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worksheets/wsSortMap1.xml" ContentType="application/vnd.ms-excel.wsSortMap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7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autoCompressPictures="0"/>
  <bookViews>
    <workbookView xWindow="860" yWindow="-1080" windowWidth="32100" windowHeight="20520" activeTab="1"/>
  </bookViews>
  <sheets>
    <sheet name="kingcountydata" sheetId="1" r:id="rId1"/>
    <sheet name="corrections" sheetId="2" r:id="rId2"/>
    <sheet name="comments" sheetId="3" r:id="rId3"/>
    <sheet name="KC site codes" sheetId="4" r:id="rId4"/>
    <sheet name="2003_2014 comparisons" sheetId="5" r:id="rId5"/>
    <sheet name="2008" sheetId="6" r:id="rId6"/>
    <sheet name="2009_11" sheetId="7" r:id="rId7"/>
  </sheets>
  <externalReferences>
    <externalReference r:id="rId8"/>
  </externalReferences>
  <definedNames>
    <definedName name="Accuracy">'[1]DropDown Menu'!$G$28:$G$33</definedName>
    <definedName name="Arbovirus">'[1]DropDown Menu'!$G$2:$G$4</definedName>
    <definedName name="County">'[1]DropDown Menu'!$E$2:$E$40</definedName>
    <definedName name="Fips">'[1]DropDown Menu'!$D$2:$D$40</definedName>
    <definedName name="Species">'[1]DropDown Menu'!$A$2:$A$49</definedName>
    <definedName name="Status">'[1]DropDown Menu'!$I$2:$I$7</definedName>
    <definedName name="TEST">'[1]DropDown Menu'!$J$2:$J$8</definedName>
  </definedNames>
  <calcPr calcId="140001" concurrentCalc="0"/>
  <customWorkbookViews>
    <customWorkbookView name="Julia Weicheld - Personal View" guid="{AC7762B4-2655-4EE7-A07C-8889AA79036D}" mergeInterval="0" personalView="1" xWindow="43" windowWidth="1605" windowHeight="972" activeSheetId="2"/>
    <customWorkbookView name="Julie Weicheld - Personal View" guid="{C05108D8-BD47-AD4F-B705-AFFBC1795C7F}" mergeInterval="0" personalView="1" xWindow="1333" yWindow="54" windowWidth="1081" windowHeight="787" activeSheetId="2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561" i="2" l="1"/>
  <c r="I2537" i="2"/>
  <c r="I2484" i="2"/>
  <c r="I2457" i="2"/>
  <c r="I2433" i="2"/>
  <c r="I2412" i="2"/>
  <c r="I2267" i="2"/>
  <c r="I2248" i="2"/>
  <c r="I2228" i="2"/>
  <c r="I2208" i="2"/>
  <c r="I2191" i="2"/>
  <c r="I1226" i="2"/>
  <c r="I1208" i="2"/>
  <c r="I1149" i="2"/>
  <c r="I1142" i="2"/>
  <c r="I942" i="2"/>
  <c r="I878" i="2"/>
  <c r="I874" i="2"/>
  <c r="I777" i="2"/>
  <c r="I749" i="2"/>
  <c r="I766" i="2"/>
  <c r="I746" i="2"/>
  <c r="I637" i="2"/>
  <c r="I611" i="2"/>
  <c r="I603" i="2"/>
  <c r="I201" i="2"/>
  <c r="I194" i="2"/>
  <c r="R24" i="7"/>
  <c r="R14" i="7"/>
  <c r="R78" i="7"/>
  <c r="R77" i="7"/>
  <c r="R60" i="7"/>
  <c r="R61" i="7"/>
  <c r="R5" i="7"/>
  <c r="R1" i="7"/>
  <c r="R886" i="6"/>
  <c r="R862" i="6"/>
  <c r="R840" i="6"/>
  <c r="R820" i="6"/>
  <c r="R787" i="6"/>
  <c r="R763" i="6"/>
  <c r="R737" i="6"/>
  <c r="R736" i="6"/>
  <c r="R702" i="6"/>
  <c r="R673" i="6"/>
  <c r="R672" i="6"/>
  <c r="R667" i="6"/>
  <c r="R643" i="6"/>
  <c r="R642" i="6"/>
  <c r="R609" i="6"/>
  <c r="R608" i="6"/>
  <c r="R564" i="6"/>
  <c r="R563" i="6"/>
  <c r="R543" i="6"/>
  <c r="R542" i="6"/>
  <c r="R518" i="6"/>
  <c r="R517" i="6"/>
  <c r="R493" i="6"/>
  <c r="R492" i="6"/>
  <c r="R489" i="6"/>
  <c r="R488" i="6"/>
  <c r="R474" i="6"/>
  <c r="R397" i="6"/>
  <c r="R396" i="6"/>
  <c r="R334" i="6"/>
  <c r="R333" i="6"/>
  <c r="R303" i="6"/>
  <c r="R302" i="6"/>
  <c r="R264" i="6"/>
  <c r="R263" i="6"/>
  <c r="R237" i="6"/>
  <c r="R236" i="6"/>
  <c r="R184" i="6"/>
  <c r="R137" i="6"/>
  <c r="R89" i="6"/>
  <c r="R60" i="6"/>
  <c r="R21" i="6"/>
  <c r="R1" i="6"/>
  <c r="R2" i="6"/>
  <c r="R183" i="6"/>
  <c r="R164" i="6"/>
  <c r="R136" i="6"/>
  <c r="R88" i="6"/>
  <c r="R59" i="6"/>
  <c r="R35" i="6"/>
  <c r="R20" i="6"/>
</calcChain>
</file>

<file path=xl/comments1.xml><?xml version="1.0" encoding="utf-8"?>
<comments xmlns="http://schemas.openxmlformats.org/spreadsheetml/2006/main">
  <authors>
    <author>Julia Weicheld</author>
  </authors>
  <commentList>
    <comment ref="J1749" authorId="0" guid="{A5347D9A-A925-614B-8AF6-FA09A56A6E80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Sampled 2 days</t>
        </r>
      </text>
    </comment>
    <comment ref="J1752" authorId="0" guid="{57E60562-2798-3646-9C02-EB4751FBE2F2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red=sampled 1 day</t>
        </r>
      </text>
    </comment>
    <comment ref="J2093" authorId="0" guid="{5285AFDC-B7B5-BA4E-AE69-05F0423C5CC4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 other KING0135
</t>
        </r>
      </text>
    </comment>
    <comment ref="P2185" authorId="0" guid="{50B218A4-FCDC-F340-8E1A-7DA0061DF1CA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 other TD</t>
        </r>
      </text>
    </comment>
    <comment ref="Q2226" authorId="0" guid="{4457F13E-F9F7-6642-A12C-1D06C2DB20EF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</t>
        </r>
      </text>
    </comment>
    <comment ref="P2359" authorId="0" guid="{67BC3D87-B63D-454C-B951-08AD3E8F70B9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adjusted to match 2007
</t>
        </r>
      </text>
    </comment>
    <comment ref="P2373" authorId="0" guid="{79C02EBD-1727-3C42-BA7F-BD1CB2795F7F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 HCC</t>
        </r>
      </text>
    </comment>
  </commentList>
</comments>
</file>

<file path=xl/comments2.xml><?xml version="1.0" encoding="utf-8"?>
<comments xmlns="http://schemas.openxmlformats.org/spreadsheetml/2006/main">
  <authors>
    <author>Julia Weicheld</author>
  </authors>
  <commentList>
    <comment ref="K96" authorId="0" guid="{60FC68CD-EA7B-9141-AC46-1C83290C6589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red=sampled 1 day</t>
        </r>
      </text>
    </comment>
    <comment ref="R278" authorId="0" guid="{4F5AE101-1535-4C53-A1D9-3DC165613386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 HCC</t>
        </r>
      </text>
    </comment>
    <comment ref="R1143" authorId="0" guid="{582610F9-58FF-4151-8B32-F4B7DFA38481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adjusted to match 2007
</t>
        </r>
      </text>
    </comment>
    <comment ref="K1191" authorId="0" guid="{3179264B-21AF-384E-85D1-EC3F94C7D32A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 other KING0135
</t>
        </r>
      </text>
    </comment>
    <comment ref="K1469" authorId="0" guid="{3DA3F0A1-7960-EF4F-81C6-3F5D5E8A2113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not included in lc analysis</t>
        </r>
      </text>
    </comment>
    <comment ref="K1470" authorId="0" guid="{DD284BDE-5E3C-3A44-8710-E7E6DD84FD72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not included in lc anlaysis</t>
        </r>
      </text>
    </comment>
    <comment ref="Q2052" authorId="0" guid="{C60A2043-C461-1440-AB44-35027FBF7D10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</t>
        </r>
      </text>
    </comment>
    <comment ref="R2057" authorId="0" guid="{43D006E5-8013-46EF-9F89-6C6AFDA24184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changed to match other TD</t>
        </r>
      </text>
    </comment>
    <comment ref="A2448" authorId="0" guid="{6F8FBA75-3512-964E-A433-CF0773583DFB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added in because somehow excluded from master spreadsheet</t>
        </r>
      </text>
    </comment>
  </commentList>
</comments>
</file>

<file path=xl/comments3.xml><?xml version="1.0" encoding="utf-8"?>
<comments xmlns="http://schemas.openxmlformats.org/spreadsheetml/2006/main">
  <authors>
    <author>Julia Weicheld</author>
  </authors>
  <commentList>
    <comment ref="J915" authorId="0" guid="{B57CBD71-E907-114A-92FC-3641865061FB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not included in lc anlaysis</t>
        </r>
      </text>
    </comment>
    <comment ref="J916" authorId="0" guid="{0988798B-7590-8748-8889-4C013CE2AC5E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not included in lc analysis</t>
        </r>
      </text>
    </comment>
    <comment ref="J918" authorId="0" guid="{3870CA1E-2173-BF40-9A1B-74B2C3B377A9}">
      <text>
        <r>
          <rPr>
            <b/>
            <sz val="9"/>
            <color indexed="81"/>
            <rFont val="Tahoma"/>
            <family val="2"/>
          </rPr>
          <t>Julia Weicheld:</t>
        </r>
        <r>
          <rPr>
            <sz val="9"/>
            <color indexed="81"/>
            <rFont val="Tahoma"/>
            <family val="2"/>
          </rPr>
          <t xml:space="preserve">
not included in lc analysis</t>
        </r>
      </text>
    </comment>
  </commentList>
</comments>
</file>

<file path=xl/sharedStrings.xml><?xml version="1.0" encoding="utf-8"?>
<sst xmlns="http://schemas.openxmlformats.org/spreadsheetml/2006/main" count="50840" uniqueCount="5693">
  <si>
    <t>StateID</t>
  </si>
  <si>
    <t>Fips</t>
  </si>
  <si>
    <t>County</t>
  </si>
  <si>
    <t>Zip Code</t>
  </si>
  <si>
    <t>Local ID</t>
  </si>
  <si>
    <t>Collection Date</t>
  </si>
  <si>
    <t>Species</t>
  </si>
  <si>
    <t># Collected(female)</t>
  </si>
  <si>
    <t>Test Methods</t>
  </si>
  <si>
    <t>Site Code</t>
  </si>
  <si>
    <t>Comments</t>
  </si>
  <si>
    <t>Accuracy</t>
  </si>
  <si>
    <t>Year</t>
  </si>
  <si>
    <t>Latitude</t>
  </si>
  <si>
    <t>Longitude</t>
  </si>
  <si>
    <t>WAM20080054-1A</t>
  </si>
  <si>
    <t>King County</t>
  </si>
  <si>
    <t>07COS8002-1A</t>
  </si>
  <si>
    <t xml:space="preserve">Culiseta incidens  </t>
  </si>
  <si>
    <t>NA</t>
  </si>
  <si>
    <t>KING1507</t>
  </si>
  <si>
    <t>Ray Hoffmans House</t>
  </si>
  <si>
    <t>Exact</t>
  </si>
  <si>
    <t>WAM20080457-3A</t>
  </si>
  <si>
    <t>07COS8009-3A</t>
  </si>
  <si>
    <t xml:space="preserve">Culiseta inornata  </t>
  </si>
  <si>
    <t>sent to DOH</t>
  </si>
  <si>
    <t>WAM20080068-1A</t>
  </si>
  <si>
    <t>07COS8003-1A</t>
  </si>
  <si>
    <t xml:space="preserve">Culex pipiens   </t>
  </si>
  <si>
    <t>WAM20080068-2A</t>
  </si>
  <si>
    <t>07COS8003-2A</t>
  </si>
  <si>
    <t>WAM20080119-2A</t>
  </si>
  <si>
    <t>07COS8004-2A</t>
  </si>
  <si>
    <t>WAM20080282-1A</t>
  </si>
  <si>
    <t>07COS8006-1A</t>
  </si>
  <si>
    <t>Not shipped</t>
  </si>
  <si>
    <t>WAM20080535-1A</t>
  </si>
  <si>
    <t>07COS8011-1A</t>
  </si>
  <si>
    <t>Not sent</t>
  </si>
  <si>
    <t>WAM20080555-2A</t>
  </si>
  <si>
    <t>07COS8010-2A</t>
  </si>
  <si>
    <t>not shipped</t>
  </si>
  <si>
    <t>WAM20080696-1A</t>
  </si>
  <si>
    <t>07COS8014-1A</t>
  </si>
  <si>
    <t>WAM20080172-2A</t>
  </si>
  <si>
    <t>07COS8005-2A</t>
  </si>
  <si>
    <t>WAM20080607-1A</t>
  </si>
  <si>
    <t>07COS8012-1A</t>
  </si>
  <si>
    <t>WAM20080710-1A</t>
  </si>
  <si>
    <t>07COS8015-1A</t>
  </si>
  <si>
    <t>WAM20080325-1A</t>
  </si>
  <si>
    <t>07COS8007-1A</t>
  </si>
  <si>
    <t>WAM20080325-2A</t>
  </si>
  <si>
    <t>07COS8007-2A</t>
  </si>
  <si>
    <t>WAM20080647-1A</t>
  </si>
  <si>
    <t>07COS8013-1A</t>
  </si>
  <si>
    <t>not sent</t>
  </si>
  <si>
    <t>WAM20080457-2A</t>
  </si>
  <si>
    <t>07COS8009-2A</t>
  </si>
  <si>
    <t>WAM20080172-1A</t>
  </si>
  <si>
    <t>07COS8005-1A</t>
  </si>
  <si>
    <t>WAM20080119-1A</t>
  </si>
  <si>
    <t>07COS8004-1A</t>
  </si>
  <si>
    <t>WAM20080282-2A</t>
  </si>
  <si>
    <t>07COS8006-2A</t>
  </si>
  <si>
    <t>WAM20080555-1A</t>
  </si>
  <si>
    <t>07COS8010-1A</t>
  </si>
  <si>
    <t>WAM20080647-2A</t>
  </si>
  <si>
    <t>07COS8013-2A</t>
  </si>
  <si>
    <t>WAM20080696-2A</t>
  </si>
  <si>
    <t>07COS8014-2A</t>
  </si>
  <si>
    <t>WAM20080457-1A</t>
  </si>
  <si>
    <t>07COS8009-1A</t>
  </si>
  <si>
    <t>RT-PCR-UCDavis</t>
  </si>
  <si>
    <t>WAM20080607-2A</t>
  </si>
  <si>
    <t>WAM20080046-1A</t>
  </si>
  <si>
    <t>14COS8001-1A</t>
  </si>
  <si>
    <t xml:space="preserve">Other Species / Unknown  </t>
  </si>
  <si>
    <t>KING1506</t>
  </si>
  <si>
    <t>Fire Station 37</t>
  </si>
  <si>
    <t>WAM20080168-1A</t>
  </si>
  <si>
    <t>14COS8005-1A</t>
  </si>
  <si>
    <t>WAM20080074-1A</t>
  </si>
  <si>
    <t>14COS8003-1A</t>
  </si>
  <si>
    <t>WAM20080106-1A</t>
  </si>
  <si>
    <t>14COS8004-1A</t>
  </si>
  <si>
    <t>WAM20080269-2A</t>
  </si>
  <si>
    <t>14COS8006-2A</t>
  </si>
  <si>
    <t>WAM20080302-1A</t>
  </si>
  <si>
    <t>14COS8002-1A</t>
  </si>
  <si>
    <t>WAM20080443-3A</t>
  </si>
  <si>
    <t>14COS8009-3A</t>
  </si>
  <si>
    <t>WAM20080541-1A</t>
  </si>
  <si>
    <t>14COS8011-1A</t>
  </si>
  <si>
    <t>WAM20080653-1A</t>
  </si>
  <si>
    <t>14COS8013-1A</t>
  </si>
  <si>
    <t>WAM20080331-2A</t>
  </si>
  <si>
    <t>14COS8007-2A</t>
  </si>
  <si>
    <t>WAM20080443-4A</t>
  </si>
  <si>
    <t>14COS8009-4A</t>
  </si>
  <si>
    <t>WAM20080717-1A</t>
  </si>
  <si>
    <t>14COS8015-1A</t>
  </si>
  <si>
    <t>WAM20080269-1A</t>
  </si>
  <si>
    <t>14COS8006-1A</t>
  </si>
  <si>
    <t>WAM20080684-1A</t>
  </si>
  <si>
    <t>14COS8014-1A</t>
  </si>
  <si>
    <t>WAM20080561-2A</t>
  </si>
  <si>
    <t>14COS8010-2A</t>
  </si>
  <si>
    <t>WAM20080613-2A</t>
  </si>
  <si>
    <t>14COS8012-2A</t>
  </si>
  <si>
    <t>WAM20080684-2A</t>
  </si>
  <si>
    <t>14COS8014-2A</t>
  </si>
  <si>
    <t>WAM20080613-1A</t>
  </si>
  <si>
    <t>14COS8012-1A</t>
  </si>
  <si>
    <t>WAM20080331-1A</t>
  </si>
  <si>
    <t>14COS8007-1A</t>
  </si>
  <si>
    <t>WAM20080561-1A</t>
  </si>
  <si>
    <t>14COS8010-1A</t>
  </si>
  <si>
    <t>UC Davis</t>
  </si>
  <si>
    <t>WAM20080443-2A</t>
  </si>
  <si>
    <t>14COS8009-2A</t>
  </si>
  <si>
    <t>WAM20080443-1A</t>
  </si>
  <si>
    <t>14COS8009-1A</t>
  </si>
  <si>
    <t>WAM20080043-1A</t>
  </si>
  <si>
    <t>10COS8001-1A</t>
  </si>
  <si>
    <t>KING1505</t>
  </si>
  <si>
    <t>Ryan Kellog</t>
  </si>
  <si>
    <t>WAM20080712-1A</t>
  </si>
  <si>
    <t>10COS8015-1A</t>
  </si>
  <si>
    <t>zero catch</t>
  </si>
  <si>
    <t>WAM20080070-1A</t>
  </si>
  <si>
    <t>10COS8003-1A</t>
  </si>
  <si>
    <t>WAM20080459-3A</t>
  </si>
  <si>
    <t>10COS8009-3A</t>
  </si>
  <si>
    <t>WAM20080537-2A</t>
  </si>
  <si>
    <t>10COS8011-2A</t>
  </si>
  <si>
    <t>WAM20080609-2A</t>
  </si>
  <si>
    <t>10COS8012-2A</t>
  </si>
  <si>
    <t>too damaged not sent</t>
  </si>
  <si>
    <t>WAM20080327-2A</t>
  </si>
  <si>
    <t>10COS8007-2A</t>
  </si>
  <si>
    <t>WAM20080649-1A</t>
  </si>
  <si>
    <t>10COS8013-1A</t>
  </si>
  <si>
    <t>WAM20080059-1A</t>
  </si>
  <si>
    <t>10COS8002-1A</t>
  </si>
  <si>
    <t>WAM20080327-1A</t>
  </si>
  <si>
    <t>10COS8007-1A</t>
  </si>
  <si>
    <t>WAM20080059-2A</t>
  </si>
  <si>
    <t>10COS8002-2A</t>
  </si>
  <si>
    <t>WAM20080537-1A</t>
  </si>
  <si>
    <t>10COS8011-1A</t>
  </si>
  <si>
    <t>WAM20080698-1A</t>
  </si>
  <si>
    <t>10COS8014-1A</t>
  </si>
  <si>
    <t>WAM20080121-1A</t>
  </si>
  <si>
    <t>10COS8004-1A</t>
  </si>
  <si>
    <t>WAM20080557-1A</t>
  </si>
  <si>
    <t>10COS8010-1A</t>
  </si>
  <si>
    <t>WAM20080284-1A</t>
  </si>
  <si>
    <t>10COS8006-1A</t>
  </si>
  <si>
    <t>WAM20080609-1A</t>
  </si>
  <si>
    <t>10COS8012-1A</t>
  </si>
  <si>
    <t>WAM20080459-2A</t>
  </si>
  <si>
    <t>10COS8009-2A</t>
  </si>
  <si>
    <t>WAM20080171-1A</t>
  </si>
  <si>
    <t>10COS8005-1A</t>
  </si>
  <si>
    <t>14 mosquitoes in pool</t>
  </si>
  <si>
    <t>WAM20080459-1A</t>
  </si>
  <si>
    <t>10COS8009-1A</t>
  </si>
  <si>
    <t>WAM20080073-2A</t>
  </si>
  <si>
    <t>13COS8003-2A</t>
  </si>
  <si>
    <t>KING1504</t>
  </si>
  <si>
    <t>Male, Not Sent</t>
  </si>
  <si>
    <t>WAM20080073-3A</t>
  </si>
  <si>
    <t>13COS8003-3A</t>
  </si>
  <si>
    <t xml:space="preserve">Ochlerotatus sierrensis  </t>
  </si>
  <si>
    <t>WAM20080293-3A</t>
  </si>
  <si>
    <t>13COS8001-3A</t>
  </si>
  <si>
    <t>Males</t>
  </si>
  <si>
    <t>WAM20080297-4A</t>
  </si>
  <si>
    <t>13COS8002-4A</t>
  </si>
  <si>
    <t>WAM20080045-1A</t>
  </si>
  <si>
    <t>13COS8001-1A</t>
  </si>
  <si>
    <t>Fire Station 32</t>
  </si>
  <si>
    <t>WAM20080073-1A</t>
  </si>
  <si>
    <t>13COS8003-1A</t>
  </si>
  <si>
    <t>WAM20080073-4A</t>
  </si>
  <si>
    <t>13COS8003-4A</t>
  </si>
  <si>
    <t>WAM20080143-1A</t>
  </si>
  <si>
    <t>13COS8004-1A</t>
  </si>
  <si>
    <t>WAM20080143-2A</t>
  </si>
  <si>
    <t>13COS8004-2A</t>
  </si>
  <si>
    <t xml:space="preserve">Culiseta sp.       </t>
  </si>
  <si>
    <t>WAM20080297-3A</t>
  </si>
  <si>
    <t>13COS8002-3A</t>
  </si>
  <si>
    <t xml:space="preserve">Coquillettidia perturbans </t>
  </si>
  <si>
    <t>WAM20080164-2A</t>
  </si>
  <si>
    <t>13COS8005-2A</t>
  </si>
  <si>
    <t>WAM20080293-1A</t>
  </si>
  <si>
    <t>WAM20080293-2A</t>
  </si>
  <si>
    <t>13COS8001-2A</t>
  </si>
  <si>
    <t>Too damaged to identify--not sent</t>
  </si>
  <si>
    <t>WAM20080297-2A</t>
  </si>
  <si>
    <t>13COS8002-2A</t>
  </si>
  <si>
    <t>WAM20080652-1A</t>
  </si>
  <si>
    <t>13COS8013-1A</t>
  </si>
  <si>
    <t>WAM20080683-1A</t>
  </si>
  <si>
    <t>13COS8014-1A</t>
  </si>
  <si>
    <t>WAM20080164-1A</t>
  </si>
  <si>
    <t>13COS8005-1A</t>
  </si>
  <si>
    <t>WAM20080297-1A</t>
  </si>
  <si>
    <t>13COS8002-1A</t>
  </si>
  <si>
    <t>WAM20080560-1A</t>
  </si>
  <si>
    <t>13COS8010-1A</t>
  </si>
  <si>
    <t>WAM20080268-2A</t>
  </si>
  <si>
    <t>13COS8006-2A</t>
  </si>
  <si>
    <t>WAM20080652-2A</t>
  </si>
  <si>
    <t>13COS8013-2A</t>
  </si>
  <si>
    <t>WAM20080560-2A</t>
  </si>
  <si>
    <t>13COS8010-2A</t>
  </si>
  <si>
    <t>WAM20080612-1A</t>
  </si>
  <si>
    <t>13COS8012-1A</t>
  </si>
  <si>
    <t>WAM20080330-2A</t>
  </si>
  <si>
    <t>13COS8007-2A</t>
  </si>
  <si>
    <t>WAM20080442-2A</t>
  </si>
  <si>
    <t>13COS8009-2A</t>
  </si>
  <si>
    <t>WAM20080442-3A</t>
  </si>
  <si>
    <t>13COS8009-3A</t>
  </si>
  <si>
    <t>WAM20080540-1A</t>
  </si>
  <si>
    <t>13COS8011-1A</t>
  </si>
  <si>
    <t>WAM20080540-2A</t>
  </si>
  <si>
    <t>13COS8011-2A</t>
  </si>
  <si>
    <t>WAM20080716-1A</t>
  </si>
  <si>
    <t>13COS8015-1A</t>
  </si>
  <si>
    <t>WAM20080330-1A</t>
  </si>
  <si>
    <t>13COS8007-1A</t>
  </si>
  <si>
    <t>WAM20080612-2A</t>
  </si>
  <si>
    <t>13COS8012-2A</t>
  </si>
  <si>
    <t>WAM20080268-1A</t>
  </si>
  <si>
    <t>13COS8006-1A</t>
  </si>
  <si>
    <t>WAM20080442-1A</t>
  </si>
  <si>
    <t>13COS8009-1A</t>
  </si>
  <si>
    <t>WAM20080065-1A</t>
  </si>
  <si>
    <t>04COS8003-1A</t>
  </si>
  <si>
    <t>KING1503</t>
  </si>
  <si>
    <t>Males, Not Sent</t>
  </si>
  <si>
    <t>WAM20080116-3A</t>
  </si>
  <si>
    <t>04COS8004-3A</t>
  </si>
  <si>
    <t>All males, not submitted</t>
  </si>
  <si>
    <t>WAM20080279-1A</t>
  </si>
  <si>
    <t>04COS8006-1A</t>
  </si>
  <si>
    <t>All males--not shipped</t>
  </si>
  <si>
    <t>WAM20080552-3A</t>
  </si>
  <si>
    <t>04COS8010-3A</t>
  </si>
  <si>
    <t>males not shipped</t>
  </si>
  <si>
    <t>WAM20080707-1A</t>
  </si>
  <si>
    <t>04COS8015-1A</t>
  </si>
  <si>
    <t>WAM20080057-1A</t>
  </si>
  <si>
    <t>04COS8002-1A</t>
  </si>
  <si>
    <t>Male - Becker pond Carkeep Park</t>
  </si>
  <si>
    <t>WAM20080038-2A</t>
  </si>
  <si>
    <t>04COS8001-2A</t>
  </si>
  <si>
    <t>Becker pond Carkeep Park</t>
  </si>
  <si>
    <t>WAM20080279-3A</t>
  </si>
  <si>
    <t>04COS8006-3A</t>
  </si>
  <si>
    <t>WAM20080322-2A</t>
  </si>
  <si>
    <t>04COS8007-2A</t>
  </si>
  <si>
    <t>WAM20080454-2A</t>
  </si>
  <si>
    <t>04COS8009-2A</t>
  </si>
  <si>
    <t>WAM20080552-1A</t>
  </si>
  <si>
    <t>04COS8010-1A</t>
  </si>
  <si>
    <t>WAM20080552-2A</t>
  </si>
  <si>
    <t>04COS8010-2A</t>
  </si>
  <si>
    <t>WAM20080604-1A</t>
  </si>
  <si>
    <t>04COS8012-1A</t>
  </si>
  <si>
    <t>WAM20080644-1A</t>
  </si>
  <si>
    <t>04COS8013-1A</t>
  </si>
  <si>
    <t>WAM20080279-2A</t>
  </si>
  <si>
    <t>04COS8006-2A</t>
  </si>
  <si>
    <t>WAM20080693-1A</t>
  </si>
  <si>
    <t>04COS8014-1A</t>
  </si>
  <si>
    <t>WAM20080116-2A</t>
  </si>
  <si>
    <t>04COS8004-2A</t>
  </si>
  <si>
    <t>WAM20080065-2A</t>
  </si>
  <si>
    <t>04COS8003-2A</t>
  </si>
  <si>
    <t>WAM20080116-1A</t>
  </si>
  <si>
    <t>04COS8004-1A</t>
  </si>
  <si>
    <t>WAM20080173-1A</t>
  </si>
  <si>
    <t>04COS8005-1A</t>
  </si>
  <si>
    <t>WAM20080532-1A</t>
  </si>
  <si>
    <t>04COS8011-1A</t>
  </si>
  <si>
    <t>WAM20080322-1A</t>
  </si>
  <si>
    <t>04COS8007-1A</t>
  </si>
  <si>
    <t>WAM20080038-1A</t>
  </si>
  <si>
    <t>04COS8001-1A</t>
  </si>
  <si>
    <t>WAM20080454-1A</t>
  </si>
  <si>
    <t>04COS8009-1A</t>
  </si>
  <si>
    <t>WAM20080056-1A</t>
  </si>
  <si>
    <t>05COS8002-1A</t>
  </si>
  <si>
    <t>KING1502</t>
  </si>
  <si>
    <t>1 Male - Golden Gardens park</t>
  </si>
  <si>
    <t>WAM20080117-3A</t>
  </si>
  <si>
    <t>05COS8004-3A</t>
  </si>
  <si>
    <t>Male, not submitted</t>
  </si>
  <si>
    <t>WAM20080694-1A</t>
  </si>
  <si>
    <t>05COS8014-1A</t>
  </si>
  <si>
    <t>Zero Catch</t>
  </si>
  <si>
    <t>WAM20080066-1A</t>
  </si>
  <si>
    <t>05COS8003-1A</t>
  </si>
  <si>
    <t xml:space="preserve">Culiseta particeps  </t>
  </si>
  <si>
    <t>Golden gardens Park</t>
  </si>
  <si>
    <t>WAM20080117-1A</t>
  </si>
  <si>
    <t>05COS8004-1A</t>
  </si>
  <si>
    <t>WAM20080117-4A</t>
  </si>
  <si>
    <t>05COS8004-4A</t>
  </si>
  <si>
    <t>WAM20080175-2A</t>
  </si>
  <si>
    <t>05COS8005-2A</t>
  </si>
  <si>
    <t>Not shipped--Kept as a reference</t>
  </si>
  <si>
    <t>WAM20080280-1A</t>
  </si>
  <si>
    <t>05COS8006-1A</t>
  </si>
  <si>
    <t>WAM20080323-2A</t>
  </si>
  <si>
    <t>05COS8007-2A</t>
  </si>
  <si>
    <t>WAM20080455-2A</t>
  </si>
  <si>
    <t>05COS8009-2A</t>
  </si>
  <si>
    <t xml:space="preserve">Culex tarsalis </t>
  </si>
  <si>
    <t>WAM20080605-2A</t>
  </si>
  <si>
    <t>05COS8012-2A</t>
  </si>
  <si>
    <t>WAM20080645-2A</t>
  </si>
  <si>
    <t>05COS8013-2A</t>
  </si>
  <si>
    <t>WAM20080056-2A</t>
  </si>
  <si>
    <t>05COS8002-2A</t>
  </si>
  <si>
    <t>WAM20080117-2A</t>
  </si>
  <si>
    <t>05COS8004-2A</t>
  </si>
  <si>
    <t>WAM20080175-3A</t>
  </si>
  <si>
    <t>05COS8005-3A</t>
  </si>
  <si>
    <t>Not shipped--too damaged because of spider web</t>
  </si>
  <si>
    <t>WAM20080533-2A</t>
  </si>
  <si>
    <t>05COS8011-2A</t>
  </si>
  <si>
    <t>WAM20080708-1A</t>
  </si>
  <si>
    <t>05COS8015-1A</t>
  </si>
  <si>
    <t>WAM20080066-2A</t>
  </si>
  <si>
    <t>05COS8003-2A</t>
  </si>
  <si>
    <t>WAM20080645-1A</t>
  </si>
  <si>
    <t>05COS8013-1A</t>
  </si>
  <si>
    <t>WAM20080175-1A</t>
  </si>
  <si>
    <t>05COS8005-1A</t>
  </si>
  <si>
    <t>WAM20080605-1A</t>
  </si>
  <si>
    <t>05COS8012-1A</t>
  </si>
  <si>
    <t>WAM20080039-1A</t>
  </si>
  <si>
    <t>05COS8001-1A</t>
  </si>
  <si>
    <t>WAM20080553-1A</t>
  </si>
  <si>
    <t>05COS8010-1A</t>
  </si>
  <si>
    <t>WAM20080056-3A</t>
  </si>
  <si>
    <t>05COS8002-3A</t>
  </si>
  <si>
    <t>WAM20080323-1A</t>
  </si>
  <si>
    <t>05COS8007-1A</t>
  </si>
  <si>
    <t>WAM20080455-1A</t>
  </si>
  <si>
    <t>05COS8009-1A</t>
  </si>
  <si>
    <t>WAM20080533-1A</t>
  </si>
  <si>
    <t>05COS8011-1A</t>
  </si>
  <si>
    <t>WAM20080053-3A</t>
  </si>
  <si>
    <t>08COS8002-3A</t>
  </si>
  <si>
    <t>KING1501</t>
  </si>
  <si>
    <t>Male -Discovery Park/ Park House</t>
  </si>
  <si>
    <t>WAM20080069-3A</t>
  </si>
  <si>
    <t>08COS8003-3A</t>
  </si>
  <si>
    <t>WAM20080120-2A</t>
  </si>
  <si>
    <t>08COS8004-2A</t>
  </si>
  <si>
    <t>WAM20080179-3A</t>
  </si>
  <si>
    <t>08COS8005-3A</t>
  </si>
  <si>
    <t>WAM20080283-3A</t>
  </si>
  <si>
    <t>08COS8006-3A</t>
  </si>
  <si>
    <t>WAM20080069-1A</t>
  </si>
  <si>
    <t>08COS8003-1A</t>
  </si>
  <si>
    <t>Discovery Park/ Park House</t>
  </si>
  <si>
    <t>WAM20080120-3A</t>
  </si>
  <si>
    <t>08COS8004-3A</t>
  </si>
  <si>
    <t>WAM20080326-4A</t>
  </si>
  <si>
    <t>08COS8007-4A</t>
  </si>
  <si>
    <t>WAM20080536-3A</t>
  </si>
  <si>
    <t>08COS8011-3A</t>
  </si>
  <si>
    <t>WAM20080711-1A</t>
  </si>
  <si>
    <t>08COS8015-1A</t>
  </si>
  <si>
    <t>WAM20080179-2A</t>
  </si>
  <si>
    <t>08COS8005-2A</t>
  </si>
  <si>
    <t>WAM20080648-1A</t>
  </si>
  <si>
    <t>08COS8013-1A</t>
  </si>
  <si>
    <t>WAM20080648-2A</t>
  </si>
  <si>
    <t>08COS8013-2A</t>
  </si>
  <si>
    <t>WAM20080697-1A</t>
  </si>
  <si>
    <t>08COS8014-1A</t>
  </si>
  <si>
    <t>WAM20080042-2A</t>
  </si>
  <si>
    <t>08COS8001-2A</t>
  </si>
  <si>
    <t>WAM20080053-1A</t>
  </si>
  <si>
    <t>08COS8002-1A</t>
  </si>
  <si>
    <t>WAM20080120-1A</t>
  </si>
  <si>
    <t>WAM20080458-2A</t>
  </si>
  <si>
    <t>08COS8009-2A</t>
  </si>
  <si>
    <t>WAM20080042-1A</t>
  </si>
  <si>
    <t>08COS8001-1A</t>
  </si>
  <si>
    <t>WAM20080326-2A</t>
  </si>
  <si>
    <t>08COS8007-2A</t>
  </si>
  <si>
    <t>WAM20080069-2A</t>
  </si>
  <si>
    <t>08COS8003-2A</t>
  </si>
  <si>
    <t>WAM20080326-3A</t>
  </si>
  <si>
    <t>08COS8007-3A</t>
  </si>
  <si>
    <t>all males--not shipped</t>
  </si>
  <si>
    <t>WAM20080536-1A</t>
  </si>
  <si>
    <t>08COS8011-1A</t>
  </si>
  <si>
    <t>WAM20080536-2A</t>
  </si>
  <si>
    <t>08COS8011-2A</t>
  </si>
  <si>
    <t>WAM20080053-2A</t>
  </si>
  <si>
    <t>08COS8002-2A</t>
  </si>
  <si>
    <t>WAM20080179-1A</t>
  </si>
  <si>
    <t>08COS8005-1A</t>
  </si>
  <si>
    <t>12 mosquitoes in pool</t>
  </si>
  <si>
    <t>WAM20080283-2A</t>
  </si>
  <si>
    <t>08COS8006-2A</t>
  </si>
  <si>
    <t>WAM20080458-3A</t>
  </si>
  <si>
    <t>08COS8009-3A</t>
  </si>
  <si>
    <t>WAM20080711-2A</t>
  </si>
  <si>
    <t>08COS8015-2A</t>
  </si>
  <si>
    <t>WAM20080283-1A</t>
  </si>
  <si>
    <t>08COS8006-1A</t>
  </si>
  <si>
    <t>WAM20080326-1A</t>
  </si>
  <si>
    <t>08COS8007-1A</t>
  </si>
  <si>
    <t>WAM20080608-1A</t>
  </si>
  <si>
    <t>08COS8012-1A</t>
  </si>
  <si>
    <t>WAM20080697-2A</t>
  </si>
  <si>
    <t>08COS8014-2A</t>
  </si>
  <si>
    <t>WAM20080458-1A</t>
  </si>
  <si>
    <t>08COS8009-1A</t>
  </si>
  <si>
    <t>WAM20080529-2A</t>
  </si>
  <si>
    <t>01COS8011-2A</t>
  </si>
  <si>
    <t>KING0001</t>
  </si>
  <si>
    <t>Male - not sent</t>
  </si>
  <si>
    <t>WAM20080641-1A</t>
  </si>
  <si>
    <t>01COS8013-1A</t>
  </si>
  <si>
    <t>WAM20080036-1A</t>
  </si>
  <si>
    <t>01COS8001-1A</t>
  </si>
  <si>
    <t>Little Brook Wetland</t>
  </si>
  <si>
    <t>WAM20080062-1A</t>
  </si>
  <si>
    <t>01COS8003-1A</t>
  </si>
  <si>
    <t>WAM20080113-2A</t>
  </si>
  <si>
    <t>01COS8004-2A</t>
  </si>
  <si>
    <t>WAM20080319-2A</t>
  </si>
  <si>
    <t>01COS8007-2A</t>
  </si>
  <si>
    <t>WAM20080601-2A</t>
  </si>
  <si>
    <t>01COS8012-2A</t>
  </si>
  <si>
    <t>WAM20080690-1A</t>
  </si>
  <si>
    <t>01COS8014-1A</t>
  </si>
  <si>
    <t>WAM20080704-1A</t>
  </si>
  <si>
    <t>01COS8015-1A</t>
  </si>
  <si>
    <t>WAM20080058-1A</t>
  </si>
  <si>
    <t>01COS8002-1A</t>
  </si>
  <si>
    <t>WAM20080601-1A</t>
  </si>
  <si>
    <t>01COS8012-1A</t>
  </si>
  <si>
    <t>WAM20080113-1A</t>
  </si>
  <si>
    <t>01COS8004-1A</t>
  </si>
  <si>
    <t>WAM20080451-2A</t>
  </si>
  <si>
    <t>01COS8009-2A</t>
  </si>
  <si>
    <t>WAM20080529-1A</t>
  </si>
  <si>
    <t>01COS8011-1A</t>
  </si>
  <si>
    <t>WAM20080178-1A</t>
  </si>
  <si>
    <t>01COS8005-1A</t>
  </si>
  <si>
    <t>WAM20080319-1A</t>
  </si>
  <si>
    <t>01COS8007-1A</t>
  </si>
  <si>
    <t>WAM20080451-1A</t>
  </si>
  <si>
    <t>01COS8009-1A</t>
  </si>
  <si>
    <t>WAM20080276-1A</t>
  </si>
  <si>
    <t>01COS8006-1A</t>
  </si>
  <si>
    <t>WAM20080549-1A</t>
  </si>
  <si>
    <t>01COS8010-1A</t>
  </si>
  <si>
    <t>WAM20080061-1A</t>
  </si>
  <si>
    <t>02COS8002-1A</t>
  </si>
  <si>
    <t>KING0002</t>
  </si>
  <si>
    <t>Fire station 38</t>
  </si>
  <si>
    <t>WAM20080114-1A</t>
  </si>
  <si>
    <t>02COS8004-1A</t>
  </si>
  <si>
    <t>Empty Catch</t>
  </si>
  <si>
    <t>WAM20080277-1A</t>
  </si>
  <si>
    <t>02COS8006-1A</t>
  </si>
  <si>
    <t>Empty catch</t>
  </si>
  <si>
    <t>WAM20080530-1A</t>
  </si>
  <si>
    <t>02COS8011-1A</t>
  </si>
  <si>
    <t>WAM20080452-2A</t>
  </si>
  <si>
    <t>02COS8009-2A</t>
  </si>
  <si>
    <t>WAM20080452-3A</t>
  </si>
  <si>
    <t>02COS8009-3A</t>
  </si>
  <si>
    <t>WAM20080642-1A</t>
  </si>
  <si>
    <t>02COS8013-1A</t>
  </si>
  <si>
    <t>WAM20080691-1A</t>
  </si>
  <si>
    <t>02COS8014-1A</t>
  </si>
  <si>
    <t>WAM20080705-1A</t>
  </si>
  <si>
    <t>02COS8015-1A</t>
  </si>
  <si>
    <t>WAM20080174-1A</t>
  </si>
  <si>
    <t>02COS8005-1A</t>
  </si>
  <si>
    <t>WAM20080320-1A</t>
  </si>
  <si>
    <t>02COS8007-1A</t>
  </si>
  <si>
    <t>WAM20080063-1A</t>
  </si>
  <si>
    <t>02COS8003-1A</t>
  </si>
  <si>
    <t>WAM20080550-1A</t>
  </si>
  <si>
    <t>02COS8010-1A</t>
  </si>
  <si>
    <t>WAM20080602-1A</t>
  </si>
  <si>
    <t>02COS8012-1A</t>
  </si>
  <si>
    <t>WAM20080452-1A</t>
  </si>
  <si>
    <t>02COS8009-1A</t>
  </si>
  <si>
    <t>WAM20080037-1A</t>
  </si>
  <si>
    <t>03COS8001-1A</t>
  </si>
  <si>
    <t>KING0003</t>
  </si>
  <si>
    <t>10 th Ave Pea Patch/ Thorton Creek</t>
  </si>
  <si>
    <t>WAM20080055-2A</t>
  </si>
  <si>
    <t>03COS8002-2A</t>
  </si>
  <si>
    <t>10th Ave pea patch / thorton creek</t>
  </si>
  <si>
    <t>WAM20080115-2A</t>
  </si>
  <si>
    <t>03COS8004-2A</t>
  </si>
  <si>
    <t>WAM20080603-2A</t>
  </si>
  <si>
    <t>03COS8012-2A</t>
  </si>
  <si>
    <t>WAM20080692-1A</t>
  </si>
  <si>
    <t>03COS8014-1A</t>
  </si>
  <si>
    <t>WAM20080692-2A</t>
  </si>
  <si>
    <t>03COS8014-2A</t>
  </si>
  <si>
    <t>WAM20080706-1A</t>
  </si>
  <si>
    <t>03COS8015-1A</t>
  </si>
  <si>
    <t>WAM20080706-2A</t>
  </si>
  <si>
    <t>03COS8015-2A</t>
  </si>
  <si>
    <t>WAM20080055-1A</t>
  </si>
  <si>
    <t>03COS8002-1A</t>
  </si>
  <si>
    <t>WAM20080177-2A</t>
  </si>
  <si>
    <t>03COS8005-2A</t>
  </si>
  <si>
    <t>WAM20080643-1A</t>
  </si>
  <si>
    <t>03COS8013-1A</t>
  </si>
  <si>
    <t>WAM20080037-2A</t>
  </si>
  <si>
    <t>03COS8001-2A</t>
  </si>
  <si>
    <t>WAM20080115-1A</t>
  </si>
  <si>
    <t>03COS8004-1A</t>
  </si>
  <si>
    <t>WAM20080321-2A</t>
  </si>
  <si>
    <t>03COS8007-2A</t>
  </si>
  <si>
    <t>WAM20080531-2A</t>
  </si>
  <si>
    <t>03COS8011-2A</t>
  </si>
  <si>
    <t>WAM20080064-1A</t>
  </si>
  <si>
    <t>03COS8003-1A</t>
  </si>
  <si>
    <t>WAM20080531-1A</t>
  </si>
  <si>
    <t>03COS8011-1A</t>
  </si>
  <si>
    <t>WAM20080551-2A</t>
  </si>
  <si>
    <t>03COS8010-2A</t>
  </si>
  <si>
    <t>WAM20080603-1A</t>
  </si>
  <si>
    <t>03COS8012-1A</t>
  </si>
  <si>
    <t>WAM20080453-1A</t>
  </si>
  <si>
    <t>03COS8009-1A</t>
  </si>
  <si>
    <t>WAM20080278-1A</t>
  </si>
  <si>
    <t>03COS8006-1A</t>
  </si>
  <si>
    <t>WAM20080177-1A</t>
  </si>
  <si>
    <t>03COS8005-1A</t>
  </si>
  <si>
    <t>38 mosquitoes in pool</t>
  </si>
  <si>
    <t>WAM20080321-1A</t>
  </si>
  <si>
    <t>03COS8007-1A</t>
  </si>
  <si>
    <t>WAM20080551-1A</t>
  </si>
  <si>
    <t>03COS8010-1A</t>
  </si>
  <si>
    <t>WAM20080104-2A</t>
  </si>
  <si>
    <t>11COS8004-2A</t>
  </si>
  <si>
    <t>KING0011</t>
  </si>
  <si>
    <t>WAM20080295-3A</t>
  </si>
  <si>
    <t>11COS8001-3A</t>
  </si>
  <si>
    <t>Male</t>
  </si>
  <si>
    <t>WAM20080044-1A</t>
  </si>
  <si>
    <t>11COS8001-1A</t>
  </si>
  <si>
    <t>Hillman rescue/ Fire Station 28</t>
  </si>
  <si>
    <t>WAM20080071-1A</t>
  </si>
  <si>
    <t>11COS8003-1A</t>
  </si>
  <si>
    <t>WAM20080104-1A</t>
  </si>
  <si>
    <t>11COS8004-1A</t>
  </si>
  <si>
    <t>WAM20080166-4A</t>
  </si>
  <si>
    <t>11COS8005-2A</t>
  </si>
  <si>
    <t>WAM20080295-2A</t>
  </si>
  <si>
    <t>11COS8001-2A</t>
  </si>
  <si>
    <t>WAM20080328-2A</t>
  </si>
  <si>
    <t>11COS8007-2A</t>
  </si>
  <si>
    <t>WAM20080440-3A</t>
  </si>
  <si>
    <t>11COS8009-3A</t>
  </si>
  <si>
    <t>WAM20080558-1A</t>
  </si>
  <si>
    <t>11COS8010-1A</t>
  </si>
  <si>
    <t>WAM20080714-3A</t>
  </si>
  <si>
    <t>11COS8015-3A</t>
  </si>
  <si>
    <t>WAM20080538-1A</t>
  </si>
  <si>
    <t>11COS8011-1A</t>
  </si>
  <si>
    <t>WAM20080610-2A</t>
  </si>
  <si>
    <t>11COS8012-2A</t>
  </si>
  <si>
    <t>WAM20080295-1A</t>
  </si>
  <si>
    <t>WAM20080440-2A</t>
  </si>
  <si>
    <t>11COS8009-2A</t>
  </si>
  <si>
    <t>WAM20080558-2A</t>
  </si>
  <si>
    <t>11COS8010-2A</t>
  </si>
  <si>
    <t>WAM20080714-2A</t>
  </si>
  <si>
    <t>11COS8015-2A</t>
  </si>
  <si>
    <t>WAM20080650-2A</t>
  </si>
  <si>
    <t>11COS8013-2A</t>
  </si>
  <si>
    <t>WAM20080681-2A</t>
  </si>
  <si>
    <t>11COS8014-1B</t>
  </si>
  <si>
    <t>WAM20080714-1A</t>
  </si>
  <si>
    <t>11COS8015-1A</t>
  </si>
  <si>
    <t>WAM20080681-1A</t>
  </si>
  <si>
    <t>11COS8014-1A</t>
  </si>
  <si>
    <t>WAM20080303-1A</t>
  </si>
  <si>
    <t>11COS8002-1A</t>
  </si>
  <si>
    <t>WAM20080610-1A</t>
  </si>
  <si>
    <t>11COS8012-1A</t>
  </si>
  <si>
    <t>WAM20080650-1A</t>
  </si>
  <si>
    <t>11COS8013-1A</t>
  </si>
  <si>
    <t>WAM20080266-1A</t>
  </si>
  <si>
    <t>11COS8006-1A</t>
  </si>
  <si>
    <t>WAM20080328-1A</t>
  </si>
  <si>
    <t>11COS8007-1A</t>
  </si>
  <si>
    <t>WAM20080104-3A</t>
  </si>
  <si>
    <t>11COS8004-3A</t>
  </si>
  <si>
    <t>15 mosquitoes tested total</t>
  </si>
  <si>
    <t>WAM20080166-1A</t>
  </si>
  <si>
    <t>11COS8005-1A</t>
  </si>
  <si>
    <t>19 mosquitoes in pool</t>
  </si>
  <si>
    <t>WAM20080440-1A</t>
  </si>
  <si>
    <t>11COS8009-1A</t>
  </si>
  <si>
    <t>WAM20080072-4A</t>
  </si>
  <si>
    <t>12COS8003-4A</t>
  </si>
  <si>
    <t>KING0012</t>
  </si>
  <si>
    <t>WAM20080304-1A</t>
  </si>
  <si>
    <t>12COS8002-1A</t>
  </si>
  <si>
    <t>16 Males</t>
  </si>
  <si>
    <t>WAM20080329-4A</t>
  </si>
  <si>
    <t>12COS8007-4A</t>
  </si>
  <si>
    <t>WAM20080441-4A</t>
  </si>
  <si>
    <t>12COS8009-4A</t>
  </si>
  <si>
    <t>WAM20080132-2A</t>
  </si>
  <si>
    <t>12COS8001-2A</t>
  </si>
  <si>
    <t xml:space="preserve">Ochlerotatus increpitus   </t>
  </si>
  <si>
    <t>Jefferson Golf Course</t>
  </si>
  <si>
    <t>WAM20080132-4A</t>
  </si>
  <si>
    <t>12COS8001-4A</t>
  </si>
  <si>
    <t xml:space="preserve">Ochlerotatus sp.    </t>
  </si>
  <si>
    <t>WAM20080267-4A</t>
  </si>
  <si>
    <t>12COS8006-4A</t>
  </si>
  <si>
    <t>WAM20080304-2A</t>
  </si>
  <si>
    <t>12COS8002-2A</t>
  </si>
  <si>
    <t>WAM20080304-4A</t>
  </si>
  <si>
    <t>12COS8002-4A</t>
  </si>
  <si>
    <t>WAM20080329-2A</t>
  </si>
  <si>
    <t>12COS8007-2A</t>
  </si>
  <si>
    <t>WAM20080441-3A</t>
  </si>
  <si>
    <t>12COS8009-3A</t>
  </si>
  <si>
    <t>WAM20080539-3A</t>
  </si>
  <si>
    <t>12COS8011-3A</t>
  </si>
  <si>
    <t xml:space="preserve">Culiseta impatiens      </t>
  </si>
  <si>
    <t>WAM20080715-1A</t>
  </si>
  <si>
    <t>12COS8015-1A</t>
  </si>
  <si>
    <t>WAM20080132-3A</t>
  </si>
  <si>
    <t>12COS8001-3A</t>
  </si>
  <si>
    <t>41 males</t>
  </si>
  <si>
    <t>WAM20080072-3A</t>
  </si>
  <si>
    <t>12COS8003-3A</t>
  </si>
  <si>
    <t>WAM20080105-3A</t>
  </si>
  <si>
    <t>12COS8004-3A</t>
  </si>
  <si>
    <t>WAM20080651-1A</t>
  </si>
  <si>
    <t>12COS8013-1A</t>
  </si>
  <si>
    <t>WAM20080651-3A</t>
  </si>
  <si>
    <t>12COS8013-3A</t>
  </si>
  <si>
    <t>WAM20080267-3A</t>
  </si>
  <si>
    <t>12COS8006-3A</t>
  </si>
  <si>
    <t>WAM20080267-2A</t>
  </si>
  <si>
    <t>12COS8006-2A</t>
  </si>
  <si>
    <t>1 Male</t>
  </si>
  <si>
    <t>WAM20080072-1A</t>
  </si>
  <si>
    <t>12COS8003-1A</t>
  </si>
  <si>
    <t>WAM20080105-1A</t>
  </si>
  <si>
    <t>12COS8004-1A</t>
  </si>
  <si>
    <t>WAM20080651-2A</t>
  </si>
  <si>
    <t>12COS8013-2A</t>
  </si>
  <si>
    <t>WAM20080162-1A</t>
  </si>
  <si>
    <t>12COS8005-1A</t>
  </si>
  <si>
    <t>WAM20080329-1A</t>
  </si>
  <si>
    <t>12COS8007-1A</t>
  </si>
  <si>
    <t>WAM20080162-3A</t>
  </si>
  <si>
    <t>12COS8005-3A</t>
  </si>
  <si>
    <t>WAM20080682-1A</t>
  </si>
  <si>
    <t>12COS8014-1A</t>
  </si>
  <si>
    <t>WAM20080105-4A</t>
  </si>
  <si>
    <t>12COS8004-4A</t>
  </si>
  <si>
    <t>WAM20080132-1A</t>
  </si>
  <si>
    <t>12COS8001-1A</t>
  </si>
  <si>
    <t>WAM20080162-2A</t>
  </si>
  <si>
    <t>12COS8005-2A</t>
  </si>
  <si>
    <t>WAM20080715-2A</t>
  </si>
  <si>
    <t>12COS8015-2A</t>
  </si>
  <si>
    <t>WAM20080304-3A</t>
  </si>
  <si>
    <t>12COS8002-3A</t>
  </si>
  <si>
    <t>WAM20080267-5A</t>
  </si>
  <si>
    <t>12COS8006-5A</t>
  </si>
  <si>
    <t>WAM20080611-1A</t>
  </si>
  <si>
    <t>12COS8012-1A</t>
  </si>
  <si>
    <t>WAM20080105-2A</t>
  </si>
  <si>
    <t>12COS8004-2A</t>
  </si>
  <si>
    <t>WAM20080539-2A</t>
  </si>
  <si>
    <t>12COS8011-2A</t>
  </si>
  <si>
    <t>WAM20080267-1A</t>
  </si>
  <si>
    <t>12COS8006-1A</t>
  </si>
  <si>
    <t>WAM20080539-1A</t>
  </si>
  <si>
    <t>12COS8011-1A</t>
  </si>
  <si>
    <t>WAM20080441-2A</t>
  </si>
  <si>
    <t>12COS8009-2A</t>
  </si>
  <si>
    <t>WAM20080559-2A</t>
  </si>
  <si>
    <t>12COS8010-2A</t>
  </si>
  <si>
    <t>WAM20080611-2A</t>
  </si>
  <si>
    <t>12COS8012-2A</t>
  </si>
  <si>
    <t>WAM20080072-2A</t>
  </si>
  <si>
    <t>12COS8003-2A</t>
  </si>
  <si>
    <t>WAM20080441-1A</t>
  </si>
  <si>
    <t>12COS8009-1A</t>
  </si>
  <si>
    <t>WAM20080559-1A</t>
  </si>
  <si>
    <t>12COS8010-1A</t>
  </si>
  <si>
    <t>WAM20080329-3A</t>
  </si>
  <si>
    <t>12COS8007-3A</t>
  </si>
  <si>
    <t>WAM20080682-2A</t>
  </si>
  <si>
    <t>12COS8014-2A</t>
  </si>
  <si>
    <t>WAM20080162-4A</t>
  </si>
  <si>
    <t>12COS8005-4A</t>
  </si>
  <si>
    <t>WAM20080332-5A</t>
  </si>
  <si>
    <t>15COS8007-5A</t>
  </si>
  <si>
    <t>KING0015</t>
  </si>
  <si>
    <t>All males</t>
  </si>
  <si>
    <t>WAM20080654-1A</t>
  </si>
  <si>
    <t>15COS8013-1A</t>
  </si>
  <si>
    <t>WAM20080713-1A</t>
  </si>
  <si>
    <t>15COS8015-1A</t>
  </si>
  <si>
    <t>WAM20080107-2A</t>
  </si>
  <si>
    <t>15COS8004-2A</t>
  </si>
  <si>
    <t>Arboretum/ Foster Island</t>
  </si>
  <si>
    <t>WAM20080270-3A</t>
  </si>
  <si>
    <t>15COS8006-3A</t>
  </si>
  <si>
    <t>WAM20080298-1A</t>
  </si>
  <si>
    <t>15COS8002-1A</t>
  </si>
  <si>
    <t>WAM20080332-2A</t>
  </si>
  <si>
    <t>15COS8007-2A</t>
  </si>
  <si>
    <t xml:space="preserve">Aedes vexans </t>
  </si>
  <si>
    <t>WAM20080332-6A</t>
  </si>
  <si>
    <t>15COS8007-6A</t>
  </si>
  <si>
    <t>WAM20080332-7A</t>
  </si>
  <si>
    <t>15COS8007-7A</t>
  </si>
  <si>
    <t>WAM20080699-1A</t>
  </si>
  <si>
    <t>15COS8014-1A</t>
  </si>
  <si>
    <t>WAM20080165-2A</t>
  </si>
  <si>
    <t>15COS8005-2A</t>
  </si>
  <si>
    <t>WAM20080292-1A</t>
  </si>
  <si>
    <t>15COS8001-1A</t>
  </si>
  <si>
    <t>WAM20080444-2A</t>
  </si>
  <si>
    <t>15COS8009-2A</t>
  </si>
  <si>
    <t>WAM20080562-2A</t>
  </si>
  <si>
    <t>15COS8010-2A</t>
  </si>
  <si>
    <t>WAM20080075-1A</t>
  </si>
  <si>
    <t>15COS8003-1A</t>
  </si>
  <si>
    <t>WAM20080107-3A</t>
  </si>
  <si>
    <t>15COS8004-3A</t>
  </si>
  <si>
    <t>WAM20080332-3A</t>
  </si>
  <si>
    <t>15COS8007-3A</t>
  </si>
  <si>
    <t>WAM20080542-1A</t>
  </si>
  <si>
    <t>15COS8011-1A</t>
  </si>
  <si>
    <t>WAM20080614-1A</t>
  </si>
  <si>
    <t>15COS8012-1A</t>
  </si>
  <si>
    <t>WAM20080165-3A</t>
  </si>
  <si>
    <t>15COS8005-3A</t>
  </si>
  <si>
    <t>WAM20080270-1A</t>
  </si>
  <si>
    <t>15COS8006-1A</t>
  </si>
  <si>
    <t>WAM20080562-1A</t>
  </si>
  <si>
    <t>15COS8010-1A</t>
  </si>
  <si>
    <t>WAM20080332-4A</t>
  </si>
  <si>
    <t>15COS8007-4A</t>
  </si>
  <si>
    <t>WAM20080444-1A</t>
  </si>
  <si>
    <t>15COS8009-1A</t>
  </si>
  <si>
    <t>WAM20080075-2A</t>
  </si>
  <si>
    <t>15COS8003-2A</t>
  </si>
  <si>
    <t>WAM20080270-2A</t>
  </si>
  <si>
    <t>15COS8006-2A</t>
  </si>
  <si>
    <t>WAM20080107-1A</t>
  </si>
  <si>
    <t>15COS8004-1A</t>
  </si>
  <si>
    <t>WAM20080165-1A</t>
  </si>
  <si>
    <t>15COS8005-1A</t>
  </si>
  <si>
    <t>WAM20080332-1A</t>
  </si>
  <si>
    <t>15COS8007-1A</t>
  </si>
  <si>
    <t>WAM20080076-2A</t>
  </si>
  <si>
    <t>16COS8003-2A</t>
  </si>
  <si>
    <t>KING0016</t>
  </si>
  <si>
    <t>WAM20080445-2A</t>
  </si>
  <si>
    <t>16COS8009-2A</t>
  </si>
  <si>
    <t>All males-not shipped</t>
  </si>
  <si>
    <t>WAM20080543-1A</t>
  </si>
  <si>
    <t>16COS8011-1A</t>
  </si>
  <si>
    <t>Zero  Catch</t>
  </si>
  <si>
    <t>WAM20080685-1A</t>
  </si>
  <si>
    <t>16COS8014-1A</t>
  </si>
  <si>
    <t>WAM20080108-2A</t>
  </si>
  <si>
    <t>16COS8004-2A</t>
  </si>
  <si>
    <t>Fire Station 30</t>
  </si>
  <si>
    <t>WAM20080271-2A</t>
  </si>
  <si>
    <t>16COS8006-2A</t>
  </si>
  <si>
    <t>Too damaged to ID</t>
  </si>
  <si>
    <t>WAM20080615-2A</t>
  </si>
  <si>
    <t>16COS8012-1A</t>
  </si>
  <si>
    <t>WAM20080076-1A</t>
  </si>
  <si>
    <t>16COS8003-1A</t>
  </si>
  <si>
    <t>WAM20080299-1A</t>
  </si>
  <si>
    <t>16COS8002-1A</t>
  </si>
  <si>
    <t>WAM20080655-1A</t>
  </si>
  <si>
    <t>16COS8013-1A</t>
  </si>
  <si>
    <t>WAM20080108-1A</t>
  </si>
  <si>
    <t>16COS8004-1A</t>
  </si>
  <si>
    <t>WAM20080718-1A</t>
  </si>
  <si>
    <t>16COS8015-1A</t>
  </si>
  <si>
    <t>WAM20080290-1A</t>
  </si>
  <si>
    <t>16COS8001-1A</t>
  </si>
  <si>
    <t>WAM20080615-1A</t>
  </si>
  <si>
    <t>WAM20080563-1A</t>
  </si>
  <si>
    <t>16COS8010-1A</t>
  </si>
  <si>
    <t>WAM20080333-1A</t>
  </si>
  <si>
    <t>16COS8007-1A</t>
  </si>
  <si>
    <t>WAM20080170-1A</t>
  </si>
  <si>
    <t>16COS8005-1A</t>
  </si>
  <si>
    <t>WAM20080271-1A</t>
  </si>
  <si>
    <t>16COS8006-1A</t>
  </si>
  <si>
    <t>WAM20080445-1A</t>
  </si>
  <si>
    <t>16COS8009-1A</t>
  </si>
  <si>
    <t>WAM20080656-6A</t>
  </si>
  <si>
    <t>17COS8013-8A</t>
  </si>
  <si>
    <t>KING0017</t>
  </si>
  <si>
    <t>males</t>
  </si>
  <si>
    <t>WAM20080723-6A</t>
  </si>
  <si>
    <t>17COS8016-6A</t>
  </si>
  <si>
    <t>male</t>
  </si>
  <si>
    <t>WAM20080047-1A</t>
  </si>
  <si>
    <t>17COS8001-1A</t>
  </si>
  <si>
    <t>Seattle Center</t>
  </si>
  <si>
    <t>WAM20080545-1A</t>
  </si>
  <si>
    <t>G17COS8011-1A</t>
  </si>
  <si>
    <t>WAM20080272-2A</t>
  </si>
  <si>
    <t>17COS8006-2A</t>
  </si>
  <si>
    <t>WAM20080446-4A</t>
  </si>
  <si>
    <t>17COS8009-4A</t>
  </si>
  <si>
    <t>WAM20080544-2A</t>
  </si>
  <si>
    <t>17COS8011-2A</t>
  </si>
  <si>
    <t>WAM20080726-3A</t>
  </si>
  <si>
    <t>17COS8017-3A</t>
  </si>
  <si>
    <t>WAM20080334-3A</t>
  </si>
  <si>
    <t>17COS8007-3A</t>
  </si>
  <si>
    <t>WAM20080616-3A</t>
  </si>
  <si>
    <t>17COS8012-3A</t>
  </si>
  <si>
    <t>WAM20080294-1A</t>
  </si>
  <si>
    <t>WAM20080565-1A</t>
  </si>
  <si>
    <t>G17COS8010-1A</t>
  </si>
  <si>
    <t>WAM20080686-5A</t>
  </si>
  <si>
    <t>17COS8014-5A</t>
  </si>
  <si>
    <t>WAM20080301-1A</t>
  </si>
  <si>
    <t>17COS8002-1A</t>
  </si>
  <si>
    <t>WAM20080725-2A</t>
  </si>
  <si>
    <t>17COS8018-2A</t>
  </si>
  <si>
    <t>WAM20080686-4A</t>
  </si>
  <si>
    <t>17COS8014-4A</t>
  </si>
  <si>
    <t>WAM20080725-1A</t>
  </si>
  <si>
    <t>17COS8018-1A</t>
  </si>
  <si>
    <t>WAM20080723-5A</t>
  </si>
  <si>
    <t>17COS8016-5A</t>
  </si>
  <si>
    <t>WAM20080719-5A</t>
  </si>
  <si>
    <t>17COS8015-5A</t>
  </si>
  <si>
    <t>WAM20080726-2A</t>
  </si>
  <si>
    <t>17COS8017-2A</t>
  </si>
  <si>
    <t>WAM20080169-2A</t>
  </si>
  <si>
    <t>17COS8005-2A</t>
  </si>
  <si>
    <t>WAM20080616-2A</t>
  </si>
  <si>
    <t>17COS8012-2A</t>
  </si>
  <si>
    <t>WAM20080544-1A</t>
  </si>
  <si>
    <t>17COS8011-1A</t>
  </si>
  <si>
    <t>WAM20080656-5A</t>
  </si>
  <si>
    <t>17COS8013-7A</t>
  </si>
  <si>
    <t>WAM20080446-3A</t>
  </si>
  <si>
    <t>17COS8009-3A</t>
  </si>
  <si>
    <t>WAM20080077-1A</t>
  </si>
  <si>
    <t>17COS8003-1A</t>
  </si>
  <si>
    <t>Thawed out while storing overnight</t>
  </si>
  <si>
    <t>WAM20080272-1A</t>
  </si>
  <si>
    <t>17COS8006-1A</t>
  </si>
  <si>
    <t>WAM20080109-1A</t>
  </si>
  <si>
    <t>17COS8004-1A</t>
  </si>
  <si>
    <t>26 mosquitoes tested total</t>
  </si>
  <si>
    <t>WAM20080723-4A</t>
  </si>
  <si>
    <t>17COS8016-4A</t>
  </si>
  <si>
    <t>WAM20080719-4A</t>
  </si>
  <si>
    <t>17COS8015-4A</t>
  </si>
  <si>
    <t>WAM20080334-2A</t>
  </si>
  <si>
    <t>17COS8007-2A</t>
  </si>
  <si>
    <t>WAM20080447-1A</t>
  </si>
  <si>
    <t>G17COS8009-1A</t>
  </si>
  <si>
    <t>WAM20080564-2A</t>
  </si>
  <si>
    <t>17COS8010-2A</t>
  </si>
  <si>
    <t xml:space="preserve">UCDavis </t>
  </si>
  <si>
    <t>WAM20080169-1A</t>
  </si>
  <si>
    <t>17COS8005-1A</t>
  </si>
  <si>
    <t>50 mosquitoes in pool</t>
  </si>
  <si>
    <t>WAM20080334-1C</t>
  </si>
  <si>
    <t>17COS8007-1A</t>
  </si>
  <si>
    <t>WAM20080446-1A</t>
  </si>
  <si>
    <t>17COS8009-1A</t>
  </si>
  <si>
    <t>WAM20080446-2A</t>
  </si>
  <si>
    <t>17COS8009-2A</t>
  </si>
  <si>
    <t>WAM20080564-1A</t>
  </si>
  <si>
    <t>17COS8010-1A</t>
  </si>
  <si>
    <t>WAM20080616-1A</t>
  </si>
  <si>
    <t>17COS8012-1A</t>
  </si>
  <si>
    <t>WAM20080656-1A</t>
  </si>
  <si>
    <t>17COS8013-1A</t>
  </si>
  <si>
    <t>WAM20080656-2A</t>
  </si>
  <si>
    <t>17COS8013-2A</t>
  </si>
  <si>
    <t>WAM20080656-3A</t>
  </si>
  <si>
    <t>17COS8013-3A</t>
  </si>
  <si>
    <t>WAM20080686-1A</t>
  </si>
  <si>
    <t>17COS8014-1A</t>
  </si>
  <si>
    <t>WAM20080686-2A</t>
  </si>
  <si>
    <t>17COS8014-2A</t>
  </si>
  <si>
    <t>WAM20080686-3A</t>
  </si>
  <si>
    <t>17COS8014-3A</t>
  </si>
  <si>
    <t>WAM20080719-1A</t>
  </si>
  <si>
    <t>17COS8015-1A</t>
  </si>
  <si>
    <t>WAM20080719-2A</t>
  </si>
  <si>
    <t>17COS8015-2A</t>
  </si>
  <si>
    <t>WAM20080719-3A</t>
  </si>
  <si>
    <t>17COS8015-3A</t>
  </si>
  <si>
    <t>WAM20080723-1A</t>
  </si>
  <si>
    <t>17COS8016-1A</t>
  </si>
  <si>
    <t>WAM20080723-2A</t>
  </si>
  <si>
    <t>17COS8016-2A</t>
  </si>
  <si>
    <t>WAM20080723-3A</t>
  </si>
  <si>
    <t>17COS8016-3A</t>
  </si>
  <si>
    <t>WAM20080656-4A</t>
  </si>
  <si>
    <t>17COS8013-6A</t>
  </si>
  <si>
    <t>WSU</t>
  </si>
  <si>
    <t>WAM20080726-1A</t>
  </si>
  <si>
    <t>17COS8017-1A</t>
  </si>
  <si>
    <t>WAM20080163-1A</t>
  </si>
  <si>
    <t>18COS8005-1A</t>
  </si>
  <si>
    <t>KING0018</t>
  </si>
  <si>
    <t>WAM20080296-1A</t>
  </si>
  <si>
    <t>18COS8001-1A</t>
  </si>
  <si>
    <t>WAM20080335-4A</t>
  </si>
  <si>
    <t>18COS8007-4A</t>
  </si>
  <si>
    <t>WAM20080048-1A</t>
  </si>
  <si>
    <t>Fire Station 33</t>
  </si>
  <si>
    <t>WAM20080078-1A</t>
  </si>
  <si>
    <t>18COS8003-1A</t>
  </si>
  <si>
    <t>WAM20080110-1A</t>
  </si>
  <si>
    <t>18COS8004-1A</t>
  </si>
  <si>
    <t>WAM20080273-3A</t>
  </si>
  <si>
    <t>18COS8006-3A</t>
  </si>
  <si>
    <t>WAM20080273-4A</t>
  </si>
  <si>
    <t>18COS8006-4A</t>
  </si>
  <si>
    <t>WAM20080335-3A</t>
  </si>
  <si>
    <t>18COS8007-3A</t>
  </si>
  <si>
    <t>WAM20080448-1A</t>
  </si>
  <si>
    <t>18COS8009-1A</t>
  </si>
  <si>
    <t>WAM20080546-1A</t>
  </si>
  <si>
    <t>18COS8011-1A</t>
  </si>
  <si>
    <t>WAM20080546-2A</t>
  </si>
  <si>
    <t>18COS8011-2A</t>
  </si>
  <si>
    <t>WAM20080300-1A</t>
  </si>
  <si>
    <t>18COS8002-1A</t>
  </si>
  <si>
    <t>WAM20080617-1A</t>
  </si>
  <si>
    <t>18COS8012-1A</t>
  </si>
  <si>
    <t>WAM20080078-3A</t>
  </si>
  <si>
    <t>18COS8003-3A</t>
  </si>
  <si>
    <t>WAM20080687-1A</t>
  </si>
  <si>
    <t>18COS8014-1A</t>
  </si>
  <si>
    <t>WAM20080273-1A</t>
  </si>
  <si>
    <t>18COS8006-1A</t>
  </si>
  <si>
    <t>WAM20080566-2A</t>
  </si>
  <si>
    <t>18COS8010-2A</t>
  </si>
  <si>
    <t>WAM20080078-2A</t>
  </si>
  <si>
    <t>18COS8003-2A</t>
  </si>
  <si>
    <t>WAM20080273-2A</t>
  </si>
  <si>
    <t>18COS8006-2A</t>
  </si>
  <si>
    <t>WAM20080335-1A</t>
  </si>
  <si>
    <t>18COS8007-1A</t>
  </si>
  <si>
    <t>WAM20080335-2A</t>
  </si>
  <si>
    <t>18COS8007-2A</t>
  </si>
  <si>
    <t>WAM20080448-2A</t>
  </si>
  <si>
    <t>18COS8009-2A</t>
  </si>
  <si>
    <t>WAM20080720-1A</t>
  </si>
  <si>
    <t>18COS8015-1A</t>
  </si>
  <si>
    <t>WAM20080657-1A</t>
  </si>
  <si>
    <t>18COS8013-1A</t>
  </si>
  <si>
    <t>WAM20080163-2A</t>
  </si>
  <si>
    <t>18COS8005-2A</t>
  </si>
  <si>
    <t>WAM20080566-1A</t>
  </si>
  <si>
    <t>18COS8010-1A</t>
  </si>
  <si>
    <t>WAM20080049-1A</t>
  </si>
  <si>
    <t>19COS8001-1A</t>
  </si>
  <si>
    <t>KING0019</t>
  </si>
  <si>
    <t>Terminal 108 ( Park)</t>
  </si>
  <si>
    <t>WAM20080547-1A</t>
  </si>
  <si>
    <t>19COS8011-1A</t>
  </si>
  <si>
    <t>WAM20080274-2A</t>
  </si>
  <si>
    <t>19COS8006-2A</t>
  </si>
  <si>
    <t>WAM20080305-1A</t>
  </si>
  <si>
    <t>19COS8002-1A</t>
  </si>
  <si>
    <t>WAM20080305-3A</t>
  </si>
  <si>
    <t>19COS8002-3A</t>
  </si>
  <si>
    <t>WAM20080449-5A</t>
  </si>
  <si>
    <t>19COS8009-5A</t>
  </si>
  <si>
    <t>WAM20080658-4A</t>
  </si>
  <si>
    <t>19COS8013-4A</t>
  </si>
  <si>
    <t>WAM20080721-2A</t>
  </si>
  <si>
    <t>19COS8015-2A</t>
  </si>
  <si>
    <t>WAM20080274-3A</t>
  </si>
  <si>
    <t>19COS8006-3A</t>
  </si>
  <si>
    <t>WAM20080305-2A</t>
  </si>
  <si>
    <t>19COS8002-2A</t>
  </si>
  <si>
    <t>WAM20080449-6A</t>
  </si>
  <si>
    <t>19COS8009-6A</t>
  </si>
  <si>
    <t>WAM20080161-2A</t>
  </si>
  <si>
    <t>19COS8005-2A</t>
  </si>
  <si>
    <t>WAM20080111-1A</t>
  </si>
  <si>
    <t>19COS8004-1A</t>
  </si>
  <si>
    <t>WAM20080336-3A</t>
  </si>
  <si>
    <t>19COS8007-3A</t>
  </si>
  <si>
    <t>WAM20080618-3A</t>
  </si>
  <si>
    <t>19COS8012-3A</t>
  </si>
  <si>
    <t>WAM20080618-4A</t>
  </si>
  <si>
    <t>19COS8012-4A</t>
  </si>
  <si>
    <t>WAM20080688-4A</t>
  </si>
  <si>
    <t>19COS8014-4A</t>
  </si>
  <si>
    <t>WAM20080102-1A</t>
  </si>
  <si>
    <t>19COS8003-1A</t>
  </si>
  <si>
    <t>WAM20080567-2A</t>
  </si>
  <si>
    <t>19COS8010-2A</t>
  </si>
  <si>
    <t>WAM20080688-5A</t>
  </si>
  <si>
    <t>19COS8014-5A</t>
  </si>
  <si>
    <t>WAM20080658-3A</t>
  </si>
  <si>
    <t>19COS8013-3A</t>
  </si>
  <si>
    <t>WAM20080721-1A</t>
  </si>
  <si>
    <t>19COS8015-1A</t>
  </si>
  <si>
    <t>WAM20080567-1A</t>
  </si>
  <si>
    <t>19COS8010-1A</t>
  </si>
  <si>
    <t>WAM20080658-2A</t>
  </si>
  <si>
    <t>19COS8013-2A</t>
  </si>
  <si>
    <t>WAM20080274-1A</t>
  </si>
  <si>
    <t>19COS8006-1A</t>
  </si>
  <si>
    <t>WAM20080449-4A</t>
  </si>
  <si>
    <t>19COS8009-4A</t>
  </si>
  <si>
    <t>WAM20080161-1A</t>
  </si>
  <si>
    <t>19COS8005-1A</t>
  </si>
  <si>
    <t>43 mosquitoes in pool</t>
  </si>
  <si>
    <t>WAM20080724-1A</t>
  </si>
  <si>
    <t>19COS8016-1A</t>
  </si>
  <si>
    <t>WAM20080336-1A</t>
  </si>
  <si>
    <t>19COS8007-1A</t>
  </si>
  <si>
    <t>WAM20080449-1A</t>
  </si>
  <si>
    <t>19COS8009-1A</t>
  </si>
  <si>
    <t>WAM20080449-2A</t>
  </si>
  <si>
    <t>19COS8009-2A</t>
  </si>
  <si>
    <t>WAM20080618-1A</t>
  </si>
  <si>
    <t>19COS8012-1A</t>
  </si>
  <si>
    <t>WAM20080618-2A</t>
  </si>
  <si>
    <t>19COS8012-2A</t>
  </si>
  <si>
    <t>WAM20080658-1A</t>
  </si>
  <si>
    <t>19COS8013-1A</t>
  </si>
  <si>
    <t>WAM20080688-1A</t>
  </si>
  <si>
    <t>19COS8014-1A</t>
  </si>
  <si>
    <t>WAM20080688-2A</t>
  </si>
  <si>
    <t>19COS8014-2A</t>
  </si>
  <si>
    <t>WAM20080688-3A</t>
  </si>
  <si>
    <t>19COS8014-3A</t>
  </si>
  <si>
    <t>WAM20080336-2A</t>
  </si>
  <si>
    <t>19COS8007-2A</t>
  </si>
  <si>
    <t>WAM20080449-3A</t>
  </si>
  <si>
    <t>19COS8009-3A</t>
  </si>
  <si>
    <t>WAM20080112-3A</t>
  </si>
  <si>
    <t>20COS8004-3A</t>
  </si>
  <si>
    <t>KING0020</t>
  </si>
  <si>
    <t>WAM20080167-2A</t>
  </si>
  <si>
    <t>20COS8005-2A</t>
  </si>
  <si>
    <t>male--not included</t>
  </si>
  <si>
    <t>WAM20080275-2A</t>
  </si>
  <si>
    <t>20COS8006-2A</t>
  </si>
  <si>
    <t>WAM20080291-1A</t>
  </si>
  <si>
    <t>20COS8001-1A</t>
  </si>
  <si>
    <t>WAM20080337-3A</t>
  </si>
  <si>
    <t>20COS8007-3A</t>
  </si>
  <si>
    <t>WAM20080689-1A</t>
  </si>
  <si>
    <t>20COS8014-1A</t>
  </si>
  <si>
    <t>WAM20080096-1A</t>
  </si>
  <si>
    <t>20COS8003-1A</t>
  </si>
  <si>
    <t>Frink Park</t>
  </si>
  <si>
    <t>WAM20080167-4A</t>
  </si>
  <si>
    <t>20COS8005-4A</t>
  </si>
  <si>
    <t>WAM20080275-3A</t>
  </si>
  <si>
    <t>20COS8006-3A</t>
  </si>
  <si>
    <t>WAM20080450-3A</t>
  </si>
  <si>
    <t>20COS8009-3A</t>
  </si>
  <si>
    <t>WAM20080450-4A</t>
  </si>
  <si>
    <t>20COS8009-4A</t>
  </si>
  <si>
    <t>WAM20080450-5A</t>
  </si>
  <si>
    <t>20COS8009-5A</t>
  </si>
  <si>
    <t>WAM20080548-1A</t>
  </si>
  <si>
    <t>20COS8011-1A</t>
  </si>
  <si>
    <t>WAM20080568-2A</t>
  </si>
  <si>
    <t>20COS8010-2A</t>
  </si>
  <si>
    <t>WAM20080619-3A</t>
  </si>
  <si>
    <t>20COS8012-3A</t>
  </si>
  <si>
    <t>too damaged to ID not sent</t>
  </si>
  <si>
    <t>WAM20080659-1A</t>
  </si>
  <si>
    <t>20COS8013-1A</t>
  </si>
  <si>
    <t>WAM20080112-1A</t>
  </si>
  <si>
    <t>20COS8004-1A</t>
  </si>
  <si>
    <t>WAM20080112-2A</t>
  </si>
  <si>
    <t>20COS8004-2A</t>
  </si>
  <si>
    <t>WAM20080306-1A</t>
  </si>
  <si>
    <t>20COS8002-1A</t>
  </si>
  <si>
    <t>WAM20080167-3A</t>
  </si>
  <si>
    <t>20COS8005-3A</t>
  </si>
  <si>
    <t>WAM20080450-2A</t>
  </si>
  <si>
    <t>20COS8009-2A</t>
  </si>
  <si>
    <t>WAM20080619-1A</t>
  </si>
  <si>
    <t>20COS8012-1A</t>
  </si>
  <si>
    <t>WAM20080619-2A</t>
  </si>
  <si>
    <t>20COS8012-2A</t>
  </si>
  <si>
    <t>WAM20080722-1A</t>
  </si>
  <si>
    <t>20COS8015-1A</t>
  </si>
  <si>
    <t>WAM20080337-2A</t>
  </si>
  <si>
    <t>20COS8007-2A</t>
  </si>
  <si>
    <t>WAM20080275-4A</t>
  </si>
  <si>
    <t>20COS8006-4A</t>
  </si>
  <si>
    <t>WAM20080167-1A</t>
  </si>
  <si>
    <t>20COS8005-1A</t>
  </si>
  <si>
    <t>WAM20080450-1A</t>
  </si>
  <si>
    <t>20COS8009-1A</t>
  </si>
  <si>
    <t>WAM20080337-1A</t>
  </si>
  <si>
    <t>20COS8007-1A</t>
  </si>
  <si>
    <t>WAM20080275-1A</t>
  </si>
  <si>
    <t>20COS8006-1A</t>
  </si>
  <si>
    <t>WAM20080568-1A</t>
  </si>
  <si>
    <t>20COS8010-1A</t>
  </si>
  <si>
    <t>WAM20080103-3A</t>
  </si>
  <si>
    <t>029KC8004-3A</t>
  </si>
  <si>
    <t>KING0029</t>
  </si>
  <si>
    <t>WAM20080181-3A</t>
  </si>
  <si>
    <t>029KC8027-3A</t>
  </si>
  <si>
    <t>WAM20080466-4A</t>
  </si>
  <si>
    <t>029KC8080-4A</t>
  </si>
  <si>
    <t>WAM20080588-1A</t>
  </si>
  <si>
    <t>029KC8108-1A</t>
  </si>
  <si>
    <t>WAM20080181-6A</t>
  </si>
  <si>
    <t>029KC8027-6A</t>
  </si>
  <si>
    <t>Renton Crow Roost</t>
  </si>
  <si>
    <t>WAM20080181-7A</t>
  </si>
  <si>
    <t>029KC8027-7A</t>
  </si>
  <si>
    <t>WAM20080338-2A</t>
  </si>
  <si>
    <t>029KC8053-2A</t>
  </si>
  <si>
    <t>WAM20080338-3A</t>
  </si>
  <si>
    <t>029KC8053-3A</t>
  </si>
  <si>
    <t xml:space="preserve">Ochlerotatus fitchii  </t>
  </si>
  <si>
    <t>WAM20080400-5A</t>
  </si>
  <si>
    <t>029KC8066-5A</t>
  </si>
  <si>
    <t>WAM20080466-5A</t>
  </si>
  <si>
    <t>029KC8080-5A</t>
  </si>
  <si>
    <t>WAM20080523-2A</t>
  </si>
  <si>
    <t>029KC8102-2A</t>
  </si>
  <si>
    <t>DOH for ID</t>
  </si>
  <si>
    <t>WAM20080588-3A</t>
  </si>
  <si>
    <t>029KC8108-3A</t>
  </si>
  <si>
    <t>WAM20080635-1A</t>
  </si>
  <si>
    <t>029KC8128-1A</t>
  </si>
  <si>
    <t>WAM20080675-1A</t>
  </si>
  <si>
    <t>029KC8139-1A</t>
  </si>
  <si>
    <t>WAM20080155-5A</t>
  </si>
  <si>
    <t>029KC015-5A</t>
  </si>
  <si>
    <t>WAM20080400-8A</t>
  </si>
  <si>
    <t>029KC8066-8A</t>
  </si>
  <si>
    <t>WAM20080466-3A</t>
  </si>
  <si>
    <t>029KC8080-3A</t>
  </si>
  <si>
    <t>WAM20080574-2A</t>
  </si>
  <si>
    <t>029KC8091-2A</t>
  </si>
  <si>
    <t>WAM20080588-2A</t>
  </si>
  <si>
    <t>029KC8108-2A</t>
  </si>
  <si>
    <t>WAM20080155-2A</t>
  </si>
  <si>
    <t>029KC015-2A</t>
  </si>
  <si>
    <t>WAM20080181-1A</t>
  </si>
  <si>
    <t>029KC8027-1A</t>
  </si>
  <si>
    <t>WAM20080260-3A</t>
  </si>
  <si>
    <t>029KC8040-3A</t>
  </si>
  <si>
    <t>WAM20080400-7A</t>
  </si>
  <si>
    <t>029KC8066-7A</t>
  </si>
  <si>
    <t>WAM20080181-5A</t>
  </si>
  <si>
    <t>029KC8027-5A</t>
  </si>
  <si>
    <t>WAM20080400-4A</t>
  </si>
  <si>
    <t>029KC8066-4A</t>
  </si>
  <si>
    <t>WAM20080523-1A</t>
  </si>
  <si>
    <t>029KC8102-1A</t>
  </si>
  <si>
    <t>WAM20080155-6A</t>
  </si>
  <si>
    <t>029KC015-6A</t>
  </si>
  <si>
    <t>WAM20080400-3A</t>
  </si>
  <si>
    <t>029KC8066-3A</t>
  </si>
  <si>
    <t>WAM20080103-2A</t>
  </si>
  <si>
    <t>029KC8004-2A</t>
  </si>
  <si>
    <t>WAM20080155-7A</t>
  </si>
  <si>
    <t>029KC015-7A</t>
  </si>
  <si>
    <t>WAM20080260-2A</t>
  </si>
  <si>
    <t>029KC8040-2A</t>
  </si>
  <si>
    <t>WAM20080466-2A</t>
  </si>
  <si>
    <t>029KC8080-2A</t>
  </si>
  <si>
    <t>sent to DOH: Liz  check</t>
  </si>
  <si>
    <t>WAM20080400-6A</t>
  </si>
  <si>
    <t>029KC8066-6A</t>
  </si>
  <si>
    <t>WAM20080155-4A</t>
  </si>
  <si>
    <t>029KC015-4A</t>
  </si>
  <si>
    <t>WAM20080338-1A</t>
  </si>
  <si>
    <t>029KC8053-1A</t>
  </si>
  <si>
    <t>WAM20080103-1A</t>
  </si>
  <si>
    <t>029KC8004-1A</t>
  </si>
  <si>
    <t>WAM20080181-2A</t>
  </si>
  <si>
    <t>029KC8027-2A</t>
  </si>
  <si>
    <t>WAM20080155-3A</t>
  </si>
  <si>
    <t>029KC015-3A</t>
  </si>
  <si>
    <t>all males</t>
  </si>
  <si>
    <t>WAM20080260-1A</t>
  </si>
  <si>
    <t>029KC8040-1A</t>
  </si>
  <si>
    <t>18 mosquitoes in pool</t>
  </si>
  <si>
    <t>WAM20080574-1A</t>
  </si>
  <si>
    <t>029KC8091-1A</t>
  </si>
  <si>
    <t>WAM20080466-6A</t>
  </si>
  <si>
    <t>029KC8080-6A</t>
  </si>
  <si>
    <t>not shipped: &amp; added later</t>
  </si>
  <si>
    <t>WAM20080181-4A</t>
  </si>
  <si>
    <t>029KC8027-4A</t>
  </si>
  <si>
    <t>WAM20080400-1A</t>
  </si>
  <si>
    <t>029KC8066-1A</t>
  </si>
  <si>
    <t>WAM20080400-2A</t>
  </si>
  <si>
    <t>029KC8066-2A</t>
  </si>
  <si>
    <t>WAM20080466-1A</t>
  </si>
  <si>
    <t>029KC8080-1A</t>
  </si>
  <si>
    <t>WAM20080181-8A</t>
  </si>
  <si>
    <t>029KC8027-8A</t>
  </si>
  <si>
    <t>50 mosquitoes tested total</t>
  </si>
  <si>
    <t>WAM20080155-1A</t>
  </si>
  <si>
    <t>029KC015-1A</t>
  </si>
  <si>
    <t>WAM20090156-2A</t>
  </si>
  <si>
    <t>SC081809-2A</t>
  </si>
  <si>
    <t>KING0030</t>
  </si>
  <si>
    <t>Lake City</t>
  </si>
  <si>
    <t>WAM20090157-2A</t>
  </si>
  <si>
    <t>SC090209-2A</t>
  </si>
  <si>
    <t>WAM20090157-1A</t>
  </si>
  <si>
    <t>SC090209-1A</t>
  </si>
  <si>
    <t>WAM20090156-1A</t>
  </si>
  <si>
    <t>SC081809-1A</t>
  </si>
  <si>
    <t>Not shipped cool, could not test</t>
  </si>
  <si>
    <t>WAM20080138-2A</t>
  </si>
  <si>
    <t>116KC8026-2A</t>
  </si>
  <si>
    <t>KING0031</t>
  </si>
  <si>
    <t>Grasslawn Park</t>
  </si>
  <si>
    <t>WAM20080139-3A</t>
  </si>
  <si>
    <t>115KC8023-3A</t>
  </si>
  <si>
    <t>WAM20080256-2A</t>
  </si>
  <si>
    <t>116KC8039-2A</t>
  </si>
  <si>
    <t>WAM20080259-2A</t>
  </si>
  <si>
    <t>118KC8037-2A</t>
  </si>
  <si>
    <t>WAM20080634-2A</t>
  </si>
  <si>
    <t>116KC8127-2A</t>
  </si>
  <si>
    <t>WAM20080256-3A</t>
  </si>
  <si>
    <t>116KC8039-3A</t>
  </si>
  <si>
    <t>WAM20080259-1A</t>
  </si>
  <si>
    <t>118KC8037-1A</t>
  </si>
  <si>
    <t>WAM20080465-2A</t>
  </si>
  <si>
    <t>116KC8079-2A</t>
  </si>
  <si>
    <t>WAM20080634-1A</t>
  </si>
  <si>
    <t>116KC8127-1A</t>
  </si>
  <si>
    <t>WAM20080672-1A</t>
  </si>
  <si>
    <t>116KC8136-1A</t>
  </si>
  <si>
    <t>WAM20080672-2A</t>
  </si>
  <si>
    <t>116KC8136-2A</t>
  </si>
  <si>
    <t>males, not sent</t>
  </si>
  <si>
    <t>WAM20080138-1A</t>
  </si>
  <si>
    <t>116KC8026-1A</t>
  </si>
  <si>
    <t>WAM20080139-1A</t>
  </si>
  <si>
    <t>115KC8023-1A</t>
  </si>
  <si>
    <t>WAM20080139-2A</t>
  </si>
  <si>
    <t>115KC8023-2A</t>
  </si>
  <si>
    <t>WAM20080600-1A</t>
  </si>
  <si>
    <t>116KC8120-1A</t>
  </si>
  <si>
    <t>WAM20080573-1A</t>
  </si>
  <si>
    <t>116KC8090-1A</t>
  </si>
  <si>
    <t>WAM20080256-1A</t>
  </si>
  <si>
    <t>116KC8039-1A</t>
  </si>
  <si>
    <t>WAM20080521-1A</t>
  </si>
  <si>
    <t>116KC8100-1A</t>
  </si>
  <si>
    <t>UC DAVIS</t>
  </si>
  <si>
    <t>WAM20080465-1A</t>
  </si>
  <si>
    <t>116KC8079-1A</t>
  </si>
  <si>
    <t>WAM20080350-3A</t>
  </si>
  <si>
    <t>118KC8050-3A</t>
  </si>
  <si>
    <t>KING0032</t>
  </si>
  <si>
    <t>WAM20080395-2A</t>
  </si>
  <si>
    <t>118KC8063-2A</t>
  </si>
  <si>
    <t>WAM20080632-1A</t>
  </si>
  <si>
    <t>118KC8125-1A</t>
  </si>
  <si>
    <t>WAM20080350-2A</t>
  </si>
  <si>
    <t>118KC8050-2A</t>
  </si>
  <si>
    <t>WAM20080598-1A</t>
  </si>
  <si>
    <t>118KC8118-1A</t>
  </si>
  <si>
    <t>WAM20080350-1A</t>
  </si>
  <si>
    <t>118KC8050-1A</t>
  </si>
  <si>
    <t>Hunts Point City Hall</t>
  </si>
  <si>
    <t>WAM20080395-1A</t>
  </si>
  <si>
    <t>118KC8063-1A</t>
  </si>
  <si>
    <t>WAM20080592-2A</t>
  </si>
  <si>
    <t>114KC8112-2A</t>
  </si>
  <si>
    <t>KING0033</t>
  </si>
  <si>
    <t>WAM20080343-2A</t>
  </si>
  <si>
    <t>114KC8057-2A</t>
  </si>
  <si>
    <t>WAM20080405-3A</t>
  </si>
  <si>
    <t>114KC8070-3A</t>
  </si>
  <si>
    <t>WAM20080405-4A</t>
  </si>
  <si>
    <t>114KC8070-4A</t>
  </si>
  <si>
    <t>WAM20080470-3A</t>
  </si>
  <si>
    <t>114KC8084-3A</t>
  </si>
  <si>
    <t>WAM20080470-4A</t>
  </si>
  <si>
    <t>114KC8084-4A</t>
  </si>
  <si>
    <t>WAM20080527-2A</t>
  </si>
  <si>
    <t>114KC8106-2A</t>
  </si>
  <si>
    <t>WAM20080527-3A</t>
  </si>
  <si>
    <t>114KC8106-3A</t>
  </si>
  <si>
    <t>WAM20080639-2A</t>
  </si>
  <si>
    <t>114KC8132-2A</t>
  </si>
  <si>
    <t>WAM20080180-2A</t>
  </si>
  <si>
    <t>114KC8031-2A</t>
  </si>
  <si>
    <t>Angle lake park - Not in Park</t>
  </si>
  <si>
    <t>WAM20080180-3A</t>
  </si>
  <si>
    <t>114KC8031-3A</t>
  </si>
  <si>
    <t>WAM20080265-2A</t>
  </si>
  <si>
    <t>114KC8044-2A</t>
  </si>
  <si>
    <t>WAM20080470-2A</t>
  </si>
  <si>
    <t>114KC8084-2A</t>
  </si>
  <si>
    <t>WAM20080679-1A</t>
  </si>
  <si>
    <t>114KC8143-1A</t>
  </si>
  <si>
    <t>WAM20080639-1A</t>
  </si>
  <si>
    <t>114KC8132-1A</t>
  </si>
  <si>
    <t>WAM20080265-1A</t>
  </si>
  <si>
    <t>114KC8044-1A</t>
  </si>
  <si>
    <t>13 mosquitoes in pool</t>
  </si>
  <si>
    <t>WAM20080180-1A</t>
  </si>
  <si>
    <t>114KC8031-1A</t>
  </si>
  <si>
    <t>14 mosquitoes tested total</t>
  </si>
  <si>
    <t>WAM20080343-1A</t>
  </si>
  <si>
    <t>114KC8057-1A</t>
  </si>
  <si>
    <t>WAM20080579-2A</t>
  </si>
  <si>
    <t>114KC8096-2A</t>
  </si>
  <si>
    <t>WAM20080527-1A</t>
  </si>
  <si>
    <t>114KC8106-1A</t>
  </si>
  <si>
    <t>WAM20080592-1A</t>
  </si>
  <si>
    <t>114KC8112-1A</t>
  </si>
  <si>
    <t>WAM20080405-2A</t>
  </si>
  <si>
    <t>114KC8070-2A</t>
  </si>
  <si>
    <t>WAM20080470-1A</t>
  </si>
  <si>
    <t>114KC8084-1A</t>
  </si>
  <si>
    <t>WAM20080405-1A</t>
  </si>
  <si>
    <t>114KC8070-1A</t>
  </si>
  <si>
    <t>WAM20080579-1A</t>
  </si>
  <si>
    <t>114KC8096-1A</t>
  </si>
  <si>
    <t>WAM20080636-1A</t>
  </si>
  <si>
    <t>073KC8129-1A</t>
  </si>
  <si>
    <t>KING0034</t>
  </si>
  <si>
    <t>WAM20080676-1A</t>
  </si>
  <si>
    <t>073KC8140-1A</t>
  </si>
  <si>
    <t>WAM20080261-3A</t>
  </si>
  <si>
    <t>073KC8041-3A</t>
  </si>
  <si>
    <t>WAM20080339-2A</t>
  </si>
  <si>
    <t>073KC8054-2A</t>
  </si>
  <si>
    <t>WAM20080401-2A</t>
  </si>
  <si>
    <t>073KC8067-2A</t>
  </si>
  <si>
    <t xml:space="preserve">Ochlerotatus dorsalis    </t>
  </si>
  <si>
    <t>WAM20080401-3A</t>
  </si>
  <si>
    <t>073KC8067-3A</t>
  </si>
  <si>
    <t xml:space="preserve">Culex territans  </t>
  </si>
  <si>
    <t>WAM20080467-5A</t>
  </si>
  <si>
    <t>073KC8081-5A</t>
  </si>
  <si>
    <t>WAM20080467-7A</t>
  </si>
  <si>
    <t>073KC8081-7A</t>
  </si>
  <si>
    <t xml:space="preserve">Anopheles freeborni </t>
  </si>
  <si>
    <t>WAM20080524-3A</t>
  </si>
  <si>
    <t>073KC8103-3A</t>
  </si>
  <si>
    <t>WAM20080524-4A</t>
  </si>
  <si>
    <t>073KC8103-4A</t>
  </si>
  <si>
    <t>WAM20080589-1A</t>
  </si>
  <si>
    <t>073KC8109-1A</t>
  </si>
  <si>
    <t>Green River natural resource</t>
  </si>
  <si>
    <t>WAM20080589-2A</t>
  </si>
  <si>
    <t>073KC8109-2A</t>
  </si>
  <si>
    <t>WAM20080467-3A</t>
  </si>
  <si>
    <t>073KC8081-3A</t>
  </si>
  <si>
    <t>WAM20080467-4A</t>
  </si>
  <si>
    <t>073KC8081-4A</t>
  </si>
  <si>
    <t>WAM20080467-6A</t>
  </si>
  <si>
    <t>073KC8081-6A</t>
  </si>
  <si>
    <t>WAM20080524-2A</t>
  </si>
  <si>
    <t>073KC8103-2A</t>
  </si>
  <si>
    <t>WAM20080575-2A</t>
  </si>
  <si>
    <t>073KC8092-2A</t>
  </si>
  <si>
    <t>Not Sent</t>
  </si>
  <si>
    <t>WAM20080575-3A</t>
  </si>
  <si>
    <t>073KC8092-3A</t>
  </si>
  <si>
    <t>WAM20080401-4A</t>
  </si>
  <si>
    <t>073KC8067-4A</t>
  </si>
  <si>
    <t>WAM20080467-2A</t>
  </si>
  <si>
    <t>073KC8081-2A</t>
  </si>
  <si>
    <t>WAM20080524-1A</t>
  </si>
  <si>
    <t>073KC8103-1A</t>
  </si>
  <si>
    <t>WAM20080261-2A</t>
  </si>
  <si>
    <t>073KC8041-2A</t>
  </si>
  <si>
    <t>WAM20080401-5A</t>
  </si>
  <si>
    <t>073KC8067-5A</t>
  </si>
  <si>
    <t>WAM20080467-1A</t>
  </si>
  <si>
    <t>073KC8081-1A</t>
  </si>
  <si>
    <t>WAM20080261-1A</t>
  </si>
  <si>
    <t>073KC8041-1A</t>
  </si>
  <si>
    <t>WAM20080339-1A</t>
  </si>
  <si>
    <t>073KC8054-1A</t>
  </si>
  <si>
    <t>WAM20080575-1A</t>
  </si>
  <si>
    <t>073KC8092-1A</t>
  </si>
  <si>
    <t>WAM20080401-1A</t>
  </si>
  <si>
    <t>073KC8067-1A</t>
  </si>
  <si>
    <t>WAM20080264-2A</t>
  </si>
  <si>
    <t>113KC8042-2A</t>
  </si>
  <si>
    <t>KING0035</t>
  </si>
  <si>
    <t>WAM20080264-1A</t>
  </si>
  <si>
    <t>113KC8042-1A</t>
  </si>
  <si>
    <t>44 mosquitoes in pool</t>
  </si>
  <si>
    <t>WAM20080348-1A</t>
  </si>
  <si>
    <t>115KC8051-1A</t>
  </si>
  <si>
    <t>KING0037</t>
  </si>
  <si>
    <t>WAM20080348-2A</t>
  </si>
  <si>
    <t>115KC8051-2A</t>
  </si>
  <si>
    <t>WAM20080348-3A</t>
  </si>
  <si>
    <t>WAM20080153-1A</t>
  </si>
  <si>
    <t>113KC8017-1A</t>
  </si>
  <si>
    <t>19 mosquitoes tested total</t>
  </si>
  <si>
    <t>WAM20080404-3A</t>
  </si>
  <si>
    <t>113KC8068-3A</t>
  </si>
  <si>
    <t>KING0038</t>
  </si>
  <si>
    <t>Males--not shipped</t>
  </si>
  <si>
    <t>WAM20080342-4A</t>
  </si>
  <si>
    <t>113KC8055-4A</t>
  </si>
  <si>
    <t>WAM20080468-2A</t>
  </si>
  <si>
    <t>113KC8082-2A</t>
  </si>
  <si>
    <t>WAM20080525-3A</t>
  </si>
  <si>
    <t>113KC8104-3A</t>
  </si>
  <si>
    <t>WAM20080525-4A</t>
  </si>
  <si>
    <t>113KC8104-4A</t>
  </si>
  <si>
    <t>WAM20080576-2A</t>
  </si>
  <si>
    <t>113KC8093-2A</t>
  </si>
  <si>
    <t>WAM20080576-3A</t>
  </si>
  <si>
    <t>113KC8093-3A</t>
  </si>
  <si>
    <t>WAM20080637-2A</t>
  </si>
  <si>
    <t>113KC8130-2A</t>
  </si>
  <si>
    <t>WAM20080637-3A</t>
  </si>
  <si>
    <t>113KC8130-3A</t>
  </si>
  <si>
    <t>WAM20080182-3A</t>
  </si>
  <si>
    <t>113KC8029-3A</t>
  </si>
  <si>
    <t>Brannan Park 2</t>
  </si>
  <si>
    <t>WAM20080182-2A</t>
  </si>
  <si>
    <t>113KC8029-2A</t>
  </si>
  <si>
    <t>WAM20080404-4A</t>
  </si>
  <si>
    <t>113KC8068-4A</t>
  </si>
  <si>
    <t>WAM20080342-3A</t>
  </si>
  <si>
    <t>113KC8055-3A</t>
  </si>
  <si>
    <t>WAM20080525-2A</t>
  </si>
  <si>
    <t>113KC8104-2A</t>
  </si>
  <si>
    <t>WAM20080637-1A</t>
  </si>
  <si>
    <t>113KC8130-1A</t>
  </si>
  <si>
    <t>WAM20080677-1A</t>
  </si>
  <si>
    <t>113KC8141-1A</t>
  </si>
  <si>
    <t>WAM20080590-1A</t>
  </si>
  <si>
    <t>113KC8110-1A</t>
  </si>
  <si>
    <t>WAM20080576-1A</t>
  </si>
  <si>
    <t>113KC8093-1A</t>
  </si>
  <si>
    <t>WAM20080342-2A</t>
  </si>
  <si>
    <t>113KC8055-2A</t>
  </si>
  <si>
    <t>WAM20080468-1A</t>
  </si>
  <si>
    <t>113KC8082-1A</t>
  </si>
  <si>
    <t>WAM20080525-1A</t>
  </si>
  <si>
    <t>113KC8104-1A</t>
  </si>
  <si>
    <t>WAM20080182-1A</t>
  </si>
  <si>
    <t>113KC8029-1A</t>
  </si>
  <si>
    <t>42 mosquitoes tested total</t>
  </si>
  <si>
    <t>WAM20080404-2A</t>
  </si>
  <si>
    <t>113KC8068-2A</t>
  </si>
  <si>
    <t>WAM20080342-1A</t>
  </si>
  <si>
    <t>113KC8055-1A</t>
  </si>
  <si>
    <t>WAM20080404-1A</t>
  </si>
  <si>
    <t>113KC8068-1A</t>
  </si>
  <si>
    <t>WAM20080136-1A</t>
  </si>
  <si>
    <t>087KC8024-1A</t>
  </si>
  <si>
    <t>KING0087</t>
  </si>
  <si>
    <t>Bellevue Downtown Park</t>
  </si>
  <si>
    <t>WAM20080254-4A</t>
  </si>
  <si>
    <t>087KC8035-4A</t>
  </si>
  <si>
    <t>WAM20080345-4A</t>
  </si>
  <si>
    <t>087KC8048-4A</t>
  </si>
  <si>
    <t>WAM20080390-4A</t>
  </si>
  <si>
    <t>087KC8061-4A</t>
  </si>
  <si>
    <t>WAM20080462-4A</t>
  </si>
  <si>
    <t>087KC8074-4A</t>
  </si>
  <si>
    <t>WAM20080462-5A</t>
  </si>
  <si>
    <t>087KC8074-5A</t>
  </si>
  <si>
    <t>WAM20080571-2A</t>
  </si>
  <si>
    <t>087KC8088-2A</t>
  </si>
  <si>
    <t>WAM20080254-3A</t>
  </si>
  <si>
    <t>087KC8035-3A</t>
  </si>
  <si>
    <t>WAM20080345-3A</t>
  </si>
  <si>
    <t>087KC8048-3A</t>
  </si>
  <si>
    <t>WAM20080390-3A</t>
  </si>
  <si>
    <t>087KC8061-3A</t>
  </si>
  <si>
    <t>WAM20080596-1A</t>
  </si>
  <si>
    <t>087KC8116-1A</t>
  </si>
  <si>
    <t>WAM20080136-2A</t>
  </si>
  <si>
    <t>087KC8024-2A</t>
  </si>
  <si>
    <t>WAM20080254-2A</t>
  </si>
  <si>
    <t>087KC8035-2A</t>
  </si>
  <si>
    <t>WAM20080674-1A</t>
  </si>
  <si>
    <t>087KC8138-1A</t>
  </si>
  <si>
    <t>WAM20080390-2A</t>
  </si>
  <si>
    <t>087KC8061-2A</t>
  </si>
  <si>
    <t>WAM20080145-1A</t>
  </si>
  <si>
    <t>087KC8014-1A</t>
  </si>
  <si>
    <t>31 mosquitoes tested total</t>
  </si>
  <si>
    <t>WAM20080462-3A</t>
  </si>
  <si>
    <t>087KC8074-3A</t>
  </si>
  <si>
    <t>WAM20080345-2A</t>
  </si>
  <si>
    <t>087KC8048-2A</t>
  </si>
  <si>
    <t>WAM20080571-1A</t>
  </si>
  <si>
    <t>087KC8088-1A</t>
  </si>
  <si>
    <t>WAM20080630-1A</t>
  </si>
  <si>
    <t>087KC8123-1A</t>
  </si>
  <si>
    <t>WAM20080254-1A</t>
  </si>
  <si>
    <t>087KC8035-1A</t>
  </si>
  <si>
    <t>WAM20080345-1A</t>
  </si>
  <si>
    <t>087KC8048-1A</t>
  </si>
  <si>
    <t>WAM20080390-1A</t>
  </si>
  <si>
    <t>087KC8061-1A</t>
  </si>
  <si>
    <t>WAM20080462-1A</t>
  </si>
  <si>
    <t>087KC8074-1A</t>
  </si>
  <si>
    <t>WAM20080462-2A</t>
  </si>
  <si>
    <t>087KC8074-2A</t>
  </si>
  <si>
    <t>WAM20080346-3A</t>
  </si>
  <si>
    <t>092KC8046-3A</t>
  </si>
  <si>
    <t>KING0092</t>
  </si>
  <si>
    <t>WAM20080346-4A</t>
  </si>
  <si>
    <t>092KC8046-4A</t>
  </si>
  <si>
    <t>WAM20080391-3A</t>
  </si>
  <si>
    <t>092KC8059-3A</t>
  </si>
  <si>
    <t>WAM20080569-1A</t>
  </si>
  <si>
    <t>092KC8086-1A</t>
  </si>
  <si>
    <t>WAM20080628-1A</t>
  </si>
  <si>
    <t>092KC8121-1A</t>
  </si>
  <si>
    <t>WAM20080670-2A</t>
  </si>
  <si>
    <t>092KC8134-2A</t>
  </si>
  <si>
    <t>WAM20080140-1A</t>
  </si>
  <si>
    <t>092KC8021-1A</t>
  </si>
  <si>
    <t>Echo Lake Park</t>
  </si>
  <si>
    <t>WAM20080460-4A</t>
  </si>
  <si>
    <t>092KC8072-4A</t>
  </si>
  <si>
    <t>WAM20080518-1A</t>
  </si>
  <si>
    <t>092KC8097-1A</t>
  </si>
  <si>
    <t xml:space="preserve">Not tested </t>
  </si>
  <si>
    <t>WAM20080594-1A</t>
  </si>
  <si>
    <t>092KC8114-1A</t>
  </si>
  <si>
    <t>WAM20080670-1A</t>
  </si>
  <si>
    <t>092KC8134-1A</t>
  </si>
  <si>
    <t>WAM20080140-2A</t>
  </si>
  <si>
    <t>092KC8021-2A</t>
  </si>
  <si>
    <t>WAM20080460-3A</t>
  </si>
  <si>
    <t>092KC8072-3A</t>
  </si>
  <si>
    <t>WAM20080391-2A</t>
  </si>
  <si>
    <t>092KC8059-2A</t>
  </si>
  <si>
    <t>WAM20080146-1A</t>
  </si>
  <si>
    <t>092KC8009-1A</t>
  </si>
  <si>
    <t>27 mosquitoes tested total</t>
  </si>
  <si>
    <t>WAM20080258-1A</t>
  </si>
  <si>
    <t>092KC8033-1A</t>
  </si>
  <si>
    <t>32 mosquitoes in pool</t>
  </si>
  <si>
    <t>WAM20080346-2A</t>
  </si>
  <si>
    <t>092KC8046-2A</t>
  </si>
  <si>
    <t>WAM20080346-1A</t>
  </si>
  <si>
    <t>092KC8046-1A</t>
  </si>
  <si>
    <t>WAM20080391-1A</t>
  </si>
  <si>
    <t>092KC8059-1A</t>
  </si>
  <si>
    <t>WAM20080460-1A</t>
  </si>
  <si>
    <t>092KC8072-1A</t>
  </si>
  <si>
    <t>WAM20080460-2A</t>
  </si>
  <si>
    <t>092KC8072-2A</t>
  </si>
  <si>
    <t>WAM20080147-3A</t>
  </si>
  <si>
    <t>106KC8010-3A</t>
  </si>
  <si>
    <t>KING0106</t>
  </si>
  <si>
    <t>Kenmore Park</t>
  </si>
  <si>
    <t>WAM20080147-5A</t>
  </si>
  <si>
    <t>106KC8010-5A</t>
  </si>
  <si>
    <t>WAM20080255-2A</t>
  </si>
  <si>
    <t>106KC8034-2A</t>
  </si>
  <si>
    <t>WAM20080255-3A</t>
  </si>
  <si>
    <t>106KC8034-3A</t>
  </si>
  <si>
    <t xml:space="preserve">Culiseta morsitans  </t>
  </si>
  <si>
    <t>WAM20080255-4A</t>
  </si>
  <si>
    <t>106KC8034-4A</t>
  </si>
  <si>
    <t>WAM20080255-5A</t>
  </si>
  <si>
    <t>106KC8034-5A</t>
  </si>
  <si>
    <t>Anopheles punctipennis</t>
  </si>
  <si>
    <t>WAM20080347-4A</t>
  </si>
  <si>
    <t>106KC8047-4A</t>
  </si>
  <si>
    <t>WAM20080347-5A</t>
  </si>
  <si>
    <t>106KC8047-5A</t>
  </si>
  <si>
    <t>WAM20080461-2A</t>
  </si>
  <si>
    <t>106KC8073-2A</t>
  </si>
  <si>
    <t>WAM20080519-4A</t>
  </si>
  <si>
    <t>106KC8098-4A</t>
  </si>
  <si>
    <t>WAM20080595-2A</t>
  </si>
  <si>
    <t>106KC8115-2A</t>
  </si>
  <si>
    <t>WAM20080595-3A</t>
  </si>
  <si>
    <t>106KC8115-3A</t>
  </si>
  <si>
    <t>WAM20080629-2A</t>
  </si>
  <si>
    <t>106KC8122-2A</t>
  </si>
  <si>
    <t>WAM20080671-2A</t>
  </si>
  <si>
    <t>106KC8135-2A</t>
  </si>
  <si>
    <t>Done</t>
  </si>
  <si>
    <t>WAM20080671-3A</t>
  </si>
  <si>
    <t>106KC8135-3A</t>
  </si>
  <si>
    <t>WAM20080137-1A</t>
  </si>
  <si>
    <t>106KC8022-1A</t>
  </si>
  <si>
    <t>WAM20080137-2A</t>
  </si>
  <si>
    <t>106KC8022-2A</t>
  </si>
  <si>
    <t>WAM20080137-4A</t>
  </si>
  <si>
    <t>106KC8022-4A</t>
  </si>
  <si>
    <t>WAM20080347-3A</t>
  </si>
  <si>
    <t>106KC8047-3A</t>
  </si>
  <si>
    <t>WAM20080392-4A</t>
  </si>
  <si>
    <t>106KC8060-4A</t>
  </si>
  <si>
    <t>WAM20080519-3A</t>
  </si>
  <si>
    <t>106KC8098-3A</t>
  </si>
  <si>
    <t>WAM20080392-3A</t>
  </si>
  <si>
    <t>106KC8060-3A</t>
  </si>
  <si>
    <t>WAM20080671-1A</t>
  </si>
  <si>
    <t>106KC8135-1A</t>
  </si>
  <si>
    <t>WAM20080392-5A</t>
  </si>
  <si>
    <t>106KC8060-5A</t>
  </si>
  <si>
    <t>WAM20080392-2A</t>
  </si>
  <si>
    <t>106KC8060-2A</t>
  </si>
  <si>
    <t>WAM20080629-1A</t>
  </si>
  <si>
    <t>106KC8122-1A</t>
  </si>
  <si>
    <t>WAM20080519-5A</t>
  </si>
  <si>
    <t>106KC8098-5A</t>
  </si>
  <si>
    <t>All Males-not shipped</t>
  </si>
  <si>
    <t>WAM20080147-4A</t>
  </si>
  <si>
    <t>106KC8010-4A</t>
  </si>
  <si>
    <t>WAM20080519-2A</t>
  </si>
  <si>
    <t>106KC8098-2A</t>
  </si>
  <si>
    <t>WAM20080595-1A</t>
  </si>
  <si>
    <t>106KC8115-1A</t>
  </si>
  <si>
    <t>WAM20080255-1A</t>
  </si>
  <si>
    <t>106KC8034-1A</t>
  </si>
  <si>
    <t>36 mosquitoes in pool</t>
  </si>
  <si>
    <t>WAM20080147-2A</t>
  </si>
  <si>
    <t>106KC8010-2A</t>
  </si>
  <si>
    <t>37 mosquitoes in pool</t>
  </si>
  <si>
    <t>WAM20080570-2A</t>
  </si>
  <si>
    <t>106KC8087-2A</t>
  </si>
  <si>
    <t>WAM20080137-3A</t>
  </si>
  <si>
    <t>106KC8022-3A</t>
  </si>
  <si>
    <t>WAM20080137-3B</t>
  </si>
  <si>
    <t>106KC8022-3B</t>
  </si>
  <si>
    <t>WAM20080137-3C</t>
  </si>
  <si>
    <t>106KC8022-3C</t>
  </si>
  <si>
    <t>WAM20080461-1A</t>
  </si>
  <si>
    <t>106KC8073-1A</t>
  </si>
  <si>
    <t>WAM20080147-1A</t>
  </si>
  <si>
    <t>106KC8010-1A</t>
  </si>
  <si>
    <t>WAM20080347-1A</t>
  </si>
  <si>
    <t>106KC8047-1A</t>
  </si>
  <si>
    <t>WAM20080392-1A</t>
  </si>
  <si>
    <t>106KC8060-1A</t>
  </si>
  <si>
    <t>WAM20080519-1A</t>
  </si>
  <si>
    <t>106KC8098-1A</t>
  </si>
  <si>
    <t>WAM20080570-1A</t>
  </si>
  <si>
    <t>106KC8087-1A</t>
  </si>
  <si>
    <t>WAM20080347-2A</t>
  </si>
  <si>
    <t>106KC8047-2A</t>
  </si>
  <si>
    <t>WAM20080097-1A</t>
  </si>
  <si>
    <t>109KC8006-1A</t>
  </si>
  <si>
    <t>KING0109</t>
  </si>
  <si>
    <t>Des Moines Creek Park</t>
  </si>
  <si>
    <t>WAM20080183-6A</t>
  </si>
  <si>
    <t>110KC8032-6A</t>
  </si>
  <si>
    <t>KING0110</t>
  </si>
  <si>
    <t>WAM20080098-1A</t>
  </si>
  <si>
    <t>110KC8005-1A</t>
  </si>
  <si>
    <t xml:space="preserve">Kiwanis </t>
  </si>
  <si>
    <t>WAM20080152-1A</t>
  </si>
  <si>
    <t>110KC8020-1A</t>
  </si>
  <si>
    <t>WAM20080183-3A</t>
  </si>
  <si>
    <t>110KC8032-3A</t>
  </si>
  <si>
    <t>WAM20080183-4A</t>
  </si>
  <si>
    <t>110KC8032-4A</t>
  </si>
  <si>
    <t>WAM20080183-5A</t>
  </si>
  <si>
    <t>110KC8032-5A</t>
  </si>
  <si>
    <t>WAM20080263-5A</t>
  </si>
  <si>
    <t>110KC8045-5A</t>
  </si>
  <si>
    <t>WAM20080341-3A</t>
  </si>
  <si>
    <t>110KC8058-3A</t>
  </si>
  <si>
    <t>WAM20080471-3A</t>
  </si>
  <si>
    <t>110KC8085-3A</t>
  </si>
  <si>
    <t>WAM20080471-4A</t>
  </si>
  <si>
    <t>110KC8085-4A</t>
  </si>
  <si>
    <t>WAM20080471-5A</t>
  </si>
  <si>
    <t>110KC8085-5A</t>
  </si>
  <si>
    <t>WAM20080528-3A</t>
  </si>
  <si>
    <t>110KC8107-3A</t>
  </si>
  <si>
    <t>Culex tarsalis</t>
  </si>
  <si>
    <t>WAM20080263-4A</t>
  </si>
  <si>
    <t>110KC8045-4A</t>
  </si>
  <si>
    <t>WAM20080263-3A</t>
  </si>
  <si>
    <t>110KC8045-3A</t>
  </si>
  <si>
    <t>WAM20080403-4A</t>
  </si>
  <si>
    <t>110KC8071-4A</t>
  </si>
  <si>
    <t>WAM20080640-2A</t>
  </si>
  <si>
    <t>110KC8133-2A</t>
  </si>
  <si>
    <t>WAM20080680-1A</t>
  </si>
  <si>
    <t>110KC8144-1A</t>
  </si>
  <si>
    <t>WAM20080528-2A</t>
  </si>
  <si>
    <t>110KC8107-2A</t>
  </si>
  <si>
    <t>WAM20080098-2A</t>
  </si>
  <si>
    <t>110KC8005-2A</t>
  </si>
  <si>
    <t>WAM20080403-3A</t>
  </si>
  <si>
    <t>110KC8071-3A</t>
  </si>
  <si>
    <t>WAM20080578-1A</t>
  </si>
  <si>
    <t>110KC8095-1A</t>
  </si>
  <si>
    <t>WAM20080183-2A</t>
  </si>
  <si>
    <t>110KC8032-2A</t>
  </si>
  <si>
    <t>WAM20080593-1A</t>
  </si>
  <si>
    <t>110KC8113-1A</t>
  </si>
  <si>
    <t>WAM20080640-1A</t>
  </si>
  <si>
    <t>110KC8133-1A</t>
  </si>
  <si>
    <t>WAM20080263-2A</t>
  </si>
  <si>
    <t>110KC8045-2A</t>
  </si>
  <si>
    <t>WAM20080183-1A</t>
  </si>
  <si>
    <t>110KC8032-1A</t>
  </si>
  <si>
    <t>WAM20080263-1A</t>
  </si>
  <si>
    <t>110KC8045-1A</t>
  </si>
  <si>
    <t>WAM20080341-1A</t>
  </si>
  <si>
    <t>110KC8058-1A</t>
  </si>
  <si>
    <t>WAM20080403-1A</t>
  </si>
  <si>
    <t>110KC8071-1A</t>
  </si>
  <si>
    <t>WAM20080403-2A</t>
  </si>
  <si>
    <t>110KC8071-2A</t>
  </si>
  <si>
    <t>WAM20080471-1A</t>
  </si>
  <si>
    <t>110KC8085-1A</t>
  </si>
  <si>
    <t>WAM20080528-1A</t>
  </si>
  <si>
    <t>110KC8107-1A</t>
  </si>
  <si>
    <t>WAM20080471-2A</t>
  </si>
  <si>
    <t>110KC8085-2A</t>
  </si>
  <si>
    <t>WAM20080341-2A</t>
  </si>
  <si>
    <t>110KC8058-2A</t>
  </si>
  <si>
    <t>WAM20090201-1A</t>
  </si>
  <si>
    <t>120KC9013-1A</t>
  </si>
  <si>
    <t>KING0120</t>
  </si>
  <si>
    <t>WAM20090195-1A</t>
  </si>
  <si>
    <t>120KC9005-1A</t>
  </si>
  <si>
    <t>WAM20090202-1A</t>
  </si>
  <si>
    <t>120KC9014-1A</t>
  </si>
  <si>
    <t>WAM20090205-1A</t>
  </si>
  <si>
    <t>120KC9015-1A</t>
  </si>
  <si>
    <t>WAM20090205-2A</t>
  </si>
  <si>
    <t>120KC9015-2A</t>
  </si>
  <si>
    <t>WAM20090213-1A</t>
  </si>
  <si>
    <t>120KC9012-1A</t>
  </si>
  <si>
    <t>WAM20090214-2A</t>
  </si>
  <si>
    <t>120KC9008-2A</t>
  </si>
  <si>
    <t>WAM20090216-1A</t>
  </si>
  <si>
    <t>120KC9006-1A</t>
  </si>
  <si>
    <t>WAM20090193-1A</t>
  </si>
  <si>
    <t>120KC9004-1A</t>
  </si>
  <si>
    <t>WAM20090197-2A</t>
  </si>
  <si>
    <t>120KC9003-2A</t>
  </si>
  <si>
    <t>too damaged to ID</t>
  </si>
  <si>
    <t>WAM20090198-1A</t>
  </si>
  <si>
    <t>120KC9007-1A</t>
  </si>
  <si>
    <t>WAM20090197-1A</t>
  </si>
  <si>
    <t>120KC9003-1A</t>
  </si>
  <si>
    <t>WAM20090207-1A</t>
  </si>
  <si>
    <t>120KC9009-1A</t>
  </si>
  <si>
    <t>WAM20090214-3A</t>
  </si>
  <si>
    <t>120KC9008-3A</t>
  </si>
  <si>
    <t>WAM20090163-1A</t>
  </si>
  <si>
    <t>120KC9001-1A</t>
  </si>
  <si>
    <t>WAM20090209-1A</t>
  </si>
  <si>
    <t>120KC9010-1A</t>
  </si>
  <si>
    <t>WAM20090214-1A</t>
  </si>
  <si>
    <t>120KC9008-1A</t>
  </si>
  <si>
    <t>WAM20090211-1A</t>
  </si>
  <si>
    <t>120KC9011-1A</t>
  </si>
  <si>
    <t>WAM20090189-1A</t>
  </si>
  <si>
    <t>120KC9002-1A</t>
  </si>
  <si>
    <t>WAM20090192-3A</t>
  </si>
  <si>
    <t>121KC9004-3A</t>
  </si>
  <si>
    <t>KING0121</t>
  </si>
  <si>
    <t>was unknown male</t>
  </si>
  <si>
    <t>WAM20090206-4A</t>
  </si>
  <si>
    <t>121KC9009-3A</t>
  </si>
  <si>
    <t>WAM20090215-3A</t>
  </si>
  <si>
    <t>121KC9008-3A</t>
  </si>
  <si>
    <t>WAM20090191-1A</t>
  </si>
  <si>
    <t>121KC9003-1A</t>
  </si>
  <si>
    <t>unknown males</t>
  </si>
  <si>
    <t>WAM20090191-5A</t>
  </si>
  <si>
    <t>121KC9003-5A</t>
  </si>
  <si>
    <t>sent to DOH for identification</t>
  </si>
  <si>
    <t>WAM20090196-2A</t>
  </si>
  <si>
    <t>121KC9006-2A</t>
  </si>
  <si>
    <t>WAM20090203-2A</t>
  </si>
  <si>
    <t>121KC9014-2A</t>
  </si>
  <si>
    <t>WAM20090204-2A</t>
  </si>
  <si>
    <t>121KC9015-2A</t>
  </si>
  <si>
    <t>WAM20090200-1A</t>
  </si>
  <si>
    <t>121KC 9013-1A</t>
  </si>
  <si>
    <t>WAM20090200-2A</t>
  </si>
  <si>
    <t>121KC 9013-2A</t>
  </si>
  <si>
    <t>WAM20090206-1A</t>
  </si>
  <si>
    <t>121KC9009-1A</t>
  </si>
  <si>
    <t>WAM20090212-1A</t>
  </si>
  <si>
    <t>121KC9012-1A</t>
  </si>
  <si>
    <t>WAM20090191-3A</t>
  </si>
  <si>
    <t>121KC9003-3A</t>
  </si>
  <si>
    <t>unknown - damaged</t>
  </si>
  <si>
    <t>WAM20090206-3A</t>
  </si>
  <si>
    <t>121KC9009-2A</t>
  </si>
  <si>
    <t>WAM20090210-1A</t>
  </si>
  <si>
    <t>121KC9011-1A</t>
  </si>
  <si>
    <t>WAM20090204-1A</t>
  </si>
  <si>
    <t>121KC9015-1A</t>
  </si>
  <si>
    <t>WAM20090191-4A</t>
  </si>
  <si>
    <t>121KC9003-4A</t>
  </si>
  <si>
    <t>WAM20090196-1A</t>
  </si>
  <si>
    <t>121KC9006-1A</t>
  </si>
  <si>
    <t>WAM20090208-1A</t>
  </si>
  <si>
    <t>121KC9010-1A</t>
  </si>
  <si>
    <t>WAM20090194-2A</t>
  </si>
  <si>
    <t>121KC9005-2A</t>
  </si>
  <si>
    <t>WAM20090210-2A</t>
  </si>
  <si>
    <t>121KC9011-2A</t>
  </si>
  <si>
    <t>WAM20090194-1A</t>
  </si>
  <si>
    <t>121KC9005-1A</t>
  </si>
  <si>
    <t>WAM20090208-2A</t>
  </si>
  <si>
    <t>121KC9010-2A</t>
  </si>
  <si>
    <t>WAM20090203-1A</t>
  </si>
  <si>
    <t>121KC9014-1A</t>
  </si>
  <si>
    <t>WAM20090215-2A</t>
  </si>
  <si>
    <t>121KC9008-2A</t>
  </si>
  <si>
    <t>WAM20090191-2A</t>
  </si>
  <si>
    <t>121KC9003-2A</t>
  </si>
  <si>
    <t>WAM20090215-1A</t>
  </si>
  <si>
    <t>121KC9008-1A</t>
  </si>
  <si>
    <t>WAM20090162-1A</t>
  </si>
  <si>
    <t>121KC9007-1A</t>
  </si>
  <si>
    <t>WAM20090212-2A</t>
  </si>
  <si>
    <t>121KC9012-2A</t>
  </si>
  <si>
    <t>WAM20090192-2A</t>
  </si>
  <si>
    <t>121KC9004-2A</t>
  </si>
  <si>
    <t>WAM20090162-2A</t>
  </si>
  <si>
    <t>121KC9007-2A</t>
  </si>
  <si>
    <t>WAM20090190-1A</t>
  </si>
  <si>
    <t>121KC9002-1A</t>
  </si>
  <si>
    <t>WAM20090190-2A</t>
  </si>
  <si>
    <t>121KC9002-2A</t>
  </si>
  <si>
    <t>WAM20090164-1A</t>
  </si>
  <si>
    <t>121KC9001-1A</t>
  </si>
  <si>
    <t>WAM20090192-1A</t>
  </si>
  <si>
    <t>121KC9004-1A</t>
  </si>
  <si>
    <t>WAM20090164-2A</t>
  </si>
  <si>
    <t>121KC9001-2A</t>
  </si>
  <si>
    <t>WAM20080184-4A</t>
  </si>
  <si>
    <t>097KC8030-4A</t>
  </si>
  <si>
    <t>KING0122</t>
  </si>
  <si>
    <t>Celebration Park</t>
  </si>
  <si>
    <t>WAM20080340-4A</t>
  </si>
  <si>
    <t>097KC8056-4A</t>
  </si>
  <si>
    <t>Jefferson Golf Course / Celebration Park</t>
  </si>
  <si>
    <t>WAM20080402-3A</t>
  </si>
  <si>
    <t>097KC8069-3A</t>
  </si>
  <si>
    <t>WAM20080402-4A</t>
  </si>
  <si>
    <t>097KC8069-4A</t>
  </si>
  <si>
    <t>WAM20080469-2A</t>
  </si>
  <si>
    <t>097KC8083-2A</t>
  </si>
  <si>
    <t>WAM20080577-3A</t>
  </si>
  <si>
    <t>097KC8094-3A</t>
  </si>
  <si>
    <t>WAM20080591-2A</t>
  </si>
  <si>
    <t>097KC8111-2A</t>
  </si>
  <si>
    <t>WAM20080638-2A</t>
  </si>
  <si>
    <t>097KC8131-2A</t>
  </si>
  <si>
    <t>WAM20080184-2A</t>
  </si>
  <si>
    <t>097KC8030-2A</t>
  </si>
  <si>
    <t>WAM20080340-3A</t>
  </si>
  <si>
    <t>097KC8056-3A</t>
  </si>
  <si>
    <t>WAM20080577-2A</t>
  </si>
  <si>
    <t>097KC8094-2A</t>
  </si>
  <si>
    <t>WAM20080638-1A</t>
  </si>
  <si>
    <t>097KC8131-1A</t>
  </si>
  <si>
    <t>WAM20080678-1A</t>
  </si>
  <si>
    <t>097KC8142-1A</t>
  </si>
  <si>
    <t>WAM20080184-3A</t>
  </si>
  <si>
    <t>097KC8030-3A</t>
  </si>
  <si>
    <t>WAM20080262-1A</t>
  </si>
  <si>
    <t>097KC8043-1A</t>
  </si>
  <si>
    <t>WAM20080340-1A</t>
  </si>
  <si>
    <t>097KC8056-1A</t>
  </si>
  <si>
    <t>WAM20080402-2A</t>
  </si>
  <si>
    <t>097KC8069-2A</t>
  </si>
  <si>
    <t>WAM20080262-3A</t>
  </si>
  <si>
    <t>097KC8043-3A</t>
  </si>
  <si>
    <t>WAM20080591-1A</t>
  </si>
  <si>
    <t>097KC8111-1A</t>
  </si>
  <si>
    <t>WAM20080340-2A</t>
  </si>
  <si>
    <t>097KC8056-2A</t>
  </si>
  <si>
    <t>WAM20080262-2A</t>
  </si>
  <si>
    <t>097KC8043-2A</t>
  </si>
  <si>
    <t>WAM20080577-1A</t>
  </si>
  <si>
    <t>097KC8094-1A</t>
  </si>
  <si>
    <t>WAM20080526-1A</t>
  </si>
  <si>
    <t>097KC8105-1A</t>
  </si>
  <si>
    <t>WAM20080469-1A</t>
  </si>
  <si>
    <t>097KC8083-1A</t>
  </si>
  <si>
    <t>WAM20080184-1A</t>
  </si>
  <si>
    <t>097KC8030-1A</t>
  </si>
  <si>
    <t>WAM20080402-1A</t>
  </si>
  <si>
    <t>097KC8069-1A</t>
  </si>
  <si>
    <t>WAM20080151-1A</t>
  </si>
  <si>
    <t>097KC018-1A</t>
  </si>
  <si>
    <t>KING0123</t>
  </si>
  <si>
    <t>Celebration Park 2</t>
  </si>
  <si>
    <t>WAM20080151-3A</t>
  </si>
  <si>
    <t>097KC018-3A</t>
  </si>
  <si>
    <t>WAM20080151-2A</t>
  </si>
  <si>
    <t>097KC018-2A</t>
  </si>
  <si>
    <t>WAM20080151-5A</t>
  </si>
  <si>
    <t>097KC018-5A</t>
  </si>
  <si>
    <t>WAM20080151-4A</t>
  </si>
  <si>
    <t>097KC018-4A</t>
  </si>
  <si>
    <t>WAM20080597-1A</t>
  </si>
  <si>
    <t>008KC8117-1A</t>
  </si>
  <si>
    <t>KING1008</t>
  </si>
  <si>
    <t>WAM20080144-3A</t>
  </si>
  <si>
    <t>008KC8013-3A</t>
  </si>
  <si>
    <t>Robinswood Park</t>
  </si>
  <si>
    <t>WAM20080144-4A</t>
  </si>
  <si>
    <t>008KC8013-4A</t>
  </si>
  <si>
    <t>WAM20080344-4A</t>
  </si>
  <si>
    <t>008KC8049-4A</t>
  </si>
  <si>
    <t>WAM20080344-5A</t>
  </si>
  <si>
    <t>008KC8049-5A</t>
  </si>
  <si>
    <t>WAM20080522-2A</t>
  </si>
  <si>
    <t>008KC8101-2A</t>
  </si>
  <si>
    <t>WAM20080572-4A</t>
  </si>
  <si>
    <t>008KC8089-4A</t>
  </si>
  <si>
    <t>WAM20080631-1A</t>
  </si>
  <si>
    <t>008KC8124-1A</t>
  </si>
  <si>
    <t>WAM20080144-2A</t>
  </si>
  <si>
    <t>008KC8013-2A</t>
  </si>
  <si>
    <t>WAM20080253-2A</t>
  </si>
  <si>
    <t>008KC8036-2A</t>
  </si>
  <si>
    <t>WAM20080389-2A</t>
  </si>
  <si>
    <t>008KC8062-2A</t>
  </si>
  <si>
    <t>WAM20080389-3A</t>
  </si>
  <si>
    <t>008KC8062-3A</t>
  </si>
  <si>
    <t>WAM20080463-3A</t>
  </si>
  <si>
    <t>008KC8075-3A</t>
  </si>
  <si>
    <t>WAM20080673-1A</t>
  </si>
  <si>
    <t>008KC8137-1A</t>
  </si>
  <si>
    <t>WAM20080344-3A</t>
  </si>
  <si>
    <t>008KC8049-3A</t>
  </si>
  <si>
    <t>WAM20080144-1A</t>
  </si>
  <si>
    <t>008KC8013-1A</t>
  </si>
  <si>
    <t>WAM20080344-2A</t>
  </si>
  <si>
    <t>008KC8049-2A</t>
  </si>
  <si>
    <t>WAM20080389-1A</t>
  </si>
  <si>
    <t>008KC8062-1A</t>
  </si>
  <si>
    <t>WAM20080463-2A</t>
  </si>
  <si>
    <t>008KC8075-2A</t>
  </si>
  <si>
    <t>WAM20080253-1A</t>
  </si>
  <si>
    <t>008KC8036-1A</t>
  </si>
  <si>
    <t>40 mosquitoes in pool</t>
  </si>
  <si>
    <t>WAM20080522-1A</t>
  </si>
  <si>
    <t>008KC8101-1A</t>
  </si>
  <si>
    <t>WAM20080572-3A</t>
  </si>
  <si>
    <t>008KC8089-3A</t>
  </si>
  <si>
    <t>WAM20080344-1A</t>
  </si>
  <si>
    <t>008KC8049-1A</t>
  </si>
  <si>
    <t>WAM20080463-1A</t>
  </si>
  <si>
    <t>008KC8075-1A</t>
  </si>
  <si>
    <t>WAM20080572-1A</t>
  </si>
  <si>
    <t>008KC8089-1A</t>
  </si>
  <si>
    <t>WAM20080572-2A</t>
  </si>
  <si>
    <t>008KC8089-2A</t>
  </si>
  <si>
    <t>WAM20080035-1A</t>
  </si>
  <si>
    <t>019KC8001</t>
  </si>
  <si>
    <t>KING1019</t>
  </si>
  <si>
    <t>12 Males - Sharon hopkins House</t>
  </si>
  <si>
    <t>WAM20080095-1A</t>
  </si>
  <si>
    <t>111KC8007-1A</t>
  </si>
  <si>
    <t>KING9999</t>
  </si>
  <si>
    <t>WAM20080148-1A</t>
  </si>
  <si>
    <t>112KC8011-1A</t>
  </si>
  <si>
    <t xml:space="preserve">Trapped near city park </t>
  </si>
  <si>
    <t>WAM20080154-1A</t>
  </si>
  <si>
    <t>114KC8019-1A</t>
  </si>
  <si>
    <t xml:space="preserve">Lat/Long not Angle Lake; 12 mosquitoes tested total </t>
  </si>
  <si>
    <t>WAM20090052-2A</t>
  </si>
  <si>
    <t>PAW072009-2A</t>
  </si>
  <si>
    <t>WEHS0012</t>
  </si>
  <si>
    <t>WAM20090108-2A</t>
  </si>
  <si>
    <t>PAW081009-2A</t>
  </si>
  <si>
    <t>WAM20090140-2A</t>
  </si>
  <si>
    <t>PAW082409-2A</t>
  </si>
  <si>
    <t>WAM20090154-2A</t>
  </si>
  <si>
    <t>PAW083109-2A</t>
  </si>
  <si>
    <t>WAM20090181-2A</t>
  </si>
  <si>
    <t>PAW091409-1A</t>
  </si>
  <si>
    <t>WAM20100078-2A</t>
  </si>
  <si>
    <t>PAW072710-2A</t>
  </si>
  <si>
    <t>WAM20100145-2A</t>
  </si>
  <si>
    <t>PAW081610-2A</t>
  </si>
  <si>
    <t>WAM20100198-2A</t>
  </si>
  <si>
    <t>PAW091410-2A</t>
  </si>
  <si>
    <t>WAM20100209-2A</t>
  </si>
  <si>
    <t>PAW092110-2A</t>
  </si>
  <si>
    <t>Pete Wolcott Residence</t>
  </si>
  <si>
    <t>WAM20090126-2A</t>
  </si>
  <si>
    <t>PAW081709-2A</t>
  </si>
  <si>
    <t>WAM20100145-3A</t>
  </si>
  <si>
    <t>PAW081610-3A</t>
  </si>
  <si>
    <t>WAM20100170-2A</t>
  </si>
  <si>
    <t>PAW082310-2A</t>
  </si>
  <si>
    <t>WAM20100185-2A</t>
  </si>
  <si>
    <t>PAW083010-2A</t>
  </si>
  <si>
    <t>WAM20100196-2A</t>
  </si>
  <si>
    <t>PAW090710-2A</t>
  </si>
  <si>
    <t>WAM20100196-3A</t>
  </si>
  <si>
    <t>PAW090710-3A</t>
  </si>
  <si>
    <t>WAM20090169-2A</t>
  </si>
  <si>
    <t>PAW090809-2A</t>
  </si>
  <si>
    <t>WAM20090181-1A</t>
  </si>
  <si>
    <t>WAM20100106-2A</t>
  </si>
  <si>
    <t>PAW080210-2A</t>
  </si>
  <si>
    <t>WAM20100131-2A</t>
  </si>
  <si>
    <t>PAW080910-2A</t>
  </si>
  <si>
    <t>WAM20100185-1A</t>
  </si>
  <si>
    <t>PAW083010-1A</t>
  </si>
  <si>
    <t>WAM20100198-1A</t>
  </si>
  <si>
    <t>PAW091410-1A</t>
  </si>
  <si>
    <t>WAM20090037-1A</t>
  </si>
  <si>
    <t>PAW071309-1A</t>
  </si>
  <si>
    <t>WAM20090169-1A</t>
  </si>
  <si>
    <t>PAW090809-1A</t>
  </si>
  <si>
    <t>WAM20100078-1A</t>
  </si>
  <si>
    <t>PAW072710-1A</t>
  </si>
  <si>
    <t>WAM20100196-1A</t>
  </si>
  <si>
    <t>PAW090710-1A</t>
  </si>
  <si>
    <t>WAM20100131-1A</t>
  </si>
  <si>
    <t>PAW080910-1A</t>
  </si>
  <si>
    <t>Pool 57</t>
  </si>
  <si>
    <t>WAM20100209-1A</t>
  </si>
  <si>
    <t>PAW092110-1A</t>
  </si>
  <si>
    <t>WAM20100106-1A</t>
  </si>
  <si>
    <t>PAW080210-1A</t>
  </si>
  <si>
    <t>Pool 42</t>
  </si>
  <si>
    <t>WAM20100170-1A</t>
  </si>
  <si>
    <t>PAW082310-1A</t>
  </si>
  <si>
    <t>Pool 86</t>
  </si>
  <si>
    <t>WAM20090108-1A</t>
  </si>
  <si>
    <t>PAW081009-1A</t>
  </si>
  <si>
    <t>POOL #56</t>
  </si>
  <si>
    <t>WAM20090087-1A</t>
  </si>
  <si>
    <t>PAW080309-1A</t>
  </si>
  <si>
    <t>Pool: WEHS31</t>
  </si>
  <si>
    <t>WAM20090070-1A</t>
  </si>
  <si>
    <t>PAW072709-1A</t>
  </si>
  <si>
    <t>WAM20090154-1A</t>
  </si>
  <si>
    <t>PAW083109-1A</t>
  </si>
  <si>
    <t>POOL # 83</t>
  </si>
  <si>
    <t>WAM20100145-1A</t>
  </si>
  <si>
    <t>PAW081610-1A</t>
  </si>
  <si>
    <t>Pool 72</t>
  </si>
  <si>
    <t>WAM20090126-1A</t>
  </si>
  <si>
    <t>PAW081709-1A</t>
  </si>
  <si>
    <t>POOL# 65</t>
  </si>
  <si>
    <t>WAM20090052-1A</t>
  </si>
  <si>
    <t>PAW072009-1A</t>
  </si>
  <si>
    <t>WAM20090140-1A</t>
  </si>
  <si>
    <t>PAW082409-1A</t>
  </si>
  <si>
    <t>POOL # 75</t>
  </si>
  <si>
    <t>WAM2014136-2A</t>
  </si>
  <si>
    <t>LC61920142A</t>
  </si>
  <si>
    <t>WEHS0082</t>
  </si>
  <si>
    <t>WAM2014153-2A</t>
  </si>
  <si>
    <t>LC7120142A</t>
  </si>
  <si>
    <t>Culiseta incidens</t>
  </si>
  <si>
    <t>WAM2014153-3A</t>
  </si>
  <si>
    <t>LC7120143A</t>
  </si>
  <si>
    <t>WAM2014166-2A</t>
  </si>
  <si>
    <t>LC71120142A</t>
  </si>
  <si>
    <t>Coquillettidia perturbans</t>
  </si>
  <si>
    <t>WAM2014185-2A</t>
  </si>
  <si>
    <t>LC72320142A</t>
  </si>
  <si>
    <t>WAM2014194-3A</t>
  </si>
  <si>
    <t>LC73020143A</t>
  </si>
  <si>
    <t>WAM2014194-4A</t>
  </si>
  <si>
    <t>LC73020144A</t>
  </si>
  <si>
    <t xml:space="preserve">Culiseta minnesotae  </t>
  </si>
  <si>
    <t>WAM2014194-5A</t>
  </si>
  <si>
    <t>LC73020145A</t>
  </si>
  <si>
    <t>WAM2014194-6A</t>
  </si>
  <si>
    <t>LC73020146A</t>
  </si>
  <si>
    <t>WAM2014217-2A</t>
  </si>
  <si>
    <t>LC81320142A</t>
  </si>
  <si>
    <t>WAM2014217-3A</t>
  </si>
  <si>
    <t>LC81320143A</t>
  </si>
  <si>
    <t>WAM2014217-4A</t>
  </si>
  <si>
    <t>LC81320144A</t>
  </si>
  <si>
    <t>WAM2014236-2A</t>
  </si>
  <si>
    <t>LC82220142A</t>
  </si>
  <si>
    <t>WAM2014236-3A</t>
  </si>
  <si>
    <t>LC82220143A</t>
  </si>
  <si>
    <t>WAM2014252-2A</t>
  </si>
  <si>
    <t>LC9420142A</t>
  </si>
  <si>
    <t>WAM2014276-2A</t>
  </si>
  <si>
    <t>LC91720142A</t>
  </si>
  <si>
    <t>WAM2014166-3A</t>
  </si>
  <si>
    <t>LC71120143A</t>
  </si>
  <si>
    <t>Other Species / Unknown</t>
  </si>
  <si>
    <t>WAM2014194-2A</t>
  </si>
  <si>
    <t>LC73020142A</t>
  </si>
  <si>
    <t>WAM2014241-2A</t>
  </si>
  <si>
    <t>LC82720142A</t>
  </si>
  <si>
    <t>WAM2014229-1A</t>
  </si>
  <si>
    <t>LC82020142A</t>
  </si>
  <si>
    <t xml:space="preserve">Culex salinarius </t>
  </si>
  <si>
    <t>DOH  ADJUSTED</t>
  </si>
  <si>
    <t>WAM2014288-1A</t>
  </si>
  <si>
    <t>LC92420141A</t>
  </si>
  <si>
    <t>WAM2014173-2A</t>
  </si>
  <si>
    <t>LC71720142A</t>
  </si>
  <si>
    <t>WAM2014252-1A</t>
  </si>
  <si>
    <t>LC9420141A</t>
  </si>
  <si>
    <t>WAM2014264-1A</t>
  </si>
  <si>
    <t>LC91020141A</t>
  </si>
  <si>
    <t>WAM2014276-1A</t>
  </si>
  <si>
    <t>LC91720141A</t>
  </si>
  <si>
    <t>WAM2014144-1A</t>
  </si>
  <si>
    <t>LC62520141A</t>
  </si>
  <si>
    <t>WAM2014185-1A</t>
  </si>
  <si>
    <t>LC72320141A</t>
  </si>
  <si>
    <t>RAMP</t>
  </si>
  <si>
    <t>WAM2014153-1A</t>
  </si>
  <si>
    <t>LC7120141A</t>
  </si>
  <si>
    <t>Culex pipiens</t>
  </si>
  <si>
    <t>WAM2014206-1A</t>
  </si>
  <si>
    <t>LC8620141A</t>
  </si>
  <si>
    <t>WAM2014136-1A</t>
  </si>
  <si>
    <t>LC61920141A</t>
  </si>
  <si>
    <t>WAM2014236-1A</t>
  </si>
  <si>
    <t>LC82220141A</t>
  </si>
  <si>
    <t>WAM2014241-1A</t>
  </si>
  <si>
    <t>LC82720141A</t>
  </si>
  <si>
    <t>WAM2014228-1A</t>
  </si>
  <si>
    <t>LC82020141A</t>
  </si>
  <si>
    <t>WAM2014194-1A</t>
  </si>
  <si>
    <t>LC73020141A</t>
  </si>
  <si>
    <t>WAM2014217-1A</t>
  </si>
  <si>
    <t>LC81320141A</t>
  </si>
  <si>
    <t>WAM2014173-1A</t>
  </si>
  <si>
    <t>LC71720141A</t>
  </si>
  <si>
    <t>WAM2014166-1A</t>
  </si>
  <si>
    <t>LC71120141A</t>
  </si>
  <si>
    <t>WAM2014137-2A</t>
  </si>
  <si>
    <t>MP61920142A</t>
  </si>
  <si>
    <t>WEHS0083</t>
  </si>
  <si>
    <t>WAM2014137-3A</t>
  </si>
  <si>
    <t>MP61920143A</t>
  </si>
  <si>
    <t xml:space="preserve">Culex sp. </t>
  </si>
  <si>
    <t>DOH CONFIRMED</t>
  </si>
  <si>
    <t>WAM2014175-3A</t>
  </si>
  <si>
    <t>MP71720143A</t>
  </si>
  <si>
    <t>WAM2014175-4A</t>
  </si>
  <si>
    <t>MP71720144A</t>
  </si>
  <si>
    <t>WAM2014186-2A</t>
  </si>
  <si>
    <t>MP72310142A</t>
  </si>
  <si>
    <t>WAM2014186-3A</t>
  </si>
  <si>
    <t>MP72310143A</t>
  </si>
  <si>
    <t>WAM2014186-4A</t>
  </si>
  <si>
    <t>MP72310144A</t>
  </si>
  <si>
    <t>WAM2014196-3A</t>
  </si>
  <si>
    <t>MP73020143A</t>
  </si>
  <si>
    <t>WAM2014196-4A</t>
  </si>
  <si>
    <t>MP73020144A</t>
  </si>
  <si>
    <t>WAM2014208-3A</t>
  </si>
  <si>
    <t>MP8620143A</t>
  </si>
  <si>
    <t>DOH ADJUSTED</t>
  </si>
  <si>
    <t>WAM2014218-4A</t>
  </si>
  <si>
    <t>MP81320144A</t>
  </si>
  <si>
    <t>WAM2014231-2A</t>
  </si>
  <si>
    <t>MP82020142A</t>
  </si>
  <si>
    <t>WAM2014254-2A</t>
  </si>
  <si>
    <t>MP9420142A</t>
  </si>
  <si>
    <t>WAM2014278-2A</t>
  </si>
  <si>
    <t>MP91720142A</t>
  </si>
  <si>
    <t>WAM2014290-1A</t>
  </si>
  <si>
    <t>MP92420141A</t>
  </si>
  <si>
    <t>WAM2014145-4A</t>
  </si>
  <si>
    <t>MP62520144A</t>
  </si>
  <si>
    <t>WAM2014168-2A</t>
  </si>
  <si>
    <t>MP71120142A</t>
  </si>
  <si>
    <t>WAM2014218-3A</t>
  </si>
  <si>
    <t>MP81320143A</t>
  </si>
  <si>
    <t>WAM2014145-2A</t>
  </si>
  <si>
    <t>MP62520142A</t>
  </si>
  <si>
    <t>WAM2014145-3A</t>
  </si>
  <si>
    <t>MP62520143A</t>
  </si>
  <si>
    <t>WAM2014218-2A</t>
  </si>
  <si>
    <t>MP81320142A</t>
  </si>
  <si>
    <t>WAM2014145-1A</t>
  </si>
  <si>
    <t>MP62520141A</t>
  </si>
  <si>
    <t>WAM2014155-3A</t>
  </si>
  <si>
    <t>MP7220143A</t>
  </si>
  <si>
    <t>WAM2014208-2A</t>
  </si>
  <si>
    <t>MP8620142A</t>
  </si>
  <si>
    <t>WAM2014175-2A</t>
  </si>
  <si>
    <t>MP71720142A</t>
  </si>
  <si>
    <t>WAM2014243-2A</t>
  </si>
  <si>
    <t>MP82720142A</t>
  </si>
  <si>
    <t>WAM2014254-1A</t>
  </si>
  <si>
    <t>MP9420141A</t>
  </si>
  <si>
    <t>WAM2014168-1A</t>
  </si>
  <si>
    <t>MP71120141A</t>
  </si>
  <si>
    <t>WAM2014278-1A</t>
  </si>
  <si>
    <t>MP91720141A</t>
  </si>
  <si>
    <t>WAM2014137-1A</t>
  </si>
  <si>
    <t>MP61920141A</t>
  </si>
  <si>
    <t>WAM2014196-2A</t>
  </si>
  <si>
    <t>MP73020142A</t>
  </si>
  <si>
    <t>WAM2014155-2A</t>
  </si>
  <si>
    <t>MP7220142A</t>
  </si>
  <si>
    <t>WAM2014231-1A</t>
  </si>
  <si>
    <t>MP82020141A</t>
  </si>
  <si>
    <t>WAM2014155-1A</t>
  </si>
  <si>
    <t>MP7220141A</t>
  </si>
  <si>
    <t>WAM2014265-1A</t>
  </si>
  <si>
    <t>MP91020141A</t>
  </si>
  <si>
    <t>WAM2014175-1A</t>
  </si>
  <si>
    <t>MP71720141A</t>
  </si>
  <si>
    <t>WAM2014186-1A</t>
  </si>
  <si>
    <t>MP72310141A</t>
  </si>
  <si>
    <t>when initially ran RAMP got sample error#2, re-prepared and re-ran and got RAMP value 10.0</t>
  </si>
  <si>
    <t>WAM2014218-1A</t>
  </si>
  <si>
    <t>MP81320141A</t>
  </si>
  <si>
    <t>WAM2014196-1A</t>
  </si>
  <si>
    <t>MP73020141A</t>
  </si>
  <si>
    <t>WAM2014243-1A</t>
  </si>
  <si>
    <t>MP82720141A</t>
  </si>
  <si>
    <t>WAM2014208-1A</t>
  </si>
  <si>
    <t>MP8620141A</t>
  </si>
  <si>
    <t>MB91020141A</t>
  </si>
  <si>
    <t>ZERO CATCH</t>
  </si>
  <si>
    <t>MB81320141A</t>
  </si>
  <si>
    <t>WEHS0084</t>
  </si>
  <si>
    <t>MB72320141A</t>
  </si>
  <si>
    <t>MB62520141A</t>
  </si>
  <si>
    <t>MB61920141A</t>
  </si>
  <si>
    <t>WAM2014289-1A</t>
  </si>
  <si>
    <t>MB92420141A</t>
  </si>
  <si>
    <t>WAM2014154-1A</t>
  </si>
  <si>
    <t>MB7220141A</t>
  </si>
  <si>
    <t>WAM2014167-3A</t>
  </si>
  <si>
    <t>MB71120143A</t>
  </si>
  <si>
    <t>WAM2014174-1A</t>
  </si>
  <si>
    <t>MB71720141A</t>
  </si>
  <si>
    <t>WAM2014207-1A</t>
  </si>
  <si>
    <t>MB8620141A</t>
  </si>
  <si>
    <t>WAM2014230-1A</t>
  </si>
  <si>
    <t>MB82020141A</t>
  </si>
  <si>
    <t>WAM2014253-1A</t>
  </si>
  <si>
    <t>MB9420141A</t>
  </si>
  <si>
    <t>WAM2014277-1A</t>
  </si>
  <si>
    <t>MB91720141A</t>
  </si>
  <si>
    <t>WAM2014167-2A</t>
  </si>
  <si>
    <t>MB71120142A</t>
  </si>
  <si>
    <t>WAM2014195-1A</t>
  </si>
  <si>
    <t>MB73020141A</t>
  </si>
  <si>
    <t>WAM2014242-1A</t>
  </si>
  <si>
    <t>MB82720141A</t>
  </si>
  <si>
    <t>WAM2014167-1A</t>
  </si>
  <si>
    <t>MB71120141A</t>
  </si>
  <si>
    <t>WAM2014154-2A</t>
  </si>
  <si>
    <t>MB7220142A</t>
  </si>
  <si>
    <t>WAM2014242-2A</t>
  </si>
  <si>
    <t>MB82720142A</t>
  </si>
  <si>
    <t>WAM2014146-3A</t>
  </si>
  <si>
    <t>UB62520143A</t>
  </si>
  <si>
    <t>WEHS0085</t>
  </si>
  <si>
    <t>WAM2014146-4A</t>
  </si>
  <si>
    <t>UB62520144A</t>
  </si>
  <si>
    <t>WAM2014146-6A</t>
  </si>
  <si>
    <t>UB62520147A</t>
  </si>
  <si>
    <t>WAM2014156-3A</t>
  </si>
  <si>
    <t>UB7220143A</t>
  </si>
  <si>
    <t>WAM2014156-4A</t>
  </si>
  <si>
    <t>UB7220144A</t>
  </si>
  <si>
    <t>WAM2014169-4A</t>
  </si>
  <si>
    <t>UB71120144A</t>
  </si>
  <si>
    <t>WAM2014176-4A</t>
  </si>
  <si>
    <t>UB71720144A</t>
  </si>
  <si>
    <t>WAM2014187-4A</t>
  </si>
  <si>
    <t>UB72320144A</t>
  </si>
  <si>
    <t>WAM2014187-5A</t>
  </si>
  <si>
    <t>UB72320145A</t>
  </si>
  <si>
    <t>WAM2014197-1A</t>
  </si>
  <si>
    <t>UB73020141A</t>
  </si>
  <si>
    <t>WAM2014209-3A</t>
  </si>
  <si>
    <t>UB8620143A</t>
  </si>
  <si>
    <t>WAM2014238-3A</t>
  </si>
  <si>
    <t>UB82220143A</t>
  </si>
  <si>
    <t>WAM2014244-4A</t>
  </si>
  <si>
    <t>UB82720144A</t>
  </si>
  <si>
    <t>WAM2014255-1A</t>
  </si>
  <si>
    <t>UB9420141A</t>
  </si>
  <si>
    <t>WAM2014255-2A</t>
  </si>
  <si>
    <t>UB9420142A</t>
  </si>
  <si>
    <t>WAM2014266-2A</t>
  </si>
  <si>
    <t>UB91020142A</t>
  </si>
  <si>
    <t>WAM2014266-3A</t>
  </si>
  <si>
    <t>UB91020143A</t>
  </si>
  <si>
    <t>WAM2014279-2A</t>
  </si>
  <si>
    <t>UB91720142A</t>
  </si>
  <si>
    <t>WAM2014291-2A</t>
  </si>
  <si>
    <t>UB92420142A</t>
  </si>
  <si>
    <t>WAM2014291-3A</t>
  </si>
  <si>
    <t>UB92420143A</t>
  </si>
  <si>
    <t>Sent to DOH for confirmation- CONFIRMED</t>
  </si>
  <si>
    <t>WAM2014146-5A</t>
  </si>
  <si>
    <t>UB62520145A</t>
  </si>
  <si>
    <t>DOH ADJUSTED - REMOVED UB62520146A</t>
  </si>
  <si>
    <t>WAM2014156-2A</t>
  </si>
  <si>
    <t>UB7220142A</t>
  </si>
  <si>
    <t>WAM2014176-1A</t>
  </si>
  <si>
    <t>UB71720141A</t>
  </si>
  <si>
    <t>WAM2014176-2A</t>
  </si>
  <si>
    <t>UB71720142A</t>
  </si>
  <si>
    <t>WAM2014187-3A</t>
  </si>
  <si>
    <t>UB72320143A</t>
  </si>
  <si>
    <t>WAM2014197-2A</t>
  </si>
  <si>
    <t>UB73020142A</t>
  </si>
  <si>
    <t>WAM2014244-3A</t>
  </si>
  <si>
    <t>UB82720143A</t>
  </si>
  <si>
    <t>1 sent to DOH for confirmation - DOH ADJUSTED</t>
  </si>
  <si>
    <t>WAM2014266-1A</t>
  </si>
  <si>
    <t>UB91020141A</t>
  </si>
  <si>
    <t>WAM2014291-1A</t>
  </si>
  <si>
    <t>UB92420141A</t>
  </si>
  <si>
    <t>WAM2014146-2A</t>
  </si>
  <si>
    <t>UB62520142A</t>
  </si>
  <si>
    <t>WAM2014169-3A</t>
  </si>
  <si>
    <t>UB71120143A</t>
  </si>
  <si>
    <t>Culiseta minnesotae</t>
  </si>
  <si>
    <t>WAM2014176-3A</t>
  </si>
  <si>
    <t>UB71720143A</t>
  </si>
  <si>
    <t>WAM2014187-1A</t>
  </si>
  <si>
    <t>UB72320141A</t>
  </si>
  <si>
    <t>WAM2014187-2A</t>
  </si>
  <si>
    <t>UB72320142A</t>
  </si>
  <si>
    <t>WAM2014138-1A</t>
  </si>
  <si>
    <t>UB61920141A</t>
  </si>
  <si>
    <t>WAM2014238-1A</t>
  </si>
  <si>
    <t>UB82220141A</t>
  </si>
  <si>
    <t>WAM2014244-2A</t>
  </si>
  <si>
    <t>UB82720142A</t>
  </si>
  <si>
    <t>WAM2014209-2A</t>
  </si>
  <si>
    <t>UB8620142A</t>
  </si>
  <si>
    <t>WAM2014238-2A</t>
  </si>
  <si>
    <t>UB82220142A</t>
  </si>
  <si>
    <t>WAM2014279-1A</t>
  </si>
  <si>
    <t>UB91720141A</t>
  </si>
  <si>
    <t>WAM2014169-2A</t>
  </si>
  <si>
    <t>UB71120142A</t>
  </si>
  <si>
    <t>WAM2014209-1A</t>
  </si>
  <si>
    <t>UB8620141A</t>
  </si>
  <si>
    <t>WAM2014219-2A</t>
  </si>
  <si>
    <t>UB81320142A</t>
  </si>
  <si>
    <t>WAM2014219-1A</t>
  </si>
  <si>
    <t>UB81320141A</t>
  </si>
  <si>
    <t>WAM2014146-1A</t>
  </si>
  <si>
    <t>UB62520141A</t>
  </si>
  <si>
    <t>WAM2014244-1A</t>
  </si>
  <si>
    <t>UB82720141A</t>
  </si>
  <si>
    <t>WAM2014169-1A</t>
  </si>
  <si>
    <t>UB71120141A</t>
  </si>
  <si>
    <t>WAM2014156-1A</t>
  </si>
  <si>
    <t>UB7220141A</t>
  </si>
  <si>
    <t>AH71720141A</t>
  </si>
  <si>
    <t>WEHS0086</t>
  </si>
  <si>
    <t>AH62020141A</t>
  </si>
  <si>
    <t>WAM2014280-1A</t>
  </si>
  <si>
    <t>AH91820141A</t>
  </si>
  <si>
    <t>WAM2014292-1A</t>
  </si>
  <si>
    <t>AH92520141A</t>
  </si>
  <si>
    <t>WAM2014157-2A</t>
  </si>
  <si>
    <t>AH7320142A</t>
  </si>
  <si>
    <t>Ochlerotatus sierrensis</t>
  </si>
  <si>
    <t>WAM2014162-1A</t>
  </si>
  <si>
    <t>AH71020141A</t>
  </si>
  <si>
    <t>WAM2014188-2A</t>
  </si>
  <si>
    <t>AH72420142A</t>
  </si>
  <si>
    <t>WAM2014198-2A</t>
  </si>
  <si>
    <t>AH73120142A</t>
  </si>
  <si>
    <t>WAM2014198-3A</t>
  </si>
  <si>
    <t>AH73120143A</t>
  </si>
  <si>
    <t>WAM2014220-1A</t>
  </si>
  <si>
    <t>AH81420141A</t>
  </si>
  <si>
    <t>WAM2014256-2A</t>
  </si>
  <si>
    <t>AH9520142A</t>
  </si>
  <si>
    <t>WAM2014147-2A</t>
  </si>
  <si>
    <t>AH62620142A</t>
  </si>
  <si>
    <t>DOH ADJUSTED - also adjusted per julie</t>
  </si>
  <si>
    <t>WAM2014157-3A</t>
  </si>
  <si>
    <t>AH7320143A</t>
  </si>
  <si>
    <t>WAM2014162-2A</t>
  </si>
  <si>
    <t>AH71020142A</t>
  </si>
  <si>
    <t>WAM2014188-1A</t>
  </si>
  <si>
    <t>AH72420141A</t>
  </si>
  <si>
    <t>WAM2014245-1A</t>
  </si>
  <si>
    <t>AH82820141A</t>
  </si>
  <si>
    <t>1 sent to DOH for confirmation - DOH CONFIRMED</t>
  </si>
  <si>
    <t>WAM2014267-1A</t>
  </si>
  <si>
    <t>AH91120141A</t>
  </si>
  <si>
    <t>WAM2014157-1A</t>
  </si>
  <si>
    <t>AH7320141A</t>
  </si>
  <si>
    <t>WAM2014198-1A</t>
  </si>
  <si>
    <t>AH73120141A</t>
  </si>
  <si>
    <t>WAM2014245-2A</t>
  </si>
  <si>
    <t>AH82820142A</t>
  </si>
  <si>
    <t>WAM2014256-1A</t>
  </si>
  <si>
    <t>AH9520141A</t>
  </si>
  <si>
    <t>WAM2014147-1A</t>
  </si>
  <si>
    <t>AH62620141A</t>
  </si>
  <si>
    <t>WAM2014232-1A</t>
  </si>
  <si>
    <t>AH82120141A</t>
  </si>
  <si>
    <t>WAM2014163-1A</t>
  </si>
  <si>
    <t>DCC71020141A</t>
  </si>
  <si>
    <t>WEHS0087</t>
  </si>
  <si>
    <t>WAM2014177-2A</t>
  </si>
  <si>
    <t>DCC71820142A</t>
  </si>
  <si>
    <t>WAM2014177-3A</t>
  </si>
  <si>
    <t>DCC71820143A</t>
  </si>
  <si>
    <t>WAM2014189-2A</t>
  </si>
  <si>
    <t>DCC72420142A</t>
  </si>
  <si>
    <t>WAM2014189-3A</t>
  </si>
  <si>
    <t>DCC72420143A</t>
  </si>
  <si>
    <t>WAM2014211-3A</t>
  </si>
  <si>
    <t>DCC8720143A</t>
  </si>
  <si>
    <t>WAM2014211-4A</t>
  </si>
  <si>
    <t>DCC8720144A</t>
  </si>
  <si>
    <t>WAM2014221-2A</t>
  </si>
  <si>
    <t>DCC81420142A</t>
  </si>
  <si>
    <t>WAM2014246-3A</t>
  </si>
  <si>
    <t>DCC82820143A</t>
  </si>
  <si>
    <t>sent to DOH for confirmation - DOH CONFIRMED</t>
  </si>
  <si>
    <t>WAM2014281-1A</t>
  </si>
  <si>
    <t>DCC91820141A</t>
  </si>
  <si>
    <t>Sent to DOH for confirmation - CONFIRMED</t>
  </si>
  <si>
    <t>WAM2014293-1A</t>
  </si>
  <si>
    <t>DCC92520141A</t>
  </si>
  <si>
    <t>WAM2014199-2A</t>
  </si>
  <si>
    <t>DCC73120142A</t>
  </si>
  <si>
    <t>WAM2014211-2A</t>
  </si>
  <si>
    <t>DCC8720142A</t>
  </si>
  <si>
    <t>WAM2014233-1A</t>
  </si>
  <si>
    <t>DCC82120141A</t>
  </si>
  <si>
    <t>WAM2014189-1A</t>
  </si>
  <si>
    <t>DCC72420141A</t>
  </si>
  <si>
    <t>WAM2014246-2A</t>
  </si>
  <si>
    <t>DCC82820142A</t>
  </si>
  <si>
    <t>WAM2014268-1A</t>
  </si>
  <si>
    <t>DCC91120141A</t>
  </si>
  <si>
    <t>WAM2014233-2A</t>
  </si>
  <si>
    <t>DCC82120142A</t>
  </si>
  <si>
    <t>WAM2014139-1A</t>
  </si>
  <si>
    <t>DCC62020141A</t>
  </si>
  <si>
    <t>WAM2014177-1A</t>
  </si>
  <si>
    <t>DCC71820141A</t>
  </si>
  <si>
    <t>WAM2014221-1A</t>
  </si>
  <si>
    <t>DCC81420141A</t>
  </si>
  <si>
    <t>WAM2014246-1A</t>
  </si>
  <si>
    <t>DCC82820141A</t>
  </si>
  <si>
    <t>WAM2014257-1A</t>
  </si>
  <si>
    <t>DCC9520141A</t>
  </si>
  <si>
    <t>WAM2014211-1A</t>
  </si>
  <si>
    <t>DCC8720141A</t>
  </si>
  <si>
    <t>WAM2014148-1A</t>
  </si>
  <si>
    <t>DCC62620141A</t>
  </si>
  <si>
    <t>WAM2014199-1A</t>
  </si>
  <si>
    <t>DCC73120141A</t>
  </si>
  <si>
    <t>WAM2014294-1A</t>
  </si>
  <si>
    <t>LP92520141A</t>
  </si>
  <si>
    <t>WEHS0088</t>
  </si>
  <si>
    <t>WAM2014140-1A</t>
  </si>
  <si>
    <t>LP62020141A</t>
  </si>
  <si>
    <t>WAM2014149-1A</t>
  </si>
  <si>
    <t>LP62620141A</t>
  </si>
  <si>
    <t>WAM2014149-2A</t>
  </si>
  <si>
    <t>LP62620142A</t>
  </si>
  <si>
    <t>WAM2014158-2A</t>
  </si>
  <si>
    <t>LP7320142A</t>
  </si>
  <si>
    <t>WAM2014164-1A</t>
  </si>
  <si>
    <t>LP71020141A</t>
  </si>
  <si>
    <t>adjusted per Julie</t>
  </si>
  <si>
    <t>WAM2014164-2A</t>
  </si>
  <si>
    <t>LP71020142A</t>
  </si>
  <si>
    <t>WAM2014200-3A</t>
  </si>
  <si>
    <t>LP73120143A</t>
  </si>
  <si>
    <t>WAM2014212-1A</t>
  </si>
  <si>
    <t>LP8720141A</t>
  </si>
  <si>
    <t>WAM2014222-1A</t>
  </si>
  <si>
    <t>LP81420141A</t>
  </si>
  <si>
    <t>WAM2014234-2A</t>
  </si>
  <si>
    <t>LP82120142A</t>
  </si>
  <si>
    <t>WAM2014234-3A</t>
  </si>
  <si>
    <t>LP82120143A</t>
  </si>
  <si>
    <t>WAM2014247-1A</t>
  </si>
  <si>
    <t>LP82820141A</t>
  </si>
  <si>
    <t>WAM2014269-1A</t>
  </si>
  <si>
    <t>LP91120141A</t>
  </si>
  <si>
    <t>WAM2014269-2A</t>
  </si>
  <si>
    <t>LP91120142A</t>
  </si>
  <si>
    <t>WAM2014282-1A</t>
  </si>
  <si>
    <t>LP91820141A</t>
  </si>
  <si>
    <t>WAM2014158-3A</t>
  </si>
  <si>
    <t>LP7320143A</t>
  </si>
  <si>
    <t>Culiseta inornata</t>
  </si>
  <si>
    <t>WAM2014158-4A</t>
  </si>
  <si>
    <t>LP7320144A</t>
  </si>
  <si>
    <t>WAM2014190-2A</t>
  </si>
  <si>
    <t>LP72420142A</t>
  </si>
  <si>
    <t>WAM2014200-2A</t>
  </si>
  <si>
    <t>LP73120142A</t>
  </si>
  <si>
    <t>WAM2014259-2A</t>
  </si>
  <si>
    <t>LP9520142A</t>
  </si>
  <si>
    <t>WAM2014259-1A</t>
  </si>
  <si>
    <t>LP9520141A</t>
  </si>
  <si>
    <t>WAM2014158-1A</t>
  </si>
  <si>
    <t>LP7320141A</t>
  </si>
  <si>
    <t>WAM2014179-1A</t>
  </si>
  <si>
    <t>LP71820141A</t>
  </si>
  <si>
    <t>WAM2014190-1A</t>
  </si>
  <si>
    <t>LP72420141A</t>
  </si>
  <si>
    <t>WAM2014200-1A</t>
  </si>
  <si>
    <t>LP73120141A</t>
  </si>
  <si>
    <t>WAM2014234-1A</t>
  </si>
  <si>
    <t>LP82120141A</t>
  </si>
  <si>
    <t>WAM2014150-2A</t>
  </si>
  <si>
    <t>WP62620142A</t>
  </si>
  <si>
    <t>WEHS0089</t>
  </si>
  <si>
    <t>WAM2014150-3A</t>
  </si>
  <si>
    <t>WP62620143A</t>
  </si>
  <si>
    <t>WAM2014150-4A</t>
  </si>
  <si>
    <t>WP62620144A</t>
  </si>
  <si>
    <t>WAM2014150-5A</t>
  </si>
  <si>
    <t>WP62620145A</t>
  </si>
  <si>
    <t>WAM2014159-2A</t>
  </si>
  <si>
    <t>WP7320142A</t>
  </si>
  <si>
    <t>WAM2014181-2A</t>
  </si>
  <si>
    <t>WP71820142A</t>
  </si>
  <si>
    <t>WAM2014181-4A</t>
  </si>
  <si>
    <t>WP71820144A</t>
  </si>
  <si>
    <t>WAM2014201-2A</t>
  </si>
  <si>
    <t>WP73120142A</t>
  </si>
  <si>
    <t>WEHS0090</t>
  </si>
  <si>
    <t>WAM2014213-3A</t>
  </si>
  <si>
    <t>WP8720143A</t>
  </si>
  <si>
    <t>WAM2014223-3A</t>
  </si>
  <si>
    <t>WP81420143A</t>
  </si>
  <si>
    <t>WAM2014223-4A</t>
  </si>
  <si>
    <t>WP81420144A</t>
  </si>
  <si>
    <t>WAM2014235-3A</t>
  </si>
  <si>
    <t>WP82120143A</t>
  </si>
  <si>
    <t>WAM2014235-4A</t>
  </si>
  <si>
    <t>WP82120144A</t>
  </si>
  <si>
    <t>WAM2014261-4A</t>
  </si>
  <si>
    <t>WP9520144A</t>
  </si>
  <si>
    <t>WAM2014270-1A</t>
  </si>
  <si>
    <t>WP91120141A</t>
  </si>
  <si>
    <t>WAM2014270-2A</t>
  </si>
  <si>
    <t>WP91120142A</t>
  </si>
  <si>
    <t>WAM2014283-1A</t>
  </si>
  <si>
    <t>WP91820141A</t>
  </si>
  <si>
    <t>WAM2014295-1A</t>
  </si>
  <si>
    <t>WP92520141A</t>
  </si>
  <si>
    <t>WAM2014141-2A</t>
  </si>
  <si>
    <t>WP62020142A</t>
  </si>
  <si>
    <t>WAM2014150-6A</t>
  </si>
  <si>
    <t>WP62620146A</t>
  </si>
  <si>
    <t>WAM2014181-3A</t>
  </si>
  <si>
    <t>WP71820143A</t>
  </si>
  <si>
    <t>WAM2014261-2A</t>
  </si>
  <si>
    <t>WP9520142A</t>
  </si>
  <si>
    <t>WAM2014261-3A</t>
  </si>
  <si>
    <t>WP9520143A</t>
  </si>
  <si>
    <t>WAM2014248-1A</t>
  </si>
  <si>
    <t>WP82821041A</t>
  </si>
  <si>
    <t>WAM2014248-2A</t>
  </si>
  <si>
    <t>WP82821042A</t>
  </si>
  <si>
    <t>WAM2014165-2A</t>
  </si>
  <si>
    <t>WP71020142A</t>
  </si>
  <si>
    <t>WAM2014191-1A</t>
  </si>
  <si>
    <t>WP72420141A</t>
  </si>
  <si>
    <t>WAM2014191-2A</t>
  </si>
  <si>
    <t>WP72420142A</t>
  </si>
  <si>
    <t>WAM2014159-1A</t>
  </si>
  <si>
    <t>WP7320141A</t>
  </si>
  <si>
    <t>WAM2014201-1A</t>
  </si>
  <si>
    <t>WP73120141A</t>
  </si>
  <si>
    <t>WAM2014223-2A</t>
  </si>
  <si>
    <t>WP81420142A</t>
  </si>
  <si>
    <t>WAM2014165-1A</t>
  </si>
  <si>
    <t>WP71020141A</t>
  </si>
  <si>
    <t>WAM2014213-1A</t>
  </si>
  <si>
    <t>WP8720141A</t>
  </si>
  <si>
    <t>WAM2014235-2A</t>
  </si>
  <si>
    <t>WP82120142A</t>
  </si>
  <si>
    <t>WAM2014261-1A</t>
  </si>
  <si>
    <t>WP9520141A</t>
  </si>
  <si>
    <t>WAM2014141-1A</t>
  </si>
  <si>
    <t>WP62020141A</t>
  </si>
  <si>
    <t>WAM2014181-1A</t>
  </si>
  <si>
    <t>WP71820141A</t>
  </si>
  <si>
    <t>WAM2014235-1A</t>
  </si>
  <si>
    <t>WP82120141A</t>
  </si>
  <si>
    <t>WAM2014213-2A</t>
  </si>
  <si>
    <t>WP8720142A</t>
  </si>
  <si>
    <t>WAM2014150-1A</t>
  </si>
  <si>
    <t>WP62620141A</t>
  </si>
  <si>
    <t>WAM2014223-1A</t>
  </si>
  <si>
    <t>WP81420141A</t>
  </si>
  <si>
    <t>WAM2014135-2A</t>
  </si>
  <si>
    <t>CL61820142A</t>
  </si>
  <si>
    <t>WAM2014135-3A</t>
  </si>
  <si>
    <t>CL61820143A</t>
  </si>
  <si>
    <t>WAM2014142-4A</t>
  </si>
  <si>
    <t>CL62420144A</t>
  </si>
  <si>
    <t>WAM2014142-5A</t>
  </si>
  <si>
    <t>CL62420145A</t>
  </si>
  <si>
    <t>WAM2014142-6A</t>
  </si>
  <si>
    <t>CL62420146A</t>
  </si>
  <si>
    <t>WAM2014171-3A</t>
  </si>
  <si>
    <t>CL71620144A</t>
  </si>
  <si>
    <t>WAM2014182-3A</t>
  </si>
  <si>
    <t>CL72220153A</t>
  </si>
  <si>
    <t>WAM2014182-4A</t>
  </si>
  <si>
    <t>CL72220164A</t>
  </si>
  <si>
    <t>WAM2014182-5A</t>
  </si>
  <si>
    <t>CL72220175A</t>
  </si>
  <si>
    <t>WAM2014192-3A</t>
  </si>
  <si>
    <t>CL72920143A</t>
  </si>
  <si>
    <t xml:space="preserve">Aedes sp.    </t>
  </si>
  <si>
    <t>WAM2014192-4A</t>
  </si>
  <si>
    <t>CL72920144A</t>
  </si>
  <si>
    <t>WAM2014192-5A</t>
  </si>
  <si>
    <t>CL72920145A</t>
  </si>
  <si>
    <t>WAM2014210-1A</t>
  </si>
  <si>
    <t>AH8720141A</t>
  </si>
  <si>
    <t>WAM2014215-3A</t>
  </si>
  <si>
    <t>CL81220143A</t>
  </si>
  <si>
    <t>Ochlerotatus j. japonicus</t>
  </si>
  <si>
    <t>WAM2014215-4A</t>
  </si>
  <si>
    <t>CL81220144A</t>
  </si>
  <si>
    <t>WAM2014215-5A</t>
  </si>
  <si>
    <t>CL81220145A</t>
  </si>
  <si>
    <t>WAM2014215-6A</t>
  </si>
  <si>
    <t>CL81220146A</t>
  </si>
  <si>
    <t>WAM2014226-2A</t>
  </si>
  <si>
    <t>CL81920142A</t>
  </si>
  <si>
    <t>WAM2014151-2A</t>
  </si>
  <si>
    <t>CL7120142A</t>
  </si>
  <si>
    <t>WAM2014160-3A</t>
  </si>
  <si>
    <t>CL7720143A</t>
  </si>
  <si>
    <t>WAM2014192-2A</t>
  </si>
  <si>
    <t>CL72920142A</t>
  </si>
  <si>
    <t>WAM2014204-4A</t>
  </si>
  <si>
    <t>CL8520144A</t>
  </si>
  <si>
    <t>WAM2014215-2A</t>
  </si>
  <si>
    <t>CL81220142A</t>
  </si>
  <si>
    <t>WAM2014239-2A</t>
  </si>
  <si>
    <t>CL82620142A</t>
  </si>
  <si>
    <t>WAM2014286-1A</t>
  </si>
  <si>
    <t>CL92320141A</t>
  </si>
  <si>
    <t>WAM2014142-3A</t>
  </si>
  <si>
    <t>CL62420143A</t>
  </si>
  <si>
    <t>WAM2014151-1A</t>
  </si>
  <si>
    <t>CL7120141A</t>
  </si>
  <si>
    <t>WAM2014171-2A</t>
  </si>
  <si>
    <t>CL71620143A</t>
  </si>
  <si>
    <t>DOH CONFIRMED - adjusted per julie</t>
  </si>
  <si>
    <t>WAM2014142-2A</t>
  </si>
  <si>
    <t>CL62420142A</t>
  </si>
  <si>
    <t>WAM2014182-2A</t>
  </si>
  <si>
    <t>CL72220142A</t>
  </si>
  <si>
    <t>WAM2014204-3A</t>
  </si>
  <si>
    <t>CL8520143A</t>
  </si>
  <si>
    <t>WAM2014239-1A</t>
  </si>
  <si>
    <t>CL82620141A</t>
  </si>
  <si>
    <t>WAM2014160-2A</t>
  </si>
  <si>
    <t>CL7720142A</t>
  </si>
  <si>
    <t>Ochlerotatus fitchii</t>
  </si>
  <si>
    <t>WAM2014192-1A</t>
  </si>
  <si>
    <t>CL72920141A</t>
  </si>
  <si>
    <t>WAM2014204-2A</t>
  </si>
  <si>
    <t>CL8520142A</t>
  </si>
  <si>
    <t>WAM2014274-1A</t>
  </si>
  <si>
    <t>CL91620141A</t>
  </si>
  <si>
    <t>WAM2014262-1A</t>
  </si>
  <si>
    <t>CL9920141A</t>
  </si>
  <si>
    <t>WAM2014142-1A</t>
  </si>
  <si>
    <t>CL62420141A</t>
  </si>
  <si>
    <t>WAM2014204-1A</t>
  </si>
  <si>
    <t>CL8520141A</t>
  </si>
  <si>
    <t>WAM2014182-1A</t>
  </si>
  <si>
    <t>CL72220141A</t>
  </si>
  <si>
    <t>WAM2014226-1A</t>
  </si>
  <si>
    <t>CL81920141A</t>
  </si>
  <si>
    <t>WAM20141351A</t>
  </si>
  <si>
    <t>CL61820141A</t>
  </si>
  <si>
    <t>WAM2014215-1A</t>
  </si>
  <si>
    <t>CL81220141A</t>
  </si>
  <si>
    <t>missed RAMP</t>
  </si>
  <si>
    <t>WAM2014250-1A</t>
  </si>
  <si>
    <t>CL9320141A</t>
  </si>
  <si>
    <t>WAM2014171-1A</t>
  </si>
  <si>
    <t>CL71620141A</t>
  </si>
  <si>
    <t>DOH ADJUSTED - REMOVED CL1620142A</t>
  </si>
  <si>
    <t>WAM2014160-1A</t>
  </si>
  <si>
    <t>CL7720141A</t>
  </si>
  <si>
    <t>WAM2014143-2A</t>
  </si>
  <si>
    <t>LM62420142A</t>
  </si>
  <si>
    <t>WEHS0091</t>
  </si>
  <si>
    <t>WAM2014143-3A</t>
  </si>
  <si>
    <t>LM62420143A</t>
  </si>
  <si>
    <t>WAM2014152-2A</t>
  </si>
  <si>
    <t>LM7120142A</t>
  </si>
  <si>
    <t>WAM2014161-2A</t>
  </si>
  <si>
    <t>LM7720142A</t>
  </si>
  <si>
    <t>WAM2014161-3A</t>
  </si>
  <si>
    <t>LM7720143A</t>
  </si>
  <si>
    <t>Possibly Ae. Japonicus DOH ADJUSTED</t>
  </si>
  <si>
    <t>WAM2014172-4A</t>
  </si>
  <si>
    <t>LM71620144A</t>
  </si>
  <si>
    <t>WAM2014183-4A</t>
  </si>
  <si>
    <t>LM72220144A</t>
  </si>
  <si>
    <t>WAM2014184-1A</t>
  </si>
  <si>
    <t>LM72220145A</t>
  </si>
  <si>
    <t>DOH ADJUSTED - also adjusted per Julie</t>
  </si>
  <si>
    <t>WAM2014193-3A</t>
  </si>
  <si>
    <t>LM72920143A</t>
  </si>
  <si>
    <t>WAM2014205-2A</t>
  </si>
  <si>
    <t>LM8520142A</t>
  </si>
  <si>
    <t>WAM2014216-4A</t>
  </si>
  <si>
    <t>LM81220144A</t>
  </si>
  <si>
    <t>WAM2014227-4A</t>
  </si>
  <si>
    <t>LM81920145A</t>
  </si>
  <si>
    <t>WAM2014240-2A</t>
  </si>
  <si>
    <t>LM82620142A</t>
  </si>
  <si>
    <t>WAM2014251-2A</t>
  </si>
  <si>
    <t>LM9320142A</t>
  </si>
  <si>
    <t>sent to DOH for confirmation</t>
  </si>
  <si>
    <t>WAM2014275-1A</t>
  </si>
  <si>
    <t>LM91620131A</t>
  </si>
  <si>
    <t>WAM2014287-1A</t>
  </si>
  <si>
    <t>LM92320141A</t>
  </si>
  <si>
    <t>WAM2014161-4A</t>
  </si>
  <si>
    <t>LM7720144A</t>
  </si>
  <si>
    <t>WAM2014205-1A</t>
  </si>
  <si>
    <t>LM8520141A</t>
  </si>
  <si>
    <t>WAM2014216-3A</t>
  </si>
  <si>
    <t>LM81220143A</t>
  </si>
  <si>
    <t>WAM2014227-3A</t>
  </si>
  <si>
    <t>LM81920143A</t>
  </si>
  <si>
    <t>DOH ADJUSTED - REMOVED LM81920144A</t>
  </si>
  <si>
    <t>WAM2014251-1A</t>
  </si>
  <si>
    <t>LM9320141A</t>
  </si>
  <si>
    <t>WAM2014143-1A</t>
  </si>
  <si>
    <t>LM62420141A</t>
  </si>
  <si>
    <t>WAM2014152-3A</t>
  </si>
  <si>
    <t>LM7120143A</t>
  </si>
  <si>
    <t>WAM2014183-3A</t>
  </si>
  <si>
    <t>LM72220143A</t>
  </si>
  <si>
    <t>WAM2014263-1A</t>
  </si>
  <si>
    <t>LM9920141A</t>
  </si>
  <si>
    <t>WAM2014161-1A</t>
  </si>
  <si>
    <t>LM7720141A</t>
  </si>
  <si>
    <t>WAM2014172-3A</t>
  </si>
  <si>
    <t>LM71620143A</t>
  </si>
  <si>
    <t>WAM2014227-2A</t>
  </si>
  <si>
    <t>LM81920142A</t>
  </si>
  <si>
    <t>WAM2014275-2A</t>
  </si>
  <si>
    <t>LM91620142A</t>
  </si>
  <si>
    <t>WAM2014216-2A</t>
  </si>
  <si>
    <t>LM81220142A</t>
  </si>
  <si>
    <t>WAM2014183-2A</t>
  </si>
  <si>
    <t>LM72220142A</t>
  </si>
  <si>
    <t>WAM2014193-2A</t>
  </si>
  <si>
    <t>LM72920142A</t>
  </si>
  <si>
    <t>WAM2014172-2A</t>
  </si>
  <si>
    <t>LM71620142A</t>
  </si>
  <si>
    <t>WAM2014152-1A</t>
  </si>
  <si>
    <t>LM7120141A</t>
  </si>
  <si>
    <t>WAM2014183-1A</t>
  </si>
  <si>
    <t>LM72220141A</t>
  </si>
  <si>
    <t>WAM2014216-1A</t>
  </si>
  <si>
    <t>LM81220141A</t>
  </si>
  <si>
    <t>1 excluded in RAMP due to blood engorged abdomen</t>
  </si>
  <si>
    <t>WAM2014240-1A</t>
  </si>
  <si>
    <t>LM82620141A</t>
  </si>
  <si>
    <t>WAM2014172-1A</t>
  </si>
  <si>
    <t>LM71620141A</t>
  </si>
  <si>
    <t>WAM2014193-1A</t>
  </si>
  <si>
    <t>LM72920141A</t>
  </si>
  <si>
    <t>WAM2014227-1A</t>
  </si>
  <si>
    <t>LM81920141A</t>
  </si>
  <si>
    <t>WAM20080060-1A</t>
  </si>
  <si>
    <t>06COS8002-1A</t>
  </si>
  <si>
    <t>KING1508</t>
  </si>
  <si>
    <t>Fire Station 24</t>
  </si>
  <si>
    <t>WAM20080118-2A</t>
  </si>
  <si>
    <t>06COS8004-2A</t>
  </si>
  <si>
    <t>WAM20080534-2A</t>
  </si>
  <si>
    <t>06COS8011-2A</t>
  </si>
  <si>
    <t>WAM20080554-3A</t>
  </si>
  <si>
    <t>06COS8010-3A</t>
  </si>
  <si>
    <t>WAM20080060-2A</t>
  </si>
  <si>
    <t>06COS8002-2A</t>
  </si>
  <si>
    <t>WAM20080067-2A</t>
  </si>
  <si>
    <t>06COS8003-2A</t>
  </si>
  <si>
    <t>WAM20080695-1A</t>
  </si>
  <si>
    <t>06COS8014-1A</t>
  </si>
  <si>
    <t>WAM20080040-1A</t>
  </si>
  <si>
    <t>06COS8001-1A</t>
  </si>
  <si>
    <t>WAM20080281-2A</t>
  </si>
  <si>
    <t>06COS8006-2A</t>
  </si>
  <si>
    <t>WAM20080646-1A</t>
  </si>
  <si>
    <t>06COS8013-1A</t>
  </si>
  <si>
    <t>WAM20080606-2A</t>
  </si>
  <si>
    <t>06COS8012-2A</t>
  </si>
  <si>
    <t>WAM20080695-2A</t>
  </si>
  <si>
    <t>WAM20080118-1A</t>
  </si>
  <si>
    <t>06COS8004-1A</t>
  </si>
  <si>
    <t>WAM20080324-1A</t>
  </si>
  <si>
    <t>06COS8007-1A</t>
  </si>
  <si>
    <t>WAM20080554-2A</t>
  </si>
  <si>
    <t>06COS8010-2A</t>
  </si>
  <si>
    <t>WAM200803242A</t>
  </si>
  <si>
    <t>06COS8007-2A</t>
  </si>
  <si>
    <t>WAM20080067-1A</t>
  </si>
  <si>
    <t>06COS8003-1A</t>
  </si>
  <si>
    <t>WAM20080534-3A</t>
  </si>
  <si>
    <t>06COS8011-3A</t>
  </si>
  <si>
    <t>WAM20080060-3A</t>
  </si>
  <si>
    <t>06COS8002-3A</t>
  </si>
  <si>
    <t>WAM20080709-1A</t>
  </si>
  <si>
    <t>06COS8015-1A</t>
  </si>
  <si>
    <t>WAM20080456-3A</t>
  </si>
  <si>
    <t>06COS8009-3A</t>
  </si>
  <si>
    <t>WAM20080554-1A</t>
  </si>
  <si>
    <t>06COS8010-1A</t>
  </si>
  <si>
    <t>WAM20080606-1A</t>
  </si>
  <si>
    <t>06COS8012-1A</t>
  </si>
  <si>
    <t>WAM20080456-2A</t>
  </si>
  <si>
    <t>06COS8009-2A</t>
  </si>
  <si>
    <t>WAM20080646-2A</t>
  </si>
  <si>
    <t>06COS8013-2A</t>
  </si>
  <si>
    <t>WAM20080281-1A</t>
  </si>
  <si>
    <t>06COS8006-1A</t>
  </si>
  <si>
    <t>WAM20080176-1A</t>
  </si>
  <si>
    <t>06COS8005-1A</t>
  </si>
  <si>
    <t>29 mosquitoes in pool</t>
  </si>
  <si>
    <t>WAM20080534-1A</t>
  </si>
  <si>
    <t>06COS8011-1A</t>
  </si>
  <si>
    <t>WAM20080456-1A</t>
  </si>
  <si>
    <t>06COS8009-1A</t>
  </si>
  <si>
    <t>WAM20080150-2A</t>
  </si>
  <si>
    <t>073KC8016-2A</t>
  </si>
  <si>
    <t>Street Address</t>
  </si>
  <si>
    <t>WAM20080150-1A</t>
  </si>
  <si>
    <t>073KC8016-1A</t>
  </si>
  <si>
    <t>WAM20080150-3A</t>
  </si>
  <si>
    <t>073KC8016-3A</t>
  </si>
  <si>
    <t>WAM20080599-1A</t>
  </si>
  <si>
    <t>115KC8119-1A</t>
  </si>
  <si>
    <t>KING0036</t>
  </si>
  <si>
    <t>WAM20080633-1A</t>
  </si>
  <si>
    <t>115KC8126-1A</t>
  </si>
  <si>
    <t>WAM20080464-2A</t>
  </si>
  <si>
    <t>115KC8078-2A</t>
  </si>
  <si>
    <t>WAM20080464-4A</t>
  </si>
  <si>
    <t>115KC8078-4A</t>
  </si>
  <si>
    <t>Sent to DOH</t>
  </si>
  <si>
    <t>WAM20080520-2A</t>
  </si>
  <si>
    <t>115KC8099-2A</t>
  </si>
  <si>
    <t>WAM20080257-2A</t>
  </si>
  <si>
    <t>115KC8038-2A</t>
  </si>
  <si>
    <t>Juanita Beach Park</t>
  </si>
  <si>
    <t>WAM20080520-1A</t>
  </si>
  <si>
    <t>115KC8099-1A</t>
  </si>
  <si>
    <t>WAM20080393-2A</t>
  </si>
  <si>
    <t>115KC8064-2A</t>
  </si>
  <si>
    <t>WAM20080464-3A</t>
  </si>
  <si>
    <t>115KC8078-3A</t>
  </si>
  <si>
    <t>WAM20080393-3A</t>
  </si>
  <si>
    <t>115KC8064-3A</t>
  </si>
  <si>
    <t>WAM20080257-1A</t>
  </si>
  <si>
    <t>115KC8038-1A</t>
  </si>
  <si>
    <t>WAM20080464-1A</t>
  </si>
  <si>
    <t>115KC8078-1A</t>
  </si>
  <si>
    <t>WAM20080393-1A</t>
  </si>
  <si>
    <t>115KC8064-1A</t>
  </si>
  <si>
    <t>WAM20110272-2A</t>
  </si>
  <si>
    <t>NMH081611-2A</t>
  </si>
  <si>
    <t>KING0039</t>
  </si>
  <si>
    <t>Nicola's House</t>
  </si>
  <si>
    <t>WAM20110272-4A</t>
  </si>
  <si>
    <t>NMH081611-4A</t>
  </si>
  <si>
    <t>WAM20110272-3A</t>
  </si>
  <si>
    <t>NMH081611-3A</t>
  </si>
  <si>
    <t>WAM20110272-1A</t>
  </si>
  <si>
    <t>NMH081611-1A</t>
  </si>
  <si>
    <t>WAM20080099-2A</t>
  </si>
  <si>
    <t>019KC8002-2</t>
  </si>
  <si>
    <t>WAM20080100-1A</t>
  </si>
  <si>
    <t>019KC8008</t>
  </si>
  <si>
    <t>Sharon Hopkins House</t>
  </si>
  <si>
    <t>WAM20080099-1A</t>
  </si>
  <si>
    <t>019KC8002-1</t>
  </si>
  <si>
    <t>WAM20080101-1A</t>
  </si>
  <si>
    <t>019KC8003</t>
  </si>
  <si>
    <t>WAM20080349-2A</t>
  </si>
  <si>
    <t>116KC8052-2A</t>
  </si>
  <si>
    <t>WEHS0031</t>
  </si>
  <si>
    <t>WAM20080349-3A</t>
  </si>
  <si>
    <t>116KC8052-3A</t>
  </si>
  <si>
    <t>WAM20080394-4A</t>
  </si>
  <si>
    <t>116KC8065-4A</t>
  </si>
  <si>
    <t>WAM20080394-2A</t>
  </si>
  <si>
    <t>116KC8065-2A</t>
  </si>
  <si>
    <t>WAM20080394-3A</t>
  </si>
  <si>
    <t>116KC8065-3A</t>
  </si>
  <si>
    <t>WAM20080394-1A</t>
  </si>
  <si>
    <t>116KC8065-1A</t>
  </si>
  <si>
    <t>WAM20080349-1A</t>
  </si>
  <si>
    <t>116KC8052-1A</t>
  </si>
  <si>
    <t>WAM20080185-1A</t>
  </si>
  <si>
    <t>073KC8028-1A</t>
  </si>
  <si>
    <t>Vicinity</t>
  </si>
  <si>
    <t>WAM20080185-2A</t>
  </si>
  <si>
    <t>073KC8028-2A</t>
  </si>
  <si>
    <t>WAM20080185-3A</t>
  </si>
  <si>
    <t>073KC8028-3A</t>
  </si>
  <si>
    <t>WAM20080185-4A</t>
  </si>
  <si>
    <t>073KC8028-4A</t>
  </si>
  <si>
    <t>17 mosquitoes tested total</t>
  </si>
  <si>
    <t>King0037:</t>
  </si>
  <si>
    <t>King 0034:</t>
  </si>
  <si>
    <t>Changed all to exact location</t>
  </si>
  <si>
    <t>King0033:</t>
  </si>
  <si>
    <t>SA</t>
  </si>
  <si>
    <t>V</t>
  </si>
  <si>
    <t>king1019:</t>
  </si>
  <si>
    <t>019KC8001 changed to match rest</t>
  </si>
  <si>
    <t>King0031:</t>
  </si>
  <si>
    <t>All 47.76956 points changed to King0032</t>
  </si>
  <si>
    <t>King 0031/WEHS0031:</t>
  </si>
  <si>
    <t>NOT Grasslawn Park</t>
  </si>
  <si>
    <t>Exact*</t>
  </si>
  <si>
    <t>Flags:</t>
  </si>
  <si>
    <t>All KING0033</t>
  </si>
  <si>
    <t>All KING0036</t>
  </si>
  <si>
    <t>All KING0039</t>
  </si>
  <si>
    <t>All KING1019</t>
  </si>
  <si>
    <t>(Green River natural Resource Area)</t>
  </si>
  <si>
    <t>Agency</t>
  </si>
  <si>
    <t>Name</t>
  </si>
  <si>
    <t>City</t>
  </si>
  <si>
    <t>Postal Code</t>
  </si>
  <si>
    <t>Description</t>
  </si>
  <si>
    <t>LoCD</t>
  </si>
  <si>
    <t>KING</t>
  </si>
  <si>
    <t>King County Public Health</t>
  </si>
  <si>
    <t>Seattle</t>
  </si>
  <si>
    <t>FIRE STATION 38</t>
  </si>
  <si>
    <t>10th Ave Peapatch/Thorton Creek</t>
  </si>
  <si>
    <t>Becker Pond/Carkeek Park</t>
  </si>
  <si>
    <t>Golden Gardens Park</t>
  </si>
  <si>
    <t>RAY HOFFMAN'S HOUSE</t>
  </si>
  <si>
    <t>DISCOVERY PARK/PARK HOUSE</t>
  </si>
  <si>
    <t>Ryan Kellogg</t>
  </si>
  <si>
    <t>HILLMAN RESCUE TRAINING SITE/FIRE STATION 28</t>
  </si>
  <si>
    <t>JEFFERSON GOLF COURSE</t>
  </si>
  <si>
    <t>FIRE STATION 32</t>
  </si>
  <si>
    <t>FIRE STATION 37</t>
  </si>
  <si>
    <t>ARBORETUM/FOSTER ISLAND</t>
  </si>
  <si>
    <t>FIRE STATION 30</t>
  </si>
  <si>
    <t>SEATTLE CENTER</t>
  </si>
  <si>
    <t>FIRE STATION 33</t>
  </si>
  <si>
    <t>TERMINAL 108 (PARK)</t>
  </si>
  <si>
    <t>FRINK PARK</t>
  </si>
  <si>
    <t>RENTON CROW ROOST</t>
  </si>
  <si>
    <t>13736 23rd Ave NE</t>
  </si>
  <si>
    <t>Redmond</t>
  </si>
  <si>
    <t>Lake Forest Park</t>
  </si>
  <si>
    <t>Angle Lake Park</t>
  </si>
  <si>
    <t>SeaTac</t>
  </si>
  <si>
    <t>Vicinity - not in Park</t>
  </si>
  <si>
    <t>Green River Natural Resource</t>
  </si>
  <si>
    <t>Kent</t>
  </si>
  <si>
    <t>Brannan Park - off site from park</t>
  </si>
  <si>
    <t>Auburn</t>
  </si>
  <si>
    <t>Kirkland</t>
  </si>
  <si>
    <t xml:space="preserve">Brannan Park  </t>
  </si>
  <si>
    <t>BELLEVUE DOWNTOWN PARK</t>
  </si>
  <si>
    <t>Kirkland Community Center Park</t>
  </si>
  <si>
    <t>Wilburton Hill Park</t>
  </si>
  <si>
    <t>DES MOINES CREEK PARK</t>
  </si>
  <si>
    <t>KIWANIS-SCHONWALD MEMORIAL PARK</t>
  </si>
  <si>
    <t>Russell Road Park</t>
  </si>
  <si>
    <t>WPZ-Penguin</t>
  </si>
  <si>
    <t>WPZ-Flamingo</t>
  </si>
  <si>
    <t>Federal Way</t>
  </si>
  <si>
    <t>ROBINSWOOD PARK</t>
  </si>
  <si>
    <t>Sharon Hopkins</t>
  </si>
  <si>
    <t>WEHS</t>
  </si>
  <si>
    <t>Lake City Pond</t>
  </si>
  <si>
    <t>midpoint between two traps: Trap 1: N 47.718769 W 122.291331 Trap 2: N 47 43.134 W 122 17.504</t>
  </si>
  <si>
    <t>Magnuson Park</t>
  </si>
  <si>
    <t>midpoint between two traps: Trap 1: N 47 40.671 W 122 15.126 Trap 2: N 47 40.663 W 122 15.618</t>
  </si>
  <si>
    <t>Mathew's Beach</t>
  </si>
  <si>
    <t>midpoint between two traps:Trap 1: N 47 41.843 W 122 16.376 Trap 2: N 47 41.810 W 122 16.494</t>
  </si>
  <si>
    <t xml:space="preserve">Union Bay </t>
  </si>
  <si>
    <t>midpoint between two traps: Trap 1:N 47 39.436 W 122 17.552 Trap 2: N 47 39.396 W 122 17.587</t>
  </si>
  <si>
    <t>Arbour heights</t>
  </si>
  <si>
    <t>midpoint between two traps: Trap 1: N 47 30.481 W 122 23.395</t>
  </si>
  <si>
    <t>Delridge Comm Center</t>
  </si>
  <si>
    <t>midpoint between two traps: Trap 1: N 47 33.680 W 122 21.915 Trap 2: N 47 33.811 W 122 21.898</t>
  </si>
  <si>
    <t>Lincoln Park</t>
  </si>
  <si>
    <t>midpoint between two traps: Trap 1: N 47 31.629 W 122 23.735 Trap 2: N 47 31.668 W 122 23.752</t>
  </si>
  <si>
    <t>Webster St. Pond</t>
  </si>
  <si>
    <t>midpoint between two traps: Trap 1: N 47 32.110 W 122 21.770 Trap 2: N 47 32.100 W 122 21.703</t>
  </si>
  <si>
    <t>Clark Lake Park</t>
  </si>
  <si>
    <t>midpoint between two traps: Trap 1: N 47 23.154 W 122 10.440 Trap 2: N 47 23.071 W 122 10.377</t>
  </si>
  <si>
    <t>Lake Meridian</t>
  </si>
  <si>
    <t>midpoint between two traps: Trap 1: N 47 21.578 W 122 08.587 Trap 2: N 47 21.607 W 122 08.631</t>
  </si>
  <si>
    <t>Jungle, Sportsman State Park</t>
  </si>
  <si>
    <t>Yakima County</t>
  </si>
  <si>
    <t>Terrace Heights</t>
  </si>
  <si>
    <t>47.4206971*</t>
  </si>
  <si>
    <t>*47.4280671</t>
  </si>
  <si>
    <t xml:space="preserve">I think this should be corrected </t>
  </si>
  <si>
    <t>Changed all to auburn location</t>
  </si>
  <si>
    <t>114KC8096-2A and 114KC8096-1A changed to match rest *even though master site code read as those 2 sites, I believe it is wrong</t>
  </si>
  <si>
    <t>All points changed to 47.66938, all changed to KINGS0031 (WEHS0031 deleted)</t>
  </si>
  <si>
    <t>All KING0031</t>
  </si>
  <si>
    <t>Month</t>
  </si>
  <si>
    <t>Week</t>
  </si>
  <si>
    <t>G</t>
  </si>
  <si>
    <t>XXX</t>
  </si>
  <si>
    <t>WP7220031A</t>
  </si>
  <si>
    <t>WP7220032A</t>
  </si>
  <si>
    <t>WP7820031A</t>
  </si>
  <si>
    <t>WP7820032A</t>
  </si>
  <si>
    <t>WP71520031A</t>
  </si>
  <si>
    <t>WP71520032A</t>
  </si>
  <si>
    <t>WP72320031A</t>
  </si>
  <si>
    <t>WP72920031A</t>
  </si>
  <si>
    <t>WP72920032A</t>
  </si>
  <si>
    <t>WP8620031A</t>
  </si>
  <si>
    <t>WP8620032A</t>
  </si>
  <si>
    <t>WP8620033A</t>
  </si>
  <si>
    <t>WP81220031A</t>
  </si>
  <si>
    <t>WP82020031A</t>
  </si>
  <si>
    <t>WP82720031A</t>
  </si>
  <si>
    <t>WP82720032A</t>
  </si>
  <si>
    <t>WP9320031A</t>
  </si>
  <si>
    <t>WP9320032A</t>
  </si>
  <si>
    <t>WP9920031A</t>
  </si>
  <si>
    <t>WP9920032A</t>
  </si>
  <si>
    <t>WP91720031A</t>
  </si>
  <si>
    <t>WP91720032A</t>
  </si>
  <si>
    <t>WP92420031A</t>
  </si>
  <si>
    <t>WP10120031A</t>
  </si>
  <si>
    <t>DCC7220031A</t>
  </si>
  <si>
    <t>DCC7820031A</t>
  </si>
  <si>
    <t>DCC7820032A</t>
  </si>
  <si>
    <t>DCC71520031A</t>
  </si>
  <si>
    <t>DCC71520032A</t>
  </si>
  <si>
    <t>DCC72320031A</t>
  </si>
  <si>
    <t>DCC72320032A</t>
  </si>
  <si>
    <t>DCC72920031A</t>
  </si>
  <si>
    <t>DCC72920032A</t>
  </si>
  <si>
    <t>DCC72920033A</t>
  </si>
  <si>
    <t>DCC8620031A</t>
  </si>
  <si>
    <t>DCC8620032A</t>
  </si>
  <si>
    <t>DCC8620033A</t>
  </si>
  <si>
    <t>DCC81220031A</t>
  </si>
  <si>
    <t>DCC82020031A</t>
  </si>
  <si>
    <t>DCC82020032A</t>
  </si>
  <si>
    <t>DCC82720031A</t>
  </si>
  <si>
    <t>DCC82720032A</t>
  </si>
  <si>
    <t>DCC9320031A</t>
  </si>
  <si>
    <t>DCC9320032A</t>
  </si>
  <si>
    <t>DCC9920031A</t>
  </si>
  <si>
    <t>DCC9920032A</t>
  </si>
  <si>
    <t>DCC91720031A</t>
  </si>
  <si>
    <t>DCC91720032A</t>
  </si>
  <si>
    <t>DCC92420031A</t>
  </si>
  <si>
    <t>DCC10120031A</t>
  </si>
  <si>
    <t>LC7220031A</t>
  </si>
  <si>
    <t>LC7220032A</t>
  </si>
  <si>
    <t>LC7820021A</t>
  </si>
  <si>
    <t>LC71520031A</t>
  </si>
  <si>
    <t>LC72320031A</t>
  </si>
  <si>
    <t>LC72320032A</t>
  </si>
  <si>
    <t>LC72320033A</t>
  </si>
  <si>
    <t>LC72920031A</t>
  </si>
  <si>
    <t>LC8620031A</t>
  </si>
  <si>
    <t>LC81220031A</t>
  </si>
  <si>
    <t>LC82020031A</t>
  </si>
  <si>
    <t>LC82720031A</t>
  </si>
  <si>
    <t>LC82720032A</t>
  </si>
  <si>
    <t>LC9320031A</t>
  </si>
  <si>
    <t>LC9920031A</t>
  </si>
  <si>
    <t>LC9920032A</t>
  </si>
  <si>
    <t>LC91720031A</t>
  </si>
  <si>
    <t>LC91720032A</t>
  </si>
  <si>
    <t>LC92420031A</t>
  </si>
  <si>
    <t>LC10120031A</t>
  </si>
  <si>
    <t>AH72920031A</t>
  </si>
  <si>
    <t>AH72920032A</t>
  </si>
  <si>
    <t>AH8620031A</t>
  </si>
  <si>
    <t>AH8620032A</t>
  </si>
  <si>
    <t>AH81320031A</t>
  </si>
  <si>
    <t>AH81320032A</t>
  </si>
  <si>
    <t>AH81320033A</t>
  </si>
  <si>
    <t>AH82020031A</t>
  </si>
  <si>
    <t>AH2020032A</t>
  </si>
  <si>
    <t>AH82720031A</t>
  </si>
  <si>
    <t>AH82720032A</t>
  </si>
  <si>
    <t>AH82720033A</t>
  </si>
  <si>
    <t>AH9220031A</t>
  </si>
  <si>
    <t>AH9220032A</t>
  </si>
  <si>
    <t>AH91020031A</t>
  </si>
  <si>
    <t>AH91720031A</t>
  </si>
  <si>
    <t>AH92320031A</t>
  </si>
  <si>
    <t>AH10120031A</t>
  </si>
  <si>
    <t>AH10720031A</t>
  </si>
  <si>
    <t>AH10142003</t>
  </si>
  <si>
    <t>AH102520031A</t>
  </si>
  <si>
    <t>MH</t>
  </si>
  <si>
    <t>MH7220031A</t>
  </si>
  <si>
    <t>MH7220032A</t>
  </si>
  <si>
    <t>MH7820031A</t>
  </si>
  <si>
    <t>MH71520031A</t>
  </si>
  <si>
    <t>MH71520032A</t>
  </si>
  <si>
    <t>MH72320031A</t>
  </si>
  <si>
    <t>MH72920031A</t>
  </si>
  <si>
    <t>MH72920032A</t>
  </si>
  <si>
    <t>MH8620031A</t>
  </si>
  <si>
    <t>MH81220031A</t>
  </si>
  <si>
    <t>MH81220032A</t>
  </si>
  <si>
    <t>MH82020031A</t>
  </si>
  <si>
    <t>MH82020032A</t>
  </si>
  <si>
    <t>MH82720031A</t>
  </si>
  <si>
    <t>MH82720032A</t>
  </si>
  <si>
    <t>MH9320031A</t>
  </si>
  <si>
    <t>MH9320032A</t>
  </si>
  <si>
    <t>MH9920031A</t>
  </si>
  <si>
    <t>MH9920032A</t>
  </si>
  <si>
    <t>MH91720031A</t>
  </si>
  <si>
    <t>MH92420031A</t>
  </si>
  <si>
    <t>MH10120031A</t>
  </si>
  <si>
    <t>MH10120032A</t>
  </si>
  <si>
    <t>1957320031A</t>
  </si>
  <si>
    <t>19571020031A</t>
  </si>
  <si>
    <t>19571020032A</t>
  </si>
  <si>
    <t>19572520031A</t>
  </si>
  <si>
    <t>19572520032A</t>
  </si>
  <si>
    <t>19572520033A</t>
  </si>
  <si>
    <t>19573120031A</t>
  </si>
  <si>
    <t>19573120032A</t>
  </si>
  <si>
    <t>1958720031A</t>
  </si>
  <si>
    <t>1958720032A</t>
  </si>
  <si>
    <t>19581420031A</t>
  </si>
  <si>
    <t>19581420032A</t>
  </si>
  <si>
    <t>19582220031A</t>
  </si>
  <si>
    <t>19582920031A</t>
  </si>
  <si>
    <t>1959420031A</t>
  </si>
  <si>
    <t>19591020031A</t>
  </si>
  <si>
    <t>19591920031A</t>
  </si>
  <si>
    <t>19592520031A</t>
  </si>
  <si>
    <t>19510320031A</t>
  </si>
  <si>
    <t>CR7320031A</t>
  </si>
  <si>
    <t>CR7320032A</t>
  </si>
  <si>
    <t>CR71020031A</t>
  </si>
  <si>
    <t>CR71020033A</t>
  </si>
  <si>
    <t>CR71720031A</t>
  </si>
  <si>
    <t>CR72520031A</t>
  </si>
  <si>
    <t>CR73120031A</t>
  </si>
  <si>
    <t>CR8720031A</t>
  </si>
  <si>
    <t>CR8720032A</t>
  </si>
  <si>
    <t>CR81420031A</t>
  </si>
  <si>
    <t>CR82220031A</t>
  </si>
  <si>
    <t>CR82920031A</t>
  </si>
  <si>
    <t>CR9420031A</t>
  </si>
  <si>
    <t>CR91020031A</t>
  </si>
  <si>
    <t>CR91920031A</t>
  </si>
  <si>
    <t>CR92520031A</t>
  </si>
  <si>
    <t>CR10320031A</t>
  </si>
  <si>
    <t>UWC72320031A</t>
  </si>
  <si>
    <t>UWC72320032A</t>
  </si>
  <si>
    <t>UWC72320033A</t>
  </si>
  <si>
    <t>UWC72320034A</t>
  </si>
  <si>
    <t>UWC8620031A</t>
  </si>
  <si>
    <t>UWC8620032A</t>
  </si>
  <si>
    <t>UWC8620033A</t>
  </si>
  <si>
    <t>UWC81320031A</t>
  </si>
  <si>
    <t>UWC81320032A</t>
  </si>
  <si>
    <t>UWC81320033A</t>
  </si>
  <si>
    <t>UWC81320034A</t>
  </si>
  <si>
    <t>UWC82020031A</t>
  </si>
  <si>
    <t>UWC82020032A</t>
  </si>
  <si>
    <t>UWC82720031A</t>
  </si>
  <si>
    <t>UWC82720032A</t>
  </si>
  <si>
    <t>UWC9320031A</t>
  </si>
  <si>
    <t>UWC9320032A</t>
  </si>
  <si>
    <t>UWC9320033A</t>
  </si>
  <si>
    <t>UWC9320034A</t>
  </si>
  <si>
    <t>UWC91020031A</t>
  </si>
  <si>
    <t>UWC91020032A</t>
  </si>
  <si>
    <t>UWC91720031A</t>
  </si>
  <si>
    <t>UWC91720032A</t>
  </si>
  <si>
    <t>UWC92320031A</t>
  </si>
  <si>
    <t>UWC92320032A</t>
  </si>
  <si>
    <t>UWC10120031A</t>
  </si>
  <si>
    <t>UWC10120032A</t>
  </si>
  <si>
    <t>UWC10720031A</t>
  </si>
  <si>
    <t>UWC10720032A</t>
  </si>
  <si>
    <t>UWC101420031A</t>
  </si>
  <si>
    <t>UWC102120031A</t>
  </si>
  <si>
    <t>UWC102120032A</t>
  </si>
  <si>
    <t>RTR72920031A</t>
  </si>
  <si>
    <t>RTR72920032A</t>
  </si>
  <si>
    <t>RTR8420031A</t>
  </si>
  <si>
    <t>RTR8420032A</t>
  </si>
  <si>
    <t>RTR81920031A</t>
  </si>
  <si>
    <t>RTR81920032A</t>
  </si>
  <si>
    <t>RTR9920031A</t>
  </si>
  <si>
    <t>RTR92220031A</t>
  </si>
  <si>
    <t>FIR73020031A</t>
  </si>
  <si>
    <t>FIR8620031A</t>
  </si>
  <si>
    <t>FIR8620032A</t>
  </si>
  <si>
    <t>FIR81320031A</t>
  </si>
  <si>
    <t>FIR81320032A</t>
  </si>
  <si>
    <t>FIR82020031A</t>
  </si>
  <si>
    <t>FIR82720031A</t>
  </si>
  <si>
    <t>FIR82720032A</t>
  </si>
  <si>
    <t>FIR91020031A</t>
  </si>
  <si>
    <t>FIR91720031A</t>
  </si>
  <si>
    <t>FIR92320031A</t>
  </si>
  <si>
    <t>FIR10120031A</t>
  </si>
  <si>
    <t>195th</t>
  </si>
  <si>
    <t>CR</t>
  </si>
  <si>
    <t>UWC</t>
  </si>
  <si>
    <t>FIR</t>
  </si>
  <si>
    <t>DVT71820031A</t>
  </si>
  <si>
    <t>DVT</t>
  </si>
  <si>
    <t>DVT72520031A</t>
  </si>
  <si>
    <t>DVT8120031A</t>
  </si>
  <si>
    <t>DVT880031A</t>
  </si>
  <si>
    <t>DVT81520031A</t>
  </si>
  <si>
    <t>DVT82220031A</t>
  </si>
  <si>
    <t>DVT91220031A</t>
  </si>
  <si>
    <t>DVT91220032A</t>
  </si>
  <si>
    <t>DVT91920031A</t>
  </si>
  <si>
    <t>DVT10420031A</t>
  </si>
  <si>
    <t>DVT101820031A</t>
  </si>
  <si>
    <t>DWG</t>
  </si>
  <si>
    <t>DWG71120031A</t>
  </si>
  <si>
    <t>DWG71820031A</t>
  </si>
  <si>
    <t>DWG72520031A</t>
  </si>
  <si>
    <t>DWG72520032A</t>
  </si>
  <si>
    <t>DWG8120031A</t>
  </si>
  <si>
    <t>DWG81520031A</t>
  </si>
  <si>
    <t>DWG81520032A</t>
  </si>
  <si>
    <t>DWG82220031A</t>
  </si>
  <si>
    <t>DWG82220032A</t>
  </si>
  <si>
    <t>DWG9520031A</t>
  </si>
  <si>
    <t>DWG91220031A</t>
  </si>
  <si>
    <t>DWG91920031A</t>
  </si>
  <si>
    <t>DWG92620031A</t>
  </si>
  <si>
    <t>DWG1042031A</t>
  </si>
  <si>
    <t>DWG101820031A</t>
  </si>
  <si>
    <t>DWG101820032A</t>
  </si>
  <si>
    <t>DWG102420031A</t>
  </si>
  <si>
    <t>SGM</t>
  </si>
  <si>
    <t>SGM71120031A</t>
  </si>
  <si>
    <t>SGM71820032A</t>
  </si>
  <si>
    <t>SGM72520031A</t>
  </si>
  <si>
    <t>SGM8120031A</t>
  </si>
  <si>
    <t>SGM8120032A</t>
  </si>
  <si>
    <t>SGM81520031A</t>
  </si>
  <si>
    <t>SGM81520032A</t>
  </si>
  <si>
    <t>SGM82220031A</t>
  </si>
  <si>
    <t>SGM82220032A</t>
  </si>
  <si>
    <t>SGM9520031A</t>
  </si>
  <si>
    <t>SGM91220031A</t>
  </si>
  <si>
    <t>SGM91920031A</t>
  </si>
  <si>
    <t>SGM91920032A</t>
  </si>
  <si>
    <t>SGM92620031A</t>
  </si>
  <si>
    <t>SGM10420031A</t>
  </si>
  <si>
    <t>SGM10420032A</t>
  </si>
  <si>
    <t>SGM101820031A</t>
  </si>
  <si>
    <t>SGM102420031A</t>
  </si>
  <si>
    <t>SPG</t>
  </si>
  <si>
    <t>SPG8120031A</t>
  </si>
  <si>
    <t>SPG8820031A</t>
  </si>
  <si>
    <t>SPG91220021A</t>
  </si>
  <si>
    <t>SPG92020031A</t>
  </si>
  <si>
    <t>Renton roost</t>
  </si>
  <si>
    <t>LRE</t>
  </si>
  <si>
    <t>LRE72920031A</t>
  </si>
  <si>
    <t>LRE8420031A</t>
  </si>
  <si>
    <t>LRE8420032A</t>
  </si>
  <si>
    <t>LRE8420033A</t>
  </si>
  <si>
    <t>LRE81220031A</t>
  </si>
  <si>
    <t>LRE81220032A</t>
  </si>
  <si>
    <t>LRE81920031A</t>
  </si>
  <si>
    <t>LRE81920032A</t>
  </si>
  <si>
    <t>LRE82620031A</t>
  </si>
  <si>
    <t>LRE82620032A</t>
  </si>
  <si>
    <t>LRE91520031A</t>
  </si>
  <si>
    <t>LRE91520032A</t>
  </si>
  <si>
    <t>LRE92220031A</t>
  </si>
  <si>
    <t>LRE2920031A</t>
  </si>
  <si>
    <t>LRE10620031A</t>
  </si>
  <si>
    <t>LRE102020031A</t>
  </si>
  <si>
    <t>SWP</t>
  </si>
  <si>
    <t>SWP72320031A</t>
  </si>
  <si>
    <t>SWP72320032A</t>
  </si>
  <si>
    <t>SWP72920031A</t>
  </si>
  <si>
    <t>SWP72920032A</t>
  </si>
  <si>
    <t>SWP72920023A</t>
  </si>
  <si>
    <t>SWP8420031A</t>
  </si>
  <si>
    <t>SWP8420032A</t>
  </si>
  <si>
    <t>SWP81220031A</t>
  </si>
  <si>
    <t>SWP81920031A</t>
  </si>
  <si>
    <t>SWP81920032A</t>
  </si>
  <si>
    <t>SWP82620031A</t>
  </si>
  <si>
    <t>SWP82620032A</t>
  </si>
  <si>
    <t>SWP82620033A</t>
  </si>
  <si>
    <t>SWP82620034A</t>
  </si>
  <si>
    <t>SWP9920031A</t>
  </si>
  <si>
    <t>SWP9920032A</t>
  </si>
  <si>
    <t>SWP92220031A</t>
  </si>
  <si>
    <t>SWP92220032A</t>
  </si>
  <si>
    <t>SWP92920031A</t>
  </si>
  <si>
    <t>SWP92920032A</t>
  </si>
  <si>
    <t>SWP10620031A</t>
  </si>
  <si>
    <t>SWP102020031A</t>
  </si>
  <si>
    <t>SWP102020032A</t>
  </si>
  <si>
    <t>SWP102020033A</t>
  </si>
  <si>
    <t>WCP</t>
  </si>
  <si>
    <t>WCP7320031A</t>
  </si>
  <si>
    <t>WCP71020031A</t>
  </si>
  <si>
    <t>WCP71020032A</t>
  </si>
  <si>
    <t>WCP71720031A</t>
  </si>
  <si>
    <t>WCP71720032A</t>
  </si>
  <si>
    <t>WCP71720033A</t>
  </si>
  <si>
    <t>WCP71720034A</t>
  </si>
  <si>
    <t>WCP71720035A</t>
  </si>
  <si>
    <t>WCP72520031A</t>
  </si>
  <si>
    <t>WCP72520032A</t>
  </si>
  <si>
    <t>WCP72520033A</t>
  </si>
  <si>
    <t>WCP72520034A</t>
  </si>
  <si>
    <t>WCP72520035A</t>
  </si>
  <si>
    <t>WCP73120031A</t>
  </si>
  <si>
    <t>WCP73120032A</t>
  </si>
  <si>
    <t>WCP73120033A</t>
  </si>
  <si>
    <t>WCP8720031A</t>
  </si>
  <si>
    <t>WCP8720032A</t>
  </si>
  <si>
    <t>WCP8720033A</t>
  </si>
  <si>
    <t>WCP81420031A</t>
  </si>
  <si>
    <t>WCP81420032A</t>
  </si>
  <si>
    <t>WCP81420033A</t>
  </si>
  <si>
    <t>WCP82220031A</t>
  </si>
  <si>
    <t>WCP82220032A</t>
  </si>
  <si>
    <t>WCP82220033A</t>
  </si>
  <si>
    <t>WCP82920031A</t>
  </si>
  <si>
    <t>WCP82920032A</t>
  </si>
  <si>
    <t>WCP82920033A</t>
  </si>
  <si>
    <t>WCP9420031A</t>
  </si>
  <si>
    <t>WCP9420032A</t>
  </si>
  <si>
    <t>WCP91020031A</t>
  </si>
  <si>
    <t>WCP91920031A</t>
  </si>
  <si>
    <t>WCP92520031A</t>
  </si>
  <si>
    <t>WCP10320031A</t>
  </si>
  <si>
    <t>NH</t>
  </si>
  <si>
    <t>NH7320031A</t>
  </si>
  <si>
    <t>NH7320032A</t>
  </si>
  <si>
    <t>Ochlerotatus aboriginis</t>
  </si>
  <si>
    <t>NH71020031A</t>
  </si>
  <si>
    <t>NH71020032A</t>
  </si>
  <si>
    <t>NH71020033A</t>
  </si>
  <si>
    <t>NH71020034A</t>
  </si>
  <si>
    <t>NH71020035A</t>
  </si>
  <si>
    <t>NH71720031A</t>
  </si>
  <si>
    <t>NH71720032A</t>
  </si>
  <si>
    <t>NH72520031A</t>
  </si>
  <si>
    <t>NH72520032A</t>
  </si>
  <si>
    <t>NH73120031A</t>
  </si>
  <si>
    <t>NH73120032A</t>
  </si>
  <si>
    <t>NH73120033A</t>
  </si>
  <si>
    <t>NH8720031A</t>
  </si>
  <si>
    <t>NH8720032A</t>
  </si>
  <si>
    <t>NH81420031A</t>
  </si>
  <si>
    <t>NH82220031A</t>
  </si>
  <si>
    <t>NH82220033A</t>
  </si>
  <si>
    <t>NH82920031A</t>
  </si>
  <si>
    <t>NH9420031A</t>
  </si>
  <si>
    <t>NH9920031A</t>
  </si>
  <si>
    <t>NH99200312A</t>
  </si>
  <si>
    <t>NH91920031A</t>
  </si>
  <si>
    <t>NH92520031A</t>
  </si>
  <si>
    <t>NH103020031A</t>
  </si>
  <si>
    <t>WAM20070223-1A</t>
  </si>
  <si>
    <t>033</t>
  </si>
  <si>
    <t>07COS7002</t>
  </si>
  <si>
    <t>VASHON</t>
  </si>
  <si>
    <t>WAM20070254-1A</t>
  </si>
  <si>
    <t>07COS7003-1A</t>
  </si>
  <si>
    <t>PCR- USACHPPM-West</t>
  </si>
  <si>
    <t>WAM20070300-1A</t>
  </si>
  <si>
    <t>07COS7004-1A</t>
  </si>
  <si>
    <t>WAM20070300-2A</t>
  </si>
  <si>
    <t>07COS7004-2A</t>
  </si>
  <si>
    <t>WAM20070300-3A</t>
  </si>
  <si>
    <t>07COS7004-3A</t>
  </si>
  <si>
    <t>WAM20070400-1A</t>
  </si>
  <si>
    <t>07COS7005-1A</t>
  </si>
  <si>
    <t>WAM20070400-2A</t>
  </si>
  <si>
    <t>07COS7005-2A</t>
  </si>
  <si>
    <t>WAM20070526-1A</t>
  </si>
  <si>
    <t>07COS7006-1A</t>
  </si>
  <si>
    <t>WAM20070526-2A</t>
  </si>
  <si>
    <t>07COS7006-2A</t>
  </si>
  <si>
    <t>WAM20070562-1A</t>
  </si>
  <si>
    <t>07COS7007-1A</t>
  </si>
  <si>
    <t>WAM20070562-2A</t>
  </si>
  <si>
    <t>07COS7007-2A</t>
  </si>
  <si>
    <t>WAM20070672-1A</t>
  </si>
  <si>
    <t>07COS7008-1A</t>
  </si>
  <si>
    <t>WAM20070672-2A</t>
  </si>
  <si>
    <t>07COS7008-2A</t>
  </si>
  <si>
    <t>WAM20070672-3A</t>
  </si>
  <si>
    <t>07COS7008-3A</t>
  </si>
  <si>
    <t>WAM20070754-1A</t>
  </si>
  <si>
    <t>07COS7009-1A</t>
  </si>
  <si>
    <t>WAM20070754-2A</t>
  </si>
  <si>
    <t>07COS7009-2A</t>
  </si>
  <si>
    <t>WAM20070900-1A</t>
  </si>
  <si>
    <t>07COS70011-1A</t>
  </si>
  <si>
    <t>WAM20070900-2A</t>
  </si>
  <si>
    <t>07COS70011-2A</t>
  </si>
  <si>
    <t>WAM20071166-1A</t>
  </si>
  <si>
    <t>07COS70013-1A</t>
  </si>
  <si>
    <t>WAM20071166-2A</t>
  </si>
  <si>
    <t>07COS70013-2A</t>
  </si>
  <si>
    <t>WAM20070213-1A</t>
  </si>
  <si>
    <t>10COS7002-1A</t>
  </si>
  <si>
    <t>CROWNHILL</t>
  </si>
  <si>
    <t>WAM20070213-2A</t>
  </si>
  <si>
    <t>10COS7002-2A</t>
  </si>
  <si>
    <t>WAM20070213-3A</t>
  </si>
  <si>
    <t>10COS7002-3A</t>
  </si>
  <si>
    <t>WAM20070213-4A</t>
  </si>
  <si>
    <t>10COS7002-4A</t>
  </si>
  <si>
    <t>WAM20070263-1A</t>
  </si>
  <si>
    <t>WAM20070263-2A</t>
  </si>
  <si>
    <t>WAM20070263-3A</t>
  </si>
  <si>
    <t>WAM20070303-1A</t>
  </si>
  <si>
    <t>10COS7003-1A</t>
  </si>
  <si>
    <t>WAM20070303-2A</t>
  </si>
  <si>
    <t>10COS7003-2A</t>
  </si>
  <si>
    <t>WAM20070303-3A</t>
  </si>
  <si>
    <t>10COS7003-3A</t>
  </si>
  <si>
    <t>WAM20070403-1A</t>
  </si>
  <si>
    <t>10COS7004-1A</t>
  </si>
  <si>
    <t>WAM20070403-2A</t>
  </si>
  <si>
    <t>10COS7004-2A</t>
  </si>
  <si>
    <t>WAM20070403-3A</t>
  </si>
  <si>
    <t>10COS7004-3A</t>
  </si>
  <si>
    <t>WAM20070529-1A</t>
  </si>
  <si>
    <t>10COS7005-1A</t>
  </si>
  <si>
    <t>WAM20070529-2A</t>
  </si>
  <si>
    <t>10COS7005-2A</t>
  </si>
  <si>
    <t>WAM20070565-1A</t>
  </si>
  <si>
    <t>10COS7006-1A</t>
  </si>
  <si>
    <t>WAM20070565-2A</t>
  </si>
  <si>
    <t>10COS7006-2A</t>
  </si>
  <si>
    <t>WAM20070675-1A</t>
  </si>
  <si>
    <t>10COS7007-1A</t>
  </si>
  <si>
    <t>WAM20070675-2A</t>
  </si>
  <si>
    <t>10COS7007-2A</t>
  </si>
  <si>
    <t>WAM20070675-3A</t>
  </si>
  <si>
    <t>10COS7007-3A</t>
  </si>
  <si>
    <t>WAM20070757-1A</t>
  </si>
  <si>
    <t>10COS7008-1A</t>
  </si>
  <si>
    <t>WAM20070757-2A</t>
  </si>
  <si>
    <t>10COS7008-2A</t>
  </si>
  <si>
    <t>WAM20070903-1A</t>
  </si>
  <si>
    <t>10COS70010-1A</t>
  </si>
  <si>
    <t>WAM20070903-2A</t>
  </si>
  <si>
    <t>10COS70010-2A</t>
  </si>
  <si>
    <t>WAM20070988-1A</t>
  </si>
  <si>
    <t>10COS70011-1A</t>
  </si>
  <si>
    <t>WAM20070988-2A</t>
  </si>
  <si>
    <t>10COS70011-2A</t>
  </si>
  <si>
    <t>WAM20071168-1A</t>
  </si>
  <si>
    <t>10COS70013-1A</t>
  </si>
  <si>
    <t>WAM20071168-2A</t>
  </si>
  <si>
    <t>10COS70013-2A</t>
  </si>
  <si>
    <t>WAM20070224-1A</t>
  </si>
  <si>
    <t>05COS7002-1A</t>
  </si>
  <si>
    <t>BALLARD</t>
  </si>
  <si>
    <t>WAM20070224-2A</t>
  </si>
  <si>
    <t>05COS7002-2A</t>
  </si>
  <si>
    <t>WAM20070224-3A</t>
  </si>
  <si>
    <t>05COS7002-3A</t>
  </si>
  <si>
    <t>WAM20070224-4A</t>
  </si>
  <si>
    <t>05COS7002-4A</t>
  </si>
  <si>
    <t>WAM20070224-5A</t>
  </si>
  <si>
    <t>05COS7002-5A</t>
  </si>
  <si>
    <t>WAM20070231-1A</t>
  </si>
  <si>
    <t>04COS7002-1A</t>
  </si>
  <si>
    <t>WAM20070261-1A</t>
  </si>
  <si>
    <t>04COS7003-1A</t>
  </si>
  <si>
    <t>WAM20070261-2A</t>
  </si>
  <si>
    <t>04COS7003-2A</t>
  </si>
  <si>
    <t>WAM20070261-3A</t>
  </si>
  <si>
    <t>04COS7003-3A</t>
  </si>
  <si>
    <t>WAM20070261-4A</t>
  </si>
  <si>
    <t>04COS7003-4A</t>
  </si>
  <si>
    <t>WAM20070261-5A</t>
  </si>
  <si>
    <t>04COS7003-5A</t>
  </si>
  <si>
    <t>WAM20070262-1A</t>
  </si>
  <si>
    <t>05COS7003-1A</t>
  </si>
  <si>
    <t>WAM20070262-2A</t>
  </si>
  <si>
    <t>05COS7003-2A</t>
  </si>
  <si>
    <t>WAM20070262-3A</t>
  </si>
  <si>
    <t>05COS7003-3A</t>
  </si>
  <si>
    <t>WAM20070298-1A</t>
  </si>
  <si>
    <t>05COS7004</t>
  </si>
  <si>
    <t>WAM20070297-1A</t>
  </si>
  <si>
    <t>04COS7004-1A</t>
  </si>
  <si>
    <t>WAM20070297-2A</t>
  </si>
  <si>
    <t>04COS7004-2A</t>
  </si>
  <si>
    <t>WAM20070397-1A</t>
  </si>
  <si>
    <t>04COS7005-1A</t>
  </si>
  <si>
    <t>WAM20070397-2A</t>
  </si>
  <si>
    <t>04COS7005-2A</t>
  </si>
  <si>
    <t>WAM20070398-1A</t>
  </si>
  <si>
    <t>05COS7005-1A</t>
  </si>
  <si>
    <t>WAM20070398-2A</t>
  </si>
  <si>
    <t>05COS7005-2A</t>
  </si>
  <si>
    <t>WAM20070523-1A</t>
  </si>
  <si>
    <t>04COS7006-1A</t>
  </si>
  <si>
    <t>WAM20070523-2A</t>
  </si>
  <si>
    <t>04COS7006-2A</t>
  </si>
  <si>
    <t>WAM20070523-3A</t>
  </si>
  <si>
    <t>04COS7006-3A</t>
  </si>
  <si>
    <t>Culiseta particeps</t>
  </si>
  <si>
    <t>WAM20070524-1A</t>
  </si>
  <si>
    <t>05COS7006-1A</t>
  </si>
  <si>
    <t>WAM20070524-2A</t>
  </si>
  <si>
    <t>05COS7006-2A</t>
  </si>
  <si>
    <t>WAM20070524-3A</t>
  </si>
  <si>
    <t>05COS7006-3A</t>
  </si>
  <si>
    <t>WAM20070524-4A</t>
  </si>
  <si>
    <t>05COS7006-4A</t>
  </si>
  <si>
    <t>WAM20070524-5A</t>
  </si>
  <si>
    <t>05COS7006-5A</t>
  </si>
  <si>
    <t>WAM20070559-1A</t>
  </si>
  <si>
    <t>04COS7007-1A</t>
  </si>
  <si>
    <t>WAM20070559-2A</t>
  </si>
  <si>
    <t>04COS7007-2A</t>
  </si>
  <si>
    <t>WAM20070559-3A</t>
  </si>
  <si>
    <t>04COS7007-3A</t>
  </si>
  <si>
    <t>WAM20070560-1A</t>
  </si>
  <si>
    <t>05COS7007-1A</t>
  </si>
  <si>
    <t>WAM20070560-2A</t>
  </si>
  <si>
    <t>05COS7007-2A</t>
  </si>
  <si>
    <t>WAM20070669-1A</t>
  </si>
  <si>
    <t>04COS7008-1A</t>
  </si>
  <si>
    <t>WAM20070670-1A</t>
  </si>
  <si>
    <t>05COS7008-1A</t>
  </si>
  <si>
    <t>WAM20070670-2A</t>
  </si>
  <si>
    <t>05COS7008-2A</t>
  </si>
  <si>
    <t>WAM20070670-3A</t>
  </si>
  <si>
    <t>05COS7008-3A</t>
  </si>
  <si>
    <t>WAM20070670-4A</t>
  </si>
  <si>
    <t>05COS7008-4A</t>
  </si>
  <si>
    <t>WAM20070751-1A</t>
  </si>
  <si>
    <t>04COS7009-1A</t>
  </si>
  <si>
    <t>WAM20070752-1A</t>
  </si>
  <si>
    <t>05COS7009-1A</t>
  </si>
  <si>
    <t>WAM20071164-1A</t>
  </si>
  <si>
    <t>04COS70013-1A</t>
  </si>
  <si>
    <t>WAM20071165-1A</t>
  </si>
  <si>
    <t>05COS70013-1A</t>
  </si>
  <si>
    <t>WAM20071165-2A</t>
  </si>
  <si>
    <t>05COS70013-2A</t>
  </si>
  <si>
    <t>WAM20070615-1A</t>
  </si>
  <si>
    <t>13COS7001-1A</t>
  </si>
  <si>
    <t>SWADM</t>
  </si>
  <si>
    <t>WAM20070616-1A</t>
  </si>
  <si>
    <t>4COS7001-1A</t>
  </si>
  <si>
    <t>WAM20070120-1A</t>
  </si>
  <si>
    <t>14COS07001-1A</t>
  </si>
  <si>
    <t>WAM20070120-2A</t>
  </si>
  <si>
    <t>14COS07001-2A</t>
  </si>
  <si>
    <t>WAM20070120-3A</t>
  </si>
  <si>
    <t>14COS07001-3A</t>
  </si>
  <si>
    <t>WAM20070120-4A</t>
  </si>
  <si>
    <t>14COS07001-4A</t>
  </si>
  <si>
    <t>WAM20070227-1A</t>
  </si>
  <si>
    <t>13COS7002</t>
  </si>
  <si>
    <t>WAM20070228-1A</t>
  </si>
  <si>
    <t>14COS7002-1A</t>
  </si>
  <si>
    <t>WAM20070228-2A</t>
  </si>
  <si>
    <t>14COS7002-2A</t>
  </si>
  <si>
    <t>WAM20070268-1A</t>
  </si>
  <si>
    <t>13COS7003-1A</t>
  </si>
  <si>
    <t>WAM20070271-1A</t>
  </si>
  <si>
    <t>14COS7003-1A</t>
  </si>
  <si>
    <t>WAM20070271-2A</t>
  </si>
  <si>
    <t>14COS7003-2A</t>
  </si>
  <si>
    <t>WAM20070308-1A</t>
  </si>
  <si>
    <t>14COS7004</t>
  </si>
  <si>
    <t>WAM20070307-1A</t>
  </si>
  <si>
    <t>13COS7004-1A</t>
  </si>
  <si>
    <t>WAM20070307-2A</t>
  </si>
  <si>
    <t>13COS7004-2A</t>
  </si>
  <si>
    <t>WAM20070429-1A</t>
  </si>
  <si>
    <t>13COS7005-1A</t>
  </si>
  <si>
    <t>WAM20070429-2A</t>
  </si>
  <si>
    <t>13COS7005-2A</t>
  </si>
  <si>
    <t>WAM20070430-1A</t>
  </si>
  <si>
    <t>14COS7005-1A</t>
  </si>
  <si>
    <t>WAM20070430-2A</t>
  </si>
  <si>
    <t>14COS7005-2A</t>
  </si>
  <si>
    <t>WAM20070430-3A</t>
  </si>
  <si>
    <t>14COS7005-3A</t>
  </si>
  <si>
    <t>WAM20070430-4A</t>
  </si>
  <si>
    <t>14COS7005-4A</t>
  </si>
  <si>
    <t>WAM20070533-1A</t>
  </si>
  <si>
    <t>13COS7006-1A</t>
  </si>
  <si>
    <t>WAM20070533-2A</t>
  </si>
  <si>
    <t>13COS7006-2A</t>
  </si>
  <si>
    <t>WAM20070533-3A</t>
  </si>
  <si>
    <t>13COS7006-3A</t>
  </si>
  <si>
    <t>WAM20070534-1A</t>
  </si>
  <si>
    <t>14COS7006-1A</t>
  </si>
  <si>
    <t>WAM20070534-2A</t>
  </si>
  <si>
    <t>14COS7006-2A</t>
  </si>
  <si>
    <t>WAM20070592-1A</t>
  </si>
  <si>
    <t>13COS7007-1A</t>
  </si>
  <si>
    <t>WAM20070593-1A</t>
  </si>
  <si>
    <t>14COS7007-1A</t>
  </si>
  <si>
    <t>WAM20070593-2A</t>
  </si>
  <si>
    <t>14COS7007-2A</t>
  </si>
  <si>
    <t>WAM20070695-1A</t>
  </si>
  <si>
    <t>13COS7008-1A</t>
  </si>
  <si>
    <t>WAM20070695-2A</t>
  </si>
  <si>
    <t>13COS7008-2A</t>
  </si>
  <si>
    <t>WAM20070696-1A</t>
  </si>
  <si>
    <t>14COS7008-1A</t>
  </si>
  <si>
    <t>WAM20070696-2A</t>
  </si>
  <si>
    <t>14COS7008-2A</t>
  </si>
  <si>
    <t>WAM20070696-3A</t>
  </si>
  <si>
    <t>14COS7008-3A</t>
  </si>
  <si>
    <t>WAM20070777-1A</t>
  </si>
  <si>
    <t>13COS7009-1A</t>
  </si>
  <si>
    <t>WAM20070777-2A</t>
  </si>
  <si>
    <t>13COS7009-2A</t>
  </si>
  <si>
    <t>WAM20070777-3A</t>
  </si>
  <si>
    <t>13COS7009-3A</t>
  </si>
  <si>
    <t>WAM20070778-1A</t>
  </si>
  <si>
    <t>14COS7009-1A</t>
  </si>
  <si>
    <t>WAM20070778-2A</t>
  </si>
  <si>
    <t>14COS7009-2A</t>
  </si>
  <si>
    <t>WAM20070845-1A</t>
  </si>
  <si>
    <t>13COS70010-1A</t>
  </si>
  <si>
    <t>WAM20070845-2A</t>
  </si>
  <si>
    <t>13COS70010-2A</t>
  </si>
  <si>
    <t>WAM20070846-1A</t>
  </si>
  <si>
    <t>14COS70010-1A</t>
  </si>
  <si>
    <t>WAM20070846-2A</t>
  </si>
  <si>
    <t>14COS70010-2A</t>
  </si>
  <si>
    <t>WAM20070928-1A</t>
  </si>
  <si>
    <t>13COS70011-1A</t>
  </si>
  <si>
    <t>WAM20070928-2A</t>
  </si>
  <si>
    <t>13COS70011-2A</t>
  </si>
  <si>
    <t>WAM20070929-1A</t>
  </si>
  <si>
    <t>14COS70011-1A</t>
  </si>
  <si>
    <t>WAM20070929-2A</t>
  </si>
  <si>
    <t>14COS70011-2A</t>
  </si>
  <si>
    <t>WAM20071041-1A</t>
  </si>
  <si>
    <t>13COS70012-1A</t>
  </si>
  <si>
    <t>WAM20071042-1A</t>
  </si>
  <si>
    <t>14COS70012-1A</t>
  </si>
  <si>
    <t>WAM20071042-2A</t>
  </si>
  <si>
    <t>14COS70012-2A</t>
  </si>
  <si>
    <t>WAM20071174-1A</t>
  </si>
  <si>
    <t>13COS70013-1A</t>
  </si>
  <si>
    <t>WAM20070121-1A</t>
  </si>
  <si>
    <t>9COS07001-1A</t>
  </si>
  <si>
    <t>QANNE</t>
  </si>
  <si>
    <t>WAM20070121-2A</t>
  </si>
  <si>
    <t>9COS07001-2A</t>
  </si>
  <si>
    <t>WAM20070212-1A</t>
  </si>
  <si>
    <t>08COS7002-1A</t>
  </si>
  <si>
    <t>WAM20070212-2A</t>
  </si>
  <si>
    <t>08COS7002-2A</t>
  </si>
  <si>
    <t>WAM20070212-3A</t>
  </si>
  <si>
    <t>08COS7002-3A</t>
  </si>
  <si>
    <t>WAM20070257-1A</t>
  </si>
  <si>
    <t>08COS7003-1A</t>
  </si>
  <si>
    <t>WAM20070257-2A</t>
  </si>
  <si>
    <t>08COS7003-2A</t>
  </si>
  <si>
    <t>WAM20070257-3A</t>
  </si>
  <si>
    <t>08COS7003-3A</t>
  </si>
  <si>
    <t>WAM20070257-4A</t>
  </si>
  <si>
    <t>08COS7003-4A</t>
  </si>
  <si>
    <t>WAM20070301-1A</t>
  </si>
  <si>
    <t>08COS7004-1A</t>
  </si>
  <si>
    <t>WAM20070301-2A</t>
  </si>
  <si>
    <t>08COS7004-2A</t>
  </si>
  <si>
    <t>WAM20070301-3A</t>
  </si>
  <si>
    <t>08COS7004-3A</t>
  </si>
  <si>
    <t>WAM20070527-1A</t>
  </si>
  <si>
    <t>08COS7006-1A</t>
  </si>
  <si>
    <t>WAM20070527-2A</t>
  </si>
  <si>
    <t>08COS7006-2A</t>
  </si>
  <si>
    <t>WAM20070563-1A</t>
  </si>
  <si>
    <t>08COS7007-1A</t>
  </si>
  <si>
    <t>WAM20070563-2A</t>
  </si>
  <si>
    <t>08COS7007-2A</t>
  </si>
  <si>
    <t>WAM20070563-3A</t>
  </si>
  <si>
    <t>08COS7007-3A</t>
  </si>
  <si>
    <t>WAM20070673-1A</t>
  </si>
  <si>
    <t>08COS7008-1A</t>
  </si>
  <si>
    <t>WAM20070673-2A</t>
  </si>
  <si>
    <t>08COS7008-2A</t>
  </si>
  <si>
    <t>WAM20070673-3A</t>
  </si>
  <si>
    <t>08COS7008-3A</t>
  </si>
  <si>
    <t>WAM20070755-1A</t>
  </si>
  <si>
    <t>08COS7009</t>
  </si>
  <si>
    <t>WAM20070755-2A</t>
  </si>
  <si>
    <t>WAM20070986-1A</t>
  </si>
  <si>
    <t>08COS70012-1A</t>
  </si>
  <si>
    <t>WAM20070986-2A</t>
  </si>
  <si>
    <t>08COS70012-2A</t>
  </si>
  <si>
    <t>WAM20070820-1A</t>
  </si>
  <si>
    <t>KC07098-1A</t>
  </si>
  <si>
    <t>NZOO</t>
  </si>
  <si>
    <t>Woodland Park Zoo ( Not Site code)</t>
  </si>
  <si>
    <t>WAM20070820-2A</t>
  </si>
  <si>
    <t>KC07098-2A</t>
  </si>
  <si>
    <t>WAM20070941-1A</t>
  </si>
  <si>
    <t>KC07113-1A</t>
  </si>
  <si>
    <t>EZOO</t>
  </si>
  <si>
    <t>WAM20070941-2A</t>
  </si>
  <si>
    <t>KC07113-2A</t>
  </si>
  <si>
    <t>WAM20071037-1A</t>
  </si>
  <si>
    <t>KC07147-1A</t>
  </si>
  <si>
    <t>WAM20071037-2A</t>
  </si>
  <si>
    <t>KC07147-2A</t>
  </si>
  <si>
    <t>WAM20071109-1A</t>
  </si>
  <si>
    <t>KC07158-1A</t>
  </si>
  <si>
    <t>WAM20070125-1A</t>
  </si>
  <si>
    <t>5COS07001-1A</t>
  </si>
  <si>
    <t>WESTLAKE</t>
  </si>
  <si>
    <t>WAM20070125-2A</t>
  </si>
  <si>
    <t>5COS07001-2A</t>
  </si>
  <si>
    <t>WAM20070125-3A</t>
  </si>
  <si>
    <t>5COS07001-3A</t>
  </si>
  <si>
    <t>WAM20070124-1A</t>
  </si>
  <si>
    <t>6COS07001-1A</t>
  </si>
  <si>
    <t>WAM20070124-2A</t>
  </si>
  <si>
    <t>6COS07001-2A</t>
  </si>
  <si>
    <t>WAM20070222-1A</t>
  </si>
  <si>
    <t>06COS7002</t>
  </si>
  <si>
    <t>WAM20070260-1A</t>
  </si>
  <si>
    <t>06COS7003-1A</t>
  </si>
  <si>
    <t>WAM20070260-2A</t>
  </si>
  <si>
    <t>06COS7003-2A</t>
  </si>
  <si>
    <t>WAM20070299-1A</t>
  </si>
  <si>
    <t>06COS7004-1A</t>
  </si>
  <si>
    <t>WAM20070299-2A</t>
  </si>
  <si>
    <t>06COS7004-2A</t>
  </si>
  <si>
    <t>WAM20070399-1A</t>
  </si>
  <si>
    <t>06COS7005-1A</t>
  </si>
  <si>
    <t>WAM20070399-2A</t>
  </si>
  <si>
    <t>06COS7005-2A</t>
  </si>
  <si>
    <t>WAM20070525-1A</t>
  </si>
  <si>
    <t>06COS7006-1A</t>
  </si>
  <si>
    <t>WAM20070525-2A</t>
  </si>
  <si>
    <t>06COS7006-2A</t>
  </si>
  <si>
    <t>WAM20070561-1A</t>
  </si>
  <si>
    <t>06COS7007-1A</t>
  </si>
  <si>
    <t>WAM20070561-2A</t>
  </si>
  <si>
    <t>06COS7007-2A</t>
  </si>
  <si>
    <t>WAM20070671-1A</t>
  </si>
  <si>
    <t>06COS7008-1A</t>
  </si>
  <si>
    <t>WAM20070671-2A</t>
  </si>
  <si>
    <t>06COS7008-2A</t>
  </si>
  <si>
    <t>WAM20070671-3A</t>
  </si>
  <si>
    <t>06COS7008-3A</t>
  </si>
  <si>
    <t>WAM20070753-1A</t>
  </si>
  <si>
    <t>06COS7009</t>
  </si>
  <si>
    <t>WAM20070753-2A</t>
  </si>
  <si>
    <t>WAM20070984-1A</t>
  </si>
  <si>
    <t>06COS70012-1A</t>
  </si>
  <si>
    <t>WAM20070984-2A</t>
  </si>
  <si>
    <t>06COS70012-2A</t>
  </si>
  <si>
    <t>WAM20070855-1A</t>
  </si>
  <si>
    <t>KCO7102-1A</t>
  </si>
  <si>
    <t>WAM20070855-2A</t>
  </si>
  <si>
    <t>KCO7102-2A</t>
  </si>
  <si>
    <t>WAM20070962-1A</t>
  </si>
  <si>
    <t>KC07129-1A</t>
  </si>
  <si>
    <t>WAM20070962-2A</t>
  </si>
  <si>
    <t>KC07129-2A</t>
  </si>
  <si>
    <t>WAM20070119-1A</t>
  </si>
  <si>
    <t>19COS07001-1A</t>
  </si>
  <si>
    <t>HARBORIL</t>
  </si>
  <si>
    <t>WAM20070119-2A</t>
  </si>
  <si>
    <t>19COS07001-2A</t>
  </si>
  <si>
    <t>WAM20070119-3A</t>
  </si>
  <si>
    <t>19COS07001-3A</t>
  </si>
  <si>
    <t>WAM20070217-1A</t>
  </si>
  <si>
    <t>19COS7002-1A</t>
  </si>
  <si>
    <t>WAM20070217-2A</t>
  </si>
  <si>
    <t>19COS7002-2A</t>
  </si>
  <si>
    <t>WAM20070217-3A</t>
  </si>
  <si>
    <t>19COS7002-3A</t>
  </si>
  <si>
    <t>WAM20070272-1A</t>
  </si>
  <si>
    <t>19COS7003-1A</t>
  </si>
  <si>
    <t>WAM20070272-2A</t>
  </si>
  <si>
    <t>19COS7003-2A</t>
  </si>
  <si>
    <t>WAM20070272-3A</t>
  </si>
  <si>
    <t>19COS7003-3A</t>
  </si>
  <si>
    <t>WAM20070272-4A</t>
  </si>
  <si>
    <t>19COS7003-4A</t>
  </si>
  <si>
    <t>WAM20070312-1A</t>
  </si>
  <si>
    <t>19COS7004-1A</t>
  </si>
  <si>
    <t>WAM20070312-2A</t>
  </si>
  <si>
    <t>19COS7004-2A</t>
  </si>
  <si>
    <t>WAM20070312-3A</t>
  </si>
  <si>
    <t>19COS7004-3A</t>
  </si>
  <si>
    <t>WAM20070312-4A</t>
  </si>
  <si>
    <t>19COS7004-4A</t>
  </si>
  <si>
    <t>WAM20070434-1A</t>
  </si>
  <si>
    <t>19COS7005-1A</t>
  </si>
  <si>
    <t>WAM20070434-2A</t>
  </si>
  <si>
    <t>19COS7005-2A</t>
  </si>
  <si>
    <t>WAM20070434-3A</t>
  </si>
  <si>
    <t>19COS7005-3A</t>
  </si>
  <si>
    <t>WAM20070538-1A</t>
  </si>
  <si>
    <t>19COS7006-1A</t>
  </si>
  <si>
    <t>WAM20070538-2A</t>
  </si>
  <si>
    <t>19COS7006-2A</t>
  </si>
  <si>
    <t>WAM20070598-1A</t>
  </si>
  <si>
    <t>19COS7007-1A</t>
  </si>
  <si>
    <t>WAM20070598-2A</t>
  </si>
  <si>
    <t>19COS7007-2A</t>
  </si>
  <si>
    <t>WAM20070700-1A</t>
  </si>
  <si>
    <t>19COS7008-1A</t>
  </si>
  <si>
    <t>WAM20070700-2A</t>
  </si>
  <si>
    <t>19COS7008-2A</t>
  </si>
  <si>
    <t>WAM20070700-3A</t>
  </si>
  <si>
    <t>19COS7008-3A</t>
  </si>
  <si>
    <t>WAM20070700-4A</t>
  </si>
  <si>
    <t>19COS7008-4A</t>
  </si>
  <si>
    <t>WAM20070700-5A</t>
  </si>
  <si>
    <t>19COS7008-5A</t>
  </si>
  <si>
    <t>WAM20070782-1A</t>
  </si>
  <si>
    <t>19COS7009-1A</t>
  </si>
  <si>
    <t>WAM20070782-2A</t>
  </si>
  <si>
    <t>19COS7009-2A</t>
  </si>
  <si>
    <t>WAM20070782-3A</t>
  </si>
  <si>
    <t>19COS7009-3A</t>
  </si>
  <si>
    <t>WAM20070850-1A</t>
  </si>
  <si>
    <t>19COS70010-1A</t>
  </si>
  <si>
    <t>WAM20070850-2A</t>
  </si>
  <si>
    <t>19COS70010-2A</t>
  </si>
  <si>
    <t>WAM20070850-3A</t>
  </si>
  <si>
    <t>19COS70010-3A</t>
  </si>
  <si>
    <t>WAM20070850-4A</t>
  </si>
  <si>
    <t>19COS70010-4A</t>
  </si>
  <si>
    <t>WAM20071047-1A</t>
  </si>
  <si>
    <t>19COS70012-1A</t>
  </si>
  <si>
    <t>WAM20071047-2A</t>
  </si>
  <si>
    <t>19COS70012-2A</t>
  </si>
  <si>
    <t>WAM20071047-3A</t>
  </si>
  <si>
    <t>19COS70012-3A</t>
  </si>
  <si>
    <t>WAM20071177-1A</t>
  </si>
  <si>
    <t>19COS70013-1A</t>
  </si>
  <si>
    <t>WAM20070963-1A</t>
  </si>
  <si>
    <t>KC07130-1A</t>
  </si>
  <si>
    <t>SHOREWET</t>
  </si>
  <si>
    <t>Shoreline Wetlands</t>
  </si>
  <si>
    <t>WAM20070963-2A</t>
  </si>
  <si>
    <t>KC07130-2A</t>
  </si>
  <si>
    <t>WAM20071187-1A</t>
  </si>
  <si>
    <t>KC07163-1A</t>
  </si>
  <si>
    <t>WAM20071187-2A</t>
  </si>
  <si>
    <t>KC07163-2A</t>
  </si>
  <si>
    <t>WAM20070304-1A</t>
  </si>
  <si>
    <t>17COS7001-1A</t>
  </si>
  <si>
    <t>SODO</t>
  </si>
  <si>
    <t>WAM20070304-2A</t>
  </si>
  <si>
    <t>17COS7001-2A</t>
  </si>
  <si>
    <t>WAM20070432-1A</t>
  </si>
  <si>
    <t>17COS7002-1A</t>
  </si>
  <si>
    <t>WAM20070432-2A</t>
  </si>
  <si>
    <t>17COS7002-2A</t>
  </si>
  <si>
    <t>WAM20070432-3A</t>
  </si>
  <si>
    <t>17COS7002-3A</t>
  </si>
  <si>
    <t>WAM20070432-4A</t>
  </si>
  <si>
    <t>17COS7002-4A</t>
  </si>
  <si>
    <t>WAM20070432-5A</t>
  </si>
  <si>
    <t>17COS7002-5A</t>
  </si>
  <si>
    <t>WAM20070432-6A</t>
  </si>
  <si>
    <t>17COS7002-6A</t>
  </si>
  <si>
    <t>WAM20070536-1A</t>
  </si>
  <si>
    <t>17COS7003-1A</t>
  </si>
  <si>
    <t>WAM20070536-2A</t>
  </si>
  <si>
    <t>17COS7003-2A</t>
  </si>
  <si>
    <t>WAM20070536-3A</t>
  </si>
  <si>
    <t>17COS7003-3A</t>
  </si>
  <si>
    <t>WAM20070536-4A</t>
  </si>
  <si>
    <t>17COS7003-4A</t>
  </si>
  <si>
    <t>WAM20070536-5A</t>
  </si>
  <si>
    <t>17COS7003-5A</t>
  </si>
  <si>
    <t>WAM20070566-1A</t>
  </si>
  <si>
    <t>04GCOS7001-1A</t>
  </si>
  <si>
    <t>WAM20070698-1A</t>
  </si>
  <si>
    <t>17COS7005-1A</t>
  </si>
  <si>
    <t>WAM20070698-2A</t>
  </si>
  <si>
    <t>17COS7005-2A</t>
  </si>
  <si>
    <t>WAM20070698-3A</t>
  </si>
  <si>
    <t>17COS7005-3A</t>
  </si>
  <si>
    <t>WAM20070698-4A</t>
  </si>
  <si>
    <t>17COS7005-4A</t>
  </si>
  <si>
    <t>WAM20070780-1A</t>
  </si>
  <si>
    <t>17COS7006-1A</t>
  </si>
  <si>
    <t>WAM20070780-2A</t>
  </si>
  <si>
    <t>17COS7006-2A</t>
  </si>
  <si>
    <t>WAM20070780-3A</t>
  </si>
  <si>
    <t>17COS7006-3A</t>
  </si>
  <si>
    <t>WAM20070780-4A</t>
  </si>
  <si>
    <t>17COS7006-4A</t>
  </si>
  <si>
    <t>WAM20070780-5A</t>
  </si>
  <si>
    <t>17COS7006-5A</t>
  </si>
  <si>
    <t>WAM20070847-1A</t>
  </si>
  <si>
    <t>16COS70010-1A</t>
  </si>
  <si>
    <t>WAM20070847-2A</t>
  </si>
  <si>
    <t>16COS70010-2A</t>
  </si>
  <si>
    <t>WAM20070847-3A</t>
  </si>
  <si>
    <t>16COS70010-3A</t>
  </si>
  <si>
    <t>WAM20070848-1A</t>
  </si>
  <si>
    <t>17COS7007-1A</t>
  </si>
  <si>
    <t>WAM20070848-2A</t>
  </si>
  <si>
    <t>17COS7007-2A</t>
  </si>
  <si>
    <t>WAM20070848-3A</t>
  </si>
  <si>
    <t>17COS7007-3A</t>
  </si>
  <si>
    <t>WAM20070848-4A</t>
  </si>
  <si>
    <t>17COS7007-4A</t>
  </si>
  <si>
    <t>WAM20070848-5A</t>
  </si>
  <si>
    <t>17COS7007-5A</t>
  </si>
  <si>
    <t>WAM20070848-6A</t>
  </si>
  <si>
    <t>17COS7007-6A</t>
  </si>
  <si>
    <t>WAM20070930-1A</t>
  </si>
  <si>
    <t>16COS70011-1A</t>
  </si>
  <si>
    <t>WAM20070930-2A</t>
  </si>
  <si>
    <t>16COS70011-2A</t>
  </si>
  <si>
    <t>WAM20071044-1A</t>
  </si>
  <si>
    <t>16COS70012-1A</t>
  </si>
  <si>
    <t>WAM20071045-1A</t>
  </si>
  <si>
    <t>17COS7009-1A</t>
  </si>
  <si>
    <t>WAM20071045-2A</t>
  </si>
  <si>
    <t>17COS7009-2A</t>
  </si>
  <si>
    <t>WAM20071045-3A</t>
  </si>
  <si>
    <t>17COS7009-3A</t>
  </si>
  <si>
    <t>WAM20071172-1A</t>
  </si>
  <si>
    <t>17COS70010-1A</t>
  </si>
  <si>
    <t>WAM20071172-2A</t>
  </si>
  <si>
    <t>17COS70010-2A</t>
  </si>
  <si>
    <t>WAM20070854-1A</t>
  </si>
  <si>
    <t>KC07101-1A</t>
  </si>
  <si>
    <t>TPP1</t>
  </si>
  <si>
    <t>Twin Ponds Park</t>
  </si>
  <si>
    <t>WAM20070854-2A</t>
  </si>
  <si>
    <t>KC07101-2A</t>
  </si>
  <si>
    <t>WAM20070961-1A</t>
  </si>
  <si>
    <t>KC07128-1A</t>
  </si>
  <si>
    <t>WAM20070961-2A</t>
  </si>
  <si>
    <t>KC07128-2A</t>
  </si>
  <si>
    <t>WAM20071186-1A</t>
  </si>
  <si>
    <t>KC07162-1A</t>
  </si>
  <si>
    <t>Twin Ponds Park - 1 male</t>
  </si>
  <si>
    <t>WAM20070226-1A</t>
  </si>
  <si>
    <t>12COS7002</t>
  </si>
  <si>
    <t>WAM20070266-3A</t>
  </si>
  <si>
    <t>16COS7003-3A</t>
  </si>
  <si>
    <t>WAM20070266-1A</t>
  </si>
  <si>
    <t>16COS7003-1A</t>
  </si>
  <si>
    <t>WAM20070266-2A</t>
  </si>
  <si>
    <t>16COS7003-2A</t>
  </si>
  <si>
    <t>WAM20070267-1A</t>
  </si>
  <si>
    <t>12COS7003-1A</t>
  </si>
  <si>
    <t>WAM20070267-2A</t>
  </si>
  <si>
    <t>12COS7003-2A</t>
  </si>
  <si>
    <t>WAM20070267-3A</t>
  </si>
  <si>
    <t>12COS7003-3A</t>
  </si>
  <si>
    <t>WAM20070310-1A</t>
  </si>
  <si>
    <t>16COS7004</t>
  </si>
  <si>
    <t>WAM20070306-1A</t>
  </si>
  <si>
    <t>12COS7004-1A</t>
  </si>
  <si>
    <t>WAM20070306-2A</t>
  </si>
  <si>
    <t>12COS7004-2A</t>
  </si>
  <si>
    <t>WAM20070306-3A</t>
  </si>
  <si>
    <t>12COS7004-3A</t>
  </si>
  <si>
    <t>WAM20070306-4A</t>
  </si>
  <si>
    <t>12COS7004-4A</t>
  </si>
  <si>
    <t>WAM20070431-1A</t>
  </si>
  <si>
    <t>16COS7005</t>
  </si>
  <si>
    <t>WAM20070428-1A</t>
  </si>
  <si>
    <t>12COS7005-1A</t>
  </si>
  <si>
    <t>WAM20070428-2A</t>
  </si>
  <si>
    <t>12COS7005-2A</t>
  </si>
  <si>
    <t>WAM20070428-3A</t>
  </si>
  <si>
    <t>12COS7005-3A</t>
  </si>
  <si>
    <t>WAM20070428-4A</t>
  </si>
  <si>
    <t>12COS7005-4A</t>
  </si>
  <si>
    <t>WAM20070532-1A</t>
  </si>
  <si>
    <t>12COS7006-1A</t>
  </si>
  <si>
    <t>WAM20070532-2A</t>
  </si>
  <si>
    <t>12COS7006-2A</t>
  </si>
  <si>
    <t>WAM20070532-3A</t>
  </si>
  <si>
    <t>12COS7006-3A</t>
  </si>
  <si>
    <t>WAM20070532-4A</t>
  </si>
  <si>
    <t>12COS7006-4A</t>
  </si>
  <si>
    <t>WAM20070535-1A</t>
  </si>
  <si>
    <t>16COS7006-1A</t>
  </si>
  <si>
    <t>WAM20070535-2A</t>
  </si>
  <si>
    <t>16COS7006-2A</t>
  </si>
  <si>
    <t>WAM20070535-3A</t>
  </si>
  <si>
    <t>16COS7006-3A</t>
  </si>
  <si>
    <t>WAM20070591-1A</t>
  </si>
  <si>
    <t>12COS7007-1A</t>
  </si>
  <si>
    <t>WAM20070591-2A</t>
  </si>
  <si>
    <t>12COS7007-2A</t>
  </si>
  <si>
    <t>WAM20070591-3A</t>
  </si>
  <si>
    <t>12COS7007-3A</t>
  </si>
  <si>
    <t>WAM20070591-4A</t>
  </si>
  <si>
    <t>12COS7007-4A</t>
  </si>
  <si>
    <t>WAM20070591-5A</t>
  </si>
  <si>
    <t>12COS7007-5A</t>
  </si>
  <si>
    <t>WAM20070595-1A</t>
  </si>
  <si>
    <t>16COS7007-1A</t>
  </si>
  <si>
    <t>WAM20070595-2A</t>
  </si>
  <si>
    <t>16COS7007-2A</t>
  </si>
  <si>
    <t>WAM20070694-1A</t>
  </si>
  <si>
    <t>12COS7008-1A</t>
  </si>
  <si>
    <t>WAM20070694-2A</t>
  </si>
  <si>
    <t>12COS7008-2A</t>
  </si>
  <si>
    <t>WAM20070697-1A</t>
  </si>
  <si>
    <t>16COS7008-1A</t>
  </si>
  <si>
    <t>WAM20070697-2A</t>
  </si>
  <si>
    <t>16COS7008-2A</t>
  </si>
  <si>
    <t>WAM20070776-1A</t>
  </si>
  <si>
    <t>12COS7009-1A</t>
  </si>
  <si>
    <t>WAM20070776-2A</t>
  </si>
  <si>
    <t>12COS7009-2A</t>
  </si>
  <si>
    <t>WAM20070776-3A</t>
  </si>
  <si>
    <t>12COS7009-3A</t>
  </si>
  <si>
    <t>WAM20070779-1A</t>
  </si>
  <si>
    <t>16COS7009-1A</t>
  </si>
  <si>
    <t>WAM20070779-2A</t>
  </si>
  <si>
    <t>16COS7009-2A</t>
  </si>
  <si>
    <t>WAM20070779-3A</t>
  </si>
  <si>
    <t>16COS7009-3A</t>
  </si>
  <si>
    <t>WAM20070779-4A</t>
  </si>
  <si>
    <t>16COS7009-4A</t>
  </si>
  <si>
    <t>WAM20070844-1A</t>
  </si>
  <si>
    <t>12COS70010-1A</t>
  </si>
  <si>
    <t>WAM20070927-1A</t>
  </si>
  <si>
    <t>12COS70011-1A</t>
  </si>
  <si>
    <t>WAM20070927-2A</t>
  </si>
  <si>
    <t>12COS70011-2A</t>
  </si>
  <si>
    <t>WAM20071040-1A</t>
  </si>
  <si>
    <t>12COS70012-1A</t>
  </si>
  <si>
    <t>WAM20071040-2A</t>
  </si>
  <si>
    <t>12COS70012-2A</t>
  </si>
  <si>
    <t>WAM20071171-1A</t>
  </si>
  <si>
    <t>12COS70013-1A</t>
  </si>
  <si>
    <t>WAM20071175-1A</t>
  </si>
  <si>
    <t>16COS70013-1A</t>
  </si>
  <si>
    <t>WAM20071175-2A</t>
  </si>
  <si>
    <t>16COS70013-2A</t>
  </si>
  <si>
    <t>WAM20070136-1A</t>
  </si>
  <si>
    <t>KC-07001-1A</t>
  </si>
  <si>
    <t>TPP2</t>
  </si>
  <si>
    <t>WAM20070136-2A</t>
  </si>
  <si>
    <t>KC-07001-2A</t>
  </si>
  <si>
    <t>WAM20070136-3A</t>
  </si>
  <si>
    <t>KC-07001-3A</t>
  </si>
  <si>
    <t>WAM20070186-1A</t>
  </si>
  <si>
    <t>KC07021-1A</t>
  </si>
  <si>
    <t>WAM20070186-2A</t>
  </si>
  <si>
    <t>KC07021-2A</t>
  </si>
  <si>
    <t>WAM20070186-3A</t>
  </si>
  <si>
    <t>KC07021-3A</t>
  </si>
  <si>
    <t>WAM20070186-4A</t>
  </si>
  <si>
    <t>KC07021-4A</t>
  </si>
  <si>
    <t>WAM20070656-1A</t>
  </si>
  <si>
    <t>KC07071-1A</t>
  </si>
  <si>
    <t>WAM20070385-1A</t>
  </si>
  <si>
    <t>KC07041-1A</t>
  </si>
  <si>
    <t>WAM20070385-2A</t>
  </si>
  <si>
    <t>KC07041-2A</t>
  </si>
  <si>
    <t>WAM20071036-1A</t>
  </si>
  <si>
    <t>KC07146-1A</t>
  </si>
  <si>
    <t>ALP</t>
  </si>
  <si>
    <t>Arbor Lake Park</t>
  </si>
  <si>
    <t>WAM20070140-1A</t>
  </si>
  <si>
    <t>KC-07008-1A</t>
  </si>
  <si>
    <t>KING0131</t>
  </si>
  <si>
    <t>Burien Storm Water Pond</t>
  </si>
  <si>
    <t>WAM20070192-1A</t>
  </si>
  <si>
    <t>KC07027-1A</t>
  </si>
  <si>
    <t>WAM20070394-1A</t>
  </si>
  <si>
    <t>KC07050</t>
  </si>
  <si>
    <t>WAM20070619-1A</t>
  </si>
  <si>
    <t>KC07066-1A</t>
  </si>
  <si>
    <t>WAM20070619-2A</t>
  </si>
  <si>
    <t>KC07066-2A</t>
  </si>
  <si>
    <t>WAM20070619-3A</t>
  </si>
  <si>
    <t>KC07066-3A</t>
  </si>
  <si>
    <t>Burien Storm WaterPond - 1 male</t>
  </si>
  <si>
    <t>WAM20070978-1A</t>
  </si>
  <si>
    <t>KC07141-1A</t>
  </si>
  <si>
    <t>WAM20070139-1A</t>
  </si>
  <si>
    <t>KC-07009-1A</t>
  </si>
  <si>
    <t>WAM20070139-2A</t>
  </si>
  <si>
    <t>KC-07009-2A</t>
  </si>
  <si>
    <t>WAM20070139-3A</t>
  </si>
  <si>
    <t>KC-07009-3A</t>
  </si>
  <si>
    <t>WAM20070139-4A</t>
  </si>
  <si>
    <t>KC-07009-4A</t>
  </si>
  <si>
    <t>WAM20070193-1A</t>
  </si>
  <si>
    <t>KC07028-1A</t>
  </si>
  <si>
    <t>WAM20070193-2A</t>
  </si>
  <si>
    <t>KC07028-2A</t>
  </si>
  <si>
    <t>WAM20070193-3A</t>
  </si>
  <si>
    <t>KC07028-3A</t>
  </si>
  <si>
    <t>WAM20070620-1A</t>
  </si>
  <si>
    <t>KC07067-1A</t>
  </si>
  <si>
    <t>WAM20070620-2A</t>
  </si>
  <si>
    <t>KC07067-2A</t>
  </si>
  <si>
    <t>WAM20070620-3A</t>
  </si>
  <si>
    <t>KC07067-3A</t>
  </si>
  <si>
    <t>WAM20070743-1A</t>
  </si>
  <si>
    <t>KC07078-1A</t>
  </si>
  <si>
    <t>WWAPT</t>
  </si>
  <si>
    <t>Westwood Apartments</t>
  </si>
  <si>
    <t>WAM20070743-2A</t>
  </si>
  <si>
    <t>KC07078-2A</t>
  </si>
  <si>
    <t>WAM20070974-1A</t>
  </si>
  <si>
    <t>KC07137-1A</t>
  </si>
  <si>
    <t>Wesley House Health Center</t>
  </si>
  <si>
    <t>WAM20070393-1A</t>
  </si>
  <si>
    <t>KC07049</t>
  </si>
  <si>
    <t>WAM20070906-1A</t>
  </si>
  <si>
    <t>KC07109-1A</t>
  </si>
  <si>
    <t>WAM20070906-2A</t>
  </si>
  <si>
    <t>KC07109-2A</t>
  </si>
  <si>
    <t>WAM20070948-1A</t>
  </si>
  <si>
    <t>KC07120-1A</t>
  </si>
  <si>
    <t>KING0137</t>
  </si>
  <si>
    <t>Peace Park (Christie Park?)</t>
  </si>
  <si>
    <t>WAM20070948-2A</t>
  </si>
  <si>
    <t>KC07120-2A</t>
  </si>
  <si>
    <t>WAM20070968-1A</t>
  </si>
  <si>
    <t>KC07135-1A</t>
  </si>
  <si>
    <t>WAM20070772-1A</t>
  </si>
  <si>
    <t>KC07088-1A</t>
  </si>
  <si>
    <t>Anopheles freeborni</t>
  </si>
  <si>
    <t>WAM20070772-2A</t>
  </si>
  <si>
    <t>KC07088-2A</t>
  </si>
  <si>
    <t>WAM20070772-3A</t>
  </si>
  <si>
    <t>KC07088-3A</t>
  </si>
  <si>
    <t>WAM20070772-4A</t>
  </si>
  <si>
    <t>KC07088-4A</t>
  </si>
  <si>
    <t>WAM20070819-1A</t>
  </si>
  <si>
    <t>KC07097-1A</t>
  </si>
  <si>
    <t>WAM20070852-1A</t>
  </si>
  <si>
    <t>KC07099-1A</t>
  </si>
  <si>
    <t>WAM20070852-2A</t>
  </si>
  <si>
    <t>KC07099-2A</t>
  </si>
  <si>
    <t>WAM20070907-1A</t>
  </si>
  <si>
    <t>KC07110-1A</t>
  </si>
  <si>
    <t>KING0128</t>
  </si>
  <si>
    <t>WAM20070907-2A</t>
  </si>
  <si>
    <t>KC07110-2A</t>
  </si>
  <si>
    <t>WAM20070975-1A</t>
  </si>
  <si>
    <t>KC07138-1A</t>
  </si>
  <si>
    <t>Aedes vexans</t>
  </si>
  <si>
    <t>WAM20070853-1A</t>
  </si>
  <si>
    <t>KC07100-1A</t>
  </si>
  <si>
    <t>BG</t>
  </si>
  <si>
    <t>Burke Gilman Trail UW</t>
  </si>
  <si>
    <t>WAM20070853-2A</t>
  </si>
  <si>
    <t>KC07100-2A</t>
  </si>
  <si>
    <t>WAM20070856-1A</t>
  </si>
  <si>
    <t>KC07103-1A</t>
  </si>
  <si>
    <t>KING0133</t>
  </si>
  <si>
    <t>Hamlin Park</t>
  </si>
  <si>
    <t>WAM20070857-1A</t>
  </si>
  <si>
    <t>KC07104-1A</t>
  </si>
  <si>
    <t>Hamlin Park - 3 males</t>
  </si>
  <si>
    <t>WAM20070857-2A</t>
  </si>
  <si>
    <t>KC07104-2A</t>
  </si>
  <si>
    <t>Hamlin Park - 4 males</t>
  </si>
  <si>
    <t>WAM20070146-1A</t>
  </si>
  <si>
    <t>16COS07001-1A</t>
  </si>
  <si>
    <t>MTBAKER</t>
  </si>
  <si>
    <t>WAM20070146-2A</t>
  </si>
  <si>
    <t>16COS07001-2A</t>
  </si>
  <si>
    <t>WAM20070147-1A</t>
  </si>
  <si>
    <t>20COS07001-1A</t>
  </si>
  <si>
    <t>WAM20070147-2A</t>
  </si>
  <si>
    <t>20COS07001-2A</t>
  </si>
  <si>
    <t>WAM20070147-3A</t>
  </si>
  <si>
    <t>20COS07001-3A</t>
  </si>
  <si>
    <t>WAM20070218-1A</t>
  </si>
  <si>
    <t>20COS7002-1A</t>
  </si>
  <si>
    <t>WAM20070218-2A</t>
  </si>
  <si>
    <t>20COS7002-2A</t>
  </si>
  <si>
    <t>WAM20070218-3A</t>
  </si>
  <si>
    <t>20COS7002-3A</t>
  </si>
  <si>
    <t>WAM20070218-4A</t>
  </si>
  <si>
    <t>20COS7002-4A</t>
  </si>
  <si>
    <t>WAM20070229-1A</t>
  </si>
  <si>
    <t>16COS7002-1A</t>
  </si>
  <si>
    <t>WAM20070265-1A</t>
  </si>
  <si>
    <t>20COS7003-1A</t>
  </si>
  <si>
    <t>WAM20070265-2A</t>
  </si>
  <si>
    <t>20COS7003-2A</t>
  </si>
  <si>
    <t>WAM20070265-3A</t>
  </si>
  <si>
    <t>20COS7003-3A</t>
  </si>
  <si>
    <t>WAM20070265-4A</t>
  </si>
  <si>
    <t>20COS7003-4A</t>
  </si>
  <si>
    <t>WAM20070265-5A</t>
  </si>
  <si>
    <t>20COS7003-5A</t>
  </si>
  <si>
    <t>WAM20070313-1A</t>
  </si>
  <si>
    <t>20COS7004-1A</t>
  </si>
  <si>
    <t>WAM20070313-2A</t>
  </si>
  <si>
    <t>20COS7004-2A</t>
  </si>
  <si>
    <t>WAM20070313-3A</t>
  </si>
  <si>
    <t>20COS7004-3A</t>
  </si>
  <si>
    <t>WAM20070313-4A</t>
  </si>
  <si>
    <t>20COS7004-4A</t>
  </si>
  <si>
    <t>WAM20070435-1A</t>
  </si>
  <si>
    <t>20COS7005-1A</t>
  </si>
  <si>
    <t>WAM20070435-2A</t>
  </si>
  <si>
    <t>20COS7005-2A</t>
  </si>
  <si>
    <t>WAM20070435-3A</t>
  </si>
  <si>
    <t>20COS7005-3A</t>
  </si>
  <si>
    <t>WAM20070539-1A</t>
  </si>
  <si>
    <t>20COS7006-1A</t>
  </si>
  <si>
    <t>WAM20070539-2A</t>
  </si>
  <si>
    <t>20COS7006-2A</t>
  </si>
  <si>
    <t>WAM20070539-3A</t>
  </si>
  <si>
    <t>20COS7006-3A</t>
  </si>
  <si>
    <t>WAM20070599-1A</t>
  </si>
  <si>
    <t>20COS7007-1A</t>
  </si>
  <si>
    <t>WAM20070599-2A</t>
  </si>
  <si>
    <t>20COS7007-2A</t>
  </si>
  <si>
    <t>WAM20070701-1A</t>
  </si>
  <si>
    <t>20COS7008-1A</t>
  </si>
  <si>
    <t>WAM20070701-2A</t>
  </si>
  <si>
    <t>20COS7008-2A</t>
  </si>
  <si>
    <t>WAM20070783-1A</t>
  </si>
  <si>
    <t>20COS7009-1A</t>
  </si>
  <si>
    <t>WAM20070851-1A</t>
  </si>
  <si>
    <t>20COS70010-1A</t>
  </si>
  <si>
    <t>WAM20070851-2A</t>
  </si>
  <si>
    <t>20COS70010-2A</t>
  </si>
  <si>
    <t>WAM20070934-1A</t>
  </si>
  <si>
    <t>20COS70011-1A</t>
  </si>
  <si>
    <t>WAM20071048-1A</t>
  </si>
  <si>
    <t>20COS70012-1A</t>
  </si>
  <si>
    <t>WAM20070211-1A</t>
  </si>
  <si>
    <t>03COS7002-1A</t>
  </si>
  <si>
    <t>LAKECITY</t>
  </si>
  <si>
    <t>WAM20070211-2A</t>
  </si>
  <si>
    <t>03COS7002-2A</t>
  </si>
  <si>
    <t>WAM20070211-3A</t>
  </si>
  <si>
    <t>03COS7002-3A</t>
  </si>
  <si>
    <t>WAM20070259-1A</t>
  </si>
  <si>
    <t>03COS7003-1A</t>
  </si>
  <si>
    <t>WAM20070259-2A</t>
  </si>
  <si>
    <t>03COS7003-2A</t>
  </si>
  <si>
    <t>WAM20070296-1A</t>
  </si>
  <si>
    <t>03COS7004-1A</t>
  </si>
  <si>
    <t>WAM20070296-2A</t>
  </si>
  <si>
    <t>03COS7004-2A</t>
  </si>
  <si>
    <t>WAM20070396-1A</t>
  </si>
  <si>
    <t>03COS7005-1A</t>
  </si>
  <si>
    <t>WAM20070396-2A</t>
  </si>
  <si>
    <t>03COS7005-2A</t>
  </si>
  <si>
    <t>WAM20070396-3A</t>
  </si>
  <si>
    <t>03COS7005-3A</t>
  </si>
  <si>
    <t>WAM20070522-1A</t>
  </si>
  <si>
    <t>03COS7006-1A</t>
  </si>
  <si>
    <t>WAM20070522-2A</t>
  </si>
  <si>
    <t>03COS7006-2A</t>
  </si>
  <si>
    <t>WAM20070522-3A</t>
  </si>
  <si>
    <t>03COS7006-3A</t>
  </si>
  <si>
    <t>WAM20070522-4A</t>
  </si>
  <si>
    <t>03COS7006-4A</t>
  </si>
  <si>
    <t>WAM20070522-5A</t>
  </si>
  <si>
    <t>03COS7006-5A</t>
  </si>
  <si>
    <t>WAM20070558-1A</t>
  </si>
  <si>
    <t>03COS7007-1A</t>
  </si>
  <si>
    <t>WAM20070558-2A</t>
  </si>
  <si>
    <t>03COS7007-2A</t>
  </si>
  <si>
    <t>WAM20070558-3A</t>
  </si>
  <si>
    <t>03COS7007-3A</t>
  </si>
  <si>
    <t>WAM20070668-1A</t>
  </si>
  <si>
    <t>03COS7008-1A</t>
  </si>
  <si>
    <t>WAM20070668-2A</t>
  </si>
  <si>
    <t>03COS7008-2A</t>
  </si>
  <si>
    <t>WAM20070750-1A</t>
  </si>
  <si>
    <t>03COS7009-1A</t>
  </si>
  <si>
    <t>WAM20070896-1A</t>
  </si>
  <si>
    <t>03COS70011-1A</t>
  </si>
  <si>
    <t>WAM20071163-1A</t>
  </si>
  <si>
    <t>03COS70013-1A</t>
  </si>
  <si>
    <t>WAM20070129-1A</t>
  </si>
  <si>
    <t>KC-07010-1A</t>
  </si>
  <si>
    <t>KING0127</t>
  </si>
  <si>
    <t>Lake Killarney</t>
  </si>
  <si>
    <t>WAM20070129-2A</t>
  </si>
  <si>
    <t>KC-07010-2A</t>
  </si>
  <si>
    <t>WAM20070129-3A</t>
  </si>
  <si>
    <t>KC-07010-3A</t>
  </si>
  <si>
    <t>WAM20070194-1A</t>
  </si>
  <si>
    <t>KC07029-1A</t>
  </si>
  <si>
    <t>WAM20070194-2A</t>
  </si>
  <si>
    <t>KC07029-2A</t>
  </si>
  <si>
    <t>WAM20070194-3A</t>
  </si>
  <si>
    <t>KC07029-3A</t>
  </si>
  <si>
    <t>WAM20070194-4A</t>
  </si>
  <si>
    <t>KC07029-4A</t>
  </si>
  <si>
    <t>WAM20070194-5A</t>
  </si>
  <si>
    <t>KC07029-5A</t>
  </si>
  <si>
    <t>WAM20070392-1A</t>
  </si>
  <si>
    <t>KC07048-1A</t>
  </si>
  <si>
    <t>WAM20070392-2A</t>
  </si>
  <si>
    <t>KC07048-2A</t>
  </si>
  <si>
    <t>WAM20070392-3A</t>
  </si>
  <si>
    <t>KC07048-3A</t>
  </si>
  <si>
    <t>WAM20070621-1A</t>
  </si>
  <si>
    <t>KC07068-1A</t>
  </si>
  <si>
    <t>WAM20070621-2A</t>
  </si>
  <si>
    <t>KC07068-2A</t>
  </si>
  <si>
    <t>WAM20070621-3A</t>
  </si>
  <si>
    <t>KC07068-3A</t>
  </si>
  <si>
    <t>WAM20070621-4A</t>
  </si>
  <si>
    <t>KC07068-4A</t>
  </si>
  <si>
    <t>WAM20070977-1A</t>
  </si>
  <si>
    <t>KC07140-1A</t>
  </si>
  <si>
    <t>WAM20070977-2A</t>
  </si>
  <si>
    <t>KC07140-2A</t>
  </si>
  <si>
    <t>WAM20070908-1A</t>
  </si>
  <si>
    <t>KC07111-1A</t>
  </si>
  <si>
    <t>KING0125</t>
  </si>
  <si>
    <t>KC Wetlands</t>
  </si>
  <si>
    <t>WAM20070908-2A</t>
  </si>
  <si>
    <t>KC07111-2A</t>
  </si>
  <si>
    <t>WAM20070976-1A</t>
  </si>
  <si>
    <t>KC07139-1A</t>
  </si>
  <si>
    <t>WAM20070976-2A</t>
  </si>
  <si>
    <t>KC07139-2A</t>
  </si>
  <si>
    <t>WAM20070215-1A</t>
  </si>
  <si>
    <t>15COS7002-5A</t>
  </si>
  <si>
    <t>MONTLAKE</t>
  </si>
  <si>
    <t>WAM20070215-2A</t>
  </si>
  <si>
    <t>15COS7002-6A</t>
  </si>
  <si>
    <t>WAM20070215-3A</t>
  </si>
  <si>
    <t>15COS7002-7A</t>
  </si>
  <si>
    <t>WAM20070215-4A</t>
  </si>
  <si>
    <t>15COS7002-8A</t>
  </si>
  <si>
    <t>WAM20070225-1A</t>
  </si>
  <si>
    <t>09COS7002-1A</t>
  </si>
  <si>
    <t>WAM20070225-2A</t>
  </si>
  <si>
    <t>09COS7002-2A</t>
  </si>
  <si>
    <t>WAM20070256-1A</t>
  </si>
  <si>
    <t>09COS7003-1A</t>
  </si>
  <si>
    <t>WAM20070256-2A</t>
  </si>
  <si>
    <t>09COS7003-2A</t>
  </si>
  <si>
    <t>WAM20070256-3A</t>
  </si>
  <si>
    <t>09COS7003-3A</t>
  </si>
  <si>
    <t>WAM20070264-1A</t>
  </si>
  <si>
    <t>15COS7002-1A</t>
  </si>
  <si>
    <t>WAM20070264-2A</t>
  </si>
  <si>
    <t>15COS7002-2A</t>
  </si>
  <si>
    <t>WAM20070302-1A</t>
  </si>
  <si>
    <t>09COS7004</t>
  </si>
  <si>
    <t>WAM20070309-1A</t>
  </si>
  <si>
    <t>15COS7003-1A</t>
  </si>
  <si>
    <t>Aedes cinereus</t>
  </si>
  <si>
    <t>WAM20070309-2A</t>
  </si>
  <si>
    <t>15COS7003-2A</t>
  </si>
  <si>
    <t>WAM20070309-3A</t>
  </si>
  <si>
    <t>15COS7003-3A</t>
  </si>
  <si>
    <t>WAM20070309-4A</t>
  </si>
  <si>
    <t>15COS7003-4A</t>
  </si>
  <si>
    <t>WAM20070402-1A</t>
  </si>
  <si>
    <t>09COS7005-1A</t>
  </si>
  <si>
    <t>WAM20070402-2A</t>
  </si>
  <si>
    <t>09COS7005-2A</t>
  </si>
  <si>
    <t>WAM20070402-3A</t>
  </si>
  <si>
    <t>09COS7005-3A</t>
  </si>
  <si>
    <t>WAM20070404-1A</t>
  </si>
  <si>
    <t>WAM20070404-2A</t>
  </si>
  <si>
    <t>WAM20070528-1A</t>
  </si>
  <si>
    <t>09COS7006-1A</t>
  </si>
  <si>
    <t>WAM20070528-2A</t>
  </si>
  <si>
    <t>09COS7006-2A</t>
  </si>
  <si>
    <t>WAM20070528-3A</t>
  </si>
  <si>
    <t>09COS7006-3A</t>
  </si>
  <si>
    <t>WAM20070528-4A</t>
  </si>
  <si>
    <t>09COS7006-4A</t>
  </si>
  <si>
    <t>WAM20070528-5A</t>
  </si>
  <si>
    <t>09COS7006-5A</t>
  </si>
  <si>
    <t>WAM20070528-6A</t>
  </si>
  <si>
    <t>09COS7006-6A</t>
  </si>
  <si>
    <t>WAM20070530-1A</t>
  </si>
  <si>
    <t>15COS7004-1A</t>
  </si>
  <si>
    <t>WAM20070530-2A</t>
  </si>
  <si>
    <t>15COS7004-2A</t>
  </si>
  <si>
    <t>WAM20070564-1A</t>
  </si>
  <si>
    <t>09COS7007-1A</t>
  </si>
  <si>
    <t>WAM20070594-1A</t>
  </si>
  <si>
    <t>15COS7005-1A</t>
  </si>
  <si>
    <t>WAM20070594-2A</t>
  </si>
  <si>
    <t>15COS7005-2A</t>
  </si>
  <si>
    <t>WAM20070594-3A</t>
  </si>
  <si>
    <t>15COS7005-3A</t>
  </si>
  <si>
    <t>WAM20070674-1A</t>
  </si>
  <si>
    <t>09COS7008-1A</t>
  </si>
  <si>
    <t>WAM20070674-2A</t>
  </si>
  <si>
    <t>09COS7008-2A</t>
  </si>
  <si>
    <t>WAM20070676-1A</t>
  </si>
  <si>
    <t>15COS7006-1A</t>
  </si>
  <si>
    <t>WAM20070676-2A</t>
  </si>
  <si>
    <t>15COS7006-2A</t>
  </si>
  <si>
    <t>WAM20070676-3A</t>
  </si>
  <si>
    <t>15COS7006-3A</t>
  </si>
  <si>
    <t>WAM20070756-1A</t>
  </si>
  <si>
    <t>09COS7009</t>
  </si>
  <si>
    <t>WAM20070758-1A</t>
  </si>
  <si>
    <t>15COS7007-1A</t>
  </si>
  <si>
    <t>WAM20070904-1A</t>
  </si>
  <si>
    <t>15COS7009-1A</t>
  </si>
  <si>
    <t>WAM20070904-2A</t>
  </si>
  <si>
    <t>15COS7009-2A</t>
  </si>
  <si>
    <t>WAM20070987-1A</t>
  </si>
  <si>
    <t>09COS70012-1A</t>
  </si>
  <si>
    <t>WAM20071043-1A</t>
  </si>
  <si>
    <t>15COS70010-1A</t>
  </si>
  <si>
    <t>WAM20071167-1A</t>
  </si>
  <si>
    <t>09COS70013-1A</t>
  </si>
  <si>
    <t>WAM20070909-1A</t>
  </si>
  <si>
    <t>KC07112-1A</t>
  </si>
  <si>
    <t>CSP</t>
  </si>
  <si>
    <t>Crystal Springs Park</t>
  </si>
  <si>
    <t>WAM20070909-2A</t>
  </si>
  <si>
    <t>KC07112-2A</t>
  </si>
  <si>
    <t>WAM20070221-1A</t>
  </si>
  <si>
    <t>02COS7001-1A</t>
  </si>
  <si>
    <t>LAURELHURST</t>
  </si>
  <si>
    <t>WAM20070210-1A</t>
  </si>
  <si>
    <t>01COS7002-1A</t>
  </si>
  <si>
    <t>WAM20070210-2A</t>
  </si>
  <si>
    <t>01COS7002-2A</t>
  </si>
  <si>
    <t>WAM20070210-3A</t>
  </si>
  <si>
    <t>01COS7002-3A</t>
  </si>
  <si>
    <t>WAM20070230-1A</t>
  </si>
  <si>
    <t>02COS7002-1A</t>
  </si>
  <si>
    <t>WAM20070230-2A</t>
  </si>
  <si>
    <t>02COS7002-2A</t>
  </si>
  <si>
    <t>WAM20070255-1A</t>
  </si>
  <si>
    <t>02COS7003-1A</t>
  </si>
  <si>
    <t>WAM20070255-2A</t>
  </si>
  <si>
    <t>02COS7003-2A</t>
  </si>
  <si>
    <t>WAM20070258-1A</t>
  </si>
  <si>
    <t>01COS7003-1A</t>
  </si>
  <si>
    <t>WAM20070294-1A</t>
  </si>
  <si>
    <t>01COS7004-1A</t>
  </si>
  <si>
    <t>WAM20070294-2A</t>
  </si>
  <si>
    <t>01COS7004-2A</t>
  </si>
  <si>
    <t>WAM20070295-1A</t>
  </si>
  <si>
    <t>02COS7004-1A</t>
  </si>
  <si>
    <t>WAM20070295-2A</t>
  </si>
  <si>
    <t>02COS7004-2A</t>
  </si>
  <si>
    <t>WAM20070295-3A</t>
  </si>
  <si>
    <t>02COS7004-3A</t>
  </si>
  <si>
    <t>WAM20070395-1A</t>
  </si>
  <si>
    <t>02COS7005-1A</t>
  </si>
  <si>
    <t>WAM20070395-2A</t>
  </si>
  <si>
    <t>02COS7005-2A</t>
  </si>
  <si>
    <t>WAM20070519-1A</t>
  </si>
  <si>
    <t>01COS7005-1A</t>
  </si>
  <si>
    <t>WAM20070519-2A</t>
  </si>
  <si>
    <t>01COS7005-2A</t>
  </si>
  <si>
    <t>WAM20070519-3A</t>
  </si>
  <si>
    <t>01COS7005-3A</t>
  </si>
  <si>
    <t>WAM20070519-4A</t>
  </si>
  <si>
    <t>01COS7005-4A</t>
  </si>
  <si>
    <t>WAM20070519-5A</t>
  </si>
  <si>
    <t>01COS7005-5A</t>
  </si>
  <si>
    <t>WAM20070519-6A</t>
  </si>
  <si>
    <t>01COS7005-6A</t>
  </si>
  <si>
    <t>WAM20070520-1A</t>
  </si>
  <si>
    <t>WAM20070520-2A</t>
  </si>
  <si>
    <t>WAM20070521-1A</t>
  </si>
  <si>
    <t>02COS7006-1A</t>
  </si>
  <si>
    <t>WAM20070556-1A</t>
  </si>
  <si>
    <t>01COS7007-1A</t>
  </si>
  <si>
    <t>WAM20070557-1A</t>
  </si>
  <si>
    <t>02COS7007-1A</t>
  </si>
  <si>
    <t>WAM20070666-1A</t>
  </si>
  <si>
    <t>01COS7008-1A</t>
  </si>
  <si>
    <t>WAM20070666-2A</t>
  </si>
  <si>
    <t>01COS7008-2A</t>
  </si>
  <si>
    <t>WAM20070667-1A</t>
  </si>
  <si>
    <t>02COS7008-1A</t>
  </si>
  <si>
    <t>WAM20070667-2A</t>
  </si>
  <si>
    <t>02COS7008-2A</t>
  </si>
  <si>
    <t>WAM20070748-1A</t>
  </si>
  <si>
    <t>01COS7009</t>
  </si>
  <si>
    <t>WAM20070749-1A</t>
  </si>
  <si>
    <t>02COS7009-1A</t>
  </si>
  <si>
    <t>WAM20070895-1A</t>
  </si>
  <si>
    <t>02COS70011-1A</t>
  </si>
  <si>
    <t>WAM20070895-2A</t>
  </si>
  <si>
    <t>02COS70011-2A</t>
  </si>
  <si>
    <t>WAM20070980-1A</t>
  </si>
  <si>
    <t>02COS70012-1A</t>
  </si>
  <si>
    <t>WAM20071156-1A</t>
  </si>
  <si>
    <t>KC07149-1A</t>
  </si>
  <si>
    <t>WAM20071156-2A</t>
  </si>
  <si>
    <t>KC07149-2A</t>
  </si>
  <si>
    <t>WAM20070220-1A</t>
  </si>
  <si>
    <t>18COS7001-1A</t>
  </si>
  <si>
    <t>RVALLEY</t>
  </si>
  <si>
    <t>WAM20070214-1A</t>
  </si>
  <si>
    <t>11COS7002-1A</t>
  </si>
  <si>
    <t>WAM20070214-2A</t>
  </si>
  <si>
    <t>11COS7002-2A</t>
  </si>
  <si>
    <t>WAM20070216-1A</t>
  </si>
  <si>
    <t>18COS7002-1A</t>
  </si>
  <si>
    <t>WAM20070216-2A</t>
  </si>
  <si>
    <t>18COS7002-2A</t>
  </si>
  <si>
    <t>WAM20070216-3A</t>
  </si>
  <si>
    <t>18COS7002-3A</t>
  </si>
  <si>
    <t>WAM20070216-4A</t>
  </si>
  <si>
    <t>18COS7002-4A</t>
  </si>
  <si>
    <t>WAM20070216-5A</t>
  </si>
  <si>
    <t>18COS7002-5A</t>
  </si>
  <si>
    <t>WAM20070269-1A</t>
  </si>
  <si>
    <t>11COS7003-1A</t>
  </si>
  <si>
    <t>WAM20070270-1A</t>
  </si>
  <si>
    <t>18COS7003-1A</t>
  </si>
  <si>
    <t>WAM20070305-1A</t>
  </si>
  <si>
    <t>11COS7004-1A</t>
  </si>
  <si>
    <t>WAM20070305-2A</t>
  </si>
  <si>
    <t>11COS7004-2A</t>
  </si>
  <si>
    <t>WAM20070305-3A</t>
  </si>
  <si>
    <t>11COS7004-3A</t>
  </si>
  <si>
    <t>WAM20070311-1A</t>
  </si>
  <si>
    <t>18COS7004-1A</t>
  </si>
  <si>
    <t>WAM20070311-2A</t>
  </si>
  <si>
    <t>18COS7004-2A</t>
  </si>
  <si>
    <t>WAM20070401-1A</t>
  </si>
  <si>
    <t>08COS7005-1A</t>
  </si>
  <si>
    <t>WAM20070401-2A</t>
  </si>
  <si>
    <t>08COS7005-2A</t>
  </si>
  <si>
    <t>WAM20070427-1A</t>
  </si>
  <si>
    <t>11COS7005-1A</t>
  </si>
  <si>
    <t>WAM20070427-2A</t>
  </si>
  <si>
    <t>11COS7005-2A</t>
  </si>
  <si>
    <t>WAM20070433-1A</t>
  </si>
  <si>
    <t>18COS7005-1A</t>
  </si>
  <si>
    <t>WAM20070433-2A</t>
  </si>
  <si>
    <t>18COS7005-2A</t>
  </si>
  <si>
    <t>WAM20070433-3A</t>
  </si>
  <si>
    <t>18COS7005-3A</t>
  </si>
  <si>
    <t>WAM20070433-4A</t>
  </si>
  <si>
    <t>18COS7005-4A</t>
  </si>
  <si>
    <t>WAM20070433-5A</t>
  </si>
  <si>
    <t>18COS7005-5A</t>
  </si>
  <si>
    <t>WAM20070531-1A</t>
  </si>
  <si>
    <t>11COS7006-1A</t>
  </si>
  <si>
    <t>WAM20070531-2A</t>
  </si>
  <si>
    <t>11COS7006-2A</t>
  </si>
  <si>
    <t>WAM20070537-1A</t>
  </si>
  <si>
    <t>18COS7006-1A</t>
  </si>
  <si>
    <t>WAM20070590-1A</t>
  </si>
  <si>
    <t>11COS7007-1A</t>
  </si>
  <si>
    <t>WAM20070596-1A</t>
  </si>
  <si>
    <t>18GCOS7001-1A</t>
  </si>
  <si>
    <t>WAM20070597-1A</t>
  </si>
  <si>
    <t>18COS7007-1A</t>
  </si>
  <si>
    <t>WAM20070597-2A</t>
  </si>
  <si>
    <t>18COS7007-2A</t>
  </si>
  <si>
    <t>WAM20070693-1A</t>
  </si>
  <si>
    <t>11COS7008-1A</t>
  </si>
  <si>
    <t>WAM20070693-2A</t>
  </si>
  <si>
    <t>11COS7008-2A</t>
  </si>
  <si>
    <t>WAM20070699-1A</t>
  </si>
  <si>
    <t>18COS7008-1A</t>
  </si>
  <si>
    <t>WAM20070775-1A</t>
  </si>
  <si>
    <t>11COS7009-1A</t>
  </si>
  <si>
    <t>WAM20070775-2A</t>
  </si>
  <si>
    <t>11COS7009-2A</t>
  </si>
  <si>
    <t>WAM20070781-1A</t>
  </si>
  <si>
    <t>18COS7009-1A</t>
  </si>
  <si>
    <t>WAM20070781-2A</t>
  </si>
  <si>
    <t>18COS7009-2A</t>
  </si>
  <si>
    <t>WAM20070781-3A</t>
  </si>
  <si>
    <t>18COS7009-3A</t>
  </si>
  <si>
    <t>WAM20070781-4A</t>
  </si>
  <si>
    <t>18COS7009-4A</t>
  </si>
  <si>
    <t>WAM20070843-1A</t>
  </si>
  <si>
    <t>11COS70010-1A</t>
  </si>
  <si>
    <t>WAM20070843-2A</t>
  </si>
  <si>
    <t>11COS70010-2A</t>
  </si>
  <si>
    <t>WAM20070849-1A</t>
  </si>
  <si>
    <t>18COS70010-1A</t>
  </si>
  <si>
    <t>WAM20070849-2A</t>
  </si>
  <si>
    <t>18COS70010-2A</t>
  </si>
  <si>
    <t>WAM20070849-3A</t>
  </si>
  <si>
    <t>18COS70010-3A</t>
  </si>
  <si>
    <t>WAM20070932-1A</t>
  </si>
  <si>
    <t>18COS70011-1A</t>
  </si>
  <si>
    <t>WAM20070932-2A</t>
  </si>
  <si>
    <t>18COS70011-2A</t>
  </si>
  <si>
    <t>WAM20071039-1A</t>
  </si>
  <si>
    <t>11COS70012-1A</t>
  </si>
  <si>
    <t>WAM20071046-1A</t>
  </si>
  <si>
    <t>18COS70012-1A</t>
  </si>
  <si>
    <t>WAM20071046-2A</t>
  </si>
  <si>
    <t>18COS70012-2A</t>
  </si>
  <si>
    <t>WAM20071173-1A</t>
  </si>
  <si>
    <t>11COS70013-1A</t>
  </si>
  <si>
    <t>WAM20071173-2A</t>
  </si>
  <si>
    <t>11COS70013-2A</t>
  </si>
  <si>
    <t>WAM20071176-1A</t>
  </si>
  <si>
    <t>18COS70013-1A</t>
  </si>
  <si>
    <t>WAM20071176-2A</t>
  </si>
  <si>
    <t>18COS70013-2A</t>
  </si>
  <si>
    <t>WAM20070290-1A</t>
  </si>
  <si>
    <t>KC07037-1A</t>
  </si>
  <si>
    <t>Green River Natural Resources</t>
  </si>
  <si>
    <t>WAM20070290-2A</t>
  </si>
  <si>
    <t>KC07037-2A</t>
  </si>
  <si>
    <t>WAM20070290-3A</t>
  </si>
  <si>
    <t>KC07037-3A</t>
  </si>
  <si>
    <t>WAM20070290-4A</t>
  </si>
  <si>
    <t>KC07037-4A</t>
  </si>
  <si>
    <t>WAM20070587-1A</t>
  </si>
  <si>
    <t>KC07063-1A</t>
  </si>
  <si>
    <t>WAM20070623-1A</t>
  </si>
  <si>
    <t>KC07070-1A</t>
  </si>
  <si>
    <t>WAM20070623-2A</t>
  </si>
  <si>
    <t>KC07070-2A</t>
  </si>
  <si>
    <t>WAM20070623-3A</t>
  </si>
  <si>
    <t>KC07070-3A</t>
  </si>
  <si>
    <t>WAM20070623-4A</t>
  </si>
  <si>
    <t>KC07070-4A</t>
  </si>
  <si>
    <t>WAM20070623-5A</t>
  </si>
  <si>
    <t>KC07070-5A</t>
  </si>
  <si>
    <t>WAM20070623-6A</t>
  </si>
  <si>
    <t>KC07070-6A</t>
  </si>
  <si>
    <t>WAM20070623-7A</t>
  </si>
  <si>
    <t>KC07070-7A</t>
  </si>
  <si>
    <t>WAM20070769-1A</t>
  </si>
  <si>
    <t>KC07085-1A</t>
  </si>
  <si>
    <t>WAM20070769-2A</t>
  </si>
  <si>
    <t>KC07085-2A</t>
  </si>
  <si>
    <t>WAM20070769-3A</t>
  </si>
  <si>
    <t>KC07085-3A</t>
  </si>
  <si>
    <t>WAM20070769-4A</t>
  </si>
  <si>
    <t>KC07085-4A</t>
  </si>
  <si>
    <t>WAM20070944-1A</t>
  </si>
  <si>
    <t>KC07116-1A</t>
  </si>
  <si>
    <t>WAM20071034-1A</t>
  </si>
  <si>
    <t>KC07144-1A</t>
  </si>
  <si>
    <t>WAM20071110-1A</t>
  </si>
  <si>
    <t>KC07159-1A</t>
  </si>
  <si>
    <t>WAM20071110-2A</t>
  </si>
  <si>
    <t>KC07159-2A</t>
  </si>
  <si>
    <t>WAM20070390-1A</t>
  </si>
  <si>
    <t>KC07046-1A</t>
  </si>
  <si>
    <t>OAK</t>
  </si>
  <si>
    <t>Oak Harbor Frieght Lines</t>
  </si>
  <si>
    <t>WAM20070390-2A</t>
  </si>
  <si>
    <t>KC07046-2A</t>
  </si>
  <si>
    <t>WAM20070390-3A</t>
  </si>
  <si>
    <t>KC07046-3A</t>
  </si>
  <si>
    <t>WAM20070774-1A</t>
  </si>
  <si>
    <t>KC07090-1A</t>
  </si>
  <si>
    <t>ALGPK</t>
  </si>
  <si>
    <t>Algona Park</t>
  </si>
  <si>
    <t>WAM20070774-2A</t>
  </si>
  <si>
    <t>KC07090-2A</t>
  </si>
  <si>
    <t>WAM20070774-3A</t>
  </si>
  <si>
    <t>KC07090-3A</t>
  </si>
  <si>
    <t>WAM20070774-4A</t>
  </si>
  <si>
    <t>KC07090-4A</t>
  </si>
  <si>
    <t>WAM20070657-1A</t>
  </si>
  <si>
    <t>KC07072-1A</t>
  </si>
  <si>
    <t>WSC</t>
  </si>
  <si>
    <t>Wallance Swamp Creek Park</t>
  </si>
  <si>
    <t>WAM20070657-2A</t>
  </si>
  <si>
    <t>KC07072-2A</t>
  </si>
  <si>
    <t>WAM20070905-1A</t>
  </si>
  <si>
    <t>KC07108-1A</t>
  </si>
  <si>
    <t>BICP</t>
  </si>
  <si>
    <t>Bicentennial Park</t>
  </si>
  <si>
    <t>WAM20070973-1A</t>
  </si>
  <si>
    <t>KC07136-1A</t>
  </si>
  <si>
    <t>WAM20070187-1A</t>
  </si>
  <si>
    <t>KC07022-1A</t>
  </si>
  <si>
    <t>STEP</t>
  </si>
  <si>
    <t>St Edwards Park</t>
  </si>
  <si>
    <t>WAM20070187-2A</t>
  </si>
  <si>
    <t>KC07022-2A</t>
  </si>
  <si>
    <t>Ochlerotatus sp.</t>
  </si>
  <si>
    <t>WAM20070187-3A</t>
  </si>
  <si>
    <t>KC07022-3A</t>
  </si>
  <si>
    <t>WAM20070187-4A</t>
  </si>
  <si>
    <t>KC07022-4A</t>
  </si>
  <si>
    <t>WAM20070131-1A</t>
  </si>
  <si>
    <t>KC07006-1A</t>
  </si>
  <si>
    <t>WAM20070964-1A</t>
  </si>
  <si>
    <t>KC07131-1A</t>
  </si>
  <si>
    <t>TOSP</t>
  </si>
  <si>
    <t>Tracy Owen Station Park</t>
  </si>
  <si>
    <t>WAM20070947-1A</t>
  </si>
  <si>
    <t>KC07119-1A</t>
  </si>
  <si>
    <t>PBUS</t>
  </si>
  <si>
    <t>Pacific Bus Stop</t>
  </si>
  <si>
    <t>WAM20070770-1A</t>
  </si>
  <si>
    <t>KC07086-1A</t>
  </si>
  <si>
    <t>KING0134</t>
  </si>
  <si>
    <t>Kent Commons</t>
  </si>
  <si>
    <t>WAM20070770-2A</t>
  </si>
  <si>
    <t>KC07086-2A</t>
  </si>
  <si>
    <t>WAM20070770-3A</t>
  </si>
  <si>
    <t>KC07086-3A</t>
  </si>
  <si>
    <t>WAM20070945-1A</t>
  </si>
  <si>
    <t>KC07117-1A</t>
  </si>
  <si>
    <t>WAM20070945-2A</t>
  </si>
  <si>
    <t>KC07117-2A</t>
  </si>
  <si>
    <t>WAM20070945-3A</t>
  </si>
  <si>
    <t>KC07117-3A</t>
  </si>
  <si>
    <t>WAM20071035-1A</t>
  </si>
  <si>
    <t>KC07145-1A</t>
  </si>
  <si>
    <t>WAM20071111-1A</t>
  </si>
  <si>
    <t>KC07160-1A</t>
  </si>
  <si>
    <t>WAM20071111-2A</t>
  </si>
  <si>
    <t>KC07160-2A</t>
  </si>
  <si>
    <t>WAM20070127-1A</t>
  </si>
  <si>
    <t>KC07011-1A</t>
  </si>
  <si>
    <t>KING0126</t>
  </si>
  <si>
    <t>Pacific City Park</t>
  </si>
  <si>
    <t>WAM20070130-1A</t>
  </si>
  <si>
    <t>KC07012-1A</t>
  </si>
  <si>
    <t>WAM20070130-2A</t>
  </si>
  <si>
    <t>KC07012-2A</t>
  </si>
  <si>
    <t>WAM20070130-3A</t>
  </si>
  <si>
    <t>KC07012-3A</t>
  </si>
  <si>
    <t>WAM20070130-4A</t>
  </si>
  <si>
    <t>KC07012-4A</t>
  </si>
  <si>
    <t>WAM20070130-5A</t>
  </si>
  <si>
    <t>KC07012-5A</t>
  </si>
  <si>
    <t>Ochlerotatus increpitus</t>
  </si>
  <si>
    <t>WAM20070130-6A</t>
  </si>
  <si>
    <t>KC07012-6A</t>
  </si>
  <si>
    <t>WAM20070195-1A</t>
  </si>
  <si>
    <t>KC07030-1A</t>
  </si>
  <si>
    <t>WAM20070195-2A</t>
  </si>
  <si>
    <t>KC07030-2A</t>
  </si>
  <si>
    <t>WAM20070195-3A</t>
  </si>
  <si>
    <t>KC07030-3A</t>
  </si>
  <si>
    <t>WAM20070195-4A</t>
  </si>
  <si>
    <t>KC07030-4A</t>
  </si>
  <si>
    <t>WAM20070195-5A</t>
  </si>
  <si>
    <t>KC07030-5A</t>
  </si>
  <si>
    <t>WAM20070195-6A</t>
  </si>
  <si>
    <t>KC07030-6A</t>
  </si>
  <si>
    <t>WAM20070195-7A</t>
  </si>
  <si>
    <t>KC07030-7A</t>
  </si>
  <si>
    <t>WAM20070391-1A</t>
  </si>
  <si>
    <t>KC07047-1A</t>
  </si>
  <si>
    <t>WAM20070391-2A</t>
  </si>
  <si>
    <t>KC07047-2A</t>
  </si>
  <si>
    <t>WAM20070622-1A</t>
  </si>
  <si>
    <t>KC07069-1A</t>
  </si>
  <si>
    <t>WAM20070622-2A</t>
  </si>
  <si>
    <t>KC07069-2A</t>
  </si>
  <si>
    <t>WAM20070622-3A</t>
  </si>
  <si>
    <t>KC07069-3A</t>
  </si>
  <si>
    <t>WAM20070622-4A</t>
  </si>
  <si>
    <t>KC07069-4A</t>
  </si>
  <si>
    <t>WAM20070622-5A</t>
  </si>
  <si>
    <t>KC07069-5A</t>
  </si>
  <si>
    <t>WAM20070622-6A</t>
  </si>
  <si>
    <t>KC07069-6A</t>
  </si>
  <si>
    <t>WAM20070773-1A</t>
  </si>
  <si>
    <t>KC07089-1A</t>
  </si>
  <si>
    <t>WAM20070773-2A</t>
  </si>
  <si>
    <t>KC07089-2A</t>
  </si>
  <si>
    <t>WAM20070773-3A</t>
  </si>
  <si>
    <t>KC07089-3A</t>
  </si>
  <si>
    <t>WAM20070773-4A</t>
  </si>
  <si>
    <t>KC07089-4A</t>
  </si>
  <si>
    <t>WAM20070773-5A</t>
  </si>
  <si>
    <t>KC07089-5A</t>
  </si>
  <si>
    <t>WAM20071038-1A</t>
  </si>
  <si>
    <t>KC07148-1A</t>
  </si>
  <si>
    <t>WAM20070951-1A</t>
  </si>
  <si>
    <t>KC07121-1A</t>
  </si>
  <si>
    <t>KING0136</t>
  </si>
  <si>
    <t>Mercerdale Park</t>
  </si>
  <si>
    <t>WAM20070422-1A</t>
  </si>
  <si>
    <t>KC07055-1A</t>
  </si>
  <si>
    <t>WAM20070742-1A</t>
  </si>
  <si>
    <t>KC07077-1A</t>
  </si>
  <si>
    <t>WAM20070742-3A</t>
  </si>
  <si>
    <t>KC07077-3A</t>
  </si>
  <si>
    <t>WAM20070742-2A</t>
  </si>
  <si>
    <t>KC07077-2A</t>
  </si>
  <si>
    <t>Mercerdale Park - 1 male</t>
  </si>
  <si>
    <t>WAM20070813-1A</t>
  </si>
  <si>
    <t>KC07091-1A</t>
  </si>
  <si>
    <t>WAM20070148-1A</t>
  </si>
  <si>
    <t>KC07016-1A</t>
  </si>
  <si>
    <t>WAM20070148-2A</t>
  </si>
  <si>
    <t>KC07016-2A</t>
  </si>
  <si>
    <t>WAM20070148-3A</t>
  </si>
  <si>
    <t>KC07016-3A</t>
  </si>
  <si>
    <t>WAM20070148-4A</t>
  </si>
  <si>
    <t>KC07016-4A</t>
  </si>
  <si>
    <t>WAM20070148-5A</t>
  </si>
  <si>
    <t>KC07016-5A</t>
  </si>
  <si>
    <t>WAM20070148-6A</t>
  </si>
  <si>
    <t>KC07016-6A</t>
  </si>
  <si>
    <t>WAM20070289-1A</t>
  </si>
  <si>
    <t>KC07036-1A</t>
  </si>
  <si>
    <t>WAM20070289-2A</t>
  </si>
  <si>
    <t>KC07036-2A</t>
  </si>
  <si>
    <t>WAM20070289-3A</t>
  </si>
  <si>
    <t>KC07036-3A</t>
  </si>
  <si>
    <t>WAM20070289-4A</t>
  </si>
  <si>
    <t>KC07036-4A</t>
  </si>
  <si>
    <t>WAM20070289-5A</t>
  </si>
  <si>
    <t>KC07036-5A</t>
  </si>
  <si>
    <t>WAM20070289-6A</t>
  </si>
  <si>
    <t>KC07036-6A</t>
  </si>
  <si>
    <t>WAM20070289-7A</t>
  </si>
  <si>
    <t>KC07036-7A</t>
  </si>
  <si>
    <t>WAM20070289-8A</t>
  </si>
  <si>
    <t>KC07036-8A</t>
  </si>
  <si>
    <t>Ochlerotatus sticticus</t>
  </si>
  <si>
    <t>WAM20070585-1A</t>
  </si>
  <si>
    <t>KC07061-1A</t>
  </si>
  <si>
    <t>WAM20070767-1A</t>
  </si>
  <si>
    <t>KC07083-1A</t>
  </si>
  <si>
    <t>WAM20070767-2A</t>
  </si>
  <si>
    <t>KC07083-2A</t>
  </si>
  <si>
    <t>WAM20070767-3A</t>
  </si>
  <si>
    <t>KC07083-3A</t>
  </si>
  <si>
    <t>WAM20070942-1A</t>
  </si>
  <si>
    <t>KC07114-1A</t>
  </si>
  <si>
    <t>WAM20070942-2A</t>
  </si>
  <si>
    <t>KC07114-2A</t>
  </si>
  <si>
    <t>WAM20070942-3A</t>
  </si>
  <si>
    <t>KC07114-3A</t>
  </si>
  <si>
    <t>WAM20071032-1A</t>
  </si>
  <si>
    <t>KC07142-1A</t>
  </si>
  <si>
    <t>WAM20071032-2A</t>
  </si>
  <si>
    <t>KC07142-2A</t>
  </si>
  <si>
    <t>WAM20071038-2A</t>
  </si>
  <si>
    <t>KC07148-2A</t>
  </si>
  <si>
    <t>WAM20071038-3A</t>
  </si>
  <si>
    <t>KC07148-3A</t>
  </si>
  <si>
    <t>Culiseta sp.</t>
  </si>
  <si>
    <t>WAM20071112-1A</t>
  </si>
  <si>
    <t>KC07161-1A</t>
  </si>
  <si>
    <t>WAM20070586-1A</t>
  </si>
  <si>
    <t>KC07062-1A</t>
  </si>
  <si>
    <t>MILL</t>
  </si>
  <si>
    <t>Mill Creek Park</t>
  </si>
  <si>
    <t>WAM20070586-2A</t>
  </si>
  <si>
    <t>KC07062-2A</t>
  </si>
  <si>
    <t>WAM20070586-3A</t>
  </si>
  <si>
    <t>KC07062-3A</t>
  </si>
  <si>
    <t>WAM20070273-1A</t>
  </si>
  <si>
    <t>KC07031-1A</t>
  </si>
  <si>
    <t>WNP</t>
  </si>
  <si>
    <t>Wetherill Nature Preserve</t>
  </si>
  <si>
    <t>WAM20070273-2A</t>
  </si>
  <si>
    <t>KC07031-2A</t>
  </si>
  <si>
    <t>WAM20070514-1A</t>
  </si>
  <si>
    <t>KC07056-1A</t>
  </si>
  <si>
    <t>Hunts Pt -Wetherill nature Preserve</t>
  </si>
  <si>
    <t>WAM20070514-2A</t>
  </si>
  <si>
    <t>KC07056-2A</t>
  </si>
  <si>
    <t>WAM20070514-3A</t>
  </si>
  <si>
    <t>KC07056-3A</t>
  </si>
  <si>
    <t>WAM20071033-1A</t>
  </si>
  <si>
    <t>KC07143-1A</t>
  </si>
  <si>
    <t>VMP</t>
  </si>
  <si>
    <t>Veterans Memorial Park</t>
  </si>
  <si>
    <t>WAM20071033-2A</t>
  </si>
  <si>
    <t>KC07143-2A</t>
  </si>
  <si>
    <t>WAM20070768-1A</t>
  </si>
  <si>
    <t>KC07084-1A</t>
  </si>
  <si>
    <t>RFD</t>
  </si>
  <si>
    <t>Renton Fire Dept.</t>
  </si>
  <si>
    <t>WAM20070943-1A</t>
  </si>
  <si>
    <t>KC07115-1A</t>
  </si>
  <si>
    <t>WAM20070946-1A</t>
  </si>
  <si>
    <t>KC07118-1A</t>
  </si>
  <si>
    <t>KING0135</t>
  </si>
  <si>
    <t>Kent Green River N P Patch</t>
  </si>
  <si>
    <t>WAM20070967-1A</t>
  </si>
  <si>
    <t>KC07134-1A</t>
  </si>
  <si>
    <t>KING0130</t>
  </si>
  <si>
    <t>Bothell Landing</t>
  </si>
  <si>
    <t>WAM20070137-1A</t>
  </si>
  <si>
    <t>KC-07002-1A</t>
  </si>
  <si>
    <t xml:space="preserve">Bothell Landing </t>
  </si>
  <si>
    <t>WAM20070137-2A</t>
  </si>
  <si>
    <t>KC-07002-2A</t>
  </si>
  <si>
    <t>WAM20070188-1A</t>
  </si>
  <si>
    <t>KC07023-1A</t>
  </si>
  <si>
    <t>WAM20070386-1A</t>
  </si>
  <si>
    <t>KC07042-1A</t>
  </si>
  <si>
    <t>WAM20070386-2A</t>
  </si>
  <si>
    <t>KC07042-2A</t>
  </si>
  <si>
    <t>WAM20070518-1A</t>
  </si>
  <si>
    <t>KC07060-1A</t>
  </si>
  <si>
    <t>WAM20070518-2A</t>
  </si>
  <si>
    <t>KC07060-2A</t>
  </si>
  <si>
    <t>WAM20070518-3A</t>
  </si>
  <si>
    <t>KC07060-3A</t>
  </si>
  <si>
    <t>WAM20070658-1A</t>
  </si>
  <si>
    <t>KC07073-1A</t>
  </si>
  <si>
    <t>WAM20070658-2A</t>
  </si>
  <si>
    <t>KC07073-2A</t>
  </si>
  <si>
    <t>WAM20070771-1A</t>
  </si>
  <si>
    <t>KC07087-1A</t>
  </si>
  <si>
    <t>WAM20070771-2A</t>
  </si>
  <si>
    <t>KC07087-2A</t>
  </si>
  <si>
    <t>WAM20070771-3A</t>
  </si>
  <si>
    <t>KC07087-3A</t>
  </si>
  <si>
    <t>WAM20070815-1A</t>
  </si>
  <si>
    <t>KC07093-1A</t>
  </si>
  <si>
    <t>BDP</t>
  </si>
  <si>
    <t>Bellevue Downton Park</t>
  </si>
  <si>
    <t>WAM20070953-1A</t>
  </si>
  <si>
    <t>KC07123-1A</t>
  </si>
  <si>
    <t>WAM20070953-2A</t>
  </si>
  <si>
    <t>KC07123-2A</t>
  </si>
  <si>
    <t>WAM20070135-1A</t>
  </si>
  <si>
    <t>KC-07014-1A</t>
  </si>
  <si>
    <t>EHP</t>
  </si>
  <si>
    <t>East Hill Park</t>
  </si>
  <si>
    <t>WAM20070135-2A</t>
  </si>
  <si>
    <t>KC-07014-2A</t>
  </si>
  <si>
    <t>WAM20070135-3A</t>
  </si>
  <si>
    <t>KC-07014-3A</t>
  </si>
  <si>
    <t>WAM20070274-1A</t>
  </si>
  <si>
    <t>KC07032-1A</t>
  </si>
  <si>
    <t>KING0129</t>
  </si>
  <si>
    <t>Bellmount Stormwater Pond</t>
  </si>
  <si>
    <t>WAM20070274-2A</t>
  </si>
  <si>
    <t>KC07032-2A</t>
  </si>
  <si>
    <t>WAM20070274-3A</t>
  </si>
  <si>
    <t>KC07032-3A</t>
  </si>
  <si>
    <t>WAM20070423-1A</t>
  </si>
  <si>
    <t>KC07054-1A</t>
  </si>
  <si>
    <t>Bellemont Community</t>
  </si>
  <si>
    <t>WAM20070423-2A</t>
  </si>
  <si>
    <t>KC07054-2A</t>
  </si>
  <si>
    <t>WAM20070814-1A</t>
  </si>
  <si>
    <t>KC07092-1A</t>
  </si>
  <si>
    <t>WAM20070952-1A</t>
  </si>
  <si>
    <t>KC07122-1A</t>
  </si>
  <si>
    <t>WAM20070860-1A</t>
  </si>
  <si>
    <t>KC07107-1A</t>
  </si>
  <si>
    <t>TLP</t>
  </si>
  <si>
    <t>Totem Lake Park</t>
  </si>
  <si>
    <t>WAM20070860-2A</t>
  </si>
  <si>
    <t>KC07107-2A</t>
  </si>
  <si>
    <t>Culex territans</t>
  </si>
  <si>
    <t>WAM20070860-3A</t>
  </si>
  <si>
    <t>KC07107-3A</t>
  </si>
  <si>
    <t>WAM20070149-1A</t>
  </si>
  <si>
    <t>KC07017-1A</t>
  </si>
  <si>
    <t>SGB</t>
  </si>
  <si>
    <t>Sunset Green Belt</t>
  </si>
  <si>
    <t>WAM20070149-2A</t>
  </si>
  <si>
    <t>KC07017-2A</t>
  </si>
  <si>
    <t>WAM20070149-3A</t>
  </si>
  <si>
    <t>KC07017-3A</t>
  </si>
  <si>
    <t>WAM20070956-1A</t>
  </si>
  <si>
    <t>KC07126-1A</t>
  </si>
  <si>
    <t>HCC</t>
  </si>
  <si>
    <t>Highland Community Center</t>
  </si>
  <si>
    <t>WAM20070956-2A</t>
  </si>
  <si>
    <t>KC07126-2A</t>
  </si>
  <si>
    <t>WAM20070816-1A</t>
  </si>
  <si>
    <t>KC07094-1A</t>
  </si>
  <si>
    <t>BFD</t>
  </si>
  <si>
    <t>Bellevue Fire Dept.</t>
  </si>
  <si>
    <t>WAM20070954-1A</t>
  </si>
  <si>
    <t>KC07124-1A</t>
  </si>
  <si>
    <t>WAM20070134-1A</t>
  </si>
  <si>
    <t>KC07015-1A</t>
  </si>
  <si>
    <t>LMSA</t>
  </si>
  <si>
    <t>WAM20070150-1A</t>
  </si>
  <si>
    <t>KC07020-1A</t>
  </si>
  <si>
    <t>WAM20070150-2A</t>
  </si>
  <si>
    <t>KC07020-2A</t>
  </si>
  <si>
    <t>WAM20070275-1A</t>
  </si>
  <si>
    <t>KC07033-1A</t>
  </si>
  <si>
    <t>WAM20070275-2A</t>
  </si>
  <si>
    <t>KC07033-2A</t>
  </si>
  <si>
    <t>WAM20070275-3A</t>
  </si>
  <si>
    <t>WAM20070275-4A</t>
  </si>
  <si>
    <t>KC07033-3A</t>
  </si>
  <si>
    <t>WAM20070389-1A</t>
  </si>
  <si>
    <t>KC07045-1A</t>
  </si>
  <si>
    <t>WAM20070389-2A</t>
  </si>
  <si>
    <t>KC07045-2A</t>
  </si>
  <si>
    <t>WAM20070389-3A</t>
  </si>
  <si>
    <t>KC07045-3A</t>
  </si>
  <si>
    <t>WAM20070424-1A</t>
  </si>
  <si>
    <t>KC07053-1A</t>
  </si>
  <si>
    <t>WAM20070424-2A</t>
  </si>
  <si>
    <t>KC07053-2A</t>
  </si>
  <si>
    <t>WAM20070424-3A</t>
  </si>
  <si>
    <t>KC07053-3A</t>
  </si>
  <si>
    <t>WAM20070424-4A</t>
  </si>
  <si>
    <t>KC07053-4A</t>
  </si>
  <si>
    <t>WAM20070744-1A</t>
  </si>
  <si>
    <t>KC07079-1A</t>
  </si>
  <si>
    <t>WAM20070744-2A</t>
  </si>
  <si>
    <t>KC07079-2A</t>
  </si>
  <si>
    <t>WAM20070817-1A</t>
  </si>
  <si>
    <t>KC07095-1A</t>
  </si>
  <si>
    <t>WAM20070817-2A</t>
  </si>
  <si>
    <t>KC07095-2A</t>
  </si>
  <si>
    <t>WAM20070955-1A</t>
  </si>
  <si>
    <t>KC07125-1A</t>
  </si>
  <si>
    <t>WAM20070128-1A</t>
  </si>
  <si>
    <t>KC07003-1A</t>
  </si>
  <si>
    <t>WWD</t>
  </si>
  <si>
    <t>Woodinville Water District</t>
  </si>
  <si>
    <t>WAM20070293-1A</t>
  </si>
  <si>
    <t>KC07040-1A</t>
  </si>
  <si>
    <t>COVGS</t>
  </si>
  <si>
    <t>Covington Gate Station</t>
  </si>
  <si>
    <t>WAM20070189-1A</t>
  </si>
  <si>
    <t>KC07024-1A</t>
  </si>
  <si>
    <t>KING0132</t>
  </si>
  <si>
    <t>Cottage Lake</t>
  </si>
  <si>
    <t>WAM20070517-1A</t>
  </si>
  <si>
    <t>KC07059-1A</t>
  </si>
  <si>
    <t>Cottage Lake Park</t>
  </si>
  <si>
    <t>WAM20070517-2A</t>
  </si>
  <si>
    <t>KC07059-2A</t>
  </si>
  <si>
    <t>WAM20070517-3A</t>
  </si>
  <si>
    <t>KC07059-3A</t>
  </si>
  <si>
    <t>WAM20070517-4A</t>
  </si>
  <si>
    <t>KC07059-4A</t>
  </si>
  <si>
    <t>WAM20070659-1A</t>
  </si>
  <si>
    <t>KC07074-1A</t>
  </si>
  <si>
    <t>WAM20070659-2A</t>
  </si>
  <si>
    <t>KC07074-2A</t>
  </si>
  <si>
    <t>WAM20070659-3A</t>
  </si>
  <si>
    <t>KC07074-3A</t>
  </si>
  <si>
    <t>WAM20070659-4A</t>
  </si>
  <si>
    <t>KC07074-4A</t>
  </si>
  <si>
    <t>WAM20070232-1A</t>
  </si>
  <si>
    <t>KC07018-1A</t>
  </si>
  <si>
    <t>TIBB</t>
  </si>
  <si>
    <t>Tibbetts Valley Park</t>
  </si>
  <si>
    <t>WAM20070232-2A</t>
  </si>
  <si>
    <t>KC07018-2A</t>
  </si>
  <si>
    <t>Tibbitts Valley Rd</t>
  </si>
  <si>
    <t>WAM20070746-1A</t>
  </si>
  <si>
    <t>KC07081-1A</t>
  </si>
  <si>
    <t>WAM20070746-2A</t>
  </si>
  <si>
    <t>KC07081-2A</t>
  </si>
  <si>
    <t>WAM20070746-3A</t>
  </si>
  <si>
    <t>KC07081-3A</t>
  </si>
  <si>
    <t>WAM20070276-1A</t>
  </si>
  <si>
    <t>KC07034-1A</t>
  </si>
  <si>
    <t>TIBB1</t>
  </si>
  <si>
    <t>WAM20070138-1A</t>
  </si>
  <si>
    <t>KC-07005-1A</t>
  </si>
  <si>
    <t>TD</t>
  </si>
  <si>
    <t>Trilogy Development</t>
  </si>
  <si>
    <t>WAM20070388-1A</t>
  </si>
  <si>
    <t>KC07044-1A</t>
  </si>
  <si>
    <t>WAM20070388-2A</t>
  </si>
  <si>
    <t>KC07044-2A</t>
  </si>
  <si>
    <t>WAM20070388-3A</t>
  </si>
  <si>
    <t>KC07044-3A</t>
  </si>
  <si>
    <t>WAM20070661-1A</t>
  </si>
  <si>
    <t>KC07076-1A</t>
  </si>
  <si>
    <t>WAM20070661-2A</t>
  </si>
  <si>
    <t>KC07076-2A</t>
  </si>
  <si>
    <t>WAM20070661-3A</t>
  </si>
  <si>
    <t>KC07076-3A</t>
  </si>
  <si>
    <t>WAM20070859-1A</t>
  </si>
  <si>
    <t>KC07106-1A</t>
  </si>
  <si>
    <t>WAM20070859-2A</t>
  </si>
  <si>
    <t>KC07106-2A</t>
  </si>
  <si>
    <t>WAM20070859-3A</t>
  </si>
  <si>
    <t>KC07106-3A</t>
  </si>
  <si>
    <t>WAM20070966-1A</t>
  </si>
  <si>
    <t>KC07133-1A</t>
  </si>
  <si>
    <t>WAM20070515-1A</t>
  </si>
  <si>
    <t>KC07057-1A</t>
  </si>
  <si>
    <t>WAM20070515-2A</t>
  </si>
  <si>
    <t>KC07057-2A</t>
  </si>
  <si>
    <t>WAM20070515-3A</t>
  </si>
  <si>
    <t>KC07057-3A</t>
  </si>
  <si>
    <t>WAM20070515-4A</t>
  </si>
  <si>
    <t>KC07057-4A</t>
  </si>
  <si>
    <t>WAM20070515-5A</t>
  </si>
  <si>
    <t>KC07057-5A</t>
  </si>
  <si>
    <t>WAM20070425-1A</t>
  </si>
  <si>
    <t>KC07052-1A</t>
  </si>
  <si>
    <t>SAMMBW</t>
  </si>
  <si>
    <t>Sammamish Boardwalk</t>
  </si>
  <si>
    <t>WAM20070745-1A</t>
  </si>
  <si>
    <t>KC07080-1A</t>
  </si>
  <si>
    <t>WAM20070191-1A</t>
  </si>
  <si>
    <t>KC07026-1A</t>
  </si>
  <si>
    <t>WAM20070191-2A</t>
  </si>
  <si>
    <t>KC07026-2A</t>
  </si>
  <si>
    <t>WAM20070191-3A</t>
  </si>
  <si>
    <t>KC07026-3A</t>
  </si>
  <si>
    <t>WAM20070191-4A</t>
  </si>
  <si>
    <t>KC07026-4A</t>
  </si>
  <si>
    <t>WAM20070191-5A</t>
  </si>
  <si>
    <t>KC07026-5A</t>
  </si>
  <si>
    <t>WAM20070132-1A</t>
  </si>
  <si>
    <t>KC07013-1A</t>
  </si>
  <si>
    <t>KING0124</t>
  </si>
  <si>
    <t>Mahler Park</t>
  </si>
  <si>
    <t>WAM20070132-2A</t>
  </si>
  <si>
    <t>KC07013-2A</t>
  </si>
  <si>
    <t>WAM20070132-3A</t>
  </si>
  <si>
    <t>KC07013-3A</t>
  </si>
  <si>
    <t>WAM20070132-4A</t>
  </si>
  <si>
    <t>KC07013-4A</t>
  </si>
  <si>
    <t>WAM20070291-1A</t>
  </si>
  <si>
    <t>KC07038-1A</t>
  </si>
  <si>
    <t>WAM20070291-2A</t>
  </si>
  <si>
    <t>KC07038-2A</t>
  </si>
  <si>
    <t>WAM20070291-3A</t>
  </si>
  <si>
    <t>KC07038-3A</t>
  </si>
  <si>
    <t>WAM20070291-4A</t>
  </si>
  <si>
    <t>KC07038-4A</t>
  </si>
  <si>
    <t>WAM20070589-1A</t>
  </si>
  <si>
    <t>KC07065-1A</t>
  </si>
  <si>
    <t>WAM20070589-2A</t>
  </si>
  <si>
    <t>KC07065-2A</t>
  </si>
  <si>
    <t>WAM20070292-1A</t>
  </si>
  <si>
    <t>KC07039-1A</t>
  </si>
  <si>
    <t>BLKDE</t>
  </si>
  <si>
    <t>Park-elementary school</t>
  </si>
  <si>
    <t>WAM20070292-2A</t>
  </si>
  <si>
    <t>KC07039-2A</t>
  </si>
  <si>
    <t>Park</t>
  </si>
  <si>
    <t>WAM20070588-1A</t>
  </si>
  <si>
    <t>KC07064-1A</t>
  </si>
  <si>
    <t>City Park</t>
  </si>
  <si>
    <t>WAM20070133-1A</t>
  </si>
  <si>
    <t>KC-07004-1A</t>
  </si>
  <si>
    <t>TAYP</t>
  </si>
  <si>
    <t>Taylor Park</t>
  </si>
  <si>
    <t>WAM20070133-2A</t>
  </si>
  <si>
    <t>KC-07004-2A</t>
  </si>
  <si>
    <t>WAM20070190-1A</t>
  </si>
  <si>
    <t>KC07025-1A</t>
  </si>
  <si>
    <t>WAM20070190-2A</t>
  </si>
  <si>
    <t>KC07025-2A</t>
  </si>
  <si>
    <t>WAM20070190-3A</t>
  </si>
  <si>
    <t>KC07025-3A</t>
  </si>
  <si>
    <t>WAM20070190-4A</t>
  </si>
  <si>
    <t>KC07025-4A</t>
  </si>
  <si>
    <t>WAM20070190-5A</t>
  </si>
  <si>
    <t>KC07025-5A</t>
  </si>
  <si>
    <t>WAM20070190-6A</t>
  </si>
  <si>
    <t>KC07025-6A</t>
  </si>
  <si>
    <t>WAM20070387-1A</t>
  </si>
  <si>
    <t>KC07043-1A</t>
  </si>
  <si>
    <t>WAM20070387-2A</t>
  </si>
  <si>
    <t>KC07043-2A</t>
  </si>
  <si>
    <t>WAM20070387-3A</t>
  </si>
  <si>
    <t>KC07043-3A</t>
  </si>
  <si>
    <t>WAM20070387-4A</t>
  </si>
  <si>
    <t>KC07043-4A</t>
  </si>
  <si>
    <t>WAM20070387-5A</t>
  </si>
  <si>
    <t>KC07043-5A</t>
  </si>
  <si>
    <t>WAM20070387-6A</t>
  </si>
  <si>
    <t>KC07043-6A</t>
  </si>
  <si>
    <t>WAM20070516-1A</t>
  </si>
  <si>
    <t>KC07058-1A</t>
  </si>
  <si>
    <t>WAM20070516-2A</t>
  </si>
  <si>
    <t>KC07058-2A</t>
  </si>
  <si>
    <t>WAM20070516-3A</t>
  </si>
  <si>
    <t>KC07058-3A</t>
  </si>
  <si>
    <t>WAM20070660-1A</t>
  </si>
  <si>
    <t>KC07075-1A</t>
  </si>
  <si>
    <t>WAM20070660-2A</t>
  </si>
  <si>
    <t>KC07075-2A</t>
  </si>
  <si>
    <t>WAM20070660-3A</t>
  </si>
  <si>
    <t>KC07075-3A</t>
  </si>
  <si>
    <t>WAM20070660-4A</t>
  </si>
  <si>
    <t>KC07075-4A</t>
  </si>
  <si>
    <t>WAM20070858-1A</t>
  </si>
  <si>
    <t>KC07105-1A</t>
  </si>
  <si>
    <t>WAM20070858-2A</t>
  </si>
  <si>
    <t>KC07105-2A</t>
  </si>
  <si>
    <t>WAM20070858-3A</t>
  </si>
  <si>
    <t>KC07105-3A</t>
  </si>
  <si>
    <t>WAM20070965-1A</t>
  </si>
  <si>
    <t>KC07132-1A</t>
  </si>
  <si>
    <t>WAM20070965-2A</t>
  </si>
  <si>
    <t>KC07132-2A</t>
  </si>
  <si>
    <t>WAM20070965-3A</t>
  </si>
  <si>
    <t>KC07132-3A</t>
  </si>
  <si>
    <t>WAM20070277-1A</t>
  </si>
  <si>
    <t>KC07035-1A</t>
  </si>
  <si>
    <t>SRSP</t>
  </si>
  <si>
    <t>Snoqualmie Ridge Storm Pond</t>
  </si>
  <si>
    <t>WAM20070277-2A</t>
  </si>
  <si>
    <t>KC07035-2A</t>
  </si>
  <si>
    <t>WAM20070277-3A</t>
  </si>
  <si>
    <t>KC07035-3A</t>
  </si>
  <si>
    <t>WAM20070277-4A</t>
  </si>
  <si>
    <t>KC07035-4A</t>
  </si>
  <si>
    <t>WAM20070426-1A</t>
  </si>
  <si>
    <t>KC07051-1A</t>
  </si>
  <si>
    <t>SPW</t>
  </si>
  <si>
    <t>Snoqualmie Pkwy</t>
  </si>
  <si>
    <t>WAM20070426-2A</t>
  </si>
  <si>
    <t>KC07051-2A</t>
  </si>
  <si>
    <t>WAM20070233-1A</t>
  </si>
  <si>
    <t>KC07019-1A</t>
  </si>
  <si>
    <t>SCP</t>
  </si>
  <si>
    <t>Sandy Cove Park</t>
  </si>
  <si>
    <t>WAM20070747-1A</t>
  </si>
  <si>
    <t>KC07082-1A</t>
  </si>
  <si>
    <t>Snoqualmie Pkwy Storm Pond</t>
  </si>
  <si>
    <t>WAM20061144-1A</t>
  </si>
  <si>
    <t>KC06-009-1A</t>
  </si>
  <si>
    <t>ENUMPARK</t>
  </si>
  <si>
    <t>Enumclaw King County parl</t>
  </si>
  <si>
    <t>WAM20061138-1A</t>
  </si>
  <si>
    <t>KC06-032-1A</t>
  </si>
  <si>
    <t>WAM20061138-2A</t>
  </si>
  <si>
    <t>KC06-032-2A</t>
  </si>
  <si>
    <t>WAM20061131-1A</t>
  </si>
  <si>
    <t>KC06-071-1A</t>
  </si>
  <si>
    <t>MAHLERPARK</t>
  </si>
  <si>
    <t>WAM20061131-2A</t>
  </si>
  <si>
    <t>KC06-071-2A</t>
  </si>
  <si>
    <t>WAM20061131-3A</t>
  </si>
  <si>
    <t>KC06-071-3A</t>
  </si>
  <si>
    <t>WAM20060841-2A</t>
  </si>
  <si>
    <t>KC06-050-2A</t>
  </si>
  <si>
    <t>WAM20060841-3A</t>
  </si>
  <si>
    <t>KC06-050-3A</t>
  </si>
  <si>
    <t>WAM20060841-1A</t>
  </si>
  <si>
    <t>KC06-050-1A</t>
  </si>
  <si>
    <t>WAM20062055-1A</t>
  </si>
  <si>
    <t>KC06051-1A</t>
  </si>
  <si>
    <t>FGSP</t>
  </si>
  <si>
    <t>Flaming geyser state park</t>
  </si>
  <si>
    <t>WAM20060947-1A</t>
  </si>
  <si>
    <t>KC06-031-1A</t>
  </si>
  <si>
    <t>FEDWAY1</t>
  </si>
  <si>
    <t>WAM20060947-2A</t>
  </si>
  <si>
    <t>KC06-031-2A</t>
  </si>
  <si>
    <t>WAM20060947-3A</t>
  </si>
  <si>
    <t>KC06-031-3A</t>
  </si>
  <si>
    <t>WAM20062054-1A</t>
  </si>
  <si>
    <t>KC06049-1A</t>
  </si>
  <si>
    <t>WAM20062054-2A</t>
  </si>
  <si>
    <t>KC06049-2A</t>
  </si>
  <si>
    <t>WAM20062054-3A</t>
  </si>
  <si>
    <t>KC06049-3A</t>
  </si>
  <si>
    <t>WAM20061130-1A</t>
  </si>
  <si>
    <t>KC06-072-1A</t>
  </si>
  <si>
    <t>Culex sp.</t>
  </si>
  <si>
    <t>WAM20061130-2A</t>
  </si>
  <si>
    <t>WAM20061128-2A</t>
  </si>
  <si>
    <t>KC06-011-2A</t>
  </si>
  <si>
    <t>SNP</t>
  </si>
  <si>
    <t>1 male</t>
  </si>
  <si>
    <t>WAM20061128-1A</t>
  </si>
  <si>
    <t>KC06-011-1A</t>
  </si>
  <si>
    <t>Shaughnessy park</t>
  </si>
  <si>
    <t>WAM20060949-1A</t>
  </si>
  <si>
    <t>KC06-035-1A</t>
  </si>
  <si>
    <t>WAM20060949-2A</t>
  </si>
  <si>
    <t>KC06-035-2A</t>
  </si>
  <si>
    <t>WAM20060949-3A</t>
  </si>
  <si>
    <t>KC06-035-3A</t>
  </si>
  <si>
    <t>WAM20060949-4A</t>
  </si>
  <si>
    <t>KC06-035-4A</t>
  </si>
  <si>
    <t>WAM20060838-1A</t>
  </si>
  <si>
    <t>KC06-055-1A</t>
  </si>
  <si>
    <t>FEDWAY2</t>
  </si>
  <si>
    <t>WAM20060838-2A</t>
  </si>
  <si>
    <t>KC06-055-2A</t>
  </si>
  <si>
    <t>WAM20060838-3A</t>
  </si>
  <si>
    <t>KC06-055-3A</t>
  </si>
  <si>
    <t>WAM20061896-1A</t>
  </si>
  <si>
    <t>KC06-012-1A</t>
  </si>
  <si>
    <t>FEDWAY3</t>
  </si>
  <si>
    <t>WAM20060213-1A</t>
  </si>
  <si>
    <t>JPH-12345-1A</t>
  </si>
  <si>
    <t>FENP</t>
  </si>
  <si>
    <t>near fenwick park</t>
  </si>
  <si>
    <t>WAM20060213-2A</t>
  </si>
  <si>
    <t>JPH-12345-2A</t>
  </si>
  <si>
    <t>WAM20060213-3A</t>
  </si>
  <si>
    <t>JPH-12345-3A</t>
  </si>
  <si>
    <t>WAM20060213-4A</t>
  </si>
  <si>
    <t>JPH-12345-4A</t>
  </si>
  <si>
    <t>WAM20060836-2A</t>
  </si>
  <si>
    <t>KC06-058-2A</t>
  </si>
  <si>
    <t>WAM20060836-3A</t>
  </si>
  <si>
    <t>KC06-058-3A</t>
  </si>
  <si>
    <t>WAM20060836-4A</t>
  </si>
  <si>
    <t>KC06-058-4A</t>
  </si>
  <si>
    <t>WAM20060836-1A</t>
  </si>
  <si>
    <t>KC06-058-1A</t>
  </si>
  <si>
    <t>WAM20061142-1A</t>
  </si>
  <si>
    <t>KC06-014-1A</t>
  </si>
  <si>
    <t>RCNA</t>
  </si>
  <si>
    <t>WAM20060948-1A</t>
  </si>
  <si>
    <t>KC06-033-1A</t>
  </si>
  <si>
    <t>rock creek natural area</t>
  </si>
  <si>
    <t>WAM20060948-2A</t>
  </si>
  <si>
    <t>KC06-033-2A</t>
  </si>
  <si>
    <t>WAM20060948-3A</t>
  </si>
  <si>
    <t>KC06-033-3A</t>
  </si>
  <si>
    <t>Zipcode</t>
  </si>
  <si>
    <t>WAM20060840-1A</t>
  </si>
  <si>
    <t>KC06-052-1A</t>
  </si>
  <si>
    <t>CEDRP</t>
  </si>
  <si>
    <t>Cedar River Park</t>
  </si>
  <si>
    <t>WAM20061145-1A</t>
  </si>
  <si>
    <t>KC06-023-1A</t>
  </si>
  <si>
    <t>Squak/Cougar</t>
  </si>
  <si>
    <t>WAM20061145-2A</t>
  </si>
  <si>
    <t>KC06-023-2A</t>
  </si>
  <si>
    <t>WAM20061897-1A</t>
  </si>
  <si>
    <t>KC06-026-1A</t>
  </si>
  <si>
    <t>WAM20062056-1A</t>
  </si>
  <si>
    <t>KC06053-1A</t>
  </si>
  <si>
    <t>?</t>
  </si>
  <si>
    <t>WAM20061217-1A</t>
  </si>
  <si>
    <t>KC06-060-1A</t>
  </si>
  <si>
    <t>3FNA</t>
  </si>
  <si>
    <t>3 forks natural area</t>
  </si>
  <si>
    <t>WAM20060944-1A</t>
  </si>
  <si>
    <t>KC06-047-1A</t>
  </si>
  <si>
    <t>3FNAV</t>
  </si>
  <si>
    <t>3 forks natural area vicinity</t>
  </si>
  <si>
    <t>WAM20060944-2A</t>
  </si>
  <si>
    <t>KC06-047-2A</t>
  </si>
  <si>
    <t>4 forks natural area vicinity</t>
  </si>
  <si>
    <t>WAM20060944-3A</t>
  </si>
  <si>
    <t>KC06-047-3A</t>
  </si>
  <si>
    <t>5 forks natural area vicinity</t>
  </si>
  <si>
    <t>WAM20060944-4A</t>
  </si>
  <si>
    <t>KC06-047-4A</t>
  </si>
  <si>
    <t>6 forks natural area vicinity</t>
  </si>
  <si>
    <t>WAM20061125-1A</t>
  </si>
  <si>
    <t>KC06-006-1A</t>
  </si>
  <si>
    <t>BORDEN</t>
  </si>
  <si>
    <t>Borden Park</t>
  </si>
  <si>
    <t>WAM20061135-1A</t>
  </si>
  <si>
    <t>KC06-022-1A</t>
  </si>
  <si>
    <t>WAM20061139-1A</t>
  </si>
  <si>
    <t>KC06-040-1A</t>
  </si>
  <si>
    <t>MERCERI</t>
  </si>
  <si>
    <t>Mercer Island Parking Lot</t>
  </si>
  <si>
    <t>WAM20061124-1A</t>
  </si>
  <si>
    <t>KC06-005-1A</t>
  </si>
  <si>
    <t>RWP</t>
  </si>
  <si>
    <t>WAM20061124-2A</t>
  </si>
  <si>
    <t>KC06-005-2A</t>
  </si>
  <si>
    <t>WAM20061124-3A</t>
  </si>
  <si>
    <t>KC06-005-3A</t>
  </si>
  <si>
    <t>WAM20060940-2A</t>
  </si>
  <si>
    <t>KC06-043-2A</t>
  </si>
  <si>
    <t>WAM20060940-3A</t>
  </si>
  <si>
    <t>KC06-043-3A</t>
  </si>
  <si>
    <t>WAM20060940-4A</t>
  </si>
  <si>
    <t>KC06-043-4A</t>
  </si>
  <si>
    <t>WAM20060940-1A</t>
  </si>
  <si>
    <t>KC06-043-1A</t>
  </si>
  <si>
    <t>WAM20060843-1A</t>
  </si>
  <si>
    <t>KC06-062-1A</t>
  </si>
  <si>
    <t>WAM20061905-1A</t>
  </si>
  <si>
    <t>KC06-081-1A</t>
  </si>
  <si>
    <t>WAM20061105-1A</t>
  </si>
  <si>
    <t>KC06-083-1A</t>
  </si>
  <si>
    <t>MDPK</t>
  </si>
  <si>
    <t>44 males, 49 females Madison park</t>
  </si>
  <si>
    <t>WAM20061140-1A</t>
  </si>
  <si>
    <t>KC06-016-1A</t>
  </si>
  <si>
    <t>ARB</t>
  </si>
  <si>
    <t>Arboretum</t>
  </si>
  <si>
    <t>WAM20061903-1A</t>
  </si>
  <si>
    <t>KC06-070-1A</t>
  </si>
  <si>
    <t>WAM20061906-1A</t>
  </si>
  <si>
    <t>KC06-080-1A</t>
  </si>
  <si>
    <t>WAM20061123-1A</t>
  </si>
  <si>
    <t>KC06-003-1A</t>
  </si>
  <si>
    <t>NQA</t>
  </si>
  <si>
    <t>north queen anne</t>
  </si>
  <si>
    <t>WAM20061123-2A</t>
  </si>
  <si>
    <t>KC06-003-2A</t>
  </si>
  <si>
    <t>WAM20061134-1A</t>
  </si>
  <si>
    <t>KC06-021-1A</t>
  </si>
  <si>
    <t>WAM20060935-1A</t>
  </si>
  <si>
    <t>KC06-025-1A</t>
  </si>
  <si>
    <t>WAM20061899-1A</t>
  </si>
  <si>
    <t>KC06-036-1A</t>
  </si>
  <si>
    <t>WAM20060936-1A</t>
  </si>
  <si>
    <t>KC06-028-1A</t>
  </si>
  <si>
    <t>FREMONT</t>
  </si>
  <si>
    <t>fremont</t>
  </si>
  <si>
    <t>WAM20060936-2A</t>
  </si>
  <si>
    <t>KC06-028-2A</t>
  </si>
  <si>
    <t>WAM20061127-1A</t>
  </si>
  <si>
    <t>KC06-008-1A</t>
  </si>
  <si>
    <t>BTSP</t>
  </si>
  <si>
    <t>near bridle trails state park</t>
  </si>
  <si>
    <t>WAM20061141-1A</t>
  </si>
  <si>
    <t>KC06-015-1A</t>
  </si>
  <si>
    <t>zoo entrance</t>
  </si>
  <si>
    <t>WAM20060941-2A</t>
  </si>
  <si>
    <t>KC06-044-2A</t>
  </si>
  <si>
    <t>WAM20060941-3A</t>
  </si>
  <si>
    <t>KC06-044-3A</t>
  </si>
  <si>
    <t>WAM20060941-4A</t>
  </si>
  <si>
    <t>KC06-044-4A</t>
  </si>
  <si>
    <t>WAM20060941-1A</t>
  </si>
  <si>
    <t>KC06-044-1A</t>
  </si>
  <si>
    <t>WAM20061011-1A</t>
  </si>
  <si>
    <t>KC06-075</t>
  </si>
  <si>
    <t>WAM20060294-1A</t>
  </si>
  <si>
    <t>KC06-078-1A</t>
  </si>
  <si>
    <t>WAM20060294-2A</t>
  </si>
  <si>
    <t>KC06-078-2A</t>
  </si>
  <si>
    <t>WAM20060033-1A</t>
  </si>
  <si>
    <t>KC06-004-1A</t>
  </si>
  <si>
    <t>BALLARDSA</t>
  </si>
  <si>
    <t>WAM20060139-1A</t>
  </si>
  <si>
    <t>KC06-017-1A</t>
  </si>
  <si>
    <t>WAM20060139-2A</t>
  </si>
  <si>
    <t>KC06-017-2A</t>
  </si>
  <si>
    <t>WAM20060937-1A</t>
  </si>
  <si>
    <t>KC06-029-1A</t>
  </si>
  <si>
    <t>WAM20060951-2A</t>
  </si>
  <si>
    <t>KC06-037-2A</t>
  </si>
  <si>
    <t>WAM20060951-3A</t>
  </si>
  <si>
    <t>KC06-037-3A</t>
  </si>
  <si>
    <t>WAM20060951-4A</t>
  </si>
  <si>
    <t>KC06-037-4A</t>
  </si>
  <si>
    <t>WAM20060951-1A</t>
  </si>
  <si>
    <t>KC06-037-1A</t>
  </si>
  <si>
    <t>WAM20061008-2A</t>
  </si>
  <si>
    <t>KC06-054</t>
  </si>
  <si>
    <t>WAM20061008-1A</t>
  </si>
  <si>
    <t>WAM20061030-1A</t>
  </si>
  <si>
    <t>KC06-065</t>
  </si>
  <si>
    <t>WAM20061129-1A</t>
  </si>
  <si>
    <t>KC06-074-1A</t>
  </si>
  <si>
    <t>WAM20061129-2A</t>
  </si>
  <si>
    <t>KC06-074-2A</t>
  </si>
  <si>
    <t>WAM20060138-1A</t>
  </si>
  <si>
    <t>KC06-018-1A</t>
  </si>
  <si>
    <t>NESEA</t>
  </si>
  <si>
    <t>WAM20060138-2A</t>
  </si>
  <si>
    <t>KC06-018-2A</t>
  </si>
  <si>
    <t>WAM20060934-1A</t>
  </si>
  <si>
    <t>KC06-024-1A</t>
  </si>
  <si>
    <t>WAM20060934-2A</t>
  </si>
  <si>
    <t>KC06-024-2A</t>
  </si>
  <si>
    <t>WAM20060842-1A</t>
  </si>
  <si>
    <t>KC06-059-1A</t>
  </si>
  <si>
    <t>WAM20060842-2A</t>
  </si>
  <si>
    <t>KC06-059-2A</t>
  </si>
  <si>
    <t>WAM20061010-1A</t>
  </si>
  <si>
    <t>KC06-073</t>
  </si>
  <si>
    <t>WAM20061010-2A</t>
  </si>
  <si>
    <t>WAM20061107-1A</t>
  </si>
  <si>
    <t>KC06-076-1A</t>
  </si>
  <si>
    <t>WAM20060942-1A</t>
  </si>
  <si>
    <t>KC06-045</t>
  </si>
  <si>
    <t>NESEA1</t>
  </si>
  <si>
    <t>near NESEA</t>
  </si>
  <si>
    <t>WAM20060952-2A</t>
  </si>
  <si>
    <t>KC06-038-2A</t>
  </si>
  <si>
    <t>KIRKE</t>
  </si>
  <si>
    <t>near peter kirk elementary</t>
  </si>
  <si>
    <t>WAM20060952-3A</t>
  </si>
  <si>
    <t>KC06-038-3A</t>
  </si>
  <si>
    <t>WAM20060952-4A</t>
  </si>
  <si>
    <t>KC06-038-4A</t>
  </si>
  <si>
    <t>WAM20060952-1A</t>
  </si>
  <si>
    <t>KC06-038-1A</t>
  </si>
  <si>
    <t>WAM20061901-1A</t>
  </si>
  <si>
    <t>KC06-064-1A</t>
  </si>
  <si>
    <t>WAM20061895-1A</t>
  </si>
  <si>
    <t>KC06-019-1A</t>
  </si>
  <si>
    <t>ROSEHP</t>
  </si>
  <si>
    <t>near north rose hill woodlands park</t>
  </si>
  <si>
    <t>WAM20061898-1A</t>
  </si>
  <si>
    <t>KC06-027-1A</t>
  </si>
  <si>
    <t>WAM20062053-1A</t>
  </si>
  <si>
    <t>KC06048-1A</t>
  </si>
  <si>
    <t>CRESTW</t>
  </si>
  <si>
    <t>crestwoods</t>
  </si>
  <si>
    <t>WAM20062053-2A</t>
  </si>
  <si>
    <t>KC06048-2A</t>
  </si>
  <si>
    <t>WAM20062057-1A</t>
  </si>
  <si>
    <t>KC06001-1A</t>
  </si>
  <si>
    <t>I5TPP</t>
  </si>
  <si>
    <t>on I5 near twin ponds park</t>
  </si>
  <si>
    <t>WAM20061133-1A</t>
  </si>
  <si>
    <t>WAM20061133-2A</t>
  </si>
  <si>
    <t>KC06-019-2A</t>
  </si>
  <si>
    <t>WAM20060938-2A</t>
  </si>
  <si>
    <t>KC06-041-2A</t>
  </si>
  <si>
    <t>WAM20060938-1A</t>
  </si>
  <si>
    <t>KC06-041-1A</t>
  </si>
  <si>
    <t>WAM20060844-2A</t>
  </si>
  <si>
    <t>KC06-063-2A</t>
  </si>
  <si>
    <t>WAM20060844-1A</t>
  </si>
  <si>
    <t>KC06-063-1A</t>
  </si>
  <si>
    <t>WAM20061122-1A</t>
  </si>
  <si>
    <t>KC06002-1A</t>
  </si>
  <si>
    <t>bothell landing</t>
  </si>
  <si>
    <t>WAM20060137-1A</t>
  </si>
  <si>
    <t>KC06-020-1A</t>
  </si>
  <si>
    <t>WAM20060939-1A</t>
  </si>
  <si>
    <t>KC06-042-1A</t>
  </si>
  <si>
    <t>WAM20060939-2A</t>
  </si>
  <si>
    <t>KC06-042-2A</t>
  </si>
  <si>
    <t>WAM20060939-3A</t>
  </si>
  <si>
    <t>KC06-042-3A</t>
  </si>
  <si>
    <t>WAM20060939-4A</t>
  </si>
  <si>
    <t>KC06-042-4A</t>
  </si>
  <si>
    <t>WAM20061902-1A</t>
  </si>
  <si>
    <t>KC06-061-1A</t>
  </si>
  <si>
    <t>WAM20061132-1A</t>
  </si>
  <si>
    <t>KC06-068-1A</t>
  </si>
  <si>
    <t>KENMORE</t>
  </si>
  <si>
    <t>WAM20061126-1A</t>
  </si>
  <si>
    <t>KC06-007-1A</t>
  </si>
  <si>
    <t>LKM</t>
  </si>
  <si>
    <t>near lake margaret</t>
  </si>
  <si>
    <t>WAM20061894-1A</t>
  </si>
  <si>
    <t>KC06-013-1A</t>
  </si>
  <si>
    <t>WAM20061146-1A</t>
  </si>
  <si>
    <t>KC06-030-1A</t>
  </si>
  <si>
    <t>WAM20061137-1A</t>
  </si>
  <si>
    <t>KC06-039-1A</t>
  </si>
  <si>
    <t>WAM20061900-1A</t>
  </si>
  <si>
    <t>KC06-066-1A</t>
  </si>
  <si>
    <t>WAM20070957-1A</t>
  </si>
  <si>
    <t>KC07127-1A</t>
  </si>
  <si>
    <t>ICH</t>
  </si>
  <si>
    <t>Issaquah City Hall - 1775 12th Ave NW</t>
  </si>
  <si>
    <t>WAM20070818-1A</t>
  </si>
  <si>
    <t>KC07096-1A</t>
  </si>
  <si>
    <t>Excluded:</t>
  </si>
  <si>
    <t>if there are less than 3 sampling dates at a location at the zip code level</t>
  </si>
  <si>
    <t>male mosquito data</t>
  </si>
  <si>
    <t>larva surveillance data</t>
  </si>
  <si>
    <t>contradictory comments/count</t>
  </si>
  <si>
    <t>no lat/long data</t>
  </si>
  <si>
    <t>Z</t>
  </si>
  <si>
    <t>Count</t>
  </si>
  <si>
    <t>TestMethods</t>
  </si>
  <si>
    <t>CollectionDate</t>
  </si>
  <si>
    <t>ZipCode</t>
  </si>
  <si>
    <t>Location_Flag</t>
  </si>
  <si>
    <t>All data</t>
  </si>
  <si>
    <t>SA:</t>
  </si>
  <si>
    <t>V:</t>
  </si>
  <si>
    <t>Z:</t>
  </si>
  <si>
    <t>Zip code</t>
  </si>
  <si>
    <t>G:</t>
  </si>
  <si>
    <t>was only sampled on 1 date</t>
  </si>
  <si>
    <t>was only sampled on 2 dates</t>
  </si>
  <si>
    <t>SiteCode</t>
  </si>
  <si>
    <t>Lat</t>
  </si>
  <si>
    <t>Long</t>
  </si>
  <si>
    <t>WNP1</t>
  </si>
  <si>
    <t>WHH</t>
  </si>
  <si>
    <t>Changed to WEHS0082(Lake city Pond) is same</t>
  </si>
  <si>
    <t>King0001:</t>
  </si>
  <si>
    <t>KING999A</t>
  </si>
  <si>
    <t>KING999B</t>
  </si>
  <si>
    <t>KING999C</t>
  </si>
  <si>
    <t>Changed to match</t>
  </si>
  <si>
    <t>2006-2014 Data</t>
  </si>
  <si>
    <t>CEDRP:</t>
  </si>
  <si>
    <t>GPS points changed to match location in cedar hill park</t>
  </si>
  <si>
    <t>(Des Moines Park: point not in park)</t>
  </si>
  <si>
    <t>EZOO 9/27/07</t>
  </si>
  <si>
    <t>KING0127 9/12</t>
  </si>
  <si>
    <t>TD:</t>
  </si>
  <si>
    <t>Changed so that all match</t>
  </si>
  <si>
    <t>WHH:</t>
  </si>
  <si>
    <t>Changed so that match rest WHH</t>
  </si>
  <si>
    <t>SODO:</t>
  </si>
  <si>
    <t xml:space="preserve">Changed so that all match </t>
  </si>
  <si>
    <t>Changed to match other EZOO. Aldo had 2 pool with species but empty count(not zero), so eliminated</t>
  </si>
  <si>
    <t>Changed to mastch rest KING0127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</si>
</sst>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0"/>
    <numFmt numFmtId="165" formatCode="0.000000"/>
    <numFmt numFmtId="166" formatCode="0.00000000"/>
    <numFmt numFmtId="167" formatCode="0.0"/>
    <numFmt numFmtId="168" formatCode="[&lt;=99999]\ 00000;00000\-0000"/>
    <numFmt numFmtId="169" formatCode="mm/dd/yyyy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72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indexed="72"/>
      <name val="Calibri"/>
      <family val="2"/>
      <scheme val="minor"/>
    </font>
    <font>
      <b/>
      <sz val="11"/>
      <color indexed="72"/>
      <name val="Calibri"/>
      <family val="2"/>
      <scheme val="minor"/>
    </font>
    <font>
      <sz val="10"/>
      <name val="MS Sans Serif"/>
      <family val="2"/>
    </font>
    <font>
      <i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5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" fillId="0" borderId="0"/>
    <xf numFmtId="0" fontId="22" fillId="0" borderId="0"/>
    <xf numFmtId="0" fontId="31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163">
    <xf numFmtId="0" fontId="0" fillId="0" borderId="0" xfId="0"/>
    <xf numFmtId="14" fontId="0" fillId="0" borderId="0" xfId="0" applyNumberFormat="1"/>
    <xf numFmtId="0" fontId="18" fillId="33" borderId="10" xfId="0" applyFont="1" applyFill="1" applyBorder="1" applyAlignment="1">
      <alignment horizontal="left" vertical="center"/>
    </xf>
    <xf numFmtId="164" fontId="18" fillId="33" borderId="10" xfId="0" applyNumberFormat="1" applyFont="1" applyFill="1" applyBorder="1" applyAlignment="1">
      <alignment horizontal="left" vertical="center"/>
    </xf>
    <xf numFmtId="165" fontId="18" fillId="33" borderId="10" xfId="0" applyNumberFormat="1" applyFont="1" applyFill="1" applyBorder="1" applyAlignment="1">
      <alignment horizontal="left" vertical="center"/>
    </xf>
    <xf numFmtId="0" fontId="19" fillId="33" borderId="10" xfId="0" applyFont="1" applyFill="1" applyBorder="1" applyAlignment="1">
      <alignment horizontal="left" vertical="center"/>
    </xf>
    <xf numFmtId="164" fontId="20" fillId="33" borderId="10" xfId="0" applyNumberFormat="1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165" fontId="20" fillId="33" borderId="10" xfId="0" applyNumberFormat="1" applyFont="1" applyFill="1" applyBorder="1" applyAlignment="1">
      <alignment horizontal="left" vertical="center" wrapText="1"/>
    </xf>
    <xf numFmtId="164" fontId="19" fillId="33" borderId="10" xfId="0" applyNumberFormat="1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165" fontId="19" fillId="33" borderId="10" xfId="0" applyNumberFormat="1" applyFont="1" applyFill="1" applyBorder="1" applyAlignment="1">
      <alignment horizontal="left" vertical="center"/>
    </xf>
    <xf numFmtId="165" fontId="19" fillId="33" borderId="10" xfId="0" quotePrefix="1" applyNumberFormat="1" applyFont="1" applyFill="1" applyBorder="1" applyAlignment="1">
      <alignment horizontal="left" vertical="center"/>
    </xf>
    <xf numFmtId="166" fontId="19" fillId="33" borderId="10" xfId="0" applyNumberFormat="1" applyFont="1" applyFill="1" applyBorder="1" applyAlignment="1">
      <alignment horizontal="left" vertical="center"/>
    </xf>
    <xf numFmtId="165" fontId="20" fillId="33" borderId="10" xfId="0" applyNumberFormat="1" applyFont="1" applyFill="1" applyBorder="1" applyAlignment="1">
      <alignment horizontal="left" vertical="center"/>
    </xf>
    <xf numFmtId="165" fontId="21" fillId="33" borderId="10" xfId="0" applyNumberFormat="1" applyFont="1" applyFill="1" applyBorder="1" applyAlignment="1">
      <alignment horizontal="left" vertical="center"/>
    </xf>
    <xf numFmtId="165" fontId="23" fillId="33" borderId="10" xfId="42" applyNumberFormat="1" applyFont="1" applyFill="1" applyBorder="1" applyAlignment="1">
      <alignment horizontal="left" vertical="center" wrapText="1"/>
    </xf>
    <xf numFmtId="165" fontId="19" fillId="33" borderId="10" xfId="0" applyNumberFormat="1" applyFont="1" applyFill="1" applyBorder="1" applyAlignment="1">
      <alignment horizontal="left" vertical="center" wrapText="1"/>
    </xf>
    <xf numFmtId="0" fontId="19" fillId="33" borderId="10" xfId="0" applyFont="1" applyFill="1" applyBorder="1"/>
    <xf numFmtId="0" fontId="19" fillId="33" borderId="10" xfId="0" applyFont="1" applyFill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165" fontId="19" fillId="3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9" fillId="34" borderId="10" xfId="0" applyFont="1" applyFill="1" applyBorder="1" applyAlignment="1">
      <alignment horizontal="left" vertical="center"/>
    </xf>
    <xf numFmtId="164" fontId="19" fillId="34" borderId="10" xfId="0" applyNumberFormat="1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left" vertical="center" wrapText="1"/>
    </xf>
    <xf numFmtId="165" fontId="21" fillId="34" borderId="10" xfId="0" applyNumberFormat="1" applyFont="1" applyFill="1" applyBorder="1" applyAlignment="1">
      <alignment horizontal="left" vertical="center"/>
    </xf>
    <xf numFmtId="165" fontId="21" fillId="0" borderId="0" xfId="0" applyNumberFormat="1" applyFont="1" applyFill="1" applyBorder="1" applyAlignment="1">
      <alignment horizontal="left" vertical="center"/>
    </xf>
    <xf numFmtId="165" fontId="23" fillId="0" borderId="0" xfId="42" applyNumberFormat="1" applyFont="1" applyFill="1" applyBorder="1" applyAlignment="1">
      <alignment horizontal="left" vertical="center" wrapText="1"/>
    </xf>
    <xf numFmtId="0" fontId="28" fillId="36" borderId="0" xfId="181" applyFont="1" applyFill="1" applyBorder="1" applyAlignment="1">
      <alignment horizontal="left"/>
    </xf>
    <xf numFmtId="0" fontId="28" fillId="36" borderId="0" xfId="181" applyFont="1" applyFill="1" applyBorder="1" applyAlignment="1">
      <alignment horizontal="center"/>
    </xf>
    <xf numFmtId="0" fontId="28" fillId="36" borderId="0" xfId="181" applyFont="1" applyFill="1" applyBorder="1" applyAlignment="1"/>
    <xf numFmtId="168" fontId="29" fillId="36" borderId="0" xfId="0" applyNumberFormat="1" applyFont="1" applyFill="1" applyBorder="1" applyAlignment="1">
      <alignment horizontal="center"/>
    </xf>
    <xf numFmtId="0" fontId="29" fillId="36" borderId="0" xfId="0" applyFont="1" applyFill="1" applyBorder="1" applyAlignment="1"/>
    <xf numFmtId="169" fontId="28" fillId="36" borderId="0" xfId="181" applyNumberFormat="1" applyFont="1" applyFill="1" applyBorder="1" applyAlignment="1">
      <alignment horizontal="center"/>
    </xf>
    <xf numFmtId="0" fontId="29" fillId="36" borderId="0" xfId="0" applyNumberFormat="1" applyFont="1" applyFill="1" applyBorder="1" applyAlignment="1">
      <alignment horizontal="right"/>
    </xf>
    <xf numFmtId="0" fontId="29" fillId="36" borderId="0" xfId="0" applyFont="1" applyFill="1" applyBorder="1" applyAlignment="1">
      <alignment horizontal="left"/>
    </xf>
    <xf numFmtId="0" fontId="0" fillId="36" borderId="0" xfId="0" applyFont="1" applyFill="1" applyBorder="1" applyAlignment="1">
      <alignment horizontal="center"/>
    </xf>
    <xf numFmtId="0" fontId="1" fillId="36" borderId="0" xfId="0" applyNumberFormat="1" applyFont="1" applyFill="1" applyBorder="1" applyAlignment="1"/>
    <xf numFmtId="0" fontId="1" fillId="36" borderId="0" xfId="0" applyFont="1" applyFill="1" applyBorder="1" applyAlignment="1"/>
    <xf numFmtId="0" fontId="1" fillId="36" borderId="0" xfId="0" applyFont="1" applyFill="1" applyBorder="1" applyAlignment="1">
      <alignment horizontal="center"/>
    </xf>
    <xf numFmtId="165" fontId="19" fillId="36" borderId="0" xfId="0" applyNumberFormat="1" applyFont="1" applyFill="1" applyBorder="1" applyAlignment="1">
      <alignment horizontal="right"/>
    </xf>
    <xf numFmtId="0" fontId="28" fillId="36" borderId="0" xfId="0" applyFont="1" applyFill="1" applyBorder="1"/>
    <xf numFmtId="0" fontId="28" fillId="37" borderId="0" xfId="0" applyFont="1" applyFill="1" applyBorder="1"/>
    <xf numFmtId="0" fontId="28" fillId="36" borderId="0" xfId="0" applyNumberFormat="1" applyFont="1" applyFill="1" applyBorder="1" applyAlignment="1">
      <alignment horizontal="right"/>
    </xf>
    <xf numFmtId="0" fontId="28" fillId="36" borderId="0" xfId="0" applyFont="1" applyFill="1" applyBorder="1" applyAlignment="1">
      <alignment horizontal="right"/>
    </xf>
    <xf numFmtId="0" fontId="28" fillId="36" borderId="0" xfId="0" applyFont="1" applyFill="1" applyBorder="1" applyAlignment="1">
      <alignment horizontal="left"/>
    </xf>
    <xf numFmtId="168" fontId="29" fillId="36" borderId="0" xfId="182" applyNumberFormat="1" applyFont="1" applyFill="1" applyBorder="1" applyAlignment="1">
      <alignment horizontal="center"/>
    </xf>
    <xf numFmtId="0" fontId="29" fillId="36" borderId="0" xfId="182" applyFont="1" applyFill="1" applyBorder="1" applyAlignment="1"/>
    <xf numFmtId="0" fontId="29" fillId="36" borderId="0" xfId="182" applyNumberFormat="1" applyFont="1" applyFill="1" applyBorder="1" applyAlignment="1">
      <alignment horizontal="right"/>
    </xf>
    <xf numFmtId="0" fontId="29" fillId="36" borderId="0" xfId="182" applyFont="1" applyFill="1" applyBorder="1" applyAlignment="1">
      <alignment horizontal="left"/>
    </xf>
    <xf numFmtId="168" fontId="28" fillId="36" borderId="0" xfId="0" applyNumberFormat="1" applyFont="1" applyFill="1" applyBorder="1" applyAlignment="1">
      <alignment horizontal="center"/>
    </xf>
    <xf numFmtId="0" fontId="28" fillId="36" borderId="0" xfId="0" applyFont="1" applyFill="1" applyBorder="1" applyAlignment="1"/>
    <xf numFmtId="0" fontId="28" fillId="36" borderId="0" xfId="0" applyFont="1" applyFill="1" applyBorder="1" applyAlignment="1">
      <alignment horizontal="center"/>
    </xf>
    <xf numFmtId="168" fontId="30" fillId="36" borderId="0" xfId="0" applyNumberFormat="1" applyFont="1" applyFill="1" applyBorder="1" applyAlignment="1">
      <alignment horizontal="center"/>
    </xf>
    <xf numFmtId="0" fontId="30" fillId="36" borderId="0" xfId="0" applyFont="1" applyFill="1" applyBorder="1" applyAlignment="1"/>
    <xf numFmtId="0" fontId="30" fillId="36" borderId="0" xfId="0" applyNumberFormat="1" applyFont="1" applyFill="1" applyBorder="1" applyAlignment="1">
      <alignment horizontal="right"/>
    </xf>
    <xf numFmtId="0" fontId="30" fillId="36" borderId="0" xfId="0" applyFont="1" applyFill="1" applyBorder="1" applyAlignment="1">
      <alignment horizontal="left"/>
    </xf>
    <xf numFmtId="0" fontId="29" fillId="36" borderId="0" xfId="0" applyFont="1" applyFill="1" applyBorder="1" applyAlignment="1">
      <alignment horizontal="center"/>
    </xf>
    <xf numFmtId="169" fontId="29" fillId="36" borderId="0" xfId="0" applyNumberFormat="1" applyFont="1" applyFill="1" applyBorder="1" applyAlignment="1"/>
    <xf numFmtId="0" fontId="28" fillId="38" borderId="0" xfId="0" applyFont="1" applyFill="1" applyBorder="1"/>
    <xf numFmtId="0" fontId="1" fillId="36" borderId="0" xfId="0" applyNumberFormat="1" applyFont="1" applyFill="1" applyBorder="1" applyAlignment="1">
      <alignment horizontal="right"/>
    </xf>
    <xf numFmtId="1" fontId="1" fillId="36" borderId="0" xfId="0" applyNumberFormat="1" applyFont="1" applyFill="1" applyBorder="1" applyAlignment="1">
      <alignment horizontal="left"/>
    </xf>
    <xf numFmtId="0" fontId="17" fillId="13" borderId="0" xfId="22" applyBorder="1" applyAlignment="1">
      <alignment horizontal="center"/>
    </xf>
    <xf numFmtId="1" fontId="1" fillId="34" borderId="0" xfId="0" applyNumberFormat="1" applyFont="1" applyFill="1" applyBorder="1" applyAlignment="1">
      <alignment horizontal="left"/>
    </xf>
    <xf numFmtId="0" fontId="17" fillId="16" borderId="0" xfId="25" applyBorder="1" applyAlignment="1">
      <alignment horizontal="center"/>
    </xf>
    <xf numFmtId="0" fontId="19" fillId="36" borderId="0" xfId="0" applyFont="1" applyFill="1" applyBorder="1" applyAlignment="1">
      <alignment horizontal="right"/>
    </xf>
    <xf numFmtId="0" fontId="28" fillId="36" borderId="0" xfId="182" applyFont="1" applyFill="1" applyBorder="1" applyAlignment="1">
      <alignment horizontal="center"/>
    </xf>
    <xf numFmtId="0" fontId="28" fillId="36" borderId="0" xfId="182" applyFont="1" applyFill="1" applyBorder="1" applyAlignment="1"/>
    <xf numFmtId="0" fontId="28" fillId="36" borderId="0" xfId="182" applyNumberFormat="1" applyFont="1" applyFill="1" applyBorder="1" applyAlignment="1">
      <alignment horizontal="right"/>
    </xf>
    <xf numFmtId="168" fontId="29" fillId="36" borderId="0" xfId="0" applyNumberFormat="1" applyFont="1" applyFill="1" applyBorder="1" applyAlignment="1"/>
    <xf numFmtId="0" fontId="28" fillId="36" borderId="0" xfId="0" applyFont="1" applyFill="1" applyBorder="1" applyAlignment="1">
      <alignment horizontal="left" vertical="center"/>
    </xf>
    <xf numFmtId="165" fontId="23" fillId="36" borderId="0" xfId="42" applyNumberFormat="1" applyFont="1" applyFill="1" applyBorder="1" applyAlignment="1">
      <alignment horizontal="right" wrapText="1"/>
    </xf>
    <xf numFmtId="165" fontId="21" fillId="36" borderId="0" xfId="0" applyNumberFormat="1" applyFont="1" applyFill="1" applyBorder="1" applyAlignment="1">
      <alignment horizontal="right"/>
    </xf>
    <xf numFmtId="166" fontId="19" fillId="36" borderId="0" xfId="0" applyNumberFormat="1" applyFont="1" applyFill="1" applyBorder="1" applyAlignment="1">
      <alignment horizontal="right"/>
    </xf>
    <xf numFmtId="168" fontId="28" fillId="36" borderId="0" xfId="182" applyNumberFormat="1" applyFont="1" applyFill="1" applyBorder="1" applyAlignment="1">
      <alignment horizontal="center"/>
    </xf>
    <xf numFmtId="0" fontId="28" fillId="36" borderId="0" xfId="183" applyNumberFormat="1" applyFont="1" applyFill="1" applyBorder="1" applyAlignment="1">
      <alignment horizontal="right"/>
    </xf>
    <xf numFmtId="0" fontId="0" fillId="36" borderId="0" xfId="0" applyFont="1" applyFill="1" applyBorder="1" applyAlignment="1"/>
    <xf numFmtId="0" fontId="28" fillId="36" borderId="0" xfId="182" applyFont="1" applyFill="1" applyBorder="1" applyAlignment="1">
      <alignment horizontal="left"/>
    </xf>
    <xf numFmtId="0" fontId="0" fillId="36" borderId="0" xfId="0" applyNumberFormat="1" applyFont="1" applyFill="1" applyBorder="1" applyAlignment="1"/>
    <xf numFmtId="0" fontId="29" fillId="36" borderId="0" xfId="182" applyFont="1" applyFill="1" applyBorder="1" applyAlignment="1">
      <alignment horizontal="center"/>
    </xf>
    <xf numFmtId="169" fontId="28" fillId="36" borderId="0" xfId="0" applyNumberFormat="1" applyFont="1" applyFill="1" applyBorder="1" applyAlignment="1">
      <alignment horizontal="center"/>
    </xf>
    <xf numFmtId="165" fontId="28" fillId="36" borderId="0" xfId="0" applyNumberFormat="1" applyFont="1" applyFill="1" applyBorder="1" applyAlignment="1">
      <alignment horizontal="right"/>
    </xf>
    <xf numFmtId="0" fontId="28" fillId="0" borderId="0" xfId="0" applyFont="1" applyFill="1"/>
    <xf numFmtId="0" fontId="28" fillId="0" borderId="0" xfId="0" applyFont="1" applyFill="1" applyBorder="1"/>
    <xf numFmtId="0" fontId="28" fillId="39" borderId="0" xfId="0" applyFont="1" applyFill="1"/>
    <xf numFmtId="0" fontId="28" fillId="0" borderId="0" xfId="0" applyFont="1" applyFill="1" applyAlignment="1"/>
    <xf numFmtId="0" fontId="28" fillId="0" borderId="0" xfId="0" applyFont="1" applyBorder="1"/>
    <xf numFmtId="0" fontId="32" fillId="36" borderId="0" xfId="0" applyFont="1" applyFill="1" applyBorder="1" applyAlignment="1">
      <alignment horizontal="right"/>
    </xf>
    <xf numFmtId="0" fontId="32" fillId="36" borderId="0" xfId="0" applyFont="1" applyFill="1" applyBorder="1" applyAlignment="1">
      <alignment horizontal="left"/>
    </xf>
    <xf numFmtId="0" fontId="28" fillId="34" borderId="0" xfId="0" applyFont="1" applyFill="1" applyBorder="1"/>
    <xf numFmtId="0" fontId="28" fillId="40" borderId="0" xfId="0" applyFont="1" applyFill="1"/>
    <xf numFmtId="0" fontId="28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28" fillId="0" borderId="0" xfId="181" applyFont="1" applyFill="1" applyBorder="1" applyAlignment="1">
      <alignment horizontal="left"/>
    </xf>
    <xf numFmtId="0" fontId="29" fillId="0" borderId="0" xfId="182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28" fillId="0" borderId="0" xfId="182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165" fontId="19" fillId="0" borderId="0" xfId="0" applyNumberFormat="1" applyFont="1" applyFill="1" applyBorder="1" applyAlignment="1">
      <alignment horizontal="right"/>
    </xf>
    <xf numFmtId="0" fontId="28" fillId="0" borderId="0" xfId="0" applyFont="1" applyFill="1" applyBorder="1" applyAlignment="1">
      <alignment horizontal="left" vertical="center"/>
    </xf>
    <xf numFmtId="0" fontId="16" fillId="0" borderId="11" xfId="0" applyFont="1" applyBorder="1"/>
    <xf numFmtId="0" fontId="0" fillId="0" borderId="12" xfId="0" applyBorder="1"/>
    <xf numFmtId="0" fontId="0" fillId="0" borderId="13" xfId="0" applyBorder="1"/>
    <xf numFmtId="0" fontId="0" fillId="34" borderId="14" xfId="0" applyFill="1" applyBorder="1"/>
    <xf numFmtId="0" fontId="0" fillId="0" borderId="0" xfId="0" applyBorder="1"/>
    <xf numFmtId="0" fontId="0" fillId="0" borderId="15" xfId="0" applyBorder="1"/>
    <xf numFmtId="0" fontId="0" fillId="35" borderId="14" xfId="0" applyFill="1" applyBorder="1"/>
    <xf numFmtId="0" fontId="0" fillId="34" borderId="16" xfId="0" applyFill="1" applyBorder="1"/>
    <xf numFmtId="0" fontId="0" fillId="0" borderId="17" xfId="0" applyBorder="1"/>
    <xf numFmtId="0" fontId="0" fillId="0" borderId="18" xfId="0" applyBorder="1"/>
    <xf numFmtId="0" fontId="16" fillId="0" borderId="0" xfId="0" applyFont="1"/>
    <xf numFmtId="1" fontId="0" fillId="0" borderId="0" xfId="0" applyNumberFormat="1"/>
    <xf numFmtId="0" fontId="0" fillId="0" borderId="0" xfId="0" applyFont="1" applyFill="1"/>
    <xf numFmtId="0" fontId="0" fillId="0" borderId="0" xfId="0" applyFont="1"/>
    <xf numFmtId="14" fontId="0" fillId="0" borderId="0" xfId="0" applyNumberFormat="1" applyFont="1" applyFill="1"/>
    <xf numFmtId="0" fontId="0" fillId="0" borderId="0" xfId="0" applyFont="1" applyFill="1" applyBorder="1"/>
    <xf numFmtId="167" fontId="20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Fill="1" applyAlignment="1">
      <alignment horizontal="left"/>
    </xf>
    <xf numFmtId="1" fontId="20" fillId="0" borderId="0" xfId="0" quotePrefix="1" applyNumberFormat="1" applyFont="1" applyFill="1" applyBorder="1" applyAlignment="1" applyProtection="1">
      <alignment horizontal="center"/>
    </xf>
    <xf numFmtId="1" fontId="0" fillId="0" borderId="0" xfId="0" applyNumberFormat="1" applyFont="1" applyFill="1" applyBorder="1" applyAlignment="1">
      <alignment horizontal="left"/>
    </xf>
    <xf numFmtId="0" fontId="28" fillId="0" borderId="0" xfId="25" applyFont="1" applyFill="1"/>
    <xf numFmtId="0" fontId="28" fillId="0" borderId="0" xfId="22" applyFont="1" applyFill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/>
    <xf numFmtId="168" fontId="28" fillId="0" borderId="0" xfId="0" applyNumberFormat="1" applyFont="1" applyAlignment="1">
      <alignment horizontal="center"/>
    </xf>
    <xf numFmtId="169" fontId="28" fillId="0" borderId="0" xfId="0" applyNumberFormat="1" applyFont="1" applyAlignment="1">
      <alignment horizontal="center"/>
    </xf>
    <xf numFmtId="0" fontId="28" fillId="0" borderId="0" xfId="0" applyFont="1" applyAlignment="1">
      <alignment horizontal="right"/>
    </xf>
    <xf numFmtId="165" fontId="28" fillId="0" borderId="0" xfId="0" applyNumberFormat="1" applyFont="1" applyAlignment="1">
      <alignment horizontal="right"/>
    </xf>
    <xf numFmtId="0" fontId="33" fillId="0" borderId="0" xfId="0" applyFont="1"/>
    <xf numFmtId="0" fontId="0" fillId="0" borderId="0" xfId="0" applyFill="1" applyBorder="1"/>
    <xf numFmtId="0" fontId="0" fillId="35" borderId="0" xfId="0" applyFill="1" applyBorder="1"/>
    <xf numFmtId="0" fontId="28" fillId="0" borderId="0" xfId="0" applyFont="1" applyFill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167" fontId="20" fillId="0" borderId="0" xfId="0" applyNumberFormat="1" applyFont="1" applyFill="1" applyBorder="1" applyAlignment="1" applyProtection="1">
      <alignment horizontal="left"/>
      <protection locked="0"/>
    </xf>
    <xf numFmtId="1" fontId="20" fillId="0" borderId="0" xfId="0" quotePrefix="1" applyNumberFormat="1" applyFont="1" applyFill="1" applyBorder="1" applyAlignment="1" applyProtection="1">
      <alignment horizontal="left"/>
    </xf>
    <xf numFmtId="169" fontId="28" fillId="0" borderId="0" xfId="0" applyNumberFormat="1" applyFont="1" applyFill="1" applyBorder="1" applyAlignment="1">
      <alignment horizontal="left"/>
    </xf>
    <xf numFmtId="0" fontId="28" fillId="0" borderId="0" xfId="22" applyFont="1" applyFill="1" applyBorder="1" applyAlignment="1">
      <alignment horizontal="left"/>
    </xf>
    <xf numFmtId="165" fontId="28" fillId="0" borderId="0" xfId="0" applyNumberFormat="1" applyFont="1" applyFill="1" applyBorder="1" applyAlignment="1">
      <alignment horizontal="left"/>
    </xf>
    <xf numFmtId="168" fontId="28" fillId="0" borderId="0" xfId="0" applyNumberFormat="1" applyFont="1" applyFill="1" applyBorder="1" applyAlignment="1">
      <alignment horizontal="left"/>
    </xf>
    <xf numFmtId="168" fontId="29" fillId="0" borderId="0" xfId="0" applyNumberFormat="1" applyFont="1" applyFill="1" applyBorder="1" applyAlignment="1">
      <alignment horizontal="left"/>
    </xf>
    <xf numFmtId="169" fontId="28" fillId="0" borderId="0" xfId="181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left"/>
    </xf>
    <xf numFmtId="165" fontId="1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left"/>
    </xf>
    <xf numFmtId="0" fontId="28" fillId="0" borderId="0" xfId="0" applyNumberFormat="1" applyFont="1" applyFill="1" applyBorder="1" applyAlignment="1">
      <alignment horizontal="left"/>
    </xf>
    <xf numFmtId="168" fontId="29" fillId="0" borderId="0" xfId="182" applyNumberFormat="1" applyFont="1" applyFill="1" applyBorder="1" applyAlignment="1">
      <alignment horizontal="left"/>
    </xf>
    <xf numFmtId="0" fontId="29" fillId="0" borderId="0" xfId="182" applyNumberFormat="1" applyFont="1" applyFill="1" applyBorder="1" applyAlignment="1">
      <alignment horizontal="left"/>
    </xf>
    <xf numFmtId="168" fontId="30" fillId="0" borderId="0" xfId="0" applyNumberFormat="1" applyFont="1" applyFill="1" applyBorder="1" applyAlignment="1">
      <alignment horizontal="left"/>
    </xf>
    <xf numFmtId="0" fontId="30" fillId="0" borderId="0" xfId="0" applyNumberFormat="1" applyFont="1" applyFill="1" applyBorder="1" applyAlignment="1">
      <alignment horizontal="left"/>
    </xf>
    <xf numFmtId="0" fontId="28" fillId="0" borderId="0" xfId="25" applyFont="1" applyFill="1" applyBorder="1" applyAlignment="1">
      <alignment horizontal="left"/>
    </xf>
    <xf numFmtId="166" fontId="19" fillId="0" borderId="0" xfId="0" applyNumberFormat="1" applyFont="1" applyFill="1" applyBorder="1" applyAlignment="1">
      <alignment horizontal="left"/>
    </xf>
    <xf numFmtId="0" fontId="28" fillId="0" borderId="0" xfId="182" applyNumberFormat="1" applyFont="1" applyFill="1" applyBorder="1" applyAlignment="1">
      <alignment horizontal="left"/>
    </xf>
    <xf numFmtId="0" fontId="28" fillId="0" borderId="0" xfId="25" applyFont="1" applyFill="1" applyAlignment="1">
      <alignment horizontal="left"/>
    </xf>
    <xf numFmtId="165" fontId="21" fillId="0" borderId="0" xfId="0" applyNumberFormat="1" applyFont="1" applyFill="1" applyBorder="1" applyAlignment="1">
      <alignment horizontal="left"/>
    </xf>
    <xf numFmtId="165" fontId="23" fillId="0" borderId="0" xfId="42" applyNumberFormat="1" applyFont="1" applyFill="1" applyBorder="1" applyAlignment="1">
      <alignment horizontal="left" wrapText="1"/>
    </xf>
    <xf numFmtId="0" fontId="28" fillId="0" borderId="0" xfId="22" applyFont="1" applyFill="1" applyAlignment="1">
      <alignment horizontal="left"/>
    </xf>
    <xf numFmtId="0" fontId="19" fillId="0" borderId="0" xfId="0" applyFont="1" applyFill="1" applyBorder="1" applyAlignment="1">
      <alignment horizontal="left"/>
    </xf>
    <xf numFmtId="168" fontId="28" fillId="0" borderId="0" xfId="182" applyNumberFormat="1" applyFont="1" applyFill="1" applyBorder="1" applyAlignment="1">
      <alignment horizontal="left"/>
    </xf>
    <xf numFmtId="0" fontId="28" fillId="0" borderId="0" xfId="183" applyNumberFormat="1" applyFont="1" applyFill="1" applyBorder="1" applyAlignment="1">
      <alignment horizontal="left"/>
    </xf>
    <xf numFmtId="169" fontId="29" fillId="0" borderId="0" xfId="0" applyNumberFormat="1" applyFont="1" applyFill="1" applyBorder="1" applyAlignment="1">
      <alignment horizontal="left"/>
    </xf>
  </cellXfs>
  <cellStyles count="3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181"/>
    <cellStyle name="Normal_Mosquito Spreadsheet" xfId="183"/>
    <cellStyle name="Normal_Sheet1" xfId="182"/>
    <cellStyle name="Normal_tblMosquitoNum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openxmlformats.org/officeDocument/2006/relationships/revisionHeaders" Target="revisions/revisionHeaders.xml"/><Relationship Id="rId14" Type="http://schemas.openxmlformats.org/officeDocument/2006/relationships/usernames" Target="revisions/userNam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7%20Mosq%20Data%20UWProj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squito Spreadsheet"/>
      <sheetName val="DropDown Menu"/>
    </sheetNames>
    <sheetDataSet>
      <sheetData sheetId="0"/>
      <sheetData sheetId="1">
        <row r="2">
          <cell r="A2" t="str">
            <v xml:space="preserve">Aedes cinereus                                    </v>
          </cell>
          <cell r="D2" t="str">
            <v>001</v>
          </cell>
          <cell r="E2" t="str">
            <v>Adams County</v>
          </cell>
          <cell r="G2" t="str">
            <v>WNV</v>
          </cell>
          <cell r="I2" t="str">
            <v>Confirmed</v>
          </cell>
          <cell r="J2" t="str">
            <v>RAMP</v>
          </cell>
        </row>
        <row r="3">
          <cell r="A3" t="str">
            <v xml:space="preserve">Aedes sp.    </v>
          </cell>
          <cell r="D3" t="str">
            <v>003</v>
          </cell>
          <cell r="E3" t="str">
            <v>Asotin County</v>
          </cell>
          <cell r="G3" t="str">
            <v>SLE</v>
          </cell>
          <cell r="I3" t="str">
            <v>Probable</v>
          </cell>
          <cell r="J3" t="str">
            <v>PCR-OSU</v>
          </cell>
        </row>
        <row r="4">
          <cell r="A4" t="str">
            <v xml:space="preserve">Aedes vexans </v>
          </cell>
          <cell r="D4" t="str">
            <v>005</v>
          </cell>
          <cell r="E4" t="str">
            <v>Benton County</v>
          </cell>
          <cell r="G4" t="str">
            <v>WEE</v>
          </cell>
          <cell r="I4" t="str">
            <v>Suspect</v>
          </cell>
          <cell r="J4" t="str">
            <v>PCR-UCDavis</v>
          </cell>
        </row>
        <row r="5">
          <cell r="A5" t="str">
            <v>Anopheles earlei</v>
          </cell>
          <cell r="D5" t="str">
            <v>007</v>
          </cell>
          <cell r="E5" t="str">
            <v>Chelan County</v>
          </cell>
          <cell r="I5" t="str">
            <v>Negative</v>
          </cell>
          <cell r="J5" t="str">
            <v>PCR- USACHPPM-West</v>
          </cell>
        </row>
        <row r="6">
          <cell r="A6" t="str">
            <v xml:space="preserve">Anopheles occidentalis </v>
          </cell>
          <cell r="D6" t="str">
            <v>009</v>
          </cell>
          <cell r="E6" t="str">
            <v>Clallam County</v>
          </cell>
          <cell r="I6" t="str">
            <v xml:space="preserve">Pending </v>
          </cell>
          <cell r="J6" t="str">
            <v>VecTest</v>
          </cell>
        </row>
        <row r="7">
          <cell r="A7" t="str">
            <v xml:space="preserve">Anopheles freeborni </v>
          </cell>
          <cell r="D7" t="str">
            <v>011</v>
          </cell>
          <cell r="E7" t="str">
            <v>Clark County</v>
          </cell>
          <cell r="I7" t="str">
            <v>Not Tested</v>
          </cell>
          <cell r="J7" t="str">
            <v>NA</v>
          </cell>
        </row>
        <row r="8">
          <cell r="A8" t="str">
            <v>Anopheles punctipennis</v>
          </cell>
          <cell r="D8" t="str">
            <v>013</v>
          </cell>
          <cell r="E8" t="str">
            <v>Columbia County</v>
          </cell>
          <cell r="J8" t="str">
            <v>PCR-OSPHL</v>
          </cell>
        </row>
        <row r="9">
          <cell r="A9" t="str">
            <v>Anopheles sp.</v>
          </cell>
          <cell r="D9" t="str">
            <v>015</v>
          </cell>
          <cell r="E9" t="str">
            <v>Cowlitz County</v>
          </cell>
        </row>
        <row r="10">
          <cell r="A10" t="str">
            <v xml:space="preserve">Anopheles walkeri </v>
          </cell>
          <cell r="D10" t="str">
            <v>017</v>
          </cell>
          <cell r="E10" t="str">
            <v>Douglas County</v>
          </cell>
        </row>
        <row r="11">
          <cell r="A11" t="str">
            <v xml:space="preserve">Coquillettidia perturbans </v>
          </cell>
          <cell r="D11" t="str">
            <v>019</v>
          </cell>
          <cell r="E11" t="str">
            <v>Ferry County</v>
          </cell>
        </row>
        <row r="12">
          <cell r="A12" t="str">
            <v xml:space="preserve">Culex boharti  </v>
          </cell>
          <cell r="D12" t="str">
            <v>021</v>
          </cell>
          <cell r="E12" t="str">
            <v>Franklin County</v>
          </cell>
        </row>
        <row r="13">
          <cell r="A13" t="str">
            <v xml:space="preserve">Culex pipiens   </v>
          </cell>
          <cell r="D13" t="str">
            <v>023</v>
          </cell>
          <cell r="E13" t="str">
            <v>Garfield County</v>
          </cell>
        </row>
        <row r="14">
          <cell r="A14" t="str">
            <v xml:space="preserve">Culex quinquefasciatus  </v>
          </cell>
          <cell r="D14" t="str">
            <v>025</v>
          </cell>
          <cell r="E14" t="str">
            <v>Grant County</v>
          </cell>
        </row>
        <row r="15">
          <cell r="A15" t="str">
            <v xml:space="preserve">Culex restuans </v>
          </cell>
          <cell r="D15" t="str">
            <v>027</v>
          </cell>
          <cell r="E15" t="str">
            <v>Grays Harbor County</v>
          </cell>
        </row>
        <row r="16">
          <cell r="A16" t="str">
            <v xml:space="preserve">Culex salinarius </v>
          </cell>
          <cell r="D16" t="str">
            <v>029</v>
          </cell>
          <cell r="E16" t="str">
            <v>Island County</v>
          </cell>
        </row>
        <row r="17">
          <cell r="A17" t="str">
            <v xml:space="preserve">Culex sp. </v>
          </cell>
          <cell r="D17" t="str">
            <v>031</v>
          </cell>
          <cell r="E17" t="str">
            <v>Jefferson County</v>
          </cell>
        </row>
        <row r="18">
          <cell r="A18" t="str">
            <v xml:space="preserve">Culex stigmatosoma   </v>
          </cell>
          <cell r="D18" t="str">
            <v>033</v>
          </cell>
          <cell r="E18" t="str">
            <v>King County</v>
          </cell>
        </row>
        <row r="19">
          <cell r="A19" t="str">
            <v xml:space="preserve">Culex tarsalis </v>
          </cell>
          <cell r="D19" t="str">
            <v>035</v>
          </cell>
          <cell r="E19" t="str">
            <v>Kitsap County</v>
          </cell>
        </row>
        <row r="20">
          <cell r="A20" t="str">
            <v xml:space="preserve">Culex territans  </v>
          </cell>
          <cell r="D20" t="str">
            <v>037</v>
          </cell>
          <cell r="E20" t="str">
            <v>Kittitas County</v>
          </cell>
        </row>
        <row r="21">
          <cell r="A21" t="str">
            <v xml:space="preserve">Culiseta impatiens      </v>
          </cell>
          <cell r="D21" t="str">
            <v>039</v>
          </cell>
          <cell r="E21" t="str">
            <v>Klickitat County</v>
          </cell>
        </row>
        <row r="22">
          <cell r="A22" t="str">
            <v xml:space="preserve">Culiseta incidens  </v>
          </cell>
          <cell r="D22" t="str">
            <v>041</v>
          </cell>
          <cell r="E22" t="str">
            <v>Lewis County</v>
          </cell>
        </row>
        <row r="23">
          <cell r="A23" t="str">
            <v xml:space="preserve">Culiseta inornata  </v>
          </cell>
          <cell r="D23" t="str">
            <v>043</v>
          </cell>
          <cell r="E23" t="str">
            <v>Lincoln County</v>
          </cell>
        </row>
        <row r="24">
          <cell r="A24" t="str">
            <v xml:space="preserve">Culiseta minnesotae  </v>
          </cell>
          <cell r="D24" t="str">
            <v>045</v>
          </cell>
          <cell r="E24" t="str">
            <v>Mason County</v>
          </cell>
        </row>
        <row r="25">
          <cell r="A25" t="str">
            <v xml:space="preserve">Culiseta morsitans  </v>
          </cell>
          <cell r="D25" t="str">
            <v>047</v>
          </cell>
          <cell r="E25" t="str">
            <v>Okanogan County</v>
          </cell>
        </row>
        <row r="26">
          <cell r="A26" t="str">
            <v xml:space="preserve">Culiseta particeps  </v>
          </cell>
          <cell r="D26" t="str">
            <v>049</v>
          </cell>
          <cell r="E26" t="str">
            <v>Pacific County</v>
          </cell>
        </row>
        <row r="27">
          <cell r="A27" t="str">
            <v xml:space="preserve">Culiseta sp.       </v>
          </cell>
          <cell r="D27" t="str">
            <v>051</v>
          </cell>
          <cell r="E27" t="str">
            <v>Pend Oreille County</v>
          </cell>
        </row>
        <row r="28">
          <cell r="A28" t="str">
            <v xml:space="preserve">Ochlerotatus aboriginis  </v>
          </cell>
          <cell r="D28" t="str">
            <v>053</v>
          </cell>
          <cell r="E28" t="str">
            <v>Pierce County</v>
          </cell>
          <cell r="G28" t="str">
            <v>Exact</v>
          </cell>
        </row>
        <row r="29">
          <cell r="A29" t="str">
            <v xml:space="preserve">Ochlerotatus aloponotum    </v>
          </cell>
          <cell r="D29" t="str">
            <v>055</v>
          </cell>
          <cell r="E29" t="str">
            <v>San Juan County</v>
          </cell>
          <cell r="G29" t="str">
            <v>Street Address</v>
          </cell>
        </row>
        <row r="30">
          <cell r="A30" t="str">
            <v xml:space="preserve">Ochlerotatus campestris  </v>
          </cell>
          <cell r="D30" t="str">
            <v>057</v>
          </cell>
          <cell r="E30" t="str">
            <v>Skagit County</v>
          </cell>
          <cell r="G30" t="str">
            <v>Vicinity</v>
          </cell>
        </row>
        <row r="31">
          <cell r="A31" t="str">
            <v xml:space="preserve">Ochlerotatus c. canadensis </v>
          </cell>
          <cell r="D31" t="str">
            <v>059</v>
          </cell>
          <cell r="E31" t="str">
            <v>Skamania County</v>
          </cell>
          <cell r="G31" t="str">
            <v>City</v>
          </cell>
        </row>
        <row r="32">
          <cell r="A32" t="str">
            <v xml:space="preserve">Ochlerotatus cataphylla    </v>
          </cell>
          <cell r="D32" t="str">
            <v>061</v>
          </cell>
          <cell r="E32" t="str">
            <v>Snohomish County</v>
          </cell>
          <cell r="G32" t="str">
            <v>Zip Code</v>
          </cell>
        </row>
        <row r="33">
          <cell r="A33" t="str">
            <v xml:space="preserve">Ochlerotatus communis  </v>
          </cell>
          <cell r="D33" t="str">
            <v>063</v>
          </cell>
          <cell r="E33" t="str">
            <v>Spokane County</v>
          </cell>
          <cell r="G33" t="str">
            <v>County</v>
          </cell>
        </row>
        <row r="34">
          <cell r="A34" t="str">
            <v xml:space="preserve">Ochlerotatus dorsalis    </v>
          </cell>
          <cell r="D34" t="str">
            <v>065</v>
          </cell>
          <cell r="E34" t="str">
            <v>Stevens County</v>
          </cell>
        </row>
        <row r="35">
          <cell r="A35" t="str">
            <v xml:space="preserve">Ochlerotatus excrucians </v>
          </cell>
          <cell r="D35" t="str">
            <v>067</v>
          </cell>
          <cell r="E35" t="str">
            <v>Thurston County</v>
          </cell>
        </row>
        <row r="36">
          <cell r="A36" t="str">
            <v xml:space="preserve">Ochlerotatus fitchii  </v>
          </cell>
          <cell r="D36" t="str">
            <v>069</v>
          </cell>
          <cell r="E36" t="str">
            <v>Wahkiakum County</v>
          </cell>
        </row>
        <row r="37">
          <cell r="A37" t="str">
            <v xml:space="preserve">Ochlerotatus flavescens    </v>
          </cell>
          <cell r="D37" t="str">
            <v>071</v>
          </cell>
          <cell r="E37" t="str">
            <v>Walla Walla County</v>
          </cell>
        </row>
        <row r="38">
          <cell r="A38" t="str">
            <v xml:space="preserve">Ochlerotatus impiger    </v>
          </cell>
          <cell r="D38" t="str">
            <v>073</v>
          </cell>
          <cell r="E38" t="str">
            <v>Whatcom County</v>
          </cell>
        </row>
        <row r="39">
          <cell r="A39" t="str">
            <v xml:space="preserve">Ochlerotatus increpitus   </v>
          </cell>
          <cell r="D39" t="str">
            <v>075</v>
          </cell>
          <cell r="E39" t="str">
            <v>Whitman County</v>
          </cell>
        </row>
        <row r="40">
          <cell r="A40" t="str">
            <v>Ochlerotatus intrudens</v>
          </cell>
          <cell r="D40" t="str">
            <v>077</v>
          </cell>
          <cell r="E40" t="str">
            <v>Yakima County</v>
          </cell>
        </row>
        <row r="41">
          <cell r="A41" t="str">
            <v>Ochlerotatus j. japonicus</v>
          </cell>
        </row>
        <row r="42">
          <cell r="A42" t="str">
            <v xml:space="preserve">Ochlerotatus melanimon  </v>
          </cell>
        </row>
        <row r="43">
          <cell r="A43" t="str">
            <v xml:space="preserve">Ochlerotatus nigromaculis     </v>
          </cell>
        </row>
        <row r="44">
          <cell r="A44" t="str">
            <v xml:space="preserve">Ochlerotatus sierrensis  </v>
          </cell>
        </row>
        <row r="45">
          <cell r="A45" t="str">
            <v xml:space="preserve">Ochlerotatus sp.    </v>
          </cell>
        </row>
        <row r="46">
          <cell r="A46" t="str">
            <v>Ochlerotatus s. idahoensis</v>
          </cell>
        </row>
        <row r="47">
          <cell r="A47" t="str">
            <v xml:space="preserve">Ochlerotatus sticticus    </v>
          </cell>
        </row>
        <row r="48">
          <cell r="A48" t="str">
            <v xml:space="preserve">Ochlerotatus trivittatus   </v>
          </cell>
        </row>
        <row r="49">
          <cell r="A49" t="str">
            <v xml:space="preserve">Other Species / Unknown  </v>
          </cell>
        </row>
      </sheetData>
    </sheetDataSet>
  </externalBook>
</externalLink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DD3180AF-F86E-1F4C-84AF-CE083E510246}" diskRevisions="1" revisionId="451" version="2">
  <header guid="{DD3180AF-F86E-1F4C-84AF-CE083E510246}" dateTime="2015-06-26T09:35:10" maxSheetId="8" userName="Julia Weicheld" r:id="rId8" minRId="286" maxRId="451">
    <sheetIdMap count="7">
      <sheetId val="1"/>
      <sheetId val="2"/>
      <sheetId val="3"/>
      <sheetId val="4"/>
      <sheetId val="5"/>
      <sheetId val="6"/>
      <sheetId val="7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86" sId="2">
    <oc r="T1" t="inlineStr">
      <is>
        <t>Sampling_Flag</t>
      </is>
    </oc>
    <nc r="T1"/>
  </rcc>
  <rcc rId="287" sId="2">
    <oc r="T25">
      <v>1</v>
    </oc>
    <nc r="T25"/>
  </rcc>
  <rcc rId="288" sId="2">
    <oc r="T24">
      <v>1</v>
    </oc>
    <nc r="T24"/>
  </rcc>
  <rcc rId="289" sId="2">
    <oc r="T23">
      <v>1</v>
    </oc>
    <nc r="T23"/>
  </rcc>
  <rcc rId="290" sId="2">
    <oc r="T22">
      <v>1</v>
    </oc>
    <nc r="T22"/>
  </rcc>
  <rcc rId="291" sId="2">
    <oc r="T28">
      <v>1</v>
    </oc>
    <nc r="T28"/>
  </rcc>
  <rcc rId="292" sId="2">
    <oc r="T26">
      <v>1</v>
    </oc>
    <nc r="T26"/>
  </rcc>
  <rcc rId="293" sId="2">
    <oc r="T27">
      <v>1</v>
    </oc>
    <nc r="T27"/>
  </rcc>
  <rcc rId="294" sId="2">
    <oc r="T29">
      <v>1</v>
    </oc>
    <nc r="T29"/>
  </rcc>
  <rcc rId="295" sId="2">
    <oc r="T30">
      <v>1</v>
    </oc>
    <nc r="T30"/>
  </rcc>
  <rcc rId="296" sId="2">
    <oc r="T91">
      <v>2</v>
    </oc>
    <nc r="T91"/>
  </rcc>
  <rcc rId="297" sId="2">
    <oc r="T92">
      <v>2</v>
    </oc>
    <nc r="T92"/>
  </rcc>
  <rcc rId="298" sId="2">
    <oc r="T93">
      <v>2</v>
    </oc>
    <nc r="T93"/>
  </rcc>
  <rcc rId="299" sId="2">
    <oc r="T94">
      <v>2</v>
    </oc>
    <nc r="T94"/>
  </rcc>
  <rcc rId="300" sId="2">
    <oc r="T95">
      <v>2</v>
    </oc>
    <nc r="T95"/>
  </rcc>
  <rcc rId="301" sId="2">
    <oc r="T96">
      <v>1</v>
    </oc>
    <nc r="T96"/>
  </rcc>
  <rcc rId="302" sId="2">
    <oc r="T97">
      <v>1</v>
    </oc>
    <nc r="T97"/>
  </rcc>
  <rcc rId="303" sId="2">
    <oc r="T98">
      <v>2</v>
    </oc>
    <nc r="T98"/>
  </rcc>
  <rcc rId="304" sId="2">
    <oc r="T99">
      <v>2</v>
    </oc>
    <nc r="T99"/>
  </rcc>
  <rcc rId="305" sId="2">
    <oc r="T104">
      <v>2</v>
    </oc>
    <nc r="T104"/>
  </rcc>
  <rcc rId="306" sId="2">
    <oc r="T103">
      <v>2</v>
    </oc>
    <nc r="T103"/>
  </rcc>
  <rcc rId="307" sId="2">
    <oc r="T105">
      <v>1</v>
    </oc>
    <nc r="T105"/>
  </rcc>
  <rcc rId="308" sId="2">
    <oc r="T111">
      <v>1</v>
    </oc>
    <nc r="T111"/>
  </rcc>
  <rcc rId="309" sId="2">
    <oc r="T130">
      <v>1</v>
    </oc>
    <nc r="T130"/>
  </rcc>
  <rcc rId="310" sId="2">
    <oc r="T129">
      <v>1</v>
    </oc>
    <nc r="T129"/>
  </rcc>
  <rcc rId="311" sId="2">
    <oc r="T159">
      <v>1</v>
    </oc>
    <nc r="T159"/>
  </rcc>
  <rcc rId="312" sId="2">
    <oc r="T160">
      <v>1</v>
    </oc>
    <nc r="T160"/>
  </rcc>
  <rcc rId="313" sId="2">
    <oc r="T190">
      <v>1</v>
    </oc>
    <nc r="T190"/>
  </rcc>
  <rcc rId="314" sId="2">
    <oc r="T191">
      <v>1</v>
    </oc>
    <nc r="T191"/>
  </rcc>
  <rcc rId="315" sId="2">
    <oc r="T189">
      <v>1</v>
    </oc>
    <nc r="T189"/>
  </rcc>
  <rcc rId="316" sId="2">
    <oc r="T192">
      <v>2</v>
    </oc>
    <nc r="T192"/>
  </rcc>
  <rcc rId="317" sId="2">
    <oc r="T194">
      <v>2</v>
    </oc>
    <nc r="T194"/>
  </rcc>
  <rcc rId="318" sId="2">
    <oc r="T193">
      <v>2</v>
    </oc>
    <nc r="T193"/>
  </rcc>
  <rcc rId="319" sId="2">
    <oc r="T216">
      <v>1</v>
    </oc>
    <nc r="T216"/>
  </rcc>
  <rcc rId="320" sId="2">
    <oc r="T215">
      <v>1</v>
    </oc>
    <nc r="T215"/>
  </rcc>
  <rcc rId="321" sId="2">
    <oc r="T214">
      <v>1</v>
    </oc>
    <nc r="T214"/>
  </rcc>
  <rcc rId="322" sId="2">
    <oc r="T217">
      <v>1</v>
    </oc>
    <nc r="T217"/>
  </rcc>
  <rcc rId="323" sId="2">
    <oc r="T221">
      <v>2</v>
    </oc>
    <nc r="T221"/>
  </rcc>
  <rcc rId="324" sId="2">
    <oc r="T223">
      <v>2</v>
    </oc>
    <nc r="T223"/>
  </rcc>
  <rcc rId="325" sId="2">
    <oc r="T220">
      <v>2</v>
    </oc>
    <nc r="T220"/>
  </rcc>
  <rcc rId="326" sId="2">
    <oc r="T219">
      <v>2</v>
    </oc>
    <nc r="T219"/>
  </rcc>
  <rcc rId="327" sId="2">
    <oc r="T225">
      <v>2</v>
    </oc>
    <nc r="T225"/>
  </rcc>
  <rcc rId="328" sId="2">
    <oc r="T218">
      <v>2</v>
    </oc>
    <nc r="T218"/>
  </rcc>
  <rcc rId="329" sId="2">
    <oc r="T222">
      <v>2</v>
    </oc>
    <nc r="T222"/>
  </rcc>
  <rcc rId="330" sId="2">
    <oc r="T224">
      <v>2</v>
    </oc>
    <nc r="T224"/>
  </rcc>
  <rcc rId="331" sId="2">
    <oc r="T226">
      <v>1</v>
    </oc>
    <nc r="T226"/>
  </rcc>
  <rcc rId="332" sId="2">
    <oc r="T239">
      <v>1</v>
    </oc>
    <nc r="T239"/>
  </rcc>
  <rcc rId="333" sId="2">
    <oc r="T240">
      <v>1</v>
    </oc>
    <nc r="T240"/>
  </rcc>
  <rcc rId="334" sId="2">
    <oc r="T278">
      <v>2</v>
    </oc>
    <nc r="T278"/>
  </rcc>
  <rcc rId="335" sId="2">
    <oc r="T279">
      <v>2</v>
    </oc>
    <nc r="T279"/>
  </rcc>
  <rcc rId="336" sId="2">
    <oc r="T280">
      <v>2</v>
    </oc>
    <nc r="T280"/>
  </rcc>
  <rcc rId="337" sId="2">
    <oc r="T288">
      <v>1</v>
    </oc>
    <nc r="T288"/>
  </rcc>
  <rcc rId="338" sId="2">
    <oc r="T289">
      <v>1</v>
    </oc>
    <nc r="T289"/>
  </rcc>
  <rcc rId="339" sId="2">
    <oc r="T704">
      <v>2</v>
    </oc>
    <nc r="T704"/>
  </rcc>
  <rcc rId="340" sId="2">
    <oc r="T705">
      <v>2</v>
    </oc>
    <nc r="T705"/>
  </rcc>
  <rcc rId="341" sId="2">
    <oc r="T703">
      <v>2</v>
    </oc>
    <nc r="T703"/>
  </rcc>
  <rcc rId="342" sId="2">
    <oc r="T706">
      <v>2</v>
    </oc>
    <nc r="T706"/>
  </rcc>
  <rcc rId="343" sId="2">
    <oc r="T821">
      <v>1</v>
    </oc>
    <nc r="T821"/>
  </rcc>
  <rcc rId="344" sId="2">
    <oc r="T820">
      <v>1</v>
    </oc>
    <nc r="T820"/>
  </rcc>
  <rcc rId="345" sId="2">
    <oc r="T838">
      <v>2</v>
    </oc>
    <nc r="T838"/>
  </rcc>
  <rcc rId="346" sId="2">
    <oc r="T835">
      <v>2</v>
    </oc>
    <nc r="T835"/>
  </rcc>
  <rcc rId="347" sId="2">
    <oc r="T837">
      <v>2</v>
    </oc>
    <nc r="T837"/>
  </rcc>
  <rcc rId="348" sId="2">
    <oc r="T836">
      <v>2</v>
    </oc>
    <nc r="T836"/>
  </rcc>
  <rcc rId="349" sId="2">
    <oc r="T865">
      <v>1</v>
    </oc>
    <nc r="T865"/>
  </rcc>
  <rcc rId="350" sId="2">
    <oc r="T867">
      <v>1</v>
    </oc>
    <nc r="T867"/>
  </rcc>
  <rcc rId="351" sId="2">
    <oc r="T864">
      <v>1</v>
    </oc>
    <nc r="T864"/>
  </rcc>
  <rcc rId="352" sId="2">
    <oc r="T866">
      <v>1</v>
    </oc>
    <nc r="T866"/>
  </rcc>
  <rcc rId="353" sId="2">
    <oc r="T893">
      <v>2</v>
    </oc>
    <nc r="T893"/>
  </rcc>
  <rcc rId="354" sId="2">
    <oc r="T895">
      <v>2</v>
    </oc>
    <nc r="T895"/>
  </rcc>
  <rcc rId="355" sId="2">
    <oc r="T894">
      <v>2</v>
    </oc>
    <nc r="T894"/>
  </rcc>
  <rcc rId="356" sId="2">
    <oc r="T896">
      <v>2</v>
    </oc>
    <nc r="T896"/>
  </rcc>
  <rcc rId="357" sId="2">
    <oc r="T1088">
      <v>1</v>
    </oc>
    <nc r="T1088"/>
  </rcc>
  <rcc rId="358" sId="2">
    <oc r="T1091">
      <v>1</v>
    </oc>
    <nc r="T1091"/>
  </rcc>
  <rcc rId="359" sId="2">
    <oc r="T1087">
      <v>1</v>
    </oc>
    <nc r="T1087"/>
  </rcc>
  <rcc rId="360" sId="2">
    <oc r="T1090">
      <v>1</v>
    </oc>
    <nc r="T1090"/>
  </rcc>
  <rcc rId="361" sId="2">
    <oc r="T1089">
      <v>1</v>
    </oc>
    <nc r="T1089"/>
  </rcc>
  <rcc rId="362" sId="2">
    <oc r="T1102">
      <v>2</v>
    </oc>
    <nc r="T1102"/>
  </rcc>
  <rcc rId="363" sId="2">
    <oc r="T1104">
      <v>2</v>
    </oc>
    <nc r="T1104"/>
  </rcc>
  <rcc rId="364" sId="2">
    <oc r="T1105">
      <v>2</v>
    </oc>
    <nc r="T1105"/>
  </rcc>
  <rcc rId="365" sId="2">
    <oc r="T1103">
      <v>2</v>
    </oc>
    <nc r="T1103"/>
  </rcc>
  <rcc rId="366" sId="2">
    <oc r="T1153">
      <v>2</v>
    </oc>
    <nc r="T1153"/>
  </rcc>
  <rcc rId="367" sId="2">
    <oc r="T1151">
      <v>2</v>
    </oc>
    <nc r="T1151"/>
  </rcc>
  <rcc rId="368" sId="2">
    <oc r="T1152">
      <v>2</v>
    </oc>
    <nc r="T1152"/>
  </rcc>
  <rcc rId="369" sId="2">
    <oc r="T1196">
      <v>1</v>
    </oc>
    <nc r="T1196"/>
  </rcc>
  <rcc rId="370" sId="2">
    <oc r="T1195">
      <v>1</v>
    </oc>
    <nc r="T1195"/>
  </rcc>
  <rcc rId="371" sId="2">
    <oc r="T1197">
      <v>1</v>
    </oc>
    <nc r="T1197"/>
  </rcc>
  <rcc rId="372" sId="2">
    <oc r="T1208">
      <v>2</v>
    </oc>
    <nc r="T1208"/>
  </rcc>
  <rcc rId="373" sId="2">
    <oc r="T1209">
      <v>2</v>
    </oc>
    <nc r="T1209"/>
  </rcc>
  <rcc rId="374" sId="2">
    <oc r="T1207">
      <v>2</v>
    </oc>
    <nc r="T1207"/>
  </rcc>
  <rcc rId="375" sId="2">
    <oc r="T1210">
      <v>2</v>
    </oc>
    <nc r="T1210"/>
  </rcc>
  <rcc rId="376" sId="2">
    <oc r="T1488">
      <v>1</v>
    </oc>
    <nc r="T1488"/>
  </rcc>
  <rcc rId="377" sId="2">
    <oc r="T1489">
      <v>1</v>
    </oc>
    <nc r="T1489"/>
  </rcc>
  <rcc rId="378" sId="2">
    <oc r="T1490">
      <v>1</v>
    </oc>
    <nc r="T1490"/>
  </rcc>
  <rcc rId="379" sId="2">
    <oc r="T1493">
      <v>2</v>
    </oc>
    <nc r="T1493"/>
  </rcc>
  <rcc rId="380" sId="2">
    <oc r="T1491">
      <v>2</v>
    </oc>
    <nc r="T1491"/>
  </rcc>
  <rcc rId="381" sId="2">
    <oc r="T1494">
      <v>2</v>
    </oc>
    <nc r="T1494"/>
  </rcc>
  <rcc rId="382" sId="2">
    <oc r="T1492">
      <v>2</v>
    </oc>
    <nc r="T1492"/>
  </rcc>
  <rcc rId="383" sId="2">
    <oc r="T1495">
      <v>2</v>
    </oc>
    <nc r="T1495"/>
  </rcc>
  <rcc rId="384" sId="2">
    <oc r="T1562">
      <v>1</v>
    </oc>
    <nc r="T1562"/>
  </rcc>
  <rcc rId="385" sId="2">
    <oc r="T1580">
      <v>2</v>
    </oc>
    <nc r="T1580"/>
  </rcc>
  <rcc rId="386" sId="2">
    <oc r="T1581">
      <v>2</v>
    </oc>
    <nc r="T1581"/>
  </rcc>
  <rcc rId="387" sId="2">
    <oc r="T1582">
      <v>2</v>
    </oc>
    <nc r="T1582"/>
  </rcc>
  <rcc rId="388" sId="2">
    <oc r="T1579">
      <v>2</v>
    </oc>
    <nc r="T1579"/>
  </rcc>
  <rcc rId="389" sId="2">
    <oc r="T1583">
      <v>2</v>
    </oc>
    <nc r="T1583"/>
  </rcc>
  <rcc rId="390" sId="2">
    <oc r="T1584">
      <v>2</v>
    </oc>
    <nc r="T1584"/>
  </rcc>
  <rcc rId="391" sId="2">
    <oc r="T1585">
      <v>1</v>
    </oc>
    <nc r="T1585"/>
  </rcc>
  <rcc rId="392" sId="2">
    <oc r="T1586">
      <v>1</v>
    </oc>
    <nc r="T1586"/>
  </rcc>
  <rcc rId="393" sId="2">
    <oc r="T1611">
      <v>1</v>
    </oc>
    <nc r="T1611"/>
  </rcc>
  <rcc rId="394" sId="2">
    <oc r="T1610">
      <v>1</v>
    </oc>
    <nc r="T1610"/>
  </rcc>
  <rcc rId="395" sId="2">
    <oc r="T1612">
      <v>1</v>
    </oc>
    <nc r="T1612"/>
  </rcc>
  <rcc rId="396" sId="2">
    <oc r="T1733">
      <v>1</v>
    </oc>
    <nc r="T1733"/>
  </rcc>
  <rcc rId="397" sId="2">
    <oc r="T1734">
      <v>1</v>
    </oc>
    <nc r="T1734"/>
  </rcc>
  <rcc rId="398" sId="2">
    <oc r="T1735">
      <v>1</v>
    </oc>
    <nc r="T1735"/>
  </rcc>
  <rcc rId="399" sId="2">
    <oc r="T1736">
      <v>1</v>
    </oc>
    <nc r="T1736"/>
  </rcc>
  <rcc rId="400" sId="2">
    <oc r="T1737">
      <v>1</v>
    </oc>
    <nc r="T1737"/>
  </rcc>
  <rcc rId="401" sId="2">
    <oc r="T1738">
      <v>1</v>
    </oc>
    <nc r="T1738"/>
  </rcc>
  <rcc rId="402" sId="2">
    <oc r="T1766">
      <v>2</v>
    </oc>
    <nc r="T1766"/>
  </rcc>
  <rcc rId="403" sId="2">
    <oc r="T1765">
      <v>2</v>
    </oc>
    <nc r="T1765"/>
  </rcc>
  <rcc rId="404" sId="2">
    <oc r="T1764">
      <v>2</v>
    </oc>
    <nc r="T1764"/>
  </rcc>
  <rcc rId="405" sId="2">
    <oc r="T1763">
      <v>2</v>
    </oc>
    <nc r="T1763"/>
  </rcc>
  <rcc rId="406" sId="2">
    <oc r="T1767">
      <v>2</v>
    </oc>
    <nc r="T1767"/>
  </rcc>
  <rcc rId="407" sId="2">
    <oc r="T1768">
      <v>2</v>
    </oc>
    <nc r="T1768"/>
  </rcc>
  <rcc rId="408" sId="2">
    <oc r="T1769">
      <v>2</v>
    </oc>
    <nc r="T1769"/>
  </rcc>
  <rcc rId="409" sId="2">
    <oc r="T1770">
      <v>2</v>
    </oc>
    <nc r="T1770"/>
  </rcc>
  <rcc rId="410" sId="2">
    <oc r="T1834">
      <v>2</v>
    </oc>
    <nc r="T1834"/>
  </rcc>
  <rcc rId="411" sId="2">
    <oc r="T1835">
      <v>2</v>
    </oc>
    <nc r="T1835"/>
  </rcc>
  <rcc rId="412" sId="2">
    <oc r="T1837">
      <v>2</v>
    </oc>
    <nc r="T1837"/>
  </rcc>
  <rcc rId="413" sId="2">
    <oc r="T1836">
      <v>2</v>
    </oc>
    <nc r="T1836"/>
  </rcc>
  <rcc rId="414" sId="2">
    <oc r="T1838">
      <v>1</v>
    </oc>
    <nc r="T1838"/>
  </rcc>
  <rcc rId="415" sId="2">
    <oc r="T1839">
      <v>1</v>
    </oc>
    <nc r="T1839"/>
  </rcc>
  <rcc rId="416" sId="2">
    <oc r="T1840">
      <v>1</v>
    </oc>
    <nc r="T1840"/>
  </rcc>
  <rcc rId="417" sId="2">
    <oc r="T1859">
      <v>2</v>
    </oc>
    <nc r="T1859"/>
  </rcc>
  <rcc rId="418" sId="2">
    <oc r="T1862">
      <v>2</v>
    </oc>
    <nc r="T1862"/>
  </rcc>
  <rcc rId="419" sId="2">
    <oc r="T1860">
      <v>2</v>
    </oc>
    <nc r="T1860"/>
  </rcc>
  <rcc rId="420" sId="2">
    <oc r="T1861">
      <v>2</v>
    </oc>
    <nc r="T1861"/>
  </rcc>
  <rcc rId="421" sId="2">
    <oc r="T1867">
      <v>2</v>
    </oc>
    <nc r="T1867"/>
  </rcc>
  <rcc rId="422" sId="2">
    <oc r="T1866">
      <v>2</v>
    </oc>
    <nc r="T1866"/>
  </rcc>
  <rcc rId="423" sId="2">
    <oc r="T1865">
      <v>2</v>
    </oc>
    <nc r="T1865"/>
  </rcc>
  <rcc rId="424" sId="2">
    <oc r="T1864">
      <v>2</v>
    </oc>
    <nc r="T1864"/>
  </rcc>
  <rcc rId="425" sId="2">
    <oc r="T1868">
      <v>2</v>
    </oc>
    <nc r="T1868"/>
  </rcc>
  <rcc rId="426" sId="2">
    <oc r="T1863">
      <v>2</v>
    </oc>
    <nc r="T1863"/>
  </rcc>
  <rcc rId="427" sId="2">
    <oc r="T1963">
      <v>1</v>
    </oc>
    <nc r="T1963"/>
  </rcc>
  <rcc rId="428" sId="2">
    <oc r="T1964">
      <v>1</v>
    </oc>
    <nc r="T1964"/>
  </rcc>
  <rcc rId="429" sId="2">
    <oc r="T1965">
      <v>1</v>
    </oc>
    <nc r="T1965"/>
  </rcc>
  <rcc rId="430" sId="2">
    <oc r="T1966">
      <v>1</v>
    </oc>
    <nc r="T1966"/>
  </rcc>
  <rcc rId="431" sId="2">
    <oc r="T1967">
      <v>1</v>
    </oc>
    <nc r="T1967"/>
  </rcc>
  <rcc rId="432" sId="2">
    <oc r="T1968">
      <v>1</v>
    </oc>
    <nc r="T1968"/>
  </rcc>
  <rcc rId="433" sId="2">
    <oc r="T1970">
      <v>2</v>
    </oc>
    <nc r="T1970"/>
  </rcc>
  <rcc rId="434" sId="2">
    <oc r="T1972">
      <v>2</v>
    </oc>
    <nc r="T1972"/>
  </rcc>
  <rcc rId="435" sId="2">
    <oc r="T1971">
      <v>2</v>
    </oc>
    <nc r="T1971"/>
  </rcc>
  <rcc rId="436" sId="2">
    <oc r="T1969">
      <v>2</v>
    </oc>
    <nc r="T1969"/>
  </rcc>
  <rcc rId="437" sId="2">
    <oc r="T1973">
      <v>2</v>
    </oc>
    <nc r="T1973"/>
  </rcc>
  <rcc rId="438" sId="2">
    <oc r="T2103">
      <v>1</v>
    </oc>
    <nc r="T2103"/>
  </rcc>
  <rcc rId="439" sId="2">
    <oc r="T2104">
      <v>1</v>
    </oc>
    <nc r="T2104"/>
  </rcc>
  <rcc rId="440" sId="2">
    <oc r="T2105">
      <v>1</v>
    </oc>
    <nc r="T2105"/>
  </rcc>
  <rcc rId="441" sId="2">
    <oc r="T2106">
      <v>1</v>
    </oc>
    <nc r="T2106"/>
  </rcc>
  <rcc rId="442" sId="2">
    <oc r="T2174">
      <v>1</v>
    </oc>
    <nc r="T2174"/>
  </rcc>
  <rcc rId="443" sId="2">
    <oc r="T2175">
      <v>1</v>
    </oc>
    <nc r="T2175"/>
  </rcc>
  <rcc rId="444" sId="2">
    <oc r="T2712">
      <v>2</v>
    </oc>
    <nc r="T2712"/>
  </rcc>
  <rcc rId="445" sId="2">
    <oc r="T2711">
      <v>1</v>
    </oc>
    <nc r="T2711"/>
  </rcc>
  <rcc rId="446" sId="2">
    <oc r="T2715">
      <v>2</v>
    </oc>
    <nc r="T2715"/>
  </rcc>
  <rcc rId="447" sId="2">
    <oc r="T2714">
      <v>2</v>
    </oc>
    <nc r="T2714"/>
  </rcc>
  <rcc rId="448" sId="2">
    <oc r="T2713">
      <v>2</v>
    </oc>
    <nc r="T2713"/>
  </rcc>
  <rcc rId="449" sId="2">
    <oc r="T2717">
      <v>1</v>
    </oc>
    <nc r="T2717"/>
  </rcc>
  <rcc rId="450" sId="2">
    <oc r="T2716">
      <v>1</v>
    </oc>
    <nc r="T2716"/>
  </rcc>
  <rcc rId="451" sId="2">
    <oc r="T2724">
      <v>1</v>
    </oc>
    <nc r="T2724"/>
  </rcc>
  <rcv guid="{AC7762B4-2655-4EE7-A07C-8889AA79036D}" action="delete"/>
  <rcv guid="{AC7762B4-2655-4EE7-A07C-8889AA79036D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Relationship Id="rId3" Type="http://schemas.microsoft.com/office/2006/relationships/wsSortMap" Target="wsSortMa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Q2373"/>
  <sheetViews>
    <sheetView topLeftCell="A1602" workbookViewId="0">
      <selection activeCell="K2282" sqref="K2282"/>
    </sheetView>
  </sheetViews>
  <sheetFormatPr baseColWidth="10" defaultColWidth="11.5" defaultRowHeight="14" x14ac:dyDescent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432</v>
      </c>
      <c r="B2">
        <v>3</v>
      </c>
      <c r="C2" t="s">
        <v>16</v>
      </c>
      <c r="D2">
        <v>98105</v>
      </c>
      <c r="E2" t="s">
        <v>433</v>
      </c>
      <c r="F2" s="1">
        <v>39686</v>
      </c>
      <c r="G2" t="s">
        <v>78</v>
      </c>
      <c r="H2">
        <v>0</v>
      </c>
      <c r="I2" t="s">
        <v>19</v>
      </c>
      <c r="J2" t="s">
        <v>434</v>
      </c>
      <c r="K2" t="s">
        <v>435</v>
      </c>
      <c r="L2" t="s">
        <v>22</v>
      </c>
      <c r="M2">
        <v>2008</v>
      </c>
      <c r="N2">
        <v>47.718733</v>
      </c>
      <c r="O2">
        <v>-122.291639</v>
      </c>
    </row>
    <row r="3" spans="1:15">
      <c r="A3" t="s">
        <v>436</v>
      </c>
      <c r="B3">
        <v>33</v>
      </c>
      <c r="C3" t="s">
        <v>16</v>
      </c>
      <c r="D3">
        <v>98105</v>
      </c>
      <c r="E3" t="s">
        <v>437</v>
      </c>
      <c r="F3" s="1">
        <v>39701</v>
      </c>
      <c r="G3" t="s">
        <v>78</v>
      </c>
      <c r="H3">
        <v>0</v>
      </c>
      <c r="I3" t="s">
        <v>19</v>
      </c>
      <c r="J3" t="s">
        <v>434</v>
      </c>
      <c r="K3" t="s">
        <v>130</v>
      </c>
      <c r="L3" t="s">
        <v>22</v>
      </c>
      <c r="M3">
        <v>2008</v>
      </c>
      <c r="N3">
        <v>47.718733</v>
      </c>
      <c r="O3">
        <v>-122.291639</v>
      </c>
    </row>
    <row r="4" spans="1:15">
      <c r="A4" t="s">
        <v>438</v>
      </c>
      <c r="B4">
        <v>33</v>
      </c>
      <c r="C4" t="s">
        <v>16</v>
      </c>
      <c r="D4">
        <v>98105</v>
      </c>
      <c r="E4" t="s">
        <v>439</v>
      </c>
      <c r="F4" s="1">
        <v>39617</v>
      </c>
      <c r="G4" t="s">
        <v>29</v>
      </c>
      <c r="H4">
        <v>1</v>
      </c>
      <c r="I4" t="s">
        <v>19</v>
      </c>
      <c r="J4" t="s">
        <v>434</v>
      </c>
      <c r="K4" t="s">
        <v>440</v>
      </c>
      <c r="L4" t="s">
        <v>22</v>
      </c>
      <c r="M4">
        <v>2008</v>
      </c>
      <c r="N4">
        <v>47.718733</v>
      </c>
      <c r="O4">
        <v>-122.291639</v>
      </c>
    </row>
    <row r="5" spans="1:15">
      <c r="A5" t="s">
        <v>441</v>
      </c>
      <c r="B5">
        <v>33</v>
      </c>
      <c r="C5" t="s">
        <v>16</v>
      </c>
      <c r="D5">
        <v>98105</v>
      </c>
      <c r="E5" t="s">
        <v>442</v>
      </c>
      <c r="F5" s="1">
        <v>39631</v>
      </c>
      <c r="G5" t="s">
        <v>29</v>
      </c>
      <c r="H5">
        <v>1</v>
      </c>
      <c r="I5" t="s">
        <v>19</v>
      </c>
      <c r="J5" t="s">
        <v>434</v>
      </c>
      <c r="K5" t="s">
        <v>440</v>
      </c>
      <c r="L5" t="s">
        <v>22</v>
      </c>
      <c r="M5">
        <v>2008</v>
      </c>
      <c r="N5">
        <v>47.718733</v>
      </c>
      <c r="O5">
        <v>-122.291639</v>
      </c>
    </row>
    <row r="6" spans="1:15">
      <c r="A6" t="s">
        <v>443</v>
      </c>
      <c r="B6">
        <v>33</v>
      </c>
      <c r="C6" t="s">
        <v>16</v>
      </c>
      <c r="D6">
        <v>98105</v>
      </c>
      <c r="E6" t="s">
        <v>444</v>
      </c>
      <c r="F6" s="1">
        <v>39638</v>
      </c>
      <c r="G6" t="s">
        <v>25</v>
      </c>
      <c r="H6">
        <v>1</v>
      </c>
      <c r="I6" t="s">
        <v>19</v>
      </c>
      <c r="J6" t="s">
        <v>434</v>
      </c>
      <c r="K6" t="s">
        <v>440</v>
      </c>
      <c r="L6" t="s">
        <v>22</v>
      </c>
      <c r="M6">
        <v>2008</v>
      </c>
      <c r="N6">
        <v>47.718733</v>
      </c>
      <c r="O6">
        <v>-122.291639</v>
      </c>
    </row>
    <row r="7" spans="1:15">
      <c r="A7" t="s">
        <v>445</v>
      </c>
      <c r="B7">
        <v>33</v>
      </c>
      <c r="C7" t="s">
        <v>16</v>
      </c>
      <c r="D7">
        <v>98105</v>
      </c>
      <c r="E7" t="s">
        <v>446</v>
      </c>
      <c r="F7" s="1">
        <v>39659</v>
      </c>
      <c r="G7" t="s">
        <v>324</v>
      </c>
      <c r="H7">
        <v>1</v>
      </c>
      <c r="I7" t="s">
        <v>19</v>
      </c>
      <c r="J7" t="s">
        <v>434</v>
      </c>
      <c r="K7" t="s">
        <v>36</v>
      </c>
      <c r="L7" t="s">
        <v>22</v>
      </c>
      <c r="M7">
        <v>2008</v>
      </c>
      <c r="N7">
        <v>47.718733</v>
      </c>
      <c r="O7">
        <v>-122.291639</v>
      </c>
    </row>
    <row r="8" spans="1:15">
      <c r="A8" t="s">
        <v>447</v>
      </c>
      <c r="B8">
        <v>3</v>
      </c>
      <c r="C8" t="s">
        <v>16</v>
      </c>
      <c r="D8">
        <v>98105</v>
      </c>
      <c r="E8" t="s">
        <v>448</v>
      </c>
      <c r="F8" s="1">
        <v>39695</v>
      </c>
      <c r="G8" t="s">
        <v>18</v>
      </c>
      <c r="H8">
        <v>1</v>
      </c>
      <c r="I8" t="s">
        <v>19</v>
      </c>
      <c r="J8" t="s">
        <v>434</v>
      </c>
      <c r="K8" t="s">
        <v>440</v>
      </c>
      <c r="L8" t="s">
        <v>22</v>
      </c>
      <c r="M8">
        <v>2008</v>
      </c>
      <c r="N8">
        <v>47.718733</v>
      </c>
      <c r="O8">
        <v>-122.291639</v>
      </c>
    </row>
    <row r="9" spans="1:15">
      <c r="A9" t="s">
        <v>449</v>
      </c>
      <c r="B9">
        <v>33</v>
      </c>
      <c r="C9" t="s">
        <v>16</v>
      </c>
      <c r="D9">
        <v>98105</v>
      </c>
      <c r="E9" t="s">
        <v>450</v>
      </c>
      <c r="F9" s="1">
        <v>39709</v>
      </c>
      <c r="G9" t="s">
        <v>29</v>
      </c>
      <c r="H9">
        <v>1</v>
      </c>
      <c r="I9" t="s">
        <v>19</v>
      </c>
      <c r="J9" t="s">
        <v>434</v>
      </c>
      <c r="K9" t="s">
        <v>39</v>
      </c>
      <c r="L9" t="s">
        <v>22</v>
      </c>
      <c r="M9">
        <v>2008</v>
      </c>
      <c r="N9">
        <v>47.718733</v>
      </c>
      <c r="O9">
        <v>-122.291639</v>
      </c>
    </row>
    <row r="10" spans="1:15">
      <c r="A10" t="s">
        <v>451</v>
      </c>
      <c r="B10">
        <v>33</v>
      </c>
      <c r="C10" t="s">
        <v>16</v>
      </c>
      <c r="D10">
        <v>98105</v>
      </c>
      <c r="E10" t="s">
        <v>452</v>
      </c>
      <c r="F10" s="1">
        <v>39715</v>
      </c>
      <c r="G10" t="s">
        <v>29</v>
      </c>
      <c r="H10">
        <v>1</v>
      </c>
      <c r="I10" t="s">
        <v>19</v>
      </c>
      <c r="J10" t="s">
        <v>434</v>
      </c>
      <c r="K10" t="s">
        <v>39</v>
      </c>
      <c r="L10" t="s">
        <v>22</v>
      </c>
      <c r="M10">
        <v>2008</v>
      </c>
      <c r="N10">
        <v>47.718733</v>
      </c>
      <c r="O10">
        <v>-122.291639</v>
      </c>
    </row>
    <row r="11" spans="1:15">
      <c r="A11" t="s">
        <v>453</v>
      </c>
      <c r="B11">
        <v>33</v>
      </c>
      <c r="C11" t="s">
        <v>16</v>
      </c>
      <c r="D11">
        <v>98105</v>
      </c>
      <c r="E11" t="s">
        <v>454</v>
      </c>
      <c r="F11" s="1">
        <v>39624</v>
      </c>
      <c r="G11" t="s">
        <v>29</v>
      </c>
      <c r="H11">
        <v>2</v>
      </c>
      <c r="I11" t="s">
        <v>19</v>
      </c>
      <c r="J11" t="s">
        <v>434</v>
      </c>
      <c r="K11" t="s">
        <v>440</v>
      </c>
      <c r="L11" t="s">
        <v>22</v>
      </c>
      <c r="M11">
        <v>2008</v>
      </c>
      <c r="N11">
        <v>47.718733</v>
      </c>
      <c r="O11">
        <v>-122.291639</v>
      </c>
    </row>
    <row r="12" spans="1:15">
      <c r="A12" t="s">
        <v>455</v>
      </c>
      <c r="B12">
        <v>33</v>
      </c>
      <c r="C12" t="s">
        <v>16</v>
      </c>
      <c r="D12">
        <v>98105</v>
      </c>
      <c r="E12" t="s">
        <v>456</v>
      </c>
      <c r="F12" s="1">
        <v>39695</v>
      </c>
      <c r="G12" t="s">
        <v>29</v>
      </c>
      <c r="H12">
        <v>2</v>
      </c>
      <c r="I12" t="s">
        <v>19</v>
      </c>
      <c r="J12" t="s">
        <v>434</v>
      </c>
      <c r="K12" t="s">
        <v>440</v>
      </c>
      <c r="L12" t="s">
        <v>22</v>
      </c>
      <c r="M12">
        <v>2008</v>
      </c>
      <c r="N12">
        <v>47.718733</v>
      </c>
      <c r="O12">
        <v>-122.291639</v>
      </c>
    </row>
    <row r="13" spans="1:15">
      <c r="A13" t="s">
        <v>457</v>
      </c>
      <c r="B13">
        <v>33</v>
      </c>
      <c r="C13" t="s">
        <v>16</v>
      </c>
      <c r="D13">
        <v>98105</v>
      </c>
      <c r="E13" t="s">
        <v>458</v>
      </c>
      <c r="F13" s="1">
        <v>39638</v>
      </c>
      <c r="G13" t="s">
        <v>29</v>
      </c>
      <c r="H13">
        <v>3</v>
      </c>
      <c r="I13" t="s">
        <v>19</v>
      </c>
      <c r="J13" t="s">
        <v>434</v>
      </c>
      <c r="K13" t="s">
        <v>440</v>
      </c>
      <c r="L13" t="s">
        <v>22</v>
      </c>
      <c r="M13">
        <v>2008</v>
      </c>
      <c r="N13">
        <v>47.718733</v>
      </c>
      <c r="O13">
        <v>-122.291639</v>
      </c>
    </row>
    <row r="14" spans="1:15">
      <c r="A14" t="s">
        <v>459</v>
      </c>
      <c r="B14">
        <v>33</v>
      </c>
      <c r="C14" t="s">
        <v>16</v>
      </c>
      <c r="D14">
        <v>98105</v>
      </c>
      <c r="E14" t="s">
        <v>460</v>
      </c>
      <c r="F14" s="1">
        <v>39673</v>
      </c>
      <c r="G14" t="s">
        <v>25</v>
      </c>
      <c r="H14">
        <v>3</v>
      </c>
      <c r="I14" t="s">
        <v>19</v>
      </c>
      <c r="J14" t="s">
        <v>434</v>
      </c>
      <c r="K14" t="s">
        <v>42</v>
      </c>
      <c r="L14" t="s">
        <v>22</v>
      </c>
      <c r="M14">
        <v>2008</v>
      </c>
      <c r="N14">
        <v>47.718733</v>
      </c>
      <c r="O14">
        <v>-122.291639</v>
      </c>
    </row>
    <row r="15" spans="1:15">
      <c r="A15" t="s">
        <v>461</v>
      </c>
      <c r="B15">
        <v>33</v>
      </c>
      <c r="C15" t="s">
        <v>16</v>
      </c>
      <c r="D15">
        <v>98105</v>
      </c>
      <c r="E15" t="s">
        <v>462</v>
      </c>
      <c r="F15" s="1">
        <v>39686</v>
      </c>
      <c r="G15" t="s">
        <v>29</v>
      </c>
      <c r="H15">
        <v>3</v>
      </c>
      <c r="I15" t="s">
        <v>19</v>
      </c>
      <c r="J15" t="s">
        <v>434</v>
      </c>
      <c r="K15" t="s">
        <v>39</v>
      </c>
      <c r="L15" t="s">
        <v>22</v>
      </c>
      <c r="M15">
        <v>2008</v>
      </c>
      <c r="N15">
        <v>47.718733</v>
      </c>
      <c r="O15">
        <v>-122.291639</v>
      </c>
    </row>
    <row r="16" spans="1:15">
      <c r="A16" t="s">
        <v>463</v>
      </c>
      <c r="B16">
        <v>33</v>
      </c>
      <c r="C16" t="s">
        <v>16</v>
      </c>
      <c r="D16">
        <v>98105</v>
      </c>
      <c r="E16" t="s">
        <v>464</v>
      </c>
      <c r="F16" s="1">
        <v>39645</v>
      </c>
      <c r="G16" t="s">
        <v>29</v>
      </c>
      <c r="H16">
        <v>6</v>
      </c>
      <c r="I16" t="s">
        <v>19</v>
      </c>
      <c r="J16" t="s">
        <v>434</v>
      </c>
      <c r="K16" t="s">
        <v>440</v>
      </c>
      <c r="L16" t="s">
        <v>22</v>
      </c>
      <c r="M16">
        <v>2008</v>
      </c>
      <c r="N16">
        <v>47.718733</v>
      </c>
      <c r="O16">
        <v>-122.291639</v>
      </c>
    </row>
    <row r="17" spans="1:15">
      <c r="A17" t="s">
        <v>465</v>
      </c>
      <c r="B17">
        <v>33</v>
      </c>
      <c r="C17" t="s">
        <v>16</v>
      </c>
      <c r="D17">
        <v>98105</v>
      </c>
      <c r="E17" t="s">
        <v>466</v>
      </c>
      <c r="F17" s="1">
        <v>39659</v>
      </c>
      <c r="G17" t="s">
        <v>29</v>
      </c>
      <c r="H17">
        <v>10</v>
      </c>
      <c r="I17" t="s">
        <v>19</v>
      </c>
      <c r="J17" t="s">
        <v>434</v>
      </c>
      <c r="K17" t="s">
        <v>36</v>
      </c>
      <c r="L17" t="s">
        <v>22</v>
      </c>
      <c r="M17">
        <v>2008</v>
      </c>
      <c r="N17">
        <v>47.718733</v>
      </c>
      <c r="O17">
        <v>-122.291639</v>
      </c>
    </row>
    <row r="18" spans="1:15">
      <c r="A18" t="s">
        <v>467</v>
      </c>
      <c r="B18">
        <v>33</v>
      </c>
      <c r="C18" t="s">
        <v>16</v>
      </c>
      <c r="D18">
        <v>98105</v>
      </c>
      <c r="E18" t="s">
        <v>468</v>
      </c>
      <c r="F18" s="1">
        <v>39673</v>
      </c>
      <c r="G18" t="s">
        <v>29</v>
      </c>
      <c r="H18">
        <v>12</v>
      </c>
      <c r="I18" t="s">
        <v>74</v>
      </c>
      <c r="J18" t="s">
        <v>434</v>
      </c>
      <c r="K18" t="s">
        <v>440</v>
      </c>
      <c r="L18" t="s">
        <v>22</v>
      </c>
      <c r="M18">
        <v>2008</v>
      </c>
      <c r="N18">
        <v>47.718733</v>
      </c>
      <c r="O18">
        <v>-122.291639</v>
      </c>
    </row>
    <row r="19" spans="1:15">
      <c r="A19" t="s">
        <v>469</v>
      </c>
      <c r="B19">
        <v>33</v>
      </c>
      <c r="C19" t="s">
        <v>16</v>
      </c>
      <c r="D19">
        <v>98105</v>
      </c>
      <c r="E19" t="s">
        <v>470</v>
      </c>
      <c r="F19" s="1">
        <v>39652</v>
      </c>
      <c r="G19" t="s">
        <v>29</v>
      </c>
      <c r="H19">
        <v>13</v>
      </c>
      <c r="I19" t="s">
        <v>74</v>
      </c>
      <c r="J19" t="s">
        <v>434</v>
      </c>
      <c r="K19" t="s">
        <v>440</v>
      </c>
      <c r="L19" t="s">
        <v>22</v>
      </c>
      <c r="M19">
        <v>2008</v>
      </c>
      <c r="N19">
        <v>47.718733</v>
      </c>
      <c r="O19">
        <v>-122.291639</v>
      </c>
    </row>
    <row r="20" spans="1:15">
      <c r="A20" t="s">
        <v>471</v>
      </c>
      <c r="B20">
        <v>33</v>
      </c>
      <c r="C20" t="s">
        <v>16</v>
      </c>
      <c r="D20">
        <v>98105</v>
      </c>
      <c r="E20" t="s">
        <v>472</v>
      </c>
      <c r="F20" s="1">
        <v>39680</v>
      </c>
      <c r="G20" t="s">
        <v>29</v>
      </c>
      <c r="H20">
        <v>23</v>
      </c>
      <c r="I20" t="s">
        <v>74</v>
      </c>
      <c r="J20" t="s">
        <v>434</v>
      </c>
      <c r="K20" t="s">
        <v>440</v>
      </c>
      <c r="L20" t="s">
        <v>22</v>
      </c>
      <c r="M20">
        <v>2008</v>
      </c>
      <c r="N20">
        <v>47.718733</v>
      </c>
      <c r="O20">
        <v>-122.291639</v>
      </c>
    </row>
    <row r="21" spans="1:15">
      <c r="A21" t="s">
        <v>473</v>
      </c>
      <c r="B21">
        <v>33</v>
      </c>
      <c r="C21" t="s">
        <v>16</v>
      </c>
      <c r="D21">
        <v>98105</v>
      </c>
      <c r="E21" t="s">
        <v>474</v>
      </c>
      <c r="F21" s="1">
        <v>39624</v>
      </c>
      <c r="G21" t="s">
        <v>78</v>
      </c>
      <c r="H21">
        <v>0</v>
      </c>
      <c r="I21" t="s">
        <v>19</v>
      </c>
      <c r="J21" t="s">
        <v>475</v>
      </c>
      <c r="K21" t="s">
        <v>476</v>
      </c>
      <c r="L21" t="s">
        <v>22</v>
      </c>
      <c r="M21">
        <v>2008</v>
      </c>
      <c r="N21">
        <v>47.668624999999999</v>
      </c>
      <c r="O21">
        <v>-122.293161</v>
      </c>
    </row>
    <row r="22" spans="1:15">
      <c r="A22" t="s">
        <v>477</v>
      </c>
      <c r="B22">
        <v>33</v>
      </c>
      <c r="C22" t="s">
        <v>16</v>
      </c>
      <c r="D22">
        <v>98105</v>
      </c>
      <c r="E22" t="s">
        <v>478</v>
      </c>
      <c r="F22" s="1">
        <v>39638</v>
      </c>
      <c r="G22" t="s">
        <v>78</v>
      </c>
      <c r="H22">
        <v>0</v>
      </c>
      <c r="I22" t="s">
        <v>19</v>
      </c>
      <c r="J22" t="s">
        <v>475</v>
      </c>
      <c r="K22" t="s">
        <v>479</v>
      </c>
      <c r="L22" t="s">
        <v>22</v>
      </c>
      <c r="M22">
        <v>2008</v>
      </c>
      <c r="N22">
        <v>47.668624999999999</v>
      </c>
      <c r="O22">
        <v>-122.293161</v>
      </c>
    </row>
    <row r="23" spans="1:15">
      <c r="A23" t="s">
        <v>480</v>
      </c>
      <c r="B23">
        <v>33</v>
      </c>
      <c r="C23" t="s">
        <v>16</v>
      </c>
      <c r="D23">
        <v>98105</v>
      </c>
      <c r="E23" t="s">
        <v>481</v>
      </c>
      <c r="F23" s="1">
        <v>39652</v>
      </c>
      <c r="G23" t="s">
        <v>78</v>
      </c>
      <c r="H23">
        <v>0</v>
      </c>
      <c r="I23" t="s">
        <v>19</v>
      </c>
      <c r="J23" t="s">
        <v>475</v>
      </c>
      <c r="K23" t="s">
        <v>482</v>
      </c>
      <c r="L23" t="s">
        <v>22</v>
      </c>
      <c r="M23">
        <v>2008</v>
      </c>
      <c r="N23">
        <v>47.668624999999999</v>
      </c>
      <c r="O23">
        <v>-122.293161</v>
      </c>
    </row>
    <row r="24" spans="1:15">
      <c r="A24" t="s">
        <v>483</v>
      </c>
      <c r="B24">
        <v>3</v>
      </c>
      <c r="C24" t="s">
        <v>16</v>
      </c>
      <c r="D24">
        <v>98105</v>
      </c>
      <c r="E24" t="s">
        <v>484</v>
      </c>
      <c r="F24" s="1">
        <v>39687</v>
      </c>
      <c r="G24" t="s">
        <v>78</v>
      </c>
      <c r="H24">
        <v>0</v>
      </c>
      <c r="I24" t="s">
        <v>19</v>
      </c>
      <c r="J24" t="s">
        <v>475</v>
      </c>
      <c r="K24" t="s">
        <v>306</v>
      </c>
      <c r="L24" t="s">
        <v>22</v>
      </c>
      <c r="M24">
        <v>2008</v>
      </c>
      <c r="N24">
        <v>47.668624999999999</v>
      </c>
      <c r="O24">
        <v>-122.293161</v>
      </c>
    </row>
    <row r="25" spans="1:15">
      <c r="A25" t="s">
        <v>485</v>
      </c>
      <c r="B25">
        <v>3</v>
      </c>
      <c r="C25" t="s">
        <v>16</v>
      </c>
      <c r="D25">
        <v>98105</v>
      </c>
      <c r="E25" t="s">
        <v>486</v>
      </c>
      <c r="F25" s="1">
        <v>39673</v>
      </c>
      <c r="G25" t="s">
        <v>324</v>
      </c>
      <c r="H25">
        <v>1</v>
      </c>
      <c r="I25" t="s">
        <v>19</v>
      </c>
      <c r="J25" t="s">
        <v>475</v>
      </c>
      <c r="K25" t="s">
        <v>42</v>
      </c>
      <c r="L25" t="s">
        <v>22</v>
      </c>
      <c r="M25">
        <v>2008</v>
      </c>
      <c r="N25">
        <v>47.668624999999999</v>
      </c>
      <c r="O25">
        <v>-122.293161</v>
      </c>
    </row>
    <row r="26" spans="1:15">
      <c r="A26" t="s">
        <v>487</v>
      </c>
      <c r="B26">
        <v>3</v>
      </c>
      <c r="C26" t="s">
        <v>16</v>
      </c>
      <c r="D26">
        <v>98105</v>
      </c>
      <c r="E26" t="s">
        <v>488</v>
      </c>
      <c r="F26" s="1">
        <v>39673</v>
      </c>
      <c r="G26" t="s">
        <v>18</v>
      </c>
      <c r="H26">
        <v>1</v>
      </c>
      <c r="I26" t="s">
        <v>19</v>
      </c>
      <c r="J26" t="s">
        <v>475</v>
      </c>
      <c r="K26" t="s">
        <v>42</v>
      </c>
      <c r="L26" t="s">
        <v>22</v>
      </c>
      <c r="M26">
        <v>2008</v>
      </c>
      <c r="N26">
        <v>47.668624999999999</v>
      </c>
      <c r="O26">
        <v>-122.293161</v>
      </c>
    </row>
    <row r="27" spans="1:15">
      <c r="A27" t="s">
        <v>489</v>
      </c>
      <c r="B27">
        <v>3</v>
      </c>
      <c r="C27" t="s">
        <v>16</v>
      </c>
      <c r="D27">
        <v>98105</v>
      </c>
      <c r="E27" t="s">
        <v>490</v>
      </c>
      <c r="F27" s="1">
        <v>39701</v>
      </c>
      <c r="G27" t="s">
        <v>29</v>
      </c>
      <c r="H27">
        <v>1</v>
      </c>
      <c r="I27" t="s">
        <v>19</v>
      </c>
      <c r="J27" t="s">
        <v>475</v>
      </c>
      <c r="K27" t="s">
        <v>57</v>
      </c>
      <c r="L27" t="s">
        <v>22</v>
      </c>
      <c r="M27">
        <v>2008</v>
      </c>
      <c r="N27">
        <v>47.668624999999999</v>
      </c>
      <c r="O27">
        <v>-122.293161</v>
      </c>
    </row>
    <row r="28" spans="1:15">
      <c r="A28" t="s">
        <v>491</v>
      </c>
      <c r="B28">
        <v>33</v>
      </c>
      <c r="C28" t="s">
        <v>16</v>
      </c>
      <c r="D28">
        <v>98105</v>
      </c>
      <c r="E28" t="s">
        <v>492</v>
      </c>
      <c r="F28" s="1">
        <v>39709</v>
      </c>
      <c r="G28" t="s">
        <v>29</v>
      </c>
      <c r="H28">
        <v>1</v>
      </c>
      <c r="I28" t="s">
        <v>19</v>
      </c>
      <c r="J28" t="s">
        <v>475</v>
      </c>
      <c r="K28" t="s">
        <v>39</v>
      </c>
      <c r="L28" t="s">
        <v>22</v>
      </c>
      <c r="M28">
        <v>2008</v>
      </c>
      <c r="N28">
        <v>47.668624999999999</v>
      </c>
      <c r="O28">
        <v>-122.293161</v>
      </c>
    </row>
    <row r="29" spans="1:15">
      <c r="A29" t="s">
        <v>493</v>
      </c>
      <c r="B29">
        <v>33</v>
      </c>
      <c r="C29" t="s">
        <v>16</v>
      </c>
      <c r="D29">
        <v>98105</v>
      </c>
      <c r="E29" t="s">
        <v>494</v>
      </c>
      <c r="F29" s="1">
        <v>39715</v>
      </c>
      <c r="G29" t="s">
        <v>29</v>
      </c>
      <c r="H29">
        <v>1</v>
      </c>
      <c r="I29" t="s">
        <v>19</v>
      </c>
      <c r="J29" t="s">
        <v>475</v>
      </c>
      <c r="K29" t="s">
        <v>39</v>
      </c>
      <c r="L29" t="s">
        <v>22</v>
      </c>
      <c r="M29">
        <v>2008</v>
      </c>
      <c r="N29">
        <v>47.668624999999999</v>
      </c>
      <c r="O29">
        <v>-122.293161</v>
      </c>
    </row>
    <row r="30" spans="1:15">
      <c r="A30" t="s">
        <v>495</v>
      </c>
      <c r="B30">
        <v>33</v>
      </c>
      <c r="C30" t="s">
        <v>16</v>
      </c>
      <c r="D30">
        <v>98105</v>
      </c>
      <c r="E30" t="s">
        <v>496</v>
      </c>
      <c r="F30" s="1">
        <v>39645</v>
      </c>
      <c r="G30" t="s">
        <v>29</v>
      </c>
      <c r="H30">
        <v>2</v>
      </c>
      <c r="I30" t="s">
        <v>19</v>
      </c>
      <c r="J30" t="s">
        <v>475</v>
      </c>
      <c r="K30" t="s">
        <v>476</v>
      </c>
      <c r="L30" t="s">
        <v>22</v>
      </c>
      <c r="M30">
        <v>2008</v>
      </c>
      <c r="N30">
        <v>47.668624999999999</v>
      </c>
      <c r="O30">
        <v>-122.293161</v>
      </c>
    </row>
    <row r="31" spans="1:15">
      <c r="A31" t="s">
        <v>497</v>
      </c>
      <c r="B31">
        <v>33</v>
      </c>
      <c r="C31" t="s">
        <v>16</v>
      </c>
      <c r="D31">
        <v>98105</v>
      </c>
      <c r="E31" t="s">
        <v>498</v>
      </c>
      <c r="F31" s="1">
        <v>39659</v>
      </c>
      <c r="G31" t="s">
        <v>29</v>
      </c>
      <c r="H31">
        <v>3</v>
      </c>
      <c r="I31" t="s">
        <v>19</v>
      </c>
      <c r="J31" t="s">
        <v>475</v>
      </c>
      <c r="K31" t="s">
        <v>36</v>
      </c>
      <c r="L31" t="s">
        <v>22</v>
      </c>
      <c r="M31">
        <v>2008</v>
      </c>
      <c r="N31">
        <v>47.668624999999999</v>
      </c>
      <c r="O31">
        <v>-122.293161</v>
      </c>
    </row>
    <row r="32" spans="1:15">
      <c r="A32" t="s">
        <v>499</v>
      </c>
      <c r="B32">
        <v>33</v>
      </c>
      <c r="C32" t="s">
        <v>16</v>
      </c>
      <c r="D32">
        <v>98105</v>
      </c>
      <c r="E32" t="s">
        <v>500</v>
      </c>
      <c r="F32" s="1">
        <v>39631</v>
      </c>
      <c r="G32" t="s">
        <v>29</v>
      </c>
      <c r="H32">
        <v>4</v>
      </c>
      <c r="I32" t="s">
        <v>19</v>
      </c>
      <c r="J32" t="s">
        <v>475</v>
      </c>
      <c r="K32" t="s">
        <v>476</v>
      </c>
      <c r="L32" t="s">
        <v>22</v>
      </c>
      <c r="M32">
        <v>2008</v>
      </c>
      <c r="N32">
        <v>47.668624999999999</v>
      </c>
      <c r="O32">
        <v>-122.293161</v>
      </c>
    </row>
    <row r="33" spans="1:15">
      <c r="A33" t="s">
        <v>501</v>
      </c>
      <c r="B33">
        <v>3</v>
      </c>
      <c r="C33" t="s">
        <v>16</v>
      </c>
      <c r="D33">
        <v>98105</v>
      </c>
      <c r="E33" t="s">
        <v>502</v>
      </c>
      <c r="F33" s="1">
        <v>39680</v>
      </c>
      <c r="G33" t="s">
        <v>29</v>
      </c>
      <c r="H33">
        <v>5</v>
      </c>
      <c r="I33" t="s">
        <v>19</v>
      </c>
      <c r="J33" t="s">
        <v>475</v>
      </c>
      <c r="K33" t="s">
        <v>42</v>
      </c>
      <c r="L33" t="s">
        <v>22</v>
      </c>
      <c r="M33">
        <v>2008</v>
      </c>
      <c r="N33">
        <v>47.668624999999999</v>
      </c>
      <c r="O33">
        <v>-122.293161</v>
      </c>
    </row>
    <row r="34" spans="1:15">
      <c r="A34" t="s">
        <v>503</v>
      </c>
      <c r="B34">
        <v>3</v>
      </c>
      <c r="C34" t="s">
        <v>16</v>
      </c>
      <c r="D34">
        <v>98105</v>
      </c>
      <c r="E34" t="s">
        <v>504</v>
      </c>
      <c r="F34" s="1">
        <v>39695</v>
      </c>
      <c r="G34" t="s">
        <v>29</v>
      </c>
      <c r="H34">
        <v>6</v>
      </c>
      <c r="I34" t="s">
        <v>19</v>
      </c>
      <c r="J34" t="s">
        <v>475</v>
      </c>
      <c r="K34" t="s">
        <v>476</v>
      </c>
      <c r="L34" t="s">
        <v>22</v>
      </c>
      <c r="M34">
        <v>2008</v>
      </c>
      <c r="N34">
        <v>47.668624999999999</v>
      </c>
      <c r="O34">
        <v>-122.293161</v>
      </c>
    </row>
    <row r="35" spans="1:15">
      <c r="A35" t="s">
        <v>505</v>
      </c>
      <c r="B35">
        <v>3</v>
      </c>
      <c r="C35" t="s">
        <v>16</v>
      </c>
      <c r="D35">
        <v>98105</v>
      </c>
      <c r="E35" t="s">
        <v>506</v>
      </c>
      <c r="F35" s="1">
        <v>39673</v>
      </c>
      <c r="G35" t="s">
        <v>29</v>
      </c>
      <c r="H35">
        <v>40</v>
      </c>
      <c r="I35" t="s">
        <v>74</v>
      </c>
      <c r="J35" t="s">
        <v>475</v>
      </c>
      <c r="K35" t="s">
        <v>476</v>
      </c>
      <c r="L35" t="s">
        <v>22</v>
      </c>
      <c r="M35">
        <v>2008</v>
      </c>
      <c r="N35">
        <v>47.668624999999999</v>
      </c>
      <c r="O35">
        <v>-122.293161</v>
      </c>
    </row>
    <row r="36" spans="1:15">
      <c r="A36" t="s">
        <v>507</v>
      </c>
      <c r="B36">
        <v>33</v>
      </c>
      <c r="C36" t="s">
        <v>16</v>
      </c>
      <c r="D36">
        <v>98125</v>
      </c>
      <c r="E36" t="s">
        <v>508</v>
      </c>
      <c r="F36" s="1">
        <v>39617</v>
      </c>
      <c r="G36" t="s">
        <v>18</v>
      </c>
      <c r="H36">
        <v>1</v>
      </c>
      <c r="I36" t="s">
        <v>19</v>
      </c>
      <c r="J36" t="s">
        <v>509</v>
      </c>
      <c r="K36" t="s">
        <v>510</v>
      </c>
      <c r="L36" t="s">
        <v>22</v>
      </c>
      <c r="M36">
        <v>2008</v>
      </c>
      <c r="N36">
        <v>47.723500000000001</v>
      </c>
      <c r="O36">
        <v>-122.318622</v>
      </c>
    </row>
    <row r="37" spans="1:15">
      <c r="A37" t="s">
        <v>511</v>
      </c>
      <c r="B37">
        <v>33</v>
      </c>
      <c r="C37" t="s">
        <v>16</v>
      </c>
      <c r="D37">
        <v>98125</v>
      </c>
      <c r="E37" t="s">
        <v>512</v>
      </c>
      <c r="F37" s="1">
        <v>39624</v>
      </c>
      <c r="G37" t="s">
        <v>29</v>
      </c>
      <c r="H37">
        <v>1</v>
      </c>
      <c r="I37" t="s">
        <v>19</v>
      </c>
      <c r="J37" t="s">
        <v>509</v>
      </c>
      <c r="K37" t="s">
        <v>513</v>
      </c>
      <c r="L37" t="s">
        <v>22</v>
      </c>
      <c r="M37">
        <v>2008</v>
      </c>
      <c r="N37">
        <v>47.723500000000001</v>
      </c>
      <c r="O37">
        <v>-122.318622</v>
      </c>
    </row>
    <row r="38" spans="1:15">
      <c r="A38" t="s">
        <v>514</v>
      </c>
      <c r="B38">
        <v>33</v>
      </c>
      <c r="C38" t="s">
        <v>16</v>
      </c>
      <c r="D38">
        <v>98125</v>
      </c>
      <c r="E38" t="s">
        <v>515</v>
      </c>
      <c r="F38" s="1">
        <v>39638</v>
      </c>
      <c r="G38" t="s">
        <v>18</v>
      </c>
      <c r="H38">
        <v>1</v>
      </c>
      <c r="I38" t="s">
        <v>19</v>
      </c>
      <c r="J38" t="s">
        <v>509</v>
      </c>
      <c r="K38" t="s">
        <v>513</v>
      </c>
      <c r="L38" t="s">
        <v>22</v>
      </c>
      <c r="M38">
        <v>2008</v>
      </c>
      <c r="N38">
        <v>47.723500000000001</v>
      </c>
      <c r="O38">
        <v>-122.318622</v>
      </c>
    </row>
    <row r="39" spans="1:15">
      <c r="A39" t="s">
        <v>516</v>
      </c>
      <c r="B39">
        <v>33</v>
      </c>
      <c r="C39" t="s">
        <v>16</v>
      </c>
      <c r="D39">
        <v>98125</v>
      </c>
      <c r="E39" t="s">
        <v>517</v>
      </c>
      <c r="F39" s="1">
        <v>39695</v>
      </c>
      <c r="G39" t="s">
        <v>18</v>
      </c>
      <c r="H39">
        <v>1</v>
      </c>
      <c r="I39" t="s">
        <v>19</v>
      </c>
      <c r="J39" t="s">
        <v>509</v>
      </c>
      <c r="K39" t="s">
        <v>513</v>
      </c>
      <c r="L39" t="s">
        <v>22</v>
      </c>
      <c r="M39">
        <v>2008</v>
      </c>
      <c r="N39">
        <v>47.723500000000001</v>
      </c>
      <c r="O39">
        <v>-122.318622</v>
      </c>
    </row>
    <row r="40" spans="1:15">
      <c r="A40" t="s">
        <v>518</v>
      </c>
      <c r="B40">
        <v>33</v>
      </c>
      <c r="C40" t="s">
        <v>16</v>
      </c>
      <c r="D40">
        <v>98125</v>
      </c>
      <c r="E40" t="s">
        <v>519</v>
      </c>
      <c r="F40" s="1">
        <v>39709</v>
      </c>
      <c r="G40" t="s">
        <v>29</v>
      </c>
      <c r="H40">
        <v>1</v>
      </c>
      <c r="I40" t="s">
        <v>19</v>
      </c>
      <c r="J40" t="s">
        <v>509</v>
      </c>
      <c r="K40" t="s">
        <v>39</v>
      </c>
      <c r="L40" t="s">
        <v>22</v>
      </c>
      <c r="M40">
        <v>2008</v>
      </c>
      <c r="N40">
        <v>47.723500000000001</v>
      </c>
      <c r="O40">
        <v>-122.318622</v>
      </c>
    </row>
    <row r="41" spans="1:15">
      <c r="A41" t="s">
        <v>520</v>
      </c>
      <c r="B41">
        <v>33</v>
      </c>
      <c r="C41" t="s">
        <v>16</v>
      </c>
      <c r="D41">
        <v>98125</v>
      </c>
      <c r="E41" t="s">
        <v>521</v>
      </c>
      <c r="F41" s="1">
        <v>39709</v>
      </c>
      <c r="G41" t="s">
        <v>18</v>
      </c>
      <c r="H41">
        <v>1</v>
      </c>
      <c r="I41" t="s">
        <v>19</v>
      </c>
      <c r="J41" t="s">
        <v>509</v>
      </c>
      <c r="K41" t="s">
        <v>39</v>
      </c>
      <c r="L41" t="s">
        <v>22</v>
      </c>
      <c r="M41">
        <v>2008</v>
      </c>
      <c r="N41">
        <v>47.723500000000001</v>
      </c>
      <c r="O41">
        <v>-122.318622</v>
      </c>
    </row>
    <row r="42" spans="1:15">
      <c r="A42" t="s">
        <v>522</v>
      </c>
      <c r="B42">
        <v>33</v>
      </c>
      <c r="C42" t="s">
        <v>16</v>
      </c>
      <c r="D42">
        <v>98125</v>
      </c>
      <c r="E42" t="s">
        <v>523</v>
      </c>
      <c r="F42" s="1">
        <v>39715</v>
      </c>
      <c r="G42" t="s">
        <v>29</v>
      </c>
      <c r="H42">
        <v>1</v>
      </c>
      <c r="I42" t="s">
        <v>19</v>
      </c>
      <c r="J42" t="s">
        <v>509</v>
      </c>
      <c r="K42" t="s">
        <v>39</v>
      </c>
      <c r="L42" t="s">
        <v>22</v>
      </c>
      <c r="M42">
        <v>2008</v>
      </c>
      <c r="N42">
        <v>47.723500000000001</v>
      </c>
      <c r="O42">
        <v>-122.318622</v>
      </c>
    </row>
    <row r="43" spans="1:15">
      <c r="A43" t="s">
        <v>524</v>
      </c>
      <c r="B43">
        <v>33</v>
      </c>
      <c r="C43" t="s">
        <v>16</v>
      </c>
      <c r="D43">
        <v>98125</v>
      </c>
      <c r="E43" t="s">
        <v>525</v>
      </c>
      <c r="F43" s="1">
        <v>39715</v>
      </c>
      <c r="G43" t="s">
        <v>18</v>
      </c>
      <c r="H43">
        <v>1</v>
      </c>
      <c r="I43" t="s">
        <v>19</v>
      </c>
      <c r="J43" t="s">
        <v>509</v>
      </c>
      <c r="K43" t="s">
        <v>39</v>
      </c>
      <c r="L43" t="s">
        <v>22</v>
      </c>
      <c r="M43">
        <v>2008</v>
      </c>
      <c r="N43">
        <v>47.723500000000001</v>
      </c>
      <c r="O43">
        <v>-122.318622</v>
      </c>
    </row>
    <row r="44" spans="1:15">
      <c r="A44" t="s">
        <v>526</v>
      </c>
      <c r="B44">
        <v>33</v>
      </c>
      <c r="C44" t="s">
        <v>16</v>
      </c>
      <c r="D44">
        <v>98125</v>
      </c>
      <c r="E44" t="s">
        <v>527</v>
      </c>
      <c r="F44" s="1">
        <v>39624</v>
      </c>
      <c r="G44" t="s">
        <v>18</v>
      </c>
      <c r="H44">
        <v>2</v>
      </c>
      <c r="I44" t="s">
        <v>19</v>
      </c>
      <c r="J44" t="s">
        <v>509</v>
      </c>
      <c r="K44" t="s">
        <v>513</v>
      </c>
      <c r="L44" t="s">
        <v>22</v>
      </c>
      <c r="M44">
        <v>2008</v>
      </c>
      <c r="N44">
        <v>47.723500000000001</v>
      </c>
      <c r="O44">
        <v>-122.318622</v>
      </c>
    </row>
    <row r="45" spans="1:15">
      <c r="A45" t="s">
        <v>528</v>
      </c>
      <c r="B45">
        <v>33</v>
      </c>
      <c r="C45" t="s">
        <v>16</v>
      </c>
      <c r="D45">
        <v>98125</v>
      </c>
      <c r="E45" t="s">
        <v>529</v>
      </c>
      <c r="F45" s="1">
        <v>39645</v>
      </c>
      <c r="G45" t="s">
        <v>18</v>
      </c>
      <c r="H45">
        <v>2</v>
      </c>
      <c r="I45" t="s">
        <v>19</v>
      </c>
      <c r="J45" t="s">
        <v>509</v>
      </c>
      <c r="K45" t="s">
        <v>513</v>
      </c>
      <c r="L45" t="s">
        <v>22</v>
      </c>
      <c r="M45">
        <v>2008</v>
      </c>
      <c r="N45">
        <v>47.723500000000001</v>
      </c>
      <c r="O45">
        <v>-122.318622</v>
      </c>
    </row>
    <row r="46" spans="1:15">
      <c r="A46" t="s">
        <v>530</v>
      </c>
      <c r="B46">
        <v>3</v>
      </c>
      <c r="C46" t="s">
        <v>16</v>
      </c>
      <c r="D46">
        <v>98125</v>
      </c>
      <c r="E46" t="s">
        <v>531</v>
      </c>
      <c r="F46" s="1">
        <v>39701</v>
      </c>
      <c r="G46" t="s">
        <v>29</v>
      </c>
      <c r="H46">
        <v>2</v>
      </c>
      <c r="I46" t="s">
        <v>19</v>
      </c>
      <c r="J46" t="s">
        <v>509</v>
      </c>
      <c r="K46" t="s">
        <v>57</v>
      </c>
      <c r="L46" t="s">
        <v>22</v>
      </c>
      <c r="M46">
        <v>2008</v>
      </c>
      <c r="N46">
        <v>47.723500000000001</v>
      </c>
      <c r="O46">
        <v>-122.318622</v>
      </c>
    </row>
    <row r="47" spans="1:15">
      <c r="A47" t="s">
        <v>532</v>
      </c>
      <c r="B47">
        <v>33</v>
      </c>
      <c r="C47" t="s">
        <v>16</v>
      </c>
      <c r="D47">
        <v>98105</v>
      </c>
      <c r="E47" t="s">
        <v>533</v>
      </c>
      <c r="F47" s="1">
        <v>39617</v>
      </c>
      <c r="G47" t="s">
        <v>29</v>
      </c>
      <c r="H47">
        <v>3</v>
      </c>
      <c r="I47" t="s">
        <v>19</v>
      </c>
      <c r="J47" t="s">
        <v>509</v>
      </c>
      <c r="K47" t="s">
        <v>510</v>
      </c>
      <c r="L47" t="s">
        <v>22</v>
      </c>
      <c r="M47">
        <v>2008</v>
      </c>
      <c r="N47">
        <v>47.723500000000001</v>
      </c>
      <c r="O47">
        <v>-122.318622</v>
      </c>
    </row>
    <row r="48" spans="1:15">
      <c r="A48" t="s">
        <v>534</v>
      </c>
      <c r="B48">
        <v>33</v>
      </c>
      <c r="C48" t="s">
        <v>16</v>
      </c>
      <c r="D48">
        <v>98125</v>
      </c>
      <c r="E48" t="s">
        <v>535</v>
      </c>
      <c r="F48" s="1">
        <v>39638</v>
      </c>
      <c r="G48" t="s">
        <v>29</v>
      </c>
      <c r="H48">
        <v>3</v>
      </c>
      <c r="I48" t="s">
        <v>19</v>
      </c>
      <c r="J48" t="s">
        <v>509</v>
      </c>
      <c r="K48" t="s">
        <v>510</v>
      </c>
      <c r="L48" t="s">
        <v>22</v>
      </c>
      <c r="M48">
        <v>2008</v>
      </c>
      <c r="N48">
        <v>47.723500000000001</v>
      </c>
      <c r="O48">
        <v>-122.318622</v>
      </c>
    </row>
    <row r="49" spans="1:15">
      <c r="A49" t="s">
        <v>536</v>
      </c>
      <c r="B49">
        <v>33</v>
      </c>
      <c r="C49" t="s">
        <v>16</v>
      </c>
      <c r="D49">
        <v>98125</v>
      </c>
      <c r="E49" t="s">
        <v>537</v>
      </c>
      <c r="F49" s="1">
        <v>39659</v>
      </c>
      <c r="G49" t="s">
        <v>18</v>
      </c>
      <c r="H49">
        <v>4</v>
      </c>
      <c r="I49" t="s">
        <v>19</v>
      </c>
      <c r="J49" t="s">
        <v>509</v>
      </c>
      <c r="K49" t="s">
        <v>36</v>
      </c>
      <c r="L49" t="s">
        <v>22</v>
      </c>
      <c r="M49">
        <v>2008</v>
      </c>
      <c r="N49">
        <v>47.723500000000001</v>
      </c>
      <c r="O49">
        <v>-122.318622</v>
      </c>
    </row>
    <row r="50" spans="1:15">
      <c r="A50" t="s">
        <v>538</v>
      </c>
      <c r="B50">
        <v>33</v>
      </c>
      <c r="C50" t="s">
        <v>16</v>
      </c>
      <c r="D50">
        <v>98125</v>
      </c>
      <c r="E50" t="s">
        <v>539</v>
      </c>
      <c r="F50" s="1">
        <v>39686</v>
      </c>
      <c r="G50" t="s">
        <v>18</v>
      </c>
      <c r="H50">
        <v>4</v>
      </c>
      <c r="I50" t="s">
        <v>19</v>
      </c>
      <c r="J50" t="s">
        <v>509</v>
      </c>
      <c r="K50" t="s">
        <v>39</v>
      </c>
      <c r="L50" t="s">
        <v>22</v>
      </c>
      <c r="M50">
        <v>2008</v>
      </c>
      <c r="N50">
        <v>47.723500000000001</v>
      </c>
      <c r="O50">
        <v>-122.318622</v>
      </c>
    </row>
    <row r="51" spans="1:15">
      <c r="A51" t="s">
        <v>540</v>
      </c>
      <c r="B51">
        <v>33</v>
      </c>
      <c r="C51" t="s">
        <v>16</v>
      </c>
      <c r="D51">
        <v>98125</v>
      </c>
      <c r="E51" t="s">
        <v>541</v>
      </c>
      <c r="F51" s="1">
        <v>39631</v>
      </c>
      <c r="G51" t="s">
        <v>29</v>
      </c>
      <c r="H51">
        <v>5</v>
      </c>
      <c r="I51" t="s">
        <v>19</v>
      </c>
      <c r="J51" t="s">
        <v>509</v>
      </c>
      <c r="K51" t="s">
        <v>510</v>
      </c>
      <c r="L51" t="s">
        <v>22</v>
      </c>
      <c r="M51">
        <v>2008</v>
      </c>
      <c r="N51">
        <v>47.723500000000001</v>
      </c>
      <c r="O51">
        <v>-122.318622</v>
      </c>
    </row>
    <row r="52" spans="1:15">
      <c r="A52" t="s">
        <v>542</v>
      </c>
      <c r="B52">
        <v>33</v>
      </c>
      <c r="C52" t="s">
        <v>16</v>
      </c>
      <c r="D52">
        <v>98125</v>
      </c>
      <c r="E52" t="s">
        <v>543</v>
      </c>
      <c r="F52" s="1">
        <v>39686</v>
      </c>
      <c r="G52" t="s">
        <v>29</v>
      </c>
      <c r="H52">
        <v>8</v>
      </c>
      <c r="I52" t="s">
        <v>19</v>
      </c>
      <c r="J52" t="s">
        <v>509</v>
      </c>
      <c r="K52" t="s">
        <v>39</v>
      </c>
      <c r="L52" t="s">
        <v>22</v>
      </c>
      <c r="M52">
        <v>2008</v>
      </c>
      <c r="N52">
        <v>47.723500000000001</v>
      </c>
      <c r="O52">
        <v>-122.318622</v>
      </c>
    </row>
    <row r="53" spans="1:15">
      <c r="A53" t="s">
        <v>544</v>
      </c>
      <c r="B53">
        <v>33</v>
      </c>
      <c r="C53" t="s">
        <v>16</v>
      </c>
      <c r="D53">
        <v>98125</v>
      </c>
      <c r="E53" t="s">
        <v>545</v>
      </c>
      <c r="F53" s="1">
        <v>39680</v>
      </c>
      <c r="G53" t="s">
        <v>29</v>
      </c>
      <c r="H53">
        <v>8</v>
      </c>
      <c r="I53" t="s">
        <v>19</v>
      </c>
      <c r="J53" t="s">
        <v>509</v>
      </c>
      <c r="K53" t="s">
        <v>42</v>
      </c>
      <c r="L53" t="s">
        <v>22</v>
      </c>
      <c r="M53">
        <v>2008</v>
      </c>
      <c r="N53">
        <v>47.723500000000001</v>
      </c>
      <c r="O53">
        <v>-122.318622</v>
      </c>
    </row>
    <row r="54" spans="1:15">
      <c r="A54" t="s">
        <v>546</v>
      </c>
      <c r="B54">
        <v>33</v>
      </c>
      <c r="C54" t="s">
        <v>16</v>
      </c>
      <c r="D54">
        <v>98125</v>
      </c>
      <c r="E54" t="s">
        <v>547</v>
      </c>
      <c r="F54" s="1">
        <v>39695</v>
      </c>
      <c r="G54" t="s">
        <v>29</v>
      </c>
      <c r="H54">
        <v>20</v>
      </c>
      <c r="I54" t="s">
        <v>74</v>
      </c>
      <c r="J54" t="s">
        <v>509</v>
      </c>
      <c r="K54" t="s">
        <v>510</v>
      </c>
      <c r="L54" t="s">
        <v>22</v>
      </c>
      <c r="M54">
        <v>2008</v>
      </c>
      <c r="N54">
        <v>47.723500000000001</v>
      </c>
      <c r="O54">
        <v>-122.318622</v>
      </c>
    </row>
    <row r="55" spans="1:15">
      <c r="A55" t="s">
        <v>548</v>
      </c>
      <c r="B55">
        <v>33</v>
      </c>
      <c r="C55" t="s">
        <v>16</v>
      </c>
      <c r="D55">
        <v>98125</v>
      </c>
      <c r="E55" t="s">
        <v>549</v>
      </c>
      <c r="F55" s="1">
        <v>39673</v>
      </c>
      <c r="G55" t="s">
        <v>29</v>
      </c>
      <c r="H55">
        <v>25</v>
      </c>
      <c r="I55" t="s">
        <v>74</v>
      </c>
      <c r="J55" t="s">
        <v>509</v>
      </c>
      <c r="K55" t="s">
        <v>510</v>
      </c>
      <c r="L55" t="s">
        <v>22</v>
      </c>
      <c r="M55">
        <v>2008</v>
      </c>
      <c r="N55">
        <v>47.723500000000001</v>
      </c>
      <c r="O55">
        <v>-122.318622</v>
      </c>
    </row>
    <row r="56" spans="1:15">
      <c r="A56" t="s">
        <v>550</v>
      </c>
      <c r="B56">
        <v>33</v>
      </c>
      <c r="C56" t="s">
        <v>16</v>
      </c>
      <c r="D56">
        <v>98125</v>
      </c>
      <c r="E56" t="s">
        <v>551</v>
      </c>
      <c r="F56" s="1">
        <v>39652</v>
      </c>
      <c r="G56" t="s">
        <v>29</v>
      </c>
      <c r="H56">
        <v>37</v>
      </c>
      <c r="I56" t="s">
        <v>74</v>
      </c>
      <c r="J56" t="s">
        <v>509</v>
      </c>
      <c r="K56" t="s">
        <v>513</v>
      </c>
      <c r="L56" t="s">
        <v>22</v>
      </c>
      <c r="M56">
        <v>2008</v>
      </c>
      <c r="N56">
        <v>47.723500000000001</v>
      </c>
      <c r="O56">
        <v>-122.318622</v>
      </c>
    </row>
    <row r="57" spans="1:15">
      <c r="A57" t="s">
        <v>552</v>
      </c>
      <c r="B57">
        <v>33</v>
      </c>
      <c r="C57" t="s">
        <v>16</v>
      </c>
      <c r="D57">
        <v>98125</v>
      </c>
      <c r="E57" t="s">
        <v>553</v>
      </c>
      <c r="F57" s="1">
        <v>39645</v>
      </c>
      <c r="G57" t="s">
        <v>29</v>
      </c>
      <c r="H57">
        <v>38</v>
      </c>
      <c r="I57" t="s">
        <v>74</v>
      </c>
      <c r="J57" t="s">
        <v>509</v>
      </c>
      <c r="K57" t="s">
        <v>554</v>
      </c>
      <c r="L57" t="s">
        <v>22</v>
      </c>
      <c r="M57">
        <v>2008</v>
      </c>
      <c r="N57">
        <v>47.723500000000001</v>
      </c>
      <c r="O57">
        <v>-122.318622</v>
      </c>
    </row>
    <row r="58" spans="1:15">
      <c r="A58" t="s">
        <v>555</v>
      </c>
      <c r="B58">
        <v>33</v>
      </c>
      <c r="C58" t="s">
        <v>16</v>
      </c>
      <c r="D58">
        <v>98125</v>
      </c>
      <c r="E58" t="s">
        <v>556</v>
      </c>
      <c r="F58" s="1">
        <v>39659</v>
      </c>
      <c r="G58" t="s">
        <v>29</v>
      </c>
      <c r="H58">
        <v>38</v>
      </c>
      <c r="I58" t="s">
        <v>74</v>
      </c>
      <c r="J58" t="s">
        <v>509</v>
      </c>
      <c r="K58" t="s">
        <v>513</v>
      </c>
      <c r="L58" t="s">
        <v>22</v>
      </c>
      <c r="M58">
        <v>2008</v>
      </c>
      <c r="N58">
        <v>47.723500000000001</v>
      </c>
      <c r="O58">
        <v>-122.318622</v>
      </c>
    </row>
    <row r="59" spans="1:15">
      <c r="A59" t="s">
        <v>557</v>
      </c>
      <c r="B59">
        <v>33</v>
      </c>
      <c r="C59" t="s">
        <v>16</v>
      </c>
      <c r="D59">
        <v>98125</v>
      </c>
      <c r="E59" t="s">
        <v>558</v>
      </c>
      <c r="F59" s="1">
        <v>39680</v>
      </c>
      <c r="G59" t="s">
        <v>29</v>
      </c>
      <c r="H59">
        <v>50</v>
      </c>
      <c r="I59" t="s">
        <v>74</v>
      </c>
      <c r="J59" t="s">
        <v>509</v>
      </c>
      <c r="K59" t="s">
        <v>510</v>
      </c>
      <c r="L59" t="s">
        <v>22</v>
      </c>
      <c r="M59">
        <v>2008</v>
      </c>
      <c r="N59">
        <v>47.723500000000001</v>
      </c>
      <c r="O59">
        <v>-122.318622</v>
      </c>
    </row>
    <row r="60" spans="1:15">
      <c r="A60" t="s">
        <v>559</v>
      </c>
      <c r="B60">
        <v>33</v>
      </c>
      <c r="C60" t="s">
        <v>16</v>
      </c>
      <c r="D60">
        <v>98118</v>
      </c>
      <c r="E60" t="s">
        <v>560</v>
      </c>
      <c r="F60" s="1">
        <v>39637</v>
      </c>
      <c r="G60" t="s">
        <v>78</v>
      </c>
      <c r="H60">
        <v>0</v>
      </c>
      <c r="I60" t="s">
        <v>19</v>
      </c>
      <c r="J60" t="s">
        <v>561</v>
      </c>
      <c r="K60" t="s">
        <v>248</v>
      </c>
      <c r="L60" t="s">
        <v>22</v>
      </c>
      <c r="M60">
        <v>2008</v>
      </c>
      <c r="N60">
        <v>47.548597000000001</v>
      </c>
      <c r="O60">
        <v>-122.27678299999999</v>
      </c>
    </row>
    <row r="61" spans="1:15">
      <c r="A61" t="s">
        <v>562</v>
      </c>
      <c r="B61">
        <v>33</v>
      </c>
      <c r="C61" t="s">
        <v>16</v>
      </c>
      <c r="D61">
        <v>98118</v>
      </c>
      <c r="E61" t="s">
        <v>563</v>
      </c>
      <c r="F61" s="1">
        <v>39619</v>
      </c>
      <c r="G61" t="s">
        <v>175</v>
      </c>
      <c r="H61">
        <v>0</v>
      </c>
      <c r="I61" t="s">
        <v>19</v>
      </c>
      <c r="J61" t="s">
        <v>561</v>
      </c>
      <c r="K61" t="s">
        <v>564</v>
      </c>
      <c r="L61" t="s">
        <v>22</v>
      </c>
      <c r="M61">
        <v>2008</v>
      </c>
      <c r="N61">
        <v>47.548597000000001</v>
      </c>
      <c r="O61">
        <v>-122.27678299999999</v>
      </c>
    </row>
    <row r="62" spans="1:15">
      <c r="A62" t="s">
        <v>565</v>
      </c>
      <c r="B62">
        <v>33</v>
      </c>
      <c r="C62" t="s">
        <v>16</v>
      </c>
      <c r="D62">
        <v>98118</v>
      </c>
      <c r="E62" t="s">
        <v>566</v>
      </c>
      <c r="F62" s="1">
        <v>39616</v>
      </c>
      <c r="G62" t="s">
        <v>78</v>
      </c>
      <c r="H62">
        <v>0</v>
      </c>
      <c r="I62" t="s">
        <v>19</v>
      </c>
      <c r="J62" t="s">
        <v>561</v>
      </c>
      <c r="K62" t="s">
        <v>567</v>
      </c>
      <c r="L62" t="s">
        <v>22</v>
      </c>
      <c r="M62">
        <v>2008</v>
      </c>
      <c r="N62">
        <v>47.548597000000001</v>
      </c>
      <c r="O62">
        <v>-122.27678299999999</v>
      </c>
    </row>
    <row r="63" spans="1:15">
      <c r="A63" t="s">
        <v>568</v>
      </c>
      <c r="B63">
        <v>33</v>
      </c>
      <c r="C63" t="s">
        <v>16</v>
      </c>
      <c r="D63">
        <v>98118</v>
      </c>
      <c r="E63" t="s">
        <v>569</v>
      </c>
      <c r="F63" s="1">
        <v>39630</v>
      </c>
      <c r="G63" t="s">
        <v>78</v>
      </c>
      <c r="H63">
        <v>0</v>
      </c>
      <c r="I63" t="s">
        <v>19</v>
      </c>
      <c r="J63" t="s">
        <v>561</v>
      </c>
      <c r="K63" t="s">
        <v>567</v>
      </c>
      <c r="L63" t="s">
        <v>22</v>
      </c>
      <c r="M63">
        <v>2008</v>
      </c>
      <c r="N63">
        <v>47.548597000000001</v>
      </c>
      <c r="O63">
        <v>-122.27678299999999</v>
      </c>
    </row>
    <row r="64" spans="1:15">
      <c r="A64" t="s">
        <v>570</v>
      </c>
      <c r="B64">
        <v>33</v>
      </c>
      <c r="C64" t="s">
        <v>16</v>
      </c>
      <c r="D64">
        <v>98118</v>
      </c>
      <c r="E64" t="s">
        <v>571</v>
      </c>
      <c r="F64" s="1">
        <v>39637</v>
      </c>
      <c r="G64" t="s">
        <v>18</v>
      </c>
      <c r="H64">
        <v>1</v>
      </c>
      <c r="I64" t="s">
        <v>19</v>
      </c>
      <c r="J64" t="s">
        <v>561</v>
      </c>
      <c r="K64" t="s">
        <v>567</v>
      </c>
      <c r="L64" t="s">
        <v>22</v>
      </c>
      <c r="M64">
        <v>2008</v>
      </c>
      <c r="N64">
        <v>47.548597000000001</v>
      </c>
      <c r="O64">
        <v>-122.27678299999999</v>
      </c>
    </row>
    <row r="65" spans="1:15">
      <c r="A65" t="s">
        <v>572</v>
      </c>
      <c r="B65">
        <v>33</v>
      </c>
      <c r="C65" t="s">
        <v>16</v>
      </c>
      <c r="D65">
        <v>98118</v>
      </c>
      <c r="E65" t="s">
        <v>573</v>
      </c>
      <c r="F65" s="1">
        <v>39644</v>
      </c>
      <c r="G65" t="s">
        <v>18</v>
      </c>
      <c r="H65">
        <v>1</v>
      </c>
      <c r="I65" t="s">
        <v>19</v>
      </c>
      <c r="J65" t="s">
        <v>561</v>
      </c>
      <c r="K65" t="s">
        <v>567</v>
      </c>
      <c r="L65" t="s">
        <v>22</v>
      </c>
      <c r="M65">
        <v>2008</v>
      </c>
      <c r="N65">
        <v>47.548597000000001</v>
      </c>
      <c r="O65">
        <v>-122.27678299999999</v>
      </c>
    </row>
    <row r="66" spans="1:15">
      <c r="A66" t="s">
        <v>574</v>
      </c>
      <c r="B66">
        <v>33</v>
      </c>
      <c r="C66" t="s">
        <v>16</v>
      </c>
      <c r="D66">
        <v>98118</v>
      </c>
      <c r="E66" t="s">
        <v>575</v>
      </c>
      <c r="F66" s="1">
        <v>39619</v>
      </c>
      <c r="G66" t="s">
        <v>18</v>
      </c>
      <c r="H66">
        <v>1</v>
      </c>
      <c r="I66" t="s">
        <v>19</v>
      </c>
      <c r="J66" t="s">
        <v>561</v>
      </c>
      <c r="K66" t="s">
        <v>567</v>
      </c>
      <c r="L66" t="s">
        <v>22</v>
      </c>
      <c r="M66">
        <v>2008</v>
      </c>
      <c r="N66">
        <v>47.548597000000001</v>
      </c>
      <c r="O66">
        <v>-122.27678299999999</v>
      </c>
    </row>
    <row r="67" spans="1:15">
      <c r="A67" t="s">
        <v>576</v>
      </c>
      <c r="B67">
        <v>33</v>
      </c>
      <c r="C67" t="s">
        <v>16</v>
      </c>
      <c r="D67">
        <v>98118</v>
      </c>
      <c r="E67" t="s">
        <v>577</v>
      </c>
      <c r="F67" s="1">
        <v>39658</v>
      </c>
      <c r="G67" t="s">
        <v>18</v>
      </c>
      <c r="H67">
        <v>1</v>
      </c>
      <c r="I67" t="s">
        <v>19</v>
      </c>
      <c r="J67" t="s">
        <v>561</v>
      </c>
      <c r="K67" t="s">
        <v>36</v>
      </c>
      <c r="L67" t="s">
        <v>22</v>
      </c>
      <c r="M67">
        <v>2008</v>
      </c>
      <c r="N67">
        <v>47.548597000000001</v>
      </c>
      <c r="O67">
        <v>-122.27678299999999</v>
      </c>
    </row>
    <row r="68" spans="1:15">
      <c r="A68" t="s">
        <v>578</v>
      </c>
      <c r="B68">
        <v>33</v>
      </c>
      <c r="C68" t="s">
        <v>16</v>
      </c>
      <c r="D68">
        <v>98118</v>
      </c>
      <c r="E68" t="s">
        <v>579</v>
      </c>
      <c r="F68" s="1">
        <v>39672</v>
      </c>
      <c r="G68" t="s">
        <v>324</v>
      </c>
      <c r="H68">
        <v>1</v>
      </c>
      <c r="I68" t="s">
        <v>19</v>
      </c>
      <c r="J68" t="s">
        <v>561</v>
      </c>
      <c r="K68" t="s">
        <v>42</v>
      </c>
      <c r="L68" t="s">
        <v>22</v>
      </c>
      <c r="M68">
        <v>2008</v>
      </c>
      <c r="N68">
        <v>47.548597000000001</v>
      </c>
      <c r="O68">
        <v>-122.27678299999999</v>
      </c>
    </row>
    <row r="69" spans="1:15">
      <c r="A69" t="s">
        <v>580</v>
      </c>
      <c r="B69">
        <v>33</v>
      </c>
      <c r="C69" t="s">
        <v>16</v>
      </c>
      <c r="D69">
        <v>98118</v>
      </c>
      <c r="E69" t="s">
        <v>581</v>
      </c>
      <c r="F69" s="1">
        <v>39679</v>
      </c>
      <c r="G69" t="s">
        <v>29</v>
      </c>
      <c r="H69">
        <v>1</v>
      </c>
      <c r="I69" t="s">
        <v>19</v>
      </c>
      <c r="J69" t="s">
        <v>561</v>
      </c>
      <c r="K69" t="s">
        <v>42</v>
      </c>
      <c r="L69" t="s">
        <v>22</v>
      </c>
      <c r="M69">
        <v>2008</v>
      </c>
      <c r="N69">
        <v>47.548597000000001</v>
      </c>
      <c r="O69">
        <v>-122.27678299999999</v>
      </c>
    </row>
    <row r="70" spans="1:15">
      <c r="A70" t="s">
        <v>582</v>
      </c>
      <c r="B70">
        <v>33</v>
      </c>
      <c r="C70" t="s">
        <v>16</v>
      </c>
      <c r="D70">
        <v>98118</v>
      </c>
      <c r="E70" t="s">
        <v>583</v>
      </c>
      <c r="F70" s="1">
        <v>39714</v>
      </c>
      <c r="G70" t="s">
        <v>25</v>
      </c>
      <c r="H70">
        <v>1</v>
      </c>
      <c r="I70" t="s">
        <v>19</v>
      </c>
      <c r="J70" t="s">
        <v>561</v>
      </c>
      <c r="K70" t="s">
        <v>39</v>
      </c>
      <c r="L70" t="s">
        <v>22</v>
      </c>
      <c r="M70">
        <v>2008</v>
      </c>
      <c r="N70">
        <v>47.548597000000001</v>
      </c>
      <c r="O70">
        <v>-122.27678299999999</v>
      </c>
    </row>
    <row r="71" spans="1:15">
      <c r="A71" t="s">
        <v>584</v>
      </c>
      <c r="B71">
        <v>33</v>
      </c>
      <c r="C71" t="s">
        <v>16</v>
      </c>
      <c r="D71">
        <v>98118</v>
      </c>
      <c r="E71" t="s">
        <v>585</v>
      </c>
      <c r="F71" s="1">
        <v>39687</v>
      </c>
      <c r="G71" t="s">
        <v>29</v>
      </c>
      <c r="H71">
        <v>2</v>
      </c>
      <c r="I71" t="s">
        <v>19</v>
      </c>
      <c r="J71" t="s">
        <v>561</v>
      </c>
      <c r="K71" t="s">
        <v>39</v>
      </c>
      <c r="L71" t="s">
        <v>22</v>
      </c>
      <c r="M71">
        <v>2008</v>
      </c>
      <c r="N71">
        <v>47.548597000000001</v>
      </c>
      <c r="O71">
        <v>-122.27678299999999</v>
      </c>
    </row>
    <row r="72" spans="1:15">
      <c r="A72" t="s">
        <v>586</v>
      </c>
      <c r="B72">
        <v>33</v>
      </c>
      <c r="C72" t="s">
        <v>16</v>
      </c>
      <c r="D72">
        <v>98118</v>
      </c>
      <c r="E72" t="s">
        <v>587</v>
      </c>
      <c r="F72" s="1">
        <v>39694</v>
      </c>
      <c r="G72" t="s">
        <v>18</v>
      </c>
      <c r="H72">
        <v>2</v>
      </c>
      <c r="I72" t="s">
        <v>19</v>
      </c>
      <c r="J72" t="s">
        <v>561</v>
      </c>
      <c r="K72" t="s">
        <v>567</v>
      </c>
      <c r="L72" t="s">
        <v>22</v>
      </c>
      <c r="M72">
        <v>2008</v>
      </c>
      <c r="N72">
        <v>47.548597000000001</v>
      </c>
      <c r="O72">
        <v>-122.27678299999999</v>
      </c>
    </row>
    <row r="73" spans="1:15">
      <c r="A73" t="s">
        <v>588</v>
      </c>
      <c r="B73">
        <v>33</v>
      </c>
      <c r="C73" t="s">
        <v>16</v>
      </c>
      <c r="D73">
        <v>98118</v>
      </c>
      <c r="E73" t="s">
        <v>566</v>
      </c>
      <c r="F73" s="1">
        <v>39619</v>
      </c>
      <c r="G73" t="s">
        <v>29</v>
      </c>
      <c r="H73">
        <v>3</v>
      </c>
      <c r="I73" t="s">
        <v>19</v>
      </c>
      <c r="J73" t="s">
        <v>561</v>
      </c>
      <c r="K73" t="s">
        <v>567</v>
      </c>
      <c r="L73" t="s">
        <v>22</v>
      </c>
      <c r="M73">
        <v>2008</v>
      </c>
      <c r="N73">
        <v>47.548597000000001</v>
      </c>
      <c r="O73">
        <v>-122.27678299999999</v>
      </c>
    </row>
    <row r="74" spans="1:15">
      <c r="A74" t="s">
        <v>589</v>
      </c>
      <c r="B74">
        <v>33</v>
      </c>
      <c r="C74" t="s">
        <v>16</v>
      </c>
      <c r="D74">
        <v>98118</v>
      </c>
      <c r="E74" t="s">
        <v>590</v>
      </c>
      <c r="F74" s="1">
        <v>39672</v>
      </c>
      <c r="G74" t="s">
        <v>18</v>
      </c>
      <c r="H74">
        <v>3</v>
      </c>
      <c r="I74" t="s">
        <v>19</v>
      </c>
      <c r="J74" t="s">
        <v>561</v>
      </c>
      <c r="K74" t="s">
        <v>567</v>
      </c>
      <c r="L74" t="s">
        <v>22</v>
      </c>
      <c r="M74">
        <v>2008</v>
      </c>
      <c r="N74">
        <v>47.548597000000001</v>
      </c>
      <c r="O74">
        <v>-122.27678299999999</v>
      </c>
    </row>
    <row r="75" spans="1:15">
      <c r="A75" t="s">
        <v>591</v>
      </c>
      <c r="B75">
        <v>33</v>
      </c>
      <c r="C75" t="s">
        <v>16</v>
      </c>
      <c r="D75">
        <v>98118</v>
      </c>
      <c r="E75" t="s">
        <v>592</v>
      </c>
      <c r="F75" s="1">
        <v>39679</v>
      </c>
      <c r="G75" t="s">
        <v>18</v>
      </c>
      <c r="H75">
        <v>3</v>
      </c>
      <c r="I75" t="s">
        <v>19</v>
      </c>
      <c r="J75" t="s">
        <v>561</v>
      </c>
      <c r="K75" t="s">
        <v>42</v>
      </c>
      <c r="L75" t="s">
        <v>22</v>
      </c>
      <c r="M75">
        <v>2008</v>
      </c>
      <c r="N75">
        <v>47.548597000000001</v>
      </c>
      <c r="O75">
        <v>-122.27678299999999</v>
      </c>
    </row>
    <row r="76" spans="1:15">
      <c r="A76" t="s">
        <v>593</v>
      </c>
      <c r="B76">
        <v>33</v>
      </c>
      <c r="C76" t="s">
        <v>16</v>
      </c>
      <c r="D76">
        <v>98118</v>
      </c>
      <c r="E76" t="s">
        <v>594</v>
      </c>
      <c r="F76" s="1">
        <v>39714</v>
      </c>
      <c r="G76" t="s">
        <v>18</v>
      </c>
      <c r="H76">
        <v>3</v>
      </c>
      <c r="I76" t="s">
        <v>19</v>
      </c>
      <c r="J76" t="s">
        <v>561</v>
      </c>
      <c r="K76" t="s">
        <v>57</v>
      </c>
      <c r="L76" t="s">
        <v>22</v>
      </c>
      <c r="M76">
        <v>2008</v>
      </c>
      <c r="N76">
        <v>47.548597000000001</v>
      </c>
      <c r="O76">
        <v>-122.27678299999999</v>
      </c>
    </row>
    <row r="77" spans="1:15">
      <c r="A77" t="s">
        <v>595</v>
      </c>
      <c r="B77">
        <v>33</v>
      </c>
      <c r="C77" t="s">
        <v>16</v>
      </c>
      <c r="D77">
        <v>98118</v>
      </c>
      <c r="E77" t="s">
        <v>596</v>
      </c>
      <c r="F77" s="1">
        <v>39700</v>
      </c>
      <c r="G77" t="s">
        <v>18</v>
      </c>
      <c r="H77">
        <v>4</v>
      </c>
      <c r="I77" t="s">
        <v>19</v>
      </c>
      <c r="J77" t="s">
        <v>561</v>
      </c>
      <c r="K77" t="s">
        <v>57</v>
      </c>
      <c r="L77" t="s">
        <v>22</v>
      </c>
      <c r="M77">
        <v>2008</v>
      </c>
      <c r="N77">
        <v>47.548597000000001</v>
      </c>
      <c r="O77">
        <v>-122.27678299999999</v>
      </c>
    </row>
    <row r="78" spans="1:15">
      <c r="A78" t="s">
        <v>597</v>
      </c>
      <c r="B78">
        <v>33</v>
      </c>
      <c r="C78" t="s">
        <v>16</v>
      </c>
      <c r="D78">
        <v>98118</v>
      </c>
      <c r="E78" t="s">
        <v>598</v>
      </c>
      <c r="F78" s="1">
        <v>39708</v>
      </c>
      <c r="G78" t="s">
        <v>18</v>
      </c>
      <c r="H78">
        <v>4</v>
      </c>
      <c r="I78" t="s">
        <v>19</v>
      </c>
      <c r="J78" t="s">
        <v>561</v>
      </c>
      <c r="K78" t="s">
        <v>39</v>
      </c>
      <c r="L78" t="s">
        <v>22</v>
      </c>
      <c r="M78">
        <v>2008</v>
      </c>
      <c r="N78">
        <v>47.548597000000001</v>
      </c>
      <c r="O78">
        <v>-122.27678299999999</v>
      </c>
    </row>
    <row r="79" spans="1:15">
      <c r="A79" t="s">
        <v>599</v>
      </c>
      <c r="B79">
        <v>33</v>
      </c>
      <c r="C79" t="s">
        <v>16</v>
      </c>
      <c r="D79">
        <v>98118</v>
      </c>
      <c r="E79" t="s">
        <v>600</v>
      </c>
      <c r="F79" s="1">
        <v>39714</v>
      </c>
      <c r="G79" t="s">
        <v>29</v>
      </c>
      <c r="H79">
        <v>5</v>
      </c>
      <c r="I79" t="s">
        <v>19</v>
      </c>
      <c r="J79" t="s">
        <v>561</v>
      </c>
      <c r="K79" t="s">
        <v>57</v>
      </c>
      <c r="L79" t="s">
        <v>22</v>
      </c>
      <c r="M79">
        <v>2008</v>
      </c>
      <c r="N79">
        <v>47.548597000000001</v>
      </c>
      <c r="O79">
        <v>-122.27678299999999</v>
      </c>
    </row>
    <row r="80" spans="1:15">
      <c r="A80" t="s">
        <v>601</v>
      </c>
      <c r="B80">
        <v>33</v>
      </c>
      <c r="C80" t="s">
        <v>16</v>
      </c>
      <c r="D80">
        <v>98118</v>
      </c>
      <c r="E80" t="s">
        <v>602</v>
      </c>
      <c r="F80" s="1">
        <v>39708</v>
      </c>
      <c r="G80" t="s">
        <v>29</v>
      </c>
      <c r="H80">
        <v>9</v>
      </c>
      <c r="I80" t="s">
        <v>19</v>
      </c>
      <c r="J80" t="s">
        <v>561</v>
      </c>
      <c r="K80" t="s">
        <v>39</v>
      </c>
      <c r="L80" t="s">
        <v>22</v>
      </c>
      <c r="M80">
        <v>2008</v>
      </c>
      <c r="N80">
        <v>47.548597000000001</v>
      </c>
      <c r="O80">
        <v>-122.27678299999999</v>
      </c>
    </row>
    <row r="81" spans="1:15">
      <c r="A81" t="s">
        <v>603</v>
      </c>
      <c r="B81">
        <v>33</v>
      </c>
      <c r="C81" t="s">
        <v>16</v>
      </c>
      <c r="D81">
        <v>98118</v>
      </c>
      <c r="E81" t="s">
        <v>604</v>
      </c>
      <c r="F81" s="1">
        <v>39623</v>
      </c>
      <c r="G81" t="s">
        <v>29</v>
      </c>
      <c r="H81">
        <v>12</v>
      </c>
      <c r="I81" t="s">
        <v>19</v>
      </c>
      <c r="J81" t="s">
        <v>561</v>
      </c>
      <c r="K81" t="s">
        <v>567</v>
      </c>
      <c r="L81" t="s">
        <v>22</v>
      </c>
      <c r="M81">
        <v>2008</v>
      </c>
      <c r="N81">
        <v>47.548597000000001</v>
      </c>
      <c r="O81">
        <v>-122.27678299999999</v>
      </c>
    </row>
    <row r="82" spans="1:15">
      <c r="A82" t="s">
        <v>605</v>
      </c>
      <c r="B82">
        <v>33</v>
      </c>
      <c r="C82" t="s">
        <v>16</v>
      </c>
      <c r="D82">
        <v>98118</v>
      </c>
      <c r="E82" t="s">
        <v>606</v>
      </c>
      <c r="F82" s="1">
        <v>39694</v>
      </c>
      <c r="G82" t="s">
        <v>29</v>
      </c>
      <c r="H82">
        <v>12</v>
      </c>
      <c r="I82" t="s">
        <v>74</v>
      </c>
      <c r="J82" t="s">
        <v>561</v>
      </c>
      <c r="K82" t="s">
        <v>567</v>
      </c>
      <c r="L82" t="s">
        <v>22</v>
      </c>
      <c r="M82">
        <v>2008</v>
      </c>
      <c r="N82">
        <v>47.548597000000001</v>
      </c>
      <c r="O82">
        <v>-122.27678299999999</v>
      </c>
    </row>
    <row r="83" spans="1:15">
      <c r="A83" t="s">
        <v>607</v>
      </c>
      <c r="B83">
        <v>33</v>
      </c>
      <c r="C83" t="s">
        <v>16</v>
      </c>
      <c r="D83">
        <v>98118</v>
      </c>
      <c r="E83" t="s">
        <v>608</v>
      </c>
      <c r="F83" s="1">
        <v>39700</v>
      </c>
      <c r="G83" t="s">
        <v>29</v>
      </c>
      <c r="H83">
        <v>13</v>
      </c>
      <c r="I83" t="s">
        <v>74</v>
      </c>
      <c r="J83" t="s">
        <v>561</v>
      </c>
      <c r="K83" t="s">
        <v>119</v>
      </c>
      <c r="L83" t="s">
        <v>22</v>
      </c>
      <c r="M83">
        <v>2008</v>
      </c>
      <c r="N83">
        <v>47.548597000000001</v>
      </c>
      <c r="O83">
        <v>-122.27678299999999</v>
      </c>
    </row>
    <row r="84" spans="1:15">
      <c r="A84" t="s">
        <v>609</v>
      </c>
      <c r="B84">
        <v>33</v>
      </c>
      <c r="C84" t="s">
        <v>16</v>
      </c>
      <c r="D84">
        <v>98118</v>
      </c>
      <c r="E84" t="s">
        <v>610</v>
      </c>
      <c r="F84" s="1">
        <v>39651</v>
      </c>
      <c r="G84" t="s">
        <v>29</v>
      </c>
      <c r="H84">
        <v>14</v>
      </c>
      <c r="I84" t="s">
        <v>74</v>
      </c>
      <c r="J84" t="s">
        <v>561</v>
      </c>
      <c r="K84" t="s">
        <v>567</v>
      </c>
      <c r="L84" t="s">
        <v>22</v>
      </c>
      <c r="M84">
        <v>2008</v>
      </c>
      <c r="N84">
        <v>47.548597000000001</v>
      </c>
      <c r="O84">
        <v>-122.27678299999999</v>
      </c>
    </row>
    <row r="85" spans="1:15">
      <c r="A85" t="s">
        <v>611</v>
      </c>
      <c r="B85">
        <v>33</v>
      </c>
      <c r="C85" t="s">
        <v>16</v>
      </c>
      <c r="D85">
        <v>98118</v>
      </c>
      <c r="E85" t="s">
        <v>612</v>
      </c>
      <c r="F85" s="1">
        <v>39658</v>
      </c>
      <c r="G85" t="s">
        <v>29</v>
      </c>
      <c r="H85">
        <v>14</v>
      </c>
      <c r="I85" t="s">
        <v>74</v>
      </c>
      <c r="J85" t="s">
        <v>561</v>
      </c>
      <c r="K85" t="s">
        <v>567</v>
      </c>
      <c r="L85" t="s">
        <v>22</v>
      </c>
      <c r="M85">
        <v>2008</v>
      </c>
      <c r="N85">
        <v>47.548597000000001</v>
      </c>
      <c r="O85">
        <v>-122.27678299999999</v>
      </c>
    </row>
    <row r="86" spans="1:15">
      <c r="A86" t="s">
        <v>613</v>
      </c>
      <c r="B86">
        <v>33</v>
      </c>
      <c r="C86" t="s">
        <v>16</v>
      </c>
      <c r="D86">
        <v>98118</v>
      </c>
      <c r="E86" t="s">
        <v>614</v>
      </c>
      <c r="F86" s="1">
        <v>39637</v>
      </c>
      <c r="G86" t="s">
        <v>29</v>
      </c>
      <c r="H86">
        <v>15</v>
      </c>
      <c r="I86" t="s">
        <v>74</v>
      </c>
      <c r="J86" t="s">
        <v>561</v>
      </c>
      <c r="K86" t="s">
        <v>615</v>
      </c>
      <c r="L86" t="s">
        <v>22</v>
      </c>
      <c r="M86">
        <v>2008</v>
      </c>
      <c r="N86">
        <v>47.548597000000001</v>
      </c>
      <c r="O86">
        <v>-122.27678299999999</v>
      </c>
    </row>
    <row r="87" spans="1:15">
      <c r="A87" t="s">
        <v>616</v>
      </c>
      <c r="B87">
        <v>33</v>
      </c>
      <c r="C87" t="s">
        <v>16</v>
      </c>
      <c r="D87">
        <v>98118</v>
      </c>
      <c r="E87" t="s">
        <v>617</v>
      </c>
      <c r="F87" s="1">
        <v>39644</v>
      </c>
      <c r="G87" t="s">
        <v>29</v>
      </c>
      <c r="H87">
        <v>19</v>
      </c>
      <c r="I87" t="s">
        <v>74</v>
      </c>
      <c r="J87" t="s">
        <v>561</v>
      </c>
      <c r="K87" t="s">
        <v>618</v>
      </c>
      <c r="L87" t="s">
        <v>22</v>
      </c>
      <c r="M87">
        <v>2008</v>
      </c>
      <c r="N87">
        <v>47.548597000000001</v>
      </c>
      <c r="O87">
        <v>-122.27678299999999</v>
      </c>
    </row>
    <row r="88" spans="1:15">
      <c r="A88" t="s">
        <v>619</v>
      </c>
      <c r="B88">
        <v>33</v>
      </c>
      <c r="C88" t="s">
        <v>16</v>
      </c>
      <c r="D88">
        <v>98118</v>
      </c>
      <c r="E88" t="s">
        <v>620</v>
      </c>
      <c r="F88" s="1">
        <v>39672</v>
      </c>
      <c r="G88" t="s">
        <v>29</v>
      </c>
      <c r="H88">
        <v>34</v>
      </c>
      <c r="I88" t="s">
        <v>74</v>
      </c>
      <c r="J88" t="s">
        <v>561</v>
      </c>
      <c r="K88" t="s">
        <v>567</v>
      </c>
      <c r="L88" t="s">
        <v>22</v>
      </c>
      <c r="M88">
        <v>2008</v>
      </c>
      <c r="N88">
        <v>47.548597000000001</v>
      </c>
      <c r="O88">
        <v>-122.27678299999999</v>
      </c>
    </row>
    <row r="89" spans="1:15">
      <c r="A89" t="s">
        <v>621</v>
      </c>
      <c r="B89">
        <v>33</v>
      </c>
      <c r="C89" t="s">
        <v>16</v>
      </c>
      <c r="D89">
        <v>98114</v>
      </c>
      <c r="E89" t="s">
        <v>622</v>
      </c>
      <c r="F89" s="1">
        <v>39630</v>
      </c>
      <c r="G89" t="s">
        <v>78</v>
      </c>
      <c r="H89">
        <v>0</v>
      </c>
      <c r="I89" t="s">
        <v>19</v>
      </c>
      <c r="J89" t="s">
        <v>623</v>
      </c>
      <c r="K89" t="s">
        <v>172</v>
      </c>
      <c r="L89" t="s">
        <v>22</v>
      </c>
      <c r="M89">
        <v>2008</v>
      </c>
      <c r="N89">
        <v>47.563875000000003</v>
      </c>
      <c r="O89">
        <v>-122.300889</v>
      </c>
    </row>
    <row r="90" spans="1:15">
      <c r="A90" t="s">
        <v>624</v>
      </c>
      <c r="B90">
        <v>33</v>
      </c>
      <c r="C90" t="s">
        <v>16</v>
      </c>
      <c r="D90">
        <v>98114</v>
      </c>
      <c r="E90" t="s">
        <v>625</v>
      </c>
      <c r="F90" s="1">
        <v>39623</v>
      </c>
      <c r="G90" t="s">
        <v>175</v>
      </c>
      <c r="H90">
        <v>0</v>
      </c>
      <c r="I90" t="s">
        <v>19</v>
      </c>
      <c r="J90" t="s">
        <v>623</v>
      </c>
      <c r="K90" t="s">
        <v>626</v>
      </c>
      <c r="L90" t="s">
        <v>22</v>
      </c>
      <c r="M90">
        <v>2008</v>
      </c>
      <c r="N90">
        <v>47.563875000000003</v>
      </c>
      <c r="O90">
        <v>-122.300889</v>
      </c>
    </row>
    <row r="91" spans="1:15">
      <c r="A91" t="s">
        <v>627</v>
      </c>
      <c r="B91">
        <v>33</v>
      </c>
      <c r="C91" t="s">
        <v>16</v>
      </c>
      <c r="D91">
        <v>98114</v>
      </c>
      <c r="E91" t="s">
        <v>628</v>
      </c>
      <c r="F91" s="1">
        <v>39658</v>
      </c>
      <c r="G91" t="s">
        <v>78</v>
      </c>
      <c r="H91">
        <v>0</v>
      </c>
      <c r="I91" t="s">
        <v>19</v>
      </c>
      <c r="J91" t="s">
        <v>623</v>
      </c>
      <c r="K91" t="s">
        <v>251</v>
      </c>
      <c r="L91" t="s">
        <v>22</v>
      </c>
      <c r="M91">
        <v>2008</v>
      </c>
      <c r="N91">
        <v>47.563875000000003</v>
      </c>
      <c r="O91">
        <v>-122.300889</v>
      </c>
    </row>
    <row r="92" spans="1:15">
      <c r="A92" t="s">
        <v>629</v>
      </c>
      <c r="B92">
        <v>33</v>
      </c>
      <c r="C92" t="s">
        <v>16</v>
      </c>
      <c r="D92">
        <v>98114</v>
      </c>
      <c r="E92" t="s">
        <v>630</v>
      </c>
      <c r="F92" s="1">
        <v>39672</v>
      </c>
      <c r="G92" t="s">
        <v>78</v>
      </c>
      <c r="H92">
        <v>0</v>
      </c>
      <c r="I92" t="s">
        <v>19</v>
      </c>
      <c r="J92" t="s">
        <v>623</v>
      </c>
      <c r="K92" t="s">
        <v>251</v>
      </c>
      <c r="L92" t="s">
        <v>22</v>
      </c>
      <c r="M92">
        <v>2008</v>
      </c>
      <c r="N92">
        <v>47.563875000000003</v>
      </c>
      <c r="O92">
        <v>-122.300889</v>
      </c>
    </row>
    <row r="93" spans="1:15">
      <c r="A93" t="s">
        <v>631</v>
      </c>
      <c r="B93">
        <v>33</v>
      </c>
      <c r="C93" t="s">
        <v>16</v>
      </c>
      <c r="D93">
        <v>98114</v>
      </c>
      <c r="E93" t="s">
        <v>632</v>
      </c>
      <c r="F93" s="1">
        <v>39616</v>
      </c>
      <c r="G93" t="s">
        <v>633</v>
      </c>
      <c r="H93">
        <v>1</v>
      </c>
      <c r="I93" t="s">
        <v>19</v>
      </c>
      <c r="J93" t="s">
        <v>623</v>
      </c>
      <c r="K93" t="s">
        <v>634</v>
      </c>
      <c r="L93" t="s">
        <v>22</v>
      </c>
      <c r="M93">
        <v>2008</v>
      </c>
      <c r="N93">
        <v>47.563875000000003</v>
      </c>
      <c r="O93">
        <v>-122.300889</v>
      </c>
    </row>
    <row r="94" spans="1:15">
      <c r="A94" t="s">
        <v>635</v>
      </c>
      <c r="B94">
        <v>33</v>
      </c>
      <c r="C94" t="s">
        <v>16</v>
      </c>
      <c r="D94">
        <v>98114</v>
      </c>
      <c r="E94" t="s">
        <v>636</v>
      </c>
      <c r="F94" s="1">
        <v>39616</v>
      </c>
      <c r="G94" t="s">
        <v>637</v>
      </c>
      <c r="H94">
        <v>1</v>
      </c>
      <c r="I94" t="s">
        <v>19</v>
      </c>
      <c r="J94" t="s">
        <v>623</v>
      </c>
      <c r="K94" t="s">
        <v>634</v>
      </c>
      <c r="L94" t="s">
        <v>22</v>
      </c>
      <c r="M94">
        <v>2008</v>
      </c>
      <c r="N94">
        <v>47.563875000000003</v>
      </c>
      <c r="O94">
        <v>-122.300889</v>
      </c>
    </row>
    <row r="95" spans="1:15">
      <c r="A95" t="s">
        <v>638</v>
      </c>
      <c r="B95">
        <v>33</v>
      </c>
      <c r="C95" t="s">
        <v>16</v>
      </c>
      <c r="D95">
        <v>98114</v>
      </c>
      <c r="E95" t="s">
        <v>639</v>
      </c>
      <c r="F95" s="1">
        <v>39651</v>
      </c>
      <c r="G95" t="s">
        <v>195</v>
      </c>
      <c r="H95">
        <v>1</v>
      </c>
      <c r="I95" t="s">
        <v>19</v>
      </c>
      <c r="J95" t="s">
        <v>623</v>
      </c>
      <c r="K95" t="s">
        <v>36</v>
      </c>
      <c r="L95" t="s">
        <v>22</v>
      </c>
      <c r="M95">
        <v>2008</v>
      </c>
      <c r="N95">
        <v>47.563875000000003</v>
      </c>
      <c r="O95">
        <v>-122.300889</v>
      </c>
    </row>
    <row r="96" spans="1:15">
      <c r="A96" t="s">
        <v>640</v>
      </c>
      <c r="B96">
        <v>33</v>
      </c>
      <c r="C96" t="s">
        <v>16</v>
      </c>
      <c r="D96">
        <v>98114</v>
      </c>
      <c r="E96" t="s">
        <v>641</v>
      </c>
      <c r="F96" s="1">
        <v>39623</v>
      </c>
      <c r="G96" t="s">
        <v>633</v>
      </c>
      <c r="H96">
        <v>1</v>
      </c>
      <c r="I96" t="s">
        <v>19</v>
      </c>
      <c r="J96" t="s">
        <v>623</v>
      </c>
      <c r="K96" t="s">
        <v>634</v>
      </c>
      <c r="L96" t="s">
        <v>22</v>
      </c>
      <c r="M96">
        <v>2008</v>
      </c>
      <c r="N96">
        <v>47.563875000000003</v>
      </c>
      <c r="O96">
        <v>-122.300889</v>
      </c>
    </row>
    <row r="97" spans="1:15">
      <c r="A97" t="s">
        <v>642</v>
      </c>
      <c r="B97">
        <v>33</v>
      </c>
      <c r="C97" t="s">
        <v>16</v>
      </c>
      <c r="D97">
        <v>98114</v>
      </c>
      <c r="E97" t="s">
        <v>643</v>
      </c>
      <c r="F97" s="1">
        <v>39623</v>
      </c>
      <c r="G97" t="s">
        <v>29</v>
      </c>
      <c r="H97">
        <v>1</v>
      </c>
      <c r="I97" t="s">
        <v>19</v>
      </c>
      <c r="J97" t="s">
        <v>623</v>
      </c>
      <c r="K97" t="s">
        <v>634</v>
      </c>
      <c r="L97" t="s">
        <v>22</v>
      </c>
      <c r="M97">
        <v>2008</v>
      </c>
      <c r="N97">
        <v>47.563875000000003</v>
      </c>
      <c r="O97">
        <v>-122.300889</v>
      </c>
    </row>
    <row r="98" spans="1:15">
      <c r="A98" t="s">
        <v>644</v>
      </c>
      <c r="B98">
        <v>33</v>
      </c>
      <c r="C98" t="s">
        <v>16</v>
      </c>
      <c r="D98">
        <v>98114</v>
      </c>
      <c r="E98" t="s">
        <v>645</v>
      </c>
      <c r="F98" s="1">
        <v>39658</v>
      </c>
      <c r="G98" t="s">
        <v>324</v>
      </c>
      <c r="H98">
        <v>1</v>
      </c>
      <c r="I98" t="s">
        <v>19</v>
      </c>
      <c r="J98" t="s">
        <v>623</v>
      </c>
      <c r="K98" t="s">
        <v>36</v>
      </c>
      <c r="L98" t="s">
        <v>22</v>
      </c>
      <c r="M98">
        <v>2008</v>
      </c>
      <c r="N98">
        <v>47.563875000000003</v>
      </c>
      <c r="O98">
        <v>-122.300889</v>
      </c>
    </row>
    <row r="99" spans="1:15">
      <c r="A99" t="s">
        <v>646</v>
      </c>
      <c r="B99">
        <v>33</v>
      </c>
      <c r="C99" t="s">
        <v>16</v>
      </c>
      <c r="D99">
        <v>98114</v>
      </c>
      <c r="E99" t="s">
        <v>647</v>
      </c>
      <c r="F99" s="1">
        <v>39672</v>
      </c>
      <c r="G99" t="s">
        <v>324</v>
      </c>
      <c r="H99">
        <v>1</v>
      </c>
      <c r="I99" t="s">
        <v>19</v>
      </c>
      <c r="J99" t="s">
        <v>623</v>
      </c>
      <c r="K99" t="s">
        <v>42</v>
      </c>
      <c r="L99" t="s">
        <v>22</v>
      </c>
      <c r="M99">
        <v>2008</v>
      </c>
      <c r="N99">
        <v>47.563875000000003</v>
      </c>
      <c r="O99">
        <v>-122.300889</v>
      </c>
    </row>
    <row r="100" spans="1:15">
      <c r="A100" t="s">
        <v>648</v>
      </c>
      <c r="B100">
        <v>33</v>
      </c>
      <c r="C100" t="s">
        <v>16</v>
      </c>
      <c r="D100">
        <v>98126</v>
      </c>
      <c r="E100" t="s">
        <v>649</v>
      </c>
      <c r="F100" s="1">
        <v>39687</v>
      </c>
      <c r="G100" t="s">
        <v>650</v>
      </c>
      <c r="H100">
        <v>1</v>
      </c>
      <c r="I100" t="s">
        <v>19</v>
      </c>
      <c r="J100" t="s">
        <v>623</v>
      </c>
      <c r="K100" t="s">
        <v>39</v>
      </c>
      <c r="L100" t="s">
        <v>22</v>
      </c>
      <c r="M100">
        <v>2008</v>
      </c>
      <c r="N100">
        <v>47.563875000000003</v>
      </c>
      <c r="O100">
        <v>-122.300889</v>
      </c>
    </row>
    <row r="101" spans="1:15">
      <c r="A101" t="s">
        <v>651</v>
      </c>
      <c r="B101">
        <v>33</v>
      </c>
      <c r="C101" t="s">
        <v>16</v>
      </c>
      <c r="D101">
        <v>98114</v>
      </c>
      <c r="E101" t="s">
        <v>652</v>
      </c>
      <c r="F101" s="1">
        <v>39714</v>
      </c>
      <c r="G101" t="s">
        <v>29</v>
      </c>
      <c r="H101">
        <v>1</v>
      </c>
      <c r="I101" t="s">
        <v>19</v>
      </c>
      <c r="J101" t="s">
        <v>623</v>
      </c>
      <c r="K101" t="s">
        <v>57</v>
      </c>
      <c r="L101" t="s">
        <v>22</v>
      </c>
      <c r="M101">
        <v>2008</v>
      </c>
      <c r="N101">
        <v>47.563875000000003</v>
      </c>
      <c r="O101">
        <v>-122.300889</v>
      </c>
    </row>
    <row r="102" spans="1:15">
      <c r="A102" t="s">
        <v>653</v>
      </c>
      <c r="B102">
        <v>33</v>
      </c>
      <c r="C102" t="s">
        <v>16</v>
      </c>
      <c r="D102">
        <v>98114</v>
      </c>
      <c r="E102" t="s">
        <v>654</v>
      </c>
      <c r="F102" s="1">
        <v>39616</v>
      </c>
      <c r="G102" t="s">
        <v>175</v>
      </c>
      <c r="H102">
        <v>2</v>
      </c>
      <c r="I102" t="s">
        <v>19</v>
      </c>
      <c r="J102" t="s">
        <v>623</v>
      </c>
      <c r="K102" t="s">
        <v>655</v>
      </c>
      <c r="L102" t="s">
        <v>22</v>
      </c>
      <c r="M102">
        <v>2008</v>
      </c>
      <c r="N102">
        <v>47.563875000000003</v>
      </c>
      <c r="O102">
        <v>-122.300889</v>
      </c>
    </row>
    <row r="103" spans="1:15">
      <c r="A103" t="s">
        <v>656</v>
      </c>
      <c r="B103">
        <v>33</v>
      </c>
      <c r="C103" t="s">
        <v>16</v>
      </c>
      <c r="D103">
        <v>98114</v>
      </c>
      <c r="E103" t="s">
        <v>657</v>
      </c>
      <c r="F103" s="1">
        <v>39630</v>
      </c>
      <c r="G103" t="s">
        <v>29</v>
      </c>
      <c r="H103">
        <v>2</v>
      </c>
      <c r="I103" t="s">
        <v>19</v>
      </c>
      <c r="J103" t="s">
        <v>623</v>
      </c>
      <c r="K103" t="s">
        <v>634</v>
      </c>
      <c r="L103" t="s">
        <v>22</v>
      </c>
      <c r="M103">
        <v>2008</v>
      </c>
      <c r="N103">
        <v>47.563875000000003</v>
      </c>
      <c r="O103">
        <v>-122.300889</v>
      </c>
    </row>
    <row r="104" spans="1:15">
      <c r="A104" t="s">
        <v>658</v>
      </c>
      <c r="B104">
        <v>33</v>
      </c>
      <c r="C104" t="s">
        <v>16</v>
      </c>
      <c r="D104">
        <v>98114</v>
      </c>
      <c r="E104" t="s">
        <v>659</v>
      </c>
      <c r="F104" s="1">
        <v>39637</v>
      </c>
      <c r="G104" t="s">
        <v>18</v>
      </c>
      <c r="H104">
        <v>2</v>
      </c>
      <c r="I104" t="s">
        <v>19</v>
      </c>
      <c r="J104" t="s">
        <v>623</v>
      </c>
      <c r="K104" t="s">
        <v>634</v>
      </c>
      <c r="L104" t="s">
        <v>22</v>
      </c>
      <c r="M104">
        <v>2008</v>
      </c>
      <c r="N104">
        <v>47.563875000000003</v>
      </c>
      <c r="O104">
        <v>-122.300889</v>
      </c>
    </row>
    <row r="105" spans="1:15">
      <c r="A105" t="s">
        <v>660</v>
      </c>
      <c r="B105">
        <v>33</v>
      </c>
      <c r="C105" t="s">
        <v>16</v>
      </c>
      <c r="D105">
        <v>98114</v>
      </c>
      <c r="E105" t="s">
        <v>661</v>
      </c>
      <c r="F105" s="1">
        <v>39700</v>
      </c>
      <c r="G105" t="s">
        <v>29</v>
      </c>
      <c r="H105">
        <v>2</v>
      </c>
      <c r="I105" t="s">
        <v>19</v>
      </c>
      <c r="J105" t="s">
        <v>623</v>
      </c>
      <c r="K105" t="s">
        <v>57</v>
      </c>
      <c r="L105" t="s">
        <v>22</v>
      </c>
      <c r="M105">
        <v>2008</v>
      </c>
      <c r="N105">
        <v>47.563875000000003</v>
      </c>
      <c r="O105">
        <v>-122.300889</v>
      </c>
    </row>
    <row r="106" spans="1:15">
      <c r="A106" t="s">
        <v>662</v>
      </c>
      <c r="B106">
        <v>33</v>
      </c>
      <c r="C106" t="s">
        <v>16</v>
      </c>
      <c r="D106">
        <v>98114</v>
      </c>
      <c r="E106" t="s">
        <v>663</v>
      </c>
      <c r="F106" s="1">
        <v>39700</v>
      </c>
      <c r="G106" t="s">
        <v>195</v>
      </c>
      <c r="H106">
        <v>2</v>
      </c>
      <c r="I106" t="s">
        <v>19</v>
      </c>
      <c r="J106" t="s">
        <v>623</v>
      </c>
      <c r="K106" t="s">
        <v>57</v>
      </c>
      <c r="L106" t="s">
        <v>22</v>
      </c>
      <c r="M106">
        <v>2008</v>
      </c>
      <c r="N106">
        <v>47.563875000000003</v>
      </c>
      <c r="O106">
        <v>-122.300889</v>
      </c>
    </row>
    <row r="107" spans="1:15">
      <c r="A107" t="s">
        <v>664</v>
      </c>
      <c r="B107">
        <v>33</v>
      </c>
      <c r="C107" t="s">
        <v>16</v>
      </c>
      <c r="D107">
        <v>98114</v>
      </c>
      <c r="E107" t="s">
        <v>665</v>
      </c>
      <c r="F107" s="1">
        <v>39651</v>
      </c>
      <c r="G107" t="s">
        <v>78</v>
      </c>
      <c r="H107">
        <v>3</v>
      </c>
      <c r="I107" t="s">
        <v>19</v>
      </c>
      <c r="J107" t="s">
        <v>623</v>
      </c>
      <c r="K107" t="s">
        <v>251</v>
      </c>
      <c r="L107" t="s">
        <v>22</v>
      </c>
      <c r="M107">
        <v>2008</v>
      </c>
      <c r="N107">
        <v>47.563875000000003</v>
      </c>
      <c r="O107">
        <v>-122.300889</v>
      </c>
    </row>
    <row r="108" spans="1:15">
      <c r="A108" t="s">
        <v>666</v>
      </c>
      <c r="B108">
        <v>33</v>
      </c>
      <c r="C108" t="s">
        <v>16</v>
      </c>
      <c r="D108">
        <v>98114</v>
      </c>
      <c r="E108" t="s">
        <v>667</v>
      </c>
      <c r="F108" s="1">
        <v>39651</v>
      </c>
      <c r="G108" t="s">
        <v>175</v>
      </c>
      <c r="H108">
        <v>4</v>
      </c>
      <c r="I108" t="s">
        <v>19</v>
      </c>
      <c r="J108" t="s">
        <v>623</v>
      </c>
      <c r="K108" t="s">
        <v>668</v>
      </c>
      <c r="L108" t="s">
        <v>22</v>
      </c>
      <c r="M108">
        <v>2008</v>
      </c>
      <c r="N108">
        <v>47.563875000000003</v>
      </c>
      <c r="O108">
        <v>-122.300889</v>
      </c>
    </row>
    <row r="109" spans="1:15">
      <c r="A109" t="s">
        <v>669</v>
      </c>
      <c r="B109">
        <v>33</v>
      </c>
      <c r="C109" t="s">
        <v>16</v>
      </c>
      <c r="D109">
        <v>98114</v>
      </c>
      <c r="E109" t="s">
        <v>670</v>
      </c>
      <c r="F109" s="1">
        <v>39630</v>
      </c>
      <c r="G109" t="s">
        <v>175</v>
      </c>
      <c r="H109">
        <v>4</v>
      </c>
      <c r="I109" t="s">
        <v>19</v>
      </c>
      <c r="J109" t="s">
        <v>623</v>
      </c>
      <c r="K109" t="s">
        <v>634</v>
      </c>
      <c r="L109" t="s">
        <v>22</v>
      </c>
      <c r="M109">
        <v>2008</v>
      </c>
      <c r="N109">
        <v>47.563875000000003</v>
      </c>
      <c r="O109">
        <v>-122.300889</v>
      </c>
    </row>
    <row r="110" spans="1:15">
      <c r="A110" t="s">
        <v>671</v>
      </c>
      <c r="B110">
        <v>33</v>
      </c>
      <c r="C110" t="s">
        <v>16</v>
      </c>
      <c r="D110">
        <v>98114</v>
      </c>
      <c r="E110" t="s">
        <v>672</v>
      </c>
      <c r="F110" s="1">
        <v>39637</v>
      </c>
      <c r="G110" t="s">
        <v>29</v>
      </c>
      <c r="H110">
        <v>4</v>
      </c>
      <c r="I110" t="s">
        <v>19</v>
      </c>
      <c r="J110" t="s">
        <v>623</v>
      </c>
      <c r="K110" t="s">
        <v>634</v>
      </c>
      <c r="L110" t="s">
        <v>22</v>
      </c>
      <c r="M110">
        <v>2008</v>
      </c>
      <c r="N110">
        <v>47.563875000000003</v>
      </c>
      <c r="O110">
        <v>-122.300889</v>
      </c>
    </row>
    <row r="111" spans="1:15">
      <c r="A111" t="s">
        <v>673</v>
      </c>
      <c r="B111">
        <v>33</v>
      </c>
      <c r="C111" t="s">
        <v>16</v>
      </c>
      <c r="D111">
        <v>98114</v>
      </c>
      <c r="E111" t="s">
        <v>674</v>
      </c>
      <c r="F111" s="1">
        <v>39700</v>
      </c>
      <c r="G111" t="s">
        <v>18</v>
      </c>
      <c r="H111">
        <v>4</v>
      </c>
      <c r="I111" t="s">
        <v>19</v>
      </c>
      <c r="J111" t="s">
        <v>623</v>
      </c>
      <c r="K111" t="s">
        <v>57</v>
      </c>
      <c r="L111" t="s">
        <v>22</v>
      </c>
      <c r="M111">
        <v>2008</v>
      </c>
      <c r="N111">
        <v>47.563875000000003</v>
      </c>
      <c r="O111">
        <v>-122.300889</v>
      </c>
    </row>
    <row r="112" spans="1:15">
      <c r="A112" t="s">
        <v>675</v>
      </c>
      <c r="B112">
        <v>33</v>
      </c>
      <c r="C112" t="s">
        <v>16</v>
      </c>
      <c r="D112">
        <v>98114</v>
      </c>
      <c r="E112" t="s">
        <v>676</v>
      </c>
      <c r="F112" s="1">
        <v>39644</v>
      </c>
      <c r="G112" t="s">
        <v>29</v>
      </c>
      <c r="H112">
        <v>5</v>
      </c>
      <c r="I112" t="s">
        <v>19</v>
      </c>
      <c r="J112" t="s">
        <v>623</v>
      </c>
      <c r="K112" t="s">
        <v>634</v>
      </c>
      <c r="L112" t="s">
        <v>22</v>
      </c>
      <c r="M112">
        <v>2008</v>
      </c>
      <c r="N112">
        <v>47.563875000000003</v>
      </c>
      <c r="O112">
        <v>-122.300889</v>
      </c>
    </row>
    <row r="113" spans="1:15">
      <c r="A113" t="s">
        <v>677</v>
      </c>
      <c r="B113">
        <v>33</v>
      </c>
      <c r="C113" t="s">
        <v>16</v>
      </c>
      <c r="D113">
        <v>98114</v>
      </c>
      <c r="E113" t="s">
        <v>678</v>
      </c>
      <c r="F113" s="1">
        <v>39658</v>
      </c>
      <c r="G113" t="s">
        <v>29</v>
      </c>
      <c r="H113">
        <v>5</v>
      </c>
      <c r="I113" t="s">
        <v>19</v>
      </c>
      <c r="J113" t="s">
        <v>623</v>
      </c>
      <c r="K113" t="s">
        <v>634</v>
      </c>
      <c r="L113" t="s">
        <v>22</v>
      </c>
      <c r="M113">
        <v>2008</v>
      </c>
      <c r="N113">
        <v>47.563875000000003</v>
      </c>
      <c r="O113">
        <v>-122.300889</v>
      </c>
    </row>
    <row r="114" spans="1:15">
      <c r="A114" t="s">
        <v>679</v>
      </c>
      <c r="B114">
        <v>33</v>
      </c>
      <c r="C114" t="s">
        <v>16</v>
      </c>
      <c r="D114">
        <v>98114</v>
      </c>
      <c r="E114" t="s">
        <v>680</v>
      </c>
      <c r="F114" s="1">
        <v>39644</v>
      </c>
      <c r="G114" t="s">
        <v>175</v>
      </c>
      <c r="H114">
        <v>6</v>
      </c>
      <c r="I114" t="s">
        <v>19</v>
      </c>
      <c r="J114" t="s">
        <v>623</v>
      </c>
      <c r="K114" t="s">
        <v>634</v>
      </c>
      <c r="L114" t="s">
        <v>22</v>
      </c>
      <c r="M114">
        <v>2008</v>
      </c>
      <c r="N114">
        <v>47.563875000000003</v>
      </c>
      <c r="O114">
        <v>-122.300889</v>
      </c>
    </row>
    <row r="115" spans="1:15">
      <c r="A115" t="s">
        <v>681</v>
      </c>
      <c r="B115">
        <v>33</v>
      </c>
      <c r="C115" t="s">
        <v>16</v>
      </c>
      <c r="D115">
        <v>98114</v>
      </c>
      <c r="E115" t="s">
        <v>682</v>
      </c>
      <c r="F115" s="1">
        <v>39708</v>
      </c>
      <c r="G115" t="s">
        <v>29</v>
      </c>
      <c r="H115">
        <v>6</v>
      </c>
      <c r="I115" t="s">
        <v>19</v>
      </c>
      <c r="J115" t="s">
        <v>623</v>
      </c>
      <c r="K115" t="s">
        <v>57</v>
      </c>
      <c r="L115" t="s">
        <v>22</v>
      </c>
      <c r="M115">
        <v>2008</v>
      </c>
      <c r="N115">
        <v>47.563875000000003</v>
      </c>
      <c r="O115">
        <v>-122.300889</v>
      </c>
    </row>
    <row r="116" spans="1:15">
      <c r="A116" t="s">
        <v>683</v>
      </c>
      <c r="B116">
        <v>33</v>
      </c>
      <c r="C116" t="s">
        <v>16</v>
      </c>
      <c r="D116">
        <v>98114</v>
      </c>
      <c r="E116" t="s">
        <v>684</v>
      </c>
      <c r="F116" s="1">
        <v>39637</v>
      </c>
      <c r="G116" t="s">
        <v>175</v>
      </c>
      <c r="H116">
        <v>7</v>
      </c>
      <c r="I116" t="s">
        <v>19</v>
      </c>
      <c r="J116" t="s">
        <v>623</v>
      </c>
      <c r="K116" t="s">
        <v>634</v>
      </c>
      <c r="L116" t="s">
        <v>22</v>
      </c>
      <c r="M116">
        <v>2008</v>
      </c>
      <c r="N116">
        <v>47.563875000000003</v>
      </c>
      <c r="O116">
        <v>-122.300889</v>
      </c>
    </row>
    <row r="117" spans="1:15">
      <c r="A117" t="s">
        <v>685</v>
      </c>
      <c r="B117">
        <v>33</v>
      </c>
      <c r="C117" t="s">
        <v>16</v>
      </c>
      <c r="D117">
        <v>98114</v>
      </c>
      <c r="E117" t="s">
        <v>686</v>
      </c>
      <c r="F117" s="1">
        <v>39616</v>
      </c>
      <c r="G117" t="s">
        <v>18</v>
      </c>
      <c r="H117">
        <v>8</v>
      </c>
      <c r="I117" t="s">
        <v>19</v>
      </c>
      <c r="J117" t="s">
        <v>623</v>
      </c>
      <c r="K117" t="s">
        <v>634</v>
      </c>
      <c r="L117" t="s">
        <v>22</v>
      </c>
      <c r="M117">
        <v>2008</v>
      </c>
      <c r="N117">
        <v>47.563875000000003</v>
      </c>
      <c r="O117">
        <v>-122.300889</v>
      </c>
    </row>
    <row r="118" spans="1:15">
      <c r="A118" t="s">
        <v>687</v>
      </c>
      <c r="B118">
        <v>33</v>
      </c>
      <c r="C118" t="s">
        <v>16</v>
      </c>
      <c r="D118">
        <v>98114</v>
      </c>
      <c r="E118" t="s">
        <v>688</v>
      </c>
      <c r="F118" s="1">
        <v>39644</v>
      </c>
      <c r="G118" t="s">
        <v>18</v>
      </c>
      <c r="H118">
        <v>8</v>
      </c>
      <c r="I118" t="s">
        <v>19</v>
      </c>
      <c r="J118" t="s">
        <v>623</v>
      </c>
      <c r="K118" t="s">
        <v>634</v>
      </c>
      <c r="L118" t="s">
        <v>22</v>
      </c>
      <c r="M118">
        <v>2008</v>
      </c>
      <c r="N118">
        <v>47.563875000000003</v>
      </c>
      <c r="O118">
        <v>-122.300889</v>
      </c>
    </row>
    <row r="119" spans="1:15">
      <c r="A119" t="s">
        <v>689</v>
      </c>
      <c r="B119">
        <v>33</v>
      </c>
      <c r="C119" t="s">
        <v>16</v>
      </c>
      <c r="D119">
        <v>98114</v>
      </c>
      <c r="E119" t="s">
        <v>690</v>
      </c>
      <c r="F119" s="1">
        <v>39714</v>
      </c>
      <c r="G119" t="s">
        <v>18</v>
      </c>
      <c r="H119">
        <v>9</v>
      </c>
      <c r="I119" t="s">
        <v>19</v>
      </c>
      <c r="J119" t="s">
        <v>623</v>
      </c>
      <c r="K119" t="s">
        <v>57</v>
      </c>
      <c r="L119" t="s">
        <v>22</v>
      </c>
      <c r="M119">
        <v>2008</v>
      </c>
      <c r="N119">
        <v>47.563875000000003</v>
      </c>
      <c r="O119">
        <v>-122.300889</v>
      </c>
    </row>
    <row r="120" spans="1:15">
      <c r="A120" t="s">
        <v>691</v>
      </c>
      <c r="B120">
        <v>33</v>
      </c>
      <c r="C120" t="s">
        <v>16</v>
      </c>
      <c r="D120">
        <v>98114</v>
      </c>
      <c r="E120" t="s">
        <v>692</v>
      </c>
      <c r="F120" s="1">
        <v>39623</v>
      </c>
      <c r="G120" t="s">
        <v>18</v>
      </c>
      <c r="H120">
        <v>10</v>
      </c>
      <c r="I120" t="s">
        <v>19</v>
      </c>
      <c r="J120" t="s">
        <v>623</v>
      </c>
      <c r="K120" t="s">
        <v>634</v>
      </c>
      <c r="L120" t="s">
        <v>22</v>
      </c>
      <c r="M120">
        <v>2008</v>
      </c>
      <c r="N120">
        <v>47.563875000000003</v>
      </c>
      <c r="O120">
        <v>-122.300889</v>
      </c>
    </row>
    <row r="121" spans="1:15">
      <c r="A121" t="s">
        <v>693</v>
      </c>
      <c r="B121">
        <v>33</v>
      </c>
      <c r="C121" t="s">
        <v>16</v>
      </c>
      <c r="D121">
        <v>98114</v>
      </c>
      <c r="E121" t="s">
        <v>694</v>
      </c>
      <c r="F121" s="1">
        <v>39651</v>
      </c>
      <c r="G121" t="s">
        <v>18</v>
      </c>
      <c r="H121">
        <v>11</v>
      </c>
      <c r="I121" t="s">
        <v>19</v>
      </c>
      <c r="J121" t="s">
        <v>623</v>
      </c>
      <c r="K121" t="s">
        <v>36</v>
      </c>
      <c r="L121" t="s">
        <v>22</v>
      </c>
      <c r="M121">
        <v>2008</v>
      </c>
      <c r="N121">
        <v>47.563875000000003</v>
      </c>
      <c r="O121">
        <v>-122.300889</v>
      </c>
    </row>
    <row r="122" spans="1:15">
      <c r="A122" t="s">
        <v>695</v>
      </c>
      <c r="B122">
        <v>33</v>
      </c>
      <c r="C122" t="s">
        <v>16</v>
      </c>
      <c r="D122">
        <v>98114</v>
      </c>
      <c r="E122" t="s">
        <v>696</v>
      </c>
      <c r="F122" s="1">
        <v>39694</v>
      </c>
      <c r="G122" t="s">
        <v>29</v>
      </c>
      <c r="H122">
        <v>13</v>
      </c>
      <c r="I122" t="s">
        <v>74</v>
      </c>
      <c r="J122" t="s">
        <v>623</v>
      </c>
      <c r="K122" t="s">
        <v>634</v>
      </c>
      <c r="L122" t="s">
        <v>22</v>
      </c>
      <c r="M122">
        <v>2008</v>
      </c>
      <c r="N122">
        <v>47.563875000000003</v>
      </c>
      <c r="O122">
        <v>-122.300889</v>
      </c>
    </row>
    <row r="123" spans="1:15">
      <c r="A123" t="s">
        <v>697</v>
      </c>
      <c r="B123">
        <v>33</v>
      </c>
      <c r="C123" t="s">
        <v>16</v>
      </c>
      <c r="D123">
        <v>98114</v>
      </c>
      <c r="E123" t="s">
        <v>698</v>
      </c>
      <c r="F123" s="1">
        <v>39637</v>
      </c>
      <c r="G123" t="s">
        <v>78</v>
      </c>
      <c r="H123">
        <v>16</v>
      </c>
      <c r="I123" t="s">
        <v>19</v>
      </c>
      <c r="J123" t="s">
        <v>623</v>
      </c>
      <c r="K123" t="s">
        <v>634</v>
      </c>
      <c r="L123" t="s">
        <v>22</v>
      </c>
      <c r="M123">
        <v>2008</v>
      </c>
      <c r="N123">
        <v>47.563875000000003</v>
      </c>
      <c r="O123">
        <v>-122.300889</v>
      </c>
    </row>
    <row r="124" spans="1:15">
      <c r="A124" t="s">
        <v>699</v>
      </c>
      <c r="B124">
        <v>33</v>
      </c>
      <c r="C124" t="s">
        <v>16</v>
      </c>
      <c r="D124">
        <v>98126</v>
      </c>
      <c r="E124" t="s">
        <v>700</v>
      </c>
      <c r="F124" s="1">
        <v>39687</v>
      </c>
      <c r="G124" t="s">
        <v>18</v>
      </c>
      <c r="H124">
        <v>16</v>
      </c>
      <c r="I124" t="s">
        <v>19</v>
      </c>
      <c r="J124" t="s">
        <v>623</v>
      </c>
      <c r="K124" t="s">
        <v>39</v>
      </c>
      <c r="L124" t="s">
        <v>22</v>
      </c>
      <c r="M124">
        <v>2008</v>
      </c>
      <c r="N124">
        <v>47.563875000000003</v>
      </c>
      <c r="O124">
        <v>-122.300889</v>
      </c>
    </row>
    <row r="125" spans="1:15">
      <c r="A125" t="s">
        <v>701</v>
      </c>
      <c r="B125">
        <v>33</v>
      </c>
      <c r="C125" t="s">
        <v>16</v>
      </c>
      <c r="D125">
        <v>98114</v>
      </c>
      <c r="E125" t="s">
        <v>702</v>
      </c>
      <c r="F125" s="1">
        <v>39651</v>
      </c>
      <c r="G125" t="s">
        <v>29</v>
      </c>
      <c r="H125">
        <v>17</v>
      </c>
      <c r="I125" t="s">
        <v>74</v>
      </c>
      <c r="J125" t="s">
        <v>623</v>
      </c>
      <c r="K125" t="s">
        <v>634</v>
      </c>
      <c r="L125" t="s">
        <v>22</v>
      </c>
      <c r="M125">
        <v>2008</v>
      </c>
      <c r="N125">
        <v>47.563875000000003</v>
      </c>
      <c r="O125">
        <v>-122.300889</v>
      </c>
    </row>
    <row r="126" spans="1:15">
      <c r="A126" t="s">
        <v>703</v>
      </c>
      <c r="B126">
        <v>33</v>
      </c>
      <c r="C126" t="s">
        <v>16</v>
      </c>
      <c r="D126">
        <v>98126</v>
      </c>
      <c r="E126" t="s">
        <v>704</v>
      </c>
      <c r="F126" s="1">
        <v>39687</v>
      </c>
      <c r="G126" t="s">
        <v>29</v>
      </c>
      <c r="H126">
        <v>18</v>
      </c>
      <c r="I126" t="s">
        <v>74</v>
      </c>
      <c r="J126" t="s">
        <v>623</v>
      </c>
      <c r="K126" t="s">
        <v>39</v>
      </c>
      <c r="L126" t="s">
        <v>22</v>
      </c>
      <c r="M126">
        <v>2008</v>
      </c>
      <c r="N126">
        <v>47.563875000000003</v>
      </c>
      <c r="O126">
        <v>-122.300889</v>
      </c>
    </row>
    <row r="127" spans="1:15">
      <c r="A127" t="s">
        <v>705</v>
      </c>
      <c r="B127">
        <v>33</v>
      </c>
      <c r="C127" t="s">
        <v>16</v>
      </c>
      <c r="D127">
        <v>98114</v>
      </c>
      <c r="E127" t="s">
        <v>706</v>
      </c>
      <c r="F127" s="1">
        <v>39672</v>
      </c>
      <c r="G127" t="s">
        <v>18</v>
      </c>
      <c r="H127">
        <v>19</v>
      </c>
      <c r="I127" t="s">
        <v>19</v>
      </c>
      <c r="J127" t="s">
        <v>623</v>
      </c>
      <c r="K127" t="s">
        <v>42</v>
      </c>
      <c r="L127" t="s">
        <v>22</v>
      </c>
      <c r="M127">
        <v>2008</v>
      </c>
      <c r="N127">
        <v>47.563875000000003</v>
      </c>
      <c r="O127">
        <v>-122.300889</v>
      </c>
    </row>
    <row r="128" spans="1:15">
      <c r="A128" t="s">
        <v>707</v>
      </c>
      <c r="B128">
        <v>33</v>
      </c>
      <c r="C128" t="s">
        <v>16</v>
      </c>
      <c r="D128">
        <v>98114</v>
      </c>
      <c r="E128" t="s">
        <v>708</v>
      </c>
      <c r="F128" s="1">
        <v>39679</v>
      </c>
      <c r="G128" t="s">
        <v>18</v>
      </c>
      <c r="H128">
        <v>19</v>
      </c>
      <c r="I128" t="s">
        <v>19</v>
      </c>
      <c r="J128" t="s">
        <v>623</v>
      </c>
      <c r="K128" t="s">
        <v>42</v>
      </c>
      <c r="L128" t="s">
        <v>22</v>
      </c>
      <c r="M128">
        <v>2008</v>
      </c>
      <c r="N128">
        <v>47.563875000000003</v>
      </c>
      <c r="O128">
        <v>-122.300889</v>
      </c>
    </row>
    <row r="129" spans="1:15">
      <c r="A129" t="s">
        <v>709</v>
      </c>
      <c r="B129">
        <v>33</v>
      </c>
      <c r="C129" t="s">
        <v>16</v>
      </c>
      <c r="D129">
        <v>98114</v>
      </c>
      <c r="E129" t="s">
        <v>710</v>
      </c>
      <c r="F129" s="1">
        <v>39694</v>
      </c>
      <c r="G129" t="s">
        <v>18</v>
      </c>
      <c r="H129">
        <v>19</v>
      </c>
      <c r="I129" t="s">
        <v>19</v>
      </c>
      <c r="J129" t="s">
        <v>623</v>
      </c>
      <c r="K129" t="s">
        <v>634</v>
      </c>
      <c r="L129" t="s">
        <v>22</v>
      </c>
      <c r="M129">
        <v>2008</v>
      </c>
      <c r="N129">
        <v>47.563875000000003</v>
      </c>
      <c r="O129">
        <v>-122.300889</v>
      </c>
    </row>
    <row r="130" spans="1:15">
      <c r="A130" t="s">
        <v>711</v>
      </c>
      <c r="B130">
        <v>33</v>
      </c>
      <c r="C130" t="s">
        <v>16</v>
      </c>
      <c r="D130">
        <v>98114</v>
      </c>
      <c r="E130" t="s">
        <v>712</v>
      </c>
      <c r="F130" s="1">
        <v>39630</v>
      </c>
      <c r="G130" t="s">
        <v>18</v>
      </c>
      <c r="H130">
        <v>20</v>
      </c>
      <c r="I130" t="s">
        <v>19</v>
      </c>
      <c r="J130" t="s">
        <v>623</v>
      </c>
      <c r="K130" t="s">
        <v>634</v>
      </c>
      <c r="L130" t="s">
        <v>22</v>
      </c>
      <c r="M130">
        <v>2008</v>
      </c>
      <c r="N130">
        <v>47.563875000000003</v>
      </c>
      <c r="O130">
        <v>-122.300889</v>
      </c>
    </row>
    <row r="131" spans="1:15">
      <c r="A131" t="s">
        <v>713</v>
      </c>
      <c r="B131">
        <v>33</v>
      </c>
      <c r="C131" t="s">
        <v>16</v>
      </c>
      <c r="D131">
        <v>98114</v>
      </c>
      <c r="E131" t="s">
        <v>714</v>
      </c>
      <c r="F131" s="1">
        <v>39672</v>
      </c>
      <c r="G131" t="s">
        <v>29</v>
      </c>
      <c r="H131">
        <v>28</v>
      </c>
      <c r="I131" t="s">
        <v>74</v>
      </c>
      <c r="J131" t="s">
        <v>623</v>
      </c>
      <c r="K131" t="s">
        <v>634</v>
      </c>
      <c r="L131" t="s">
        <v>22</v>
      </c>
      <c r="M131">
        <v>2008</v>
      </c>
      <c r="N131">
        <v>47.563875000000003</v>
      </c>
      <c r="O131">
        <v>-122.300889</v>
      </c>
    </row>
    <row r="132" spans="1:15">
      <c r="A132" t="s">
        <v>715</v>
      </c>
      <c r="B132">
        <v>33</v>
      </c>
      <c r="C132" t="s">
        <v>16</v>
      </c>
      <c r="D132">
        <v>98114</v>
      </c>
      <c r="E132" t="s">
        <v>716</v>
      </c>
      <c r="F132" s="1">
        <v>39679</v>
      </c>
      <c r="G132" t="s">
        <v>29</v>
      </c>
      <c r="H132">
        <v>29</v>
      </c>
      <c r="I132" t="s">
        <v>74</v>
      </c>
      <c r="J132" t="s">
        <v>623</v>
      </c>
      <c r="K132" t="s">
        <v>119</v>
      </c>
      <c r="L132" t="s">
        <v>22</v>
      </c>
      <c r="M132">
        <v>2008</v>
      </c>
      <c r="N132">
        <v>47.563875000000003</v>
      </c>
      <c r="O132">
        <v>-122.300889</v>
      </c>
    </row>
    <row r="133" spans="1:15">
      <c r="A133" t="s">
        <v>717</v>
      </c>
      <c r="B133">
        <v>33</v>
      </c>
      <c r="C133" t="s">
        <v>16</v>
      </c>
      <c r="D133">
        <v>98114</v>
      </c>
      <c r="E133" t="s">
        <v>718</v>
      </c>
      <c r="F133" s="1">
        <v>39658</v>
      </c>
      <c r="G133" t="s">
        <v>18</v>
      </c>
      <c r="H133">
        <v>45</v>
      </c>
      <c r="I133" t="s">
        <v>19</v>
      </c>
      <c r="J133" t="s">
        <v>623</v>
      </c>
      <c r="K133" t="s">
        <v>36</v>
      </c>
      <c r="L133" t="s">
        <v>22</v>
      </c>
      <c r="M133">
        <v>2008</v>
      </c>
      <c r="N133">
        <v>47.563875000000003</v>
      </c>
      <c r="O133">
        <v>-122.300889</v>
      </c>
    </row>
    <row r="134" spans="1:15">
      <c r="A134" t="s">
        <v>719</v>
      </c>
      <c r="B134">
        <v>33</v>
      </c>
      <c r="C134" t="s">
        <v>16</v>
      </c>
      <c r="D134">
        <v>98114</v>
      </c>
      <c r="E134" t="s">
        <v>720</v>
      </c>
      <c r="F134" s="1">
        <v>39708</v>
      </c>
      <c r="G134" t="s">
        <v>18</v>
      </c>
      <c r="H134">
        <v>48</v>
      </c>
      <c r="I134" t="s">
        <v>19</v>
      </c>
      <c r="J134" t="s">
        <v>623</v>
      </c>
      <c r="K134" t="s">
        <v>57</v>
      </c>
      <c r="L134" t="s">
        <v>22</v>
      </c>
      <c r="M134">
        <v>2008</v>
      </c>
      <c r="N134">
        <v>47.563875000000003</v>
      </c>
      <c r="O134">
        <v>-122.300889</v>
      </c>
    </row>
    <row r="135" spans="1:15">
      <c r="A135" t="s">
        <v>721</v>
      </c>
      <c r="B135">
        <v>33</v>
      </c>
      <c r="C135" t="s">
        <v>16</v>
      </c>
      <c r="D135">
        <v>98114</v>
      </c>
      <c r="E135" t="s">
        <v>722</v>
      </c>
      <c r="F135" s="1">
        <v>39644</v>
      </c>
      <c r="G135" t="s">
        <v>78</v>
      </c>
      <c r="H135">
        <v>79</v>
      </c>
      <c r="I135" t="s">
        <v>19</v>
      </c>
      <c r="J135" t="s">
        <v>623</v>
      </c>
      <c r="K135" t="s">
        <v>251</v>
      </c>
      <c r="L135" t="s">
        <v>22</v>
      </c>
      <c r="M135">
        <v>2008</v>
      </c>
      <c r="N135">
        <v>47.563875000000003</v>
      </c>
      <c r="O135">
        <v>-122.300889</v>
      </c>
    </row>
    <row r="136" spans="1:15">
      <c r="A136" t="s">
        <v>723</v>
      </c>
      <c r="B136">
        <v>33</v>
      </c>
      <c r="C136" t="s">
        <v>16</v>
      </c>
      <c r="D136">
        <v>98112</v>
      </c>
      <c r="E136" t="s">
        <v>724</v>
      </c>
      <c r="F136" s="1">
        <v>39658</v>
      </c>
      <c r="G136" t="s">
        <v>650</v>
      </c>
      <c r="H136">
        <v>0</v>
      </c>
      <c r="I136" t="s">
        <v>19</v>
      </c>
      <c r="J136" t="s">
        <v>725</v>
      </c>
      <c r="K136" t="s">
        <v>726</v>
      </c>
      <c r="L136" t="s">
        <v>22</v>
      </c>
      <c r="M136">
        <v>2008</v>
      </c>
      <c r="N136">
        <v>47.641571999999996</v>
      </c>
      <c r="O136">
        <v>-122.293097</v>
      </c>
    </row>
    <row r="137" spans="1:15">
      <c r="A137" t="s">
        <v>727</v>
      </c>
      <c r="B137">
        <v>33</v>
      </c>
      <c r="C137" t="s">
        <v>16</v>
      </c>
      <c r="D137">
        <v>98112</v>
      </c>
      <c r="E137" t="s">
        <v>728</v>
      </c>
      <c r="F137" s="1">
        <v>39700</v>
      </c>
      <c r="G137" t="s">
        <v>78</v>
      </c>
      <c r="H137">
        <v>0</v>
      </c>
      <c r="I137" t="s">
        <v>19</v>
      </c>
      <c r="J137" t="s">
        <v>725</v>
      </c>
      <c r="K137" t="s">
        <v>130</v>
      </c>
      <c r="L137" t="s">
        <v>22</v>
      </c>
      <c r="M137">
        <v>2008</v>
      </c>
      <c r="N137">
        <v>47.641571999999996</v>
      </c>
      <c r="O137">
        <v>-122.293097</v>
      </c>
    </row>
    <row r="138" spans="1:15">
      <c r="A138" t="s">
        <v>729</v>
      </c>
      <c r="B138">
        <v>33</v>
      </c>
      <c r="C138" t="s">
        <v>16</v>
      </c>
      <c r="D138">
        <v>98112</v>
      </c>
      <c r="E138" t="s">
        <v>730</v>
      </c>
      <c r="F138" s="1">
        <v>39715</v>
      </c>
      <c r="G138" t="s">
        <v>78</v>
      </c>
      <c r="H138">
        <v>0</v>
      </c>
      <c r="I138" t="s">
        <v>19</v>
      </c>
      <c r="J138" t="s">
        <v>725</v>
      </c>
      <c r="K138" t="s">
        <v>130</v>
      </c>
      <c r="L138" t="s">
        <v>22</v>
      </c>
      <c r="M138">
        <v>2008</v>
      </c>
      <c r="N138">
        <v>47.641571999999996</v>
      </c>
      <c r="O138">
        <v>-122.293097</v>
      </c>
    </row>
    <row r="139" spans="1:15">
      <c r="A139" t="s">
        <v>731</v>
      </c>
      <c r="B139">
        <v>33</v>
      </c>
      <c r="C139" t="s">
        <v>16</v>
      </c>
      <c r="D139">
        <v>98112</v>
      </c>
      <c r="E139" t="s">
        <v>732</v>
      </c>
      <c r="F139" s="1">
        <v>39637</v>
      </c>
      <c r="G139" t="s">
        <v>324</v>
      </c>
      <c r="H139">
        <v>1</v>
      </c>
      <c r="I139" t="s">
        <v>19</v>
      </c>
      <c r="J139" t="s">
        <v>725</v>
      </c>
      <c r="K139" t="s">
        <v>733</v>
      </c>
      <c r="L139" t="s">
        <v>22</v>
      </c>
      <c r="M139">
        <v>2008</v>
      </c>
      <c r="N139">
        <v>47.641571999999996</v>
      </c>
      <c r="O139">
        <v>-122.293097</v>
      </c>
    </row>
    <row r="140" spans="1:15">
      <c r="A140" t="s">
        <v>734</v>
      </c>
      <c r="B140">
        <v>33</v>
      </c>
      <c r="C140" t="s">
        <v>16</v>
      </c>
      <c r="D140">
        <v>98112</v>
      </c>
      <c r="E140" t="s">
        <v>735</v>
      </c>
      <c r="F140" s="1">
        <v>39651</v>
      </c>
      <c r="G140" t="s">
        <v>324</v>
      </c>
      <c r="H140">
        <v>1</v>
      </c>
      <c r="I140" t="s">
        <v>19</v>
      </c>
      <c r="J140" t="s">
        <v>725</v>
      </c>
      <c r="K140" t="s">
        <v>36</v>
      </c>
      <c r="L140" t="s">
        <v>22</v>
      </c>
      <c r="M140">
        <v>2008</v>
      </c>
      <c r="N140">
        <v>47.641571999999996</v>
      </c>
      <c r="O140">
        <v>-122.293097</v>
      </c>
    </row>
    <row r="141" spans="1:15">
      <c r="A141" t="s">
        <v>736</v>
      </c>
      <c r="B141">
        <v>33</v>
      </c>
      <c r="C141" t="s">
        <v>16</v>
      </c>
      <c r="D141">
        <v>98112</v>
      </c>
      <c r="E141" t="s">
        <v>737</v>
      </c>
      <c r="F141" s="1">
        <v>39623</v>
      </c>
      <c r="G141" t="s">
        <v>29</v>
      </c>
      <c r="H141">
        <v>1</v>
      </c>
      <c r="I141" t="s">
        <v>19</v>
      </c>
      <c r="J141" t="s">
        <v>725</v>
      </c>
      <c r="K141" t="s">
        <v>733</v>
      </c>
      <c r="L141" t="s">
        <v>22</v>
      </c>
      <c r="M141">
        <v>2008</v>
      </c>
      <c r="N141">
        <v>47.641571999999996</v>
      </c>
      <c r="O141">
        <v>-122.293097</v>
      </c>
    </row>
    <row r="142" spans="1:15">
      <c r="A142" t="s">
        <v>738</v>
      </c>
      <c r="B142">
        <v>33</v>
      </c>
      <c r="C142" t="s">
        <v>16</v>
      </c>
      <c r="D142">
        <v>98112</v>
      </c>
      <c r="E142" t="s">
        <v>739</v>
      </c>
      <c r="F142" s="1">
        <v>39658</v>
      </c>
      <c r="G142" t="s">
        <v>740</v>
      </c>
      <c r="H142">
        <v>1</v>
      </c>
      <c r="I142" t="s">
        <v>19</v>
      </c>
      <c r="J142" t="s">
        <v>725</v>
      </c>
      <c r="K142" t="s">
        <v>733</v>
      </c>
      <c r="L142" t="s">
        <v>22</v>
      </c>
      <c r="M142">
        <v>2008</v>
      </c>
      <c r="N142">
        <v>47.641571999999996</v>
      </c>
      <c r="O142">
        <v>-122.293097</v>
      </c>
    </row>
    <row r="143" spans="1:15">
      <c r="A143" t="s">
        <v>741</v>
      </c>
      <c r="B143">
        <v>33</v>
      </c>
      <c r="C143" t="s">
        <v>16</v>
      </c>
      <c r="D143">
        <v>98112</v>
      </c>
      <c r="E143" t="s">
        <v>742</v>
      </c>
      <c r="F143" s="1">
        <v>39658</v>
      </c>
      <c r="G143" t="s">
        <v>633</v>
      </c>
      <c r="H143">
        <v>1</v>
      </c>
      <c r="I143" t="s">
        <v>19</v>
      </c>
      <c r="J143" t="s">
        <v>725</v>
      </c>
      <c r="K143" t="s">
        <v>733</v>
      </c>
      <c r="L143" t="s">
        <v>22</v>
      </c>
      <c r="M143">
        <v>2008</v>
      </c>
      <c r="N143">
        <v>47.641571999999996</v>
      </c>
      <c r="O143">
        <v>-122.293097</v>
      </c>
    </row>
    <row r="144" spans="1:15">
      <c r="A144" t="s">
        <v>743</v>
      </c>
      <c r="B144">
        <v>33</v>
      </c>
      <c r="C144" t="s">
        <v>16</v>
      </c>
      <c r="D144">
        <v>98112</v>
      </c>
      <c r="E144" t="s">
        <v>744</v>
      </c>
      <c r="F144" s="1">
        <v>39658</v>
      </c>
      <c r="G144" t="s">
        <v>637</v>
      </c>
      <c r="H144">
        <v>1</v>
      </c>
      <c r="I144" t="s">
        <v>19</v>
      </c>
      <c r="J144" t="s">
        <v>725</v>
      </c>
      <c r="K144" t="s">
        <v>733</v>
      </c>
      <c r="L144" t="s">
        <v>22</v>
      </c>
      <c r="M144">
        <v>2008</v>
      </c>
      <c r="N144">
        <v>47.641571999999996</v>
      </c>
      <c r="O144">
        <v>-122.293097</v>
      </c>
    </row>
    <row r="145" spans="1:15">
      <c r="A145" t="s">
        <v>745</v>
      </c>
      <c r="B145">
        <v>33</v>
      </c>
      <c r="C145" t="s">
        <v>16</v>
      </c>
      <c r="D145">
        <v>98112</v>
      </c>
      <c r="E145" t="s">
        <v>746</v>
      </c>
      <c r="F145" s="1">
        <v>39709</v>
      </c>
      <c r="G145" t="s">
        <v>29</v>
      </c>
      <c r="H145">
        <v>1</v>
      </c>
      <c r="I145" t="s">
        <v>39</v>
      </c>
      <c r="J145" t="s">
        <v>725</v>
      </c>
      <c r="K145" t="s">
        <v>57</v>
      </c>
      <c r="L145" t="s">
        <v>22</v>
      </c>
      <c r="M145">
        <v>2008</v>
      </c>
      <c r="N145">
        <v>47.641571999999996</v>
      </c>
      <c r="O145">
        <v>-122.293097</v>
      </c>
    </row>
    <row r="146" spans="1:15">
      <c r="A146" t="s">
        <v>747</v>
      </c>
      <c r="B146">
        <v>33</v>
      </c>
      <c r="C146" t="s">
        <v>16</v>
      </c>
      <c r="D146">
        <v>98112</v>
      </c>
      <c r="E146" t="s">
        <v>748</v>
      </c>
      <c r="F146" s="1">
        <v>39644</v>
      </c>
      <c r="G146" t="s">
        <v>324</v>
      </c>
      <c r="H146">
        <v>2</v>
      </c>
      <c r="I146" t="s">
        <v>19</v>
      </c>
      <c r="J146" t="s">
        <v>725</v>
      </c>
      <c r="K146" t="s">
        <v>733</v>
      </c>
      <c r="L146" t="s">
        <v>22</v>
      </c>
      <c r="M146">
        <v>2008</v>
      </c>
      <c r="N146">
        <v>47.641571999999996</v>
      </c>
      <c r="O146">
        <v>-122.293097</v>
      </c>
    </row>
    <row r="147" spans="1:15">
      <c r="A147" t="s">
        <v>749</v>
      </c>
      <c r="B147">
        <v>33</v>
      </c>
      <c r="C147" t="s">
        <v>16</v>
      </c>
      <c r="D147">
        <v>98112</v>
      </c>
      <c r="E147" t="s">
        <v>750</v>
      </c>
      <c r="F147" s="1">
        <v>39619</v>
      </c>
      <c r="G147" t="s">
        <v>195</v>
      </c>
      <c r="H147">
        <v>2</v>
      </c>
      <c r="I147" t="s">
        <v>19</v>
      </c>
      <c r="J147" t="s">
        <v>725</v>
      </c>
      <c r="K147" t="s">
        <v>733</v>
      </c>
      <c r="L147" t="s">
        <v>22</v>
      </c>
      <c r="M147">
        <v>2008</v>
      </c>
      <c r="N147">
        <v>47.641571999999996</v>
      </c>
      <c r="O147">
        <v>-122.293097</v>
      </c>
    </row>
    <row r="148" spans="1:15">
      <c r="A148" t="s">
        <v>751</v>
      </c>
      <c r="B148">
        <v>33</v>
      </c>
      <c r="C148" t="s">
        <v>16</v>
      </c>
      <c r="D148">
        <v>98112</v>
      </c>
      <c r="E148" t="s">
        <v>752</v>
      </c>
      <c r="F148" s="1">
        <v>39672</v>
      </c>
      <c r="G148" t="s">
        <v>324</v>
      </c>
      <c r="H148">
        <v>2</v>
      </c>
      <c r="I148" t="s">
        <v>19</v>
      </c>
      <c r="J148" t="s">
        <v>725</v>
      </c>
      <c r="K148" t="s">
        <v>42</v>
      </c>
      <c r="L148" t="s">
        <v>22</v>
      </c>
      <c r="M148">
        <v>2008</v>
      </c>
      <c r="N148">
        <v>47.641571999999996</v>
      </c>
      <c r="O148">
        <v>-122.293097</v>
      </c>
    </row>
    <row r="149" spans="1:15">
      <c r="A149" t="s">
        <v>753</v>
      </c>
      <c r="B149">
        <v>33</v>
      </c>
      <c r="C149" t="s">
        <v>16</v>
      </c>
      <c r="D149">
        <v>98112</v>
      </c>
      <c r="E149" t="s">
        <v>754</v>
      </c>
      <c r="F149" s="1">
        <v>39680</v>
      </c>
      <c r="G149" t="s">
        <v>195</v>
      </c>
      <c r="H149">
        <v>2</v>
      </c>
      <c r="I149" t="s">
        <v>19</v>
      </c>
      <c r="J149" t="s">
        <v>725</v>
      </c>
      <c r="K149" t="s">
        <v>42</v>
      </c>
      <c r="L149" t="s">
        <v>22</v>
      </c>
      <c r="M149">
        <v>2008</v>
      </c>
      <c r="N149">
        <v>47.641571999999996</v>
      </c>
      <c r="O149">
        <v>-122.293097</v>
      </c>
    </row>
    <row r="150" spans="1:15">
      <c r="A150" t="s">
        <v>755</v>
      </c>
      <c r="B150">
        <v>33</v>
      </c>
      <c r="C150" t="s">
        <v>16</v>
      </c>
      <c r="D150">
        <v>98112</v>
      </c>
      <c r="E150" t="s">
        <v>756</v>
      </c>
      <c r="F150" s="1">
        <v>39630</v>
      </c>
      <c r="G150" t="s">
        <v>29</v>
      </c>
      <c r="H150">
        <v>4</v>
      </c>
      <c r="I150" t="s">
        <v>19</v>
      </c>
      <c r="J150" t="s">
        <v>725</v>
      </c>
      <c r="K150" t="s">
        <v>733</v>
      </c>
      <c r="L150" t="s">
        <v>22</v>
      </c>
      <c r="M150">
        <v>2008</v>
      </c>
      <c r="N150">
        <v>47.641571999999996</v>
      </c>
      <c r="O150">
        <v>-122.293097</v>
      </c>
    </row>
    <row r="151" spans="1:15">
      <c r="A151" t="s">
        <v>757</v>
      </c>
      <c r="B151">
        <v>33</v>
      </c>
      <c r="C151" t="s">
        <v>16</v>
      </c>
      <c r="D151">
        <v>98112</v>
      </c>
      <c r="E151" t="s">
        <v>758</v>
      </c>
      <c r="F151" s="1">
        <v>39637</v>
      </c>
      <c r="G151" t="s">
        <v>29</v>
      </c>
      <c r="H151">
        <v>4</v>
      </c>
      <c r="I151" t="s">
        <v>19</v>
      </c>
      <c r="J151" t="s">
        <v>725</v>
      </c>
      <c r="K151" t="s">
        <v>733</v>
      </c>
      <c r="L151" t="s">
        <v>22</v>
      </c>
      <c r="M151">
        <v>2008</v>
      </c>
      <c r="N151">
        <v>47.641571999999996</v>
      </c>
      <c r="O151">
        <v>-122.293097</v>
      </c>
    </row>
    <row r="152" spans="1:15">
      <c r="A152" t="s">
        <v>759</v>
      </c>
      <c r="B152">
        <v>33</v>
      </c>
      <c r="C152" t="s">
        <v>16</v>
      </c>
      <c r="D152">
        <v>98112</v>
      </c>
      <c r="E152" t="s">
        <v>760</v>
      </c>
      <c r="F152" s="1">
        <v>39658</v>
      </c>
      <c r="G152" t="s">
        <v>324</v>
      </c>
      <c r="H152">
        <v>4</v>
      </c>
      <c r="I152" t="s">
        <v>19</v>
      </c>
      <c r="J152" t="s">
        <v>725</v>
      </c>
      <c r="K152" t="s">
        <v>36</v>
      </c>
      <c r="L152" t="s">
        <v>22</v>
      </c>
      <c r="M152">
        <v>2008</v>
      </c>
      <c r="N152">
        <v>47.641571999999996</v>
      </c>
      <c r="O152">
        <v>-122.293097</v>
      </c>
    </row>
    <row r="153" spans="1:15">
      <c r="A153" t="s">
        <v>761</v>
      </c>
      <c r="B153">
        <v>33</v>
      </c>
      <c r="C153" t="s">
        <v>16</v>
      </c>
      <c r="D153">
        <v>98112</v>
      </c>
      <c r="E153" t="s">
        <v>762</v>
      </c>
      <c r="F153" s="1">
        <v>39687</v>
      </c>
      <c r="G153" t="s">
        <v>29</v>
      </c>
      <c r="H153">
        <v>6</v>
      </c>
      <c r="I153" t="s">
        <v>19</v>
      </c>
      <c r="J153" t="s">
        <v>725</v>
      </c>
      <c r="K153" t="s">
        <v>39</v>
      </c>
      <c r="L153" t="s">
        <v>22</v>
      </c>
      <c r="M153">
        <v>2008</v>
      </c>
      <c r="N153">
        <v>47.641571999999996</v>
      </c>
      <c r="O153">
        <v>-122.293097</v>
      </c>
    </row>
    <row r="154" spans="1:15">
      <c r="A154" t="s">
        <v>763</v>
      </c>
      <c r="B154">
        <v>33</v>
      </c>
      <c r="C154" t="s">
        <v>16</v>
      </c>
      <c r="D154">
        <v>98112</v>
      </c>
      <c r="E154" t="s">
        <v>764</v>
      </c>
      <c r="F154" s="1">
        <v>39694</v>
      </c>
      <c r="G154" t="s">
        <v>29</v>
      </c>
      <c r="H154">
        <v>6</v>
      </c>
      <c r="I154" t="s">
        <v>19</v>
      </c>
      <c r="J154" t="s">
        <v>725</v>
      </c>
      <c r="K154" t="s">
        <v>733</v>
      </c>
      <c r="L154" t="s">
        <v>22</v>
      </c>
      <c r="M154">
        <v>2008</v>
      </c>
      <c r="N154">
        <v>47.641571999999996</v>
      </c>
      <c r="O154">
        <v>-122.293097</v>
      </c>
    </row>
    <row r="155" spans="1:15">
      <c r="A155" t="s">
        <v>765</v>
      </c>
      <c r="B155">
        <v>33</v>
      </c>
      <c r="C155" t="s">
        <v>16</v>
      </c>
      <c r="D155">
        <v>98112</v>
      </c>
      <c r="E155" t="s">
        <v>766</v>
      </c>
      <c r="F155" s="1">
        <v>39644</v>
      </c>
      <c r="G155" t="s">
        <v>29</v>
      </c>
      <c r="H155">
        <v>7</v>
      </c>
      <c r="I155" t="s">
        <v>19</v>
      </c>
      <c r="J155" t="s">
        <v>725</v>
      </c>
      <c r="K155" t="s">
        <v>733</v>
      </c>
      <c r="L155" t="s">
        <v>22</v>
      </c>
      <c r="M155">
        <v>2008</v>
      </c>
      <c r="N155">
        <v>47.641571999999996</v>
      </c>
      <c r="O155">
        <v>-122.293097</v>
      </c>
    </row>
    <row r="156" spans="1:15">
      <c r="A156" t="s">
        <v>767</v>
      </c>
      <c r="B156">
        <v>33</v>
      </c>
      <c r="C156" t="s">
        <v>16</v>
      </c>
      <c r="D156">
        <v>98112</v>
      </c>
      <c r="E156" t="s">
        <v>768</v>
      </c>
      <c r="F156" s="1">
        <v>39651</v>
      </c>
      <c r="G156" t="s">
        <v>29</v>
      </c>
      <c r="H156">
        <v>11</v>
      </c>
      <c r="I156" t="s">
        <v>19</v>
      </c>
      <c r="J156" t="s">
        <v>725</v>
      </c>
      <c r="K156" t="s">
        <v>36</v>
      </c>
      <c r="L156" t="s">
        <v>22</v>
      </c>
      <c r="M156">
        <v>2008</v>
      </c>
      <c r="N156">
        <v>47.641571999999996</v>
      </c>
      <c r="O156">
        <v>-122.293097</v>
      </c>
    </row>
    <row r="157" spans="1:15">
      <c r="A157" t="s">
        <v>769</v>
      </c>
      <c r="B157">
        <v>33</v>
      </c>
      <c r="C157" t="s">
        <v>16</v>
      </c>
      <c r="D157">
        <v>98112</v>
      </c>
      <c r="E157" t="s">
        <v>770</v>
      </c>
      <c r="F157" s="1">
        <v>39680</v>
      </c>
      <c r="G157" t="s">
        <v>29</v>
      </c>
      <c r="H157">
        <v>12</v>
      </c>
      <c r="I157" t="s">
        <v>74</v>
      </c>
      <c r="J157" t="s">
        <v>725</v>
      </c>
      <c r="K157" t="s">
        <v>733</v>
      </c>
      <c r="L157" t="s">
        <v>22</v>
      </c>
      <c r="M157">
        <v>2008</v>
      </c>
      <c r="N157">
        <v>47.641571999999996</v>
      </c>
      <c r="O157">
        <v>-122.293097</v>
      </c>
    </row>
    <row r="158" spans="1:15">
      <c r="A158" t="s">
        <v>771</v>
      </c>
      <c r="B158">
        <v>33</v>
      </c>
      <c r="C158" t="s">
        <v>16</v>
      </c>
      <c r="D158">
        <v>98112</v>
      </c>
      <c r="E158" t="s">
        <v>772</v>
      </c>
      <c r="F158" s="1">
        <v>39658</v>
      </c>
      <c r="G158" t="s">
        <v>195</v>
      </c>
      <c r="H158">
        <v>13</v>
      </c>
      <c r="I158" t="s">
        <v>19</v>
      </c>
      <c r="J158" t="s">
        <v>725</v>
      </c>
      <c r="K158" t="s">
        <v>36</v>
      </c>
      <c r="L158" t="s">
        <v>22</v>
      </c>
      <c r="M158">
        <v>2008</v>
      </c>
      <c r="N158">
        <v>47.641571999999996</v>
      </c>
      <c r="O158">
        <v>-122.293097</v>
      </c>
    </row>
    <row r="159" spans="1:15">
      <c r="A159" t="s">
        <v>773</v>
      </c>
      <c r="B159">
        <v>33</v>
      </c>
      <c r="C159" t="s">
        <v>16</v>
      </c>
      <c r="D159">
        <v>98112</v>
      </c>
      <c r="E159" t="s">
        <v>774</v>
      </c>
      <c r="F159" s="1">
        <v>39672</v>
      </c>
      <c r="G159" t="s">
        <v>29</v>
      </c>
      <c r="H159">
        <v>14</v>
      </c>
      <c r="I159" t="s">
        <v>74</v>
      </c>
      <c r="J159" t="s">
        <v>725</v>
      </c>
      <c r="K159" t="s">
        <v>733</v>
      </c>
      <c r="L159" t="s">
        <v>22</v>
      </c>
      <c r="M159">
        <v>2008</v>
      </c>
      <c r="N159">
        <v>47.641571999999996</v>
      </c>
      <c r="O159">
        <v>-122.293097</v>
      </c>
    </row>
    <row r="160" spans="1:15">
      <c r="A160" t="s">
        <v>775</v>
      </c>
      <c r="B160">
        <v>33</v>
      </c>
      <c r="C160" t="s">
        <v>16</v>
      </c>
      <c r="D160">
        <v>98112</v>
      </c>
      <c r="E160" t="s">
        <v>776</v>
      </c>
      <c r="F160" s="1">
        <v>39630</v>
      </c>
      <c r="G160" t="s">
        <v>195</v>
      </c>
      <c r="H160">
        <v>15</v>
      </c>
      <c r="I160" t="s">
        <v>19</v>
      </c>
      <c r="J160" t="s">
        <v>725</v>
      </c>
      <c r="K160" t="s">
        <v>733</v>
      </c>
      <c r="L160" t="s">
        <v>22</v>
      </c>
      <c r="M160">
        <v>2008</v>
      </c>
      <c r="N160">
        <v>47.641571999999996</v>
      </c>
      <c r="O160">
        <v>-122.293097</v>
      </c>
    </row>
    <row r="161" spans="1:15">
      <c r="A161" t="s">
        <v>777</v>
      </c>
      <c r="B161">
        <v>33</v>
      </c>
      <c r="C161" t="s">
        <v>16</v>
      </c>
      <c r="D161">
        <v>98112</v>
      </c>
      <c r="E161" t="s">
        <v>778</v>
      </c>
      <c r="F161" s="1">
        <v>39651</v>
      </c>
      <c r="G161" t="s">
        <v>195</v>
      </c>
      <c r="H161">
        <v>21</v>
      </c>
      <c r="I161" t="s">
        <v>19</v>
      </c>
      <c r="J161" t="s">
        <v>725</v>
      </c>
      <c r="K161" t="s">
        <v>36</v>
      </c>
      <c r="L161" t="s">
        <v>22</v>
      </c>
      <c r="M161">
        <v>2008</v>
      </c>
      <c r="N161">
        <v>47.641571999999996</v>
      </c>
      <c r="O161">
        <v>-122.293097</v>
      </c>
    </row>
    <row r="162" spans="1:15">
      <c r="A162" t="s">
        <v>779</v>
      </c>
      <c r="B162">
        <v>33</v>
      </c>
      <c r="C162" t="s">
        <v>16</v>
      </c>
      <c r="D162">
        <v>98112</v>
      </c>
      <c r="E162" t="s">
        <v>780</v>
      </c>
      <c r="F162" s="1">
        <v>39637</v>
      </c>
      <c r="G162" t="s">
        <v>195</v>
      </c>
      <c r="H162">
        <v>25</v>
      </c>
      <c r="I162" t="s">
        <v>19</v>
      </c>
      <c r="J162" t="s">
        <v>725</v>
      </c>
      <c r="K162" t="s">
        <v>733</v>
      </c>
      <c r="L162" t="s">
        <v>22</v>
      </c>
      <c r="M162">
        <v>2008</v>
      </c>
      <c r="N162">
        <v>47.641571999999996</v>
      </c>
      <c r="O162">
        <v>-122.293097</v>
      </c>
    </row>
    <row r="163" spans="1:15">
      <c r="A163" t="s">
        <v>781</v>
      </c>
      <c r="B163">
        <v>33</v>
      </c>
      <c r="C163" t="s">
        <v>16</v>
      </c>
      <c r="D163">
        <v>98112</v>
      </c>
      <c r="E163" t="s">
        <v>782</v>
      </c>
      <c r="F163" s="1">
        <v>39644</v>
      </c>
      <c r="G163" t="s">
        <v>195</v>
      </c>
      <c r="H163">
        <v>27</v>
      </c>
      <c r="I163" t="s">
        <v>19</v>
      </c>
      <c r="J163" t="s">
        <v>725</v>
      </c>
      <c r="K163" t="s">
        <v>733</v>
      </c>
      <c r="L163" t="s">
        <v>22</v>
      </c>
      <c r="M163">
        <v>2008</v>
      </c>
      <c r="N163">
        <v>47.641571999999996</v>
      </c>
      <c r="O163">
        <v>-122.293097</v>
      </c>
    </row>
    <row r="164" spans="1:15">
      <c r="A164" t="s">
        <v>783</v>
      </c>
      <c r="B164">
        <v>33</v>
      </c>
      <c r="C164" t="s">
        <v>16</v>
      </c>
      <c r="D164">
        <v>98112</v>
      </c>
      <c r="E164" t="s">
        <v>784</v>
      </c>
      <c r="F164" s="1">
        <v>39658</v>
      </c>
      <c r="G164" t="s">
        <v>29</v>
      </c>
      <c r="H164">
        <v>29</v>
      </c>
      <c r="I164" t="s">
        <v>74</v>
      </c>
      <c r="J164" t="s">
        <v>725</v>
      </c>
      <c r="K164" t="s">
        <v>733</v>
      </c>
      <c r="L164" t="s">
        <v>22</v>
      </c>
      <c r="M164">
        <v>2008</v>
      </c>
      <c r="N164">
        <v>47.641571999999996</v>
      </c>
      <c r="O164">
        <v>-122.293097</v>
      </c>
    </row>
    <row r="165" spans="1:15">
      <c r="A165" t="s">
        <v>785</v>
      </c>
      <c r="B165">
        <v>33</v>
      </c>
      <c r="C165" t="s">
        <v>16</v>
      </c>
      <c r="D165">
        <v>98114</v>
      </c>
      <c r="E165" t="s">
        <v>786</v>
      </c>
      <c r="F165" s="1">
        <v>39630</v>
      </c>
      <c r="G165" t="s">
        <v>78</v>
      </c>
      <c r="H165">
        <v>0</v>
      </c>
      <c r="I165" t="s">
        <v>19</v>
      </c>
      <c r="J165" t="s">
        <v>787</v>
      </c>
      <c r="K165" t="s">
        <v>172</v>
      </c>
      <c r="L165" t="s">
        <v>22</v>
      </c>
      <c r="M165">
        <v>2008</v>
      </c>
      <c r="N165">
        <v>47.575843999999996</v>
      </c>
      <c r="O165">
        <v>-122.295697</v>
      </c>
    </row>
    <row r="166" spans="1:15">
      <c r="A166" t="s">
        <v>788</v>
      </c>
      <c r="B166">
        <v>33</v>
      </c>
      <c r="C166" t="s">
        <v>16</v>
      </c>
      <c r="D166">
        <v>98114</v>
      </c>
      <c r="E166" t="s">
        <v>789</v>
      </c>
      <c r="F166" s="1">
        <v>39672</v>
      </c>
      <c r="G166" t="s">
        <v>78</v>
      </c>
      <c r="H166">
        <v>0</v>
      </c>
      <c r="I166" t="s">
        <v>19</v>
      </c>
      <c r="J166" t="s">
        <v>787</v>
      </c>
      <c r="K166" t="s">
        <v>790</v>
      </c>
      <c r="L166" t="s">
        <v>22</v>
      </c>
      <c r="M166">
        <v>2008</v>
      </c>
      <c r="N166">
        <v>47.575843999999996</v>
      </c>
      <c r="O166">
        <v>-122.295697</v>
      </c>
    </row>
    <row r="167" spans="1:15">
      <c r="A167" t="s">
        <v>791</v>
      </c>
      <c r="B167">
        <v>33</v>
      </c>
      <c r="C167" t="s">
        <v>16</v>
      </c>
      <c r="D167">
        <v>98114</v>
      </c>
      <c r="E167" t="s">
        <v>792</v>
      </c>
      <c r="F167" s="1">
        <v>39687</v>
      </c>
      <c r="G167" t="s">
        <v>78</v>
      </c>
      <c r="H167">
        <v>0</v>
      </c>
      <c r="I167" t="s">
        <v>19</v>
      </c>
      <c r="J167" t="s">
        <v>787</v>
      </c>
      <c r="K167" t="s">
        <v>793</v>
      </c>
      <c r="L167" t="s">
        <v>22</v>
      </c>
      <c r="M167">
        <v>2008</v>
      </c>
      <c r="N167">
        <v>47.575843999999996</v>
      </c>
      <c r="O167">
        <v>-122.295697</v>
      </c>
    </row>
    <row r="168" spans="1:15">
      <c r="A168" t="s">
        <v>794</v>
      </c>
      <c r="B168">
        <v>33</v>
      </c>
      <c r="C168" t="s">
        <v>16</v>
      </c>
      <c r="D168">
        <v>98144</v>
      </c>
      <c r="E168" t="s">
        <v>795</v>
      </c>
      <c r="F168" s="1">
        <v>39708</v>
      </c>
      <c r="G168" t="s">
        <v>78</v>
      </c>
      <c r="H168">
        <v>0</v>
      </c>
      <c r="I168" t="s">
        <v>19</v>
      </c>
      <c r="J168" t="s">
        <v>787</v>
      </c>
      <c r="K168" t="s">
        <v>130</v>
      </c>
      <c r="L168" t="s">
        <v>22</v>
      </c>
      <c r="M168">
        <v>2008</v>
      </c>
      <c r="N168">
        <v>47.575843999999996</v>
      </c>
      <c r="O168">
        <v>-122.295697</v>
      </c>
    </row>
    <row r="169" spans="1:15">
      <c r="A169" t="s">
        <v>796</v>
      </c>
      <c r="B169">
        <v>33</v>
      </c>
      <c r="C169" t="s">
        <v>16</v>
      </c>
      <c r="D169">
        <v>98114</v>
      </c>
      <c r="E169" t="s">
        <v>797</v>
      </c>
      <c r="F169" s="1">
        <v>39637</v>
      </c>
      <c r="G169" t="s">
        <v>18</v>
      </c>
      <c r="H169">
        <v>1</v>
      </c>
      <c r="I169" t="s">
        <v>19</v>
      </c>
      <c r="J169" t="s">
        <v>787</v>
      </c>
      <c r="K169" t="s">
        <v>798</v>
      </c>
      <c r="L169" t="s">
        <v>22</v>
      </c>
      <c r="M169">
        <v>2008</v>
      </c>
      <c r="N169">
        <v>47.575843999999996</v>
      </c>
      <c r="O169">
        <v>-122.295697</v>
      </c>
    </row>
    <row r="170" spans="1:15">
      <c r="A170" t="s">
        <v>799</v>
      </c>
      <c r="B170">
        <v>33</v>
      </c>
      <c r="C170" t="s">
        <v>16</v>
      </c>
      <c r="D170">
        <v>98144</v>
      </c>
      <c r="E170" t="s">
        <v>800</v>
      </c>
      <c r="F170" s="1">
        <v>39651</v>
      </c>
      <c r="G170" t="s">
        <v>78</v>
      </c>
      <c r="H170">
        <v>1</v>
      </c>
      <c r="I170" t="s">
        <v>19</v>
      </c>
      <c r="J170" t="s">
        <v>787</v>
      </c>
      <c r="K170" t="s">
        <v>801</v>
      </c>
      <c r="L170" t="s">
        <v>22</v>
      </c>
      <c r="M170">
        <v>2008</v>
      </c>
      <c r="N170">
        <v>47.575843999999996</v>
      </c>
      <c r="O170">
        <v>-122.295697</v>
      </c>
    </row>
    <row r="171" spans="1:15">
      <c r="A171" t="s">
        <v>802</v>
      </c>
      <c r="B171">
        <v>33</v>
      </c>
      <c r="C171" t="s">
        <v>16</v>
      </c>
      <c r="D171">
        <v>98144</v>
      </c>
      <c r="E171" t="s">
        <v>803</v>
      </c>
      <c r="F171" s="1">
        <v>39694</v>
      </c>
      <c r="G171" t="s">
        <v>18</v>
      </c>
      <c r="H171">
        <v>1</v>
      </c>
      <c r="I171" t="s">
        <v>19</v>
      </c>
      <c r="J171" t="s">
        <v>787</v>
      </c>
      <c r="K171" t="s">
        <v>798</v>
      </c>
      <c r="L171" t="s">
        <v>22</v>
      </c>
      <c r="M171">
        <v>2008</v>
      </c>
      <c r="N171">
        <v>47.575843999999996</v>
      </c>
      <c r="O171">
        <v>-122.295697</v>
      </c>
    </row>
    <row r="172" spans="1:15">
      <c r="A172" t="s">
        <v>804</v>
      </c>
      <c r="B172">
        <v>33</v>
      </c>
      <c r="C172" t="s">
        <v>16</v>
      </c>
      <c r="D172">
        <v>98114</v>
      </c>
      <c r="E172" t="s">
        <v>805</v>
      </c>
      <c r="F172" s="1">
        <v>39630</v>
      </c>
      <c r="G172" t="s">
        <v>29</v>
      </c>
      <c r="H172">
        <v>2</v>
      </c>
      <c r="I172" t="s">
        <v>19</v>
      </c>
      <c r="J172" t="s">
        <v>787</v>
      </c>
      <c r="K172" t="s">
        <v>798</v>
      </c>
      <c r="L172" t="s">
        <v>22</v>
      </c>
      <c r="M172">
        <v>2008</v>
      </c>
      <c r="N172">
        <v>47.575843999999996</v>
      </c>
      <c r="O172">
        <v>-122.295697</v>
      </c>
    </row>
    <row r="173" spans="1:15">
      <c r="A173" t="s">
        <v>806</v>
      </c>
      <c r="B173">
        <v>33</v>
      </c>
      <c r="C173" t="s">
        <v>16</v>
      </c>
      <c r="D173">
        <v>98144</v>
      </c>
      <c r="E173" t="s">
        <v>807</v>
      </c>
      <c r="F173" s="1">
        <v>39623</v>
      </c>
      <c r="G173" t="s">
        <v>29</v>
      </c>
      <c r="H173">
        <v>2</v>
      </c>
      <c r="I173" t="s">
        <v>19</v>
      </c>
      <c r="J173" t="s">
        <v>787</v>
      </c>
      <c r="K173" t="s">
        <v>798</v>
      </c>
      <c r="L173" t="s">
        <v>22</v>
      </c>
      <c r="M173">
        <v>2008</v>
      </c>
      <c r="N173">
        <v>47.575843999999996</v>
      </c>
      <c r="O173">
        <v>-122.295697</v>
      </c>
    </row>
    <row r="174" spans="1:15">
      <c r="A174" t="s">
        <v>808</v>
      </c>
      <c r="B174">
        <v>33</v>
      </c>
      <c r="C174" t="s">
        <v>16</v>
      </c>
      <c r="D174">
        <v>98144</v>
      </c>
      <c r="E174" t="s">
        <v>809</v>
      </c>
      <c r="F174" s="1">
        <v>39700</v>
      </c>
      <c r="G174" t="s">
        <v>29</v>
      </c>
      <c r="H174">
        <v>2</v>
      </c>
      <c r="I174" t="s">
        <v>19</v>
      </c>
      <c r="J174" t="s">
        <v>787</v>
      </c>
      <c r="K174" t="s">
        <v>57</v>
      </c>
      <c r="L174" t="s">
        <v>22</v>
      </c>
      <c r="M174">
        <v>2008</v>
      </c>
      <c r="N174">
        <v>47.575843999999996</v>
      </c>
      <c r="O174">
        <v>-122.295697</v>
      </c>
    </row>
    <row r="175" spans="1:15">
      <c r="A175" t="s">
        <v>810</v>
      </c>
      <c r="B175">
        <v>33</v>
      </c>
      <c r="C175" t="s">
        <v>16</v>
      </c>
      <c r="D175">
        <v>98114</v>
      </c>
      <c r="E175" t="s">
        <v>811</v>
      </c>
      <c r="F175" s="1">
        <v>39637</v>
      </c>
      <c r="G175" t="s">
        <v>29</v>
      </c>
      <c r="H175">
        <v>3</v>
      </c>
      <c r="I175" t="s">
        <v>19</v>
      </c>
      <c r="J175" t="s">
        <v>787</v>
      </c>
      <c r="K175" t="s">
        <v>798</v>
      </c>
      <c r="L175" t="s">
        <v>22</v>
      </c>
      <c r="M175">
        <v>2008</v>
      </c>
      <c r="N175">
        <v>47.575843999999996</v>
      </c>
      <c r="O175">
        <v>-122.295697</v>
      </c>
    </row>
    <row r="176" spans="1:15">
      <c r="A176" t="s">
        <v>812</v>
      </c>
      <c r="B176">
        <v>33</v>
      </c>
      <c r="C176" t="s">
        <v>16</v>
      </c>
      <c r="D176">
        <v>98144</v>
      </c>
      <c r="E176" t="s">
        <v>813</v>
      </c>
      <c r="F176" s="1">
        <v>39714</v>
      </c>
      <c r="G176" t="s">
        <v>29</v>
      </c>
      <c r="H176">
        <v>3</v>
      </c>
      <c r="I176" t="s">
        <v>19</v>
      </c>
      <c r="J176" t="s">
        <v>787</v>
      </c>
      <c r="K176" t="s">
        <v>57</v>
      </c>
      <c r="L176" t="s">
        <v>22</v>
      </c>
      <c r="M176">
        <v>2008</v>
      </c>
      <c r="N176">
        <v>47.575843999999996</v>
      </c>
      <c r="O176">
        <v>-122.295697</v>
      </c>
    </row>
    <row r="177" spans="1:15">
      <c r="A177" t="s">
        <v>814</v>
      </c>
      <c r="B177">
        <v>33</v>
      </c>
      <c r="C177" t="s">
        <v>16</v>
      </c>
      <c r="D177">
        <v>98144</v>
      </c>
      <c r="E177" t="s">
        <v>815</v>
      </c>
      <c r="F177" s="1">
        <v>39619</v>
      </c>
      <c r="G177" t="s">
        <v>29</v>
      </c>
      <c r="H177">
        <v>5</v>
      </c>
      <c r="I177" t="s">
        <v>19</v>
      </c>
      <c r="J177" t="s">
        <v>787</v>
      </c>
      <c r="K177" t="s">
        <v>798</v>
      </c>
      <c r="L177" t="s">
        <v>22</v>
      </c>
      <c r="M177">
        <v>2008</v>
      </c>
      <c r="N177">
        <v>47.575843999999996</v>
      </c>
      <c r="O177">
        <v>-122.295697</v>
      </c>
    </row>
    <row r="178" spans="1:15">
      <c r="A178" t="s">
        <v>816</v>
      </c>
      <c r="B178">
        <v>33</v>
      </c>
      <c r="C178" t="s">
        <v>16</v>
      </c>
      <c r="D178">
        <v>98144</v>
      </c>
      <c r="E178" t="s">
        <v>803</v>
      </c>
      <c r="F178" s="1">
        <v>39694</v>
      </c>
      <c r="G178" t="s">
        <v>29</v>
      </c>
      <c r="H178">
        <v>6</v>
      </c>
      <c r="I178" t="s">
        <v>19</v>
      </c>
      <c r="J178" t="s">
        <v>787</v>
      </c>
      <c r="K178" t="s">
        <v>798</v>
      </c>
      <c r="L178" t="s">
        <v>22</v>
      </c>
      <c r="M178">
        <v>2008</v>
      </c>
      <c r="N178">
        <v>47.575843999999996</v>
      </c>
      <c r="O178">
        <v>-122.295697</v>
      </c>
    </row>
    <row r="179" spans="1:15">
      <c r="A179" t="s">
        <v>817</v>
      </c>
      <c r="B179">
        <v>33</v>
      </c>
      <c r="C179" t="s">
        <v>16</v>
      </c>
      <c r="D179">
        <v>98144</v>
      </c>
      <c r="E179" t="s">
        <v>818</v>
      </c>
      <c r="F179" s="1">
        <v>39679</v>
      </c>
      <c r="G179" t="s">
        <v>29</v>
      </c>
      <c r="H179">
        <v>8</v>
      </c>
      <c r="I179" t="s">
        <v>19</v>
      </c>
      <c r="J179" t="s">
        <v>787</v>
      </c>
      <c r="K179" t="s">
        <v>42</v>
      </c>
      <c r="L179" t="s">
        <v>22</v>
      </c>
      <c r="M179">
        <v>2008</v>
      </c>
      <c r="N179">
        <v>47.575843999999996</v>
      </c>
      <c r="O179">
        <v>-122.295697</v>
      </c>
    </row>
    <row r="180" spans="1:15">
      <c r="A180" t="s">
        <v>819</v>
      </c>
      <c r="B180">
        <v>33</v>
      </c>
      <c r="C180" t="s">
        <v>16</v>
      </c>
      <c r="D180">
        <v>98144</v>
      </c>
      <c r="E180" t="s">
        <v>820</v>
      </c>
      <c r="F180" s="1">
        <v>39658</v>
      </c>
      <c r="G180" t="s">
        <v>29</v>
      </c>
      <c r="H180">
        <v>11</v>
      </c>
      <c r="I180" t="s">
        <v>19</v>
      </c>
      <c r="J180" t="s">
        <v>787</v>
      </c>
      <c r="K180" t="s">
        <v>36</v>
      </c>
      <c r="L180" t="s">
        <v>22</v>
      </c>
      <c r="M180">
        <v>2008</v>
      </c>
      <c r="N180">
        <v>47.575843999999996</v>
      </c>
      <c r="O180">
        <v>-122.295697</v>
      </c>
    </row>
    <row r="181" spans="1:15">
      <c r="A181" t="s">
        <v>821</v>
      </c>
      <c r="B181">
        <v>33</v>
      </c>
      <c r="C181" t="s">
        <v>16</v>
      </c>
      <c r="D181">
        <v>98144</v>
      </c>
      <c r="E181" t="s">
        <v>822</v>
      </c>
      <c r="F181" s="1">
        <v>39644</v>
      </c>
      <c r="G181" t="s">
        <v>29</v>
      </c>
      <c r="H181">
        <v>14</v>
      </c>
      <c r="I181" t="s">
        <v>74</v>
      </c>
      <c r="J181" t="s">
        <v>787</v>
      </c>
      <c r="K181" t="s">
        <v>166</v>
      </c>
      <c r="L181" t="s">
        <v>22</v>
      </c>
      <c r="M181">
        <v>2008</v>
      </c>
      <c r="N181">
        <v>47.575843999999996</v>
      </c>
      <c r="O181">
        <v>-122.295697</v>
      </c>
    </row>
    <row r="182" spans="1:15">
      <c r="A182" t="s">
        <v>823</v>
      </c>
      <c r="B182">
        <v>33</v>
      </c>
      <c r="C182" t="s">
        <v>16</v>
      </c>
      <c r="D182">
        <v>98144</v>
      </c>
      <c r="E182" t="s">
        <v>824</v>
      </c>
      <c r="F182" s="1">
        <v>39651</v>
      </c>
      <c r="G182" t="s">
        <v>29</v>
      </c>
      <c r="H182">
        <v>40</v>
      </c>
      <c r="I182" t="s">
        <v>74</v>
      </c>
      <c r="J182" t="s">
        <v>787</v>
      </c>
      <c r="K182" t="s">
        <v>798</v>
      </c>
      <c r="L182" t="s">
        <v>22</v>
      </c>
      <c r="M182">
        <v>2008</v>
      </c>
      <c r="N182">
        <v>47.575843999999996</v>
      </c>
      <c r="O182">
        <v>-122.295697</v>
      </c>
    </row>
    <row r="183" spans="1:15">
      <c r="A183" t="s">
        <v>825</v>
      </c>
      <c r="B183">
        <v>33</v>
      </c>
      <c r="C183" t="s">
        <v>16</v>
      </c>
      <c r="D183">
        <v>98114</v>
      </c>
      <c r="E183" t="s">
        <v>826</v>
      </c>
      <c r="F183" s="1">
        <v>39672</v>
      </c>
      <c r="G183" t="s">
        <v>29</v>
      </c>
      <c r="H183">
        <v>45</v>
      </c>
      <c r="I183" t="s">
        <v>74</v>
      </c>
      <c r="J183" t="s">
        <v>787</v>
      </c>
      <c r="K183" t="s">
        <v>798</v>
      </c>
      <c r="L183" t="s">
        <v>22</v>
      </c>
      <c r="M183">
        <v>2008</v>
      </c>
      <c r="N183">
        <v>47.575843999999996</v>
      </c>
      <c r="O183">
        <v>-122.295697</v>
      </c>
    </row>
    <row r="184" spans="1:15">
      <c r="A184" t="s">
        <v>827</v>
      </c>
      <c r="B184">
        <v>33</v>
      </c>
      <c r="C184" t="s">
        <v>16</v>
      </c>
      <c r="D184">
        <v>98104</v>
      </c>
      <c r="E184" t="s">
        <v>828</v>
      </c>
      <c r="F184" s="1">
        <v>39700</v>
      </c>
      <c r="G184" t="s">
        <v>78</v>
      </c>
      <c r="H184">
        <v>0</v>
      </c>
      <c r="I184" t="s">
        <v>19</v>
      </c>
      <c r="J184" t="s">
        <v>829</v>
      </c>
      <c r="K184" t="s">
        <v>830</v>
      </c>
      <c r="L184" t="s">
        <v>22</v>
      </c>
      <c r="M184">
        <v>2008</v>
      </c>
      <c r="N184">
        <v>47.622211</v>
      </c>
      <c r="O184">
        <v>-122.350622</v>
      </c>
    </row>
    <row r="185" spans="1:15">
      <c r="A185" t="s">
        <v>831</v>
      </c>
      <c r="B185">
        <v>33</v>
      </c>
      <c r="C185" t="s">
        <v>16</v>
      </c>
      <c r="D185">
        <v>98104</v>
      </c>
      <c r="E185" t="s">
        <v>832</v>
      </c>
      <c r="F185" s="1">
        <v>39721</v>
      </c>
      <c r="G185" t="s">
        <v>78</v>
      </c>
      <c r="H185">
        <v>0</v>
      </c>
      <c r="I185" t="s">
        <v>19</v>
      </c>
      <c r="J185" t="s">
        <v>829</v>
      </c>
      <c r="K185" t="s">
        <v>833</v>
      </c>
      <c r="L185" t="s">
        <v>22</v>
      </c>
      <c r="M185">
        <v>2008</v>
      </c>
      <c r="N185">
        <v>47.622211</v>
      </c>
      <c r="O185">
        <v>-122.350622</v>
      </c>
    </row>
    <row r="186" spans="1:15">
      <c r="A186" t="s">
        <v>834</v>
      </c>
      <c r="B186">
        <v>33</v>
      </c>
      <c r="C186" t="s">
        <v>16</v>
      </c>
      <c r="D186">
        <v>98104</v>
      </c>
      <c r="E186" t="s">
        <v>835</v>
      </c>
      <c r="F186" s="1">
        <v>39616</v>
      </c>
      <c r="G186" t="s">
        <v>78</v>
      </c>
      <c r="H186">
        <v>0</v>
      </c>
      <c r="I186" t="s">
        <v>19</v>
      </c>
      <c r="J186" t="s">
        <v>829</v>
      </c>
      <c r="K186" t="s">
        <v>836</v>
      </c>
      <c r="L186" t="s">
        <v>22</v>
      </c>
      <c r="M186">
        <v>2008</v>
      </c>
      <c r="N186">
        <v>47.622211</v>
      </c>
      <c r="O186">
        <v>-122.350622</v>
      </c>
    </row>
    <row r="187" spans="1:15">
      <c r="A187" t="s">
        <v>837</v>
      </c>
      <c r="B187">
        <v>33</v>
      </c>
      <c r="C187" t="s">
        <v>16</v>
      </c>
      <c r="D187">
        <v>98104</v>
      </c>
      <c r="E187" t="s">
        <v>838</v>
      </c>
      <c r="F187" s="1">
        <v>39687</v>
      </c>
      <c r="G187" t="s">
        <v>78</v>
      </c>
      <c r="H187">
        <v>0</v>
      </c>
      <c r="I187" t="s">
        <v>19</v>
      </c>
      <c r="J187" t="s">
        <v>829</v>
      </c>
      <c r="K187" t="s">
        <v>793</v>
      </c>
      <c r="L187" t="s">
        <v>22</v>
      </c>
      <c r="M187">
        <v>2008</v>
      </c>
      <c r="N187">
        <v>47.622211</v>
      </c>
      <c r="O187">
        <v>-122.350622</v>
      </c>
    </row>
    <row r="188" spans="1:15">
      <c r="A188" t="s">
        <v>839</v>
      </c>
      <c r="B188">
        <v>33</v>
      </c>
      <c r="C188" t="s">
        <v>16</v>
      </c>
      <c r="D188">
        <v>98104</v>
      </c>
      <c r="E188" t="s">
        <v>840</v>
      </c>
      <c r="F188" s="1">
        <v>39651</v>
      </c>
      <c r="G188" t="s">
        <v>18</v>
      </c>
      <c r="H188">
        <v>1</v>
      </c>
      <c r="I188" t="s">
        <v>19</v>
      </c>
      <c r="J188" t="s">
        <v>829</v>
      </c>
      <c r="K188" t="s">
        <v>36</v>
      </c>
      <c r="L188" t="s">
        <v>22</v>
      </c>
      <c r="M188">
        <v>2008</v>
      </c>
      <c r="N188">
        <v>47.622211</v>
      </c>
      <c r="O188">
        <v>-122.350622</v>
      </c>
    </row>
    <row r="189" spans="1:15">
      <c r="A189" t="s">
        <v>841</v>
      </c>
      <c r="B189">
        <v>33</v>
      </c>
      <c r="C189" t="s">
        <v>16</v>
      </c>
      <c r="D189">
        <v>98104</v>
      </c>
      <c r="E189" t="s">
        <v>842</v>
      </c>
      <c r="F189" s="1">
        <v>39672</v>
      </c>
      <c r="G189" t="s">
        <v>18</v>
      </c>
      <c r="H189">
        <v>1</v>
      </c>
      <c r="I189" t="s">
        <v>19</v>
      </c>
      <c r="J189" t="s">
        <v>829</v>
      </c>
      <c r="K189" t="s">
        <v>42</v>
      </c>
      <c r="L189" t="s">
        <v>22</v>
      </c>
      <c r="M189">
        <v>2008</v>
      </c>
      <c r="N189">
        <v>47.622211</v>
      </c>
      <c r="O189">
        <v>-122.350622</v>
      </c>
    </row>
    <row r="190" spans="1:15">
      <c r="A190" t="s">
        <v>843</v>
      </c>
      <c r="B190">
        <v>33</v>
      </c>
      <c r="C190" t="s">
        <v>16</v>
      </c>
      <c r="D190">
        <v>98104</v>
      </c>
      <c r="E190" t="s">
        <v>844</v>
      </c>
      <c r="F190" s="1">
        <v>39686</v>
      </c>
      <c r="G190" t="s">
        <v>18</v>
      </c>
      <c r="H190">
        <v>1</v>
      </c>
      <c r="I190" t="s">
        <v>19</v>
      </c>
      <c r="J190" t="s">
        <v>829</v>
      </c>
      <c r="K190" t="s">
        <v>39</v>
      </c>
      <c r="L190" t="s">
        <v>22</v>
      </c>
      <c r="M190">
        <v>2008</v>
      </c>
      <c r="N190">
        <v>47.622211</v>
      </c>
      <c r="O190">
        <v>-122.350622</v>
      </c>
    </row>
    <row r="191" spans="1:15">
      <c r="A191" t="s">
        <v>845</v>
      </c>
      <c r="B191">
        <v>33</v>
      </c>
      <c r="C191" t="s">
        <v>16</v>
      </c>
      <c r="D191">
        <v>98104</v>
      </c>
      <c r="E191" t="s">
        <v>846</v>
      </c>
      <c r="F191" s="1">
        <v>39728</v>
      </c>
      <c r="G191" t="s">
        <v>25</v>
      </c>
      <c r="H191">
        <v>1</v>
      </c>
      <c r="I191" t="s">
        <v>19</v>
      </c>
      <c r="J191" t="s">
        <v>829</v>
      </c>
      <c r="K191" t="s">
        <v>836</v>
      </c>
      <c r="L191" t="s">
        <v>22</v>
      </c>
      <c r="M191">
        <v>2008</v>
      </c>
      <c r="N191">
        <v>47.622211</v>
      </c>
      <c r="O191">
        <v>-122.350622</v>
      </c>
    </row>
    <row r="192" spans="1:15">
      <c r="A192" t="s">
        <v>847</v>
      </c>
      <c r="B192">
        <v>33</v>
      </c>
      <c r="C192" t="s">
        <v>16</v>
      </c>
      <c r="D192">
        <v>98104</v>
      </c>
      <c r="E192" t="s">
        <v>848</v>
      </c>
      <c r="F192" s="1">
        <v>39658</v>
      </c>
      <c r="G192" t="s">
        <v>18</v>
      </c>
      <c r="H192">
        <v>2</v>
      </c>
      <c r="I192" t="s">
        <v>19</v>
      </c>
      <c r="J192" t="s">
        <v>829</v>
      </c>
      <c r="K192" t="s">
        <v>36</v>
      </c>
      <c r="L192" t="s">
        <v>22</v>
      </c>
      <c r="M192">
        <v>2008</v>
      </c>
      <c r="N192">
        <v>47.622211</v>
      </c>
      <c r="O192">
        <v>-122.350622</v>
      </c>
    </row>
    <row r="193" spans="1:15">
      <c r="A193" t="s">
        <v>849</v>
      </c>
      <c r="B193">
        <v>33</v>
      </c>
      <c r="C193" t="s">
        <v>16</v>
      </c>
      <c r="D193">
        <v>98104</v>
      </c>
      <c r="E193" t="s">
        <v>850</v>
      </c>
      <c r="F193" s="1">
        <v>39694</v>
      </c>
      <c r="G193" t="s">
        <v>18</v>
      </c>
      <c r="H193">
        <v>2</v>
      </c>
      <c r="I193" t="s">
        <v>19</v>
      </c>
      <c r="J193" t="s">
        <v>829</v>
      </c>
      <c r="K193" t="s">
        <v>836</v>
      </c>
      <c r="L193" t="s">
        <v>22</v>
      </c>
      <c r="M193">
        <v>2008</v>
      </c>
      <c r="N193">
        <v>47.622211</v>
      </c>
      <c r="O193">
        <v>-122.350622</v>
      </c>
    </row>
    <row r="194" spans="1:15">
      <c r="A194" t="s">
        <v>851</v>
      </c>
      <c r="B194">
        <v>33</v>
      </c>
      <c r="C194" t="s">
        <v>16</v>
      </c>
      <c r="D194">
        <v>98104</v>
      </c>
      <c r="E194" t="s">
        <v>835</v>
      </c>
      <c r="F194" s="1">
        <v>39619</v>
      </c>
      <c r="G194" t="s">
        <v>29</v>
      </c>
      <c r="H194">
        <v>3</v>
      </c>
      <c r="I194" t="s">
        <v>19</v>
      </c>
      <c r="J194" t="s">
        <v>829</v>
      </c>
      <c r="K194" t="s">
        <v>836</v>
      </c>
      <c r="L194" t="s">
        <v>22</v>
      </c>
      <c r="M194">
        <v>2008</v>
      </c>
      <c r="N194">
        <v>47.622211</v>
      </c>
      <c r="O194">
        <v>-122.350622</v>
      </c>
    </row>
    <row r="195" spans="1:15">
      <c r="A195" t="s">
        <v>852</v>
      </c>
      <c r="B195">
        <v>33</v>
      </c>
      <c r="C195" t="s">
        <v>16</v>
      </c>
      <c r="D195">
        <v>98144</v>
      </c>
      <c r="E195" t="s">
        <v>853</v>
      </c>
      <c r="F195" s="1">
        <v>39679</v>
      </c>
      <c r="G195" t="s">
        <v>29</v>
      </c>
      <c r="H195">
        <v>3</v>
      </c>
      <c r="I195" t="s">
        <v>19</v>
      </c>
      <c r="J195" t="s">
        <v>829</v>
      </c>
      <c r="K195" t="s">
        <v>836</v>
      </c>
      <c r="L195" t="s">
        <v>22</v>
      </c>
      <c r="M195">
        <v>2008</v>
      </c>
      <c r="N195">
        <v>47.622211</v>
      </c>
      <c r="O195">
        <v>-122.350622</v>
      </c>
    </row>
    <row r="196" spans="1:15">
      <c r="A196" t="s">
        <v>854</v>
      </c>
      <c r="B196">
        <v>33</v>
      </c>
      <c r="C196" t="s">
        <v>16</v>
      </c>
      <c r="D196">
        <v>98104</v>
      </c>
      <c r="E196" t="s">
        <v>855</v>
      </c>
      <c r="F196" s="1">
        <v>39708</v>
      </c>
      <c r="G196" t="s">
        <v>18</v>
      </c>
      <c r="H196">
        <v>4</v>
      </c>
      <c r="I196" t="s">
        <v>19</v>
      </c>
      <c r="J196" t="s">
        <v>829</v>
      </c>
      <c r="K196" t="s">
        <v>57</v>
      </c>
      <c r="L196" t="s">
        <v>22</v>
      </c>
      <c r="M196">
        <v>2008</v>
      </c>
      <c r="N196">
        <v>47.622211</v>
      </c>
      <c r="O196">
        <v>-122.350622</v>
      </c>
    </row>
    <row r="197" spans="1:15">
      <c r="A197" t="s">
        <v>856</v>
      </c>
      <c r="B197">
        <v>33</v>
      </c>
      <c r="C197" t="s">
        <v>16</v>
      </c>
      <c r="D197">
        <v>98104</v>
      </c>
      <c r="E197" t="s">
        <v>857</v>
      </c>
      <c r="F197" s="1">
        <v>39623</v>
      </c>
      <c r="G197" t="s">
        <v>29</v>
      </c>
      <c r="H197">
        <v>5</v>
      </c>
      <c r="I197" t="s">
        <v>19</v>
      </c>
      <c r="J197" t="s">
        <v>829</v>
      </c>
      <c r="K197" t="s">
        <v>836</v>
      </c>
      <c r="L197" t="s">
        <v>22</v>
      </c>
      <c r="M197">
        <v>2008</v>
      </c>
      <c r="N197">
        <v>47.622211</v>
      </c>
      <c r="O197">
        <v>-122.350622</v>
      </c>
    </row>
    <row r="198" spans="1:15">
      <c r="A198" t="s">
        <v>858</v>
      </c>
      <c r="B198">
        <v>33</v>
      </c>
      <c r="C198" t="s">
        <v>16</v>
      </c>
      <c r="D198">
        <v>98104</v>
      </c>
      <c r="E198" t="s">
        <v>859</v>
      </c>
      <c r="F198" s="1">
        <v>39735</v>
      </c>
      <c r="G198" t="s">
        <v>18</v>
      </c>
      <c r="H198">
        <v>6</v>
      </c>
      <c r="I198" t="s">
        <v>19</v>
      </c>
      <c r="J198" t="s">
        <v>829</v>
      </c>
      <c r="K198" t="s">
        <v>836</v>
      </c>
      <c r="L198" t="s">
        <v>22</v>
      </c>
      <c r="M198">
        <v>2008</v>
      </c>
      <c r="N198">
        <v>47.622211</v>
      </c>
      <c r="O198">
        <v>-122.350622</v>
      </c>
    </row>
    <row r="199" spans="1:15">
      <c r="A199" t="s">
        <v>860</v>
      </c>
      <c r="B199">
        <v>33</v>
      </c>
      <c r="C199" t="s">
        <v>16</v>
      </c>
      <c r="D199">
        <v>98104</v>
      </c>
      <c r="E199" t="s">
        <v>861</v>
      </c>
      <c r="F199" s="1">
        <v>39708</v>
      </c>
      <c r="G199" t="s">
        <v>29</v>
      </c>
      <c r="H199">
        <v>7</v>
      </c>
      <c r="I199" t="s">
        <v>19</v>
      </c>
      <c r="J199" t="s">
        <v>829</v>
      </c>
      <c r="K199" t="s">
        <v>57</v>
      </c>
      <c r="L199" t="s">
        <v>22</v>
      </c>
      <c r="M199">
        <v>2008</v>
      </c>
      <c r="N199">
        <v>47.622211</v>
      </c>
      <c r="O199">
        <v>-122.350622</v>
      </c>
    </row>
    <row r="200" spans="1:15">
      <c r="A200" t="s">
        <v>862</v>
      </c>
      <c r="B200">
        <v>33</v>
      </c>
      <c r="C200" t="s">
        <v>16</v>
      </c>
      <c r="D200">
        <v>98104</v>
      </c>
      <c r="E200" t="s">
        <v>863</v>
      </c>
      <c r="F200" s="1">
        <v>39735</v>
      </c>
      <c r="G200" t="s">
        <v>29</v>
      </c>
      <c r="H200">
        <v>7</v>
      </c>
      <c r="I200" t="s">
        <v>19</v>
      </c>
      <c r="J200" t="s">
        <v>829</v>
      </c>
      <c r="K200" t="s">
        <v>836</v>
      </c>
      <c r="L200" t="s">
        <v>22</v>
      </c>
      <c r="M200">
        <v>2008</v>
      </c>
      <c r="N200">
        <v>47.622211</v>
      </c>
      <c r="O200">
        <v>-122.350622</v>
      </c>
    </row>
    <row r="201" spans="1:15">
      <c r="A201" t="s">
        <v>864</v>
      </c>
      <c r="B201">
        <v>33</v>
      </c>
      <c r="C201" t="s">
        <v>16</v>
      </c>
      <c r="D201">
        <v>98104</v>
      </c>
      <c r="E201" t="s">
        <v>865</v>
      </c>
      <c r="F201" s="1">
        <v>39721</v>
      </c>
      <c r="G201" t="s">
        <v>18</v>
      </c>
      <c r="H201">
        <v>9</v>
      </c>
      <c r="I201" t="s">
        <v>19</v>
      </c>
      <c r="J201" t="s">
        <v>829</v>
      </c>
      <c r="K201" t="s">
        <v>57</v>
      </c>
      <c r="L201" t="s">
        <v>22</v>
      </c>
      <c r="M201">
        <v>2008</v>
      </c>
      <c r="N201">
        <v>47.622211</v>
      </c>
      <c r="O201">
        <v>-122.350622</v>
      </c>
    </row>
    <row r="202" spans="1:15">
      <c r="A202" t="s">
        <v>866</v>
      </c>
      <c r="B202">
        <v>33</v>
      </c>
      <c r="C202" t="s">
        <v>16</v>
      </c>
      <c r="D202">
        <v>98104</v>
      </c>
      <c r="E202" t="s">
        <v>867</v>
      </c>
      <c r="F202" s="1">
        <v>39714</v>
      </c>
      <c r="G202" t="s">
        <v>18</v>
      </c>
      <c r="H202">
        <v>10</v>
      </c>
      <c r="I202" t="s">
        <v>19</v>
      </c>
      <c r="J202" t="s">
        <v>829</v>
      </c>
      <c r="K202" t="s">
        <v>57</v>
      </c>
      <c r="L202" t="s">
        <v>22</v>
      </c>
      <c r="M202">
        <v>2008</v>
      </c>
      <c r="N202">
        <v>47.622211</v>
      </c>
      <c r="O202">
        <v>-122.350622</v>
      </c>
    </row>
    <row r="203" spans="1:15">
      <c r="A203" t="s">
        <v>868</v>
      </c>
      <c r="B203">
        <v>33</v>
      </c>
      <c r="C203" t="s">
        <v>16</v>
      </c>
      <c r="D203">
        <v>98104</v>
      </c>
      <c r="E203" t="s">
        <v>869</v>
      </c>
      <c r="F203" s="1">
        <v>39728</v>
      </c>
      <c r="G203" t="s">
        <v>18</v>
      </c>
      <c r="H203">
        <v>10</v>
      </c>
      <c r="I203" t="s">
        <v>19</v>
      </c>
      <c r="J203" t="s">
        <v>829</v>
      </c>
      <c r="K203" t="s">
        <v>836</v>
      </c>
      <c r="L203" t="s">
        <v>22</v>
      </c>
      <c r="M203">
        <v>2008</v>
      </c>
      <c r="N203">
        <v>47.622211</v>
      </c>
      <c r="O203">
        <v>-122.350622</v>
      </c>
    </row>
    <row r="204" spans="1:15">
      <c r="A204" t="s">
        <v>870</v>
      </c>
      <c r="B204">
        <v>33</v>
      </c>
      <c r="C204" t="s">
        <v>16</v>
      </c>
      <c r="D204">
        <v>98104</v>
      </c>
      <c r="E204" t="s">
        <v>871</v>
      </c>
      <c r="F204" s="1">
        <v>39644</v>
      </c>
      <c r="G204" t="s">
        <v>29</v>
      </c>
      <c r="H204">
        <v>14</v>
      </c>
      <c r="I204" t="s">
        <v>74</v>
      </c>
      <c r="J204" t="s">
        <v>829</v>
      </c>
      <c r="K204" t="s">
        <v>166</v>
      </c>
      <c r="L204" t="s">
        <v>22</v>
      </c>
      <c r="M204">
        <v>2008</v>
      </c>
      <c r="N204">
        <v>47.622211</v>
      </c>
      <c r="O204">
        <v>-122.350622</v>
      </c>
    </row>
    <row r="205" spans="1:15">
      <c r="A205" t="s">
        <v>872</v>
      </c>
      <c r="B205">
        <v>33</v>
      </c>
      <c r="C205" t="s">
        <v>16</v>
      </c>
      <c r="D205">
        <v>98104</v>
      </c>
      <c r="E205" t="s">
        <v>873</v>
      </c>
      <c r="F205" s="1">
        <v>39694</v>
      </c>
      <c r="G205" t="s">
        <v>29</v>
      </c>
      <c r="H205">
        <v>16</v>
      </c>
      <c r="I205" t="s">
        <v>74</v>
      </c>
      <c r="J205" t="s">
        <v>829</v>
      </c>
      <c r="K205" t="s">
        <v>836</v>
      </c>
      <c r="L205" t="s">
        <v>22</v>
      </c>
      <c r="M205">
        <v>2008</v>
      </c>
      <c r="N205">
        <v>47.622211</v>
      </c>
      <c r="O205">
        <v>-122.350622</v>
      </c>
    </row>
    <row r="206" spans="1:15">
      <c r="A206" t="s">
        <v>874</v>
      </c>
      <c r="B206">
        <v>33</v>
      </c>
      <c r="C206" t="s">
        <v>16</v>
      </c>
      <c r="D206">
        <v>98104</v>
      </c>
      <c r="E206" t="s">
        <v>875</v>
      </c>
      <c r="F206" s="1">
        <v>39686</v>
      </c>
      <c r="G206" t="s">
        <v>29</v>
      </c>
      <c r="H206">
        <v>18</v>
      </c>
      <c r="I206" t="s">
        <v>74</v>
      </c>
      <c r="J206" t="s">
        <v>829</v>
      </c>
      <c r="K206" t="s">
        <v>119</v>
      </c>
      <c r="L206" t="s">
        <v>22</v>
      </c>
      <c r="M206">
        <v>2008</v>
      </c>
      <c r="N206">
        <v>47.622211</v>
      </c>
      <c r="O206">
        <v>-122.350622</v>
      </c>
    </row>
    <row r="207" spans="1:15">
      <c r="A207" t="s">
        <v>876</v>
      </c>
      <c r="B207">
        <v>33</v>
      </c>
      <c r="C207" t="s">
        <v>16</v>
      </c>
      <c r="D207">
        <v>98104</v>
      </c>
      <c r="E207" t="s">
        <v>877</v>
      </c>
      <c r="F207" s="1">
        <v>39700</v>
      </c>
      <c r="G207" t="s">
        <v>18</v>
      </c>
      <c r="H207">
        <v>18</v>
      </c>
      <c r="I207" t="s">
        <v>19</v>
      </c>
      <c r="J207" t="s">
        <v>829</v>
      </c>
      <c r="K207" t="s">
        <v>57</v>
      </c>
      <c r="L207" t="s">
        <v>22</v>
      </c>
      <c r="M207">
        <v>2008</v>
      </c>
      <c r="N207">
        <v>47.622211</v>
      </c>
      <c r="O207">
        <v>-122.350622</v>
      </c>
    </row>
    <row r="208" spans="1:15">
      <c r="A208" t="s">
        <v>878</v>
      </c>
      <c r="B208">
        <v>33</v>
      </c>
      <c r="C208" t="s">
        <v>16</v>
      </c>
      <c r="D208">
        <v>98104</v>
      </c>
      <c r="E208" t="s">
        <v>879</v>
      </c>
      <c r="F208" s="1">
        <v>39672</v>
      </c>
      <c r="G208" t="s">
        <v>29</v>
      </c>
      <c r="H208">
        <v>21</v>
      </c>
      <c r="I208" t="s">
        <v>19</v>
      </c>
      <c r="J208" t="s">
        <v>829</v>
      </c>
      <c r="K208" t="s">
        <v>42</v>
      </c>
      <c r="L208" t="s">
        <v>22</v>
      </c>
      <c r="M208">
        <v>2008</v>
      </c>
      <c r="N208">
        <v>47.622211</v>
      </c>
      <c r="O208">
        <v>-122.350622</v>
      </c>
    </row>
    <row r="209" spans="1:15">
      <c r="A209" t="s">
        <v>880</v>
      </c>
      <c r="B209">
        <v>33</v>
      </c>
      <c r="C209" t="s">
        <v>16</v>
      </c>
      <c r="D209">
        <v>98104</v>
      </c>
      <c r="E209" t="s">
        <v>881</v>
      </c>
      <c r="F209" s="1">
        <v>39630</v>
      </c>
      <c r="G209" t="s">
        <v>29</v>
      </c>
      <c r="H209">
        <v>22</v>
      </c>
      <c r="I209" t="s">
        <v>74</v>
      </c>
      <c r="J209" t="s">
        <v>829</v>
      </c>
      <c r="K209" t="s">
        <v>882</v>
      </c>
      <c r="L209" t="s">
        <v>22</v>
      </c>
      <c r="M209">
        <v>2008</v>
      </c>
      <c r="N209">
        <v>47.622211</v>
      </c>
      <c r="O209">
        <v>-122.350622</v>
      </c>
    </row>
    <row r="210" spans="1:15">
      <c r="A210" t="s">
        <v>883</v>
      </c>
      <c r="B210">
        <v>33</v>
      </c>
      <c r="C210" t="s">
        <v>16</v>
      </c>
      <c r="D210">
        <v>98104</v>
      </c>
      <c r="E210" t="s">
        <v>884</v>
      </c>
      <c r="F210" s="1">
        <v>39651</v>
      </c>
      <c r="G210" t="s">
        <v>29</v>
      </c>
      <c r="H210">
        <v>22</v>
      </c>
      <c r="I210" t="s">
        <v>74</v>
      </c>
      <c r="J210" t="s">
        <v>829</v>
      </c>
      <c r="K210" t="s">
        <v>836</v>
      </c>
      <c r="L210" t="s">
        <v>22</v>
      </c>
      <c r="M210">
        <v>2008</v>
      </c>
      <c r="N210">
        <v>47.622211</v>
      </c>
      <c r="O210">
        <v>-122.350622</v>
      </c>
    </row>
    <row r="211" spans="1:15">
      <c r="A211" t="s">
        <v>885</v>
      </c>
      <c r="B211">
        <v>33</v>
      </c>
      <c r="C211" t="s">
        <v>16</v>
      </c>
      <c r="D211">
        <v>98104</v>
      </c>
      <c r="E211" t="s">
        <v>886</v>
      </c>
      <c r="F211" s="1">
        <v>39637</v>
      </c>
      <c r="G211" t="s">
        <v>29</v>
      </c>
      <c r="H211">
        <v>26</v>
      </c>
      <c r="I211" t="s">
        <v>74</v>
      </c>
      <c r="J211" t="s">
        <v>829</v>
      </c>
      <c r="K211" t="s">
        <v>887</v>
      </c>
      <c r="L211" t="s">
        <v>22</v>
      </c>
      <c r="M211">
        <v>2008</v>
      </c>
      <c r="N211">
        <v>47.622211</v>
      </c>
      <c r="O211">
        <v>-122.350622</v>
      </c>
    </row>
    <row r="212" spans="1:15">
      <c r="A212" t="s">
        <v>888</v>
      </c>
      <c r="B212">
        <v>33</v>
      </c>
      <c r="C212" t="s">
        <v>16</v>
      </c>
      <c r="D212">
        <v>98104</v>
      </c>
      <c r="E212" t="s">
        <v>889</v>
      </c>
      <c r="F212" s="1">
        <v>39721</v>
      </c>
      <c r="G212" t="s">
        <v>29</v>
      </c>
      <c r="H212">
        <v>26</v>
      </c>
      <c r="I212" t="s">
        <v>74</v>
      </c>
      <c r="J212" t="s">
        <v>829</v>
      </c>
      <c r="K212" t="s">
        <v>119</v>
      </c>
      <c r="L212" t="s">
        <v>22</v>
      </c>
      <c r="M212">
        <v>2008</v>
      </c>
      <c r="N212">
        <v>47.622211</v>
      </c>
      <c r="O212">
        <v>-122.350622</v>
      </c>
    </row>
    <row r="213" spans="1:15">
      <c r="A213" t="s">
        <v>890</v>
      </c>
      <c r="B213">
        <v>33</v>
      </c>
      <c r="C213" t="s">
        <v>16</v>
      </c>
      <c r="D213">
        <v>98104</v>
      </c>
      <c r="E213" t="s">
        <v>891</v>
      </c>
      <c r="F213" s="1">
        <v>39714</v>
      </c>
      <c r="G213" t="s">
        <v>29</v>
      </c>
      <c r="H213">
        <v>30</v>
      </c>
      <c r="I213" t="s">
        <v>74</v>
      </c>
      <c r="J213" t="s">
        <v>829</v>
      </c>
      <c r="K213" t="s">
        <v>119</v>
      </c>
      <c r="L213" t="s">
        <v>22</v>
      </c>
      <c r="M213">
        <v>2008</v>
      </c>
      <c r="N213">
        <v>47.622211</v>
      </c>
      <c r="O213">
        <v>-122.350622</v>
      </c>
    </row>
    <row r="214" spans="1:15">
      <c r="A214" t="s">
        <v>892</v>
      </c>
      <c r="B214">
        <v>33</v>
      </c>
      <c r="C214" t="s">
        <v>16</v>
      </c>
      <c r="D214">
        <v>98104</v>
      </c>
      <c r="E214" t="s">
        <v>893</v>
      </c>
      <c r="F214" s="1">
        <v>39658</v>
      </c>
      <c r="G214" t="s">
        <v>29</v>
      </c>
      <c r="H214">
        <v>33</v>
      </c>
      <c r="I214" t="s">
        <v>19</v>
      </c>
      <c r="J214" t="s">
        <v>829</v>
      </c>
      <c r="K214" t="s">
        <v>836</v>
      </c>
      <c r="L214" t="s">
        <v>22</v>
      </c>
      <c r="M214">
        <v>2008</v>
      </c>
      <c r="N214">
        <v>47.622211</v>
      </c>
      <c r="O214">
        <v>-122.350622</v>
      </c>
    </row>
    <row r="215" spans="1:15">
      <c r="A215" t="s">
        <v>894</v>
      </c>
      <c r="B215">
        <v>3</v>
      </c>
      <c r="C215" t="s">
        <v>16</v>
      </c>
      <c r="D215">
        <v>98104</v>
      </c>
      <c r="E215" t="s">
        <v>895</v>
      </c>
      <c r="F215" s="1">
        <v>39672</v>
      </c>
      <c r="G215" t="s">
        <v>29</v>
      </c>
      <c r="H215">
        <v>36</v>
      </c>
      <c r="I215" t="s">
        <v>74</v>
      </c>
      <c r="J215" t="s">
        <v>829</v>
      </c>
      <c r="K215" t="s">
        <v>836</v>
      </c>
      <c r="L215" t="s">
        <v>22</v>
      </c>
      <c r="M215">
        <v>2008</v>
      </c>
      <c r="N215">
        <v>47.622211</v>
      </c>
      <c r="O215">
        <v>-122.350622</v>
      </c>
    </row>
    <row r="216" spans="1:15">
      <c r="A216" t="s">
        <v>896</v>
      </c>
      <c r="B216">
        <v>33</v>
      </c>
      <c r="C216" t="s">
        <v>16</v>
      </c>
      <c r="D216">
        <v>98104</v>
      </c>
      <c r="E216" t="s">
        <v>897</v>
      </c>
      <c r="F216" s="1">
        <v>39679</v>
      </c>
      <c r="G216" t="s">
        <v>29</v>
      </c>
      <c r="H216">
        <v>43</v>
      </c>
      <c r="I216" t="s">
        <v>74</v>
      </c>
      <c r="J216" t="s">
        <v>829</v>
      </c>
      <c r="K216" t="s">
        <v>898</v>
      </c>
      <c r="L216" t="s">
        <v>22</v>
      </c>
      <c r="M216">
        <v>2008</v>
      </c>
      <c r="N216">
        <v>47.622211</v>
      </c>
      <c r="O216">
        <v>-122.350622</v>
      </c>
    </row>
    <row r="217" spans="1:15">
      <c r="A217" t="s">
        <v>899</v>
      </c>
      <c r="B217">
        <v>33</v>
      </c>
      <c r="C217" t="s">
        <v>16</v>
      </c>
      <c r="D217">
        <v>98104</v>
      </c>
      <c r="E217" t="s">
        <v>900</v>
      </c>
      <c r="F217" s="1">
        <v>39644</v>
      </c>
      <c r="G217" t="s">
        <v>29</v>
      </c>
      <c r="H217">
        <v>50</v>
      </c>
      <c r="I217" t="s">
        <v>74</v>
      </c>
      <c r="J217" t="s">
        <v>829</v>
      </c>
      <c r="K217" t="s">
        <v>901</v>
      </c>
      <c r="L217" t="s">
        <v>22</v>
      </c>
      <c r="M217">
        <v>2008</v>
      </c>
      <c r="N217">
        <v>47.622211</v>
      </c>
      <c r="O217">
        <v>-122.350622</v>
      </c>
    </row>
    <row r="218" spans="1:15">
      <c r="A218" t="s">
        <v>902</v>
      </c>
      <c r="B218">
        <v>33</v>
      </c>
      <c r="C218" t="s">
        <v>16</v>
      </c>
      <c r="D218">
        <v>98104</v>
      </c>
      <c r="E218" t="s">
        <v>903</v>
      </c>
      <c r="F218" s="1">
        <v>39658</v>
      </c>
      <c r="G218" t="s">
        <v>29</v>
      </c>
      <c r="H218">
        <v>50</v>
      </c>
      <c r="I218" t="s">
        <v>74</v>
      </c>
      <c r="J218" t="s">
        <v>829</v>
      </c>
      <c r="K218" t="s">
        <v>836</v>
      </c>
      <c r="L218" t="s">
        <v>22</v>
      </c>
      <c r="M218">
        <v>2008</v>
      </c>
      <c r="N218">
        <v>47.622211</v>
      </c>
      <c r="O218">
        <v>-122.350622</v>
      </c>
    </row>
    <row r="219" spans="1:15">
      <c r="A219" t="s">
        <v>904</v>
      </c>
      <c r="B219">
        <v>33</v>
      </c>
      <c r="C219" t="s">
        <v>16</v>
      </c>
      <c r="D219">
        <v>98104</v>
      </c>
      <c r="E219" t="s">
        <v>905</v>
      </c>
      <c r="F219" s="1">
        <v>39672</v>
      </c>
      <c r="G219" t="s">
        <v>29</v>
      </c>
      <c r="H219">
        <v>50</v>
      </c>
      <c r="I219" t="s">
        <v>74</v>
      </c>
      <c r="J219" t="s">
        <v>829</v>
      </c>
      <c r="K219" t="s">
        <v>836</v>
      </c>
      <c r="L219" t="s">
        <v>22</v>
      </c>
      <c r="M219">
        <v>2008</v>
      </c>
      <c r="N219">
        <v>47.622211</v>
      </c>
      <c r="O219">
        <v>-122.350622</v>
      </c>
    </row>
    <row r="220" spans="1:15">
      <c r="A220" t="s">
        <v>906</v>
      </c>
      <c r="B220">
        <v>33</v>
      </c>
      <c r="C220" t="s">
        <v>16</v>
      </c>
      <c r="D220">
        <v>98104</v>
      </c>
      <c r="E220" t="s">
        <v>907</v>
      </c>
      <c r="F220" s="1">
        <v>39672</v>
      </c>
      <c r="G220" t="s">
        <v>29</v>
      </c>
      <c r="H220">
        <v>50</v>
      </c>
      <c r="I220" t="s">
        <v>74</v>
      </c>
      <c r="J220" t="s">
        <v>829</v>
      </c>
      <c r="K220" t="s">
        <v>836</v>
      </c>
      <c r="L220" t="s">
        <v>22</v>
      </c>
      <c r="M220">
        <v>2008</v>
      </c>
      <c r="N220">
        <v>47.622211</v>
      </c>
      <c r="O220">
        <v>-122.350622</v>
      </c>
    </row>
    <row r="221" spans="1:15">
      <c r="A221" t="s">
        <v>908</v>
      </c>
      <c r="B221">
        <v>33</v>
      </c>
      <c r="C221" t="s">
        <v>16</v>
      </c>
      <c r="D221">
        <v>98144</v>
      </c>
      <c r="E221" t="s">
        <v>909</v>
      </c>
      <c r="F221" s="1">
        <v>39679</v>
      </c>
      <c r="G221" t="s">
        <v>29</v>
      </c>
      <c r="H221">
        <v>50</v>
      </c>
      <c r="I221" t="s">
        <v>74</v>
      </c>
      <c r="J221" t="s">
        <v>829</v>
      </c>
      <c r="K221" t="s">
        <v>898</v>
      </c>
      <c r="L221" t="s">
        <v>22</v>
      </c>
      <c r="M221">
        <v>2008</v>
      </c>
      <c r="N221">
        <v>47.622211</v>
      </c>
      <c r="O221">
        <v>-122.350622</v>
      </c>
    </row>
    <row r="222" spans="1:15">
      <c r="A222" t="s">
        <v>910</v>
      </c>
      <c r="B222">
        <v>33</v>
      </c>
      <c r="C222" t="s">
        <v>16</v>
      </c>
      <c r="D222">
        <v>98144</v>
      </c>
      <c r="E222" t="s">
        <v>911</v>
      </c>
      <c r="F222" s="1">
        <v>39694</v>
      </c>
      <c r="G222" t="s">
        <v>29</v>
      </c>
      <c r="H222">
        <v>50</v>
      </c>
      <c r="I222" t="s">
        <v>74</v>
      </c>
      <c r="J222" t="s">
        <v>829</v>
      </c>
      <c r="K222" t="s">
        <v>836</v>
      </c>
      <c r="L222" t="s">
        <v>22</v>
      </c>
      <c r="M222">
        <v>2008</v>
      </c>
      <c r="N222">
        <v>47.622211</v>
      </c>
      <c r="O222">
        <v>-122.350622</v>
      </c>
    </row>
    <row r="223" spans="1:15">
      <c r="A223" t="s">
        <v>912</v>
      </c>
      <c r="B223">
        <v>33</v>
      </c>
      <c r="C223" t="s">
        <v>16</v>
      </c>
      <c r="D223">
        <v>98104</v>
      </c>
      <c r="E223" t="s">
        <v>913</v>
      </c>
      <c r="F223" s="1">
        <v>39700</v>
      </c>
      <c r="G223" t="s">
        <v>29</v>
      </c>
      <c r="H223">
        <v>50</v>
      </c>
      <c r="I223" t="s">
        <v>74</v>
      </c>
      <c r="J223" t="s">
        <v>829</v>
      </c>
      <c r="K223" t="s">
        <v>119</v>
      </c>
      <c r="L223" t="s">
        <v>22</v>
      </c>
      <c r="M223">
        <v>2008</v>
      </c>
      <c r="N223">
        <v>47.622211</v>
      </c>
      <c r="O223">
        <v>-122.350622</v>
      </c>
    </row>
    <row r="224" spans="1:15">
      <c r="A224" t="s">
        <v>914</v>
      </c>
      <c r="B224">
        <v>33</v>
      </c>
      <c r="C224" t="s">
        <v>16</v>
      </c>
      <c r="D224">
        <v>98104</v>
      </c>
      <c r="E224" t="s">
        <v>915</v>
      </c>
      <c r="F224" s="1">
        <v>39700</v>
      </c>
      <c r="G224" t="s">
        <v>29</v>
      </c>
      <c r="H224">
        <v>50</v>
      </c>
      <c r="I224" t="s">
        <v>74</v>
      </c>
      <c r="J224" t="s">
        <v>829</v>
      </c>
      <c r="K224" t="s">
        <v>119</v>
      </c>
      <c r="L224" t="s">
        <v>22</v>
      </c>
      <c r="M224">
        <v>2008</v>
      </c>
      <c r="N224">
        <v>47.622211</v>
      </c>
      <c r="O224">
        <v>-122.350622</v>
      </c>
    </row>
    <row r="225" spans="1:15">
      <c r="A225" t="s">
        <v>916</v>
      </c>
      <c r="B225">
        <v>33</v>
      </c>
      <c r="C225" t="s">
        <v>16</v>
      </c>
      <c r="D225">
        <v>98104</v>
      </c>
      <c r="E225" t="s">
        <v>917</v>
      </c>
      <c r="F225" s="1">
        <v>39700</v>
      </c>
      <c r="G225" t="s">
        <v>29</v>
      </c>
      <c r="H225">
        <v>50</v>
      </c>
      <c r="I225" t="s">
        <v>74</v>
      </c>
      <c r="J225" t="s">
        <v>829</v>
      </c>
      <c r="K225" t="s">
        <v>119</v>
      </c>
      <c r="L225" t="s">
        <v>22</v>
      </c>
      <c r="M225">
        <v>2008</v>
      </c>
      <c r="N225">
        <v>47.622211</v>
      </c>
      <c r="O225">
        <v>-122.350622</v>
      </c>
    </row>
    <row r="226" spans="1:15">
      <c r="A226" t="s">
        <v>918</v>
      </c>
      <c r="B226">
        <v>33</v>
      </c>
      <c r="C226" t="s">
        <v>16</v>
      </c>
      <c r="D226">
        <v>98104</v>
      </c>
      <c r="E226" t="s">
        <v>919</v>
      </c>
      <c r="F226" s="1">
        <v>39708</v>
      </c>
      <c r="G226" t="s">
        <v>29</v>
      </c>
      <c r="H226">
        <v>50</v>
      </c>
      <c r="I226" t="s">
        <v>74</v>
      </c>
      <c r="J226" t="s">
        <v>829</v>
      </c>
      <c r="K226" t="s">
        <v>119</v>
      </c>
      <c r="L226" t="s">
        <v>22</v>
      </c>
      <c r="M226">
        <v>2008</v>
      </c>
      <c r="N226">
        <v>47.622211</v>
      </c>
      <c r="O226">
        <v>-122.350622</v>
      </c>
    </row>
    <row r="227" spans="1:15">
      <c r="A227" t="s">
        <v>920</v>
      </c>
      <c r="B227">
        <v>33</v>
      </c>
      <c r="C227" t="s">
        <v>16</v>
      </c>
      <c r="D227">
        <v>98104</v>
      </c>
      <c r="E227" t="s">
        <v>921</v>
      </c>
      <c r="F227" s="1">
        <v>39708</v>
      </c>
      <c r="G227" t="s">
        <v>29</v>
      </c>
      <c r="H227">
        <v>50</v>
      </c>
      <c r="I227" t="s">
        <v>74</v>
      </c>
      <c r="J227" t="s">
        <v>829</v>
      </c>
      <c r="K227" t="s">
        <v>119</v>
      </c>
      <c r="L227" t="s">
        <v>22</v>
      </c>
      <c r="M227">
        <v>2008</v>
      </c>
      <c r="N227">
        <v>47.622211</v>
      </c>
      <c r="O227">
        <v>-122.350622</v>
      </c>
    </row>
    <row r="228" spans="1:15">
      <c r="A228" t="s">
        <v>922</v>
      </c>
      <c r="B228">
        <v>33</v>
      </c>
      <c r="C228" t="s">
        <v>16</v>
      </c>
      <c r="D228">
        <v>98104</v>
      </c>
      <c r="E228" t="s">
        <v>923</v>
      </c>
      <c r="F228" s="1">
        <v>39708</v>
      </c>
      <c r="G228" t="s">
        <v>29</v>
      </c>
      <c r="H228">
        <v>50</v>
      </c>
      <c r="I228" t="s">
        <v>74</v>
      </c>
      <c r="J228" t="s">
        <v>829</v>
      </c>
      <c r="K228" t="s">
        <v>119</v>
      </c>
      <c r="L228" t="s">
        <v>22</v>
      </c>
      <c r="M228">
        <v>2008</v>
      </c>
      <c r="N228">
        <v>47.622211</v>
      </c>
      <c r="O228">
        <v>-122.350622</v>
      </c>
    </row>
    <row r="229" spans="1:15">
      <c r="A229" t="s">
        <v>924</v>
      </c>
      <c r="B229">
        <v>33</v>
      </c>
      <c r="C229" t="s">
        <v>16</v>
      </c>
      <c r="D229">
        <v>98104</v>
      </c>
      <c r="E229" t="s">
        <v>925</v>
      </c>
      <c r="F229" s="1">
        <v>39714</v>
      </c>
      <c r="G229" t="s">
        <v>29</v>
      </c>
      <c r="H229">
        <v>50</v>
      </c>
      <c r="I229" t="s">
        <v>74</v>
      </c>
      <c r="J229" t="s">
        <v>829</v>
      </c>
      <c r="K229" t="s">
        <v>119</v>
      </c>
      <c r="L229" t="s">
        <v>22</v>
      </c>
      <c r="M229">
        <v>2008</v>
      </c>
      <c r="N229">
        <v>47.622211</v>
      </c>
      <c r="O229">
        <v>-122.350622</v>
      </c>
    </row>
    <row r="230" spans="1:15">
      <c r="A230" t="s">
        <v>926</v>
      </c>
      <c r="B230">
        <v>33</v>
      </c>
      <c r="C230" t="s">
        <v>16</v>
      </c>
      <c r="D230">
        <v>98104</v>
      </c>
      <c r="E230" t="s">
        <v>927</v>
      </c>
      <c r="F230" s="1">
        <v>39714</v>
      </c>
      <c r="G230" t="s">
        <v>29</v>
      </c>
      <c r="H230">
        <v>50</v>
      </c>
      <c r="I230" t="s">
        <v>74</v>
      </c>
      <c r="J230" t="s">
        <v>829</v>
      </c>
      <c r="K230" t="s">
        <v>119</v>
      </c>
      <c r="L230" t="s">
        <v>22</v>
      </c>
      <c r="M230">
        <v>2008</v>
      </c>
      <c r="N230">
        <v>47.622211</v>
      </c>
      <c r="O230">
        <v>-122.350622</v>
      </c>
    </row>
    <row r="231" spans="1:15">
      <c r="A231" t="s">
        <v>928</v>
      </c>
      <c r="B231">
        <v>33</v>
      </c>
      <c r="C231" t="s">
        <v>16</v>
      </c>
      <c r="D231">
        <v>98104</v>
      </c>
      <c r="E231" t="s">
        <v>929</v>
      </c>
      <c r="F231" s="1">
        <v>39714</v>
      </c>
      <c r="G231" t="s">
        <v>29</v>
      </c>
      <c r="H231">
        <v>50</v>
      </c>
      <c r="I231" t="s">
        <v>74</v>
      </c>
      <c r="J231" t="s">
        <v>829</v>
      </c>
      <c r="K231" t="s">
        <v>119</v>
      </c>
      <c r="L231" t="s">
        <v>22</v>
      </c>
      <c r="M231">
        <v>2008</v>
      </c>
      <c r="N231">
        <v>47.622211</v>
      </c>
      <c r="O231">
        <v>-122.350622</v>
      </c>
    </row>
    <row r="232" spans="1:15">
      <c r="A232" t="s">
        <v>930</v>
      </c>
      <c r="B232">
        <v>33</v>
      </c>
      <c r="C232" t="s">
        <v>16</v>
      </c>
      <c r="D232">
        <v>98104</v>
      </c>
      <c r="E232" t="s">
        <v>931</v>
      </c>
      <c r="F232" s="1">
        <v>39721</v>
      </c>
      <c r="G232" t="s">
        <v>29</v>
      </c>
      <c r="H232">
        <v>50</v>
      </c>
      <c r="I232" t="s">
        <v>74</v>
      </c>
      <c r="J232" t="s">
        <v>829</v>
      </c>
      <c r="K232" t="s">
        <v>119</v>
      </c>
      <c r="L232" t="s">
        <v>22</v>
      </c>
      <c r="M232">
        <v>2008</v>
      </c>
      <c r="N232">
        <v>47.622211</v>
      </c>
      <c r="O232">
        <v>-122.350622</v>
      </c>
    </row>
    <row r="233" spans="1:15">
      <c r="A233" t="s">
        <v>932</v>
      </c>
      <c r="B233">
        <v>33</v>
      </c>
      <c r="C233" t="s">
        <v>16</v>
      </c>
      <c r="D233">
        <v>98104</v>
      </c>
      <c r="E233" t="s">
        <v>933</v>
      </c>
      <c r="F233" s="1">
        <v>39721</v>
      </c>
      <c r="G233" t="s">
        <v>29</v>
      </c>
      <c r="H233">
        <v>50</v>
      </c>
      <c r="I233" t="s">
        <v>74</v>
      </c>
      <c r="J233" t="s">
        <v>829</v>
      </c>
      <c r="K233" t="s">
        <v>119</v>
      </c>
      <c r="L233" t="s">
        <v>22</v>
      </c>
      <c r="M233">
        <v>2008</v>
      </c>
      <c r="N233">
        <v>47.622211</v>
      </c>
      <c r="O233">
        <v>-122.350622</v>
      </c>
    </row>
    <row r="234" spans="1:15">
      <c r="A234" t="s">
        <v>934</v>
      </c>
      <c r="B234">
        <v>33</v>
      </c>
      <c r="C234" t="s">
        <v>16</v>
      </c>
      <c r="D234">
        <v>98104</v>
      </c>
      <c r="E234" t="s">
        <v>935</v>
      </c>
      <c r="F234" s="1">
        <v>39721</v>
      </c>
      <c r="G234" t="s">
        <v>29</v>
      </c>
      <c r="H234">
        <v>50</v>
      </c>
      <c r="I234" t="s">
        <v>74</v>
      </c>
      <c r="J234" t="s">
        <v>829</v>
      </c>
      <c r="K234" t="s">
        <v>119</v>
      </c>
      <c r="L234" t="s">
        <v>22</v>
      </c>
      <c r="M234">
        <v>2008</v>
      </c>
      <c r="N234">
        <v>47.622211</v>
      </c>
      <c r="O234">
        <v>-122.350622</v>
      </c>
    </row>
    <row r="235" spans="1:15">
      <c r="A235" t="s">
        <v>936</v>
      </c>
      <c r="B235">
        <v>33</v>
      </c>
      <c r="C235" t="s">
        <v>16</v>
      </c>
      <c r="D235">
        <v>98104</v>
      </c>
      <c r="E235" t="s">
        <v>937</v>
      </c>
      <c r="F235" s="1">
        <v>39700</v>
      </c>
      <c r="G235" t="s">
        <v>29</v>
      </c>
      <c r="H235">
        <v>63</v>
      </c>
      <c r="I235" t="s">
        <v>19</v>
      </c>
      <c r="J235" t="s">
        <v>829</v>
      </c>
      <c r="K235" t="s">
        <v>938</v>
      </c>
      <c r="L235" t="s">
        <v>22</v>
      </c>
      <c r="M235">
        <v>2008</v>
      </c>
      <c r="N235">
        <v>47.622211</v>
      </c>
      <c r="O235">
        <v>-122.350622</v>
      </c>
    </row>
    <row r="236" spans="1:15">
      <c r="A236" t="s">
        <v>939</v>
      </c>
      <c r="B236">
        <v>33</v>
      </c>
      <c r="C236" t="s">
        <v>16</v>
      </c>
      <c r="D236">
        <v>98104</v>
      </c>
      <c r="E236" t="s">
        <v>940</v>
      </c>
      <c r="F236" s="1">
        <v>39728</v>
      </c>
      <c r="G236" t="s">
        <v>29</v>
      </c>
      <c r="H236">
        <v>76</v>
      </c>
      <c r="I236" t="s">
        <v>19</v>
      </c>
      <c r="J236" t="s">
        <v>829</v>
      </c>
      <c r="K236" t="s">
        <v>938</v>
      </c>
      <c r="L236" t="s">
        <v>22</v>
      </c>
      <c r="M236">
        <v>2008</v>
      </c>
      <c r="N236">
        <v>47.622211</v>
      </c>
      <c r="O236">
        <v>-122.350622</v>
      </c>
    </row>
    <row r="237" spans="1:15">
      <c r="A237" t="s">
        <v>941</v>
      </c>
      <c r="B237">
        <v>33</v>
      </c>
      <c r="C237" t="s">
        <v>16</v>
      </c>
      <c r="D237">
        <v>98118</v>
      </c>
      <c r="E237" t="s">
        <v>942</v>
      </c>
      <c r="F237" s="1">
        <v>39644</v>
      </c>
      <c r="G237" t="s">
        <v>78</v>
      </c>
      <c r="H237">
        <v>0</v>
      </c>
      <c r="I237" t="s">
        <v>19</v>
      </c>
      <c r="J237" t="s">
        <v>943</v>
      </c>
      <c r="K237" t="s">
        <v>251</v>
      </c>
      <c r="L237" t="s">
        <v>22</v>
      </c>
      <c r="M237">
        <v>2008</v>
      </c>
      <c r="N237">
        <v>47.515756000000003</v>
      </c>
      <c r="O237">
        <v>-122.268778</v>
      </c>
    </row>
    <row r="238" spans="1:15">
      <c r="A238" t="s">
        <v>944</v>
      </c>
      <c r="B238">
        <v>33</v>
      </c>
      <c r="C238" t="s">
        <v>16</v>
      </c>
      <c r="D238">
        <v>98118</v>
      </c>
      <c r="E238" t="s">
        <v>945</v>
      </c>
      <c r="F238" s="1">
        <v>39619</v>
      </c>
      <c r="G238" t="s">
        <v>175</v>
      </c>
      <c r="H238">
        <v>0</v>
      </c>
      <c r="I238" t="s">
        <v>19</v>
      </c>
      <c r="J238" t="s">
        <v>943</v>
      </c>
      <c r="K238" t="s">
        <v>564</v>
      </c>
      <c r="L238" t="s">
        <v>22</v>
      </c>
      <c r="M238">
        <v>2008</v>
      </c>
      <c r="N238">
        <v>47.515756000000003</v>
      </c>
      <c r="O238">
        <v>-122.268778</v>
      </c>
    </row>
    <row r="239" spans="1:15">
      <c r="A239" t="s">
        <v>946</v>
      </c>
      <c r="B239">
        <v>33</v>
      </c>
      <c r="C239" t="s">
        <v>16</v>
      </c>
      <c r="D239">
        <v>98118</v>
      </c>
      <c r="E239" t="s">
        <v>947</v>
      </c>
      <c r="F239" s="1">
        <v>39658</v>
      </c>
      <c r="G239" t="s">
        <v>78</v>
      </c>
      <c r="H239">
        <v>0</v>
      </c>
      <c r="I239" t="s">
        <v>19</v>
      </c>
      <c r="J239" t="s">
        <v>943</v>
      </c>
      <c r="K239" t="s">
        <v>251</v>
      </c>
      <c r="L239" t="s">
        <v>22</v>
      </c>
      <c r="M239">
        <v>2008</v>
      </c>
      <c r="N239">
        <v>47.515756000000003</v>
      </c>
      <c r="O239">
        <v>-122.268778</v>
      </c>
    </row>
    <row r="240" spans="1:15">
      <c r="A240" t="s">
        <v>948</v>
      </c>
      <c r="B240">
        <v>33</v>
      </c>
      <c r="C240" t="s">
        <v>16</v>
      </c>
      <c r="D240">
        <v>98118</v>
      </c>
      <c r="E240" t="s">
        <v>945</v>
      </c>
      <c r="F240" s="1">
        <v>39616</v>
      </c>
      <c r="G240" t="s">
        <v>78</v>
      </c>
      <c r="H240">
        <v>0</v>
      </c>
      <c r="I240" t="s">
        <v>19</v>
      </c>
      <c r="J240" t="s">
        <v>943</v>
      </c>
      <c r="K240" t="s">
        <v>949</v>
      </c>
      <c r="L240" t="s">
        <v>22</v>
      </c>
      <c r="M240">
        <v>2008</v>
      </c>
      <c r="N240">
        <v>47.515756000000003</v>
      </c>
      <c r="O240">
        <v>-122.268778</v>
      </c>
    </row>
    <row r="241" spans="1:15">
      <c r="A241" t="s">
        <v>950</v>
      </c>
      <c r="B241">
        <v>33</v>
      </c>
      <c r="C241" t="s">
        <v>16</v>
      </c>
      <c r="D241">
        <v>98118</v>
      </c>
      <c r="E241" t="s">
        <v>951</v>
      </c>
      <c r="F241" s="1">
        <v>39630</v>
      </c>
      <c r="G241" t="s">
        <v>18</v>
      </c>
      <c r="H241">
        <v>1</v>
      </c>
      <c r="I241" t="s">
        <v>19</v>
      </c>
      <c r="J241" t="s">
        <v>943</v>
      </c>
      <c r="K241" t="s">
        <v>949</v>
      </c>
      <c r="L241" t="s">
        <v>22</v>
      </c>
      <c r="M241">
        <v>2008</v>
      </c>
      <c r="N241">
        <v>47.515756000000003</v>
      </c>
      <c r="O241">
        <v>-122.268778</v>
      </c>
    </row>
    <row r="242" spans="1:15">
      <c r="A242" t="s">
        <v>952</v>
      </c>
      <c r="B242">
        <v>33</v>
      </c>
      <c r="C242" t="s">
        <v>16</v>
      </c>
      <c r="D242">
        <v>98118</v>
      </c>
      <c r="E242" t="s">
        <v>953</v>
      </c>
      <c r="F242" s="1">
        <v>39637</v>
      </c>
      <c r="G242" t="s">
        <v>29</v>
      </c>
      <c r="H242">
        <v>1</v>
      </c>
      <c r="I242" t="s">
        <v>19</v>
      </c>
      <c r="J242" t="s">
        <v>943</v>
      </c>
      <c r="K242" t="s">
        <v>949</v>
      </c>
      <c r="L242" t="s">
        <v>22</v>
      </c>
      <c r="M242">
        <v>2008</v>
      </c>
      <c r="N242">
        <v>47.515756000000003</v>
      </c>
      <c r="O242">
        <v>-122.268778</v>
      </c>
    </row>
    <row r="243" spans="1:15">
      <c r="A243" t="s">
        <v>954</v>
      </c>
      <c r="B243">
        <v>33</v>
      </c>
      <c r="C243" t="s">
        <v>16</v>
      </c>
      <c r="D243">
        <v>98118</v>
      </c>
      <c r="E243" t="s">
        <v>955</v>
      </c>
      <c r="F243" s="1">
        <v>39651</v>
      </c>
      <c r="G243" t="s">
        <v>324</v>
      </c>
      <c r="H243">
        <v>1</v>
      </c>
      <c r="I243" t="s">
        <v>19</v>
      </c>
      <c r="J243" t="s">
        <v>943</v>
      </c>
      <c r="K243" t="s">
        <v>36</v>
      </c>
      <c r="L243" t="s">
        <v>22</v>
      </c>
      <c r="M243">
        <v>2008</v>
      </c>
      <c r="N243">
        <v>47.515756000000003</v>
      </c>
      <c r="O243">
        <v>-122.268778</v>
      </c>
    </row>
    <row r="244" spans="1:15">
      <c r="A244" t="s">
        <v>956</v>
      </c>
      <c r="B244">
        <v>33</v>
      </c>
      <c r="C244" t="s">
        <v>16</v>
      </c>
      <c r="D244">
        <v>98118</v>
      </c>
      <c r="E244" t="s">
        <v>957</v>
      </c>
      <c r="F244" s="1">
        <v>39651</v>
      </c>
      <c r="G244" t="s">
        <v>309</v>
      </c>
      <c r="H244">
        <v>1</v>
      </c>
      <c r="I244" t="s">
        <v>19</v>
      </c>
      <c r="J244" t="s">
        <v>943</v>
      </c>
      <c r="K244" t="s">
        <v>949</v>
      </c>
      <c r="L244" t="s">
        <v>22</v>
      </c>
      <c r="M244">
        <v>2008</v>
      </c>
      <c r="N244">
        <v>47.515756000000003</v>
      </c>
      <c r="O244">
        <v>-122.268778</v>
      </c>
    </row>
    <row r="245" spans="1:15">
      <c r="A245" t="s">
        <v>958</v>
      </c>
      <c r="B245">
        <v>33</v>
      </c>
      <c r="C245" t="s">
        <v>16</v>
      </c>
      <c r="D245">
        <v>98118</v>
      </c>
      <c r="E245" t="s">
        <v>959</v>
      </c>
      <c r="F245" s="1">
        <v>39658</v>
      </c>
      <c r="G245" t="s">
        <v>25</v>
      </c>
      <c r="H245">
        <v>1</v>
      </c>
      <c r="I245" t="s">
        <v>19</v>
      </c>
      <c r="J245" t="s">
        <v>943</v>
      </c>
      <c r="K245" t="s">
        <v>949</v>
      </c>
      <c r="L245" t="s">
        <v>22</v>
      </c>
      <c r="M245">
        <v>2008</v>
      </c>
      <c r="N245">
        <v>47.515756000000003</v>
      </c>
      <c r="O245">
        <v>-122.268778</v>
      </c>
    </row>
    <row r="246" spans="1:15">
      <c r="A246" t="s">
        <v>960</v>
      </c>
      <c r="B246">
        <v>33</v>
      </c>
      <c r="C246" t="s">
        <v>16</v>
      </c>
      <c r="D246">
        <v>98118</v>
      </c>
      <c r="E246" t="s">
        <v>961</v>
      </c>
      <c r="F246" s="1">
        <v>39672</v>
      </c>
      <c r="G246" t="s">
        <v>29</v>
      </c>
      <c r="H246">
        <v>1</v>
      </c>
      <c r="I246" t="s">
        <v>19</v>
      </c>
      <c r="J246" t="s">
        <v>943</v>
      </c>
      <c r="K246" t="s">
        <v>42</v>
      </c>
      <c r="L246" t="s">
        <v>22</v>
      </c>
      <c r="M246">
        <v>2008</v>
      </c>
      <c r="N246">
        <v>47.515756000000003</v>
      </c>
      <c r="O246">
        <v>-122.268778</v>
      </c>
    </row>
    <row r="247" spans="1:15">
      <c r="A247" t="s">
        <v>962</v>
      </c>
      <c r="B247">
        <v>33</v>
      </c>
      <c r="C247" t="s">
        <v>16</v>
      </c>
      <c r="D247">
        <v>98118</v>
      </c>
      <c r="E247" t="s">
        <v>963</v>
      </c>
      <c r="F247" s="1">
        <v>39687</v>
      </c>
      <c r="G247" t="s">
        <v>29</v>
      </c>
      <c r="H247">
        <v>1</v>
      </c>
      <c r="I247" t="s">
        <v>19</v>
      </c>
      <c r="J247" t="s">
        <v>943</v>
      </c>
      <c r="K247" t="s">
        <v>39</v>
      </c>
      <c r="L247" t="s">
        <v>22</v>
      </c>
      <c r="M247">
        <v>2008</v>
      </c>
      <c r="N247">
        <v>47.515756000000003</v>
      </c>
      <c r="O247">
        <v>-122.268778</v>
      </c>
    </row>
    <row r="248" spans="1:15">
      <c r="A248" t="s">
        <v>964</v>
      </c>
      <c r="B248">
        <v>33</v>
      </c>
      <c r="C248" t="s">
        <v>16</v>
      </c>
      <c r="D248">
        <v>98118</v>
      </c>
      <c r="E248" t="s">
        <v>965</v>
      </c>
      <c r="F248" s="1">
        <v>39687</v>
      </c>
      <c r="G248" t="s">
        <v>18</v>
      </c>
      <c r="H248">
        <v>1</v>
      </c>
      <c r="I248" t="s">
        <v>19</v>
      </c>
      <c r="J248" t="s">
        <v>943</v>
      </c>
      <c r="K248" t="s">
        <v>39</v>
      </c>
      <c r="L248" t="s">
        <v>22</v>
      </c>
      <c r="M248">
        <v>2008</v>
      </c>
      <c r="N248">
        <v>47.515756000000003</v>
      </c>
      <c r="O248">
        <v>-122.268778</v>
      </c>
    </row>
    <row r="249" spans="1:15">
      <c r="A249" t="s">
        <v>966</v>
      </c>
      <c r="B249">
        <v>33</v>
      </c>
      <c r="C249" t="s">
        <v>16</v>
      </c>
      <c r="D249">
        <v>98118</v>
      </c>
      <c r="E249" t="s">
        <v>967</v>
      </c>
      <c r="F249" s="1">
        <v>39623</v>
      </c>
      <c r="G249" t="s">
        <v>18</v>
      </c>
      <c r="H249">
        <v>2</v>
      </c>
      <c r="I249" t="s">
        <v>19</v>
      </c>
      <c r="J249" t="s">
        <v>943</v>
      </c>
      <c r="K249" t="s">
        <v>949</v>
      </c>
      <c r="L249" t="s">
        <v>22</v>
      </c>
      <c r="M249">
        <v>2008</v>
      </c>
      <c r="N249">
        <v>47.515756000000003</v>
      </c>
      <c r="O249">
        <v>-122.268778</v>
      </c>
    </row>
    <row r="250" spans="1:15">
      <c r="A250" t="s">
        <v>968</v>
      </c>
      <c r="B250">
        <v>33</v>
      </c>
      <c r="C250" t="s">
        <v>16</v>
      </c>
      <c r="D250">
        <v>98118</v>
      </c>
      <c r="E250" t="s">
        <v>969</v>
      </c>
      <c r="F250" s="1">
        <v>39694</v>
      </c>
      <c r="G250" t="s">
        <v>18</v>
      </c>
      <c r="H250">
        <v>2</v>
      </c>
      <c r="I250" t="s">
        <v>19</v>
      </c>
      <c r="J250" t="s">
        <v>943</v>
      </c>
      <c r="K250" t="s">
        <v>949</v>
      </c>
      <c r="L250" t="s">
        <v>22</v>
      </c>
      <c r="M250">
        <v>2008</v>
      </c>
      <c r="N250">
        <v>47.515756000000003</v>
      </c>
      <c r="O250">
        <v>-122.268778</v>
      </c>
    </row>
    <row r="251" spans="1:15">
      <c r="A251" t="s">
        <v>970</v>
      </c>
      <c r="B251">
        <v>33</v>
      </c>
      <c r="C251" t="s">
        <v>16</v>
      </c>
      <c r="D251">
        <v>98118</v>
      </c>
      <c r="E251" t="s">
        <v>971</v>
      </c>
      <c r="F251" s="1">
        <v>39630</v>
      </c>
      <c r="G251" t="s">
        <v>78</v>
      </c>
      <c r="H251">
        <v>3</v>
      </c>
      <c r="I251" t="s">
        <v>19</v>
      </c>
      <c r="J251" t="s">
        <v>943</v>
      </c>
      <c r="K251" t="s">
        <v>949</v>
      </c>
      <c r="L251" t="s">
        <v>22</v>
      </c>
      <c r="M251">
        <v>2008</v>
      </c>
      <c r="N251">
        <v>47.515756000000003</v>
      </c>
      <c r="O251">
        <v>-122.268778</v>
      </c>
    </row>
    <row r="252" spans="1:15">
      <c r="A252" t="s">
        <v>972</v>
      </c>
      <c r="B252">
        <v>33</v>
      </c>
      <c r="C252" t="s">
        <v>16</v>
      </c>
      <c r="D252">
        <v>98118</v>
      </c>
      <c r="E252" t="s">
        <v>973</v>
      </c>
      <c r="F252" s="1">
        <v>39708</v>
      </c>
      <c r="G252" t="s">
        <v>18</v>
      </c>
      <c r="H252">
        <v>3</v>
      </c>
      <c r="I252" t="s">
        <v>19</v>
      </c>
      <c r="J252" t="s">
        <v>943</v>
      </c>
      <c r="K252" t="s">
        <v>57</v>
      </c>
      <c r="L252" t="s">
        <v>22</v>
      </c>
      <c r="M252">
        <v>2008</v>
      </c>
      <c r="N252">
        <v>47.515756000000003</v>
      </c>
      <c r="O252">
        <v>-122.268778</v>
      </c>
    </row>
    <row r="253" spans="1:15">
      <c r="A253" t="s">
        <v>974</v>
      </c>
      <c r="B253">
        <v>33</v>
      </c>
      <c r="C253" t="s">
        <v>16</v>
      </c>
      <c r="D253">
        <v>98118</v>
      </c>
      <c r="E253" t="s">
        <v>975</v>
      </c>
      <c r="F253" s="1">
        <v>39651</v>
      </c>
      <c r="G253" t="s">
        <v>29</v>
      </c>
      <c r="H253">
        <v>4</v>
      </c>
      <c r="I253" t="s">
        <v>19</v>
      </c>
      <c r="J253" t="s">
        <v>943</v>
      </c>
      <c r="K253" t="s">
        <v>36</v>
      </c>
      <c r="L253" t="s">
        <v>22</v>
      </c>
      <c r="M253">
        <v>2008</v>
      </c>
      <c r="N253">
        <v>47.515756000000003</v>
      </c>
      <c r="O253">
        <v>-122.268778</v>
      </c>
    </row>
    <row r="254" spans="1:15">
      <c r="A254" t="s">
        <v>976</v>
      </c>
      <c r="B254">
        <v>33</v>
      </c>
      <c r="C254" t="s">
        <v>16</v>
      </c>
      <c r="D254">
        <v>98134</v>
      </c>
      <c r="E254" t="s">
        <v>977</v>
      </c>
      <c r="F254" s="1">
        <v>39679</v>
      </c>
      <c r="G254" t="s">
        <v>18</v>
      </c>
      <c r="H254">
        <v>4</v>
      </c>
      <c r="I254" t="s">
        <v>19</v>
      </c>
      <c r="J254" t="s">
        <v>943</v>
      </c>
      <c r="K254" t="s">
        <v>42</v>
      </c>
      <c r="L254" t="s">
        <v>22</v>
      </c>
      <c r="M254">
        <v>2008</v>
      </c>
      <c r="N254">
        <v>47.515756000000003</v>
      </c>
      <c r="O254">
        <v>-122.268778</v>
      </c>
    </row>
    <row r="255" spans="1:15">
      <c r="A255" t="s">
        <v>978</v>
      </c>
      <c r="B255">
        <v>33</v>
      </c>
      <c r="C255" t="s">
        <v>16</v>
      </c>
      <c r="D255">
        <v>98118</v>
      </c>
      <c r="E255" t="s">
        <v>979</v>
      </c>
      <c r="F255" s="1">
        <v>39630</v>
      </c>
      <c r="G255" t="s">
        <v>29</v>
      </c>
      <c r="H255">
        <v>5</v>
      </c>
      <c r="I255" t="s">
        <v>19</v>
      </c>
      <c r="J255" t="s">
        <v>943</v>
      </c>
      <c r="K255" t="s">
        <v>949</v>
      </c>
      <c r="L255" t="s">
        <v>22</v>
      </c>
      <c r="M255">
        <v>2008</v>
      </c>
      <c r="N255">
        <v>47.515756000000003</v>
      </c>
      <c r="O255">
        <v>-122.268778</v>
      </c>
    </row>
    <row r="256" spans="1:15">
      <c r="A256" t="s">
        <v>980</v>
      </c>
      <c r="B256">
        <v>33</v>
      </c>
      <c r="C256" t="s">
        <v>16</v>
      </c>
      <c r="D256">
        <v>98118</v>
      </c>
      <c r="E256" t="s">
        <v>981</v>
      </c>
      <c r="F256" s="1">
        <v>39651</v>
      </c>
      <c r="G256" t="s">
        <v>18</v>
      </c>
      <c r="H256">
        <v>5</v>
      </c>
      <c r="I256" t="s">
        <v>19</v>
      </c>
      <c r="J256" t="s">
        <v>943</v>
      </c>
      <c r="K256" t="s">
        <v>36</v>
      </c>
      <c r="L256" t="s">
        <v>22</v>
      </c>
      <c r="M256">
        <v>2008</v>
      </c>
      <c r="N256">
        <v>47.515756000000003</v>
      </c>
      <c r="O256">
        <v>-122.268778</v>
      </c>
    </row>
    <row r="257" spans="1:15">
      <c r="A257" t="s">
        <v>982</v>
      </c>
      <c r="B257">
        <v>33</v>
      </c>
      <c r="C257" t="s">
        <v>16</v>
      </c>
      <c r="D257">
        <v>98118</v>
      </c>
      <c r="E257" t="s">
        <v>983</v>
      </c>
      <c r="F257" s="1">
        <v>39658</v>
      </c>
      <c r="G257" t="s">
        <v>29</v>
      </c>
      <c r="H257">
        <v>5</v>
      </c>
      <c r="I257" t="s">
        <v>19</v>
      </c>
      <c r="J257" t="s">
        <v>943</v>
      </c>
      <c r="K257" t="s">
        <v>36</v>
      </c>
      <c r="L257" t="s">
        <v>22</v>
      </c>
      <c r="M257">
        <v>2008</v>
      </c>
      <c r="N257">
        <v>47.515756000000003</v>
      </c>
      <c r="O257">
        <v>-122.268778</v>
      </c>
    </row>
    <row r="258" spans="1:15">
      <c r="A258" t="s">
        <v>984</v>
      </c>
      <c r="B258">
        <v>33</v>
      </c>
      <c r="C258" t="s">
        <v>16</v>
      </c>
      <c r="D258">
        <v>98118</v>
      </c>
      <c r="E258" t="s">
        <v>985</v>
      </c>
      <c r="F258" s="1">
        <v>39658</v>
      </c>
      <c r="G258" t="s">
        <v>18</v>
      </c>
      <c r="H258">
        <v>5</v>
      </c>
      <c r="I258" t="s">
        <v>19</v>
      </c>
      <c r="J258" t="s">
        <v>943</v>
      </c>
      <c r="K258" t="s">
        <v>36</v>
      </c>
      <c r="L258" t="s">
        <v>22</v>
      </c>
      <c r="M258">
        <v>2008</v>
      </c>
      <c r="N258">
        <v>47.515756000000003</v>
      </c>
      <c r="O258">
        <v>-122.268778</v>
      </c>
    </row>
    <row r="259" spans="1:15">
      <c r="A259" t="s">
        <v>986</v>
      </c>
      <c r="B259">
        <v>33</v>
      </c>
      <c r="C259" t="s">
        <v>16</v>
      </c>
      <c r="D259">
        <v>98118</v>
      </c>
      <c r="E259" t="s">
        <v>987</v>
      </c>
      <c r="F259" s="1">
        <v>39672</v>
      </c>
      <c r="G259" t="s">
        <v>18</v>
      </c>
      <c r="H259">
        <v>5</v>
      </c>
      <c r="I259" t="s">
        <v>19</v>
      </c>
      <c r="J259" t="s">
        <v>943</v>
      </c>
      <c r="K259" t="s">
        <v>42</v>
      </c>
      <c r="L259" t="s">
        <v>22</v>
      </c>
      <c r="M259">
        <v>2008</v>
      </c>
      <c r="N259">
        <v>47.515756000000003</v>
      </c>
      <c r="O259">
        <v>-122.268778</v>
      </c>
    </row>
    <row r="260" spans="1:15">
      <c r="A260" t="s">
        <v>988</v>
      </c>
      <c r="B260">
        <v>33</v>
      </c>
      <c r="C260" t="s">
        <v>16</v>
      </c>
      <c r="D260">
        <v>98118</v>
      </c>
      <c r="E260" t="s">
        <v>989</v>
      </c>
      <c r="F260" s="1">
        <v>39714</v>
      </c>
      <c r="G260" t="s">
        <v>18</v>
      </c>
      <c r="H260">
        <v>5</v>
      </c>
      <c r="I260" t="s">
        <v>19</v>
      </c>
      <c r="J260" t="s">
        <v>943</v>
      </c>
      <c r="K260" t="s">
        <v>57</v>
      </c>
      <c r="L260" t="s">
        <v>22</v>
      </c>
      <c r="M260">
        <v>2008</v>
      </c>
      <c r="N260">
        <v>47.515756000000003</v>
      </c>
      <c r="O260">
        <v>-122.268778</v>
      </c>
    </row>
    <row r="261" spans="1:15">
      <c r="A261" t="s">
        <v>990</v>
      </c>
      <c r="B261">
        <v>33</v>
      </c>
      <c r="C261" t="s">
        <v>16</v>
      </c>
      <c r="D261">
        <v>98118</v>
      </c>
      <c r="E261" t="s">
        <v>991</v>
      </c>
      <c r="F261" s="1">
        <v>39700</v>
      </c>
      <c r="G261" t="s">
        <v>18</v>
      </c>
      <c r="H261">
        <v>6</v>
      </c>
      <c r="I261" t="s">
        <v>19</v>
      </c>
      <c r="J261" t="s">
        <v>943</v>
      </c>
      <c r="K261" t="s">
        <v>57</v>
      </c>
      <c r="L261" t="s">
        <v>22</v>
      </c>
      <c r="M261">
        <v>2008</v>
      </c>
      <c r="N261">
        <v>47.515756000000003</v>
      </c>
      <c r="O261">
        <v>-122.268778</v>
      </c>
    </row>
    <row r="262" spans="1:15">
      <c r="A262" t="s">
        <v>992</v>
      </c>
      <c r="B262">
        <v>33</v>
      </c>
      <c r="C262" t="s">
        <v>16</v>
      </c>
      <c r="D262">
        <v>98118</v>
      </c>
      <c r="E262" t="s">
        <v>993</v>
      </c>
      <c r="F262" s="1">
        <v>39644</v>
      </c>
      <c r="G262" t="s">
        <v>18</v>
      </c>
      <c r="H262">
        <v>8</v>
      </c>
      <c r="I262" t="s">
        <v>19</v>
      </c>
      <c r="J262" t="s">
        <v>943</v>
      </c>
      <c r="K262" t="s">
        <v>949</v>
      </c>
      <c r="L262" t="s">
        <v>22</v>
      </c>
      <c r="M262">
        <v>2008</v>
      </c>
      <c r="N262">
        <v>47.515756000000003</v>
      </c>
      <c r="O262">
        <v>-122.268778</v>
      </c>
    </row>
    <row r="263" spans="1:15">
      <c r="A263" t="s">
        <v>994</v>
      </c>
      <c r="B263">
        <v>33</v>
      </c>
      <c r="C263" t="s">
        <v>16</v>
      </c>
      <c r="D263">
        <v>98118</v>
      </c>
      <c r="E263" t="s">
        <v>995</v>
      </c>
      <c r="F263" s="1">
        <v>39679</v>
      </c>
      <c r="G263" t="s">
        <v>29</v>
      </c>
      <c r="H263">
        <v>9</v>
      </c>
      <c r="I263" t="s">
        <v>19</v>
      </c>
      <c r="J263" t="s">
        <v>943</v>
      </c>
      <c r="K263" t="s">
        <v>42</v>
      </c>
      <c r="L263" t="s">
        <v>22</v>
      </c>
      <c r="M263">
        <v>2008</v>
      </c>
      <c r="N263">
        <v>47.515756000000003</v>
      </c>
      <c r="O263">
        <v>-122.268778</v>
      </c>
    </row>
    <row r="264" spans="1:15">
      <c r="A264" t="s">
        <v>996</v>
      </c>
      <c r="B264">
        <v>33</v>
      </c>
      <c r="C264" t="s">
        <v>16</v>
      </c>
      <c r="D264">
        <v>98134</v>
      </c>
      <c r="E264" t="s">
        <v>997</v>
      </c>
      <c r="F264" s="1">
        <v>39616</v>
      </c>
      <c r="G264" t="s">
        <v>78</v>
      </c>
      <c r="H264">
        <v>0</v>
      </c>
      <c r="I264" t="s">
        <v>19</v>
      </c>
      <c r="J264" t="s">
        <v>998</v>
      </c>
      <c r="K264" t="s">
        <v>999</v>
      </c>
      <c r="L264" t="s">
        <v>22</v>
      </c>
      <c r="M264">
        <v>2008</v>
      </c>
      <c r="N264">
        <v>47.560681000000002</v>
      </c>
      <c r="O264">
        <v>-122.343842</v>
      </c>
    </row>
    <row r="265" spans="1:15">
      <c r="A265" t="s">
        <v>1000</v>
      </c>
      <c r="B265">
        <v>33</v>
      </c>
      <c r="C265" t="s">
        <v>16</v>
      </c>
      <c r="D265">
        <v>98134</v>
      </c>
      <c r="E265" t="s">
        <v>1001</v>
      </c>
      <c r="F265" s="1">
        <v>39687</v>
      </c>
      <c r="G265" t="s">
        <v>78</v>
      </c>
      <c r="H265">
        <v>0</v>
      </c>
      <c r="I265" t="s">
        <v>19</v>
      </c>
      <c r="J265" t="s">
        <v>998</v>
      </c>
      <c r="K265" t="s">
        <v>793</v>
      </c>
      <c r="L265" t="s">
        <v>22</v>
      </c>
      <c r="M265">
        <v>2008</v>
      </c>
      <c r="N265">
        <v>47.560681000000002</v>
      </c>
      <c r="O265">
        <v>-122.343842</v>
      </c>
    </row>
    <row r="266" spans="1:15">
      <c r="A266" t="s">
        <v>1002</v>
      </c>
      <c r="B266">
        <v>33</v>
      </c>
      <c r="C266" t="s">
        <v>16</v>
      </c>
      <c r="D266">
        <v>98134</v>
      </c>
      <c r="E266" t="s">
        <v>1003</v>
      </c>
      <c r="F266" s="1">
        <v>39651</v>
      </c>
      <c r="G266" t="s">
        <v>324</v>
      </c>
      <c r="H266">
        <v>1</v>
      </c>
      <c r="I266" t="s">
        <v>19</v>
      </c>
      <c r="J266" t="s">
        <v>998</v>
      </c>
      <c r="K266" t="s">
        <v>36</v>
      </c>
      <c r="L266" t="s">
        <v>22</v>
      </c>
      <c r="M266">
        <v>2008</v>
      </c>
      <c r="N266">
        <v>47.560681000000002</v>
      </c>
      <c r="O266">
        <v>-122.343842</v>
      </c>
    </row>
    <row r="267" spans="1:15">
      <c r="A267" t="s">
        <v>1004</v>
      </c>
      <c r="B267">
        <v>33</v>
      </c>
      <c r="C267" t="s">
        <v>16</v>
      </c>
      <c r="D267">
        <v>98134</v>
      </c>
      <c r="E267" t="s">
        <v>1005</v>
      </c>
      <c r="F267" s="1">
        <v>39623</v>
      </c>
      <c r="G267" t="s">
        <v>18</v>
      </c>
      <c r="H267">
        <v>1</v>
      </c>
      <c r="I267" t="s">
        <v>19</v>
      </c>
      <c r="J267" t="s">
        <v>998</v>
      </c>
      <c r="K267" t="s">
        <v>999</v>
      </c>
      <c r="L267" t="s">
        <v>22</v>
      </c>
      <c r="M267">
        <v>2008</v>
      </c>
      <c r="N267">
        <v>47.560681000000002</v>
      </c>
      <c r="O267">
        <v>-122.343842</v>
      </c>
    </row>
    <row r="268" spans="1:15">
      <c r="A268" t="s">
        <v>1006</v>
      </c>
      <c r="B268">
        <v>33</v>
      </c>
      <c r="C268" t="s">
        <v>16</v>
      </c>
      <c r="D268">
        <v>98134</v>
      </c>
      <c r="E268" t="s">
        <v>1007</v>
      </c>
      <c r="F268" s="1">
        <v>39623</v>
      </c>
      <c r="G268" t="s">
        <v>324</v>
      </c>
      <c r="H268">
        <v>1</v>
      </c>
      <c r="I268" t="s">
        <v>19</v>
      </c>
      <c r="J268" t="s">
        <v>998</v>
      </c>
      <c r="K268" t="s">
        <v>999</v>
      </c>
      <c r="L268" t="s">
        <v>22</v>
      </c>
      <c r="M268">
        <v>2008</v>
      </c>
      <c r="N268">
        <v>47.560681000000002</v>
      </c>
      <c r="O268">
        <v>-122.343842</v>
      </c>
    </row>
    <row r="269" spans="1:15">
      <c r="A269" t="s">
        <v>1008</v>
      </c>
      <c r="B269">
        <v>33</v>
      </c>
      <c r="C269" t="s">
        <v>16</v>
      </c>
      <c r="D269">
        <v>98134</v>
      </c>
      <c r="E269" t="s">
        <v>1009</v>
      </c>
      <c r="F269" s="1">
        <v>39672</v>
      </c>
      <c r="G269" t="s">
        <v>324</v>
      </c>
      <c r="H269">
        <v>1</v>
      </c>
      <c r="I269" t="s">
        <v>19</v>
      </c>
      <c r="J269" t="s">
        <v>998</v>
      </c>
      <c r="K269" t="s">
        <v>42</v>
      </c>
      <c r="L269" t="s">
        <v>22</v>
      </c>
      <c r="M269">
        <v>2008</v>
      </c>
      <c r="N269">
        <v>47.560681000000002</v>
      </c>
      <c r="O269">
        <v>-122.343842</v>
      </c>
    </row>
    <row r="270" spans="1:15">
      <c r="A270" t="s">
        <v>1010</v>
      </c>
      <c r="B270">
        <v>33</v>
      </c>
      <c r="C270" t="s">
        <v>16</v>
      </c>
      <c r="D270">
        <v>98134</v>
      </c>
      <c r="E270" t="s">
        <v>1011</v>
      </c>
      <c r="F270" s="1">
        <v>39700</v>
      </c>
      <c r="G270" t="s">
        <v>324</v>
      </c>
      <c r="H270">
        <v>1</v>
      </c>
      <c r="I270" t="s">
        <v>19</v>
      </c>
      <c r="J270" t="s">
        <v>998</v>
      </c>
      <c r="K270" t="s">
        <v>57</v>
      </c>
      <c r="L270" t="s">
        <v>22</v>
      </c>
      <c r="M270">
        <v>2008</v>
      </c>
      <c r="N270">
        <v>47.560681000000002</v>
      </c>
      <c r="O270">
        <v>-122.343842</v>
      </c>
    </row>
    <row r="271" spans="1:15">
      <c r="A271" t="s">
        <v>1012</v>
      </c>
      <c r="B271">
        <v>33</v>
      </c>
      <c r="C271" t="s">
        <v>16</v>
      </c>
      <c r="D271">
        <v>98134</v>
      </c>
      <c r="E271" t="s">
        <v>1013</v>
      </c>
      <c r="F271" s="1">
        <v>39714</v>
      </c>
      <c r="G271" t="s">
        <v>18</v>
      </c>
      <c r="H271">
        <v>1</v>
      </c>
      <c r="I271" t="s">
        <v>19</v>
      </c>
      <c r="J271" t="s">
        <v>998</v>
      </c>
      <c r="K271" t="s">
        <v>57</v>
      </c>
      <c r="L271" t="s">
        <v>22</v>
      </c>
      <c r="M271">
        <v>2008</v>
      </c>
      <c r="N271">
        <v>47.560681000000002</v>
      </c>
      <c r="O271">
        <v>-122.343842</v>
      </c>
    </row>
    <row r="272" spans="1:15">
      <c r="A272" t="s">
        <v>1014</v>
      </c>
      <c r="B272">
        <v>33</v>
      </c>
      <c r="C272" t="s">
        <v>16</v>
      </c>
      <c r="D272">
        <v>98134</v>
      </c>
      <c r="E272" t="s">
        <v>1015</v>
      </c>
      <c r="F272" s="1">
        <v>39651</v>
      </c>
      <c r="G272" t="s">
        <v>18</v>
      </c>
      <c r="H272">
        <v>2</v>
      </c>
      <c r="I272" t="s">
        <v>19</v>
      </c>
      <c r="J272" t="s">
        <v>998</v>
      </c>
      <c r="K272" t="s">
        <v>36</v>
      </c>
      <c r="L272" t="s">
        <v>22</v>
      </c>
      <c r="M272">
        <v>2008</v>
      </c>
      <c r="N272">
        <v>47.560681000000002</v>
      </c>
      <c r="O272">
        <v>-122.343842</v>
      </c>
    </row>
    <row r="273" spans="1:15">
      <c r="A273" t="s">
        <v>1016</v>
      </c>
      <c r="B273">
        <v>33</v>
      </c>
      <c r="C273" t="s">
        <v>16</v>
      </c>
      <c r="D273">
        <v>98134</v>
      </c>
      <c r="E273" t="s">
        <v>1017</v>
      </c>
      <c r="F273" s="1">
        <v>39623</v>
      </c>
      <c r="G273" t="s">
        <v>29</v>
      </c>
      <c r="H273">
        <v>2</v>
      </c>
      <c r="I273" t="s">
        <v>19</v>
      </c>
      <c r="J273" t="s">
        <v>998</v>
      </c>
      <c r="K273" t="s">
        <v>999</v>
      </c>
      <c r="L273" t="s">
        <v>22</v>
      </c>
      <c r="M273">
        <v>2008</v>
      </c>
      <c r="N273">
        <v>47.560681000000002</v>
      </c>
      <c r="O273">
        <v>-122.343842</v>
      </c>
    </row>
    <row r="274" spans="1:15">
      <c r="A274" t="s">
        <v>1018</v>
      </c>
      <c r="B274">
        <v>33</v>
      </c>
      <c r="C274" t="s">
        <v>16</v>
      </c>
      <c r="D274">
        <v>98134</v>
      </c>
      <c r="E274" t="s">
        <v>1019</v>
      </c>
      <c r="F274" s="1">
        <v>39672</v>
      </c>
      <c r="G274" t="s">
        <v>18</v>
      </c>
      <c r="H274">
        <v>2</v>
      </c>
      <c r="I274" t="s">
        <v>19</v>
      </c>
      <c r="J274" t="s">
        <v>998</v>
      </c>
      <c r="K274" t="s">
        <v>42</v>
      </c>
      <c r="L274" t="s">
        <v>22</v>
      </c>
      <c r="M274">
        <v>2008</v>
      </c>
      <c r="N274">
        <v>47.560681000000002</v>
      </c>
      <c r="O274">
        <v>-122.343842</v>
      </c>
    </row>
    <row r="275" spans="1:15">
      <c r="A275" t="s">
        <v>1020</v>
      </c>
      <c r="B275">
        <v>33</v>
      </c>
      <c r="C275" t="s">
        <v>16</v>
      </c>
      <c r="D275">
        <v>98134</v>
      </c>
      <c r="E275" t="s">
        <v>1021</v>
      </c>
      <c r="F275" s="1">
        <v>39644</v>
      </c>
      <c r="G275" t="s">
        <v>18</v>
      </c>
      <c r="H275">
        <v>3</v>
      </c>
      <c r="I275" t="s">
        <v>19</v>
      </c>
      <c r="J275" t="s">
        <v>998</v>
      </c>
      <c r="K275" t="s">
        <v>999</v>
      </c>
      <c r="L275" t="s">
        <v>22</v>
      </c>
      <c r="M275">
        <v>2008</v>
      </c>
      <c r="N275">
        <v>47.560681000000002</v>
      </c>
      <c r="O275">
        <v>-122.343842</v>
      </c>
    </row>
    <row r="276" spans="1:15">
      <c r="A276" t="s">
        <v>1022</v>
      </c>
      <c r="B276">
        <v>33</v>
      </c>
      <c r="C276" t="s">
        <v>16</v>
      </c>
      <c r="D276">
        <v>98134</v>
      </c>
      <c r="E276" t="s">
        <v>1023</v>
      </c>
      <c r="F276" s="1">
        <v>39637</v>
      </c>
      <c r="G276" t="s">
        <v>29</v>
      </c>
      <c r="H276">
        <v>4</v>
      </c>
      <c r="I276" t="s">
        <v>19</v>
      </c>
      <c r="J276" t="s">
        <v>998</v>
      </c>
      <c r="K276" t="s">
        <v>999</v>
      </c>
      <c r="L276" t="s">
        <v>22</v>
      </c>
      <c r="M276">
        <v>2008</v>
      </c>
      <c r="N276">
        <v>47.560681000000002</v>
      </c>
      <c r="O276">
        <v>-122.343842</v>
      </c>
    </row>
    <row r="277" spans="1:15">
      <c r="A277" t="s">
        <v>1024</v>
      </c>
      <c r="B277">
        <v>33</v>
      </c>
      <c r="C277" t="s">
        <v>16</v>
      </c>
      <c r="D277">
        <v>98134</v>
      </c>
      <c r="E277" t="s">
        <v>1025</v>
      </c>
      <c r="F277" s="1">
        <v>39658</v>
      </c>
      <c r="G277" t="s">
        <v>18</v>
      </c>
      <c r="H277">
        <v>4</v>
      </c>
      <c r="I277" t="s">
        <v>19</v>
      </c>
      <c r="J277" t="s">
        <v>998</v>
      </c>
      <c r="K277" t="s">
        <v>36</v>
      </c>
      <c r="L277" t="s">
        <v>22</v>
      </c>
      <c r="M277">
        <v>2008</v>
      </c>
      <c r="N277">
        <v>47.560681000000002</v>
      </c>
      <c r="O277">
        <v>-122.343842</v>
      </c>
    </row>
    <row r="278" spans="1:15">
      <c r="A278" t="s">
        <v>1026</v>
      </c>
      <c r="B278">
        <v>33</v>
      </c>
      <c r="C278" t="s">
        <v>16</v>
      </c>
      <c r="D278">
        <v>98134</v>
      </c>
      <c r="E278" t="s">
        <v>1027</v>
      </c>
      <c r="F278" s="1">
        <v>39694</v>
      </c>
      <c r="G278" t="s">
        <v>29</v>
      </c>
      <c r="H278">
        <v>4</v>
      </c>
      <c r="I278" t="s">
        <v>19</v>
      </c>
      <c r="J278" t="s">
        <v>998</v>
      </c>
      <c r="K278" t="s">
        <v>999</v>
      </c>
      <c r="L278" t="s">
        <v>22</v>
      </c>
      <c r="M278">
        <v>2008</v>
      </c>
      <c r="N278">
        <v>47.560681000000002</v>
      </c>
      <c r="O278">
        <v>-122.343842</v>
      </c>
    </row>
    <row r="279" spans="1:15">
      <c r="A279" t="s">
        <v>1028</v>
      </c>
      <c r="B279">
        <v>33</v>
      </c>
      <c r="C279" t="s">
        <v>16</v>
      </c>
      <c r="D279">
        <v>98134</v>
      </c>
      <c r="E279" t="s">
        <v>1029</v>
      </c>
      <c r="F279" s="1">
        <v>39694</v>
      </c>
      <c r="G279" t="s">
        <v>18</v>
      </c>
      <c r="H279">
        <v>5</v>
      </c>
      <c r="I279" t="s">
        <v>19</v>
      </c>
      <c r="J279" t="s">
        <v>998</v>
      </c>
      <c r="K279" t="s">
        <v>999</v>
      </c>
      <c r="L279" t="s">
        <v>22</v>
      </c>
      <c r="M279">
        <v>2008</v>
      </c>
      <c r="N279">
        <v>47.560681000000002</v>
      </c>
      <c r="O279">
        <v>-122.343842</v>
      </c>
    </row>
    <row r="280" spans="1:15">
      <c r="A280" t="s">
        <v>1030</v>
      </c>
      <c r="B280">
        <v>33</v>
      </c>
      <c r="C280" t="s">
        <v>16</v>
      </c>
      <c r="D280">
        <v>98134</v>
      </c>
      <c r="E280" t="s">
        <v>1031</v>
      </c>
      <c r="F280" s="1">
        <v>39708</v>
      </c>
      <c r="G280" t="s">
        <v>29</v>
      </c>
      <c r="H280">
        <v>6</v>
      </c>
      <c r="I280" t="s">
        <v>19</v>
      </c>
      <c r="J280" t="s">
        <v>998</v>
      </c>
      <c r="K280" t="s">
        <v>57</v>
      </c>
      <c r="L280" t="s">
        <v>22</v>
      </c>
      <c r="M280">
        <v>2008</v>
      </c>
      <c r="N280">
        <v>47.560681000000002</v>
      </c>
      <c r="O280">
        <v>-122.343842</v>
      </c>
    </row>
    <row r="281" spans="1:15">
      <c r="A281" t="s">
        <v>1032</v>
      </c>
      <c r="B281">
        <v>33</v>
      </c>
      <c r="C281" t="s">
        <v>16</v>
      </c>
      <c r="D281">
        <v>98134</v>
      </c>
      <c r="E281" t="s">
        <v>1033</v>
      </c>
      <c r="F281" s="1">
        <v>39630</v>
      </c>
      <c r="G281" t="s">
        <v>29</v>
      </c>
      <c r="H281">
        <v>8</v>
      </c>
      <c r="I281" t="s">
        <v>19</v>
      </c>
      <c r="J281" t="s">
        <v>998</v>
      </c>
      <c r="K281" t="s">
        <v>999</v>
      </c>
      <c r="L281" t="s">
        <v>22</v>
      </c>
      <c r="M281">
        <v>2008</v>
      </c>
      <c r="N281">
        <v>47.560681000000002</v>
      </c>
      <c r="O281">
        <v>-122.343842</v>
      </c>
    </row>
    <row r="282" spans="1:15">
      <c r="A282" t="s">
        <v>1034</v>
      </c>
      <c r="B282">
        <v>33</v>
      </c>
      <c r="C282" t="s">
        <v>16</v>
      </c>
      <c r="D282">
        <v>98134</v>
      </c>
      <c r="E282" t="s">
        <v>1035</v>
      </c>
      <c r="F282" s="1">
        <v>39679</v>
      </c>
      <c r="G282" t="s">
        <v>29</v>
      </c>
      <c r="H282">
        <v>8</v>
      </c>
      <c r="I282" t="s">
        <v>19</v>
      </c>
      <c r="J282" t="s">
        <v>998</v>
      </c>
      <c r="K282" t="s">
        <v>42</v>
      </c>
      <c r="L282" t="s">
        <v>22</v>
      </c>
      <c r="M282">
        <v>2008</v>
      </c>
      <c r="N282">
        <v>47.560681000000002</v>
      </c>
      <c r="O282">
        <v>-122.343842</v>
      </c>
    </row>
    <row r="283" spans="1:15">
      <c r="A283" t="s">
        <v>1036</v>
      </c>
      <c r="B283">
        <v>33</v>
      </c>
      <c r="C283" t="s">
        <v>16</v>
      </c>
      <c r="D283">
        <v>98134</v>
      </c>
      <c r="E283" t="s">
        <v>1037</v>
      </c>
      <c r="F283" s="1">
        <v>39708</v>
      </c>
      <c r="G283" t="s">
        <v>18</v>
      </c>
      <c r="H283">
        <v>8</v>
      </c>
      <c r="I283" t="s">
        <v>19</v>
      </c>
      <c r="J283" t="s">
        <v>998</v>
      </c>
      <c r="K283" t="s">
        <v>57</v>
      </c>
      <c r="L283" t="s">
        <v>22</v>
      </c>
      <c r="M283">
        <v>2008</v>
      </c>
      <c r="N283">
        <v>47.560681000000002</v>
      </c>
      <c r="O283">
        <v>-122.343842</v>
      </c>
    </row>
    <row r="284" spans="1:15">
      <c r="A284" t="s">
        <v>1038</v>
      </c>
      <c r="B284">
        <v>33</v>
      </c>
      <c r="C284" t="s">
        <v>16</v>
      </c>
      <c r="D284">
        <v>98134</v>
      </c>
      <c r="E284" t="s">
        <v>1039</v>
      </c>
      <c r="F284" s="1">
        <v>39700</v>
      </c>
      <c r="G284" t="s">
        <v>18</v>
      </c>
      <c r="H284">
        <v>9</v>
      </c>
      <c r="I284" t="s">
        <v>19</v>
      </c>
      <c r="J284" t="s">
        <v>998</v>
      </c>
      <c r="K284" t="s">
        <v>57</v>
      </c>
      <c r="L284" t="s">
        <v>22</v>
      </c>
      <c r="M284">
        <v>2008</v>
      </c>
      <c r="N284">
        <v>47.560681000000002</v>
      </c>
      <c r="O284">
        <v>-122.343842</v>
      </c>
    </row>
    <row r="285" spans="1:15">
      <c r="A285" t="s">
        <v>1040</v>
      </c>
      <c r="B285">
        <v>33</v>
      </c>
      <c r="C285" t="s">
        <v>16</v>
      </c>
      <c r="D285">
        <v>98134</v>
      </c>
      <c r="E285" t="s">
        <v>1041</v>
      </c>
      <c r="F285" s="1">
        <v>39714</v>
      </c>
      <c r="G285" t="s">
        <v>29</v>
      </c>
      <c r="H285">
        <v>13</v>
      </c>
      <c r="I285" t="s">
        <v>74</v>
      </c>
      <c r="J285" t="s">
        <v>998</v>
      </c>
      <c r="K285" t="s">
        <v>119</v>
      </c>
      <c r="L285" t="s">
        <v>22</v>
      </c>
      <c r="M285">
        <v>2008</v>
      </c>
      <c r="N285">
        <v>47.560681000000002</v>
      </c>
      <c r="O285">
        <v>-122.343842</v>
      </c>
    </row>
    <row r="286" spans="1:15">
      <c r="A286" t="s">
        <v>1042</v>
      </c>
      <c r="B286">
        <v>33</v>
      </c>
      <c r="C286" t="s">
        <v>16</v>
      </c>
      <c r="D286">
        <v>98134</v>
      </c>
      <c r="E286" t="s">
        <v>1043</v>
      </c>
      <c r="F286" s="1">
        <v>39679</v>
      </c>
      <c r="G286" t="s">
        <v>29</v>
      </c>
      <c r="H286">
        <v>14</v>
      </c>
      <c r="I286" t="s">
        <v>74</v>
      </c>
      <c r="J286" t="s">
        <v>998</v>
      </c>
      <c r="K286" t="s">
        <v>898</v>
      </c>
      <c r="L286" t="s">
        <v>22</v>
      </c>
      <c r="M286">
        <v>2008</v>
      </c>
      <c r="N286">
        <v>47.560681000000002</v>
      </c>
      <c r="O286">
        <v>-122.343842</v>
      </c>
    </row>
    <row r="287" spans="1:15">
      <c r="A287" t="s">
        <v>1044</v>
      </c>
      <c r="B287">
        <v>33</v>
      </c>
      <c r="C287" t="s">
        <v>16</v>
      </c>
      <c r="D287">
        <v>98134</v>
      </c>
      <c r="E287" t="s">
        <v>1045</v>
      </c>
      <c r="F287" s="1">
        <v>39700</v>
      </c>
      <c r="G287" t="s">
        <v>29</v>
      </c>
      <c r="H287">
        <v>15</v>
      </c>
      <c r="I287" t="s">
        <v>74</v>
      </c>
      <c r="J287" t="s">
        <v>998</v>
      </c>
      <c r="K287" t="s">
        <v>119</v>
      </c>
      <c r="L287" t="s">
        <v>22</v>
      </c>
      <c r="M287">
        <v>2008</v>
      </c>
      <c r="N287">
        <v>47.560681000000002</v>
      </c>
      <c r="O287">
        <v>-122.343842</v>
      </c>
    </row>
    <row r="288" spans="1:15">
      <c r="A288" t="s">
        <v>1046</v>
      </c>
      <c r="B288">
        <v>33</v>
      </c>
      <c r="C288" t="s">
        <v>16</v>
      </c>
      <c r="D288">
        <v>98134</v>
      </c>
      <c r="E288" t="s">
        <v>1047</v>
      </c>
      <c r="F288" s="1">
        <v>39651</v>
      </c>
      <c r="G288" t="s">
        <v>29</v>
      </c>
      <c r="H288">
        <v>23</v>
      </c>
      <c r="I288" t="s">
        <v>74</v>
      </c>
      <c r="J288" t="s">
        <v>998</v>
      </c>
      <c r="K288" t="s">
        <v>999</v>
      </c>
      <c r="L288" t="s">
        <v>22</v>
      </c>
      <c r="M288">
        <v>2008</v>
      </c>
      <c r="N288">
        <v>47.560681000000002</v>
      </c>
      <c r="O288">
        <v>-122.343842</v>
      </c>
    </row>
    <row r="289" spans="1:15">
      <c r="A289" t="s">
        <v>1048</v>
      </c>
      <c r="B289">
        <v>33</v>
      </c>
      <c r="C289" t="s">
        <v>16</v>
      </c>
      <c r="D289">
        <v>98134</v>
      </c>
      <c r="E289" t="s">
        <v>1049</v>
      </c>
      <c r="F289" s="1">
        <v>39672</v>
      </c>
      <c r="G289" t="s">
        <v>29</v>
      </c>
      <c r="H289">
        <v>36</v>
      </c>
      <c r="I289" t="s">
        <v>19</v>
      </c>
      <c r="J289" t="s">
        <v>998</v>
      </c>
      <c r="K289" t="s">
        <v>42</v>
      </c>
      <c r="L289" t="s">
        <v>22</v>
      </c>
      <c r="M289">
        <v>2008</v>
      </c>
      <c r="N289">
        <v>47.560681000000002</v>
      </c>
      <c r="O289">
        <v>-122.343842</v>
      </c>
    </row>
    <row r="290" spans="1:15">
      <c r="A290" t="s">
        <v>1050</v>
      </c>
      <c r="B290">
        <v>33</v>
      </c>
      <c r="C290" t="s">
        <v>16</v>
      </c>
      <c r="D290">
        <v>98134</v>
      </c>
      <c r="E290" t="s">
        <v>1051</v>
      </c>
      <c r="F290" s="1">
        <v>39644</v>
      </c>
      <c r="G290" t="s">
        <v>29</v>
      </c>
      <c r="H290">
        <v>43</v>
      </c>
      <c r="I290" t="s">
        <v>74</v>
      </c>
      <c r="J290" t="s">
        <v>998</v>
      </c>
      <c r="K290" t="s">
        <v>1052</v>
      </c>
      <c r="L290" t="s">
        <v>22</v>
      </c>
      <c r="M290">
        <v>2008</v>
      </c>
      <c r="N290">
        <v>47.560681000000002</v>
      </c>
      <c r="O290">
        <v>-122.343842</v>
      </c>
    </row>
    <row r="291" spans="1:15">
      <c r="A291" t="s">
        <v>1053</v>
      </c>
      <c r="B291">
        <v>33</v>
      </c>
      <c r="C291" t="s">
        <v>16</v>
      </c>
      <c r="D291">
        <v>98134</v>
      </c>
      <c r="E291" t="s">
        <v>1054</v>
      </c>
      <c r="F291" s="1">
        <v>39721</v>
      </c>
      <c r="G291" t="s">
        <v>29</v>
      </c>
      <c r="H291">
        <v>45</v>
      </c>
      <c r="I291" t="s">
        <v>74</v>
      </c>
      <c r="J291" t="s">
        <v>998</v>
      </c>
      <c r="K291" t="s">
        <v>119</v>
      </c>
      <c r="L291" t="s">
        <v>22</v>
      </c>
      <c r="M291">
        <v>2008</v>
      </c>
      <c r="N291">
        <v>47.560681000000002</v>
      </c>
      <c r="O291">
        <v>-122.343842</v>
      </c>
    </row>
    <row r="292" spans="1:15">
      <c r="A292" t="s">
        <v>1055</v>
      </c>
      <c r="B292">
        <v>33</v>
      </c>
      <c r="C292" t="s">
        <v>16</v>
      </c>
      <c r="D292">
        <v>98134</v>
      </c>
      <c r="E292" t="s">
        <v>1056</v>
      </c>
      <c r="F292" s="1">
        <v>39658</v>
      </c>
      <c r="G292" t="s">
        <v>29</v>
      </c>
      <c r="H292">
        <v>50</v>
      </c>
      <c r="I292" t="s">
        <v>74</v>
      </c>
      <c r="J292" t="s">
        <v>998</v>
      </c>
      <c r="K292" t="s">
        <v>999</v>
      </c>
      <c r="L292" t="s">
        <v>22</v>
      </c>
      <c r="M292">
        <v>2008</v>
      </c>
      <c r="N292">
        <v>47.560681000000002</v>
      </c>
      <c r="O292">
        <v>-122.343842</v>
      </c>
    </row>
    <row r="293" spans="1:15">
      <c r="A293" t="s">
        <v>1057</v>
      </c>
      <c r="B293">
        <v>33</v>
      </c>
      <c r="C293" t="s">
        <v>16</v>
      </c>
      <c r="D293">
        <v>98134</v>
      </c>
      <c r="E293" t="s">
        <v>1058</v>
      </c>
      <c r="F293" s="1">
        <v>39672</v>
      </c>
      <c r="G293" t="s">
        <v>29</v>
      </c>
      <c r="H293">
        <v>50</v>
      </c>
      <c r="I293" t="s">
        <v>74</v>
      </c>
      <c r="J293" t="s">
        <v>998</v>
      </c>
      <c r="K293" t="s">
        <v>999</v>
      </c>
      <c r="L293" t="s">
        <v>22</v>
      </c>
      <c r="M293">
        <v>2008</v>
      </c>
      <c r="N293">
        <v>47.560681000000002</v>
      </c>
      <c r="O293">
        <v>-122.343842</v>
      </c>
    </row>
    <row r="294" spans="1:15">
      <c r="A294" t="s">
        <v>1059</v>
      </c>
      <c r="B294">
        <v>33</v>
      </c>
      <c r="C294" t="s">
        <v>16</v>
      </c>
      <c r="D294">
        <v>98134</v>
      </c>
      <c r="E294" t="s">
        <v>1060</v>
      </c>
      <c r="F294" s="1">
        <v>39672</v>
      </c>
      <c r="G294" t="s">
        <v>29</v>
      </c>
      <c r="H294">
        <v>50</v>
      </c>
      <c r="I294" t="s">
        <v>74</v>
      </c>
      <c r="J294" t="s">
        <v>998</v>
      </c>
      <c r="K294" t="s">
        <v>999</v>
      </c>
      <c r="L294" t="s">
        <v>22</v>
      </c>
      <c r="M294">
        <v>2008</v>
      </c>
      <c r="N294">
        <v>47.560681000000002</v>
      </c>
      <c r="O294">
        <v>-122.343842</v>
      </c>
    </row>
    <row r="295" spans="1:15">
      <c r="A295" t="s">
        <v>1061</v>
      </c>
      <c r="B295">
        <v>33</v>
      </c>
      <c r="C295" t="s">
        <v>16</v>
      </c>
      <c r="D295">
        <v>98134</v>
      </c>
      <c r="E295" t="s">
        <v>1062</v>
      </c>
      <c r="F295" s="1">
        <v>39694</v>
      </c>
      <c r="G295" t="s">
        <v>29</v>
      </c>
      <c r="H295">
        <v>50</v>
      </c>
      <c r="I295" t="s">
        <v>74</v>
      </c>
      <c r="J295" t="s">
        <v>998</v>
      </c>
      <c r="K295" t="s">
        <v>999</v>
      </c>
      <c r="L295" t="s">
        <v>22</v>
      </c>
      <c r="M295">
        <v>2008</v>
      </c>
      <c r="N295">
        <v>47.560681000000002</v>
      </c>
      <c r="O295">
        <v>-122.343842</v>
      </c>
    </row>
    <row r="296" spans="1:15">
      <c r="A296" t="s">
        <v>1063</v>
      </c>
      <c r="B296">
        <v>33</v>
      </c>
      <c r="C296" t="s">
        <v>16</v>
      </c>
      <c r="D296">
        <v>98134</v>
      </c>
      <c r="E296" t="s">
        <v>1064</v>
      </c>
      <c r="F296" s="1">
        <v>39694</v>
      </c>
      <c r="G296" t="s">
        <v>29</v>
      </c>
      <c r="H296">
        <v>50</v>
      </c>
      <c r="I296" t="s">
        <v>74</v>
      </c>
      <c r="J296" t="s">
        <v>998</v>
      </c>
      <c r="K296" t="s">
        <v>999</v>
      </c>
      <c r="L296" t="s">
        <v>22</v>
      </c>
      <c r="M296">
        <v>2008</v>
      </c>
      <c r="N296">
        <v>47.560681000000002</v>
      </c>
      <c r="O296">
        <v>-122.343842</v>
      </c>
    </row>
    <row r="297" spans="1:15">
      <c r="A297" t="s">
        <v>1065</v>
      </c>
      <c r="B297">
        <v>33</v>
      </c>
      <c r="C297" t="s">
        <v>16</v>
      </c>
      <c r="D297">
        <v>98134</v>
      </c>
      <c r="E297" t="s">
        <v>1066</v>
      </c>
      <c r="F297" s="1">
        <v>39700</v>
      </c>
      <c r="G297" t="s">
        <v>29</v>
      </c>
      <c r="H297">
        <v>50</v>
      </c>
      <c r="I297" t="s">
        <v>74</v>
      </c>
      <c r="J297" t="s">
        <v>998</v>
      </c>
      <c r="K297" t="s">
        <v>119</v>
      </c>
      <c r="L297" t="s">
        <v>22</v>
      </c>
      <c r="M297">
        <v>2008</v>
      </c>
      <c r="N297">
        <v>47.560681000000002</v>
      </c>
      <c r="O297">
        <v>-122.343842</v>
      </c>
    </row>
    <row r="298" spans="1:15">
      <c r="A298" t="s">
        <v>1067</v>
      </c>
      <c r="B298">
        <v>33</v>
      </c>
      <c r="C298" t="s">
        <v>16</v>
      </c>
      <c r="D298">
        <v>98134</v>
      </c>
      <c r="E298" t="s">
        <v>1068</v>
      </c>
      <c r="F298" s="1">
        <v>39708</v>
      </c>
      <c r="G298" t="s">
        <v>29</v>
      </c>
      <c r="H298">
        <v>50</v>
      </c>
      <c r="I298" t="s">
        <v>74</v>
      </c>
      <c r="J298" t="s">
        <v>998</v>
      </c>
      <c r="K298" t="s">
        <v>119</v>
      </c>
      <c r="L298" t="s">
        <v>22</v>
      </c>
      <c r="M298">
        <v>2008</v>
      </c>
      <c r="N298">
        <v>47.560681000000002</v>
      </c>
      <c r="O298">
        <v>-122.343842</v>
      </c>
    </row>
    <row r="299" spans="1:15">
      <c r="A299" t="s">
        <v>1069</v>
      </c>
      <c r="B299">
        <v>33</v>
      </c>
      <c r="C299" t="s">
        <v>16</v>
      </c>
      <c r="D299">
        <v>98134</v>
      </c>
      <c r="E299" t="s">
        <v>1070</v>
      </c>
      <c r="F299" s="1">
        <v>39708</v>
      </c>
      <c r="G299" t="s">
        <v>29</v>
      </c>
      <c r="H299">
        <v>50</v>
      </c>
      <c r="I299" t="s">
        <v>74</v>
      </c>
      <c r="J299" t="s">
        <v>998</v>
      </c>
      <c r="K299" t="s">
        <v>119</v>
      </c>
      <c r="L299" t="s">
        <v>22</v>
      </c>
      <c r="M299">
        <v>2008</v>
      </c>
      <c r="N299">
        <v>47.560681000000002</v>
      </c>
      <c r="O299">
        <v>-122.343842</v>
      </c>
    </row>
    <row r="300" spans="1:15">
      <c r="A300" t="s">
        <v>1071</v>
      </c>
      <c r="B300">
        <v>33</v>
      </c>
      <c r="C300" t="s">
        <v>16</v>
      </c>
      <c r="D300">
        <v>98134</v>
      </c>
      <c r="E300" t="s">
        <v>1072</v>
      </c>
      <c r="F300" s="1">
        <v>39708</v>
      </c>
      <c r="G300" t="s">
        <v>29</v>
      </c>
      <c r="H300">
        <v>50</v>
      </c>
      <c r="I300" t="s">
        <v>74</v>
      </c>
      <c r="J300" t="s">
        <v>998</v>
      </c>
      <c r="K300" t="s">
        <v>119</v>
      </c>
      <c r="L300" t="s">
        <v>22</v>
      </c>
      <c r="M300">
        <v>2008</v>
      </c>
      <c r="N300">
        <v>47.560681000000002</v>
      </c>
      <c r="O300">
        <v>-122.343842</v>
      </c>
    </row>
    <row r="301" spans="1:15">
      <c r="A301" t="s">
        <v>1073</v>
      </c>
      <c r="B301">
        <v>33</v>
      </c>
      <c r="C301" t="s">
        <v>16</v>
      </c>
      <c r="D301">
        <v>98134</v>
      </c>
      <c r="E301" t="s">
        <v>1074</v>
      </c>
      <c r="F301" s="1">
        <v>39658</v>
      </c>
      <c r="G301" t="s">
        <v>29</v>
      </c>
      <c r="H301">
        <v>58</v>
      </c>
      <c r="I301" t="s">
        <v>19</v>
      </c>
      <c r="J301" t="s">
        <v>998</v>
      </c>
      <c r="K301" t="s">
        <v>36</v>
      </c>
      <c r="L301" t="s">
        <v>22</v>
      </c>
      <c r="M301">
        <v>2008</v>
      </c>
      <c r="N301">
        <v>47.560681000000002</v>
      </c>
      <c r="O301">
        <v>-122.343842</v>
      </c>
    </row>
    <row r="302" spans="1:15">
      <c r="A302" t="s">
        <v>1075</v>
      </c>
      <c r="B302">
        <v>33</v>
      </c>
      <c r="C302" t="s">
        <v>16</v>
      </c>
      <c r="D302">
        <v>98134</v>
      </c>
      <c r="E302" t="s">
        <v>1076</v>
      </c>
      <c r="F302" s="1">
        <v>39672</v>
      </c>
      <c r="G302" t="s">
        <v>29</v>
      </c>
      <c r="H302">
        <v>100</v>
      </c>
      <c r="I302" t="s">
        <v>19</v>
      </c>
      <c r="J302" t="s">
        <v>998</v>
      </c>
      <c r="K302" t="s">
        <v>42</v>
      </c>
      <c r="L302" t="s">
        <v>22</v>
      </c>
      <c r="M302">
        <v>2008</v>
      </c>
      <c r="N302">
        <v>47.560681000000002</v>
      </c>
      <c r="O302">
        <v>-122.343842</v>
      </c>
    </row>
    <row r="303" spans="1:15">
      <c r="A303" t="s">
        <v>1077</v>
      </c>
      <c r="B303">
        <v>33</v>
      </c>
      <c r="C303" t="s">
        <v>16</v>
      </c>
      <c r="D303">
        <v>98144</v>
      </c>
      <c r="E303" t="s">
        <v>1078</v>
      </c>
      <c r="F303" s="1">
        <v>39637</v>
      </c>
      <c r="G303" t="s">
        <v>78</v>
      </c>
      <c r="H303">
        <v>0</v>
      </c>
      <c r="I303" t="s">
        <v>19</v>
      </c>
      <c r="J303" t="s">
        <v>1079</v>
      </c>
      <c r="K303" t="s">
        <v>303</v>
      </c>
      <c r="L303" t="s">
        <v>22</v>
      </c>
      <c r="M303">
        <v>2008</v>
      </c>
      <c r="N303">
        <v>47.598875</v>
      </c>
      <c r="O303">
        <v>-122.290567</v>
      </c>
    </row>
    <row r="304" spans="1:15">
      <c r="A304" t="s">
        <v>1080</v>
      </c>
      <c r="B304">
        <v>33</v>
      </c>
      <c r="C304" t="s">
        <v>16</v>
      </c>
      <c r="D304">
        <v>98144</v>
      </c>
      <c r="E304" t="s">
        <v>1081</v>
      </c>
      <c r="F304" s="1">
        <v>39644</v>
      </c>
      <c r="G304" t="s">
        <v>78</v>
      </c>
      <c r="H304">
        <v>0</v>
      </c>
      <c r="I304" t="s">
        <v>19</v>
      </c>
      <c r="J304" t="s">
        <v>1079</v>
      </c>
      <c r="K304" t="s">
        <v>1082</v>
      </c>
      <c r="L304" t="s">
        <v>22</v>
      </c>
      <c r="M304">
        <v>2008</v>
      </c>
      <c r="N304">
        <v>47.598875</v>
      </c>
      <c r="O304">
        <v>-122.290567</v>
      </c>
    </row>
    <row r="305" spans="1:15">
      <c r="A305" t="s">
        <v>1083</v>
      </c>
      <c r="B305">
        <v>33</v>
      </c>
      <c r="C305" t="s">
        <v>16</v>
      </c>
      <c r="D305">
        <v>98144</v>
      </c>
      <c r="E305" t="s">
        <v>1084</v>
      </c>
      <c r="F305" s="1">
        <v>39651</v>
      </c>
      <c r="G305" t="s">
        <v>78</v>
      </c>
      <c r="H305">
        <v>0</v>
      </c>
      <c r="I305" t="s">
        <v>19</v>
      </c>
      <c r="J305" t="s">
        <v>1079</v>
      </c>
      <c r="K305" t="s">
        <v>251</v>
      </c>
      <c r="L305" t="s">
        <v>22</v>
      </c>
      <c r="M305">
        <v>2008</v>
      </c>
      <c r="N305">
        <v>47.598875</v>
      </c>
      <c r="O305">
        <v>-122.290567</v>
      </c>
    </row>
    <row r="306" spans="1:15">
      <c r="A306" t="s">
        <v>1085</v>
      </c>
      <c r="B306">
        <v>33</v>
      </c>
      <c r="C306" t="s">
        <v>16</v>
      </c>
      <c r="D306">
        <v>98144</v>
      </c>
      <c r="E306" t="s">
        <v>1086</v>
      </c>
      <c r="F306" s="1">
        <v>39619</v>
      </c>
      <c r="G306" t="s">
        <v>175</v>
      </c>
      <c r="H306">
        <v>0</v>
      </c>
      <c r="I306" t="s">
        <v>19</v>
      </c>
      <c r="J306" t="s">
        <v>1079</v>
      </c>
      <c r="K306" t="s">
        <v>564</v>
      </c>
      <c r="L306" t="s">
        <v>22</v>
      </c>
      <c r="M306">
        <v>2008</v>
      </c>
      <c r="N306">
        <v>47.598875</v>
      </c>
      <c r="O306">
        <v>-122.290567</v>
      </c>
    </row>
    <row r="307" spans="1:15">
      <c r="A307" t="s">
        <v>1087</v>
      </c>
      <c r="B307">
        <v>33</v>
      </c>
      <c r="C307" t="s">
        <v>16</v>
      </c>
      <c r="D307">
        <v>98144</v>
      </c>
      <c r="E307" t="s">
        <v>1088</v>
      </c>
      <c r="F307" s="1">
        <v>39658</v>
      </c>
      <c r="G307" t="s">
        <v>78</v>
      </c>
      <c r="H307">
        <v>0</v>
      </c>
      <c r="I307" t="s">
        <v>19</v>
      </c>
      <c r="J307" t="s">
        <v>1079</v>
      </c>
      <c r="K307" t="s">
        <v>251</v>
      </c>
      <c r="L307" t="s">
        <v>22</v>
      </c>
      <c r="M307">
        <v>2008</v>
      </c>
      <c r="N307">
        <v>47.598875</v>
      </c>
      <c r="O307">
        <v>-122.290567</v>
      </c>
    </row>
    <row r="308" spans="1:15">
      <c r="A308" t="s">
        <v>1089</v>
      </c>
      <c r="B308">
        <v>33</v>
      </c>
      <c r="C308" t="s">
        <v>16</v>
      </c>
      <c r="D308">
        <v>98144</v>
      </c>
      <c r="E308" t="s">
        <v>1090</v>
      </c>
      <c r="F308" s="1">
        <v>39708</v>
      </c>
      <c r="G308" t="s">
        <v>78</v>
      </c>
      <c r="H308">
        <v>0</v>
      </c>
      <c r="I308" t="s">
        <v>19</v>
      </c>
      <c r="J308" t="s">
        <v>1079</v>
      </c>
      <c r="K308" t="s">
        <v>130</v>
      </c>
      <c r="L308" t="s">
        <v>22</v>
      </c>
      <c r="M308">
        <v>2008</v>
      </c>
      <c r="N308">
        <v>47.598875</v>
      </c>
      <c r="O308">
        <v>-122.290567</v>
      </c>
    </row>
    <row r="309" spans="1:15">
      <c r="A309" t="s">
        <v>1091</v>
      </c>
      <c r="B309">
        <v>33</v>
      </c>
      <c r="C309" t="s">
        <v>16</v>
      </c>
      <c r="D309">
        <v>98144</v>
      </c>
      <c r="E309" t="s">
        <v>1092</v>
      </c>
      <c r="F309" s="1">
        <v>39630</v>
      </c>
      <c r="G309" t="s">
        <v>18</v>
      </c>
      <c r="H309">
        <v>1</v>
      </c>
      <c r="I309" t="s">
        <v>19</v>
      </c>
      <c r="J309" t="s">
        <v>1079</v>
      </c>
      <c r="K309" t="s">
        <v>1093</v>
      </c>
      <c r="L309" t="s">
        <v>22</v>
      </c>
      <c r="M309">
        <v>2008</v>
      </c>
      <c r="N309">
        <v>47.598875</v>
      </c>
      <c r="O309">
        <v>-122.290567</v>
      </c>
    </row>
    <row r="310" spans="1:15">
      <c r="A310" t="s">
        <v>1094</v>
      </c>
      <c r="B310">
        <v>33</v>
      </c>
      <c r="C310" t="s">
        <v>16</v>
      </c>
      <c r="D310">
        <v>98144</v>
      </c>
      <c r="E310" t="s">
        <v>1095</v>
      </c>
      <c r="F310" s="1">
        <v>39644</v>
      </c>
      <c r="G310" t="s">
        <v>25</v>
      </c>
      <c r="H310">
        <v>1</v>
      </c>
      <c r="I310" t="s">
        <v>19</v>
      </c>
      <c r="J310" t="s">
        <v>1079</v>
      </c>
      <c r="K310" t="s">
        <v>1093</v>
      </c>
      <c r="L310" t="s">
        <v>22</v>
      </c>
      <c r="M310">
        <v>2008</v>
      </c>
      <c r="N310">
        <v>47.598875</v>
      </c>
      <c r="O310">
        <v>-122.290567</v>
      </c>
    </row>
    <row r="311" spans="1:15">
      <c r="A311" t="s">
        <v>1096</v>
      </c>
      <c r="B311">
        <v>33</v>
      </c>
      <c r="C311" t="s">
        <v>16</v>
      </c>
      <c r="D311">
        <v>98144</v>
      </c>
      <c r="E311" t="s">
        <v>1097</v>
      </c>
      <c r="F311" s="1">
        <v>39651</v>
      </c>
      <c r="G311" t="s">
        <v>195</v>
      </c>
      <c r="H311">
        <v>1</v>
      </c>
      <c r="I311" t="s">
        <v>19</v>
      </c>
      <c r="J311" t="s">
        <v>1079</v>
      </c>
      <c r="K311" t="s">
        <v>36</v>
      </c>
      <c r="L311" t="s">
        <v>22</v>
      </c>
      <c r="M311">
        <v>2008</v>
      </c>
      <c r="N311">
        <v>47.598875</v>
      </c>
      <c r="O311">
        <v>-122.290567</v>
      </c>
    </row>
    <row r="312" spans="1:15">
      <c r="A312" t="s">
        <v>1098</v>
      </c>
      <c r="B312">
        <v>33</v>
      </c>
      <c r="C312" t="s">
        <v>16</v>
      </c>
      <c r="D312">
        <v>98144</v>
      </c>
      <c r="E312" t="s">
        <v>1099</v>
      </c>
      <c r="F312" s="1">
        <v>39672</v>
      </c>
      <c r="G312" t="s">
        <v>324</v>
      </c>
      <c r="H312">
        <v>1</v>
      </c>
      <c r="I312" t="s">
        <v>19</v>
      </c>
      <c r="J312" t="s">
        <v>1079</v>
      </c>
      <c r="K312" t="s">
        <v>42</v>
      </c>
      <c r="L312" t="s">
        <v>22</v>
      </c>
      <c r="M312">
        <v>2008</v>
      </c>
      <c r="N312">
        <v>47.598875</v>
      </c>
      <c r="O312">
        <v>-122.290567</v>
      </c>
    </row>
    <row r="313" spans="1:15">
      <c r="A313" t="s">
        <v>1100</v>
      </c>
      <c r="B313">
        <v>33</v>
      </c>
      <c r="C313" t="s">
        <v>16</v>
      </c>
      <c r="D313">
        <v>98144</v>
      </c>
      <c r="E313" t="s">
        <v>1101</v>
      </c>
      <c r="F313" s="1">
        <v>39672</v>
      </c>
      <c r="G313" t="s">
        <v>195</v>
      </c>
      <c r="H313">
        <v>1</v>
      </c>
      <c r="I313" t="s">
        <v>19</v>
      </c>
      <c r="J313" t="s">
        <v>1079</v>
      </c>
      <c r="K313" t="s">
        <v>42</v>
      </c>
      <c r="L313" t="s">
        <v>22</v>
      </c>
      <c r="M313">
        <v>2008</v>
      </c>
      <c r="N313">
        <v>47.598875</v>
      </c>
      <c r="O313">
        <v>-122.290567</v>
      </c>
    </row>
    <row r="314" spans="1:15">
      <c r="A314" t="s">
        <v>1102</v>
      </c>
      <c r="B314">
        <v>33</v>
      </c>
      <c r="C314" t="s">
        <v>16</v>
      </c>
      <c r="D314">
        <v>98144</v>
      </c>
      <c r="E314" t="s">
        <v>1103</v>
      </c>
      <c r="F314" s="1">
        <v>39672</v>
      </c>
      <c r="G314" t="s">
        <v>740</v>
      </c>
      <c r="H314">
        <v>1</v>
      </c>
      <c r="I314" t="s">
        <v>19</v>
      </c>
      <c r="J314" t="s">
        <v>1079</v>
      </c>
      <c r="K314" t="s">
        <v>26</v>
      </c>
      <c r="L314" t="s">
        <v>22</v>
      </c>
      <c r="M314">
        <v>2008</v>
      </c>
      <c r="N314">
        <v>47.598875</v>
      </c>
      <c r="O314">
        <v>-122.290567</v>
      </c>
    </row>
    <row r="315" spans="1:15">
      <c r="A315" t="s">
        <v>1104</v>
      </c>
      <c r="B315">
        <v>33</v>
      </c>
      <c r="C315" t="s">
        <v>16</v>
      </c>
      <c r="D315">
        <v>98144</v>
      </c>
      <c r="E315" t="s">
        <v>1105</v>
      </c>
      <c r="F315" s="1">
        <v>39687</v>
      </c>
      <c r="G315" t="s">
        <v>175</v>
      </c>
      <c r="H315">
        <v>1</v>
      </c>
      <c r="I315" t="s">
        <v>19</v>
      </c>
      <c r="J315" t="s">
        <v>1079</v>
      </c>
      <c r="K315" t="s">
        <v>39</v>
      </c>
      <c r="L315" t="s">
        <v>22</v>
      </c>
      <c r="M315">
        <v>2008</v>
      </c>
      <c r="N315">
        <v>47.598875</v>
      </c>
      <c r="O315">
        <v>-122.290567</v>
      </c>
    </row>
    <row r="316" spans="1:15">
      <c r="A316" t="s">
        <v>1106</v>
      </c>
      <c r="B316">
        <v>33</v>
      </c>
      <c r="C316" t="s">
        <v>16</v>
      </c>
      <c r="D316">
        <v>98144</v>
      </c>
      <c r="E316" t="s">
        <v>1107</v>
      </c>
      <c r="F316" s="1">
        <v>39679</v>
      </c>
      <c r="G316" t="s">
        <v>18</v>
      </c>
      <c r="H316">
        <v>1</v>
      </c>
      <c r="I316" t="s">
        <v>19</v>
      </c>
      <c r="J316" t="s">
        <v>1079</v>
      </c>
      <c r="K316" t="s">
        <v>42</v>
      </c>
      <c r="L316" t="s">
        <v>22</v>
      </c>
      <c r="M316">
        <v>2008</v>
      </c>
      <c r="N316">
        <v>47.598875</v>
      </c>
      <c r="O316">
        <v>-122.290567</v>
      </c>
    </row>
    <row r="317" spans="1:15">
      <c r="A317" t="s">
        <v>1108</v>
      </c>
      <c r="B317">
        <v>33</v>
      </c>
      <c r="C317" t="s">
        <v>16</v>
      </c>
      <c r="D317">
        <v>98144</v>
      </c>
      <c r="E317" t="s">
        <v>1109</v>
      </c>
      <c r="F317" s="1">
        <v>39694</v>
      </c>
      <c r="G317" t="s">
        <v>78</v>
      </c>
      <c r="H317">
        <v>1</v>
      </c>
      <c r="I317" t="s">
        <v>19</v>
      </c>
      <c r="J317" t="s">
        <v>1079</v>
      </c>
      <c r="K317" t="s">
        <v>1110</v>
      </c>
      <c r="L317" t="s">
        <v>22</v>
      </c>
      <c r="M317">
        <v>2008</v>
      </c>
      <c r="N317">
        <v>47.598875</v>
      </c>
      <c r="O317">
        <v>-122.290567</v>
      </c>
    </row>
    <row r="318" spans="1:15">
      <c r="A318" t="s">
        <v>1111</v>
      </c>
      <c r="B318">
        <v>33</v>
      </c>
      <c r="C318" t="s">
        <v>16</v>
      </c>
      <c r="D318">
        <v>98144</v>
      </c>
      <c r="E318" t="s">
        <v>1112</v>
      </c>
      <c r="F318" s="1">
        <v>39700</v>
      </c>
      <c r="G318" t="s">
        <v>29</v>
      </c>
      <c r="H318">
        <v>1</v>
      </c>
      <c r="I318" t="s">
        <v>19</v>
      </c>
      <c r="J318" t="s">
        <v>1079</v>
      </c>
      <c r="K318" t="s">
        <v>57</v>
      </c>
      <c r="L318" t="s">
        <v>22</v>
      </c>
      <c r="M318">
        <v>2008</v>
      </c>
      <c r="N318">
        <v>47.598875</v>
      </c>
      <c r="O318">
        <v>-122.290567</v>
      </c>
    </row>
    <row r="319" spans="1:15">
      <c r="A319" t="s">
        <v>1113</v>
      </c>
      <c r="B319">
        <v>33</v>
      </c>
      <c r="C319" t="s">
        <v>16</v>
      </c>
      <c r="D319">
        <v>98144</v>
      </c>
      <c r="E319" t="s">
        <v>1114</v>
      </c>
      <c r="F319" s="1">
        <v>39637</v>
      </c>
      <c r="G319" t="s">
        <v>29</v>
      </c>
      <c r="H319">
        <v>2</v>
      </c>
      <c r="I319" t="s">
        <v>19</v>
      </c>
      <c r="J319" t="s">
        <v>1079</v>
      </c>
      <c r="K319" t="s">
        <v>1093</v>
      </c>
      <c r="L319" t="s">
        <v>22</v>
      </c>
      <c r="M319">
        <v>2008</v>
      </c>
      <c r="N319">
        <v>47.598875</v>
      </c>
      <c r="O319">
        <v>-122.290567</v>
      </c>
    </row>
    <row r="320" spans="1:15">
      <c r="A320" t="s">
        <v>1115</v>
      </c>
      <c r="B320">
        <v>33</v>
      </c>
      <c r="C320" t="s">
        <v>16</v>
      </c>
      <c r="D320">
        <v>98144</v>
      </c>
      <c r="E320" t="s">
        <v>1116</v>
      </c>
      <c r="F320" s="1">
        <v>39637</v>
      </c>
      <c r="G320" t="s">
        <v>18</v>
      </c>
      <c r="H320">
        <v>2</v>
      </c>
      <c r="I320" t="s">
        <v>19</v>
      </c>
      <c r="J320" t="s">
        <v>1079</v>
      </c>
      <c r="K320" t="s">
        <v>1093</v>
      </c>
      <c r="L320" t="s">
        <v>22</v>
      </c>
      <c r="M320">
        <v>2008</v>
      </c>
      <c r="N320">
        <v>47.598875</v>
      </c>
      <c r="O320">
        <v>-122.290567</v>
      </c>
    </row>
    <row r="321" spans="1:15">
      <c r="A321" t="s">
        <v>1117</v>
      </c>
      <c r="B321">
        <v>33</v>
      </c>
      <c r="C321" t="s">
        <v>16</v>
      </c>
      <c r="D321">
        <v>98144</v>
      </c>
      <c r="E321" t="s">
        <v>1118</v>
      </c>
      <c r="F321" s="1">
        <v>39623</v>
      </c>
      <c r="G321" t="s">
        <v>29</v>
      </c>
      <c r="H321">
        <v>2</v>
      </c>
      <c r="I321" t="s">
        <v>19</v>
      </c>
      <c r="J321" t="s">
        <v>1079</v>
      </c>
      <c r="K321" t="s">
        <v>1093</v>
      </c>
      <c r="L321" t="s">
        <v>22</v>
      </c>
      <c r="M321">
        <v>2008</v>
      </c>
      <c r="N321">
        <v>47.598875</v>
      </c>
      <c r="O321">
        <v>-122.290567</v>
      </c>
    </row>
    <row r="322" spans="1:15">
      <c r="A322" t="s">
        <v>1119</v>
      </c>
      <c r="B322">
        <v>33</v>
      </c>
      <c r="C322" t="s">
        <v>16</v>
      </c>
      <c r="D322">
        <v>98144</v>
      </c>
      <c r="E322" t="s">
        <v>1120</v>
      </c>
      <c r="F322" s="1">
        <v>39644</v>
      </c>
      <c r="G322" t="s">
        <v>18</v>
      </c>
      <c r="H322">
        <v>3</v>
      </c>
      <c r="I322" t="s">
        <v>19</v>
      </c>
      <c r="J322" t="s">
        <v>1079</v>
      </c>
      <c r="K322" t="s">
        <v>1093</v>
      </c>
      <c r="L322" t="s">
        <v>22</v>
      </c>
      <c r="M322">
        <v>2008</v>
      </c>
      <c r="N322">
        <v>47.598875</v>
      </c>
      <c r="O322">
        <v>-122.290567</v>
      </c>
    </row>
    <row r="323" spans="1:15">
      <c r="A323" t="s">
        <v>1121</v>
      </c>
      <c r="B323">
        <v>33</v>
      </c>
      <c r="C323" t="s">
        <v>16</v>
      </c>
      <c r="D323">
        <v>98144</v>
      </c>
      <c r="E323" t="s">
        <v>1122</v>
      </c>
      <c r="F323" s="1">
        <v>39672</v>
      </c>
      <c r="G323" t="s">
        <v>18</v>
      </c>
      <c r="H323">
        <v>3</v>
      </c>
      <c r="I323" t="s">
        <v>19</v>
      </c>
      <c r="J323" t="s">
        <v>1079</v>
      </c>
      <c r="K323" t="s">
        <v>42</v>
      </c>
      <c r="L323" t="s">
        <v>22</v>
      </c>
      <c r="M323">
        <v>2008</v>
      </c>
      <c r="N323">
        <v>47.598875</v>
      </c>
      <c r="O323">
        <v>-122.290567</v>
      </c>
    </row>
    <row r="324" spans="1:15">
      <c r="A324" t="s">
        <v>1123</v>
      </c>
      <c r="B324">
        <v>33</v>
      </c>
      <c r="C324" t="s">
        <v>16</v>
      </c>
      <c r="D324">
        <v>98144</v>
      </c>
      <c r="E324" t="s">
        <v>1124</v>
      </c>
      <c r="F324" s="1">
        <v>39694</v>
      </c>
      <c r="G324" t="s">
        <v>29</v>
      </c>
      <c r="H324">
        <v>4</v>
      </c>
      <c r="I324" t="s">
        <v>19</v>
      </c>
      <c r="J324" t="s">
        <v>1079</v>
      </c>
      <c r="K324" t="s">
        <v>1093</v>
      </c>
      <c r="L324" t="s">
        <v>22</v>
      </c>
      <c r="M324">
        <v>2008</v>
      </c>
      <c r="N324">
        <v>47.598875</v>
      </c>
      <c r="O324">
        <v>-122.290567</v>
      </c>
    </row>
    <row r="325" spans="1:15">
      <c r="A325" t="s">
        <v>1125</v>
      </c>
      <c r="B325">
        <v>33</v>
      </c>
      <c r="C325" t="s">
        <v>16</v>
      </c>
      <c r="D325">
        <v>98144</v>
      </c>
      <c r="E325" t="s">
        <v>1126</v>
      </c>
      <c r="F325" s="1">
        <v>39694</v>
      </c>
      <c r="G325" t="s">
        <v>18</v>
      </c>
      <c r="H325">
        <v>4</v>
      </c>
      <c r="I325" t="s">
        <v>19</v>
      </c>
      <c r="J325" t="s">
        <v>1079</v>
      </c>
      <c r="K325" t="s">
        <v>1093</v>
      </c>
      <c r="L325" t="s">
        <v>22</v>
      </c>
      <c r="M325">
        <v>2008</v>
      </c>
      <c r="N325">
        <v>47.598875</v>
      </c>
      <c r="O325">
        <v>-122.290567</v>
      </c>
    </row>
    <row r="326" spans="1:15">
      <c r="A326" t="s">
        <v>1127</v>
      </c>
      <c r="B326">
        <v>33</v>
      </c>
      <c r="C326" t="s">
        <v>16</v>
      </c>
      <c r="D326">
        <v>98144</v>
      </c>
      <c r="E326" t="s">
        <v>1128</v>
      </c>
      <c r="F326" s="1">
        <v>39714</v>
      </c>
      <c r="G326" t="s">
        <v>18</v>
      </c>
      <c r="H326">
        <v>4</v>
      </c>
      <c r="I326" t="s">
        <v>19</v>
      </c>
      <c r="J326" t="s">
        <v>1079</v>
      </c>
      <c r="K326" t="s">
        <v>57</v>
      </c>
      <c r="L326" t="s">
        <v>22</v>
      </c>
      <c r="M326">
        <v>2008</v>
      </c>
      <c r="N326">
        <v>47.598875</v>
      </c>
      <c r="O326">
        <v>-122.290567</v>
      </c>
    </row>
    <row r="327" spans="1:15">
      <c r="A327" t="s">
        <v>1129</v>
      </c>
      <c r="B327">
        <v>33</v>
      </c>
      <c r="C327" t="s">
        <v>16</v>
      </c>
      <c r="D327">
        <v>98144</v>
      </c>
      <c r="E327" t="s">
        <v>1130</v>
      </c>
      <c r="F327" s="1">
        <v>39658</v>
      </c>
      <c r="G327" t="s">
        <v>18</v>
      </c>
      <c r="H327">
        <v>6</v>
      </c>
      <c r="I327" t="s">
        <v>19</v>
      </c>
      <c r="J327" t="s">
        <v>1079</v>
      </c>
      <c r="K327" t="s">
        <v>1093</v>
      </c>
      <c r="L327" t="s">
        <v>22</v>
      </c>
      <c r="M327">
        <v>2008</v>
      </c>
      <c r="N327">
        <v>47.598875</v>
      </c>
      <c r="O327">
        <v>-122.290567</v>
      </c>
    </row>
    <row r="328" spans="1:15">
      <c r="A328" t="s">
        <v>1131</v>
      </c>
      <c r="B328">
        <v>33</v>
      </c>
      <c r="C328" t="s">
        <v>16</v>
      </c>
      <c r="D328">
        <v>98144</v>
      </c>
      <c r="E328" t="s">
        <v>1132</v>
      </c>
      <c r="F328" s="1">
        <v>39651</v>
      </c>
      <c r="G328" t="s">
        <v>18</v>
      </c>
      <c r="H328">
        <v>7</v>
      </c>
      <c r="I328" t="s">
        <v>19</v>
      </c>
      <c r="J328" t="s">
        <v>1079</v>
      </c>
      <c r="K328" t="s">
        <v>36</v>
      </c>
      <c r="L328" t="s">
        <v>22</v>
      </c>
      <c r="M328">
        <v>2008</v>
      </c>
      <c r="N328">
        <v>47.598875</v>
      </c>
      <c r="O328">
        <v>-122.290567</v>
      </c>
    </row>
    <row r="329" spans="1:15">
      <c r="A329" t="s">
        <v>1133</v>
      </c>
      <c r="B329">
        <v>33</v>
      </c>
      <c r="C329" t="s">
        <v>16</v>
      </c>
      <c r="D329">
        <v>98144</v>
      </c>
      <c r="E329" t="s">
        <v>1134</v>
      </c>
      <c r="F329" s="1">
        <v>39644</v>
      </c>
      <c r="G329" t="s">
        <v>29</v>
      </c>
      <c r="H329">
        <v>8</v>
      </c>
      <c r="I329" t="s">
        <v>19</v>
      </c>
      <c r="J329" t="s">
        <v>1079</v>
      </c>
      <c r="K329" t="s">
        <v>1093</v>
      </c>
      <c r="L329" t="s">
        <v>22</v>
      </c>
      <c r="M329">
        <v>2008</v>
      </c>
      <c r="N329">
        <v>47.598875</v>
      </c>
      <c r="O329">
        <v>-122.290567</v>
      </c>
    </row>
    <row r="330" spans="1:15">
      <c r="A330" t="s">
        <v>1135</v>
      </c>
      <c r="B330">
        <v>33</v>
      </c>
      <c r="C330" t="s">
        <v>16</v>
      </c>
      <c r="D330">
        <v>98144</v>
      </c>
      <c r="E330" t="s">
        <v>1136</v>
      </c>
      <c r="F330" s="1">
        <v>39672</v>
      </c>
      <c r="G330" t="s">
        <v>29</v>
      </c>
      <c r="H330">
        <v>16</v>
      </c>
      <c r="I330" t="s">
        <v>74</v>
      </c>
      <c r="J330" t="s">
        <v>1079</v>
      </c>
      <c r="K330" t="s">
        <v>1093</v>
      </c>
      <c r="L330" t="s">
        <v>22</v>
      </c>
      <c r="M330">
        <v>2008</v>
      </c>
      <c r="N330">
        <v>47.598875</v>
      </c>
      <c r="O330">
        <v>-122.290567</v>
      </c>
    </row>
    <row r="331" spans="1:15">
      <c r="A331" t="s">
        <v>1137</v>
      </c>
      <c r="B331">
        <v>33</v>
      </c>
      <c r="C331" t="s">
        <v>16</v>
      </c>
      <c r="D331">
        <v>98144</v>
      </c>
      <c r="E331" t="s">
        <v>1138</v>
      </c>
      <c r="F331" s="1">
        <v>39658</v>
      </c>
      <c r="G331" t="s">
        <v>29</v>
      </c>
      <c r="H331">
        <v>25</v>
      </c>
      <c r="I331" t="s">
        <v>74</v>
      </c>
      <c r="J331" t="s">
        <v>1079</v>
      </c>
      <c r="K331" t="s">
        <v>1093</v>
      </c>
      <c r="L331" t="s">
        <v>22</v>
      </c>
      <c r="M331">
        <v>2008</v>
      </c>
      <c r="N331">
        <v>47.598875</v>
      </c>
      <c r="O331">
        <v>-122.290567</v>
      </c>
    </row>
    <row r="332" spans="1:15">
      <c r="A332" t="s">
        <v>1139</v>
      </c>
      <c r="B332">
        <v>33</v>
      </c>
      <c r="C332" t="s">
        <v>16</v>
      </c>
      <c r="D332">
        <v>98144</v>
      </c>
      <c r="E332" t="s">
        <v>1140</v>
      </c>
      <c r="F332" s="1">
        <v>39651</v>
      </c>
      <c r="G332" t="s">
        <v>29</v>
      </c>
      <c r="H332">
        <v>26</v>
      </c>
      <c r="I332" t="s">
        <v>74</v>
      </c>
      <c r="J332" t="s">
        <v>1079</v>
      </c>
      <c r="K332" t="s">
        <v>1093</v>
      </c>
      <c r="L332" t="s">
        <v>22</v>
      </c>
      <c r="M332">
        <v>2008</v>
      </c>
      <c r="N332">
        <v>47.598875</v>
      </c>
      <c r="O332">
        <v>-122.290567</v>
      </c>
    </row>
    <row r="333" spans="1:15">
      <c r="A333" t="s">
        <v>1141</v>
      </c>
      <c r="B333">
        <v>33</v>
      </c>
      <c r="C333" t="s">
        <v>16</v>
      </c>
      <c r="D333">
        <v>98144</v>
      </c>
      <c r="E333" t="s">
        <v>1142</v>
      </c>
      <c r="F333" s="1">
        <v>39679</v>
      </c>
      <c r="G333" t="s">
        <v>29</v>
      </c>
      <c r="H333">
        <v>49</v>
      </c>
      <c r="I333" t="s">
        <v>74</v>
      </c>
      <c r="J333" t="s">
        <v>1079</v>
      </c>
      <c r="K333" t="s">
        <v>1093</v>
      </c>
      <c r="L333" t="s">
        <v>22</v>
      </c>
      <c r="M333">
        <v>2008</v>
      </c>
      <c r="N333">
        <v>47.598875</v>
      </c>
      <c r="O333">
        <v>-122.290567</v>
      </c>
    </row>
    <row r="334" spans="1:15">
      <c r="A334" t="s">
        <v>1143</v>
      </c>
      <c r="B334">
        <v>33</v>
      </c>
      <c r="C334" t="s">
        <v>16</v>
      </c>
      <c r="D334">
        <v>98054</v>
      </c>
      <c r="E334" t="s">
        <v>1144</v>
      </c>
      <c r="F334" s="1">
        <v>39630</v>
      </c>
      <c r="G334" t="s">
        <v>175</v>
      </c>
      <c r="H334">
        <v>0</v>
      </c>
      <c r="I334" t="s">
        <v>19</v>
      </c>
      <c r="J334" t="s">
        <v>1145</v>
      </c>
      <c r="K334" t="s">
        <v>668</v>
      </c>
      <c r="L334" t="s">
        <v>22</v>
      </c>
      <c r="M334">
        <v>2008</v>
      </c>
      <c r="N334">
        <v>47.45584667</v>
      </c>
      <c r="O334">
        <v>-122.2324867</v>
      </c>
    </row>
    <row r="335" spans="1:15">
      <c r="A335" t="s">
        <v>1146</v>
      </c>
      <c r="B335">
        <v>33</v>
      </c>
      <c r="C335" t="s">
        <v>16</v>
      </c>
      <c r="D335">
        <v>98055</v>
      </c>
      <c r="E335" t="s">
        <v>1147</v>
      </c>
      <c r="F335" s="1">
        <v>39645</v>
      </c>
      <c r="G335" t="s">
        <v>78</v>
      </c>
      <c r="H335">
        <v>0</v>
      </c>
      <c r="I335" t="s">
        <v>19</v>
      </c>
      <c r="J335" t="s">
        <v>1145</v>
      </c>
      <c r="K335" t="s">
        <v>251</v>
      </c>
      <c r="L335" t="s">
        <v>22</v>
      </c>
      <c r="M335">
        <v>2008</v>
      </c>
      <c r="N335">
        <v>47.45584667</v>
      </c>
      <c r="O335">
        <v>-122.2324867</v>
      </c>
    </row>
    <row r="336" spans="1:15">
      <c r="A336" t="s">
        <v>1148</v>
      </c>
      <c r="B336">
        <v>33</v>
      </c>
      <c r="C336" t="s">
        <v>16</v>
      </c>
      <c r="D336">
        <v>98055</v>
      </c>
      <c r="E336" t="s">
        <v>1149</v>
      </c>
      <c r="F336" s="1">
        <v>39673</v>
      </c>
      <c r="G336" t="s">
        <v>78</v>
      </c>
      <c r="H336">
        <v>0</v>
      </c>
      <c r="I336" t="s">
        <v>19</v>
      </c>
      <c r="J336" t="s">
        <v>1145</v>
      </c>
      <c r="K336" t="s">
        <v>406</v>
      </c>
      <c r="L336" t="s">
        <v>22</v>
      </c>
      <c r="M336">
        <v>2008</v>
      </c>
      <c r="N336">
        <v>47.45584667</v>
      </c>
      <c r="O336">
        <v>-122.2324867</v>
      </c>
    </row>
    <row r="337" spans="1:15">
      <c r="A337" t="s">
        <v>1150</v>
      </c>
      <c r="B337">
        <v>33</v>
      </c>
      <c r="C337" t="s">
        <v>16</v>
      </c>
      <c r="D337">
        <v>98055</v>
      </c>
      <c r="E337" t="s">
        <v>1151</v>
      </c>
      <c r="F337" s="1">
        <v>39694</v>
      </c>
      <c r="G337" t="s">
        <v>78</v>
      </c>
      <c r="H337">
        <v>0</v>
      </c>
      <c r="I337" t="s">
        <v>19</v>
      </c>
      <c r="J337" t="s">
        <v>1145</v>
      </c>
      <c r="K337" t="s">
        <v>564</v>
      </c>
      <c r="L337" t="s">
        <v>22</v>
      </c>
      <c r="M337">
        <v>2008</v>
      </c>
      <c r="N337">
        <v>47.45584667</v>
      </c>
      <c r="O337">
        <v>-122.2324867</v>
      </c>
    </row>
    <row r="338" spans="1:15">
      <c r="A338" t="s">
        <v>1152</v>
      </c>
      <c r="B338">
        <v>33</v>
      </c>
      <c r="C338" t="s">
        <v>16</v>
      </c>
      <c r="D338">
        <v>98055</v>
      </c>
      <c r="E338" t="s">
        <v>1153</v>
      </c>
      <c r="F338" s="1">
        <v>39645</v>
      </c>
      <c r="G338" t="s">
        <v>309</v>
      </c>
      <c r="H338">
        <v>1</v>
      </c>
      <c r="I338" t="s">
        <v>19</v>
      </c>
      <c r="J338" t="s">
        <v>1145</v>
      </c>
      <c r="K338" t="s">
        <v>1154</v>
      </c>
      <c r="L338" t="s">
        <v>22</v>
      </c>
      <c r="M338">
        <v>2008</v>
      </c>
      <c r="N338">
        <v>47.45584667</v>
      </c>
      <c r="O338">
        <v>-122.2324867</v>
      </c>
    </row>
    <row r="339" spans="1:15">
      <c r="A339" t="s">
        <v>1155</v>
      </c>
      <c r="B339">
        <v>33</v>
      </c>
      <c r="C339" t="s">
        <v>16</v>
      </c>
      <c r="D339">
        <v>98055</v>
      </c>
      <c r="E339" t="s">
        <v>1156</v>
      </c>
      <c r="F339" s="1">
        <v>39645</v>
      </c>
      <c r="G339" t="s">
        <v>637</v>
      </c>
      <c r="H339">
        <v>1</v>
      </c>
      <c r="I339" t="s">
        <v>19</v>
      </c>
      <c r="J339" t="s">
        <v>1145</v>
      </c>
      <c r="K339" t="s">
        <v>1154</v>
      </c>
      <c r="L339" t="s">
        <v>22</v>
      </c>
      <c r="M339">
        <v>2008</v>
      </c>
      <c r="N339">
        <v>47.45584667</v>
      </c>
      <c r="O339">
        <v>-122.2324867</v>
      </c>
    </row>
    <row r="340" spans="1:15">
      <c r="A340" t="s">
        <v>1157</v>
      </c>
      <c r="B340">
        <v>33</v>
      </c>
      <c r="C340" t="s">
        <v>16</v>
      </c>
      <c r="D340">
        <v>98055</v>
      </c>
      <c r="E340" t="s">
        <v>1158</v>
      </c>
      <c r="F340" s="1">
        <v>39659</v>
      </c>
      <c r="G340" t="s">
        <v>195</v>
      </c>
      <c r="H340">
        <v>1</v>
      </c>
      <c r="I340" t="s">
        <v>19</v>
      </c>
      <c r="J340" t="s">
        <v>1145</v>
      </c>
      <c r="K340" t="s">
        <v>1154</v>
      </c>
      <c r="L340" t="s">
        <v>22</v>
      </c>
      <c r="M340">
        <v>2008</v>
      </c>
      <c r="N340">
        <v>47.45584667</v>
      </c>
      <c r="O340">
        <v>-122.2324867</v>
      </c>
    </row>
    <row r="341" spans="1:15">
      <c r="A341" t="s">
        <v>1159</v>
      </c>
      <c r="B341">
        <v>33</v>
      </c>
      <c r="C341" t="s">
        <v>16</v>
      </c>
      <c r="D341">
        <v>98055</v>
      </c>
      <c r="E341" t="s">
        <v>1160</v>
      </c>
      <c r="F341" s="1">
        <v>39659</v>
      </c>
      <c r="G341" t="s">
        <v>1161</v>
      </c>
      <c r="H341">
        <v>1</v>
      </c>
      <c r="I341" t="s">
        <v>19</v>
      </c>
      <c r="J341" t="s">
        <v>1145</v>
      </c>
      <c r="K341" t="s">
        <v>1154</v>
      </c>
      <c r="L341" t="s">
        <v>22</v>
      </c>
      <c r="M341">
        <v>2008</v>
      </c>
      <c r="N341">
        <v>47.45584667</v>
      </c>
      <c r="O341">
        <v>-122.2324867</v>
      </c>
    </row>
    <row r="342" spans="1:15">
      <c r="A342" t="s">
        <v>1162</v>
      </c>
      <c r="B342">
        <v>33</v>
      </c>
      <c r="C342" t="s">
        <v>16</v>
      </c>
      <c r="D342">
        <v>98055</v>
      </c>
      <c r="E342" t="s">
        <v>1163</v>
      </c>
      <c r="F342" s="1">
        <v>39666</v>
      </c>
      <c r="G342" t="s">
        <v>324</v>
      </c>
      <c r="H342">
        <v>1</v>
      </c>
      <c r="I342" t="s">
        <v>19</v>
      </c>
      <c r="J342" t="s">
        <v>1145</v>
      </c>
      <c r="K342" t="s">
        <v>36</v>
      </c>
      <c r="L342" t="s">
        <v>22</v>
      </c>
      <c r="M342">
        <v>2008</v>
      </c>
      <c r="N342">
        <v>47.45584667</v>
      </c>
      <c r="O342">
        <v>-122.2324867</v>
      </c>
    </row>
    <row r="343" spans="1:15">
      <c r="A343" t="s">
        <v>1164</v>
      </c>
      <c r="B343">
        <v>33</v>
      </c>
      <c r="C343" t="s">
        <v>16</v>
      </c>
      <c r="D343">
        <v>98055</v>
      </c>
      <c r="E343" t="s">
        <v>1165</v>
      </c>
      <c r="F343" s="1">
        <v>39673</v>
      </c>
      <c r="G343" t="s">
        <v>195</v>
      </c>
      <c r="H343">
        <v>1</v>
      </c>
      <c r="I343" t="s">
        <v>19</v>
      </c>
      <c r="J343" t="s">
        <v>1145</v>
      </c>
      <c r="K343" t="s">
        <v>42</v>
      </c>
      <c r="L343" t="s">
        <v>22</v>
      </c>
      <c r="M343">
        <v>2008</v>
      </c>
      <c r="N343">
        <v>47.45584667</v>
      </c>
      <c r="O343">
        <v>-122.2324867</v>
      </c>
    </row>
    <row r="344" spans="1:15">
      <c r="A344" t="s">
        <v>1166</v>
      </c>
      <c r="B344">
        <v>33</v>
      </c>
      <c r="C344" t="s">
        <v>16</v>
      </c>
      <c r="D344">
        <v>98055</v>
      </c>
      <c r="E344" t="s">
        <v>1167</v>
      </c>
      <c r="F344" s="1">
        <v>39687</v>
      </c>
      <c r="G344" t="s">
        <v>633</v>
      </c>
      <c r="H344">
        <v>1</v>
      </c>
      <c r="I344" t="s">
        <v>19</v>
      </c>
      <c r="J344" t="s">
        <v>1145</v>
      </c>
      <c r="K344" t="s">
        <v>1168</v>
      </c>
      <c r="L344" t="s">
        <v>22</v>
      </c>
      <c r="M344">
        <v>2008</v>
      </c>
      <c r="N344">
        <v>47.45584667</v>
      </c>
      <c r="O344">
        <v>-122.2324867</v>
      </c>
    </row>
    <row r="345" spans="1:15">
      <c r="A345" t="s">
        <v>1169</v>
      </c>
      <c r="B345">
        <v>33</v>
      </c>
      <c r="C345" t="s">
        <v>16</v>
      </c>
      <c r="D345">
        <v>98055</v>
      </c>
      <c r="E345" t="s">
        <v>1170</v>
      </c>
      <c r="F345" s="1">
        <v>39694</v>
      </c>
      <c r="G345" t="s">
        <v>740</v>
      </c>
      <c r="H345">
        <v>1</v>
      </c>
      <c r="I345" t="s">
        <v>19</v>
      </c>
      <c r="J345" t="s">
        <v>1145</v>
      </c>
      <c r="K345" t="s">
        <v>1154</v>
      </c>
      <c r="L345" t="s">
        <v>22</v>
      </c>
      <c r="M345">
        <v>2008</v>
      </c>
      <c r="N345">
        <v>47.45584667</v>
      </c>
      <c r="O345">
        <v>-122.2324867</v>
      </c>
    </row>
    <row r="346" spans="1:15">
      <c r="A346" t="s">
        <v>1171</v>
      </c>
      <c r="B346">
        <v>33</v>
      </c>
      <c r="C346" t="s">
        <v>16</v>
      </c>
      <c r="D346">
        <v>98055</v>
      </c>
      <c r="E346" t="s">
        <v>1172</v>
      </c>
      <c r="F346" s="1">
        <v>39701</v>
      </c>
      <c r="G346" t="s">
        <v>740</v>
      </c>
      <c r="H346">
        <v>1</v>
      </c>
      <c r="I346" t="s">
        <v>19</v>
      </c>
      <c r="J346" t="s">
        <v>1145</v>
      </c>
      <c r="K346" t="s">
        <v>26</v>
      </c>
      <c r="L346" t="s">
        <v>22</v>
      </c>
      <c r="M346">
        <v>2008</v>
      </c>
      <c r="N346">
        <v>47.45584667</v>
      </c>
      <c r="O346">
        <v>-122.2324867</v>
      </c>
    </row>
    <row r="347" spans="1:15">
      <c r="A347" t="s">
        <v>1173</v>
      </c>
      <c r="B347">
        <v>33</v>
      </c>
      <c r="C347" t="s">
        <v>16</v>
      </c>
      <c r="D347">
        <v>98055</v>
      </c>
      <c r="E347" t="s">
        <v>1174</v>
      </c>
      <c r="F347" s="1">
        <v>39708</v>
      </c>
      <c r="G347" t="s">
        <v>29</v>
      </c>
      <c r="H347">
        <v>1</v>
      </c>
      <c r="I347" t="s">
        <v>19</v>
      </c>
      <c r="J347" t="s">
        <v>1145</v>
      </c>
      <c r="K347" t="s">
        <v>57</v>
      </c>
      <c r="L347" t="s">
        <v>22</v>
      </c>
      <c r="M347">
        <v>2008</v>
      </c>
      <c r="N347">
        <v>47.45584667</v>
      </c>
      <c r="O347">
        <v>-122.2324867</v>
      </c>
    </row>
    <row r="348" spans="1:15">
      <c r="A348" t="s">
        <v>1175</v>
      </c>
      <c r="B348">
        <v>33</v>
      </c>
      <c r="C348" t="s">
        <v>16</v>
      </c>
      <c r="D348">
        <v>98055</v>
      </c>
      <c r="E348" t="s">
        <v>1176</v>
      </c>
      <c r="F348" s="1">
        <v>39638</v>
      </c>
      <c r="G348" t="s">
        <v>324</v>
      </c>
      <c r="H348">
        <v>2</v>
      </c>
      <c r="I348" t="s">
        <v>19</v>
      </c>
      <c r="J348" t="s">
        <v>1145</v>
      </c>
      <c r="K348" t="s">
        <v>1154</v>
      </c>
      <c r="L348" t="s">
        <v>22</v>
      </c>
      <c r="M348">
        <v>2008</v>
      </c>
      <c r="N348">
        <v>47.45584667</v>
      </c>
      <c r="O348">
        <v>-122.2324867</v>
      </c>
    </row>
    <row r="349" spans="1:15">
      <c r="A349" t="s">
        <v>1177</v>
      </c>
      <c r="B349">
        <v>33</v>
      </c>
      <c r="C349" t="s">
        <v>16</v>
      </c>
      <c r="D349">
        <v>98055</v>
      </c>
      <c r="E349" t="s">
        <v>1178</v>
      </c>
      <c r="F349" s="1">
        <v>39666</v>
      </c>
      <c r="G349" t="s">
        <v>740</v>
      </c>
      <c r="H349">
        <v>2</v>
      </c>
      <c r="I349" t="s">
        <v>19</v>
      </c>
      <c r="J349" t="s">
        <v>1145</v>
      </c>
      <c r="K349" t="s">
        <v>1168</v>
      </c>
      <c r="L349" t="s">
        <v>22</v>
      </c>
      <c r="M349">
        <v>2008</v>
      </c>
      <c r="N349">
        <v>47.45584667</v>
      </c>
      <c r="O349">
        <v>-122.2324867</v>
      </c>
    </row>
    <row r="350" spans="1:15">
      <c r="A350" t="s">
        <v>1179</v>
      </c>
      <c r="B350">
        <v>33</v>
      </c>
      <c r="C350" t="s">
        <v>16</v>
      </c>
      <c r="D350">
        <v>98055</v>
      </c>
      <c r="E350" t="s">
        <v>1180</v>
      </c>
      <c r="F350" s="1">
        <v>39673</v>
      </c>
      <c r="G350" t="s">
        <v>324</v>
      </c>
      <c r="H350">
        <v>2</v>
      </c>
      <c r="I350" t="s">
        <v>19</v>
      </c>
      <c r="J350" t="s">
        <v>1145</v>
      </c>
      <c r="K350" t="s">
        <v>42</v>
      </c>
      <c r="L350" t="s">
        <v>22</v>
      </c>
      <c r="M350">
        <v>2008</v>
      </c>
      <c r="N350">
        <v>47.45584667</v>
      </c>
      <c r="O350">
        <v>-122.2324867</v>
      </c>
    </row>
    <row r="351" spans="1:15">
      <c r="A351" t="s">
        <v>1181</v>
      </c>
      <c r="B351">
        <v>33</v>
      </c>
      <c r="C351" t="s">
        <v>16</v>
      </c>
      <c r="D351">
        <v>98055</v>
      </c>
      <c r="E351" t="s">
        <v>1182</v>
      </c>
      <c r="F351" s="1">
        <v>39680</v>
      </c>
      <c r="G351" t="s">
        <v>1161</v>
      </c>
      <c r="H351">
        <v>2</v>
      </c>
      <c r="I351" t="s">
        <v>19</v>
      </c>
      <c r="J351" t="s">
        <v>1145</v>
      </c>
      <c r="K351" t="s">
        <v>1168</v>
      </c>
      <c r="L351" t="s">
        <v>22</v>
      </c>
      <c r="M351">
        <v>2008</v>
      </c>
      <c r="N351">
        <v>47.45584667</v>
      </c>
      <c r="O351">
        <v>-122.2324867</v>
      </c>
    </row>
    <row r="352" spans="1:15">
      <c r="A352" t="s">
        <v>1183</v>
      </c>
      <c r="B352">
        <v>33</v>
      </c>
      <c r="C352" t="s">
        <v>16</v>
      </c>
      <c r="D352">
        <v>98055</v>
      </c>
      <c r="E352" t="s">
        <v>1184</v>
      </c>
      <c r="F352" s="1">
        <v>39694</v>
      </c>
      <c r="G352" t="s">
        <v>29</v>
      </c>
      <c r="H352">
        <v>2</v>
      </c>
      <c r="I352" t="s">
        <v>19</v>
      </c>
      <c r="J352" t="s">
        <v>1145</v>
      </c>
      <c r="K352" t="s">
        <v>57</v>
      </c>
      <c r="L352" t="s">
        <v>22</v>
      </c>
      <c r="M352">
        <v>2008</v>
      </c>
      <c r="N352">
        <v>47.45584667</v>
      </c>
      <c r="O352">
        <v>-122.2324867</v>
      </c>
    </row>
    <row r="353" spans="1:15">
      <c r="A353" t="s">
        <v>1185</v>
      </c>
      <c r="B353">
        <v>33</v>
      </c>
      <c r="C353" t="s">
        <v>16</v>
      </c>
      <c r="D353">
        <v>98055</v>
      </c>
      <c r="E353" t="s">
        <v>1186</v>
      </c>
      <c r="F353" s="1">
        <v>39638</v>
      </c>
      <c r="G353" t="s">
        <v>1161</v>
      </c>
      <c r="H353">
        <v>3</v>
      </c>
      <c r="I353" t="s">
        <v>19</v>
      </c>
      <c r="J353" t="s">
        <v>1145</v>
      </c>
      <c r="K353" t="s">
        <v>1154</v>
      </c>
      <c r="L353" t="s">
        <v>22</v>
      </c>
      <c r="M353">
        <v>2008</v>
      </c>
      <c r="N353">
        <v>47.45584667</v>
      </c>
      <c r="O353">
        <v>-122.2324867</v>
      </c>
    </row>
    <row r="354" spans="1:15">
      <c r="A354" t="s">
        <v>1187</v>
      </c>
      <c r="B354">
        <v>33</v>
      </c>
      <c r="C354" t="s">
        <v>16</v>
      </c>
      <c r="D354">
        <v>98055</v>
      </c>
      <c r="E354" t="s">
        <v>1188</v>
      </c>
      <c r="F354" s="1">
        <v>39645</v>
      </c>
      <c r="G354" t="s">
        <v>324</v>
      </c>
      <c r="H354">
        <v>3</v>
      </c>
      <c r="I354" t="s">
        <v>19</v>
      </c>
      <c r="J354" t="s">
        <v>1145</v>
      </c>
      <c r="K354" t="s">
        <v>1154</v>
      </c>
      <c r="L354" t="s">
        <v>22</v>
      </c>
      <c r="M354">
        <v>2008</v>
      </c>
      <c r="N354">
        <v>47.45584667</v>
      </c>
      <c r="O354">
        <v>-122.2324867</v>
      </c>
    </row>
    <row r="355" spans="1:15">
      <c r="A355" t="s">
        <v>1189</v>
      </c>
      <c r="B355">
        <v>33</v>
      </c>
      <c r="C355" t="s">
        <v>16</v>
      </c>
      <c r="D355">
        <v>98055</v>
      </c>
      <c r="E355" t="s">
        <v>1190</v>
      </c>
      <c r="F355" s="1">
        <v>39652</v>
      </c>
      <c r="G355" t="s">
        <v>633</v>
      </c>
      <c r="H355">
        <v>3</v>
      </c>
      <c r="I355" t="s">
        <v>19</v>
      </c>
      <c r="J355" t="s">
        <v>1145</v>
      </c>
      <c r="K355" t="s">
        <v>1154</v>
      </c>
      <c r="L355" t="s">
        <v>22</v>
      </c>
      <c r="M355">
        <v>2008</v>
      </c>
      <c r="N355">
        <v>47.45584667</v>
      </c>
      <c r="O355">
        <v>-122.2324867</v>
      </c>
    </row>
    <row r="356" spans="1:15">
      <c r="A356" t="s">
        <v>1191</v>
      </c>
      <c r="B356">
        <v>33</v>
      </c>
      <c r="C356" t="s">
        <v>16</v>
      </c>
      <c r="D356">
        <v>98055</v>
      </c>
      <c r="E356" t="s">
        <v>1192</v>
      </c>
      <c r="F356" s="1">
        <v>39666</v>
      </c>
      <c r="G356" t="s">
        <v>1161</v>
      </c>
      <c r="H356">
        <v>3</v>
      </c>
      <c r="I356" t="s">
        <v>19</v>
      </c>
      <c r="J356" t="s">
        <v>1145</v>
      </c>
      <c r="K356" t="s">
        <v>1168</v>
      </c>
      <c r="L356" t="s">
        <v>22</v>
      </c>
      <c r="M356">
        <v>2008</v>
      </c>
      <c r="N356">
        <v>47.45584667</v>
      </c>
      <c r="O356">
        <v>-122.2324867</v>
      </c>
    </row>
    <row r="357" spans="1:15">
      <c r="A357" t="s">
        <v>1193</v>
      </c>
      <c r="B357">
        <v>33</v>
      </c>
      <c r="C357" t="s">
        <v>16</v>
      </c>
      <c r="D357">
        <v>98055</v>
      </c>
      <c r="E357" t="s">
        <v>1194</v>
      </c>
      <c r="F357" s="1">
        <v>39645</v>
      </c>
      <c r="G357" t="s">
        <v>1161</v>
      </c>
      <c r="H357">
        <v>4</v>
      </c>
      <c r="I357" t="s">
        <v>19</v>
      </c>
      <c r="J357" t="s">
        <v>1145</v>
      </c>
      <c r="K357" t="s">
        <v>1154</v>
      </c>
      <c r="L357" t="s">
        <v>22</v>
      </c>
      <c r="M357">
        <v>2008</v>
      </c>
      <c r="N357">
        <v>47.45584667</v>
      </c>
      <c r="O357">
        <v>-122.2324867</v>
      </c>
    </row>
    <row r="358" spans="1:15">
      <c r="A358" t="s">
        <v>1195</v>
      </c>
      <c r="B358">
        <v>33</v>
      </c>
      <c r="C358" t="s">
        <v>16</v>
      </c>
      <c r="D358">
        <v>98055</v>
      </c>
      <c r="E358" t="s">
        <v>1196</v>
      </c>
      <c r="F358" s="1">
        <v>39666</v>
      </c>
      <c r="G358" t="s">
        <v>195</v>
      </c>
      <c r="H358">
        <v>4</v>
      </c>
      <c r="I358" t="s">
        <v>19</v>
      </c>
      <c r="J358" t="s">
        <v>1145</v>
      </c>
      <c r="K358" t="s">
        <v>36</v>
      </c>
      <c r="L358" t="s">
        <v>22</v>
      </c>
      <c r="M358">
        <v>2008</v>
      </c>
      <c r="N358">
        <v>47.45584667</v>
      </c>
      <c r="O358">
        <v>-122.2324867</v>
      </c>
    </row>
    <row r="359" spans="1:15">
      <c r="A359" t="s">
        <v>1197</v>
      </c>
      <c r="B359">
        <v>33</v>
      </c>
      <c r="C359" t="s">
        <v>16</v>
      </c>
      <c r="D359">
        <v>98055</v>
      </c>
      <c r="E359" t="s">
        <v>1198</v>
      </c>
      <c r="F359" s="1">
        <v>39687</v>
      </c>
      <c r="G359" t="s">
        <v>29</v>
      </c>
      <c r="H359">
        <v>4</v>
      </c>
      <c r="I359" t="s">
        <v>19</v>
      </c>
      <c r="J359" t="s">
        <v>1145</v>
      </c>
      <c r="K359" t="s">
        <v>39</v>
      </c>
      <c r="L359" t="s">
        <v>22</v>
      </c>
      <c r="M359">
        <v>2008</v>
      </c>
      <c r="N359">
        <v>47.45584667</v>
      </c>
      <c r="O359">
        <v>-122.2324867</v>
      </c>
    </row>
    <row r="360" spans="1:15">
      <c r="A360" t="s">
        <v>1199</v>
      </c>
      <c r="B360">
        <v>33</v>
      </c>
      <c r="C360" t="s">
        <v>16</v>
      </c>
      <c r="D360">
        <v>98055</v>
      </c>
      <c r="E360" t="s">
        <v>1200</v>
      </c>
      <c r="F360" s="1">
        <v>39638</v>
      </c>
      <c r="G360" t="s">
        <v>29</v>
      </c>
      <c r="H360">
        <v>5</v>
      </c>
      <c r="I360" t="s">
        <v>19</v>
      </c>
      <c r="J360" t="s">
        <v>1145</v>
      </c>
      <c r="K360" t="s">
        <v>1154</v>
      </c>
      <c r="L360" t="s">
        <v>22</v>
      </c>
      <c r="M360">
        <v>2008</v>
      </c>
      <c r="N360">
        <v>47.45584667</v>
      </c>
      <c r="O360">
        <v>-122.2324867</v>
      </c>
    </row>
    <row r="361" spans="1:15">
      <c r="A361" t="s">
        <v>1201</v>
      </c>
      <c r="B361">
        <v>33</v>
      </c>
      <c r="C361" t="s">
        <v>16</v>
      </c>
      <c r="D361">
        <v>98055</v>
      </c>
      <c r="E361" t="s">
        <v>1202</v>
      </c>
      <c r="F361" s="1">
        <v>39666</v>
      </c>
      <c r="G361" t="s">
        <v>29</v>
      </c>
      <c r="H361">
        <v>5</v>
      </c>
      <c r="I361" t="s">
        <v>19</v>
      </c>
      <c r="J361" t="s">
        <v>1145</v>
      </c>
      <c r="K361" t="s">
        <v>36</v>
      </c>
      <c r="L361" t="s">
        <v>22</v>
      </c>
      <c r="M361">
        <v>2008</v>
      </c>
      <c r="N361">
        <v>47.45584667</v>
      </c>
      <c r="O361">
        <v>-122.2324867</v>
      </c>
    </row>
    <row r="362" spans="1:15">
      <c r="A362" t="s">
        <v>1203</v>
      </c>
      <c r="B362">
        <v>33</v>
      </c>
      <c r="C362" t="s">
        <v>16</v>
      </c>
      <c r="D362">
        <v>98054</v>
      </c>
      <c r="E362" t="s">
        <v>1204</v>
      </c>
      <c r="F362" s="1">
        <v>39630</v>
      </c>
      <c r="G362" t="s">
        <v>29</v>
      </c>
      <c r="H362">
        <v>6</v>
      </c>
      <c r="I362" t="s">
        <v>19</v>
      </c>
      <c r="J362" t="s">
        <v>1145</v>
      </c>
      <c r="K362" t="s">
        <v>1154</v>
      </c>
      <c r="L362" t="s">
        <v>22</v>
      </c>
      <c r="M362">
        <v>2008</v>
      </c>
      <c r="N362">
        <v>47.45584667</v>
      </c>
      <c r="O362">
        <v>-122.2324867</v>
      </c>
    </row>
    <row r="363" spans="1:15">
      <c r="A363" t="s">
        <v>1205</v>
      </c>
      <c r="B363">
        <v>33</v>
      </c>
      <c r="C363" t="s">
        <v>16</v>
      </c>
      <c r="D363">
        <v>98055</v>
      </c>
      <c r="E363" t="s">
        <v>1206</v>
      </c>
      <c r="F363" s="1">
        <v>39638</v>
      </c>
      <c r="G363" t="s">
        <v>78</v>
      </c>
      <c r="H363">
        <v>6</v>
      </c>
      <c r="I363" t="s">
        <v>19</v>
      </c>
      <c r="J363" t="s">
        <v>1145</v>
      </c>
      <c r="K363" t="s">
        <v>1154</v>
      </c>
      <c r="L363" t="s">
        <v>22</v>
      </c>
      <c r="M363">
        <v>2008</v>
      </c>
      <c r="N363">
        <v>47.45584667</v>
      </c>
      <c r="O363">
        <v>-122.2324867</v>
      </c>
    </row>
    <row r="364" spans="1:15">
      <c r="A364" t="s">
        <v>1207</v>
      </c>
      <c r="B364">
        <v>33</v>
      </c>
      <c r="C364" t="s">
        <v>16</v>
      </c>
      <c r="D364">
        <v>98055</v>
      </c>
      <c r="E364" t="s">
        <v>1208</v>
      </c>
      <c r="F364" s="1">
        <v>39652</v>
      </c>
      <c r="G364" t="s">
        <v>195</v>
      </c>
      <c r="H364">
        <v>7</v>
      </c>
      <c r="I364" t="s">
        <v>19</v>
      </c>
      <c r="J364" t="s">
        <v>1145</v>
      </c>
      <c r="K364" t="s">
        <v>36</v>
      </c>
      <c r="L364" t="s">
        <v>22</v>
      </c>
      <c r="M364">
        <v>2008</v>
      </c>
      <c r="N364">
        <v>47.45584667</v>
      </c>
      <c r="O364">
        <v>-122.2324867</v>
      </c>
    </row>
    <row r="365" spans="1:15">
      <c r="A365" t="s">
        <v>1209</v>
      </c>
      <c r="B365">
        <v>33</v>
      </c>
      <c r="C365" t="s">
        <v>16</v>
      </c>
      <c r="D365">
        <v>98055</v>
      </c>
      <c r="E365" t="s">
        <v>1210</v>
      </c>
      <c r="F365" s="1">
        <v>39673</v>
      </c>
      <c r="G365" t="s">
        <v>633</v>
      </c>
      <c r="H365">
        <v>7</v>
      </c>
      <c r="I365" t="s">
        <v>19</v>
      </c>
      <c r="J365" t="s">
        <v>1145</v>
      </c>
      <c r="K365" t="s">
        <v>1211</v>
      </c>
      <c r="L365" t="s">
        <v>22</v>
      </c>
      <c r="M365">
        <v>2008</v>
      </c>
      <c r="N365">
        <v>47.45584667</v>
      </c>
      <c r="O365">
        <v>-122.2324867</v>
      </c>
    </row>
    <row r="366" spans="1:15">
      <c r="A366" t="s">
        <v>1212</v>
      </c>
      <c r="B366">
        <v>33</v>
      </c>
      <c r="C366" t="s">
        <v>16</v>
      </c>
      <c r="D366">
        <v>98055</v>
      </c>
      <c r="E366" t="s">
        <v>1213</v>
      </c>
      <c r="F366" s="1">
        <v>39666</v>
      </c>
      <c r="G366" t="s">
        <v>633</v>
      </c>
      <c r="H366">
        <v>9</v>
      </c>
      <c r="I366" t="s">
        <v>19</v>
      </c>
      <c r="J366" t="s">
        <v>1145</v>
      </c>
      <c r="K366" t="s">
        <v>1168</v>
      </c>
      <c r="L366" t="s">
        <v>22</v>
      </c>
      <c r="M366">
        <v>2008</v>
      </c>
      <c r="N366">
        <v>47.45584667</v>
      </c>
      <c r="O366">
        <v>-122.2324867</v>
      </c>
    </row>
    <row r="367" spans="1:15">
      <c r="A367" t="s">
        <v>1214</v>
      </c>
      <c r="B367">
        <v>33</v>
      </c>
      <c r="C367" t="s">
        <v>16</v>
      </c>
      <c r="D367">
        <v>98055</v>
      </c>
      <c r="E367" t="s">
        <v>1215</v>
      </c>
      <c r="F367" s="1">
        <v>39638</v>
      </c>
      <c r="G367" t="s">
        <v>195</v>
      </c>
      <c r="H367">
        <v>10</v>
      </c>
      <c r="I367" t="s">
        <v>19</v>
      </c>
      <c r="J367" t="s">
        <v>1145</v>
      </c>
      <c r="K367" t="s">
        <v>1154</v>
      </c>
      <c r="L367" t="s">
        <v>22</v>
      </c>
      <c r="M367">
        <v>2008</v>
      </c>
      <c r="N367">
        <v>47.45584667</v>
      </c>
      <c r="O367">
        <v>-122.2324867</v>
      </c>
    </row>
    <row r="368" spans="1:15">
      <c r="A368" t="s">
        <v>1216</v>
      </c>
      <c r="B368">
        <v>33</v>
      </c>
      <c r="C368" t="s">
        <v>16</v>
      </c>
      <c r="D368">
        <v>98055</v>
      </c>
      <c r="E368" t="s">
        <v>1217</v>
      </c>
      <c r="F368" s="1">
        <v>39659</v>
      </c>
      <c r="G368" t="s">
        <v>29</v>
      </c>
      <c r="H368">
        <v>12</v>
      </c>
      <c r="I368" t="s">
        <v>74</v>
      </c>
      <c r="J368" t="s">
        <v>1145</v>
      </c>
      <c r="K368" t="s">
        <v>1154</v>
      </c>
      <c r="L368" t="s">
        <v>22</v>
      </c>
      <c r="M368">
        <v>2008</v>
      </c>
      <c r="N368">
        <v>47.45584667</v>
      </c>
      <c r="O368">
        <v>-122.2324867</v>
      </c>
    </row>
    <row r="369" spans="1:15">
      <c r="A369" t="s">
        <v>1218</v>
      </c>
      <c r="B369">
        <v>33</v>
      </c>
      <c r="C369" t="s">
        <v>16</v>
      </c>
      <c r="D369">
        <v>98054</v>
      </c>
      <c r="E369" t="s">
        <v>1219</v>
      </c>
      <c r="F369" s="1">
        <v>39630</v>
      </c>
      <c r="G369" t="s">
        <v>633</v>
      </c>
      <c r="H369">
        <v>13</v>
      </c>
      <c r="I369" t="s">
        <v>19</v>
      </c>
      <c r="J369" t="s">
        <v>1145</v>
      </c>
      <c r="K369" t="s">
        <v>1154</v>
      </c>
      <c r="L369" t="s">
        <v>22</v>
      </c>
      <c r="M369">
        <v>2008</v>
      </c>
      <c r="N369">
        <v>47.45584667</v>
      </c>
      <c r="O369">
        <v>-122.2324867</v>
      </c>
    </row>
    <row r="370" spans="1:15">
      <c r="A370" t="s">
        <v>1220</v>
      </c>
      <c r="B370">
        <v>33</v>
      </c>
      <c r="C370" t="s">
        <v>16</v>
      </c>
      <c r="D370">
        <v>98055</v>
      </c>
      <c r="E370" t="s">
        <v>1221</v>
      </c>
      <c r="F370" s="1">
        <v>39645</v>
      </c>
      <c r="G370" t="s">
        <v>195</v>
      </c>
      <c r="H370">
        <v>14</v>
      </c>
      <c r="I370" t="s">
        <v>19</v>
      </c>
      <c r="J370" t="s">
        <v>1145</v>
      </c>
      <c r="K370" t="s">
        <v>1154</v>
      </c>
      <c r="L370" t="s">
        <v>22</v>
      </c>
      <c r="M370">
        <v>2008</v>
      </c>
      <c r="N370">
        <v>47.45584667</v>
      </c>
      <c r="O370">
        <v>-122.2324867</v>
      </c>
    </row>
    <row r="371" spans="1:15">
      <c r="A371" t="s">
        <v>1222</v>
      </c>
      <c r="B371">
        <v>33</v>
      </c>
      <c r="C371" t="s">
        <v>16</v>
      </c>
      <c r="D371">
        <v>98055</v>
      </c>
      <c r="E371" t="s">
        <v>1223</v>
      </c>
      <c r="F371" s="1">
        <v>39638</v>
      </c>
      <c r="G371" t="s">
        <v>78</v>
      </c>
      <c r="H371">
        <v>18</v>
      </c>
      <c r="I371" t="s">
        <v>19</v>
      </c>
      <c r="J371" t="s">
        <v>1145</v>
      </c>
      <c r="K371" t="s">
        <v>1224</v>
      </c>
      <c r="L371" t="s">
        <v>22</v>
      </c>
      <c r="M371">
        <v>2008</v>
      </c>
      <c r="N371">
        <v>47.45584667</v>
      </c>
      <c r="O371">
        <v>-122.2324867</v>
      </c>
    </row>
    <row r="372" spans="1:15">
      <c r="A372" t="s">
        <v>1225</v>
      </c>
      <c r="B372">
        <v>33</v>
      </c>
      <c r="C372" t="s">
        <v>16</v>
      </c>
      <c r="D372">
        <v>98055</v>
      </c>
      <c r="E372" t="s">
        <v>1226</v>
      </c>
      <c r="F372" s="1">
        <v>39652</v>
      </c>
      <c r="G372" t="s">
        <v>29</v>
      </c>
      <c r="H372">
        <v>18</v>
      </c>
      <c r="I372" t="s">
        <v>74</v>
      </c>
      <c r="J372" t="s">
        <v>1145</v>
      </c>
      <c r="K372" t="s">
        <v>1227</v>
      </c>
      <c r="L372" t="s">
        <v>22</v>
      </c>
      <c r="M372">
        <v>2008</v>
      </c>
      <c r="N372">
        <v>47.45584667</v>
      </c>
      <c r="O372">
        <v>-122.2324867</v>
      </c>
    </row>
    <row r="373" spans="1:15">
      <c r="A373" t="s">
        <v>1228</v>
      </c>
      <c r="B373">
        <v>33</v>
      </c>
      <c r="C373" t="s">
        <v>16</v>
      </c>
      <c r="D373">
        <v>98055</v>
      </c>
      <c r="E373" t="s">
        <v>1229</v>
      </c>
      <c r="F373" s="1">
        <v>39680</v>
      </c>
      <c r="G373" t="s">
        <v>29</v>
      </c>
      <c r="H373">
        <v>20</v>
      </c>
      <c r="I373" t="s">
        <v>74</v>
      </c>
      <c r="J373" t="s">
        <v>1145</v>
      </c>
      <c r="K373" t="s">
        <v>1154</v>
      </c>
      <c r="L373" t="s">
        <v>22</v>
      </c>
      <c r="M373">
        <v>2008</v>
      </c>
      <c r="N373">
        <v>47.45584667</v>
      </c>
      <c r="O373">
        <v>-122.2324867</v>
      </c>
    </row>
    <row r="374" spans="1:15">
      <c r="A374" t="s">
        <v>1230</v>
      </c>
      <c r="B374">
        <v>33</v>
      </c>
      <c r="C374" t="s">
        <v>16</v>
      </c>
      <c r="D374">
        <v>98055</v>
      </c>
      <c r="E374" t="s">
        <v>1231</v>
      </c>
      <c r="F374" s="1">
        <v>39673</v>
      </c>
      <c r="G374" t="s">
        <v>29</v>
      </c>
      <c r="H374">
        <v>27</v>
      </c>
      <c r="I374" t="s">
        <v>19</v>
      </c>
      <c r="J374" t="s">
        <v>1145</v>
      </c>
      <c r="K374" t="s">
        <v>1232</v>
      </c>
      <c r="L374" t="s">
        <v>22</v>
      </c>
      <c r="M374">
        <v>2008</v>
      </c>
      <c r="N374">
        <v>47.45584667</v>
      </c>
      <c r="O374">
        <v>-122.2324867</v>
      </c>
    </row>
    <row r="375" spans="1:15">
      <c r="A375" t="s">
        <v>1233</v>
      </c>
      <c r="B375">
        <v>33</v>
      </c>
      <c r="C375" t="s">
        <v>16</v>
      </c>
      <c r="D375">
        <v>98055</v>
      </c>
      <c r="E375" t="s">
        <v>1234</v>
      </c>
      <c r="F375" s="1">
        <v>39645</v>
      </c>
      <c r="G375" t="s">
        <v>633</v>
      </c>
      <c r="H375">
        <v>29</v>
      </c>
      <c r="I375" t="s">
        <v>19</v>
      </c>
      <c r="J375" t="s">
        <v>1145</v>
      </c>
      <c r="K375" t="s">
        <v>1154</v>
      </c>
      <c r="L375" t="s">
        <v>22</v>
      </c>
      <c r="M375">
        <v>2008</v>
      </c>
      <c r="N375">
        <v>47.45584667</v>
      </c>
      <c r="O375">
        <v>-122.2324867</v>
      </c>
    </row>
    <row r="376" spans="1:15">
      <c r="A376" t="s">
        <v>1235</v>
      </c>
      <c r="B376">
        <v>33</v>
      </c>
      <c r="C376" t="s">
        <v>16</v>
      </c>
      <c r="D376">
        <v>98055</v>
      </c>
      <c r="E376" t="s">
        <v>1236</v>
      </c>
      <c r="F376" s="1">
        <v>39666</v>
      </c>
      <c r="G376" t="s">
        <v>29</v>
      </c>
      <c r="H376">
        <v>50</v>
      </c>
      <c r="I376" t="s">
        <v>74</v>
      </c>
      <c r="J376" t="s">
        <v>1145</v>
      </c>
      <c r="K376" t="s">
        <v>1154</v>
      </c>
      <c r="L376" t="s">
        <v>22</v>
      </c>
      <c r="M376">
        <v>2008</v>
      </c>
      <c r="N376">
        <v>47.45584667</v>
      </c>
      <c r="O376">
        <v>-122.2324867</v>
      </c>
    </row>
    <row r="377" spans="1:15">
      <c r="A377" t="s">
        <v>1237</v>
      </c>
      <c r="B377">
        <v>33</v>
      </c>
      <c r="C377" t="s">
        <v>16</v>
      </c>
      <c r="D377">
        <v>98055</v>
      </c>
      <c r="E377" t="s">
        <v>1238</v>
      </c>
      <c r="F377" s="1">
        <v>39666</v>
      </c>
      <c r="G377" t="s">
        <v>29</v>
      </c>
      <c r="H377">
        <v>50</v>
      </c>
      <c r="I377" t="s">
        <v>19</v>
      </c>
      <c r="J377" t="s">
        <v>1145</v>
      </c>
      <c r="K377" t="s">
        <v>36</v>
      </c>
      <c r="L377" t="s">
        <v>22</v>
      </c>
      <c r="M377">
        <v>2008</v>
      </c>
      <c r="N377">
        <v>47.45584667</v>
      </c>
      <c r="O377">
        <v>-122.2324867</v>
      </c>
    </row>
    <row r="378" spans="1:15">
      <c r="A378" t="s">
        <v>1239</v>
      </c>
      <c r="B378">
        <v>33</v>
      </c>
      <c r="C378" t="s">
        <v>16</v>
      </c>
      <c r="D378">
        <v>98055</v>
      </c>
      <c r="E378" t="s">
        <v>1240</v>
      </c>
      <c r="F378" s="1">
        <v>39673</v>
      </c>
      <c r="G378" t="s">
        <v>29</v>
      </c>
      <c r="H378">
        <v>50</v>
      </c>
      <c r="I378" t="s">
        <v>74</v>
      </c>
      <c r="J378" t="s">
        <v>1145</v>
      </c>
      <c r="K378" t="s">
        <v>1154</v>
      </c>
      <c r="L378" t="s">
        <v>22</v>
      </c>
      <c r="M378">
        <v>2008</v>
      </c>
      <c r="N378">
        <v>47.45584667</v>
      </c>
      <c r="O378">
        <v>-122.2324867</v>
      </c>
    </row>
    <row r="379" spans="1:15">
      <c r="A379" t="s">
        <v>1241</v>
      </c>
      <c r="B379">
        <v>33</v>
      </c>
      <c r="C379" t="s">
        <v>16</v>
      </c>
      <c r="D379">
        <v>98055</v>
      </c>
      <c r="E379" t="s">
        <v>1242</v>
      </c>
      <c r="F379" s="1">
        <v>39645</v>
      </c>
      <c r="G379" t="s">
        <v>29</v>
      </c>
      <c r="H379">
        <v>53</v>
      </c>
      <c r="I379" t="s">
        <v>74</v>
      </c>
      <c r="J379" t="s">
        <v>1145</v>
      </c>
      <c r="K379" t="s">
        <v>1243</v>
      </c>
      <c r="L379" t="s">
        <v>22</v>
      </c>
      <c r="M379">
        <v>2008</v>
      </c>
      <c r="N379">
        <v>47.45584667</v>
      </c>
      <c r="O379">
        <v>-122.2324867</v>
      </c>
    </row>
    <row r="380" spans="1:15">
      <c r="A380" t="s">
        <v>1244</v>
      </c>
      <c r="B380">
        <v>33</v>
      </c>
      <c r="C380" t="s">
        <v>16</v>
      </c>
      <c r="D380">
        <v>98055</v>
      </c>
      <c r="E380" t="s">
        <v>1245</v>
      </c>
      <c r="F380" s="1">
        <v>39638</v>
      </c>
      <c r="G380" t="s">
        <v>633</v>
      </c>
      <c r="H380">
        <v>64</v>
      </c>
      <c r="I380" t="s">
        <v>19</v>
      </c>
      <c r="J380" t="s">
        <v>1145</v>
      </c>
      <c r="K380" t="s">
        <v>1154</v>
      </c>
      <c r="L380" t="s">
        <v>22</v>
      </c>
      <c r="M380">
        <v>2008</v>
      </c>
      <c r="N380">
        <v>47.45584667</v>
      </c>
      <c r="O380">
        <v>-122.2324867</v>
      </c>
    </row>
    <row r="381" spans="1:15">
      <c r="A381" t="s">
        <v>1246</v>
      </c>
      <c r="B381">
        <v>33</v>
      </c>
      <c r="C381" t="s">
        <v>16</v>
      </c>
      <c r="D381">
        <v>98125</v>
      </c>
      <c r="E381" t="s">
        <v>1247</v>
      </c>
      <c r="F381" s="1">
        <v>40043</v>
      </c>
      <c r="G381" t="s">
        <v>18</v>
      </c>
      <c r="H381">
        <v>2</v>
      </c>
      <c r="I381" t="s">
        <v>19</v>
      </c>
      <c r="J381" t="s">
        <v>1248</v>
      </c>
      <c r="K381" t="s">
        <v>1249</v>
      </c>
      <c r="L381" t="s">
        <v>22</v>
      </c>
      <c r="M381">
        <v>2009</v>
      </c>
      <c r="N381">
        <v>47.729540999999998</v>
      </c>
      <c r="O381">
        <v>-122.304586</v>
      </c>
    </row>
    <row r="382" spans="1:15">
      <c r="A382" t="s">
        <v>1250</v>
      </c>
      <c r="B382">
        <v>33</v>
      </c>
      <c r="C382" t="s">
        <v>16</v>
      </c>
      <c r="D382">
        <v>98125</v>
      </c>
      <c r="E382" t="s">
        <v>1251</v>
      </c>
      <c r="F382" s="1">
        <v>40058</v>
      </c>
      <c r="G382" t="s">
        <v>29</v>
      </c>
      <c r="H382">
        <v>3</v>
      </c>
      <c r="I382" t="s">
        <v>19</v>
      </c>
      <c r="J382" t="s">
        <v>1248</v>
      </c>
      <c r="K382" t="s">
        <v>668</v>
      </c>
      <c r="L382" t="s">
        <v>22</v>
      </c>
      <c r="M382">
        <v>2009</v>
      </c>
      <c r="N382">
        <v>47.729540999999998</v>
      </c>
      <c r="O382">
        <v>-122.304586</v>
      </c>
    </row>
    <row r="383" spans="1:15">
      <c r="A383" t="s">
        <v>1252</v>
      </c>
      <c r="B383">
        <v>33</v>
      </c>
      <c r="C383" t="s">
        <v>16</v>
      </c>
      <c r="D383">
        <v>98125</v>
      </c>
      <c r="E383" t="s">
        <v>1253</v>
      </c>
      <c r="F383" s="1">
        <v>40058</v>
      </c>
      <c r="G383" t="s">
        <v>18</v>
      </c>
      <c r="H383">
        <v>5</v>
      </c>
      <c r="I383" t="s">
        <v>19</v>
      </c>
      <c r="J383" t="s">
        <v>1248</v>
      </c>
      <c r="K383" t="s">
        <v>1249</v>
      </c>
      <c r="L383" t="s">
        <v>22</v>
      </c>
      <c r="M383">
        <v>2009</v>
      </c>
      <c r="N383">
        <v>47.729540999999998</v>
      </c>
      <c r="O383">
        <v>-122.304586</v>
      </c>
    </row>
    <row r="384" spans="1:15">
      <c r="A384" t="s">
        <v>1254</v>
      </c>
      <c r="B384">
        <v>33</v>
      </c>
      <c r="C384" t="s">
        <v>16</v>
      </c>
      <c r="D384">
        <v>98125</v>
      </c>
      <c r="E384" t="s">
        <v>1255</v>
      </c>
      <c r="F384" s="1">
        <v>40043</v>
      </c>
      <c r="G384" t="s">
        <v>29</v>
      </c>
      <c r="H384">
        <v>13</v>
      </c>
      <c r="I384" t="s">
        <v>19</v>
      </c>
      <c r="J384" t="s">
        <v>1248</v>
      </c>
      <c r="K384" t="s">
        <v>1256</v>
      </c>
      <c r="L384" t="s">
        <v>22</v>
      </c>
      <c r="M384">
        <v>2009</v>
      </c>
      <c r="N384">
        <v>47.729540999999998</v>
      </c>
      <c r="O384">
        <v>-122.304586</v>
      </c>
    </row>
    <row r="385" spans="1:17">
      <c r="A385" t="s">
        <v>1257</v>
      </c>
      <c r="B385">
        <v>33</v>
      </c>
      <c r="C385" t="s">
        <v>16</v>
      </c>
      <c r="D385">
        <v>98052</v>
      </c>
      <c r="E385" t="s">
        <v>1258</v>
      </c>
      <c r="F385" s="1">
        <v>39644</v>
      </c>
      <c r="G385" t="s">
        <v>195</v>
      </c>
      <c r="H385">
        <v>1</v>
      </c>
      <c r="I385" t="s">
        <v>19</v>
      </c>
      <c r="J385" t="s">
        <v>1259</v>
      </c>
      <c r="K385" t="s">
        <v>1260</v>
      </c>
      <c r="L385" t="s">
        <v>22</v>
      </c>
      <c r="M385">
        <v>2008</v>
      </c>
      <c r="N385">
        <v>47.769559999999998</v>
      </c>
      <c r="O385">
        <v>-122.29588</v>
      </c>
      <c r="P385">
        <v>47.669375600000002</v>
      </c>
      <c r="Q385">
        <v>-122.1452022</v>
      </c>
    </row>
    <row r="386" spans="1:17">
      <c r="A386" t="s">
        <v>1261</v>
      </c>
      <c r="B386">
        <v>33</v>
      </c>
      <c r="C386" t="s">
        <v>16</v>
      </c>
      <c r="D386">
        <v>98034</v>
      </c>
      <c r="E386" t="s">
        <v>1262</v>
      </c>
      <c r="F386" s="1">
        <v>39644</v>
      </c>
      <c r="G386" t="s">
        <v>25</v>
      </c>
      <c r="H386">
        <v>1</v>
      </c>
      <c r="I386" t="s">
        <v>19</v>
      </c>
      <c r="J386" t="s">
        <v>1259</v>
      </c>
      <c r="K386" t="s">
        <v>1260</v>
      </c>
      <c r="L386" t="s">
        <v>22</v>
      </c>
      <c r="M386">
        <v>2008</v>
      </c>
      <c r="N386">
        <v>47.769559999999998</v>
      </c>
      <c r="O386">
        <v>-122.29588</v>
      </c>
    </row>
    <row r="387" spans="1:17">
      <c r="A387" t="s">
        <v>1263</v>
      </c>
      <c r="B387">
        <v>33</v>
      </c>
      <c r="C387" t="s">
        <v>16</v>
      </c>
      <c r="D387">
        <v>98052</v>
      </c>
      <c r="E387" t="s">
        <v>1264</v>
      </c>
      <c r="F387" s="1">
        <v>39651</v>
      </c>
      <c r="G387" t="s">
        <v>633</v>
      </c>
      <c r="H387">
        <v>1</v>
      </c>
      <c r="I387" t="s">
        <v>19</v>
      </c>
      <c r="J387" t="s">
        <v>1259</v>
      </c>
      <c r="K387" t="s">
        <v>1260</v>
      </c>
      <c r="L387" t="s">
        <v>22</v>
      </c>
      <c r="M387">
        <v>2008</v>
      </c>
      <c r="N387">
        <v>47.769559999999998</v>
      </c>
      <c r="O387">
        <v>-122.29588</v>
      </c>
    </row>
    <row r="388" spans="1:17">
      <c r="A388" t="s">
        <v>1265</v>
      </c>
      <c r="B388">
        <v>33</v>
      </c>
      <c r="C388" t="s">
        <v>16</v>
      </c>
      <c r="D388">
        <v>98004</v>
      </c>
      <c r="E388" t="s">
        <v>1266</v>
      </c>
      <c r="F388" s="1">
        <v>39651</v>
      </c>
      <c r="G388" t="s">
        <v>195</v>
      </c>
      <c r="H388">
        <v>1</v>
      </c>
      <c r="I388" t="s">
        <v>19</v>
      </c>
      <c r="J388" t="s">
        <v>1259</v>
      </c>
      <c r="K388" t="s">
        <v>36</v>
      </c>
      <c r="L388" t="s">
        <v>22</v>
      </c>
      <c r="M388">
        <v>2008</v>
      </c>
      <c r="N388">
        <v>47.769559999999998</v>
      </c>
      <c r="O388">
        <v>-122.29588</v>
      </c>
    </row>
    <row r="389" spans="1:17">
      <c r="A389" t="s">
        <v>1267</v>
      </c>
      <c r="B389">
        <v>33</v>
      </c>
      <c r="C389" t="s">
        <v>16</v>
      </c>
      <c r="D389">
        <v>98052</v>
      </c>
      <c r="E389" t="s">
        <v>1268</v>
      </c>
      <c r="F389" s="1">
        <v>39700</v>
      </c>
      <c r="G389" t="s">
        <v>18</v>
      </c>
      <c r="H389">
        <v>1</v>
      </c>
      <c r="I389" t="s">
        <v>19</v>
      </c>
      <c r="J389" t="s">
        <v>1259</v>
      </c>
      <c r="K389" t="s">
        <v>57</v>
      </c>
      <c r="L389" t="s">
        <v>22</v>
      </c>
      <c r="M389">
        <v>2008</v>
      </c>
      <c r="N389">
        <v>47.669375600000002</v>
      </c>
      <c r="O389">
        <v>-122.1452022</v>
      </c>
    </row>
    <row r="390" spans="1:17">
      <c r="A390" t="s">
        <v>1269</v>
      </c>
      <c r="B390">
        <v>33</v>
      </c>
      <c r="C390" t="s">
        <v>16</v>
      </c>
      <c r="D390">
        <v>98052</v>
      </c>
      <c r="E390" t="s">
        <v>1270</v>
      </c>
      <c r="F390" s="1">
        <v>39651</v>
      </c>
      <c r="G390" t="s">
        <v>324</v>
      </c>
      <c r="H390">
        <v>2</v>
      </c>
      <c r="I390" t="s">
        <v>19</v>
      </c>
      <c r="J390" t="s">
        <v>1259</v>
      </c>
      <c r="K390" t="s">
        <v>36</v>
      </c>
      <c r="L390" t="s">
        <v>22</v>
      </c>
      <c r="M390">
        <v>2008</v>
      </c>
      <c r="N390">
        <v>47.769559999999998</v>
      </c>
      <c r="O390">
        <v>-122.29588</v>
      </c>
    </row>
    <row r="391" spans="1:17">
      <c r="A391" t="s">
        <v>1271</v>
      </c>
      <c r="B391">
        <v>33</v>
      </c>
      <c r="C391" t="s">
        <v>16</v>
      </c>
      <c r="D391">
        <v>98004</v>
      </c>
      <c r="E391" t="s">
        <v>1272</v>
      </c>
      <c r="F391" s="1">
        <v>39651</v>
      </c>
      <c r="G391" t="s">
        <v>29</v>
      </c>
      <c r="H391">
        <v>2</v>
      </c>
      <c r="I391" t="s">
        <v>19</v>
      </c>
      <c r="J391" t="s">
        <v>1259</v>
      </c>
      <c r="K391" t="s">
        <v>36</v>
      </c>
      <c r="L391" t="s">
        <v>22</v>
      </c>
      <c r="M391">
        <v>2008</v>
      </c>
      <c r="N391">
        <v>47.769559999999998</v>
      </c>
      <c r="O391">
        <v>-122.29588</v>
      </c>
    </row>
    <row r="392" spans="1:17">
      <c r="A392" t="s">
        <v>1273</v>
      </c>
      <c r="B392">
        <v>33</v>
      </c>
      <c r="C392" t="s">
        <v>16</v>
      </c>
      <c r="D392">
        <v>98052</v>
      </c>
      <c r="E392" t="s">
        <v>1274</v>
      </c>
      <c r="F392" s="1">
        <v>39672</v>
      </c>
      <c r="G392" t="s">
        <v>324</v>
      </c>
      <c r="H392">
        <v>2</v>
      </c>
      <c r="I392" t="s">
        <v>19</v>
      </c>
      <c r="J392" t="s">
        <v>1259</v>
      </c>
      <c r="K392" t="s">
        <v>36</v>
      </c>
      <c r="L392" t="s">
        <v>22</v>
      </c>
      <c r="M392">
        <v>2008</v>
      </c>
      <c r="N392">
        <v>47.669375600000002</v>
      </c>
      <c r="O392">
        <v>-122.1452022</v>
      </c>
    </row>
    <row r="393" spans="1:17">
      <c r="A393" t="s">
        <v>1275</v>
      </c>
      <c r="B393">
        <v>33</v>
      </c>
      <c r="C393" t="s">
        <v>16</v>
      </c>
      <c r="D393">
        <v>98052</v>
      </c>
      <c r="E393" t="s">
        <v>1276</v>
      </c>
      <c r="F393" s="1">
        <v>39700</v>
      </c>
      <c r="G393" t="s">
        <v>29</v>
      </c>
      <c r="H393">
        <v>2</v>
      </c>
      <c r="I393" t="s">
        <v>19</v>
      </c>
      <c r="J393" t="s">
        <v>1259</v>
      </c>
      <c r="K393" t="s">
        <v>57</v>
      </c>
      <c r="L393" t="s">
        <v>22</v>
      </c>
      <c r="M393">
        <v>2008</v>
      </c>
      <c r="N393">
        <v>47.669375600000002</v>
      </c>
      <c r="O393">
        <v>-122.1452022</v>
      </c>
    </row>
    <row r="394" spans="1:17">
      <c r="A394" t="s">
        <v>1277</v>
      </c>
      <c r="B394">
        <v>33</v>
      </c>
      <c r="C394" t="s">
        <v>16</v>
      </c>
      <c r="D394">
        <v>98052</v>
      </c>
      <c r="E394" t="s">
        <v>1278</v>
      </c>
      <c r="F394" s="1">
        <v>39707</v>
      </c>
      <c r="G394" t="s">
        <v>18</v>
      </c>
      <c r="H394">
        <v>2</v>
      </c>
      <c r="I394" t="s">
        <v>19</v>
      </c>
      <c r="J394" t="s">
        <v>1259</v>
      </c>
      <c r="K394" t="s">
        <v>57</v>
      </c>
      <c r="L394" t="s">
        <v>22</v>
      </c>
      <c r="M394">
        <v>2008</v>
      </c>
      <c r="N394">
        <v>47.669375600000002</v>
      </c>
      <c r="O394">
        <v>-122.1452022</v>
      </c>
    </row>
    <row r="395" spans="1:17">
      <c r="A395" t="s">
        <v>1279</v>
      </c>
      <c r="B395">
        <v>33</v>
      </c>
      <c r="C395" t="s">
        <v>16</v>
      </c>
      <c r="D395">
        <v>98052</v>
      </c>
      <c r="E395" t="s">
        <v>1280</v>
      </c>
      <c r="F395" s="1">
        <v>39707</v>
      </c>
      <c r="G395" t="s">
        <v>78</v>
      </c>
      <c r="H395">
        <v>3</v>
      </c>
      <c r="I395" t="s">
        <v>19</v>
      </c>
      <c r="J395" t="s">
        <v>1259</v>
      </c>
      <c r="K395" t="s">
        <v>1281</v>
      </c>
      <c r="L395" t="s">
        <v>22</v>
      </c>
      <c r="M395">
        <v>2008</v>
      </c>
      <c r="N395">
        <v>47.669375600000002</v>
      </c>
      <c r="O395">
        <v>-122.1452022</v>
      </c>
    </row>
    <row r="396" spans="1:17">
      <c r="A396" t="s">
        <v>1282</v>
      </c>
      <c r="B396">
        <v>33</v>
      </c>
      <c r="C396" t="s">
        <v>16</v>
      </c>
      <c r="D396">
        <v>98052</v>
      </c>
      <c r="E396" t="s">
        <v>1283</v>
      </c>
      <c r="F396" s="1">
        <v>39644</v>
      </c>
      <c r="G396" t="s">
        <v>29</v>
      </c>
      <c r="H396">
        <v>5</v>
      </c>
      <c r="I396" t="s">
        <v>19</v>
      </c>
      <c r="J396" t="s">
        <v>1259</v>
      </c>
      <c r="K396" t="s">
        <v>1260</v>
      </c>
      <c r="L396" t="s">
        <v>22</v>
      </c>
      <c r="M396">
        <v>2008</v>
      </c>
      <c r="N396">
        <v>47.769559999999998</v>
      </c>
      <c r="O396">
        <v>-122.29588</v>
      </c>
    </row>
    <row r="397" spans="1:17">
      <c r="A397" t="s">
        <v>1284</v>
      </c>
      <c r="B397">
        <v>33</v>
      </c>
      <c r="C397" t="s">
        <v>16</v>
      </c>
      <c r="D397">
        <v>98034</v>
      </c>
      <c r="E397" t="s">
        <v>1285</v>
      </c>
      <c r="F397" s="1">
        <v>39644</v>
      </c>
      <c r="G397" t="s">
        <v>195</v>
      </c>
      <c r="H397">
        <v>7</v>
      </c>
      <c r="I397" t="s">
        <v>19</v>
      </c>
      <c r="J397" t="s">
        <v>1259</v>
      </c>
      <c r="K397" t="s">
        <v>1260</v>
      </c>
      <c r="L397" t="s">
        <v>22</v>
      </c>
      <c r="M397">
        <v>2008</v>
      </c>
      <c r="N397">
        <v>47.769559999999998</v>
      </c>
      <c r="O397">
        <v>-122.29588</v>
      </c>
    </row>
    <row r="398" spans="1:17">
      <c r="A398" t="s">
        <v>1286</v>
      </c>
      <c r="B398">
        <v>33</v>
      </c>
      <c r="C398" t="s">
        <v>16</v>
      </c>
      <c r="D398">
        <v>98034</v>
      </c>
      <c r="E398" t="s">
        <v>1287</v>
      </c>
      <c r="F398" s="1">
        <v>39644</v>
      </c>
      <c r="G398" t="s">
        <v>29</v>
      </c>
      <c r="H398">
        <v>8</v>
      </c>
      <c r="I398" t="s">
        <v>19</v>
      </c>
      <c r="J398" t="s">
        <v>1259</v>
      </c>
      <c r="K398" t="s">
        <v>1260</v>
      </c>
      <c r="L398" t="s">
        <v>22</v>
      </c>
      <c r="M398">
        <v>2008</v>
      </c>
      <c r="N398">
        <v>47.769559999999998</v>
      </c>
      <c r="O398">
        <v>-122.29588</v>
      </c>
    </row>
    <row r="399" spans="1:17">
      <c r="A399" t="s">
        <v>1288</v>
      </c>
      <c r="B399">
        <v>33</v>
      </c>
      <c r="C399" t="s">
        <v>16</v>
      </c>
      <c r="D399">
        <v>98052</v>
      </c>
      <c r="E399" t="s">
        <v>1289</v>
      </c>
      <c r="F399" s="1">
        <v>39695</v>
      </c>
      <c r="G399" t="s">
        <v>29</v>
      </c>
      <c r="H399">
        <v>9</v>
      </c>
      <c r="I399" t="s">
        <v>19</v>
      </c>
      <c r="J399" t="s">
        <v>1259</v>
      </c>
      <c r="K399" t="s">
        <v>57</v>
      </c>
      <c r="L399" t="s">
        <v>22</v>
      </c>
      <c r="M399">
        <v>2008</v>
      </c>
      <c r="N399">
        <v>47.669375600000002</v>
      </c>
      <c r="O399">
        <v>-122.1452022</v>
      </c>
    </row>
    <row r="400" spans="1:17">
      <c r="A400" t="s">
        <v>1290</v>
      </c>
      <c r="B400">
        <v>33</v>
      </c>
      <c r="C400" t="s">
        <v>16</v>
      </c>
      <c r="D400">
        <v>98004</v>
      </c>
      <c r="E400" t="s">
        <v>1291</v>
      </c>
      <c r="F400" s="1">
        <v>39679</v>
      </c>
      <c r="G400" t="s">
        <v>29</v>
      </c>
      <c r="H400">
        <v>10</v>
      </c>
      <c r="I400" t="s">
        <v>19</v>
      </c>
      <c r="J400" t="s">
        <v>1259</v>
      </c>
      <c r="K400" t="s">
        <v>36</v>
      </c>
      <c r="L400" t="s">
        <v>22</v>
      </c>
      <c r="M400">
        <v>2008</v>
      </c>
      <c r="N400">
        <v>47.669375600000002</v>
      </c>
      <c r="O400">
        <v>-122.1452022</v>
      </c>
    </row>
    <row r="401" spans="1:15">
      <c r="A401" t="s">
        <v>1292</v>
      </c>
      <c r="B401">
        <v>33</v>
      </c>
      <c r="C401" t="s">
        <v>16</v>
      </c>
      <c r="D401">
        <v>98052</v>
      </c>
      <c r="E401" t="s">
        <v>1293</v>
      </c>
      <c r="F401" s="1">
        <v>39651</v>
      </c>
      <c r="G401" t="s">
        <v>29</v>
      </c>
      <c r="H401">
        <v>19</v>
      </c>
      <c r="I401" t="s">
        <v>19</v>
      </c>
      <c r="J401" t="s">
        <v>1259</v>
      </c>
      <c r="K401" t="s">
        <v>618</v>
      </c>
      <c r="L401" t="s">
        <v>22</v>
      </c>
      <c r="M401">
        <v>2008</v>
      </c>
      <c r="N401">
        <v>47.769559999999998</v>
      </c>
      <c r="O401">
        <v>-122.29588</v>
      </c>
    </row>
    <row r="402" spans="1:15">
      <c r="A402" t="s">
        <v>1294</v>
      </c>
      <c r="B402">
        <v>33</v>
      </c>
      <c r="C402" t="s">
        <v>16</v>
      </c>
      <c r="D402">
        <v>98133</v>
      </c>
      <c r="E402" t="s">
        <v>1295</v>
      </c>
      <c r="F402" s="1">
        <v>39686</v>
      </c>
      <c r="G402" t="s">
        <v>29</v>
      </c>
      <c r="H402">
        <v>27</v>
      </c>
      <c r="I402" t="s">
        <v>74</v>
      </c>
      <c r="J402" t="s">
        <v>1259</v>
      </c>
      <c r="K402" t="s">
        <v>1296</v>
      </c>
      <c r="L402" t="s">
        <v>22</v>
      </c>
      <c r="M402">
        <v>2008</v>
      </c>
      <c r="N402">
        <v>47.669375600000002</v>
      </c>
      <c r="O402">
        <v>-122.1452022</v>
      </c>
    </row>
    <row r="403" spans="1:15">
      <c r="A403" t="s">
        <v>1297</v>
      </c>
      <c r="B403">
        <v>33</v>
      </c>
      <c r="C403" t="s">
        <v>16</v>
      </c>
      <c r="D403">
        <v>98052</v>
      </c>
      <c r="E403" t="s">
        <v>1298</v>
      </c>
      <c r="F403" s="1">
        <v>39672</v>
      </c>
      <c r="G403" t="s">
        <v>29</v>
      </c>
      <c r="H403">
        <v>30</v>
      </c>
      <c r="I403" t="s">
        <v>74</v>
      </c>
      <c r="J403" t="s">
        <v>1259</v>
      </c>
      <c r="K403" t="s">
        <v>1260</v>
      </c>
      <c r="L403" t="s">
        <v>22</v>
      </c>
      <c r="M403">
        <v>2008</v>
      </c>
      <c r="N403">
        <v>47.669375600000002</v>
      </c>
      <c r="O403">
        <v>-122.1452022</v>
      </c>
    </row>
    <row r="404" spans="1:15">
      <c r="A404" t="s">
        <v>1299</v>
      </c>
      <c r="B404">
        <v>33</v>
      </c>
      <c r="C404" t="s">
        <v>16</v>
      </c>
      <c r="D404">
        <v>98004</v>
      </c>
      <c r="E404" t="s">
        <v>1300</v>
      </c>
      <c r="F404" s="1">
        <v>39658</v>
      </c>
      <c r="G404" t="s">
        <v>195</v>
      </c>
      <c r="H404">
        <v>1</v>
      </c>
      <c r="I404" t="s">
        <v>19</v>
      </c>
      <c r="J404" t="s">
        <v>1301</v>
      </c>
      <c r="K404" t="s">
        <v>36</v>
      </c>
      <c r="L404" t="s">
        <v>22</v>
      </c>
      <c r="M404">
        <v>2008</v>
      </c>
      <c r="N404">
        <v>47.769559999999998</v>
      </c>
      <c r="O404">
        <v>-122.29555999999999</v>
      </c>
    </row>
    <row r="405" spans="1:15">
      <c r="A405" t="s">
        <v>1302</v>
      </c>
      <c r="B405">
        <v>33</v>
      </c>
      <c r="C405" t="s">
        <v>16</v>
      </c>
      <c r="D405">
        <v>98004</v>
      </c>
      <c r="E405" t="s">
        <v>1303</v>
      </c>
      <c r="F405" s="1">
        <v>39665</v>
      </c>
      <c r="G405" t="s">
        <v>195</v>
      </c>
      <c r="H405">
        <v>1</v>
      </c>
      <c r="I405" t="s">
        <v>19</v>
      </c>
      <c r="J405" t="s">
        <v>1301</v>
      </c>
      <c r="K405" t="s">
        <v>36</v>
      </c>
      <c r="L405" t="s">
        <v>22</v>
      </c>
      <c r="M405">
        <v>2008</v>
      </c>
      <c r="N405">
        <v>47.769559999999998</v>
      </c>
      <c r="O405">
        <v>-122.29555999999999</v>
      </c>
    </row>
    <row r="406" spans="1:15">
      <c r="A406" t="s">
        <v>1304</v>
      </c>
      <c r="B406">
        <v>33</v>
      </c>
      <c r="C406" t="s">
        <v>16</v>
      </c>
      <c r="D406">
        <v>98004</v>
      </c>
      <c r="E406" t="s">
        <v>1305</v>
      </c>
      <c r="F406" s="1">
        <v>39700</v>
      </c>
      <c r="G406" t="s">
        <v>29</v>
      </c>
      <c r="H406">
        <v>1</v>
      </c>
      <c r="I406" t="s">
        <v>19</v>
      </c>
      <c r="J406" t="s">
        <v>1301</v>
      </c>
      <c r="K406" t="s">
        <v>57</v>
      </c>
      <c r="L406" t="s">
        <v>22</v>
      </c>
      <c r="M406">
        <v>2008</v>
      </c>
      <c r="N406">
        <v>47.769559999999998</v>
      </c>
      <c r="O406">
        <v>-122.29555999999999</v>
      </c>
    </row>
    <row r="407" spans="1:15">
      <c r="A407" t="s">
        <v>1306</v>
      </c>
      <c r="B407">
        <v>33</v>
      </c>
      <c r="C407" t="s">
        <v>16</v>
      </c>
      <c r="D407">
        <v>98004</v>
      </c>
      <c r="E407" t="s">
        <v>1307</v>
      </c>
      <c r="F407" s="1">
        <v>39658</v>
      </c>
      <c r="G407" t="s">
        <v>324</v>
      </c>
      <c r="H407">
        <v>3</v>
      </c>
      <c r="I407" t="s">
        <v>19</v>
      </c>
      <c r="J407" t="s">
        <v>1301</v>
      </c>
      <c r="K407" t="s">
        <v>36</v>
      </c>
      <c r="L407" t="s">
        <v>22</v>
      </c>
      <c r="M407">
        <v>2008</v>
      </c>
      <c r="N407">
        <v>47.769559999999998</v>
      </c>
      <c r="O407">
        <v>-122.29555999999999</v>
      </c>
    </row>
    <row r="408" spans="1:15">
      <c r="A408" t="s">
        <v>1308</v>
      </c>
      <c r="B408">
        <v>33</v>
      </c>
      <c r="C408" t="s">
        <v>16</v>
      </c>
      <c r="D408">
        <v>98133</v>
      </c>
      <c r="E408" t="s">
        <v>1309</v>
      </c>
      <c r="F408" s="1">
        <v>39695</v>
      </c>
      <c r="G408" t="s">
        <v>29</v>
      </c>
      <c r="H408">
        <v>11</v>
      </c>
      <c r="I408" t="s">
        <v>19</v>
      </c>
      <c r="J408" t="s">
        <v>1301</v>
      </c>
      <c r="K408" t="s">
        <v>57</v>
      </c>
      <c r="L408" t="s">
        <v>22</v>
      </c>
      <c r="M408">
        <v>2008</v>
      </c>
      <c r="N408">
        <v>47.769559999999998</v>
      </c>
      <c r="O408">
        <v>-122.29555999999999</v>
      </c>
    </row>
    <row r="409" spans="1:15">
      <c r="A409" t="s">
        <v>1310</v>
      </c>
      <c r="B409">
        <v>33</v>
      </c>
      <c r="C409" t="s">
        <v>16</v>
      </c>
      <c r="D409">
        <v>98004</v>
      </c>
      <c r="E409" t="s">
        <v>1311</v>
      </c>
      <c r="F409" s="1">
        <v>39658</v>
      </c>
      <c r="G409" t="s">
        <v>29</v>
      </c>
      <c r="H409">
        <v>25</v>
      </c>
      <c r="I409" t="s">
        <v>74</v>
      </c>
      <c r="J409" t="s">
        <v>1301</v>
      </c>
      <c r="K409" t="s">
        <v>1312</v>
      </c>
      <c r="L409" t="s">
        <v>22</v>
      </c>
      <c r="M409">
        <v>2008</v>
      </c>
      <c r="N409">
        <v>47.769559999999998</v>
      </c>
      <c r="O409">
        <v>-122.29555999999999</v>
      </c>
    </row>
    <row r="410" spans="1:15">
      <c r="A410" t="s">
        <v>1313</v>
      </c>
      <c r="B410">
        <v>33</v>
      </c>
      <c r="C410" t="s">
        <v>16</v>
      </c>
      <c r="D410">
        <v>98004</v>
      </c>
      <c r="E410" t="s">
        <v>1314</v>
      </c>
      <c r="F410" s="1">
        <v>39665</v>
      </c>
      <c r="G410" t="s">
        <v>29</v>
      </c>
      <c r="H410">
        <v>45</v>
      </c>
      <c r="I410" t="s">
        <v>74</v>
      </c>
      <c r="J410" t="s">
        <v>1301</v>
      </c>
      <c r="K410" t="s">
        <v>1312</v>
      </c>
      <c r="L410" t="s">
        <v>22</v>
      </c>
      <c r="M410">
        <v>2008</v>
      </c>
      <c r="N410">
        <v>47.769559999999998</v>
      </c>
      <c r="O410">
        <v>-122.29555999999999</v>
      </c>
    </row>
    <row r="411" spans="1:15">
      <c r="A411" t="s">
        <v>1315</v>
      </c>
      <c r="B411">
        <v>33</v>
      </c>
      <c r="C411" t="s">
        <v>16</v>
      </c>
      <c r="D411">
        <v>98188</v>
      </c>
      <c r="E411" t="s">
        <v>1316</v>
      </c>
      <c r="F411" s="1">
        <v>39694</v>
      </c>
      <c r="G411" t="s">
        <v>78</v>
      </c>
      <c r="H411">
        <v>0</v>
      </c>
      <c r="I411" t="s">
        <v>19</v>
      </c>
      <c r="J411" t="s">
        <v>1317</v>
      </c>
      <c r="K411" t="s">
        <v>564</v>
      </c>
      <c r="L411" t="s">
        <v>22</v>
      </c>
      <c r="M411">
        <v>2008</v>
      </c>
      <c r="N411">
        <v>47.428069710000003</v>
      </c>
      <c r="O411">
        <v>-122.29537379999999</v>
      </c>
    </row>
    <row r="412" spans="1:15">
      <c r="A412" t="s">
        <v>1318</v>
      </c>
      <c r="B412">
        <v>33</v>
      </c>
      <c r="C412" t="s">
        <v>16</v>
      </c>
      <c r="D412">
        <v>98188</v>
      </c>
      <c r="E412" t="s">
        <v>1319</v>
      </c>
      <c r="F412" s="1">
        <v>39659</v>
      </c>
      <c r="G412" t="s">
        <v>324</v>
      </c>
      <c r="H412">
        <v>1</v>
      </c>
      <c r="I412" t="s">
        <v>19</v>
      </c>
      <c r="J412" t="s">
        <v>1317</v>
      </c>
      <c r="K412" t="s">
        <v>36</v>
      </c>
      <c r="L412" t="s">
        <v>22</v>
      </c>
      <c r="M412">
        <v>2008</v>
      </c>
      <c r="N412">
        <v>47.428069710000003</v>
      </c>
      <c r="O412">
        <v>-122.29537379999999</v>
      </c>
    </row>
    <row r="413" spans="1:15">
      <c r="A413" t="s">
        <v>1320</v>
      </c>
      <c r="B413">
        <v>33</v>
      </c>
      <c r="C413" t="s">
        <v>16</v>
      </c>
      <c r="D413">
        <v>98188</v>
      </c>
      <c r="E413" t="s">
        <v>1321</v>
      </c>
      <c r="F413" s="1">
        <v>39666</v>
      </c>
      <c r="G413" t="s">
        <v>324</v>
      </c>
      <c r="H413">
        <v>1</v>
      </c>
      <c r="I413" t="s">
        <v>19</v>
      </c>
      <c r="J413" t="s">
        <v>1317</v>
      </c>
      <c r="K413" t="s">
        <v>36</v>
      </c>
      <c r="L413" t="s">
        <v>22</v>
      </c>
      <c r="M413">
        <v>2008</v>
      </c>
      <c r="N413">
        <v>47.428069710000003</v>
      </c>
      <c r="O413">
        <v>-122.29537379999999</v>
      </c>
    </row>
    <row r="414" spans="1:15">
      <c r="A414" t="s">
        <v>1322</v>
      </c>
      <c r="B414">
        <v>33</v>
      </c>
      <c r="C414" t="s">
        <v>16</v>
      </c>
      <c r="D414">
        <v>98188</v>
      </c>
      <c r="E414" t="s">
        <v>1323</v>
      </c>
      <c r="F414" s="1">
        <v>39666</v>
      </c>
      <c r="G414" t="s">
        <v>18</v>
      </c>
      <c r="H414">
        <v>1</v>
      </c>
      <c r="I414" t="s">
        <v>19</v>
      </c>
      <c r="J414" t="s">
        <v>1317</v>
      </c>
      <c r="K414" t="s">
        <v>36</v>
      </c>
      <c r="L414" t="s">
        <v>22</v>
      </c>
      <c r="M414">
        <v>2008</v>
      </c>
      <c r="N414">
        <v>47.428069710000003</v>
      </c>
      <c r="O414">
        <v>-122.29537379999999</v>
      </c>
    </row>
    <row r="415" spans="1:15">
      <c r="A415" t="s">
        <v>1324</v>
      </c>
      <c r="B415">
        <v>33</v>
      </c>
      <c r="C415" t="s">
        <v>16</v>
      </c>
      <c r="D415">
        <v>98188</v>
      </c>
      <c r="E415" t="s">
        <v>1325</v>
      </c>
      <c r="F415" s="1">
        <v>39673</v>
      </c>
      <c r="G415" t="s">
        <v>195</v>
      </c>
      <c r="H415">
        <v>1</v>
      </c>
      <c r="I415" t="s">
        <v>19</v>
      </c>
      <c r="J415" t="s">
        <v>1317</v>
      </c>
      <c r="K415" t="s">
        <v>42</v>
      </c>
      <c r="L415" t="s">
        <v>22</v>
      </c>
      <c r="M415">
        <v>2008</v>
      </c>
      <c r="N415">
        <v>47.428069710000003</v>
      </c>
      <c r="O415">
        <v>-122.29537379999999</v>
      </c>
    </row>
    <row r="416" spans="1:15">
      <c r="A416" t="s">
        <v>1326</v>
      </c>
      <c r="B416">
        <v>33</v>
      </c>
      <c r="C416" t="s">
        <v>16</v>
      </c>
      <c r="D416">
        <v>98188</v>
      </c>
      <c r="E416" t="s">
        <v>1327</v>
      </c>
      <c r="F416" s="1">
        <v>39673</v>
      </c>
      <c r="G416" t="s">
        <v>25</v>
      </c>
      <c r="H416">
        <v>1</v>
      </c>
      <c r="I416" t="s">
        <v>19</v>
      </c>
      <c r="J416" t="s">
        <v>1317</v>
      </c>
      <c r="K416" t="s">
        <v>26</v>
      </c>
      <c r="L416" t="s">
        <v>22</v>
      </c>
      <c r="M416">
        <v>2008</v>
      </c>
      <c r="N416">
        <v>47.428069710000003</v>
      </c>
      <c r="O416">
        <v>-122.29537379999999</v>
      </c>
    </row>
    <row r="417" spans="1:15">
      <c r="A417" t="s">
        <v>1328</v>
      </c>
      <c r="B417">
        <v>33</v>
      </c>
      <c r="C417" t="s">
        <v>16</v>
      </c>
      <c r="D417">
        <v>98188</v>
      </c>
      <c r="E417" t="s">
        <v>1329</v>
      </c>
      <c r="F417" s="1">
        <v>39687</v>
      </c>
      <c r="G417" t="s">
        <v>324</v>
      </c>
      <c r="H417">
        <v>1</v>
      </c>
      <c r="I417" t="s">
        <v>19</v>
      </c>
      <c r="J417" t="s">
        <v>1317</v>
      </c>
      <c r="K417" t="s">
        <v>39</v>
      </c>
      <c r="L417" t="s">
        <v>22</v>
      </c>
      <c r="M417">
        <v>2008</v>
      </c>
      <c r="N417">
        <v>47.428069710000003</v>
      </c>
      <c r="O417">
        <v>-122.29537379999999</v>
      </c>
    </row>
    <row r="418" spans="1:15">
      <c r="A418" t="s">
        <v>1330</v>
      </c>
      <c r="B418">
        <v>33</v>
      </c>
      <c r="C418" t="s">
        <v>16</v>
      </c>
      <c r="D418">
        <v>98188</v>
      </c>
      <c r="E418" t="s">
        <v>1331</v>
      </c>
      <c r="F418" s="1">
        <v>39687</v>
      </c>
      <c r="G418" t="s">
        <v>25</v>
      </c>
      <c r="H418">
        <v>1</v>
      </c>
      <c r="I418" t="s">
        <v>19</v>
      </c>
      <c r="J418" t="s">
        <v>1317</v>
      </c>
      <c r="K418" t="s">
        <v>39</v>
      </c>
      <c r="L418" t="s">
        <v>22</v>
      </c>
      <c r="M418">
        <v>2008</v>
      </c>
      <c r="N418">
        <v>47.428069710000003</v>
      </c>
      <c r="O418">
        <v>-122.29537379999999</v>
      </c>
    </row>
    <row r="419" spans="1:15">
      <c r="A419" t="s">
        <v>1332</v>
      </c>
      <c r="B419">
        <v>33</v>
      </c>
      <c r="C419" t="s">
        <v>16</v>
      </c>
      <c r="D419">
        <v>98188</v>
      </c>
      <c r="E419" t="s">
        <v>1333</v>
      </c>
      <c r="F419" s="1">
        <v>39701</v>
      </c>
      <c r="G419" t="s">
        <v>324</v>
      </c>
      <c r="H419">
        <v>1</v>
      </c>
      <c r="I419" t="s">
        <v>19</v>
      </c>
      <c r="J419" t="s">
        <v>1317</v>
      </c>
      <c r="K419" t="s">
        <v>57</v>
      </c>
      <c r="L419" t="s">
        <v>22</v>
      </c>
      <c r="M419">
        <v>2008</v>
      </c>
      <c r="N419">
        <v>47.428069710000003</v>
      </c>
      <c r="O419">
        <v>-122.29537379999999</v>
      </c>
    </row>
    <row r="420" spans="1:15">
      <c r="A420" t="s">
        <v>1334</v>
      </c>
      <c r="B420">
        <v>33</v>
      </c>
      <c r="C420" t="s">
        <v>16</v>
      </c>
      <c r="D420">
        <v>98188</v>
      </c>
      <c r="E420" t="s">
        <v>1335</v>
      </c>
      <c r="F420" s="1">
        <v>39645</v>
      </c>
      <c r="G420" t="s">
        <v>195</v>
      </c>
      <c r="H420">
        <v>2</v>
      </c>
      <c r="I420" t="s">
        <v>19</v>
      </c>
      <c r="J420" t="s">
        <v>1317</v>
      </c>
      <c r="K420" t="s">
        <v>1336</v>
      </c>
      <c r="L420" t="s">
        <v>22</v>
      </c>
      <c r="M420">
        <v>2008</v>
      </c>
      <c r="N420">
        <v>47.428069999999998</v>
      </c>
      <c r="O420">
        <v>-122.29537000000001</v>
      </c>
    </row>
    <row r="421" spans="1:15">
      <c r="A421" t="s">
        <v>1337</v>
      </c>
      <c r="B421">
        <v>33</v>
      </c>
      <c r="C421" t="s">
        <v>16</v>
      </c>
      <c r="D421">
        <v>98188</v>
      </c>
      <c r="E421" t="s">
        <v>1338</v>
      </c>
      <c r="F421" s="1">
        <v>39645</v>
      </c>
      <c r="G421" t="s">
        <v>324</v>
      </c>
      <c r="H421">
        <v>2</v>
      </c>
      <c r="I421" t="s">
        <v>19</v>
      </c>
      <c r="J421" t="s">
        <v>1317</v>
      </c>
      <c r="K421" t="s">
        <v>1336</v>
      </c>
      <c r="L421" t="s">
        <v>22</v>
      </c>
      <c r="M421">
        <v>2008</v>
      </c>
      <c r="N421">
        <v>47.428069999999998</v>
      </c>
      <c r="O421">
        <v>-122.29537000000001</v>
      </c>
    </row>
    <row r="422" spans="1:15">
      <c r="A422" t="s">
        <v>1339</v>
      </c>
      <c r="B422">
        <v>33</v>
      </c>
      <c r="C422" t="s">
        <v>16</v>
      </c>
      <c r="D422">
        <v>98188</v>
      </c>
      <c r="E422" t="s">
        <v>1340</v>
      </c>
      <c r="F422" s="1">
        <v>39652</v>
      </c>
      <c r="G422" t="s">
        <v>18</v>
      </c>
      <c r="H422">
        <v>3</v>
      </c>
      <c r="I422" t="s">
        <v>19</v>
      </c>
      <c r="J422" t="s">
        <v>1317</v>
      </c>
      <c r="K422" t="s">
        <v>36</v>
      </c>
      <c r="L422" t="s">
        <v>22</v>
      </c>
      <c r="M422">
        <v>2008</v>
      </c>
      <c r="N422">
        <v>47.428069710000003</v>
      </c>
      <c r="O422">
        <v>-122.29537379999999</v>
      </c>
    </row>
    <row r="423" spans="1:15">
      <c r="A423" t="s">
        <v>1341</v>
      </c>
      <c r="B423">
        <v>33</v>
      </c>
      <c r="C423" t="s">
        <v>16</v>
      </c>
      <c r="D423">
        <v>98188</v>
      </c>
      <c r="E423" t="s">
        <v>1342</v>
      </c>
      <c r="F423" s="1">
        <v>39673</v>
      </c>
      <c r="G423" t="s">
        <v>324</v>
      </c>
      <c r="H423">
        <v>3</v>
      </c>
      <c r="I423" t="s">
        <v>19</v>
      </c>
      <c r="J423" t="s">
        <v>1317</v>
      </c>
      <c r="K423" t="s">
        <v>42</v>
      </c>
      <c r="L423" t="s">
        <v>22</v>
      </c>
      <c r="M423">
        <v>2008</v>
      </c>
      <c r="N423">
        <v>47.428069710000003</v>
      </c>
      <c r="O423">
        <v>-122.29537379999999</v>
      </c>
    </row>
    <row r="424" spans="1:15">
      <c r="A424" t="s">
        <v>1343</v>
      </c>
      <c r="B424">
        <v>33</v>
      </c>
      <c r="C424" t="s">
        <v>16</v>
      </c>
      <c r="D424">
        <v>98188</v>
      </c>
      <c r="E424" t="s">
        <v>1344</v>
      </c>
      <c r="F424" s="1">
        <v>39708</v>
      </c>
      <c r="G424" t="s">
        <v>29</v>
      </c>
      <c r="H424">
        <v>8</v>
      </c>
      <c r="I424" t="s">
        <v>19</v>
      </c>
      <c r="J424" t="s">
        <v>1317</v>
      </c>
      <c r="K424" t="s">
        <v>57</v>
      </c>
      <c r="L424" t="s">
        <v>22</v>
      </c>
      <c r="M424">
        <v>2008</v>
      </c>
      <c r="N424">
        <v>47.428069710000003</v>
      </c>
      <c r="O424">
        <v>-122.29537379999999</v>
      </c>
    </row>
    <row r="425" spans="1:15">
      <c r="A425" t="s">
        <v>1345</v>
      </c>
      <c r="B425">
        <v>33</v>
      </c>
      <c r="C425" t="s">
        <v>16</v>
      </c>
      <c r="D425">
        <v>98188</v>
      </c>
      <c r="E425" t="s">
        <v>1346</v>
      </c>
      <c r="F425" s="1">
        <v>39701</v>
      </c>
      <c r="G425" t="s">
        <v>29</v>
      </c>
      <c r="H425">
        <v>10</v>
      </c>
      <c r="I425" t="s">
        <v>19</v>
      </c>
      <c r="J425" t="s">
        <v>1317</v>
      </c>
      <c r="K425" t="s">
        <v>57</v>
      </c>
      <c r="L425" t="s">
        <v>22</v>
      </c>
      <c r="M425">
        <v>2008</v>
      </c>
      <c r="N425">
        <v>47.428069710000003</v>
      </c>
      <c r="O425">
        <v>-122.29537379999999</v>
      </c>
    </row>
    <row r="426" spans="1:15">
      <c r="A426" t="s">
        <v>1347</v>
      </c>
      <c r="B426">
        <v>33</v>
      </c>
      <c r="C426" t="s">
        <v>16</v>
      </c>
      <c r="D426">
        <v>98188</v>
      </c>
      <c r="E426" t="s">
        <v>1348</v>
      </c>
      <c r="F426" s="1">
        <v>39652</v>
      </c>
      <c r="G426" t="s">
        <v>29</v>
      </c>
      <c r="H426">
        <v>13</v>
      </c>
      <c r="I426" t="s">
        <v>74</v>
      </c>
      <c r="J426" t="s">
        <v>1317</v>
      </c>
      <c r="K426" t="s">
        <v>1349</v>
      </c>
      <c r="L426" t="s">
        <v>22</v>
      </c>
      <c r="M426">
        <v>2008</v>
      </c>
      <c r="N426">
        <v>47.428069710000003</v>
      </c>
      <c r="O426">
        <v>-122.29537379999999</v>
      </c>
    </row>
    <row r="427" spans="1:15">
      <c r="A427" t="s">
        <v>1350</v>
      </c>
      <c r="B427">
        <v>33</v>
      </c>
      <c r="C427" t="s">
        <v>16</v>
      </c>
      <c r="D427">
        <v>98188</v>
      </c>
      <c r="E427" t="s">
        <v>1351</v>
      </c>
      <c r="F427" s="1">
        <v>39645</v>
      </c>
      <c r="G427" t="s">
        <v>29</v>
      </c>
      <c r="H427">
        <v>14</v>
      </c>
      <c r="I427" t="s">
        <v>74</v>
      </c>
      <c r="J427" t="s">
        <v>1317</v>
      </c>
      <c r="K427" t="s">
        <v>1352</v>
      </c>
      <c r="L427" t="s">
        <v>22</v>
      </c>
      <c r="M427">
        <v>2008</v>
      </c>
      <c r="N427">
        <v>47.428069999999998</v>
      </c>
      <c r="O427">
        <v>-122.29537000000001</v>
      </c>
    </row>
    <row r="428" spans="1:15">
      <c r="A428" t="s">
        <v>1353</v>
      </c>
      <c r="B428">
        <v>33</v>
      </c>
      <c r="C428" t="s">
        <v>16</v>
      </c>
      <c r="D428">
        <v>98188</v>
      </c>
      <c r="E428" t="s">
        <v>1354</v>
      </c>
      <c r="F428" s="1">
        <v>39659</v>
      </c>
      <c r="G428" t="s">
        <v>29</v>
      </c>
      <c r="H428">
        <v>17</v>
      </c>
      <c r="I428" t="s">
        <v>74</v>
      </c>
      <c r="J428" t="s">
        <v>1317</v>
      </c>
      <c r="K428" t="s">
        <v>1336</v>
      </c>
      <c r="L428" t="s">
        <v>22</v>
      </c>
      <c r="M428">
        <v>2008</v>
      </c>
      <c r="N428">
        <v>47.428069710000003</v>
      </c>
      <c r="O428">
        <v>-122.29537379999999</v>
      </c>
    </row>
    <row r="429" spans="1:15">
      <c r="A429" t="s">
        <v>1355</v>
      </c>
      <c r="B429">
        <v>33</v>
      </c>
      <c r="C429" t="s">
        <v>16</v>
      </c>
      <c r="D429">
        <v>98188</v>
      </c>
      <c r="E429" t="s">
        <v>1356</v>
      </c>
      <c r="F429" s="1">
        <v>39680</v>
      </c>
      <c r="G429" t="s">
        <v>29</v>
      </c>
      <c r="H429">
        <v>17</v>
      </c>
      <c r="I429" t="s">
        <v>19</v>
      </c>
      <c r="J429" t="s">
        <v>1317</v>
      </c>
      <c r="K429" t="s">
        <v>57</v>
      </c>
      <c r="L429" t="s">
        <v>22</v>
      </c>
      <c r="M429">
        <v>2008</v>
      </c>
      <c r="N429">
        <v>47.420697099999998</v>
      </c>
      <c r="O429">
        <v>-122.29537379999999</v>
      </c>
    </row>
    <row r="430" spans="1:15">
      <c r="A430" t="s">
        <v>1357</v>
      </c>
      <c r="B430">
        <v>33</v>
      </c>
      <c r="C430" t="s">
        <v>16</v>
      </c>
      <c r="D430">
        <v>98188</v>
      </c>
      <c r="E430" t="s">
        <v>1358</v>
      </c>
      <c r="F430" s="1">
        <v>39687</v>
      </c>
      <c r="G430" t="s">
        <v>29</v>
      </c>
      <c r="H430">
        <v>19</v>
      </c>
      <c r="I430" t="s">
        <v>74</v>
      </c>
      <c r="J430" t="s">
        <v>1317</v>
      </c>
      <c r="K430" t="s">
        <v>1336</v>
      </c>
      <c r="L430" t="s">
        <v>22</v>
      </c>
      <c r="M430">
        <v>2008</v>
      </c>
      <c r="N430">
        <v>47.428069710000003</v>
      </c>
      <c r="O430">
        <v>-122.29537379999999</v>
      </c>
    </row>
    <row r="431" spans="1:15">
      <c r="A431" t="s">
        <v>1359</v>
      </c>
      <c r="B431">
        <v>33</v>
      </c>
      <c r="C431" t="s">
        <v>16</v>
      </c>
      <c r="D431">
        <v>98188</v>
      </c>
      <c r="E431" t="s">
        <v>1360</v>
      </c>
      <c r="F431" s="1">
        <v>39694</v>
      </c>
      <c r="G431" t="s">
        <v>29</v>
      </c>
      <c r="H431">
        <v>20</v>
      </c>
      <c r="I431" t="s">
        <v>74</v>
      </c>
      <c r="J431" t="s">
        <v>1317</v>
      </c>
      <c r="K431" t="s">
        <v>1336</v>
      </c>
      <c r="L431" t="s">
        <v>22</v>
      </c>
      <c r="M431">
        <v>2008</v>
      </c>
      <c r="N431">
        <v>47.428069710000003</v>
      </c>
      <c r="O431">
        <v>-122.29537379999999</v>
      </c>
    </row>
    <row r="432" spans="1:15">
      <c r="A432" t="s">
        <v>1361</v>
      </c>
      <c r="B432">
        <v>33</v>
      </c>
      <c r="C432" t="s">
        <v>16</v>
      </c>
      <c r="D432">
        <v>98188</v>
      </c>
      <c r="E432" t="s">
        <v>1362</v>
      </c>
      <c r="F432" s="1">
        <v>39666</v>
      </c>
      <c r="G432" t="s">
        <v>29</v>
      </c>
      <c r="H432">
        <v>34</v>
      </c>
      <c r="I432" t="s">
        <v>74</v>
      </c>
      <c r="J432" t="s">
        <v>1317</v>
      </c>
      <c r="K432" t="s">
        <v>1336</v>
      </c>
      <c r="L432" t="s">
        <v>22</v>
      </c>
      <c r="M432">
        <v>2008</v>
      </c>
      <c r="N432">
        <v>47.428069710000003</v>
      </c>
      <c r="O432">
        <v>-122.29537379999999</v>
      </c>
    </row>
    <row r="433" spans="1:15">
      <c r="A433" t="s">
        <v>1363</v>
      </c>
      <c r="B433">
        <v>33</v>
      </c>
      <c r="C433" t="s">
        <v>16</v>
      </c>
      <c r="D433">
        <v>98188</v>
      </c>
      <c r="E433" t="s">
        <v>1364</v>
      </c>
      <c r="F433" s="1">
        <v>39673</v>
      </c>
      <c r="G433" t="s">
        <v>29</v>
      </c>
      <c r="H433">
        <v>47</v>
      </c>
      <c r="I433" t="s">
        <v>74</v>
      </c>
      <c r="J433" t="s">
        <v>1317</v>
      </c>
      <c r="K433" t="s">
        <v>1336</v>
      </c>
      <c r="L433" t="s">
        <v>22</v>
      </c>
      <c r="M433">
        <v>2008</v>
      </c>
      <c r="N433">
        <v>47.428069710000003</v>
      </c>
      <c r="O433">
        <v>-122.29537379999999</v>
      </c>
    </row>
    <row r="434" spans="1:15">
      <c r="A434" t="s">
        <v>1365</v>
      </c>
      <c r="B434">
        <v>33</v>
      </c>
      <c r="C434" t="s">
        <v>16</v>
      </c>
      <c r="D434">
        <v>98188</v>
      </c>
      <c r="E434" t="s">
        <v>1366</v>
      </c>
      <c r="F434" s="1">
        <v>39666</v>
      </c>
      <c r="G434" t="s">
        <v>29</v>
      </c>
      <c r="H434">
        <v>50</v>
      </c>
      <c r="I434" t="s">
        <v>74</v>
      </c>
      <c r="J434" t="s">
        <v>1317</v>
      </c>
      <c r="K434" t="s">
        <v>1336</v>
      </c>
      <c r="L434" t="s">
        <v>22</v>
      </c>
      <c r="M434">
        <v>2008</v>
      </c>
      <c r="N434">
        <v>47.428069710000003</v>
      </c>
      <c r="O434">
        <v>-122.29537379999999</v>
      </c>
    </row>
    <row r="435" spans="1:15">
      <c r="A435" t="s">
        <v>1367</v>
      </c>
      <c r="B435">
        <v>33</v>
      </c>
      <c r="C435" t="s">
        <v>16</v>
      </c>
      <c r="D435">
        <v>98188</v>
      </c>
      <c r="E435" t="s">
        <v>1368</v>
      </c>
      <c r="F435" s="1">
        <v>39680</v>
      </c>
      <c r="G435" t="s">
        <v>29</v>
      </c>
      <c r="H435">
        <v>50</v>
      </c>
      <c r="I435" t="s">
        <v>74</v>
      </c>
      <c r="J435" t="s">
        <v>1317</v>
      </c>
      <c r="K435" t="s">
        <v>1336</v>
      </c>
      <c r="L435" t="s">
        <v>22</v>
      </c>
      <c r="M435">
        <v>2008</v>
      </c>
      <c r="N435">
        <v>47.420697099999998</v>
      </c>
      <c r="O435">
        <v>-122.29537379999999</v>
      </c>
    </row>
    <row r="436" spans="1:15">
      <c r="A436" t="s">
        <v>1369</v>
      </c>
      <c r="B436">
        <v>33</v>
      </c>
      <c r="C436" t="s">
        <v>16</v>
      </c>
      <c r="D436">
        <v>98032</v>
      </c>
      <c r="E436" t="s">
        <v>1370</v>
      </c>
      <c r="F436" s="1">
        <v>39701</v>
      </c>
      <c r="G436" t="s">
        <v>78</v>
      </c>
      <c r="H436">
        <v>0</v>
      </c>
      <c r="I436" t="s">
        <v>19</v>
      </c>
      <c r="J436" t="s">
        <v>1371</v>
      </c>
      <c r="K436" t="s">
        <v>130</v>
      </c>
      <c r="L436" t="s">
        <v>22</v>
      </c>
      <c r="M436">
        <v>2008</v>
      </c>
      <c r="N436">
        <v>47.41153121</v>
      </c>
      <c r="O436">
        <v>-122.2569484</v>
      </c>
    </row>
    <row r="437" spans="1:15">
      <c r="A437" t="s">
        <v>1372</v>
      </c>
      <c r="B437">
        <v>33</v>
      </c>
      <c r="C437" t="s">
        <v>16</v>
      </c>
      <c r="D437">
        <v>98032</v>
      </c>
      <c r="E437" t="s">
        <v>1373</v>
      </c>
      <c r="F437" s="1">
        <v>39708</v>
      </c>
      <c r="G437" t="s">
        <v>78</v>
      </c>
      <c r="H437">
        <v>0</v>
      </c>
      <c r="I437" t="s">
        <v>19</v>
      </c>
      <c r="J437" t="s">
        <v>1371</v>
      </c>
      <c r="K437" t="s">
        <v>130</v>
      </c>
      <c r="L437" t="s">
        <v>22</v>
      </c>
      <c r="M437">
        <v>2008</v>
      </c>
      <c r="N437">
        <v>47.41153121</v>
      </c>
      <c r="O437">
        <v>-122.2569484</v>
      </c>
    </row>
    <row r="438" spans="1:15">
      <c r="A438" t="s">
        <v>1374</v>
      </c>
      <c r="B438">
        <v>33</v>
      </c>
      <c r="C438" t="s">
        <v>16</v>
      </c>
      <c r="D438">
        <v>98032</v>
      </c>
      <c r="E438" t="s">
        <v>1375</v>
      </c>
      <c r="F438" s="1">
        <v>39652</v>
      </c>
      <c r="G438" t="s">
        <v>195</v>
      </c>
      <c r="H438">
        <v>1</v>
      </c>
      <c r="I438" t="s">
        <v>19</v>
      </c>
      <c r="J438" t="s">
        <v>1371</v>
      </c>
      <c r="K438" t="s">
        <v>36</v>
      </c>
      <c r="L438" t="s">
        <v>22</v>
      </c>
      <c r="M438">
        <v>2008</v>
      </c>
      <c r="N438">
        <v>47.41153121</v>
      </c>
      <c r="O438">
        <v>-122.2569484</v>
      </c>
    </row>
    <row r="439" spans="1:15">
      <c r="A439" t="s">
        <v>1376</v>
      </c>
      <c r="B439">
        <v>33</v>
      </c>
      <c r="C439" t="s">
        <v>16</v>
      </c>
      <c r="D439">
        <v>98032</v>
      </c>
      <c r="E439" t="s">
        <v>1377</v>
      </c>
      <c r="F439" s="1">
        <v>39659</v>
      </c>
      <c r="G439" t="s">
        <v>195</v>
      </c>
      <c r="H439">
        <v>1</v>
      </c>
      <c r="I439" t="s">
        <v>19</v>
      </c>
      <c r="J439" t="s">
        <v>1371</v>
      </c>
      <c r="K439" t="s">
        <v>36</v>
      </c>
      <c r="L439" t="s">
        <v>22</v>
      </c>
      <c r="M439">
        <v>2008</v>
      </c>
      <c r="N439">
        <v>47.41153121</v>
      </c>
      <c r="O439">
        <v>-122.2569484</v>
      </c>
    </row>
    <row r="440" spans="1:15">
      <c r="A440" t="s">
        <v>1378</v>
      </c>
      <c r="B440">
        <v>33</v>
      </c>
      <c r="C440" t="s">
        <v>16</v>
      </c>
      <c r="D440">
        <v>98032</v>
      </c>
      <c r="E440" t="s">
        <v>1379</v>
      </c>
      <c r="F440" s="1">
        <v>39666</v>
      </c>
      <c r="G440" t="s">
        <v>1380</v>
      </c>
      <c r="H440">
        <v>1</v>
      </c>
      <c r="I440" t="s">
        <v>19</v>
      </c>
      <c r="J440" t="s">
        <v>1371</v>
      </c>
      <c r="K440" t="s">
        <v>1168</v>
      </c>
      <c r="L440" t="s">
        <v>22</v>
      </c>
      <c r="M440">
        <v>2008</v>
      </c>
      <c r="N440">
        <v>47.41153121</v>
      </c>
      <c r="O440">
        <v>-122.2569484</v>
      </c>
    </row>
    <row r="441" spans="1:15">
      <c r="A441" t="s">
        <v>1381</v>
      </c>
      <c r="B441">
        <v>33</v>
      </c>
      <c r="C441" t="s">
        <v>16</v>
      </c>
      <c r="D441">
        <v>98032</v>
      </c>
      <c r="E441" t="s">
        <v>1382</v>
      </c>
      <c r="F441" s="1">
        <v>39666</v>
      </c>
      <c r="G441" t="s">
        <v>1383</v>
      </c>
      <c r="H441">
        <v>1</v>
      </c>
      <c r="I441" t="s">
        <v>19</v>
      </c>
      <c r="J441" t="s">
        <v>1371</v>
      </c>
      <c r="K441" t="s">
        <v>1168</v>
      </c>
      <c r="L441" t="s">
        <v>22</v>
      </c>
      <c r="M441">
        <v>2008</v>
      </c>
      <c r="N441">
        <v>47.41153121</v>
      </c>
      <c r="O441">
        <v>-122.2569484</v>
      </c>
    </row>
    <row r="442" spans="1:15">
      <c r="A442" t="s">
        <v>1384</v>
      </c>
      <c r="B442">
        <v>33</v>
      </c>
      <c r="C442" t="s">
        <v>16</v>
      </c>
      <c r="D442">
        <v>98032</v>
      </c>
      <c r="E442" t="s">
        <v>1385</v>
      </c>
      <c r="F442" s="1">
        <v>39673</v>
      </c>
      <c r="G442" t="s">
        <v>1383</v>
      </c>
      <c r="H442">
        <v>1</v>
      </c>
      <c r="I442" t="s">
        <v>19</v>
      </c>
      <c r="J442" t="s">
        <v>1371</v>
      </c>
      <c r="K442" t="s">
        <v>26</v>
      </c>
      <c r="L442" t="s">
        <v>22</v>
      </c>
      <c r="M442">
        <v>2008</v>
      </c>
      <c r="N442">
        <v>47.41153121</v>
      </c>
      <c r="O442">
        <v>-122.2569484</v>
      </c>
    </row>
    <row r="443" spans="1:15">
      <c r="A443" t="s">
        <v>1386</v>
      </c>
      <c r="B443">
        <v>33</v>
      </c>
      <c r="C443" t="s">
        <v>16</v>
      </c>
      <c r="D443">
        <v>98032</v>
      </c>
      <c r="E443" t="s">
        <v>1387</v>
      </c>
      <c r="F443" s="1">
        <v>39673</v>
      </c>
      <c r="G443" t="s">
        <v>1388</v>
      </c>
      <c r="H443">
        <v>1</v>
      </c>
      <c r="I443" t="s">
        <v>19</v>
      </c>
      <c r="J443" t="s">
        <v>1371</v>
      </c>
      <c r="K443" t="s">
        <v>26</v>
      </c>
      <c r="L443" t="s">
        <v>22</v>
      </c>
      <c r="M443">
        <v>2008</v>
      </c>
      <c r="N443">
        <v>47.41153121</v>
      </c>
      <c r="O443">
        <v>-122.2569484</v>
      </c>
    </row>
    <row r="444" spans="1:15">
      <c r="A444" t="s">
        <v>1389</v>
      </c>
      <c r="B444">
        <v>33</v>
      </c>
      <c r="C444" t="s">
        <v>16</v>
      </c>
      <c r="D444">
        <v>98032</v>
      </c>
      <c r="E444" t="s">
        <v>1390</v>
      </c>
      <c r="F444" s="1">
        <v>39687</v>
      </c>
      <c r="G444" t="s">
        <v>309</v>
      </c>
      <c r="H444">
        <v>1</v>
      </c>
      <c r="I444" t="s">
        <v>19</v>
      </c>
      <c r="J444" t="s">
        <v>1371</v>
      </c>
      <c r="K444" t="s">
        <v>39</v>
      </c>
      <c r="L444" t="s">
        <v>22</v>
      </c>
      <c r="M444">
        <v>2008</v>
      </c>
      <c r="N444">
        <v>47.41153121</v>
      </c>
      <c r="O444">
        <v>-122.2569484</v>
      </c>
    </row>
    <row r="445" spans="1:15">
      <c r="A445" t="s">
        <v>1391</v>
      </c>
      <c r="B445">
        <v>33</v>
      </c>
      <c r="C445" t="s">
        <v>16</v>
      </c>
      <c r="D445">
        <v>98032</v>
      </c>
      <c r="E445" t="s">
        <v>1392</v>
      </c>
      <c r="F445" s="1">
        <v>39687</v>
      </c>
      <c r="G445" t="s">
        <v>324</v>
      </c>
      <c r="H445">
        <v>1</v>
      </c>
      <c r="I445" t="s">
        <v>19</v>
      </c>
      <c r="J445" t="s">
        <v>1371</v>
      </c>
      <c r="K445" t="s">
        <v>39</v>
      </c>
      <c r="L445" t="s">
        <v>22</v>
      </c>
      <c r="M445">
        <v>2008</v>
      </c>
      <c r="N445">
        <v>47.41153121</v>
      </c>
      <c r="O445">
        <v>-122.2569484</v>
      </c>
    </row>
    <row r="446" spans="1:15">
      <c r="A446" t="s">
        <v>1393</v>
      </c>
      <c r="B446">
        <v>33</v>
      </c>
      <c r="C446" t="s">
        <v>16</v>
      </c>
      <c r="D446">
        <v>98032</v>
      </c>
      <c r="E446" t="s">
        <v>1394</v>
      </c>
      <c r="F446" s="1">
        <v>39694</v>
      </c>
      <c r="G446" t="s">
        <v>1388</v>
      </c>
      <c r="H446">
        <v>1</v>
      </c>
      <c r="I446" t="s">
        <v>19</v>
      </c>
      <c r="J446" t="s">
        <v>1371</v>
      </c>
      <c r="K446" t="s">
        <v>1395</v>
      </c>
      <c r="L446" t="s">
        <v>22</v>
      </c>
      <c r="M446">
        <v>2008</v>
      </c>
      <c r="N446">
        <v>47.41153121</v>
      </c>
      <c r="O446">
        <v>-122.2569484</v>
      </c>
    </row>
    <row r="447" spans="1:15">
      <c r="A447" t="s">
        <v>1396</v>
      </c>
      <c r="B447">
        <v>33</v>
      </c>
      <c r="C447" t="s">
        <v>16</v>
      </c>
      <c r="D447">
        <v>98032</v>
      </c>
      <c r="E447" t="s">
        <v>1397</v>
      </c>
      <c r="F447" s="1">
        <v>39694</v>
      </c>
      <c r="G447" t="s">
        <v>309</v>
      </c>
      <c r="H447">
        <v>1</v>
      </c>
      <c r="I447" t="s">
        <v>19</v>
      </c>
      <c r="J447" t="s">
        <v>1371</v>
      </c>
      <c r="K447" t="s">
        <v>57</v>
      </c>
      <c r="L447" t="s">
        <v>22</v>
      </c>
      <c r="M447">
        <v>2008</v>
      </c>
      <c r="N447">
        <v>47.41153121</v>
      </c>
      <c r="O447">
        <v>-122.2569484</v>
      </c>
    </row>
    <row r="448" spans="1:15">
      <c r="A448" t="s">
        <v>1398</v>
      </c>
      <c r="B448">
        <v>33</v>
      </c>
      <c r="C448" t="s">
        <v>16</v>
      </c>
      <c r="D448">
        <v>98032</v>
      </c>
      <c r="E448" t="s">
        <v>1399</v>
      </c>
      <c r="F448" s="1">
        <v>39673</v>
      </c>
      <c r="G448" t="s">
        <v>195</v>
      </c>
      <c r="H448">
        <v>2</v>
      </c>
      <c r="I448" t="s">
        <v>19</v>
      </c>
      <c r="J448" t="s">
        <v>1371</v>
      </c>
      <c r="K448" t="s">
        <v>42</v>
      </c>
      <c r="L448" t="s">
        <v>22</v>
      </c>
      <c r="M448">
        <v>2008</v>
      </c>
      <c r="N448">
        <v>47.41153121</v>
      </c>
      <c r="O448">
        <v>-122.2569484</v>
      </c>
    </row>
    <row r="449" spans="1:15">
      <c r="A449" t="s">
        <v>1400</v>
      </c>
      <c r="B449">
        <v>33</v>
      </c>
      <c r="C449" t="s">
        <v>16</v>
      </c>
      <c r="D449">
        <v>98032</v>
      </c>
      <c r="E449" t="s">
        <v>1401</v>
      </c>
      <c r="F449" s="1">
        <v>39673</v>
      </c>
      <c r="G449" t="s">
        <v>740</v>
      </c>
      <c r="H449">
        <v>2</v>
      </c>
      <c r="I449" t="s">
        <v>19</v>
      </c>
      <c r="J449" t="s">
        <v>1371</v>
      </c>
      <c r="K449" t="s">
        <v>26</v>
      </c>
      <c r="L449" t="s">
        <v>22</v>
      </c>
      <c r="M449">
        <v>2008</v>
      </c>
      <c r="N449">
        <v>47.41153121</v>
      </c>
      <c r="O449">
        <v>-122.2569484</v>
      </c>
    </row>
    <row r="450" spans="1:15">
      <c r="A450" t="s">
        <v>1402</v>
      </c>
      <c r="B450">
        <v>33</v>
      </c>
      <c r="C450" t="s">
        <v>16</v>
      </c>
      <c r="D450">
        <v>98032</v>
      </c>
      <c r="E450" t="s">
        <v>1403</v>
      </c>
      <c r="F450" s="1">
        <v>39673</v>
      </c>
      <c r="G450" t="s">
        <v>309</v>
      </c>
      <c r="H450">
        <v>2</v>
      </c>
      <c r="I450" t="s">
        <v>19</v>
      </c>
      <c r="J450" t="s">
        <v>1371</v>
      </c>
      <c r="K450" t="s">
        <v>42</v>
      </c>
      <c r="L450" t="s">
        <v>22</v>
      </c>
      <c r="M450">
        <v>2008</v>
      </c>
      <c r="N450">
        <v>47.41153121</v>
      </c>
      <c r="O450">
        <v>-122.2569484</v>
      </c>
    </row>
    <row r="451" spans="1:15">
      <c r="A451" t="s">
        <v>1404</v>
      </c>
      <c r="B451">
        <v>33</v>
      </c>
      <c r="C451" t="s">
        <v>16</v>
      </c>
      <c r="D451">
        <v>98032</v>
      </c>
      <c r="E451" t="s">
        <v>1405</v>
      </c>
      <c r="F451" s="1">
        <v>39687</v>
      </c>
      <c r="G451" t="s">
        <v>195</v>
      </c>
      <c r="H451">
        <v>2</v>
      </c>
      <c r="I451" t="s">
        <v>19</v>
      </c>
      <c r="J451" t="s">
        <v>1371</v>
      </c>
      <c r="K451" t="s">
        <v>39</v>
      </c>
      <c r="L451" t="s">
        <v>22</v>
      </c>
      <c r="M451">
        <v>2008</v>
      </c>
      <c r="N451">
        <v>47.41153121</v>
      </c>
      <c r="O451">
        <v>-122.2569484</v>
      </c>
    </row>
    <row r="452" spans="1:15">
      <c r="A452" t="s">
        <v>1406</v>
      </c>
      <c r="B452">
        <v>33</v>
      </c>
      <c r="C452" t="s">
        <v>16</v>
      </c>
      <c r="D452">
        <v>98032</v>
      </c>
      <c r="E452" t="s">
        <v>1407</v>
      </c>
      <c r="F452" s="1">
        <v>39680</v>
      </c>
      <c r="G452" t="s">
        <v>309</v>
      </c>
      <c r="H452">
        <v>2</v>
      </c>
      <c r="I452" t="s">
        <v>19</v>
      </c>
      <c r="J452" t="s">
        <v>1371</v>
      </c>
      <c r="K452" t="s">
        <v>1408</v>
      </c>
      <c r="L452" t="s">
        <v>22</v>
      </c>
      <c r="M452">
        <v>2008</v>
      </c>
      <c r="N452">
        <v>47.41153121</v>
      </c>
      <c r="O452">
        <v>-122.2569484</v>
      </c>
    </row>
    <row r="453" spans="1:15">
      <c r="A453" t="s">
        <v>1409</v>
      </c>
      <c r="B453">
        <v>33</v>
      </c>
      <c r="C453" t="s">
        <v>16</v>
      </c>
      <c r="D453">
        <v>98032</v>
      </c>
      <c r="E453" t="s">
        <v>1410</v>
      </c>
      <c r="F453" s="1">
        <v>39680</v>
      </c>
      <c r="G453" t="s">
        <v>195</v>
      </c>
      <c r="H453">
        <v>2</v>
      </c>
      <c r="I453" t="s">
        <v>19</v>
      </c>
      <c r="J453" t="s">
        <v>1371</v>
      </c>
      <c r="K453" t="s">
        <v>1408</v>
      </c>
      <c r="L453" t="s">
        <v>22</v>
      </c>
      <c r="M453">
        <v>2008</v>
      </c>
      <c r="N453">
        <v>47.41153121</v>
      </c>
      <c r="O453">
        <v>-122.2569484</v>
      </c>
    </row>
    <row r="454" spans="1:15">
      <c r="A454" t="s">
        <v>1411</v>
      </c>
      <c r="B454">
        <v>33</v>
      </c>
      <c r="C454" t="s">
        <v>16</v>
      </c>
      <c r="D454">
        <v>98032</v>
      </c>
      <c r="E454" t="s">
        <v>1412</v>
      </c>
      <c r="F454" s="1">
        <v>39666</v>
      </c>
      <c r="G454" t="s">
        <v>324</v>
      </c>
      <c r="H454">
        <v>3</v>
      </c>
      <c r="I454" t="s">
        <v>19</v>
      </c>
      <c r="J454" t="s">
        <v>1371</v>
      </c>
      <c r="K454" t="s">
        <v>36</v>
      </c>
      <c r="L454" t="s">
        <v>22</v>
      </c>
      <c r="M454">
        <v>2008</v>
      </c>
      <c r="N454">
        <v>47.41153121</v>
      </c>
      <c r="O454">
        <v>-122.2569484</v>
      </c>
    </row>
    <row r="455" spans="1:15">
      <c r="A455" t="s">
        <v>1413</v>
      </c>
      <c r="B455">
        <v>33</v>
      </c>
      <c r="C455" t="s">
        <v>16</v>
      </c>
      <c r="D455">
        <v>98032</v>
      </c>
      <c r="E455" t="s">
        <v>1414</v>
      </c>
      <c r="F455" s="1">
        <v>39673</v>
      </c>
      <c r="G455" t="s">
        <v>324</v>
      </c>
      <c r="H455">
        <v>3</v>
      </c>
      <c r="I455" t="s">
        <v>19</v>
      </c>
      <c r="J455" t="s">
        <v>1371</v>
      </c>
      <c r="K455" t="s">
        <v>42</v>
      </c>
      <c r="L455" t="s">
        <v>22</v>
      </c>
      <c r="M455">
        <v>2008</v>
      </c>
      <c r="N455">
        <v>47.41153121</v>
      </c>
      <c r="O455">
        <v>-122.2569484</v>
      </c>
    </row>
    <row r="456" spans="1:15">
      <c r="A456" t="s">
        <v>1415</v>
      </c>
      <c r="B456">
        <v>33</v>
      </c>
      <c r="C456" t="s">
        <v>16</v>
      </c>
      <c r="D456">
        <v>98032</v>
      </c>
      <c r="E456" t="s">
        <v>1416</v>
      </c>
      <c r="F456" s="1">
        <v>39687</v>
      </c>
      <c r="G456" t="s">
        <v>29</v>
      </c>
      <c r="H456">
        <v>5</v>
      </c>
      <c r="I456" t="s">
        <v>19</v>
      </c>
      <c r="J456" t="s">
        <v>1371</v>
      </c>
      <c r="K456" t="s">
        <v>39</v>
      </c>
      <c r="L456" t="s">
        <v>22</v>
      </c>
      <c r="M456">
        <v>2008</v>
      </c>
      <c r="N456">
        <v>47.41153121</v>
      </c>
      <c r="O456">
        <v>-122.2569484</v>
      </c>
    </row>
    <row r="457" spans="1:15">
      <c r="A457" t="s">
        <v>1417</v>
      </c>
      <c r="B457">
        <v>33</v>
      </c>
      <c r="C457" t="s">
        <v>16</v>
      </c>
      <c r="D457">
        <v>98032</v>
      </c>
      <c r="E457" t="s">
        <v>1418</v>
      </c>
      <c r="F457" s="1">
        <v>39652</v>
      </c>
      <c r="G457" t="s">
        <v>324</v>
      </c>
      <c r="H457">
        <v>7</v>
      </c>
      <c r="I457" t="s">
        <v>19</v>
      </c>
      <c r="J457" t="s">
        <v>1371</v>
      </c>
      <c r="K457" t="s">
        <v>36</v>
      </c>
      <c r="L457" t="s">
        <v>22</v>
      </c>
      <c r="M457">
        <v>2008</v>
      </c>
      <c r="N457">
        <v>47.41153121</v>
      </c>
      <c r="O457">
        <v>-122.2569484</v>
      </c>
    </row>
    <row r="458" spans="1:15">
      <c r="A458" t="s">
        <v>1419</v>
      </c>
      <c r="B458">
        <v>33</v>
      </c>
      <c r="C458" t="s">
        <v>16</v>
      </c>
      <c r="D458">
        <v>98032</v>
      </c>
      <c r="E458" t="s">
        <v>1420</v>
      </c>
      <c r="F458" s="1">
        <v>39666</v>
      </c>
      <c r="G458" t="s">
        <v>195</v>
      </c>
      <c r="H458">
        <v>9</v>
      </c>
      <c r="I458" t="s">
        <v>19</v>
      </c>
      <c r="J458" t="s">
        <v>1371</v>
      </c>
      <c r="K458" t="s">
        <v>36</v>
      </c>
      <c r="L458" t="s">
        <v>22</v>
      </c>
      <c r="M458">
        <v>2008</v>
      </c>
      <c r="N458">
        <v>47.41153121</v>
      </c>
      <c r="O458">
        <v>-122.2569484</v>
      </c>
    </row>
    <row r="459" spans="1:15">
      <c r="A459" t="s">
        <v>1421</v>
      </c>
      <c r="B459">
        <v>33</v>
      </c>
      <c r="C459" t="s">
        <v>16</v>
      </c>
      <c r="D459">
        <v>98032</v>
      </c>
      <c r="E459" t="s">
        <v>1422</v>
      </c>
      <c r="F459" s="1">
        <v>39673</v>
      </c>
      <c r="G459" t="s">
        <v>29</v>
      </c>
      <c r="H459">
        <v>10</v>
      </c>
      <c r="I459" t="s">
        <v>19</v>
      </c>
      <c r="J459" t="s">
        <v>1371</v>
      </c>
      <c r="K459" t="s">
        <v>42</v>
      </c>
      <c r="L459" t="s">
        <v>22</v>
      </c>
      <c r="M459">
        <v>2008</v>
      </c>
      <c r="N459">
        <v>47.41153121</v>
      </c>
      <c r="O459">
        <v>-122.2569484</v>
      </c>
    </row>
    <row r="460" spans="1:15">
      <c r="A460" t="s">
        <v>1423</v>
      </c>
      <c r="B460">
        <v>33</v>
      </c>
      <c r="C460" t="s">
        <v>16</v>
      </c>
      <c r="D460">
        <v>98032</v>
      </c>
      <c r="E460" t="s">
        <v>1424</v>
      </c>
      <c r="F460" s="1">
        <v>39652</v>
      </c>
      <c r="G460" t="s">
        <v>29</v>
      </c>
      <c r="H460">
        <v>11</v>
      </c>
      <c r="I460" t="s">
        <v>19</v>
      </c>
      <c r="J460" t="s">
        <v>1371</v>
      </c>
      <c r="K460" t="s">
        <v>36</v>
      </c>
      <c r="L460" t="s">
        <v>22</v>
      </c>
      <c r="M460">
        <v>2008</v>
      </c>
      <c r="N460">
        <v>47.41153121</v>
      </c>
      <c r="O460">
        <v>-122.2569484</v>
      </c>
    </row>
    <row r="461" spans="1:15">
      <c r="A461" t="s">
        <v>1425</v>
      </c>
      <c r="B461">
        <v>33</v>
      </c>
      <c r="C461" t="s">
        <v>16</v>
      </c>
      <c r="D461">
        <v>98032</v>
      </c>
      <c r="E461" t="s">
        <v>1426</v>
      </c>
      <c r="F461" s="1">
        <v>39659</v>
      </c>
      <c r="G461" t="s">
        <v>29</v>
      </c>
      <c r="H461">
        <v>11</v>
      </c>
      <c r="I461" t="s">
        <v>19</v>
      </c>
      <c r="J461" t="s">
        <v>1371</v>
      </c>
      <c r="K461" t="s">
        <v>36</v>
      </c>
      <c r="L461" t="s">
        <v>22</v>
      </c>
      <c r="M461">
        <v>2008</v>
      </c>
      <c r="N461">
        <v>47.41153121</v>
      </c>
      <c r="O461">
        <v>-122.2569484</v>
      </c>
    </row>
    <row r="462" spans="1:15">
      <c r="A462" t="s">
        <v>1427</v>
      </c>
      <c r="B462">
        <v>33</v>
      </c>
      <c r="C462" t="s">
        <v>16</v>
      </c>
      <c r="D462">
        <v>98032</v>
      </c>
      <c r="E462" t="s">
        <v>1428</v>
      </c>
      <c r="F462" s="1">
        <v>39680</v>
      </c>
      <c r="G462" t="s">
        <v>29</v>
      </c>
      <c r="H462">
        <v>17</v>
      </c>
      <c r="I462" t="s">
        <v>74</v>
      </c>
      <c r="J462" t="s">
        <v>1371</v>
      </c>
      <c r="K462" t="s">
        <v>1395</v>
      </c>
      <c r="L462" t="s">
        <v>22</v>
      </c>
      <c r="M462">
        <v>2008</v>
      </c>
      <c r="N462">
        <v>47.41153121</v>
      </c>
      <c r="O462">
        <v>-122.2569484</v>
      </c>
    </row>
    <row r="463" spans="1:15">
      <c r="A463" t="s">
        <v>1429</v>
      </c>
      <c r="B463">
        <v>33</v>
      </c>
      <c r="C463" t="s">
        <v>16</v>
      </c>
      <c r="D463">
        <v>98032</v>
      </c>
      <c r="E463" t="s">
        <v>1430</v>
      </c>
      <c r="F463" s="1">
        <v>39666</v>
      </c>
      <c r="G463" t="s">
        <v>29</v>
      </c>
      <c r="H463">
        <v>38</v>
      </c>
      <c r="I463" t="s">
        <v>74</v>
      </c>
      <c r="J463" t="s">
        <v>1371</v>
      </c>
      <c r="K463" t="s">
        <v>1395</v>
      </c>
      <c r="L463" t="s">
        <v>22</v>
      </c>
      <c r="M463">
        <v>2008</v>
      </c>
      <c r="N463">
        <v>47.41153121</v>
      </c>
      <c r="O463">
        <v>-122.2569484</v>
      </c>
    </row>
    <row r="464" spans="1:15">
      <c r="A464" t="s">
        <v>2899</v>
      </c>
      <c r="B464">
        <v>33</v>
      </c>
      <c r="C464" t="s">
        <v>16</v>
      </c>
      <c r="D464">
        <v>98032</v>
      </c>
      <c r="E464" t="s">
        <v>2900</v>
      </c>
      <c r="F464" s="1">
        <v>39638</v>
      </c>
      <c r="G464" t="s">
        <v>324</v>
      </c>
      <c r="H464">
        <v>2</v>
      </c>
      <c r="I464" t="s">
        <v>19</v>
      </c>
      <c r="J464" t="s">
        <v>1371</v>
      </c>
      <c r="K464" t="s">
        <v>1395</v>
      </c>
      <c r="L464" t="s">
        <v>2901</v>
      </c>
      <c r="M464">
        <v>2008</v>
      </c>
      <c r="N464">
        <v>47.4121819</v>
      </c>
      <c r="O464">
        <v>-122.2548575</v>
      </c>
    </row>
    <row r="465" spans="1:15">
      <c r="A465" t="s">
        <v>2902</v>
      </c>
      <c r="B465">
        <v>33</v>
      </c>
      <c r="C465" t="s">
        <v>16</v>
      </c>
      <c r="D465">
        <v>98032</v>
      </c>
      <c r="E465" t="s">
        <v>2903</v>
      </c>
      <c r="F465" s="1">
        <v>39638</v>
      </c>
      <c r="G465" t="s">
        <v>29</v>
      </c>
      <c r="H465">
        <v>5</v>
      </c>
      <c r="I465" t="s">
        <v>19</v>
      </c>
      <c r="J465" t="s">
        <v>1371</v>
      </c>
      <c r="K465" t="s">
        <v>1395</v>
      </c>
      <c r="L465" t="s">
        <v>2901</v>
      </c>
      <c r="M465">
        <v>2008</v>
      </c>
      <c r="N465">
        <v>47.4121819</v>
      </c>
      <c r="O465">
        <v>-122.2548575</v>
      </c>
    </row>
    <row r="466" spans="1:15">
      <c r="A466" t="s">
        <v>2904</v>
      </c>
      <c r="B466">
        <v>33</v>
      </c>
      <c r="C466" t="s">
        <v>16</v>
      </c>
      <c r="D466">
        <v>98032</v>
      </c>
      <c r="E466" t="s">
        <v>2905</v>
      </c>
      <c r="F466" s="1">
        <v>39638</v>
      </c>
      <c r="G466" t="s">
        <v>195</v>
      </c>
      <c r="H466">
        <v>11</v>
      </c>
      <c r="I466" t="s">
        <v>19</v>
      </c>
      <c r="J466" t="s">
        <v>1371</v>
      </c>
      <c r="K466" t="s">
        <v>1395</v>
      </c>
      <c r="L466" t="s">
        <v>2901</v>
      </c>
      <c r="M466">
        <v>2008</v>
      </c>
      <c r="N466">
        <v>47.4121819</v>
      </c>
      <c r="O466">
        <v>-122.2548575</v>
      </c>
    </row>
    <row r="467" spans="1:15">
      <c r="A467" t="s">
        <v>2969</v>
      </c>
      <c r="B467">
        <v>33</v>
      </c>
      <c r="C467" t="s">
        <v>16</v>
      </c>
      <c r="D467">
        <v>98032</v>
      </c>
      <c r="E467" t="s">
        <v>2970</v>
      </c>
      <c r="F467" s="1">
        <v>39645</v>
      </c>
      <c r="G467" t="s">
        <v>324</v>
      </c>
      <c r="H467">
        <v>4</v>
      </c>
      <c r="I467" t="s">
        <v>19</v>
      </c>
      <c r="J467" t="s">
        <v>1371</v>
      </c>
      <c r="K467" t="s">
        <v>1395</v>
      </c>
      <c r="L467" t="s">
        <v>2971</v>
      </c>
      <c r="M467">
        <v>2008</v>
      </c>
      <c r="N467">
        <v>47.41216</v>
      </c>
      <c r="O467">
        <v>-122.25471</v>
      </c>
    </row>
    <row r="468" spans="1:15">
      <c r="A468" t="s">
        <v>2972</v>
      </c>
      <c r="B468">
        <v>33</v>
      </c>
      <c r="C468" t="s">
        <v>16</v>
      </c>
      <c r="D468">
        <v>98032</v>
      </c>
      <c r="E468" t="s">
        <v>2973</v>
      </c>
      <c r="F468" s="1">
        <v>39645</v>
      </c>
      <c r="G468" t="s">
        <v>195</v>
      </c>
      <c r="H468">
        <v>4</v>
      </c>
      <c r="I468" t="s">
        <v>19</v>
      </c>
      <c r="J468" t="s">
        <v>1371</v>
      </c>
      <c r="K468" t="s">
        <v>1395</v>
      </c>
      <c r="L468" t="s">
        <v>2971</v>
      </c>
      <c r="M468">
        <v>2008</v>
      </c>
      <c r="N468">
        <v>47.41216</v>
      </c>
      <c r="O468">
        <v>-122.25471</v>
      </c>
    </row>
    <row r="469" spans="1:15">
      <c r="A469" t="s">
        <v>2974</v>
      </c>
      <c r="B469">
        <v>33</v>
      </c>
      <c r="C469" t="s">
        <v>16</v>
      </c>
      <c r="D469">
        <v>98032</v>
      </c>
      <c r="E469" t="s">
        <v>2975</v>
      </c>
      <c r="F469" s="1">
        <v>39645</v>
      </c>
      <c r="G469" t="s">
        <v>633</v>
      </c>
      <c r="H469">
        <v>4</v>
      </c>
      <c r="I469" t="s">
        <v>19</v>
      </c>
      <c r="J469" t="s">
        <v>1371</v>
      </c>
      <c r="K469" t="s">
        <v>1395</v>
      </c>
      <c r="L469" t="s">
        <v>2971</v>
      </c>
      <c r="M469">
        <v>2008</v>
      </c>
      <c r="N469">
        <v>47.41216</v>
      </c>
      <c r="O469">
        <v>-122.25471</v>
      </c>
    </row>
    <row r="470" spans="1:15">
      <c r="A470" t="s">
        <v>2976</v>
      </c>
      <c r="B470">
        <v>33</v>
      </c>
      <c r="C470" t="s">
        <v>16</v>
      </c>
      <c r="D470">
        <v>98032</v>
      </c>
      <c r="E470" t="s">
        <v>2977</v>
      </c>
      <c r="F470" s="1">
        <v>39645</v>
      </c>
      <c r="G470" t="s">
        <v>29</v>
      </c>
      <c r="H470">
        <v>17</v>
      </c>
      <c r="I470" t="s">
        <v>74</v>
      </c>
      <c r="J470" t="s">
        <v>1371</v>
      </c>
      <c r="K470" t="s">
        <v>2978</v>
      </c>
      <c r="L470" t="s">
        <v>2971</v>
      </c>
      <c r="M470">
        <v>2008</v>
      </c>
      <c r="N470">
        <v>47.41216</v>
      </c>
      <c r="O470">
        <v>-122.25471</v>
      </c>
    </row>
    <row r="471" spans="1:15">
      <c r="A471" t="s">
        <v>1431</v>
      </c>
      <c r="B471">
        <v>33</v>
      </c>
      <c r="C471" t="s">
        <v>16</v>
      </c>
      <c r="D471">
        <v>98002</v>
      </c>
      <c r="E471" t="s">
        <v>1432</v>
      </c>
      <c r="F471" s="1">
        <v>39652</v>
      </c>
      <c r="G471" t="s">
        <v>324</v>
      </c>
      <c r="H471">
        <v>6</v>
      </c>
      <c r="I471" t="s">
        <v>19</v>
      </c>
      <c r="J471" t="s">
        <v>1433</v>
      </c>
      <c r="K471" t="s">
        <v>36</v>
      </c>
      <c r="L471" t="s">
        <v>22</v>
      </c>
      <c r="M471">
        <v>2008</v>
      </c>
      <c r="N471">
        <v>47.33066797</v>
      </c>
      <c r="O471">
        <v>-122.21901200000001</v>
      </c>
    </row>
    <row r="472" spans="1:15">
      <c r="A472" t="s">
        <v>1434</v>
      </c>
      <c r="B472">
        <v>33</v>
      </c>
      <c r="C472" t="s">
        <v>16</v>
      </c>
      <c r="D472">
        <v>98002</v>
      </c>
      <c r="E472" t="s">
        <v>1435</v>
      </c>
      <c r="F472" s="1">
        <v>39652</v>
      </c>
      <c r="G472" t="s">
        <v>29</v>
      </c>
      <c r="H472">
        <v>44</v>
      </c>
      <c r="I472" t="s">
        <v>74</v>
      </c>
      <c r="J472" t="s">
        <v>1433</v>
      </c>
      <c r="K472" t="s">
        <v>1436</v>
      </c>
      <c r="L472" t="s">
        <v>22</v>
      </c>
      <c r="M472">
        <v>2008</v>
      </c>
      <c r="N472">
        <v>47.33066797</v>
      </c>
      <c r="O472">
        <v>-122.21901200000001</v>
      </c>
    </row>
    <row r="473" spans="1:15">
      <c r="A473" t="s">
        <v>2906</v>
      </c>
      <c r="B473">
        <v>33</v>
      </c>
      <c r="C473" t="s">
        <v>16</v>
      </c>
      <c r="D473">
        <v>98133</v>
      </c>
      <c r="E473" t="s">
        <v>2907</v>
      </c>
      <c r="F473" s="1">
        <v>39695</v>
      </c>
      <c r="G473" t="s">
        <v>78</v>
      </c>
      <c r="H473">
        <v>0</v>
      </c>
      <c r="I473" t="s">
        <v>19</v>
      </c>
      <c r="J473" t="s">
        <v>2908</v>
      </c>
      <c r="K473" t="s">
        <v>130</v>
      </c>
      <c r="L473" t="s">
        <v>2901</v>
      </c>
      <c r="M473">
        <v>2008</v>
      </c>
      <c r="N473">
        <v>47.7053832</v>
      </c>
      <c r="O473">
        <v>-122.2152428</v>
      </c>
    </row>
    <row r="474" spans="1:15">
      <c r="A474" t="s">
        <v>2909</v>
      </c>
      <c r="B474">
        <v>33</v>
      </c>
      <c r="C474" t="s">
        <v>16</v>
      </c>
      <c r="D474">
        <v>98034</v>
      </c>
      <c r="E474" t="s">
        <v>2910</v>
      </c>
      <c r="F474" s="1">
        <v>39700</v>
      </c>
      <c r="G474" t="s">
        <v>78</v>
      </c>
      <c r="H474">
        <v>0</v>
      </c>
      <c r="I474" t="s">
        <v>19</v>
      </c>
      <c r="J474" t="s">
        <v>2908</v>
      </c>
      <c r="K474" t="s">
        <v>130</v>
      </c>
      <c r="L474" t="s">
        <v>2901</v>
      </c>
      <c r="M474">
        <v>2008</v>
      </c>
      <c r="N474">
        <v>47.7053832</v>
      </c>
      <c r="O474">
        <v>-122.2152428</v>
      </c>
    </row>
    <row r="475" spans="1:15">
      <c r="A475" t="s">
        <v>2911</v>
      </c>
      <c r="B475">
        <v>33</v>
      </c>
      <c r="C475" t="s">
        <v>16</v>
      </c>
      <c r="D475">
        <v>98034</v>
      </c>
      <c r="E475" t="s">
        <v>2912</v>
      </c>
      <c r="F475" s="1">
        <v>39672</v>
      </c>
      <c r="G475" t="s">
        <v>324</v>
      </c>
      <c r="H475">
        <v>1</v>
      </c>
      <c r="I475" t="s">
        <v>19</v>
      </c>
      <c r="J475" t="s">
        <v>2908</v>
      </c>
      <c r="K475" t="s">
        <v>36</v>
      </c>
      <c r="L475" t="s">
        <v>2901</v>
      </c>
      <c r="M475">
        <v>2008</v>
      </c>
      <c r="N475">
        <v>47.7053832</v>
      </c>
      <c r="O475">
        <v>-122.2152428</v>
      </c>
    </row>
    <row r="476" spans="1:15">
      <c r="A476" t="s">
        <v>2913</v>
      </c>
      <c r="B476">
        <v>33</v>
      </c>
      <c r="C476" t="s">
        <v>16</v>
      </c>
      <c r="D476">
        <v>98034</v>
      </c>
      <c r="E476" t="s">
        <v>2914</v>
      </c>
      <c r="F476" s="1">
        <v>39672</v>
      </c>
      <c r="G476" t="s">
        <v>25</v>
      </c>
      <c r="H476">
        <v>1</v>
      </c>
      <c r="I476" t="s">
        <v>19</v>
      </c>
      <c r="J476" t="s">
        <v>2908</v>
      </c>
      <c r="K476" t="s">
        <v>2915</v>
      </c>
      <c r="L476" t="s">
        <v>2901</v>
      </c>
      <c r="M476">
        <v>2008</v>
      </c>
      <c r="N476">
        <v>47.7053832</v>
      </c>
      <c r="O476">
        <v>-122.2152428</v>
      </c>
    </row>
    <row r="477" spans="1:15">
      <c r="A477" t="s">
        <v>2916</v>
      </c>
      <c r="B477">
        <v>33</v>
      </c>
      <c r="C477" t="s">
        <v>16</v>
      </c>
      <c r="D477">
        <v>98133</v>
      </c>
      <c r="E477" t="s">
        <v>2917</v>
      </c>
      <c r="F477" s="1">
        <v>39686</v>
      </c>
      <c r="G477" t="s">
        <v>18</v>
      </c>
      <c r="H477">
        <v>1</v>
      </c>
      <c r="I477" t="s">
        <v>19</v>
      </c>
      <c r="J477" t="s">
        <v>2908</v>
      </c>
      <c r="K477" t="s">
        <v>1573</v>
      </c>
      <c r="L477" t="s">
        <v>2901</v>
      </c>
      <c r="M477">
        <v>2008</v>
      </c>
      <c r="N477">
        <v>47.7053832</v>
      </c>
      <c r="O477">
        <v>-122.2152428</v>
      </c>
    </row>
    <row r="478" spans="1:15">
      <c r="A478" t="s">
        <v>2918</v>
      </c>
      <c r="B478">
        <v>33</v>
      </c>
      <c r="C478" t="s">
        <v>16</v>
      </c>
      <c r="D478">
        <v>98034</v>
      </c>
      <c r="E478" t="s">
        <v>2919</v>
      </c>
      <c r="F478" s="1">
        <v>39651</v>
      </c>
      <c r="G478" t="s">
        <v>195</v>
      </c>
      <c r="H478">
        <v>5</v>
      </c>
      <c r="I478" t="s">
        <v>19</v>
      </c>
      <c r="J478" t="s">
        <v>2908</v>
      </c>
      <c r="K478" t="s">
        <v>2920</v>
      </c>
      <c r="L478" t="s">
        <v>2901</v>
      </c>
      <c r="M478">
        <v>2008</v>
      </c>
      <c r="N478">
        <v>47.7053832</v>
      </c>
      <c r="O478">
        <v>-122.2152428</v>
      </c>
    </row>
    <row r="479" spans="1:15">
      <c r="A479" t="s">
        <v>2921</v>
      </c>
      <c r="B479">
        <v>33</v>
      </c>
      <c r="C479" t="s">
        <v>16</v>
      </c>
      <c r="D479">
        <v>98133</v>
      </c>
      <c r="E479" t="s">
        <v>2922</v>
      </c>
      <c r="F479" s="1">
        <v>39686</v>
      </c>
      <c r="G479" t="s">
        <v>29</v>
      </c>
      <c r="H479">
        <v>5</v>
      </c>
      <c r="I479" t="s">
        <v>19</v>
      </c>
      <c r="J479" t="s">
        <v>2908</v>
      </c>
      <c r="K479" t="s">
        <v>1573</v>
      </c>
      <c r="L479" t="s">
        <v>2901</v>
      </c>
      <c r="M479">
        <v>2008</v>
      </c>
      <c r="N479">
        <v>47.7053832</v>
      </c>
      <c r="O479">
        <v>-122.2152428</v>
      </c>
    </row>
    <row r="480" spans="1:15">
      <c r="A480" t="s">
        <v>2923</v>
      </c>
      <c r="B480">
        <v>33</v>
      </c>
      <c r="C480" t="s">
        <v>16</v>
      </c>
      <c r="D480">
        <v>98034</v>
      </c>
      <c r="E480" t="s">
        <v>2924</v>
      </c>
      <c r="F480" s="1">
        <v>39665</v>
      </c>
      <c r="G480" t="s">
        <v>324</v>
      </c>
      <c r="H480">
        <v>6</v>
      </c>
      <c r="I480" t="s">
        <v>19</v>
      </c>
      <c r="J480" t="s">
        <v>2908</v>
      </c>
      <c r="K480" t="s">
        <v>36</v>
      </c>
      <c r="L480" t="s">
        <v>2901</v>
      </c>
      <c r="M480">
        <v>2008</v>
      </c>
      <c r="N480">
        <v>47.7053832</v>
      </c>
      <c r="O480">
        <v>-122.2152428</v>
      </c>
    </row>
    <row r="481" spans="1:15">
      <c r="A481" t="s">
        <v>2925</v>
      </c>
      <c r="B481">
        <v>33</v>
      </c>
      <c r="C481" t="s">
        <v>16</v>
      </c>
      <c r="D481">
        <v>98034</v>
      </c>
      <c r="E481" t="s">
        <v>2926</v>
      </c>
      <c r="F481" s="1">
        <v>39672</v>
      </c>
      <c r="G481" t="s">
        <v>195</v>
      </c>
      <c r="H481">
        <v>6</v>
      </c>
      <c r="I481" t="s">
        <v>19</v>
      </c>
      <c r="J481" t="s">
        <v>2908</v>
      </c>
      <c r="K481" t="s">
        <v>36</v>
      </c>
      <c r="L481" t="s">
        <v>2901</v>
      </c>
      <c r="M481">
        <v>2008</v>
      </c>
      <c r="N481">
        <v>47.7053832</v>
      </c>
      <c r="O481">
        <v>-122.2152428</v>
      </c>
    </row>
    <row r="482" spans="1:15">
      <c r="A482" t="s">
        <v>2927</v>
      </c>
      <c r="B482">
        <v>33</v>
      </c>
      <c r="C482" t="s">
        <v>16</v>
      </c>
      <c r="D482">
        <v>98034</v>
      </c>
      <c r="E482" t="s">
        <v>2928</v>
      </c>
      <c r="F482" s="1">
        <v>39665</v>
      </c>
      <c r="G482" t="s">
        <v>195</v>
      </c>
      <c r="H482">
        <v>7</v>
      </c>
      <c r="I482" t="s">
        <v>19</v>
      </c>
      <c r="J482" t="s">
        <v>2908</v>
      </c>
      <c r="K482" t="s">
        <v>36</v>
      </c>
      <c r="L482" t="s">
        <v>2901</v>
      </c>
      <c r="M482">
        <v>2008</v>
      </c>
      <c r="N482">
        <v>47.7053832</v>
      </c>
      <c r="O482">
        <v>-122.2152428</v>
      </c>
    </row>
    <row r="483" spans="1:15">
      <c r="A483" t="s">
        <v>2929</v>
      </c>
      <c r="B483">
        <v>33</v>
      </c>
      <c r="C483" t="s">
        <v>16</v>
      </c>
      <c r="D483">
        <v>98034</v>
      </c>
      <c r="E483" t="s">
        <v>2930</v>
      </c>
      <c r="F483" s="1">
        <v>39651</v>
      </c>
      <c r="G483" t="s">
        <v>29</v>
      </c>
      <c r="H483">
        <v>8</v>
      </c>
      <c r="I483" t="s">
        <v>19</v>
      </c>
      <c r="J483" t="s">
        <v>2908</v>
      </c>
      <c r="K483" t="s">
        <v>2920</v>
      </c>
      <c r="L483" t="s">
        <v>2901</v>
      </c>
      <c r="M483">
        <v>2008</v>
      </c>
      <c r="N483">
        <v>47.7053832</v>
      </c>
      <c r="O483">
        <v>-122.2152428</v>
      </c>
    </row>
    <row r="484" spans="1:15">
      <c r="A484" t="s">
        <v>2931</v>
      </c>
      <c r="B484">
        <v>33</v>
      </c>
      <c r="C484" t="s">
        <v>16</v>
      </c>
      <c r="D484">
        <v>98034</v>
      </c>
      <c r="E484" t="s">
        <v>2932</v>
      </c>
      <c r="F484" s="1">
        <v>39672</v>
      </c>
      <c r="G484" t="s">
        <v>29</v>
      </c>
      <c r="H484">
        <v>9</v>
      </c>
      <c r="I484" t="s">
        <v>19</v>
      </c>
      <c r="J484" t="s">
        <v>2908</v>
      </c>
      <c r="K484" t="s">
        <v>36</v>
      </c>
      <c r="L484" t="s">
        <v>2901</v>
      </c>
      <c r="M484">
        <v>2008</v>
      </c>
      <c r="N484">
        <v>47.7053832</v>
      </c>
      <c r="O484">
        <v>-122.2152428</v>
      </c>
    </row>
    <row r="485" spans="1:15">
      <c r="A485" t="s">
        <v>2933</v>
      </c>
      <c r="B485">
        <v>33</v>
      </c>
      <c r="C485" t="s">
        <v>16</v>
      </c>
      <c r="D485">
        <v>98034</v>
      </c>
      <c r="E485" t="s">
        <v>2934</v>
      </c>
      <c r="F485" s="1">
        <v>39665</v>
      </c>
      <c r="G485" t="s">
        <v>29</v>
      </c>
      <c r="H485">
        <v>26</v>
      </c>
      <c r="I485" t="s">
        <v>74</v>
      </c>
      <c r="J485" t="s">
        <v>2908</v>
      </c>
      <c r="K485" t="s">
        <v>2920</v>
      </c>
      <c r="L485" t="s">
        <v>2901</v>
      </c>
      <c r="M485">
        <v>2008</v>
      </c>
      <c r="N485">
        <v>47.7053832</v>
      </c>
      <c r="O485">
        <v>-122.2152428</v>
      </c>
    </row>
    <row r="486" spans="1:15">
      <c r="A486" t="s">
        <v>1437</v>
      </c>
      <c r="B486">
        <v>33</v>
      </c>
      <c r="C486" t="s">
        <v>16</v>
      </c>
      <c r="D486">
        <v>98034</v>
      </c>
      <c r="E486" t="s">
        <v>1438</v>
      </c>
      <c r="F486" s="1">
        <v>39658</v>
      </c>
      <c r="G486" t="s">
        <v>324</v>
      </c>
      <c r="H486">
        <v>4</v>
      </c>
      <c r="I486" t="s">
        <v>19</v>
      </c>
      <c r="J486" t="s">
        <v>1439</v>
      </c>
      <c r="K486" t="s">
        <v>36</v>
      </c>
      <c r="L486" t="s">
        <v>22</v>
      </c>
      <c r="M486">
        <v>2008</v>
      </c>
      <c r="N486">
        <v>47.70534</v>
      </c>
      <c r="O486">
        <v>-122.2149</v>
      </c>
    </row>
    <row r="487" spans="1:15">
      <c r="A487" t="s">
        <v>1440</v>
      </c>
      <c r="B487">
        <v>33</v>
      </c>
      <c r="C487" t="s">
        <v>16</v>
      </c>
      <c r="D487">
        <v>98034</v>
      </c>
      <c r="E487" t="s">
        <v>1441</v>
      </c>
      <c r="F487" s="1">
        <v>39658</v>
      </c>
      <c r="G487" t="s">
        <v>29</v>
      </c>
      <c r="H487">
        <v>7</v>
      </c>
      <c r="I487" t="s">
        <v>19</v>
      </c>
      <c r="J487" t="s">
        <v>1439</v>
      </c>
      <c r="K487" t="s">
        <v>36</v>
      </c>
      <c r="L487" t="s">
        <v>22</v>
      </c>
      <c r="M487">
        <v>2008</v>
      </c>
      <c r="N487">
        <v>47.70534</v>
      </c>
      <c r="O487">
        <v>-122.2149</v>
      </c>
    </row>
    <row r="488" spans="1:15">
      <c r="A488" t="s">
        <v>1442</v>
      </c>
      <c r="B488">
        <v>33</v>
      </c>
      <c r="C488" t="s">
        <v>16</v>
      </c>
      <c r="D488">
        <v>98034</v>
      </c>
      <c r="E488" t="s">
        <v>1441</v>
      </c>
      <c r="F488" s="1">
        <v>39658</v>
      </c>
      <c r="G488" t="s">
        <v>195</v>
      </c>
      <c r="H488">
        <v>18</v>
      </c>
      <c r="I488" t="s">
        <v>19</v>
      </c>
      <c r="J488" t="s">
        <v>1439</v>
      </c>
      <c r="K488" t="s">
        <v>36</v>
      </c>
      <c r="L488" t="s">
        <v>22</v>
      </c>
      <c r="M488">
        <v>2008</v>
      </c>
      <c r="N488">
        <v>47.70534</v>
      </c>
      <c r="O488">
        <v>-122.2149</v>
      </c>
    </row>
    <row r="489" spans="1:15">
      <c r="A489" t="s">
        <v>1443</v>
      </c>
      <c r="B489">
        <v>33</v>
      </c>
      <c r="C489" t="s">
        <v>16</v>
      </c>
      <c r="D489">
        <v>98002</v>
      </c>
      <c r="E489" t="s">
        <v>1444</v>
      </c>
      <c r="F489" s="1">
        <v>39638</v>
      </c>
      <c r="G489" t="s">
        <v>29</v>
      </c>
      <c r="H489">
        <v>19</v>
      </c>
      <c r="I489" t="s">
        <v>74</v>
      </c>
      <c r="J489" t="s">
        <v>1439</v>
      </c>
      <c r="K489" t="s">
        <v>1445</v>
      </c>
      <c r="L489" t="s">
        <v>22</v>
      </c>
      <c r="M489">
        <v>2008</v>
      </c>
      <c r="N489">
        <v>47.331904000000002</v>
      </c>
      <c r="O489">
        <v>-122.2149964</v>
      </c>
    </row>
    <row r="490" spans="1:15">
      <c r="A490" t="s">
        <v>1446</v>
      </c>
      <c r="B490">
        <v>33</v>
      </c>
      <c r="C490" t="s">
        <v>16</v>
      </c>
      <c r="D490">
        <v>98002</v>
      </c>
      <c r="E490" t="s">
        <v>1447</v>
      </c>
      <c r="F490" s="1">
        <v>39666</v>
      </c>
      <c r="G490" t="s">
        <v>78</v>
      </c>
      <c r="H490">
        <v>0</v>
      </c>
      <c r="I490" t="s">
        <v>19</v>
      </c>
      <c r="J490" t="s">
        <v>1448</v>
      </c>
      <c r="K490" t="s">
        <v>1449</v>
      </c>
      <c r="L490" t="s">
        <v>22</v>
      </c>
      <c r="M490">
        <v>2008</v>
      </c>
      <c r="N490">
        <v>47.33066797</v>
      </c>
      <c r="O490">
        <v>-122.2129012</v>
      </c>
    </row>
    <row r="491" spans="1:15">
      <c r="A491" t="s">
        <v>1450</v>
      </c>
      <c r="B491">
        <v>33</v>
      </c>
      <c r="C491" t="s">
        <v>16</v>
      </c>
      <c r="D491">
        <v>98002</v>
      </c>
      <c r="E491" t="s">
        <v>1451</v>
      </c>
      <c r="F491" s="1">
        <v>39659</v>
      </c>
      <c r="G491" t="s">
        <v>195</v>
      </c>
      <c r="H491">
        <v>1</v>
      </c>
      <c r="I491" t="s">
        <v>19</v>
      </c>
      <c r="J491" t="s">
        <v>1448</v>
      </c>
      <c r="K491" t="s">
        <v>36</v>
      </c>
      <c r="L491" t="s">
        <v>22</v>
      </c>
      <c r="M491">
        <v>2008</v>
      </c>
      <c r="N491">
        <v>47.33066797</v>
      </c>
      <c r="O491">
        <v>-122.2129012</v>
      </c>
    </row>
    <row r="492" spans="1:15">
      <c r="A492" t="s">
        <v>1452</v>
      </c>
      <c r="B492">
        <v>33</v>
      </c>
      <c r="C492" t="s">
        <v>16</v>
      </c>
      <c r="D492">
        <v>98002</v>
      </c>
      <c r="E492" t="s">
        <v>1453</v>
      </c>
      <c r="F492" s="1">
        <v>39673</v>
      </c>
      <c r="G492" t="s">
        <v>18</v>
      </c>
      <c r="H492">
        <v>1</v>
      </c>
      <c r="I492" t="s">
        <v>19</v>
      </c>
      <c r="J492" t="s">
        <v>1448</v>
      </c>
      <c r="K492" t="s">
        <v>42</v>
      </c>
      <c r="L492" t="s">
        <v>22</v>
      </c>
      <c r="M492">
        <v>2008</v>
      </c>
      <c r="N492">
        <v>47.33066797</v>
      </c>
      <c r="O492">
        <v>-122.2129012</v>
      </c>
    </row>
    <row r="493" spans="1:15">
      <c r="A493" t="s">
        <v>1454</v>
      </c>
      <c r="B493">
        <v>33</v>
      </c>
      <c r="C493" t="s">
        <v>16</v>
      </c>
      <c r="D493">
        <v>98002</v>
      </c>
      <c r="E493" t="s">
        <v>1455</v>
      </c>
      <c r="F493" s="1">
        <v>39687</v>
      </c>
      <c r="G493" t="s">
        <v>195</v>
      </c>
      <c r="H493">
        <v>1</v>
      </c>
      <c r="I493" t="s">
        <v>19</v>
      </c>
      <c r="J493" t="s">
        <v>1448</v>
      </c>
      <c r="K493" t="s">
        <v>39</v>
      </c>
      <c r="L493" t="s">
        <v>22</v>
      </c>
      <c r="M493">
        <v>2008</v>
      </c>
      <c r="N493">
        <v>47.33066797</v>
      </c>
      <c r="O493">
        <v>-122.2129012</v>
      </c>
    </row>
    <row r="494" spans="1:15">
      <c r="A494" t="s">
        <v>1456</v>
      </c>
      <c r="B494">
        <v>33</v>
      </c>
      <c r="C494" t="s">
        <v>16</v>
      </c>
      <c r="D494">
        <v>98002</v>
      </c>
      <c r="E494" t="s">
        <v>1457</v>
      </c>
      <c r="F494" s="1">
        <v>39687</v>
      </c>
      <c r="G494" t="s">
        <v>740</v>
      </c>
      <c r="H494">
        <v>1</v>
      </c>
      <c r="I494" t="s">
        <v>19</v>
      </c>
      <c r="J494" t="s">
        <v>1448</v>
      </c>
      <c r="K494" t="s">
        <v>1168</v>
      </c>
      <c r="L494" t="s">
        <v>22</v>
      </c>
      <c r="M494">
        <v>2008</v>
      </c>
      <c r="N494">
        <v>47.33066797</v>
      </c>
      <c r="O494">
        <v>-122.2129012</v>
      </c>
    </row>
    <row r="495" spans="1:15">
      <c r="A495" t="s">
        <v>1458</v>
      </c>
      <c r="B495">
        <v>33</v>
      </c>
      <c r="C495" t="s">
        <v>16</v>
      </c>
      <c r="D495">
        <v>98002</v>
      </c>
      <c r="E495" t="s">
        <v>1459</v>
      </c>
      <c r="F495" s="1">
        <v>39680</v>
      </c>
      <c r="G495" t="s">
        <v>324</v>
      </c>
      <c r="H495">
        <v>1</v>
      </c>
      <c r="I495" t="s">
        <v>19</v>
      </c>
      <c r="J495" t="s">
        <v>1448</v>
      </c>
      <c r="K495" t="s">
        <v>1408</v>
      </c>
      <c r="L495" t="s">
        <v>22</v>
      </c>
      <c r="M495">
        <v>2008</v>
      </c>
      <c r="N495">
        <v>47.33066797</v>
      </c>
      <c r="O495">
        <v>-122.2129012</v>
      </c>
    </row>
    <row r="496" spans="1:15">
      <c r="A496" t="s">
        <v>1460</v>
      </c>
      <c r="B496">
        <v>33</v>
      </c>
      <c r="C496" t="s">
        <v>16</v>
      </c>
      <c r="D496">
        <v>98002</v>
      </c>
      <c r="E496" t="s">
        <v>1461</v>
      </c>
      <c r="F496" s="1">
        <v>39680</v>
      </c>
      <c r="G496" t="s">
        <v>195</v>
      </c>
      <c r="H496">
        <v>1</v>
      </c>
      <c r="I496" t="s">
        <v>19</v>
      </c>
      <c r="J496" t="s">
        <v>1448</v>
      </c>
      <c r="K496" t="s">
        <v>1408</v>
      </c>
      <c r="L496" t="s">
        <v>22</v>
      </c>
      <c r="M496">
        <v>2008</v>
      </c>
      <c r="N496">
        <v>47.33066797</v>
      </c>
      <c r="O496">
        <v>-122.2129012</v>
      </c>
    </row>
    <row r="497" spans="1:15">
      <c r="A497" t="s">
        <v>1462</v>
      </c>
      <c r="B497">
        <v>33</v>
      </c>
      <c r="C497" t="s">
        <v>16</v>
      </c>
      <c r="D497">
        <v>98002</v>
      </c>
      <c r="E497" t="s">
        <v>1463</v>
      </c>
      <c r="F497" s="1">
        <v>39701</v>
      </c>
      <c r="G497" t="s">
        <v>324</v>
      </c>
      <c r="H497">
        <v>1</v>
      </c>
      <c r="I497" t="s">
        <v>19</v>
      </c>
      <c r="J497" t="s">
        <v>1448</v>
      </c>
      <c r="K497" t="s">
        <v>57</v>
      </c>
      <c r="L497" t="s">
        <v>22</v>
      </c>
      <c r="M497">
        <v>2008</v>
      </c>
      <c r="N497">
        <v>47.33066797</v>
      </c>
      <c r="O497">
        <v>-122.2129012</v>
      </c>
    </row>
    <row r="498" spans="1:15">
      <c r="A498" t="s">
        <v>1464</v>
      </c>
      <c r="B498">
        <v>33</v>
      </c>
      <c r="C498" t="s">
        <v>16</v>
      </c>
      <c r="D498">
        <v>98002</v>
      </c>
      <c r="E498" t="s">
        <v>1465</v>
      </c>
      <c r="F498" s="1">
        <v>39701</v>
      </c>
      <c r="G498" t="s">
        <v>309</v>
      </c>
      <c r="H498">
        <v>1</v>
      </c>
      <c r="I498" t="s">
        <v>19</v>
      </c>
      <c r="J498" t="s">
        <v>1448</v>
      </c>
      <c r="K498" t="s">
        <v>57</v>
      </c>
      <c r="L498" t="s">
        <v>22</v>
      </c>
      <c r="M498">
        <v>2008</v>
      </c>
      <c r="N498">
        <v>47.33066797</v>
      </c>
      <c r="O498">
        <v>-122.2129012</v>
      </c>
    </row>
    <row r="499" spans="1:15">
      <c r="A499" t="s">
        <v>1466</v>
      </c>
      <c r="B499">
        <v>33</v>
      </c>
      <c r="C499" t="s">
        <v>16</v>
      </c>
      <c r="D499">
        <v>98002</v>
      </c>
      <c r="E499" t="s">
        <v>1467</v>
      </c>
      <c r="F499" s="1">
        <v>39645</v>
      </c>
      <c r="G499" t="s">
        <v>195</v>
      </c>
      <c r="H499">
        <v>2</v>
      </c>
      <c r="I499" t="s">
        <v>19</v>
      </c>
      <c r="J499" t="s">
        <v>1448</v>
      </c>
      <c r="K499" t="s">
        <v>1468</v>
      </c>
      <c r="L499" t="s">
        <v>22</v>
      </c>
      <c r="M499">
        <v>2008</v>
      </c>
      <c r="N499">
        <v>47.330669999999998</v>
      </c>
      <c r="O499">
        <v>-122.2129</v>
      </c>
    </row>
    <row r="500" spans="1:15">
      <c r="A500" t="s">
        <v>1469</v>
      </c>
      <c r="B500">
        <v>33</v>
      </c>
      <c r="C500" t="s">
        <v>16</v>
      </c>
      <c r="D500">
        <v>98002</v>
      </c>
      <c r="E500" t="s">
        <v>1470</v>
      </c>
      <c r="F500" s="1">
        <v>39645</v>
      </c>
      <c r="G500" t="s">
        <v>324</v>
      </c>
      <c r="H500">
        <v>3</v>
      </c>
      <c r="I500" t="s">
        <v>19</v>
      </c>
      <c r="J500" t="s">
        <v>1448</v>
      </c>
      <c r="K500" t="s">
        <v>1468</v>
      </c>
      <c r="L500" t="s">
        <v>22</v>
      </c>
      <c r="M500">
        <v>2008</v>
      </c>
      <c r="N500">
        <v>47.330669999999998</v>
      </c>
      <c r="O500">
        <v>-122.2129</v>
      </c>
    </row>
    <row r="501" spans="1:15">
      <c r="A501" t="s">
        <v>1471</v>
      </c>
      <c r="B501">
        <v>33</v>
      </c>
      <c r="C501" t="s">
        <v>16</v>
      </c>
      <c r="D501">
        <v>98002</v>
      </c>
      <c r="E501" t="s">
        <v>1472</v>
      </c>
      <c r="F501" s="1">
        <v>39666</v>
      </c>
      <c r="G501" t="s">
        <v>324</v>
      </c>
      <c r="H501">
        <v>3</v>
      </c>
      <c r="I501" t="s">
        <v>19</v>
      </c>
      <c r="J501" t="s">
        <v>1448</v>
      </c>
      <c r="K501" t="s">
        <v>36</v>
      </c>
      <c r="L501" t="s">
        <v>22</v>
      </c>
      <c r="M501">
        <v>2008</v>
      </c>
      <c r="N501">
        <v>47.33066797</v>
      </c>
      <c r="O501">
        <v>-122.2129012</v>
      </c>
    </row>
    <row r="502" spans="1:15">
      <c r="A502" t="s">
        <v>1473</v>
      </c>
      <c r="B502">
        <v>33</v>
      </c>
      <c r="C502" t="s">
        <v>16</v>
      </c>
      <c r="D502">
        <v>98002</v>
      </c>
      <c r="E502" t="s">
        <v>1474</v>
      </c>
      <c r="F502" s="1">
        <v>39659</v>
      </c>
      <c r="G502" t="s">
        <v>324</v>
      </c>
      <c r="H502">
        <v>6</v>
      </c>
      <c r="I502" t="s">
        <v>19</v>
      </c>
      <c r="J502" t="s">
        <v>1448</v>
      </c>
      <c r="K502" t="s">
        <v>36</v>
      </c>
      <c r="L502" t="s">
        <v>22</v>
      </c>
      <c r="M502">
        <v>2008</v>
      </c>
      <c r="N502">
        <v>47.33066797</v>
      </c>
      <c r="O502">
        <v>-122.2129012</v>
      </c>
    </row>
    <row r="503" spans="1:15">
      <c r="A503" t="s">
        <v>1475</v>
      </c>
      <c r="B503">
        <v>33</v>
      </c>
      <c r="C503" t="s">
        <v>16</v>
      </c>
      <c r="D503">
        <v>98002</v>
      </c>
      <c r="E503" t="s">
        <v>1476</v>
      </c>
      <c r="F503" s="1">
        <v>39687</v>
      </c>
      <c r="G503" t="s">
        <v>324</v>
      </c>
      <c r="H503">
        <v>6</v>
      </c>
      <c r="I503" t="s">
        <v>19</v>
      </c>
      <c r="J503" t="s">
        <v>1448</v>
      </c>
      <c r="K503" t="s">
        <v>39</v>
      </c>
      <c r="L503" t="s">
        <v>22</v>
      </c>
      <c r="M503">
        <v>2008</v>
      </c>
      <c r="N503">
        <v>47.33066797</v>
      </c>
      <c r="O503">
        <v>-122.2129012</v>
      </c>
    </row>
    <row r="504" spans="1:15">
      <c r="A504" t="s">
        <v>1477</v>
      </c>
      <c r="B504">
        <v>33</v>
      </c>
      <c r="C504" t="s">
        <v>16</v>
      </c>
      <c r="D504">
        <v>98002</v>
      </c>
      <c r="E504" t="s">
        <v>1478</v>
      </c>
      <c r="F504" s="1">
        <v>39701</v>
      </c>
      <c r="G504" t="s">
        <v>29</v>
      </c>
      <c r="H504">
        <v>9</v>
      </c>
      <c r="I504" t="s">
        <v>19</v>
      </c>
      <c r="J504" t="s">
        <v>1448</v>
      </c>
      <c r="K504" t="s">
        <v>57</v>
      </c>
      <c r="L504" t="s">
        <v>22</v>
      </c>
      <c r="M504">
        <v>2008</v>
      </c>
      <c r="N504">
        <v>47.33066797</v>
      </c>
      <c r="O504">
        <v>-122.2129012</v>
      </c>
    </row>
    <row r="505" spans="1:15">
      <c r="A505" t="s">
        <v>1479</v>
      </c>
      <c r="B505">
        <v>33</v>
      </c>
      <c r="C505" t="s">
        <v>16</v>
      </c>
      <c r="D505">
        <v>98002</v>
      </c>
      <c r="E505" t="s">
        <v>1480</v>
      </c>
      <c r="F505" s="1">
        <v>39708</v>
      </c>
      <c r="G505" t="s">
        <v>29</v>
      </c>
      <c r="H505">
        <v>12</v>
      </c>
      <c r="I505" t="s">
        <v>74</v>
      </c>
      <c r="J505" t="s">
        <v>1448</v>
      </c>
      <c r="K505" t="s">
        <v>119</v>
      </c>
      <c r="L505" t="s">
        <v>22</v>
      </c>
      <c r="M505">
        <v>2008</v>
      </c>
      <c r="N505">
        <v>47.33066797</v>
      </c>
      <c r="O505">
        <v>-122.2129012</v>
      </c>
    </row>
    <row r="506" spans="1:15">
      <c r="A506" t="s">
        <v>1481</v>
      </c>
      <c r="B506">
        <v>33</v>
      </c>
      <c r="C506" t="s">
        <v>16</v>
      </c>
      <c r="D506">
        <v>98002</v>
      </c>
      <c r="E506" t="s">
        <v>1482</v>
      </c>
      <c r="F506" s="1">
        <v>39694</v>
      </c>
      <c r="G506" t="s">
        <v>29</v>
      </c>
      <c r="H506">
        <v>16</v>
      </c>
      <c r="I506" t="s">
        <v>74</v>
      </c>
      <c r="J506" t="s">
        <v>1448</v>
      </c>
      <c r="K506" t="s">
        <v>1468</v>
      </c>
      <c r="L506" t="s">
        <v>22</v>
      </c>
      <c r="M506">
        <v>2008</v>
      </c>
      <c r="N506">
        <v>47.33066797</v>
      </c>
      <c r="O506">
        <v>-122.2129012</v>
      </c>
    </row>
    <row r="507" spans="1:15">
      <c r="A507" t="s">
        <v>1483</v>
      </c>
      <c r="B507">
        <v>33</v>
      </c>
      <c r="C507" t="s">
        <v>16</v>
      </c>
      <c r="D507">
        <v>98002</v>
      </c>
      <c r="E507" t="s">
        <v>1484</v>
      </c>
      <c r="F507" s="1">
        <v>39680</v>
      </c>
      <c r="G507" t="s">
        <v>29</v>
      </c>
      <c r="H507">
        <v>19</v>
      </c>
      <c r="I507" t="s">
        <v>74</v>
      </c>
      <c r="J507" t="s">
        <v>1448</v>
      </c>
      <c r="K507" t="s">
        <v>1468</v>
      </c>
      <c r="L507" t="s">
        <v>22</v>
      </c>
      <c r="M507">
        <v>2008</v>
      </c>
      <c r="N507">
        <v>47.33066797</v>
      </c>
      <c r="O507">
        <v>-122.2129012</v>
      </c>
    </row>
    <row r="508" spans="1:15">
      <c r="A508" t="s">
        <v>1485</v>
      </c>
      <c r="B508">
        <v>33</v>
      </c>
      <c r="C508" t="s">
        <v>16</v>
      </c>
      <c r="D508">
        <v>98002</v>
      </c>
      <c r="E508" t="s">
        <v>1486</v>
      </c>
      <c r="F508" s="1">
        <v>39659</v>
      </c>
      <c r="G508" t="s">
        <v>29</v>
      </c>
      <c r="H508">
        <v>24</v>
      </c>
      <c r="I508" t="s">
        <v>19</v>
      </c>
      <c r="J508" t="s">
        <v>1448</v>
      </c>
      <c r="K508" t="s">
        <v>36</v>
      </c>
      <c r="L508" t="s">
        <v>22</v>
      </c>
      <c r="M508">
        <v>2008</v>
      </c>
      <c r="N508">
        <v>47.33066797</v>
      </c>
      <c r="O508">
        <v>-122.2129012</v>
      </c>
    </row>
    <row r="509" spans="1:15">
      <c r="A509" t="s">
        <v>1487</v>
      </c>
      <c r="B509">
        <v>33</v>
      </c>
      <c r="C509" t="s">
        <v>16</v>
      </c>
      <c r="D509">
        <v>98002</v>
      </c>
      <c r="E509" t="s">
        <v>1488</v>
      </c>
      <c r="F509" s="1">
        <v>39673</v>
      </c>
      <c r="G509" t="s">
        <v>29</v>
      </c>
      <c r="H509">
        <v>29</v>
      </c>
      <c r="I509" t="s">
        <v>74</v>
      </c>
      <c r="J509" t="s">
        <v>1448</v>
      </c>
      <c r="K509" t="s">
        <v>1468</v>
      </c>
      <c r="L509" t="s">
        <v>22</v>
      </c>
      <c r="M509">
        <v>2008</v>
      </c>
      <c r="N509">
        <v>47.33066797</v>
      </c>
      <c r="O509">
        <v>-122.2129012</v>
      </c>
    </row>
    <row r="510" spans="1:15">
      <c r="A510" t="s">
        <v>1489</v>
      </c>
      <c r="B510">
        <v>33</v>
      </c>
      <c r="C510" t="s">
        <v>16</v>
      </c>
      <c r="D510">
        <v>98002</v>
      </c>
      <c r="E510" t="s">
        <v>1490</v>
      </c>
      <c r="F510" s="1">
        <v>39687</v>
      </c>
      <c r="G510" t="s">
        <v>29</v>
      </c>
      <c r="H510">
        <v>36</v>
      </c>
      <c r="I510" t="s">
        <v>74</v>
      </c>
      <c r="J510" t="s">
        <v>1448</v>
      </c>
      <c r="K510" t="s">
        <v>1468</v>
      </c>
      <c r="L510" t="s">
        <v>22</v>
      </c>
      <c r="M510">
        <v>2008</v>
      </c>
      <c r="N510">
        <v>47.33066797</v>
      </c>
      <c r="O510">
        <v>-122.2129012</v>
      </c>
    </row>
    <row r="511" spans="1:15">
      <c r="A511" t="s">
        <v>1491</v>
      </c>
      <c r="B511">
        <v>33</v>
      </c>
      <c r="C511" t="s">
        <v>16</v>
      </c>
      <c r="D511">
        <v>98002</v>
      </c>
      <c r="E511" t="s">
        <v>1492</v>
      </c>
      <c r="F511" s="1">
        <v>39645</v>
      </c>
      <c r="G511" t="s">
        <v>29</v>
      </c>
      <c r="H511">
        <v>42</v>
      </c>
      <c r="I511" t="s">
        <v>74</v>
      </c>
      <c r="J511" t="s">
        <v>1448</v>
      </c>
      <c r="K511" t="s">
        <v>1493</v>
      </c>
      <c r="L511" t="s">
        <v>22</v>
      </c>
      <c r="M511">
        <v>2008</v>
      </c>
      <c r="N511">
        <v>47.330669999999998</v>
      </c>
      <c r="O511">
        <v>-122.2129</v>
      </c>
    </row>
    <row r="512" spans="1:15">
      <c r="A512" t="s">
        <v>1494</v>
      </c>
      <c r="B512">
        <v>33</v>
      </c>
      <c r="C512" t="s">
        <v>16</v>
      </c>
      <c r="D512">
        <v>98002</v>
      </c>
      <c r="E512" t="s">
        <v>1495</v>
      </c>
      <c r="F512" s="1">
        <v>39666</v>
      </c>
      <c r="G512" t="s">
        <v>29</v>
      </c>
      <c r="H512">
        <v>49</v>
      </c>
      <c r="I512" t="s">
        <v>19</v>
      </c>
      <c r="J512" t="s">
        <v>1448</v>
      </c>
      <c r="K512" t="s">
        <v>36</v>
      </c>
      <c r="L512" t="s">
        <v>22</v>
      </c>
      <c r="M512">
        <v>2008</v>
      </c>
      <c r="N512">
        <v>47.33066797</v>
      </c>
      <c r="O512">
        <v>-122.2129012</v>
      </c>
    </row>
    <row r="513" spans="1:15">
      <c r="A513" t="s">
        <v>1496</v>
      </c>
      <c r="B513">
        <v>33</v>
      </c>
      <c r="C513" t="s">
        <v>16</v>
      </c>
      <c r="D513">
        <v>98002</v>
      </c>
      <c r="E513" t="s">
        <v>1497</v>
      </c>
      <c r="F513" s="1">
        <v>39659</v>
      </c>
      <c r="G513" t="s">
        <v>29</v>
      </c>
      <c r="H513">
        <v>50</v>
      </c>
      <c r="I513" t="s">
        <v>74</v>
      </c>
      <c r="J513" t="s">
        <v>1448</v>
      </c>
      <c r="K513" t="s">
        <v>1468</v>
      </c>
      <c r="L513" t="s">
        <v>22</v>
      </c>
      <c r="M513">
        <v>2008</v>
      </c>
      <c r="N513">
        <v>47.33066797</v>
      </c>
      <c r="O513">
        <v>-122.2129012</v>
      </c>
    </row>
    <row r="514" spans="1:15">
      <c r="A514" t="s">
        <v>1498</v>
      </c>
      <c r="B514">
        <v>33</v>
      </c>
      <c r="C514" t="s">
        <v>16</v>
      </c>
      <c r="D514">
        <v>98002</v>
      </c>
      <c r="E514" t="s">
        <v>1499</v>
      </c>
      <c r="F514" s="1">
        <v>39666</v>
      </c>
      <c r="G514" t="s">
        <v>29</v>
      </c>
      <c r="H514">
        <v>50</v>
      </c>
      <c r="I514" t="s">
        <v>74</v>
      </c>
      <c r="J514" t="s">
        <v>1448</v>
      </c>
      <c r="K514" t="s">
        <v>1468</v>
      </c>
      <c r="L514" t="s">
        <v>22</v>
      </c>
      <c r="M514">
        <v>2008</v>
      </c>
      <c r="N514">
        <v>47.33066797</v>
      </c>
      <c r="O514">
        <v>-122.2129012</v>
      </c>
    </row>
    <row r="515" spans="1:15">
      <c r="A515" t="s">
        <v>2935</v>
      </c>
      <c r="B515">
        <v>33</v>
      </c>
      <c r="C515" t="s">
        <v>16</v>
      </c>
      <c r="D515">
        <v>98004</v>
      </c>
      <c r="E515" t="s">
        <v>2936</v>
      </c>
      <c r="F515" s="1">
        <v>40771</v>
      </c>
      <c r="G515" t="s">
        <v>324</v>
      </c>
      <c r="H515">
        <v>1</v>
      </c>
      <c r="I515" t="s">
        <v>19</v>
      </c>
      <c r="J515" t="s">
        <v>2937</v>
      </c>
      <c r="K515" t="s">
        <v>2938</v>
      </c>
      <c r="L515" t="s">
        <v>2901</v>
      </c>
      <c r="M515">
        <v>2011</v>
      </c>
      <c r="N515">
        <v>47.634430000000002</v>
      </c>
      <c r="O515">
        <v>-122.19890100000001</v>
      </c>
    </row>
    <row r="516" spans="1:15">
      <c r="A516" t="s">
        <v>2939</v>
      </c>
      <c r="B516">
        <v>33</v>
      </c>
      <c r="C516" t="s">
        <v>16</v>
      </c>
      <c r="D516">
        <v>98004</v>
      </c>
      <c r="E516" t="s">
        <v>2940</v>
      </c>
      <c r="F516" s="1">
        <v>40771</v>
      </c>
      <c r="G516" t="s">
        <v>195</v>
      </c>
      <c r="H516">
        <v>1</v>
      </c>
      <c r="I516" t="s">
        <v>19</v>
      </c>
      <c r="J516" t="s">
        <v>2937</v>
      </c>
      <c r="K516" t="s">
        <v>2938</v>
      </c>
      <c r="L516" t="s">
        <v>2901</v>
      </c>
      <c r="M516">
        <v>2011</v>
      </c>
      <c r="N516">
        <v>47.634430000000002</v>
      </c>
      <c r="O516">
        <v>-122.19890100000001</v>
      </c>
    </row>
    <row r="517" spans="1:15">
      <c r="A517" t="s">
        <v>2941</v>
      </c>
      <c r="B517">
        <v>33</v>
      </c>
      <c r="C517" t="s">
        <v>16</v>
      </c>
      <c r="D517">
        <v>98004</v>
      </c>
      <c r="E517" t="s">
        <v>2942</v>
      </c>
      <c r="F517" s="1">
        <v>40771</v>
      </c>
      <c r="G517" t="s">
        <v>18</v>
      </c>
      <c r="H517">
        <v>3</v>
      </c>
      <c r="I517" t="s">
        <v>19</v>
      </c>
      <c r="J517" t="s">
        <v>2937</v>
      </c>
      <c r="K517" t="s">
        <v>2938</v>
      </c>
      <c r="L517" t="s">
        <v>2901</v>
      </c>
      <c r="M517">
        <v>2011</v>
      </c>
      <c r="N517">
        <v>47.634430000000002</v>
      </c>
      <c r="O517">
        <v>-122.19890100000001</v>
      </c>
    </row>
    <row r="518" spans="1:15">
      <c r="A518" t="s">
        <v>2943</v>
      </c>
      <c r="B518">
        <v>33</v>
      </c>
      <c r="C518" t="s">
        <v>16</v>
      </c>
      <c r="D518">
        <v>98004</v>
      </c>
      <c r="E518" t="s">
        <v>2944</v>
      </c>
      <c r="F518" s="1">
        <v>40771</v>
      </c>
      <c r="G518" t="s">
        <v>29</v>
      </c>
      <c r="H518">
        <v>20</v>
      </c>
      <c r="I518" t="s">
        <v>19</v>
      </c>
      <c r="J518" t="s">
        <v>2937</v>
      </c>
      <c r="K518" t="s">
        <v>2938</v>
      </c>
      <c r="L518" t="s">
        <v>2901</v>
      </c>
      <c r="M518">
        <v>2011</v>
      </c>
      <c r="N518">
        <v>47.634430000000002</v>
      </c>
      <c r="O518">
        <v>-122.19890100000001</v>
      </c>
    </row>
    <row r="519" spans="1:15">
      <c r="A519" t="s">
        <v>1500</v>
      </c>
      <c r="B519">
        <v>33</v>
      </c>
      <c r="C519" t="s">
        <v>16</v>
      </c>
      <c r="D519">
        <v>98004</v>
      </c>
      <c r="E519" t="s">
        <v>1501</v>
      </c>
      <c r="F519" s="1">
        <v>39644</v>
      </c>
      <c r="G519" t="s">
        <v>324</v>
      </c>
      <c r="H519">
        <v>1</v>
      </c>
      <c r="I519" t="s">
        <v>19</v>
      </c>
      <c r="J519" t="s">
        <v>1502</v>
      </c>
      <c r="K519" t="s">
        <v>1503</v>
      </c>
      <c r="L519" t="s">
        <v>22</v>
      </c>
      <c r="M519">
        <v>2008</v>
      </c>
      <c r="N519">
        <v>47.612814899999996</v>
      </c>
      <c r="O519">
        <v>-122.2067697</v>
      </c>
    </row>
    <row r="520" spans="1:15">
      <c r="A520" t="s">
        <v>1504</v>
      </c>
      <c r="B520">
        <v>33</v>
      </c>
      <c r="C520" t="s">
        <v>16</v>
      </c>
      <c r="D520">
        <v>98004</v>
      </c>
      <c r="E520" t="s">
        <v>1505</v>
      </c>
      <c r="F520" s="1">
        <v>39651</v>
      </c>
      <c r="G520" t="s">
        <v>195</v>
      </c>
      <c r="H520">
        <v>1</v>
      </c>
      <c r="I520" t="s">
        <v>19</v>
      </c>
      <c r="J520" t="s">
        <v>1502</v>
      </c>
      <c r="K520" t="s">
        <v>36</v>
      </c>
      <c r="L520" t="s">
        <v>22</v>
      </c>
      <c r="M520">
        <v>2008</v>
      </c>
      <c r="N520">
        <v>47.612814899999996</v>
      </c>
      <c r="O520">
        <v>-122.2067697</v>
      </c>
    </row>
    <row r="521" spans="1:15">
      <c r="A521" t="s">
        <v>1506</v>
      </c>
      <c r="B521">
        <v>33</v>
      </c>
      <c r="C521" t="s">
        <v>16</v>
      </c>
      <c r="D521">
        <v>98004</v>
      </c>
      <c r="E521" t="s">
        <v>1507</v>
      </c>
      <c r="F521" s="1">
        <v>39658</v>
      </c>
      <c r="G521" t="s">
        <v>195</v>
      </c>
      <c r="H521">
        <v>1</v>
      </c>
      <c r="I521" t="s">
        <v>19</v>
      </c>
      <c r="J521" t="s">
        <v>1502</v>
      </c>
      <c r="K521" t="s">
        <v>36</v>
      </c>
      <c r="L521" t="s">
        <v>22</v>
      </c>
      <c r="M521">
        <v>2008</v>
      </c>
      <c r="N521">
        <v>47.612814899999996</v>
      </c>
      <c r="O521">
        <v>-122.2067697</v>
      </c>
    </row>
    <row r="522" spans="1:15">
      <c r="A522" t="s">
        <v>1508</v>
      </c>
      <c r="B522">
        <v>33</v>
      </c>
      <c r="C522" t="s">
        <v>16</v>
      </c>
      <c r="D522">
        <v>98004</v>
      </c>
      <c r="E522" t="s">
        <v>1509</v>
      </c>
      <c r="F522" s="1">
        <v>39665</v>
      </c>
      <c r="G522" t="s">
        <v>195</v>
      </c>
      <c r="H522">
        <v>1</v>
      </c>
      <c r="I522" t="s">
        <v>19</v>
      </c>
      <c r="J522" t="s">
        <v>1502</v>
      </c>
      <c r="K522" t="s">
        <v>36</v>
      </c>
      <c r="L522" t="s">
        <v>22</v>
      </c>
      <c r="M522">
        <v>2008</v>
      </c>
      <c r="N522">
        <v>47.612814899999996</v>
      </c>
      <c r="O522">
        <v>-122.2067697</v>
      </c>
    </row>
    <row r="523" spans="1:15">
      <c r="A523" t="s">
        <v>1510</v>
      </c>
      <c r="B523">
        <v>33</v>
      </c>
      <c r="C523" t="s">
        <v>16</v>
      </c>
      <c r="D523">
        <v>98004</v>
      </c>
      <c r="E523" t="s">
        <v>1511</v>
      </c>
      <c r="F523" s="1">
        <v>39672</v>
      </c>
      <c r="G523" t="s">
        <v>324</v>
      </c>
      <c r="H523">
        <v>1</v>
      </c>
      <c r="I523" t="s">
        <v>19</v>
      </c>
      <c r="J523" t="s">
        <v>1502</v>
      </c>
      <c r="K523" t="s">
        <v>36</v>
      </c>
      <c r="L523" t="s">
        <v>22</v>
      </c>
      <c r="M523">
        <v>2008</v>
      </c>
      <c r="N523">
        <v>47.612814899999996</v>
      </c>
      <c r="O523">
        <v>-122.2067697</v>
      </c>
    </row>
    <row r="524" spans="1:15">
      <c r="A524" t="s">
        <v>1512</v>
      </c>
      <c r="B524">
        <v>33</v>
      </c>
      <c r="C524" t="s">
        <v>16</v>
      </c>
      <c r="D524">
        <v>98004</v>
      </c>
      <c r="E524" t="s">
        <v>1513</v>
      </c>
      <c r="F524" s="1">
        <v>39672</v>
      </c>
      <c r="G524" t="s">
        <v>18</v>
      </c>
      <c r="H524">
        <v>1</v>
      </c>
      <c r="I524" t="s">
        <v>19</v>
      </c>
      <c r="J524" t="s">
        <v>1502</v>
      </c>
      <c r="K524" t="s">
        <v>36</v>
      </c>
      <c r="L524" t="s">
        <v>22</v>
      </c>
      <c r="M524">
        <v>2008</v>
      </c>
      <c r="N524">
        <v>47.612814899999996</v>
      </c>
      <c r="O524">
        <v>-122.2067697</v>
      </c>
    </row>
    <row r="525" spans="1:15">
      <c r="A525" t="s">
        <v>1514</v>
      </c>
      <c r="B525">
        <v>33</v>
      </c>
      <c r="C525" t="s">
        <v>16</v>
      </c>
      <c r="D525">
        <v>98028</v>
      </c>
      <c r="E525" t="s">
        <v>1515</v>
      </c>
      <c r="F525" s="1">
        <v>39679</v>
      </c>
      <c r="G525" t="s">
        <v>324</v>
      </c>
      <c r="H525">
        <v>1</v>
      </c>
      <c r="I525" t="s">
        <v>19</v>
      </c>
      <c r="J525" t="s">
        <v>1502</v>
      </c>
      <c r="K525" t="s">
        <v>36</v>
      </c>
      <c r="L525" t="s">
        <v>22</v>
      </c>
      <c r="M525">
        <v>2008</v>
      </c>
      <c r="N525">
        <v>47.612814899999996</v>
      </c>
      <c r="O525">
        <v>-122.2067697</v>
      </c>
    </row>
    <row r="526" spans="1:15">
      <c r="A526" t="s">
        <v>1516</v>
      </c>
      <c r="B526">
        <v>33</v>
      </c>
      <c r="C526" t="s">
        <v>16</v>
      </c>
      <c r="D526">
        <v>98004</v>
      </c>
      <c r="E526" t="s">
        <v>1517</v>
      </c>
      <c r="F526" s="1">
        <v>39651</v>
      </c>
      <c r="G526" t="s">
        <v>324</v>
      </c>
      <c r="H526">
        <v>2</v>
      </c>
      <c r="I526" t="s">
        <v>19</v>
      </c>
      <c r="J526" t="s">
        <v>1502</v>
      </c>
      <c r="K526" t="s">
        <v>36</v>
      </c>
      <c r="L526" t="s">
        <v>22</v>
      </c>
      <c r="M526">
        <v>2008</v>
      </c>
      <c r="N526">
        <v>47.612814899999996</v>
      </c>
      <c r="O526">
        <v>-122.2067697</v>
      </c>
    </row>
    <row r="527" spans="1:15">
      <c r="A527" t="s">
        <v>1518</v>
      </c>
      <c r="B527">
        <v>33</v>
      </c>
      <c r="C527" t="s">
        <v>16</v>
      </c>
      <c r="D527">
        <v>98004</v>
      </c>
      <c r="E527" t="s">
        <v>1519</v>
      </c>
      <c r="F527" s="1">
        <v>39658</v>
      </c>
      <c r="G527" t="s">
        <v>324</v>
      </c>
      <c r="H527">
        <v>3</v>
      </c>
      <c r="I527" t="s">
        <v>19</v>
      </c>
      <c r="J527" t="s">
        <v>1502</v>
      </c>
      <c r="K527" t="s">
        <v>36</v>
      </c>
      <c r="L527" t="s">
        <v>22</v>
      </c>
      <c r="M527">
        <v>2008</v>
      </c>
      <c r="N527">
        <v>47.612814899999996</v>
      </c>
      <c r="O527">
        <v>-122.2067697</v>
      </c>
    </row>
    <row r="528" spans="1:15">
      <c r="A528" t="s">
        <v>1520</v>
      </c>
      <c r="B528">
        <v>33</v>
      </c>
      <c r="C528" t="s">
        <v>16</v>
      </c>
      <c r="D528">
        <v>98004</v>
      </c>
      <c r="E528" t="s">
        <v>1521</v>
      </c>
      <c r="F528" s="1">
        <v>39665</v>
      </c>
      <c r="G528" t="s">
        <v>324</v>
      </c>
      <c r="H528">
        <v>3</v>
      </c>
      <c r="I528" t="s">
        <v>19</v>
      </c>
      <c r="J528" t="s">
        <v>1502</v>
      </c>
      <c r="K528" t="s">
        <v>36</v>
      </c>
      <c r="L528" t="s">
        <v>22</v>
      </c>
      <c r="M528">
        <v>2008</v>
      </c>
      <c r="N528">
        <v>47.612814899999996</v>
      </c>
      <c r="O528">
        <v>-122.2067697</v>
      </c>
    </row>
    <row r="529" spans="1:15">
      <c r="A529" t="s">
        <v>1522</v>
      </c>
      <c r="B529">
        <v>33</v>
      </c>
      <c r="C529" t="s">
        <v>16</v>
      </c>
      <c r="D529">
        <v>98004</v>
      </c>
      <c r="E529" t="s">
        <v>1523</v>
      </c>
      <c r="F529" s="1">
        <v>39695</v>
      </c>
      <c r="G529" t="s">
        <v>29</v>
      </c>
      <c r="H529">
        <v>8</v>
      </c>
      <c r="I529" t="s">
        <v>19</v>
      </c>
      <c r="J529" t="s">
        <v>1502</v>
      </c>
      <c r="K529" t="s">
        <v>57</v>
      </c>
      <c r="L529" t="s">
        <v>22</v>
      </c>
      <c r="M529">
        <v>2008</v>
      </c>
      <c r="N529">
        <v>47.612814899999996</v>
      </c>
      <c r="O529">
        <v>-122.2067697</v>
      </c>
    </row>
    <row r="530" spans="1:15">
      <c r="A530" t="s">
        <v>1524</v>
      </c>
      <c r="B530">
        <v>33</v>
      </c>
      <c r="C530" t="s">
        <v>16</v>
      </c>
      <c r="D530">
        <v>98004</v>
      </c>
      <c r="E530" t="s">
        <v>1525</v>
      </c>
      <c r="F530" s="1">
        <v>39644</v>
      </c>
      <c r="G530" t="s">
        <v>29</v>
      </c>
      <c r="H530">
        <v>14</v>
      </c>
      <c r="I530" t="s">
        <v>74</v>
      </c>
      <c r="J530" t="s">
        <v>1502</v>
      </c>
      <c r="K530" t="s">
        <v>1352</v>
      </c>
      <c r="L530" t="s">
        <v>22</v>
      </c>
      <c r="M530">
        <v>2008</v>
      </c>
      <c r="N530">
        <v>47.612814899999996</v>
      </c>
      <c r="O530">
        <v>-122.2067697</v>
      </c>
    </row>
    <row r="531" spans="1:15">
      <c r="A531" t="s">
        <v>1526</v>
      </c>
      <c r="B531">
        <v>33</v>
      </c>
      <c r="C531" t="s">
        <v>16</v>
      </c>
      <c r="D531">
        <v>98004</v>
      </c>
      <c r="E531" t="s">
        <v>1527</v>
      </c>
      <c r="F531" s="1">
        <v>39651</v>
      </c>
      <c r="G531" t="s">
        <v>29</v>
      </c>
      <c r="H531">
        <v>17</v>
      </c>
      <c r="I531" t="s">
        <v>19</v>
      </c>
      <c r="J531" t="s">
        <v>1502</v>
      </c>
      <c r="K531" t="s">
        <v>36</v>
      </c>
      <c r="L531" t="s">
        <v>22</v>
      </c>
      <c r="M531">
        <v>2008</v>
      </c>
      <c r="N531">
        <v>47.612814899999996</v>
      </c>
      <c r="O531">
        <v>-122.2067697</v>
      </c>
    </row>
    <row r="532" spans="1:15">
      <c r="A532" t="s">
        <v>1528</v>
      </c>
      <c r="B532">
        <v>33</v>
      </c>
      <c r="C532" t="s">
        <v>16</v>
      </c>
      <c r="D532">
        <v>98004</v>
      </c>
      <c r="E532" t="s">
        <v>1529</v>
      </c>
      <c r="F532" s="1">
        <v>39707</v>
      </c>
      <c r="G532" t="s">
        <v>29</v>
      </c>
      <c r="H532">
        <v>26</v>
      </c>
      <c r="I532" t="s">
        <v>74</v>
      </c>
      <c r="J532" t="s">
        <v>1502</v>
      </c>
      <c r="K532" t="s">
        <v>119</v>
      </c>
      <c r="L532" t="s">
        <v>22</v>
      </c>
      <c r="M532">
        <v>2008</v>
      </c>
      <c r="N532">
        <v>47.612814899999996</v>
      </c>
      <c r="O532">
        <v>-122.2067697</v>
      </c>
    </row>
    <row r="533" spans="1:15">
      <c r="A533" t="s">
        <v>1530</v>
      </c>
      <c r="B533">
        <v>33</v>
      </c>
      <c r="C533" t="s">
        <v>16</v>
      </c>
      <c r="D533">
        <v>98004</v>
      </c>
      <c r="E533" t="s">
        <v>1531</v>
      </c>
      <c r="F533" s="1">
        <v>39665</v>
      </c>
      <c r="G533" t="s">
        <v>29</v>
      </c>
      <c r="H533">
        <v>27</v>
      </c>
      <c r="I533" t="s">
        <v>19</v>
      </c>
      <c r="J533" t="s">
        <v>1502</v>
      </c>
      <c r="K533" t="s">
        <v>36</v>
      </c>
      <c r="L533" t="s">
        <v>22</v>
      </c>
      <c r="M533">
        <v>2008</v>
      </c>
      <c r="N533">
        <v>47.612814899999996</v>
      </c>
      <c r="O533">
        <v>-122.2067697</v>
      </c>
    </row>
    <row r="534" spans="1:15">
      <c r="A534" t="s">
        <v>1532</v>
      </c>
      <c r="B534">
        <v>33</v>
      </c>
      <c r="C534" t="s">
        <v>16</v>
      </c>
      <c r="D534">
        <v>98004</v>
      </c>
      <c r="E534" t="s">
        <v>1533</v>
      </c>
      <c r="F534" s="1">
        <v>39637</v>
      </c>
      <c r="G534" t="s">
        <v>29</v>
      </c>
      <c r="H534">
        <v>31</v>
      </c>
      <c r="I534" t="s">
        <v>74</v>
      </c>
      <c r="J534" t="s">
        <v>1502</v>
      </c>
      <c r="K534" t="s">
        <v>1534</v>
      </c>
      <c r="L534" t="s">
        <v>22</v>
      </c>
      <c r="M534">
        <v>2008</v>
      </c>
      <c r="N534">
        <v>47.612814899999996</v>
      </c>
      <c r="O534">
        <v>-122.2067697</v>
      </c>
    </row>
    <row r="535" spans="1:15">
      <c r="A535" t="s">
        <v>1535</v>
      </c>
      <c r="B535">
        <v>33</v>
      </c>
      <c r="C535" t="s">
        <v>16</v>
      </c>
      <c r="D535">
        <v>98004</v>
      </c>
      <c r="E535" t="s">
        <v>1536</v>
      </c>
      <c r="F535" s="1">
        <v>39672</v>
      </c>
      <c r="G535" t="s">
        <v>29</v>
      </c>
      <c r="H535">
        <v>31</v>
      </c>
      <c r="I535" t="s">
        <v>19</v>
      </c>
      <c r="J535" t="s">
        <v>1502</v>
      </c>
      <c r="K535" t="s">
        <v>36</v>
      </c>
      <c r="L535" t="s">
        <v>22</v>
      </c>
      <c r="M535">
        <v>2008</v>
      </c>
      <c r="N535">
        <v>47.612814899999996</v>
      </c>
      <c r="O535">
        <v>-122.2067697</v>
      </c>
    </row>
    <row r="536" spans="1:15">
      <c r="A536" t="s">
        <v>1537</v>
      </c>
      <c r="B536">
        <v>33</v>
      </c>
      <c r="C536" t="s">
        <v>16</v>
      </c>
      <c r="D536">
        <v>98004</v>
      </c>
      <c r="E536" t="s">
        <v>1538</v>
      </c>
      <c r="F536" s="1">
        <v>39658</v>
      </c>
      <c r="G536" t="s">
        <v>29</v>
      </c>
      <c r="H536">
        <v>32</v>
      </c>
      <c r="I536" t="s">
        <v>19</v>
      </c>
      <c r="J536" t="s">
        <v>1502</v>
      </c>
      <c r="K536" t="s">
        <v>36</v>
      </c>
      <c r="L536" t="s">
        <v>22</v>
      </c>
      <c r="M536">
        <v>2008</v>
      </c>
      <c r="N536">
        <v>47.612814899999996</v>
      </c>
      <c r="O536">
        <v>-122.2067697</v>
      </c>
    </row>
    <row r="537" spans="1:15">
      <c r="A537" t="s">
        <v>1539</v>
      </c>
      <c r="B537">
        <v>33</v>
      </c>
      <c r="C537" t="s">
        <v>16</v>
      </c>
      <c r="D537">
        <v>98133</v>
      </c>
      <c r="E537" t="s">
        <v>1540</v>
      </c>
      <c r="F537" s="1">
        <v>39679</v>
      </c>
      <c r="G537" t="s">
        <v>29</v>
      </c>
      <c r="H537">
        <v>38</v>
      </c>
      <c r="I537" t="s">
        <v>74</v>
      </c>
      <c r="J537" t="s">
        <v>1502</v>
      </c>
      <c r="K537" t="s">
        <v>1503</v>
      </c>
      <c r="L537" t="s">
        <v>22</v>
      </c>
      <c r="M537">
        <v>2008</v>
      </c>
      <c r="N537">
        <v>47.612814899999996</v>
      </c>
      <c r="O537">
        <v>-122.2067697</v>
      </c>
    </row>
    <row r="538" spans="1:15">
      <c r="A538" t="s">
        <v>1541</v>
      </c>
      <c r="B538">
        <v>33</v>
      </c>
      <c r="C538" t="s">
        <v>16</v>
      </c>
      <c r="D538">
        <v>98004</v>
      </c>
      <c r="E538" t="s">
        <v>1542</v>
      </c>
      <c r="F538" s="1">
        <v>39700</v>
      </c>
      <c r="G538" t="s">
        <v>29</v>
      </c>
      <c r="H538">
        <v>44</v>
      </c>
      <c r="I538" t="s">
        <v>74</v>
      </c>
      <c r="J538" t="s">
        <v>1502</v>
      </c>
      <c r="K538" t="s">
        <v>119</v>
      </c>
      <c r="L538" t="s">
        <v>22</v>
      </c>
      <c r="M538">
        <v>2008</v>
      </c>
      <c r="N538">
        <v>47.612814899999996</v>
      </c>
      <c r="O538">
        <v>-122.2067697</v>
      </c>
    </row>
    <row r="539" spans="1:15">
      <c r="A539" t="s">
        <v>1543</v>
      </c>
      <c r="B539">
        <v>33</v>
      </c>
      <c r="C539" t="s">
        <v>16</v>
      </c>
      <c r="D539">
        <v>98004</v>
      </c>
      <c r="E539" t="s">
        <v>1544</v>
      </c>
      <c r="F539" s="1">
        <v>39651</v>
      </c>
      <c r="G539" t="s">
        <v>29</v>
      </c>
      <c r="H539">
        <v>50</v>
      </c>
      <c r="I539" t="s">
        <v>74</v>
      </c>
      <c r="J539" t="s">
        <v>1502</v>
      </c>
      <c r="K539" t="s">
        <v>901</v>
      </c>
      <c r="L539" t="s">
        <v>22</v>
      </c>
      <c r="M539">
        <v>2008</v>
      </c>
      <c r="N539">
        <v>47.612814899999996</v>
      </c>
      <c r="O539">
        <v>-122.2067697</v>
      </c>
    </row>
    <row r="540" spans="1:15">
      <c r="A540" t="s">
        <v>1545</v>
      </c>
      <c r="B540">
        <v>33</v>
      </c>
      <c r="C540" t="s">
        <v>16</v>
      </c>
      <c r="D540">
        <v>98004</v>
      </c>
      <c r="E540" t="s">
        <v>1546</v>
      </c>
      <c r="F540" s="1">
        <v>39658</v>
      </c>
      <c r="G540" t="s">
        <v>29</v>
      </c>
      <c r="H540">
        <v>50</v>
      </c>
      <c r="I540" t="s">
        <v>74</v>
      </c>
      <c r="J540" t="s">
        <v>1502</v>
      </c>
      <c r="K540" t="s">
        <v>1503</v>
      </c>
      <c r="L540" t="s">
        <v>22</v>
      </c>
      <c r="M540">
        <v>2008</v>
      </c>
      <c r="N540">
        <v>47.612814899999996</v>
      </c>
      <c r="O540">
        <v>-122.2067697</v>
      </c>
    </row>
    <row r="541" spans="1:15">
      <c r="A541" t="s">
        <v>1547</v>
      </c>
      <c r="B541">
        <v>33</v>
      </c>
      <c r="C541" t="s">
        <v>16</v>
      </c>
      <c r="D541">
        <v>98004</v>
      </c>
      <c r="E541" t="s">
        <v>1548</v>
      </c>
      <c r="F541" s="1">
        <v>39665</v>
      </c>
      <c r="G541" t="s">
        <v>29</v>
      </c>
      <c r="H541">
        <v>50</v>
      </c>
      <c r="I541" t="s">
        <v>74</v>
      </c>
      <c r="J541" t="s">
        <v>1502</v>
      </c>
      <c r="K541" t="s">
        <v>1503</v>
      </c>
      <c r="L541" t="s">
        <v>22</v>
      </c>
      <c r="M541">
        <v>2008</v>
      </c>
      <c r="N541">
        <v>47.612814899999996</v>
      </c>
      <c r="O541">
        <v>-122.2067697</v>
      </c>
    </row>
    <row r="542" spans="1:15">
      <c r="A542" t="s">
        <v>1549</v>
      </c>
      <c r="B542">
        <v>33</v>
      </c>
      <c r="C542" t="s">
        <v>16</v>
      </c>
      <c r="D542">
        <v>98004</v>
      </c>
      <c r="E542" t="s">
        <v>1550</v>
      </c>
      <c r="F542" s="1">
        <v>39672</v>
      </c>
      <c r="G542" t="s">
        <v>29</v>
      </c>
      <c r="H542">
        <v>50</v>
      </c>
      <c r="I542" t="s">
        <v>74</v>
      </c>
      <c r="J542" t="s">
        <v>1502</v>
      </c>
      <c r="K542" t="s">
        <v>1503</v>
      </c>
      <c r="L542" t="s">
        <v>22</v>
      </c>
      <c r="M542">
        <v>2008</v>
      </c>
      <c r="N542">
        <v>47.612814899999996</v>
      </c>
      <c r="O542">
        <v>-122.2067697</v>
      </c>
    </row>
    <row r="543" spans="1:15">
      <c r="A543" t="s">
        <v>1551</v>
      </c>
      <c r="B543">
        <v>33</v>
      </c>
      <c r="C543" t="s">
        <v>16</v>
      </c>
      <c r="D543">
        <v>98004</v>
      </c>
      <c r="E543" t="s">
        <v>1552</v>
      </c>
      <c r="F543" s="1">
        <v>39672</v>
      </c>
      <c r="G543" t="s">
        <v>29</v>
      </c>
      <c r="H543">
        <v>50</v>
      </c>
      <c r="I543" t="s">
        <v>19</v>
      </c>
      <c r="J543" t="s">
        <v>1502</v>
      </c>
      <c r="K543" t="s">
        <v>36</v>
      </c>
      <c r="L543" t="s">
        <v>22</v>
      </c>
      <c r="M543">
        <v>2008</v>
      </c>
      <c r="N543">
        <v>47.612814899999996</v>
      </c>
      <c r="O543">
        <v>-122.2067697</v>
      </c>
    </row>
    <row r="544" spans="1:15">
      <c r="A544" t="s">
        <v>1553</v>
      </c>
      <c r="B544">
        <v>33</v>
      </c>
      <c r="C544" t="s">
        <v>16</v>
      </c>
      <c r="D544">
        <v>98133</v>
      </c>
      <c r="E544" t="s">
        <v>1554</v>
      </c>
      <c r="F544" s="1">
        <v>39658</v>
      </c>
      <c r="G544" t="s">
        <v>324</v>
      </c>
      <c r="H544">
        <v>1</v>
      </c>
      <c r="I544" t="s">
        <v>19</v>
      </c>
      <c r="J544" t="s">
        <v>1555</v>
      </c>
      <c r="K544" t="s">
        <v>36</v>
      </c>
      <c r="L544" t="s">
        <v>22</v>
      </c>
      <c r="M544">
        <v>2008</v>
      </c>
      <c r="N544">
        <v>47.772910590000002</v>
      </c>
      <c r="O544">
        <v>-122.3411644</v>
      </c>
    </row>
    <row r="545" spans="1:15">
      <c r="A545" t="s">
        <v>1556</v>
      </c>
      <c r="B545">
        <v>33</v>
      </c>
      <c r="C545" t="s">
        <v>16</v>
      </c>
      <c r="D545">
        <v>98133</v>
      </c>
      <c r="E545" t="s">
        <v>1557</v>
      </c>
      <c r="F545" s="1">
        <v>39658</v>
      </c>
      <c r="G545" t="s">
        <v>18</v>
      </c>
      <c r="H545">
        <v>1</v>
      </c>
      <c r="I545" t="s">
        <v>19</v>
      </c>
      <c r="J545" t="s">
        <v>1555</v>
      </c>
      <c r="K545" t="s">
        <v>36</v>
      </c>
      <c r="L545" t="s">
        <v>22</v>
      </c>
      <c r="M545">
        <v>2008</v>
      </c>
      <c r="N545">
        <v>47.772910590000002</v>
      </c>
      <c r="O545">
        <v>-122.3411644</v>
      </c>
    </row>
    <row r="546" spans="1:15">
      <c r="A546" t="s">
        <v>1558</v>
      </c>
      <c r="B546">
        <v>33</v>
      </c>
      <c r="C546" t="s">
        <v>16</v>
      </c>
      <c r="D546">
        <v>98133</v>
      </c>
      <c r="E546" t="s">
        <v>1559</v>
      </c>
      <c r="F546" s="1">
        <v>39665</v>
      </c>
      <c r="G546" t="s">
        <v>18</v>
      </c>
      <c r="H546">
        <v>1</v>
      </c>
      <c r="I546" t="s">
        <v>19</v>
      </c>
      <c r="J546" t="s">
        <v>1555</v>
      </c>
      <c r="K546" t="s">
        <v>36</v>
      </c>
      <c r="L546" t="s">
        <v>22</v>
      </c>
      <c r="M546">
        <v>2008</v>
      </c>
      <c r="N546">
        <v>47.772910590000002</v>
      </c>
      <c r="O546">
        <v>-122.3411644</v>
      </c>
    </row>
    <row r="547" spans="1:15">
      <c r="A547" t="s">
        <v>1560</v>
      </c>
      <c r="B547">
        <v>33</v>
      </c>
      <c r="C547" t="s">
        <v>16</v>
      </c>
      <c r="D547">
        <v>98133</v>
      </c>
      <c r="E547" t="s">
        <v>1561</v>
      </c>
      <c r="F547" s="1">
        <v>39679</v>
      </c>
      <c r="G547" t="s">
        <v>29</v>
      </c>
      <c r="H547">
        <v>1</v>
      </c>
      <c r="I547" t="s">
        <v>19</v>
      </c>
      <c r="J547" t="s">
        <v>1555</v>
      </c>
      <c r="K547" t="s">
        <v>36</v>
      </c>
      <c r="L547" t="s">
        <v>22</v>
      </c>
      <c r="M547">
        <v>2008</v>
      </c>
      <c r="N547">
        <v>47.772910590000002</v>
      </c>
      <c r="O547">
        <v>-122.3411644</v>
      </c>
    </row>
    <row r="548" spans="1:15">
      <c r="A548" t="s">
        <v>1562</v>
      </c>
      <c r="B548">
        <v>33</v>
      </c>
      <c r="C548" t="s">
        <v>16</v>
      </c>
      <c r="D548">
        <v>98133</v>
      </c>
      <c r="E548" t="s">
        <v>1563</v>
      </c>
      <c r="F548" s="1">
        <v>39700</v>
      </c>
      <c r="G548" t="s">
        <v>18</v>
      </c>
      <c r="H548">
        <v>1</v>
      </c>
      <c r="I548" t="s">
        <v>19</v>
      </c>
      <c r="J548" t="s">
        <v>1555</v>
      </c>
      <c r="K548" t="s">
        <v>57</v>
      </c>
      <c r="L548" t="s">
        <v>22</v>
      </c>
      <c r="M548">
        <v>2008</v>
      </c>
      <c r="N548">
        <v>47.772910590000002</v>
      </c>
      <c r="O548">
        <v>-122.3411644</v>
      </c>
    </row>
    <row r="549" spans="1:15">
      <c r="A549" t="s">
        <v>1564</v>
      </c>
      <c r="B549">
        <v>33</v>
      </c>
      <c r="C549" t="s">
        <v>16</v>
      </c>
      <c r="D549">
        <v>98133</v>
      </c>
      <c r="E549" t="s">
        <v>1565</v>
      </c>
      <c r="F549" s="1">
        <v>39707</v>
      </c>
      <c r="G549" t="s">
        <v>18</v>
      </c>
      <c r="H549">
        <v>1</v>
      </c>
      <c r="I549" t="s">
        <v>19</v>
      </c>
      <c r="J549" t="s">
        <v>1555</v>
      </c>
      <c r="K549" t="s">
        <v>57</v>
      </c>
      <c r="L549" t="s">
        <v>22</v>
      </c>
      <c r="M549">
        <v>2008</v>
      </c>
      <c r="N549">
        <v>47.772910590000002</v>
      </c>
      <c r="O549">
        <v>-122.3411644</v>
      </c>
    </row>
    <row r="550" spans="1:15">
      <c r="A550" t="s">
        <v>1566</v>
      </c>
      <c r="B550">
        <v>33</v>
      </c>
      <c r="C550" t="s">
        <v>16</v>
      </c>
      <c r="D550">
        <v>98133</v>
      </c>
      <c r="E550" t="s">
        <v>1567</v>
      </c>
      <c r="F550" s="1">
        <v>39644</v>
      </c>
      <c r="G550" t="s">
        <v>18</v>
      </c>
      <c r="H550">
        <v>2</v>
      </c>
      <c r="I550" t="s">
        <v>19</v>
      </c>
      <c r="J550" t="s">
        <v>1555</v>
      </c>
      <c r="K550" t="s">
        <v>1568</v>
      </c>
      <c r="L550" t="s">
        <v>22</v>
      </c>
      <c r="M550">
        <v>2008</v>
      </c>
      <c r="N550">
        <v>47.772910590000002</v>
      </c>
      <c r="O550">
        <v>-122.3411644</v>
      </c>
    </row>
    <row r="551" spans="1:15">
      <c r="A551" t="s">
        <v>1569</v>
      </c>
      <c r="B551">
        <v>33</v>
      </c>
      <c r="C551" t="s">
        <v>16</v>
      </c>
      <c r="D551">
        <v>98133</v>
      </c>
      <c r="E551" t="s">
        <v>1570</v>
      </c>
      <c r="F551" s="1">
        <v>39672</v>
      </c>
      <c r="G551" t="s">
        <v>18</v>
      </c>
      <c r="H551">
        <v>2</v>
      </c>
      <c r="I551" t="s">
        <v>19</v>
      </c>
      <c r="J551" t="s">
        <v>1555</v>
      </c>
      <c r="K551" t="s">
        <v>36</v>
      </c>
      <c r="L551" t="s">
        <v>22</v>
      </c>
      <c r="M551">
        <v>2008</v>
      </c>
      <c r="N551">
        <v>47.772910590000002</v>
      </c>
      <c r="O551">
        <v>-122.3411644</v>
      </c>
    </row>
    <row r="552" spans="1:15">
      <c r="A552" t="s">
        <v>1571</v>
      </c>
      <c r="B552">
        <v>33</v>
      </c>
      <c r="C552" t="s">
        <v>16</v>
      </c>
      <c r="D552">
        <v>98133</v>
      </c>
      <c r="E552" t="s">
        <v>1572</v>
      </c>
      <c r="F552" s="1">
        <v>39686</v>
      </c>
      <c r="G552" t="s">
        <v>29</v>
      </c>
      <c r="H552">
        <v>3</v>
      </c>
      <c r="I552" t="s">
        <v>19</v>
      </c>
      <c r="J552" t="s">
        <v>1555</v>
      </c>
      <c r="K552" t="s">
        <v>1573</v>
      </c>
      <c r="L552" t="s">
        <v>22</v>
      </c>
      <c r="M552">
        <v>2008</v>
      </c>
      <c r="N552">
        <v>47.772910590000002</v>
      </c>
      <c r="O552">
        <v>-122.3411644</v>
      </c>
    </row>
    <row r="553" spans="1:15">
      <c r="A553" t="s">
        <v>1574</v>
      </c>
      <c r="B553">
        <v>33</v>
      </c>
      <c r="C553" t="s">
        <v>16</v>
      </c>
      <c r="D553">
        <v>98133</v>
      </c>
      <c r="E553" t="s">
        <v>1575</v>
      </c>
      <c r="F553" s="1">
        <v>39695</v>
      </c>
      <c r="G553" t="s">
        <v>29</v>
      </c>
      <c r="H553">
        <v>5</v>
      </c>
      <c r="I553" t="s">
        <v>19</v>
      </c>
      <c r="J553" t="s">
        <v>1555</v>
      </c>
      <c r="K553" t="s">
        <v>57</v>
      </c>
      <c r="L553" t="s">
        <v>22</v>
      </c>
      <c r="M553">
        <v>2008</v>
      </c>
      <c r="N553">
        <v>47.772910590000002</v>
      </c>
      <c r="O553">
        <v>-122.3411644</v>
      </c>
    </row>
    <row r="554" spans="1:15">
      <c r="A554" t="s">
        <v>1576</v>
      </c>
      <c r="B554">
        <v>33</v>
      </c>
      <c r="C554" t="s">
        <v>16</v>
      </c>
      <c r="D554">
        <v>98133</v>
      </c>
      <c r="E554" t="s">
        <v>1577</v>
      </c>
      <c r="F554" s="1">
        <v>39707</v>
      </c>
      <c r="G554" t="s">
        <v>29</v>
      </c>
      <c r="H554">
        <v>7</v>
      </c>
      <c r="I554" t="s">
        <v>19</v>
      </c>
      <c r="J554" t="s">
        <v>1555</v>
      </c>
      <c r="K554" t="s">
        <v>57</v>
      </c>
      <c r="L554" t="s">
        <v>22</v>
      </c>
      <c r="M554">
        <v>2008</v>
      </c>
      <c r="N554">
        <v>47.772910590000002</v>
      </c>
      <c r="O554">
        <v>-122.3411644</v>
      </c>
    </row>
    <row r="555" spans="1:15">
      <c r="A555" t="s">
        <v>1578</v>
      </c>
      <c r="B555">
        <v>33</v>
      </c>
      <c r="C555" t="s">
        <v>16</v>
      </c>
      <c r="D555">
        <v>98133</v>
      </c>
      <c r="E555" t="s">
        <v>1579</v>
      </c>
      <c r="F555" s="1">
        <v>39644</v>
      </c>
      <c r="G555" t="s">
        <v>29</v>
      </c>
      <c r="H555">
        <v>10</v>
      </c>
      <c r="I555" t="s">
        <v>19</v>
      </c>
      <c r="J555" t="s">
        <v>1555</v>
      </c>
      <c r="K555" t="s">
        <v>1568</v>
      </c>
      <c r="L555" t="s">
        <v>22</v>
      </c>
      <c r="M555">
        <v>2008</v>
      </c>
      <c r="N555">
        <v>47.772910590000002</v>
      </c>
      <c r="O555">
        <v>-122.3411644</v>
      </c>
    </row>
    <row r="556" spans="1:15">
      <c r="A556" t="s">
        <v>1580</v>
      </c>
      <c r="B556">
        <v>33</v>
      </c>
      <c r="C556" t="s">
        <v>16</v>
      </c>
      <c r="D556">
        <v>98133</v>
      </c>
      <c r="E556" t="s">
        <v>1581</v>
      </c>
      <c r="F556" s="1">
        <v>39672</v>
      </c>
      <c r="G556" t="s">
        <v>29</v>
      </c>
      <c r="H556">
        <v>18</v>
      </c>
      <c r="I556" t="s">
        <v>19</v>
      </c>
      <c r="J556" t="s">
        <v>1555</v>
      </c>
      <c r="K556" t="s">
        <v>36</v>
      </c>
      <c r="L556" t="s">
        <v>22</v>
      </c>
      <c r="M556">
        <v>2008</v>
      </c>
      <c r="N556">
        <v>47.772910590000002</v>
      </c>
      <c r="O556">
        <v>-122.3411644</v>
      </c>
    </row>
    <row r="557" spans="1:15">
      <c r="A557" t="s">
        <v>1582</v>
      </c>
      <c r="B557">
        <v>33</v>
      </c>
      <c r="C557" t="s">
        <v>16</v>
      </c>
      <c r="D557">
        <v>98133</v>
      </c>
      <c r="E557" t="s">
        <v>1583</v>
      </c>
      <c r="F557" s="1">
        <v>39665</v>
      </c>
      <c r="G557" t="s">
        <v>29</v>
      </c>
      <c r="H557">
        <v>19</v>
      </c>
      <c r="I557" t="s">
        <v>19</v>
      </c>
      <c r="J557" t="s">
        <v>1555</v>
      </c>
      <c r="K557" t="s">
        <v>36</v>
      </c>
      <c r="L557" t="s">
        <v>22</v>
      </c>
      <c r="M557">
        <v>2008</v>
      </c>
      <c r="N557">
        <v>47.772910590000002</v>
      </c>
      <c r="O557">
        <v>-122.3411644</v>
      </c>
    </row>
    <row r="558" spans="1:15">
      <c r="A558" t="s">
        <v>1584</v>
      </c>
      <c r="B558">
        <v>33</v>
      </c>
      <c r="C558" t="s">
        <v>16</v>
      </c>
      <c r="D558">
        <v>98133</v>
      </c>
      <c r="E558" t="s">
        <v>1585</v>
      </c>
      <c r="F558" s="1">
        <v>39637</v>
      </c>
      <c r="G558" t="s">
        <v>29</v>
      </c>
      <c r="H558">
        <v>27</v>
      </c>
      <c r="I558" t="s">
        <v>74</v>
      </c>
      <c r="J558" t="s">
        <v>1555</v>
      </c>
      <c r="K558" t="s">
        <v>1586</v>
      </c>
      <c r="L558" t="s">
        <v>22</v>
      </c>
      <c r="M558">
        <v>2008</v>
      </c>
      <c r="N558">
        <v>47.772910590000002</v>
      </c>
      <c r="O558">
        <v>-122.3411644</v>
      </c>
    </row>
    <row r="559" spans="1:15">
      <c r="A559" t="s">
        <v>1587</v>
      </c>
      <c r="B559">
        <v>33</v>
      </c>
      <c r="C559" t="s">
        <v>16</v>
      </c>
      <c r="D559">
        <v>98133</v>
      </c>
      <c r="E559" t="s">
        <v>1588</v>
      </c>
      <c r="F559" s="1">
        <v>39651</v>
      </c>
      <c r="G559" t="s">
        <v>29</v>
      </c>
      <c r="H559">
        <v>32</v>
      </c>
      <c r="I559" t="s">
        <v>74</v>
      </c>
      <c r="J559" t="s">
        <v>1555</v>
      </c>
      <c r="K559" t="s">
        <v>1589</v>
      </c>
      <c r="L559" t="s">
        <v>22</v>
      </c>
      <c r="M559">
        <v>2008</v>
      </c>
      <c r="N559">
        <v>47.772910590000002</v>
      </c>
      <c r="O559">
        <v>-122.3411644</v>
      </c>
    </row>
    <row r="560" spans="1:15">
      <c r="A560" t="s">
        <v>1590</v>
      </c>
      <c r="B560">
        <v>33</v>
      </c>
      <c r="C560" t="s">
        <v>16</v>
      </c>
      <c r="D560">
        <v>98133</v>
      </c>
      <c r="E560" t="s">
        <v>1591</v>
      </c>
      <c r="F560" s="1">
        <v>39658</v>
      </c>
      <c r="G560" t="s">
        <v>29</v>
      </c>
      <c r="H560">
        <v>35</v>
      </c>
      <c r="I560" t="s">
        <v>19</v>
      </c>
      <c r="J560" t="s">
        <v>1555</v>
      </c>
      <c r="K560" t="s">
        <v>36</v>
      </c>
      <c r="L560" t="s">
        <v>22</v>
      </c>
      <c r="M560">
        <v>2008</v>
      </c>
      <c r="N560">
        <v>47.772910590000002</v>
      </c>
      <c r="O560">
        <v>-122.3411644</v>
      </c>
    </row>
    <row r="561" spans="1:15">
      <c r="A561" t="s">
        <v>1592</v>
      </c>
      <c r="B561">
        <v>33</v>
      </c>
      <c r="C561" t="s">
        <v>16</v>
      </c>
      <c r="D561">
        <v>98133</v>
      </c>
      <c r="E561" t="s">
        <v>1593</v>
      </c>
      <c r="F561" s="1">
        <v>39658</v>
      </c>
      <c r="G561" t="s">
        <v>29</v>
      </c>
      <c r="H561">
        <v>50</v>
      </c>
      <c r="I561" t="s">
        <v>74</v>
      </c>
      <c r="J561" t="s">
        <v>1555</v>
      </c>
      <c r="K561" t="s">
        <v>1568</v>
      </c>
      <c r="L561" t="s">
        <v>22</v>
      </c>
      <c r="M561">
        <v>2008</v>
      </c>
      <c r="N561">
        <v>47.772910590000002</v>
      </c>
      <c r="O561">
        <v>-122.3411644</v>
      </c>
    </row>
    <row r="562" spans="1:15">
      <c r="A562" t="s">
        <v>1594</v>
      </c>
      <c r="B562">
        <v>33</v>
      </c>
      <c r="C562" t="s">
        <v>16</v>
      </c>
      <c r="D562">
        <v>98133</v>
      </c>
      <c r="E562" t="s">
        <v>1595</v>
      </c>
      <c r="F562" s="1">
        <v>39665</v>
      </c>
      <c r="G562" t="s">
        <v>29</v>
      </c>
      <c r="H562">
        <v>50</v>
      </c>
      <c r="I562" t="s">
        <v>74</v>
      </c>
      <c r="J562" t="s">
        <v>1555</v>
      </c>
      <c r="K562" t="s">
        <v>1568</v>
      </c>
      <c r="L562" t="s">
        <v>22</v>
      </c>
      <c r="M562">
        <v>2008</v>
      </c>
      <c r="N562">
        <v>47.772910590000002</v>
      </c>
      <c r="O562">
        <v>-122.3411644</v>
      </c>
    </row>
    <row r="563" spans="1:15">
      <c r="A563" t="s">
        <v>1596</v>
      </c>
      <c r="B563">
        <v>33</v>
      </c>
      <c r="C563" t="s">
        <v>16</v>
      </c>
      <c r="D563">
        <v>98133</v>
      </c>
      <c r="E563" t="s">
        <v>1597</v>
      </c>
      <c r="F563" s="1">
        <v>39672</v>
      </c>
      <c r="G563" t="s">
        <v>29</v>
      </c>
      <c r="H563">
        <v>50</v>
      </c>
      <c r="I563" t="s">
        <v>74</v>
      </c>
      <c r="J563" t="s">
        <v>1555</v>
      </c>
      <c r="K563" t="s">
        <v>1568</v>
      </c>
      <c r="L563" t="s">
        <v>22</v>
      </c>
      <c r="M563">
        <v>2008</v>
      </c>
      <c r="N563">
        <v>47.772910590000002</v>
      </c>
      <c r="O563">
        <v>-122.3411644</v>
      </c>
    </row>
    <row r="564" spans="1:15">
      <c r="A564" t="s">
        <v>1598</v>
      </c>
      <c r="B564">
        <v>33</v>
      </c>
      <c r="C564" t="s">
        <v>16</v>
      </c>
      <c r="D564">
        <v>98133</v>
      </c>
      <c r="E564" t="s">
        <v>1599</v>
      </c>
      <c r="F564" s="1">
        <v>39672</v>
      </c>
      <c r="G564" t="s">
        <v>29</v>
      </c>
      <c r="H564">
        <v>50</v>
      </c>
      <c r="I564" t="s">
        <v>19</v>
      </c>
      <c r="J564" t="s">
        <v>1555</v>
      </c>
      <c r="K564" t="s">
        <v>36</v>
      </c>
      <c r="L564" t="s">
        <v>22</v>
      </c>
      <c r="M564">
        <v>2008</v>
      </c>
      <c r="N564">
        <v>47.772910590000002</v>
      </c>
      <c r="O564">
        <v>-122.3411644</v>
      </c>
    </row>
    <row r="565" spans="1:15">
      <c r="A565" t="s">
        <v>1600</v>
      </c>
      <c r="B565">
        <v>33</v>
      </c>
      <c r="C565" t="s">
        <v>16</v>
      </c>
      <c r="D565">
        <v>98028</v>
      </c>
      <c r="E565" t="s">
        <v>1601</v>
      </c>
      <c r="F565" s="1">
        <v>39637</v>
      </c>
      <c r="G565" t="s">
        <v>324</v>
      </c>
      <c r="H565">
        <v>1</v>
      </c>
      <c r="I565" t="s">
        <v>19</v>
      </c>
      <c r="J565" t="s">
        <v>1602</v>
      </c>
      <c r="K565" t="s">
        <v>1603</v>
      </c>
      <c r="L565" t="s">
        <v>22</v>
      </c>
      <c r="M565">
        <v>2008</v>
      </c>
      <c r="N565">
        <v>47.753062249999999</v>
      </c>
      <c r="O565">
        <v>-122.2487409</v>
      </c>
    </row>
    <row r="566" spans="1:15">
      <c r="A566" t="s">
        <v>1604</v>
      </c>
      <c r="B566">
        <v>33</v>
      </c>
      <c r="C566" t="s">
        <v>16</v>
      </c>
      <c r="D566">
        <v>98028</v>
      </c>
      <c r="E566" t="s">
        <v>1605</v>
      </c>
      <c r="F566" s="1">
        <v>39637</v>
      </c>
      <c r="G566" t="s">
        <v>637</v>
      </c>
      <c r="H566">
        <v>1</v>
      </c>
      <c r="I566" t="s">
        <v>19</v>
      </c>
      <c r="J566" t="s">
        <v>1602</v>
      </c>
      <c r="K566" t="s">
        <v>1603</v>
      </c>
      <c r="L566" t="s">
        <v>22</v>
      </c>
      <c r="M566">
        <v>2008</v>
      </c>
      <c r="N566">
        <v>47.753062249999999</v>
      </c>
      <c r="O566">
        <v>-122.2487409</v>
      </c>
    </row>
    <row r="567" spans="1:15">
      <c r="A567" t="s">
        <v>1606</v>
      </c>
      <c r="B567">
        <v>33</v>
      </c>
      <c r="C567" t="s">
        <v>16</v>
      </c>
      <c r="D567">
        <v>98028</v>
      </c>
      <c r="E567" t="s">
        <v>1607</v>
      </c>
      <c r="F567" s="1">
        <v>39651</v>
      </c>
      <c r="G567" t="s">
        <v>18</v>
      </c>
      <c r="H567">
        <v>1</v>
      </c>
      <c r="I567" t="s">
        <v>19</v>
      </c>
      <c r="J567" t="s">
        <v>1602</v>
      </c>
      <c r="K567" t="s">
        <v>36</v>
      </c>
      <c r="L567" t="s">
        <v>22</v>
      </c>
      <c r="M567">
        <v>2008</v>
      </c>
      <c r="N567">
        <v>47.753062249999999</v>
      </c>
      <c r="O567">
        <v>-122.2487409</v>
      </c>
    </row>
    <row r="568" spans="1:15">
      <c r="A568" t="s">
        <v>1608</v>
      </c>
      <c r="B568">
        <v>33</v>
      </c>
      <c r="C568" t="s">
        <v>16</v>
      </c>
      <c r="D568">
        <v>98028</v>
      </c>
      <c r="E568" t="s">
        <v>1609</v>
      </c>
      <c r="F568" s="1">
        <v>39651</v>
      </c>
      <c r="G568" t="s">
        <v>1610</v>
      </c>
      <c r="H568">
        <v>1</v>
      </c>
      <c r="I568" t="s">
        <v>19</v>
      </c>
      <c r="J568" t="s">
        <v>1602</v>
      </c>
      <c r="K568" t="s">
        <v>1603</v>
      </c>
      <c r="L568" t="s">
        <v>22</v>
      </c>
      <c r="M568">
        <v>2008</v>
      </c>
      <c r="N568">
        <v>47.753062249999999</v>
      </c>
      <c r="O568">
        <v>-122.2487409</v>
      </c>
    </row>
    <row r="569" spans="1:15">
      <c r="A569" t="s">
        <v>1611</v>
      </c>
      <c r="B569">
        <v>33</v>
      </c>
      <c r="C569" t="s">
        <v>16</v>
      </c>
      <c r="D569">
        <v>98028</v>
      </c>
      <c r="E569" t="s">
        <v>1612</v>
      </c>
      <c r="F569" s="1">
        <v>39651</v>
      </c>
      <c r="G569" t="s">
        <v>324</v>
      </c>
      <c r="H569">
        <v>1</v>
      </c>
      <c r="I569" t="s">
        <v>19</v>
      </c>
      <c r="J569" t="s">
        <v>1602</v>
      </c>
      <c r="K569" t="s">
        <v>36</v>
      </c>
      <c r="L569" t="s">
        <v>22</v>
      </c>
      <c r="M569">
        <v>2008</v>
      </c>
      <c r="N569">
        <v>47.753062249999999</v>
      </c>
      <c r="O569">
        <v>-122.2487409</v>
      </c>
    </row>
    <row r="570" spans="1:15">
      <c r="A570" t="s">
        <v>1613</v>
      </c>
      <c r="B570">
        <v>33</v>
      </c>
      <c r="C570" t="s">
        <v>16</v>
      </c>
      <c r="D570">
        <v>98028</v>
      </c>
      <c r="E570" t="s">
        <v>1614</v>
      </c>
      <c r="F570" s="1">
        <v>39651</v>
      </c>
      <c r="G570" t="s">
        <v>1615</v>
      </c>
      <c r="H570">
        <v>1</v>
      </c>
      <c r="I570" t="s">
        <v>19</v>
      </c>
      <c r="J570" t="s">
        <v>1602</v>
      </c>
      <c r="K570" t="s">
        <v>1603</v>
      </c>
      <c r="L570" t="s">
        <v>22</v>
      </c>
      <c r="M570">
        <v>2008</v>
      </c>
      <c r="N570">
        <v>47.753062249999999</v>
      </c>
      <c r="O570">
        <v>-122.2487409</v>
      </c>
    </row>
    <row r="571" spans="1:15">
      <c r="A571" t="s">
        <v>1616</v>
      </c>
      <c r="B571">
        <v>33</v>
      </c>
      <c r="C571" t="s">
        <v>16</v>
      </c>
      <c r="D571">
        <v>98028</v>
      </c>
      <c r="E571" t="s">
        <v>1617</v>
      </c>
      <c r="F571" s="1">
        <v>39658</v>
      </c>
      <c r="G571" t="s">
        <v>324</v>
      </c>
      <c r="H571">
        <v>1</v>
      </c>
      <c r="I571" t="s">
        <v>19</v>
      </c>
      <c r="J571" t="s">
        <v>1602</v>
      </c>
      <c r="K571" t="s">
        <v>36</v>
      </c>
      <c r="L571" t="s">
        <v>22</v>
      </c>
      <c r="M571">
        <v>2008</v>
      </c>
      <c r="N571">
        <v>47.753062249999999</v>
      </c>
      <c r="O571">
        <v>-122.2487409</v>
      </c>
    </row>
    <row r="572" spans="1:15">
      <c r="A572" t="s">
        <v>1618</v>
      </c>
      <c r="B572">
        <v>33</v>
      </c>
      <c r="C572" t="s">
        <v>16</v>
      </c>
      <c r="D572">
        <v>98028</v>
      </c>
      <c r="E572" t="s">
        <v>1619</v>
      </c>
      <c r="F572" s="1">
        <v>39658</v>
      </c>
      <c r="G572" t="s">
        <v>1610</v>
      </c>
      <c r="H572">
        <v>1</v>
      </c>
      <c r="I572" t="s">
        <v>19</v>
      </c>
      <c r="J572" t="s">
        <v>1602</v>
      </c>
      <c r="K572" t="s">
        <v>1603</v>
      </c>
      <c r="L572" t="s">
        <v>22</v>
      </c>
      <c r="M572">
        <v>2008</v>
      </c>
      <c r="N572">
        <v>47.753062249999999</v>
      </c>
      <c r="O572">
        <v>-122.2487409</v>
      </c>
    </row>
    <row r="573" spans="1:15">
      <c r="A573" t="s">
        <v>1620</v>
      </c>
      <c r="B573">
        <v>33</v>
      </c>
      <c r="C573" t="s">
        <v>16</v>
      </c>
      <c r="D573">
        <v>98028</v>
      </c>
      <c r="E573" t="s">
        <v>1621</v>
      </c>
      <c r="F573" s="1">
        <v>39672</v>
      </c>
      <c r="G573" t="s">
        <v>18</v>
      </c>
      <c r="H573">
        <v>1</v>
      </c>
      <c r="I573" t="s">
        <v>19</v>
      </c>
      <c r="J573" t="s">
        <v>1602</v>
      </c>
      <c r="K573" t="s">
        <v>36</v>
      </c>
      <c r="L573" t="s">
        <v>22</v>
      </c>
      <c r="M573">
        <v>2008</v>
      </c>
      <c r="N573">
        <v>47.753062249999999</v>
      </c>
      <c r="O573">
        <v>-122.2487409</v>
      </c>
    </row>
    <row r="574" spans="1:15">
      <c r="A574" t="s">
        <v>1622</v>
      </c>
      <c r="B574">
        <v>33</v>
      </c>
      <c r="C574" t="s">
        <v>16</v>
      </c>
      <c r="D574">
        <v>98133</v>
      </c>
      <c r="E574" t="s">
        <v>1623</v>
      </c>
      <c r="F574" s="1">
        <v>39686</v>
      </c>
      <c r="G574" t="s">
        <v>1615</v>
      </c>
      <c r="H574">
        <v>1</v>
      </c>
      <c r="I574" t="s">
        <v>19</v>
      </c>
      <c r="J574" t="s">
        <v>1602</v>
      </c>
      <c r="K574" t="s">
        <v>1573</v>
      </c>
      <c r="L574" t="s">
        <v>22</v>
      </c>
      <c r="M574">
        <v>2008</v>
      </c>
      <c r="N574">
        <v>47.753062249999999</v>
      </c>
      <c r="O574">
        <v>-122.2487409</v>
      </c>
    </row>
    <row r="575" spans="1:15">
      <c r="A575" t="s">
        <v>1624</v>
      </c>
      <c r="B575">
        <v>33</v>
      </c>
      <c r="C575" t="s">
        <v>16</v>
      </c>
      <c r="D575">
        <v>98028</v>
      </c>
      <c r="E575" t="s">
        <v>1625</v>
      </c>
      <c r="F575" s="1">
        <v>39695</v>
      </c>
      <c r="G575" t="s">
        <v>1610</v>
      </c>
      <c r="H575">
        <v>1</v>
      </c>
      <c r="I575" t="s">
        <v>19</v>
      </c>
      <c r="J575" t="s">
        <v>1602</v>
      </c>
      <c r="K575" t="s">
        <v>1603</v>
      </c>
      <c r="L575" t="s">
        <v>22</v>
      </c>
      <c r="M575">
        <v>2008</v>
      </c>
      <c r="N575">
        <v>47.753062249999999</v>
      </c>
      <c r="O575">
        <v>-122.2487409</v>
      </c>
    </row>
    <row r="576" spans="1:15">
      <c r="A576" t="s">
        <v>1626</v>
      </c>
      <c r="B576">
        <v>33</v>
      </c>
      <c r="C576" t="s">
        <v>16</v>
      </c>
      <c r="D576">
        <v>98028</v>
      </c>
      <c r="E576" t="s">
        <v>1627</v>
      </c>
      <c r="F576" s="1">
        <v>39695</v>
      </c>
      <c r="G576" t="s">
        <v>18</v>
      </c>
      <c r="H576">
        <v>1</v>
      </c>
      <c r="I576" t="s">
        <v>19</v>
      </c>
      <c r="J576" t="s">
        <v>1602</v>
      </c>
      <c r="K576" t="s">
        <v>57</v>
      </c>
      <c r="L576" t="s">
        <v>22</v>
      </c>
      <c r="M576">
        <v>2008</v>
      </c>
      <c r="N576">
        <v>47.753062249999999</v>
      </c>
      <c r="O576">
        <v>-122.2487409</v>
      </c>
    </row>
    <row r="577" spans="1:15">
      <c r="A577" t="s">
        <v>1628</v>
      </c>
      <c r="B577">
        <v>33</v>
      </c>
      <c r="C577" t="s">
        <v>16</v>
      </c>
      <c r="D577">
        <v>98028</v>
      </c>
      <c r="E577" t="s">
        <v>1629</v>
      </c>
      <c r="F577" s="1">
        <v>39700</v>
      </c>
      <c r="G577" t="s">
        <v>18</v>
      </c>
      <c r="H577">
        <v>1</v>
      </c>
      <c r="I577" t="s">
        <v>19</v>
      </c>
      <c r="J577" t="s">
        <v>1602</v>
      </c>
      <c r="K577" t="s">
        <v>57</v>
      </c>
      <c r="L577" t="s">
        <v>22</v>
      </c>
      <c r="M577">
        <v>2008</v>
      </c>
      <c r="N577">
        <v>47.753062249999999</v>
      </c>
      <c r="O577">
        <v>-122.2487409</v>
      </c>
    </row>
    <row r="578" spans="1:15">
      <c r="A578" t="s">
        <v>1630</v>
      </c>
      <c r="B578">
        <v>33</v>
      </c>
      <c r="C578" t="s">
        <v>16</v>
      </c>
      <c r="D578">
        <v>98028</v>
      </c>
      <c r="E578" t="s">
        <v>1631</v>
      </c>
      <c r="F578" s="1">
        <v>39707</v>
      </c>
      <c r="G578" t="s">
        <v>740</v>
      </c>
      <c r="H578">
        <v>1</v>
      </c>
      <c r="I578" t="s">
        <v>19</v>
      </c>
      <c r="J578" t="s">
        <v>1602</v>
      </c>
      <c r="K578" t="s">
        <v>1632</v>
      </c>
      <c r="L578" t="s">
        <v>22</v>
      </c>
      <c r="M578">
        <v>2008</v>
      </c>
      <c r="N578">
        <v>47.753062249999999</v>
      </c>
      <c r="O578">
        <v>-122.2487409</v>
      </c>
    </row>
    <row r="579" spans="1:15">
      <c r="A579" t="s">
        <v>1633</v>
      </c>
      <c r="B579">
        <v>33</v>
      </c>
      <c r="C579" t="s">
        <v>16</v>
      </c>
      <c r="D579">
        <v>98028</v>
      </c>
      <c r="E579" t="s">
        <v>1634</v>
      </c>
      <c r="F579" s="1">
        <v>39707</v>
      </c>
      <c r="G579" t="s">
        <v>650</v>
      </c>
      <c r="H579">
        <v>1</v>
      </c>
      <c r="I579" t="s">
        <v>19</v>
      </c>
      <c r="J579" t="s">
        <v>1602</v>
      </c>
      <c r="K579" t="s">
        <v>1632</v>
      </c>
      <c r="L579" t="s">
        <v>22</v>
      </c>
      <c r="M579">
        <v>2008</v>
      </c>
      <c r="N579">
        <v>47.753062249999999</v>
      </c>
      <c r="O579">
        <v>-122.2487409</v>
      </c>
    </row>
    <row r="580" spans="1:15">
      <c r="A580" t="s">
        <v>1635</v>
      </c>
      <c r="B580">
        <v>33</v>
      </c>
      <c r="C580" t="s">
        <v>16</v>
      </c>
      <c r="D580">
        <v>98028</v>
      </c>
      <c r="E580" t="s">
        <v>1636</v>
      </c>
      <c r="F580" s="1">
        <v>39644</v>
      </c>
      <c r="G580" t="s">
        <v>18</v>
      </c>
      <c r="H580">
        <v>2</v>
      </c>
      <c r="I580" t="s">
        <v>19</v>
      </c>
      <c r="J580" t="s">
        <v>1602</v>
      </c>
      <c r="K580" t="s">
        <v>1603</v>
      </c>
      <c r="L580" t="s">
        <v>22</v>
      </c>
      <c r="M580">
        <v>2008</v>
      </c>
      <c r="N580">
        <v>47.753062249999999</v>
      </c>
      <c r="O580">
        <v>-122.2487409</v>
      </c>
    </row>
    <row r="581" spans="1:15">
      <c r="A581" t="s">
        <v>1637</v>
      </c>
      <c r="B581">
        <v>33</v>
      </c>
      <c r="C581" t="s">
        <v>16</v>
      </c>
      <c r="D581">
        <v>98028</v>
      </c>
      <c r="E581" t="s">
        <v>1638</v>
      </c>
      <c r="F581" s="1">
        <v>39644</v>
      </c>
      <c r="G581" t="s">
        <v>324</v>
      </c>
      <c r="H581">
        <v>2</v>
      </c>
      <c r="I581" t="s">
        <v>19</v>
      </c>
      <c r="J581" t="s">
        <v>1602</v>
      </c>
      <c r="K581" t="s">
        <v>1603</v>
      </c>
      <c r="L581" t="s">
        <v>22</v>
      </c>
      <c r="M581">
        <v>2008</v>
      </c>
      <c r="N581">
        <v>47.753062249999999</v>
      </c>
      <c r="O581">
        <v>-122.2487409</v>
      </c>
    </row>
    <row r="582" spans="1:15">
      <c r="A582" t="s">
        <v>1639</v>
      </c>
      <c r="B582">
        <v>33</v>
      </c>
      <c r="C582" t="s">
        <v>16</v>
      </c>
      <c r="D582">
        <v>98028</v>
      </c>
      <c r="E582" t="s">
        <v>1640</v>
      </c>
      <c r="F582" s="1">
        <v>39644</v>
      </c>
      <c r="G582" t="s">
        <v>25</v>
      </c>
      <c r="H582">
        <v>2</v>
      </c>
      <c r="I582" t="s">
        <v>19</v>
      </c>
      <c r="J582" t="s">
        <v>1602</v>
      </c>
      <c r="K582" t="s">
        <v>1603</v>
      </c>
      <c r="L582" t="s">
        <v>22</v>
      </c>
      <c r="M582">
        <v>2008</v>
      </c>
      <c r="N582">
        <v>47.753062249999999</v>
      </c>
      <c r="O582">
        <v>-122.2487409</v>
      </c>
    </row>
    <row r="583" spans="1:15">
      <c r="A583" t="s">
        <v>1641</v>
      </c>
      <c r="B583">
        <v>33</v>
      </c>
      <c r="C583" t="s">
        <v>16</v>
      </c>
      <c r="D583">
        <v>98028</v>
      </c>
      <c r="E583" t="s">
        <v>1642</v>
      </c>
      <c r="F583" s="1">
        <v>39658</v>
      </c>
      <c r="G583" t="s">
        <v>1615</v>
      </c>
      <c r="H583">
        <v>2</v>
      </c>
      <c r="I583" t="s">
        <v>19</v>
      </c>
      <c r="J583" t="s">
        <v>1602</v>
      </c>
      <c r="K583" t="s">
        <v>1603</v>
      </c>
      <c r="L583" t="s">
        <v>22</v>
      </c>
      <c r="M583">
        <v>2008</v>
      </c>
      <c r="N583">
        <v>47.753062249999999</v>
      </c>
      <c r="O583">
        <v>-122.2487409</v>
      </c>
    </row>
    <row r="584" spans="1:15">
      <c r="A584" t="s">
        <v>1643</v>
      </c>
      <c r="B584">
        <v>33</v>
      </c>
      <c r="C584" t="s">
        <v>16</v>
      </c>
      <c r="D584">
        <v>98028</v>
      </c>
      <c r="E584" t="s">
        <v>1644</v>
      </c>
      <c r="F584" s="1">
        <v>39665</v>
      </c>
      <c r="G584" t="s">
        <v>18</v>
      </c>
      <c r="H584">
        <v>2</v>
      </c>
      <c r="I584" t="s">
        <v>19</v>
      </c>
      <c r="J584" t="s">
        <v>1602</v>
      </c>
      <c r="K584" t="s">
        <v>36</v>
      </c>
      <c r="L584" t="s">
        <v>22</v>
      </c>
      <c r="M584">
        <v>2008</v>
      </c>
      <c r="N584">
        <v>47.753062249999999</v>
      </c>
      <c r="O584">
        <v>-122.2487409</v>
      </c>
    </row>
    <row r="585" spans="1:15">
      <c r="A585" t="s">
        <v>1645</v>
      </c>
      <c r="B585">
        <v>33</v>
      </c>
      <c r="C585" t="s">
        <v>16</v>
      </c>
      <c r="D585">
        <v>98133</v>
      </c>
      <c r="E585" t="s">
        <v>1646</v>
      </c>
      <c r="F585" s="1">
        <v>39686</v>
      </c>
      <c r="G585" t="s">
        <v>650</v>
      </c>
      <c r="H585">
        <v>2</v>
      </c>
      <c r="I585" t="s">
        <v>19</v>
      </c>
      <c r="J585" t="s">
        <v>1602</v>
      </c>
      <c r="K585" t="s">
        <v>1573</v>
      </c>
      <c r="L585" t="s">
        <v>22</v>
      </c>
      <c r="M585">
        <v>2008</v>
      </c>
      <c r="N585">
        <v>47.753062249999999</v>
      </c>
      <c r="O585">
        <v>-122.2487409</v>
      </c>
    </row>
    <row r="586" spans="1:15">
      <c r="A586" t="s">
        <v>1647</v>
      </c>
      <c r="B586">
        <v>33</v>
      </c>
      <c r="C586" t="s">
        <v>16</v>
      </c>
      <c r="D586">
        <v>98028</v>
      </c>
      <c r="E586" t="s">
        <v>1648</v>
      </c>
      <c r="F586" s="1">
        <v>39665</v>
      </c>
      <c r="G586" t="s">
        <v>324</v>
      </c>
      <c r="H586">
        <v>3</v>
      </c>
      <c r="I586" t="s">
        <v>19</v>
      </c>
      <c r="J586" t="s">
        <v>1602</v>
      </c>
      <c r="K586" t="s">
        <v>36</v>
      </c>
      <c r="L586" t="s">
        <v>22</v>
      </c>
      <c r="M586">
        <v>2008</v>
      </c>
      <c r="N586">
        <v>47.753062249999999</v>
      </c>
      <c r="O586">
        <v>-122.2487409</v>
      </c>
    </row>
    <row r="587" spans="1:15">
      <c r="A587" t="s">
        <v>1649</v>
      </c>
      <c r="B587">
        <v>33</v>
      </c>
      <c r="C587" t="s">
        <v>16</v>
      </c>
      <c r="D587">
        <v>98028</v>
      </c>
      <c r="E587" t="s">
        <v>1650</v>
      </c>
      <c r="F587" s="1">
        <v>39707</v>
      </c>
      <c r="G587" t="s">
        <v>29</v>
      </c>
      <c r="H587">
        <v>3</v>
      </c>
      <c r="I587" t="s">
        <v>19</v>
      </c>
      <c r="J587" t="s">
        <v>1602</v>
      </c>
      <c r="K587" t="s">
        <v>57</v>
      </c>
      <c r="L587" t="s">
        <v>22</v>
      </c>
      <c r="M587">
        <v>2008</v>
      </c>
      <c r="N587">
        <v>47.753062249999999</v>
      </c>
      <c r="O587">
        <v>-122.2487409</v>
      </c>
    </row>
    <row r="588" spans="1:15">
      <c r="A588" t="s">
        <v>1651</v>
      </c>
      <c r="B588">
        <v>33</v>
      </c>
      <c r="C588" t="s">
        <v>16</v>
      </c>
      <c r="D588">
        <v>98028</v>
      </c>
      <c r="E588" t="s">
        <v>1652</v>
      </c>
      <c r="F588" s="1">
        <v>39665</v>
      </c>
      <c r="G588" t="s">
        <v>650</v>
      </c>
      <c r="H588">
        <v>4</v>
      </c>
      <c r="I588" t="s">
        <v>19</v>
      </c>
      <c r="J588" t="s">
        <v>1602</v>
      </c>
      <c r="K588" t="s">
        <v>1168</v>
      </c>
      <c r="L588" t="s">
        <v>22</v>
      </c>
      <c r="M588">
        <v>2008</v>
      </c>
      <c r="N588">
        <v>47.753062249999999</v>
      </c>
      <c r="O588">
        <v>-122.2487409</v>
      </c>
    </row>
    <row r="589" spans="1:15">
      <c r="A589" t="s">
        <v>1653</v>
      </c>
      <c r="B589">
        <v>33</v>
      </c>
      <c r="C589" t="s">
        <v>16</v>
      </c>
      <c r="D589">
        <v>98028</v>
      </c>
      <c r="E589" t="s">
        <v>1654</v>
      </c>
      <c r="F589" s="1">
        <v>39665</v>
      </c>
      <c r="G589" t="s">
        <v>29</v>
      </c>
      <c r="H589">
        <v>6</v>
      </c>
      <c r="I589" t="s">
        <v>19</v>
      </c>
      <c r="J589" t="s">
        <v>1602</v>
      </c>
      <c r="K589" t="s">
        <v>36</v>
      </c>
      <c r="L589" t="s">
        <v>22</v>
      </c>
      <c r="M589">
        <v>2008</v>
      </c>
      <c r="N589">
        <v>47.753062249999999</v>
      </c>
      <c r="O589">
        <v>-122.2487409</v>
      </c>
    </row>
    <row r="590" spans="1:15">
      <c r="A590" t="s">
        <v>1655</v>
      </c>
      <c r="B590">
        <v>33</v>
      </c>
      <c r="C590" t="s">
        <v>16</v>
      </c>
      <c r="D590">
        <v>98028</v>
      </c>
      <c r="E590" t="s">
        <v>1656</v>
      </c>
      <c r="F590" s="1">
        <v>39700</v>
      </c>
      <c r="G590" t="s">
        <v>29</v>
      </c>
      <c r="H590">
        <v>10</v>
      </c>
      <c r="I590" t="s">
        <v>19</v>
      </c>
      <c r="J590" t="s">
        <v>1602</v>
      </c>
      <c r="K590" t="s">
        <v>57</v>
      </c>
      <c r="L590" t="s">
        <v>22</v>
      </c>
      <c r="M590">
        <v>2008</v>
      </c>
      <c r="N590">
        <v>47.753062249999999</v>
      </c>
      <c r="O590">
        <v>-122.2487409</v>
      </c>
    </row>
    <row r="591" spans="1:15">
      <c r="A591" t="s">
        <v>1657</v>
      </c>
      <c r="B591">
        <v>33</v>
      </c>
      <c r="C591" t="s">
        <v>16</v>
      </c>
      <c r="D591">
        <v>98133</v>
      </c>
      <c r="E591" t="s">
        <v>1658</v>
      </c>
      <c r="F591" s="1">
        <v>39686</v>
      </c>
      <c r="G591" t="s">
        <v>78</v>
      </c>
      <c r="H591">
        <v>12</v>
      </c>
      <c r="I591" t="s">
        <v>19</v>
      </c>
      <c r="J591" t="s">
        <v>1602</v>
      </c>
      <c r="K591" t="s">
        <v>1659</v>
      </c>
      <c r="L591" t="s">
        <v>22</v>
      </c>
      <c r="M591">
        <v>2008</v>
      </c>
      <c r="N591">
        <v>47.753062249999999</v>
      </c>
      <c r="O591">
        <v>-122.2487409</v>
      </c>
    </row>
    <row r="592" spans="1:15">
      <c r="A592" t="s">
        <v>1660</v>
      </c>
      <c r="B592">
        <v>33</v>
      </c>
      <c r="C592" t="s">
        <v>16</v>
      </c>
      <c r="D592">
        <v>98028</v>
      </c>
      <c r="E592" t="s">
        <v>1661</v>
      </c>
      <c r="F592" s="1">
        <v>39637</v>
      </c>
      <c r="G592" t="s">
        <v>25</v>
      </c>
      <c r="H592">
        <v>28</v>
      </c>
      <c r="I592" t="s">
        <v>19</v>
      </c>
      <c r="J592" t="s">
        <v>1602</v>
      </c>
      <c r="K592" t="s">
        <v>1603</v>
      </c>
      <c r="L592" t="s">
        <v>22</v>
      </c>
      <c r="M592">
        <v>2008</v>
      </c>
      <c r="N592">
        <v>47.753062249999999</v>
      </c>
      <c r="O592">
        <v>-122.2487409</v>
      </c>
    </row>
    <row r="593" spans="1:15">
      <c r="A593" t="s">
        <v>1662</v>
      </c>
      <c r="B593">
        <v>33</v>
      </c>
      <c r="C593" t="s">
        <v>16</v>
      </c>
      <c r="D593">
        <v>98133</v>
      </c>
      <c r="E593" t="s">
        <v>1663</v>
      </c>
      <c r="F593" s="1">
        <v>39686</v>
      </c>
      <c r="G593" t="s">
        <v>29</v>
      </c>
      <c r="H593">
        <v>28</v>
      </c>
      <c r="I593" t="s">
        <v>74</v>
      </c>
      <c r="J593" t="s">
        <v>1602</v>
      </c>
      <c r="K593" t="s">
        <v>1296</v>
      </c>
      <c r="L593" t="s">
        <v>22</v>
      </c>
      <c r="M593">
        <v>2008</v>
      </c>
      <c r="N593">
        <v>47.753062249999999</v>
      </c>
      <c r="O593">
        <v>-122.2487409</v>
      </c>
    </row>
    <row r="594" spans="1:15">
      <c r="A594" t="s">
        <v>1664</v>
      </c>
      <c r="B594">
        <v>33</v>
      </c>
      <c r="C594" t="s">
        <v>16</v>
      </c>
      <c r="D594">
        <v>98028</v>
      </c>
      <c r="E594" t="s">
        <v>1665</v>
      </c>
      <c r="F594" s="1">
        <v>39695</v>
      </c>
      <c r="G594" t="s">
        <v>29</v>
      </c>
      <c r="H594">
        <v>33</v>
      </c>
      <c r="I594" t="s">
        <v>74</v>
      </c>
      <c r="J594" t="s">
        <v>1602</v>
      </c>
      <c r="K594" t="s">
        <v>1603</v>
      </c>
      <c r="L594" t="s">
        <v>22</v>
      </c>
      <c r="M594">
        <v>2008</v>
      </c>
      <c r="N594">
        <v>47.753062249999999</v>
      </c>
      <c r="O594">
        <v>-122.2487409</v>
      </c>
    </row>
    <row r="595" spans="1:15">
      <c r="A595" t="s">
        <v>1666</v>
      </c>
      <c r="B595">
        <v>33</v>
      </c>
      <c r="C595" t="s">
        <v>16</v>
      </c>
      <c r="D595">
        <v>98028</v>
      </c>
      <c r="E595" t="s">
        <v>1667</v>
      </c>
      <c r="F595" s="1">
        <v>39651</v>
      </c>
      <c r="G595" t="s">
        <v>29</v>
      </c>
      <c r="H595">
        <v>36</v>
      </c>
      <c r="I595" t="s">
        <v>74</v>
      </c>
      <c r="J595" t="s">
        <v>1602</v>
      </c>
      <c r="K595" t="s">
        <v>1668</v>
      </c>
      <c r="L595" t="s">
        <v>22</v>
      </c>
      <c r="M595">
        <v>2008</v>
      </c>
      <c r="N595">
        <v>47.753062249999999</v>
      </c>
      <c r="O595">
        <v>-122.2487409</v>
      </c>
    </row>
    <row r="596" spans="1:15">
      <c r="A596" t="s">
        <v>1669</v>
      </c>
      <c r="B596">
        <v>33</v>
      </c>
      <c r="C596" t="s">
        <v>16</v>
      </c>
      <c r="D596">
        <v>98028</v>
      </c>
      <c r="E596" t="s">
        <v>1670</v>
      </c>
      <c r="F596" s="1">
        <v>39637</v>
      </c>
      <c r="G596" t="s">
        <v>29</v>
      </c>
      <c r="H596">
        <v>37</v>
      </c>
      <c r="I596" t="s">
        <v>74</v>
      </c>
      <c r="J596" t="s">
        <v>1602</v>
      </c>
      <c r="K596" t="s">
        <v>1671</v>
      </c>
      <c r="L596" t="s">
        <v>22</v>
      </c>
      <c r="M596">
        <v>2008</v>
      </c>
      <c r="N596">
        <v>47.753062249999999</v>
      </c>
      <c r="O596">
        <v>-122.2487409</v>
      </c>
    </row>
    <row r="597" spans="1:15">
      <c r="A597" t="s">
        <v>1672</v>
      </c>
      <c r="B597">
        <v>33</v>
      </c>
      <c r="C597" t="s">
        <v>16</v>
      </c>
      <c r="D597">
        <v>98133</v>
      </c>
      <c r="E597" t="s">
        <v>1673</v>
      </c>
      <c r="F597" s="1">
        <v>39679</v>
      </c>
      <c r="G597" t="s">
        <v>29</v>
      </c>
      <c r="H597">
        <v>37</v>
      </c>
      <c r="I597" t="s">
        <v>74</v>
      </c>
      <c r="J597" t="s">
        <v>1602</v>
      </c>
      <c r="K597" t="s">
        <v>1603</v>
      </c>
      <c r="L597" t="s">
        <v>22</v>
      </c>
      <c r="M597">
        <v>2008</v>
      </c>
      <c r="N597">
        <v>47.753062249999999</v>
      </c>
      <c r="O597">
        <v>-122.2487409</v>
      </c>
    </row>
    <row r="598" spans="1:15">
      <c r="A598" t="s">
        <v>1674</v>
      </c>
      <c r="B598">
        <v>33</v>
      </c>
      <c r="C598" t="s">
        <v>16</v>
      </c>
      <c r="D598">
        <v>98028</v>
      </c>
      <c r="E598" t="s">
        <v>1675</v>
      </c>
      <c r="F598" s="1">
        <v>39644</v>
      </c>
      <c r="G598" t="s">
        <v>29</v>
      </c>
      <c r="H598">
        <v>42</v>
      </c>
      <c r="I598" t="s">
        <v>74</v>
      </c>
      <c r="J598" t="s">
        <v>1602</v>
      </c>
      <c r="K598" t="s">
        <v>1493</v>
      </c>
      <c r="L598" t="s">
        <v>22</v>
      </c>
      <c r="M598">
        <v>2008</v>
      </c>
      <c r="N598">
        <v>47.753062249999999</v>
      </c>
      <c r="O598">
        <v>-122.2487409</v>
      </c>
    </row>
    <row r="599" spans="1:15">
      <c r="A599" t="s">
        <v>1676</v>
      </c>
      <c r="B599">
        <v>33</v>
      </c>
      <c r="C599" t="s">
        <v>16</v>
      </c>
      <c r="D599">
        <v>98028</v>
      </c>
      <c r="E599" t="s">
        <v>1677</v>
      </c>
      <c r="F599" s="1">
        <v>39644</v>
      </c>
      <c r="G599" t="s">
        <v>29</v>
      </c>
      <c r="H599">
        <v>42</v>
      </c>
      <c r="I599" t="s">
        <v>74</v>
      </c>
      <c r="J599" t="s">
        <v>1602</v>
      </c>
      <c r="K599" t="s">
        <v>1603</v>
      </c>
      <c r="L599" t="s">
        <v>22</v>
      </c>
      <c r="M599">
        <v>2008</v>
      </c>
      <c r="N599">
        <v>47.753062249999999</v>
      </c>
      <c r="O599">
        <v>-122.2487409</v>
      </c>
    </row>
    <row r="600" spans="1:15">
      <c r="A600" t="s">
        <v>1678</v>
      </c>
      <c r="B600">
        <v>33</v>
      </c>
      <c r="C600" t="s">
        <v>16</v>
      </c>
      <c r="D600">
        <v>98028</v>
      </c>
      <c r="E600" t="s">
        <v>1679</v>
      </c>
      <c r="F600" s="1">
        <v>39644</v>
      </c>
      <c r="G600" t="s">
        <v>29</v>
      </c>
      <c r="H600">
        <v>42</v>
      </c>
      <c r="I600" t="s">
        <v>74</v>
      </c>
      <c r="J600" t="s">
        <v>1602</v>
      </c>
      <c r="K600" t="s">
        <v>1603</v>
      </c>
      <c r="L600" t="s">
        <v>22</v>
      </c>
      <c r="M600">
        <v>2008</v>
      </c>
      <c r="N600">
        <v>47.753062249999999</v>
      </c>
      <c r="O600">
        <v>-122.2487409</v>
      </c>
    </row>
    <row r="601" spans="1:15">
      <c r="A601" t="s">
        <v>1680</v>
      </c>
      <c r="B601">
        <v>33</v>
      </c>
      <c r="C601" t="s">
        <v>16</v>
      </c>
      <c r="D601">
        <v>98028</v>
      </c>
      <c r="E601" t="s">
        <v>1681</v>
      </c>
      <c r="F601" s="1">
        <v>39672</v>
      </c>
      <c r="G601" t="s">
        <v>29</v>
      </c>
      <c r="H601">
        <v>43</v>
      </c>
      <c r="I601" t="s">
        <v>74</v>
      </c>
      <c r="J601" t="s">
        <v>1602</v>
      </c>
      <c r="K601" t="s">
        <v>1603</v>
      </c>
      <c r="L601" t="s">
        <v>22</v>
      </c>
      <c r="M601">
        <v>2008</v>
      </c>
      <c r="N601">
        <v>47.753062249999999</v>
      </c>
      <c r="O601">
        <v>-122.2487409</v>
      </c>
    </row>
    <row r="602" spans="1:15">
      <c r="A602" t="s">
        <v>1682</v>
      </c>
      <c r="B602">
        <v>33</v>
      </c>
      <c r="C602" t="s">
        <v>16</v>
      </c>
      <c r="D602">
        <v>98028</v>
      </c>
      <c r="E602" t="s">
        <v>1683</v>
      </c>
      <c r="F602" s="1">
        <v>39637</v>
      </c>
      <c r="G602" t="s">
        <v>29</v>
      </c>
      <c r="H602">
        <v>50</v>
      </c>
      <c r="I602" t="s">
        <v>74</v>
      </c>
      <c r="J602" t="s">
        <v>1602</v>
      </c>
      <c r="K602" t="s">
        <v>901</v>
      </c>
      <c r="L602" t="s">
        <v>22</v>
      </c>
      <c r="M602">
        <v>2008</v>
      </c>
      <c r="N602">
        <v>47.753062249999999</v>
      </c>
      <c r="O602">
        <v>-122.2487409</v>
      </c>
    </row>
    <row r="603" spans="1:15">
      <c r="A603" t="s">
        <v>1684</v>
      </c>
      <c r="B603">
        <v>33</v>
      </c>
      <c r="C603" t="s">
        <v>16</v>
      </c>
      <c r="D603">
        <v>98028</v>
      </c>
      <c r="E603" t="s">
        <v>1685</v>
      </c>
      <c r="F603" s="1">
        <v>39658</v>
      </c>
      <c r="G603" t="s">
        <v>29</v>
      </c>
      <c r="H603">
        <v>50</v>
      </c>
      <c r="I603" t="s">
        <v>74</v>
      </c>
      <c r="J603" t="s">
        <v>1602</v>
      </c>
      <c r="K603" t="s">
        <v>1603</v>
      </c>
      <c r="L603" t="s">
        <v>22</v>
      </c>
      <c r="M603">
        <v>2008</v>
      </c>
      <c r="N603">
        <v>47.753062249999999</v>
      </c>
      <c r="O603">
        <v>-122.2487409</v>
      </c>
    </row>
    <row r="604" spans="1:15">
      <c r="A604" t="s">
        <v>1686</v>
      </c>
      <c r="B604">
        <v>33</v>
      </c>
      <c r="C604" t="s">
        <v>16</v>
      </c>
      <c r="D604">
        <v>98028</v>
      </c>
      <c r="E604" t="s">
        <v>1687</v>
      </c>
      <c r="F604" s="1">
        <v>39665</v>
      </c>
      <c r="G604" t="s">
        <v>29</v>
      </c>
      <c r="H604">
        <v>50</v>
      </c>
      <c r="I604" t="s">
        <v>74</v>
      </c>
      <c r="J604" t="s">
        <v>1602</v>
      </c>
      <c r="K604" t="s">
        <v>1603</v>
      </c>
      <c r="L604" t="s">
        <v>22</v>
      </c>
      <c r="M604">
        <v>2008</v>
      </c>
      <c r="N604">
        <v>47.753062249999999</v>
      </c>
      <c r="O604">
        <v>-122.2487409</v>
      </c>
    </row>
    <row r="605" spans="1:15">
      <c r="A605" t="s">
        <v>1688</v>
      </c>
      <c r="B605">
        <v>33</v>
      </c>
      <c r="C605" t="s">
        <v>16</v>
      </c>
      <c r="D605">
        <v>98133</v>
      </c>
      <c r="E605" t="s">
        <v>1689</v>
      </c>
      <c r="F605" s="1">
        <v>39686</v>
      </c>
      <c r="G605" t="s">
        <v>29</v>
      </c>
      <c r="H605">
        <v>50</v>
      </c>
      <c r="I605" t="s">
        <v>74</v>
      </c>
      <c r="J605" t="s">
        <v>1602</v>
      </c>
      <c r="K605" t="s">
        <v>1296</v>
      </c>
      <c r="L605" t="s">
        <v>22</v>
      </c>
      <c r="M605">
        <v>2008</v>
      </c>
      <c r="N605">
        <v>47.753062249999999</v>
      </c>
      <c r="O605">
        <v>-122.2487409</v>
      </c>
    </row>
    <row r="606" spans="1:15">
      <c r="A606" t="s">
        <v>1690</v>
      </c>
      <c r="B606">
        <v>33</v>
      </c>
      <c r="C606" t="s">
        <v>16</v>
      </c>
      <c r="D606">
        <v>98133</v>
      </c>
      <c r="E606" t="s">
        <v>1691</v>
      </c>
      <c r="F606" s="1">
        <v>39679</v>
      </c>
      <c r="G606" t="s">
        <v>29</v>
      </c>
      <c r="H606">
        <v>50</v>
      </c>
      <c r="I606" t="s">
        <v>74</v>
      </c>
      <c r="J606" t="s">
        <v>1602</v>
      </c>
      <c r="K606" t="s">
        <v>1603</v>
      </c>
      <c r="L606" t="s">
        <v>22</v>
      </c>
      <c r="M606">
        <v>2008</v>
      </c>
      <c r="N606">
        <v>47.753062249999999</v>
      </c>
      <c r="O606">
        <v>-122.2487409</v>
      </c>
    </row>
    <row r="607" spans="1:15">
      <c r="A607" t="s">
        <v>1692</v>
      </c>
      <c r="B607">
        <v>33</v>
      </c>
      <c r="C607" t="s">
        <v>16</v>
      </c>
      <c r="D607">
        <v>98028</v>
      </c>
      <c r="E607" t="s">
        <v>1693</v>
      </c>
      <c r="F607" s="1">
        <v>39658</v>
      </c>
      <c r="G607" t="s">
        <v>29</v>
      </c>
      <c r="H607">
        <v>54</v>
      </c>
      <c r="I607" t="s">
        <v>19</v>
      </c>
      <c r="J607" t="s">
        <v>1602</v>
      </c>
      <c r="K607" t="s">
        <v>36</v>
      </c>
      <c r="L607" t="s">
        <v>22</v>
      </c>
      <c r="M607">
        <v>2008</v>
      </c>
      <c r="N607">
        <v>47.753062249999999</v>
      </c>
      <c r="O607">
        <v>-122.2487409</v>
      </c>
    </row>
    <row r="608" spans="1:15">
      <c r="A608" t="s">
        <v>1694</v>
      </c>
      <c r="B608">
        <v>33</v>
      </c>
      <c r="C608" t="s">
        <v>16</v>
      </c>
      <c r="D608">
        <v>98198</v>
      </c>
      <c r="E608" t="s">
        <v>1695</v>
      </c>
      <c r="F608" s="1">
        <v>39630</v>
      </c>
      <c r="G608" t="s">
        <v>29</v>
      </c>
      <c r="H608">
        <v>1</v>
      </c>
      <c r="I608" t="s">
        <v>19</v>
      </c>
      <c r="J608" t="s">
        <v>1696</v>
      </c>
      <c r="K608" t="s">
        <v>1697</v>
      </c>
      <c r="L608" t="s">
        <v>22</v>
      </c>
      <c r="M608">
        <v>2008</v>
      </c>
      <c r="N608">
        <v>47.409750219999999</v>
      </c>
      <c r="O608">
        <v>-122.3183442</v>
      </c>
    </row>
    <row r="609" spans="1:15">
      <c r="A609" t="s">
        <v>1698</v>
      </c>
      <c r="B609">
        <v>33</v>
      </c>
      <c r="C609" t="s">
        <v>16</v>
      </c>
      <c r="D609">
        <v>98148</v>
      </c>
      <c r="E609" t="s">
        <v>1699</v>
      </c>
      <c r="F609" s="1">
        <v>39645</v>
      </c>
      <c r="G609" t="s">
        <v>78</v>
      </c>
      <c r="H609">
        <v>0</v>
      </c>
      <c r="I609" t="s">
        <v>19</v>
      </c>
      <c r="J609" t="s">
        <v>1700</v>
      </c>
      <c r="K609" t="s">
        <v>251</v>
      </c>
      <c r="L609" t="s">
        <v>22</v>
      </c>
      <c r="M609">
        <v>2008</v>
      </c>
      <c r="N609">
        <v>47.459006309999999</v>
      </c>
      <c r="O609">
        <v>-122.3378707</v>
      </c>
    </row>
    <row r="610" spans="1:15">
      <c r="A610" t="s">
        <v>1701</v>
      </c>
      <c r="B610">
        <v>33</v>
      </c>
      <c r="C610" t="s">
        <v>16</v>
      </c>
      <c r="D610">
        <v>98166</v>
      </c>
      <c r="E610" t="s">
        <v>1702</v>
      </c>
      <c r="F610" s="1">
        <v>39630</v>
      </c>
      <c r="G610" t="s">
        <v>18</v>
      </c>
      <c r="H610">
        <v>1</v>
      </c>
      <c r="I610" t="s">
        <v>19</v>
      </c>
      <c r="J610" t="s">
        <v>1700</v>
      </c>
      <c r="K610" t="s">
        <v>1703</v>
      </c>
      <c r="L610" t="s">
        <v>22</v>
      </c>
      <c r="M610">
        <v>2008</v>
      </c>
      <c r="N610">
        <v>47.459006309999999</v>
      </c>
      <c r="O610">
        <v>-122.3378707</v>
      </c>
    </row>
    <row r="611" spans="1:15">
      <c r="A611" t="s">
        <v>1704</v>
      </c>
      <c r="B611">
        <v>33</v>
      </c>
      <c r="C611" t="s">
        <v>16</v>
      </c>
      <c r="D611">
        <v>98148</v>
      </c>
      <c r="E611" t="s">
        <v>1705</v>
      </c>
      <c r="F611" s="1">
        <v>39638</v>
      </c>
      <c r="G611" t="s">
        <v>29</v>
      </c>
      <c r="H611">
        <v>1</v>
      </c>
      <c r="I611" t="s">
        <v>19</v>
      </c>
      <c r="J611" t="s">
        <v>1700</v>
      </c>
      <c r="K611" t="s">
        <v>1703</v>
      </c>
      <c r="L611" t="s">
        <v>22</v>
      </c>
      <c r="M611">
        <v>2008</v>
      </c>
      <c r="N611">
        <v>47.459006309999999</v>
      </c>
      <c r="O611">
        <v>-122.3378707</v>
      </c>
    </row>
    <row r="612" spans="1:15">
      <c r="A612" t="s">
        <v>1706</v>
      </c>
      <c r="B612">
        <v>33</v>
      </c>
      <c r="C612" t="s">
        <v>16</v>
      </c>
      <c r="D612">
        <v>98148</v>
      </c>
      <c r="E612" t="s">
        <v>1707</v>
      </c>
      <c r="F612" s="1">
        <v>39645</v>
      </c>
      <c r="G612" t="s">
        <v>324</v>
      </c>
      <c r="H612">
        <v>1</v>
      </c>
      <c r="I612" t="s">
        <v>19</v>
      </c>
      <c r="J612" t="s">
        <v>1700</v>
      </c>
      <c r="K612" t="s">
        <v>1703</v>
      </c>
      <c r="L612" t="s">
        <v>22</v>
      </c>
      <c r="M612">
        <v>2008</v>
      </c>
      <c r="N612">
        <v>47.459006309999999</v>
      </c>
      <c r="O612">
        <v>-122.3378707</v>
      </c>
    </row>
    <row r="613" spans="1:15">
      <c r="A613" t="s">
        <v>1708</v>
      </c>
      <c r="B613">
        <v>33</v>
      </c>
      <c r="C613" t="s">
        <v>16</v>
      </c>
      <c r="D613">
        <v>98148</v>
      </c>
      <c r="E613" t="s">
        <v>1709</v>
      </c>
      <c r="F613" s="1">
        <v>39645</v>
      </c>
      <c r="G613" t="s">
        <v>195</v>
      </c>
      <c r="H613">
        <v>1</v>
      </c>
      <c r="I613" t="s">
        <v>19</v>
      </c>
      <c r="J613" t="s">
        <v>1700</v>
      </c>
      <c r="K613" t="s">
        <v>1703</v>
      </c>
      <c r="L613" t="s">
        <v>22</v>
      </c>
      <c r="M613">
        <v>2008</v>
      </c>
      <c r="N613">
        <v>47.459006309999999</v>
      </c>
      <c r="O613">
        <v>-122.3378707</v>
      </c>
    </row>
    <row r="614" spans="1:15">
      <c r="A614" t="s">
        <v>1710</v>
      </c>
      <c r="B614">
        <v>33</v>
      </c>
      <c r="C614" t="s">
        <v>16</v>
      </c>
      <c r="D614">
        <v>98148</v>
      </c>
      <c r="E614" t="s">
        <v>1711</v>
      </c>
      <c r="F614" s="1">
        <v>39645</v>
      </c>
      <c r="G614" t="s">
        <v>18</v>
      </c>
      <c r="H614">
        <v>1</v>
      </c>
      <c r="I614" t="s">
        <v>19</v>
      </c>
      <c r="J614" t="s">
        <v>1700</v>
      </c>
      <c r="K614" t="s">
        <v>1703</v>
      </c>
      <c r="L614" t="s">
        <v>22</v>
      </c>
      <c r="M614">
        <v>2008</v>
      </c>
      <c r="N614">
        <v>47.459006309999999</v>
      </c>
      <c r="O614">
        <v>-122.3378707</v>
      </c>
    </row>
    <row r="615" spans="1:15">
      <c r="A615" t="s">
        <v>1712</v>
      </c>
      <c r="B615">
        <v>33</v>
      </c>
      <c r="C615" t="s">
        <v>16</v>
      </c>
      <c r="D615">
        <v>98148</v>
      </c>
      <c r="E615" t="s">
        <v>1713</v>
      </c>
      <c r="F615" s="1">
        <v>39652</v>
      </c>
      <c r="G615" t="s">
        <v>78</v>
      </c>
      <c r="H615">
        <v>1</v>
      </c>
      <c r="I615" t="s">
        <v>19</v>
      </c>
      <c r="J615" t="s">
        <v>1700</v>
      </c>
      <c r="K615" t="s">
        <v>36</v>
      </c>
      <c r="L615" t="s">
        <v>22</v>
      </c>
      <c r="M615">
        <v>2008</v>
      </c>
      <c r="N615">
        <v>47.459006309999999</v>
      </c>
      <c r="O615">
        <v>-122.3378707</v>
      </c>
    </row>
    <row r="616" spans="1:15">
      <c r="A616" t="s">
        <v>1714</v>
      </c>
      <c r="B616">
        <v>33</v>
      </c>
      <c r="C616" t="s">
        <v>16</v>
      </c>
      <c r="D616">
        <v>98148</v>
      </c>
      <c r="E616" t="s">
        <v>1715</v>
      </c>
      <c r="F616" s="1">
        <v>39659</v>
      </c>
      <c r="G616" t="s">
        <v>324</v>
      </c>
      <c r="H616">
        <v>1</v>
      </c>
      <c r="I616" t="s">
        <v>19</v>
      </c>
      <c r="J616" t="s">
        <v>1700</v>
      </c>
      <c r="K616" t="s">
        <v>36</v>
      </c>
      <c r="L616" t="s">
        <v>22</v>
      </c>
      <c r="M616">
        <v>2008</v>
      </c>
      <c r="N616">
        <v>47.459006309999999</v>
      </c>
      <c r="O616">
        <v>-122.3378707</v>
      </c>
    </row>
    <row r="617" spans="1:15">
      <c r="A617" t="s">
        <v>1716</v>
      </c>
      <c r="B617">
        <v>33</v>
      </c>
      <c r="C617" t="s">
        <v>16</v>
      </c>
      <c r="D617">
        <v>98148</v>
      </c>
      <c r="E617" t="s">
        <v>1717</v>
      </c>
      <c r="F617" s="1">
        <v>39673</v>
      </c>
      <c r="G617" t="s">
        <v>740</v>
      </c>
      <c r="H617">
        <v>1</v>
      </c>
      <c r="I617" t="s">
        <v>19</v>
      </c>
      <c r="J617" t="s">
        <v>1700</v>
      </c>
      <c r="K617" t="s">
        <v>26</v>
      </c>
      <c r="L617" t="s">
        <v>22</v>
      </c>
      <c r="M617">
        <v>2008</v>
      </c>
      <c r="N617">
        <v>47.459006309999999</v>
      </c>
      <c r="O617">
        <v>-122.3378707</v>
      </c>
    </row>
    <row r="618" spans="1:15">
      <c r="A618" t="s">
        <v>1718</v>
      </c>
      <c r="B618">
        <v>33</v>
      </c>
      <c r="C618" t="s">
        <v>16</v>
      </c>
      <c r="D618">
        <v>98148</v>
      </c>
      <c r="E618" t="s">
        <v>1719</v>
      </c>
      <c r="F618" s="1">
        <v>39673</v>
      </c>
      <c r="G618" t="s">
        <v>324</v>
      </c>
      <c r="H618">
        <v>1</v>
      </c>
      <c r="I618" t="s">
        <v>19</v>
      </c>
      <c r="J618" t="s">
        <v>1700</v>
      </c>
      <c r="K618" t="s">
        <v>42</v>
      </c>
      <c r="L618" t="s">
        <v>22</v>
      </c>
      <c r="M618">
        <v>2008</v>
      </c>
      <c r="N618">
        <v>47.459006309999999</v>
      </c>
      <c r="O618">
        <v>-122.3378707</v>
      </c>
    </row>
    <row r="619" spans="1:15">
      <c r="A619" t="s">
        <v>1720</v>
      </c>
      <c r="B619">
        <v>33</v>
      </c>
      <c r="C619" t="s">
        <v>16</v>
      </c>
      <c r="D619">
        <v>98148</v>
      </c>
      <c r="E619" t="s">
        <v>1721</v>
      </c>
      <c r="F619" s="1">
        <v>39673</v>
      </c>
      <c r="G619" t="s">
        <v>18</v>
      </c>
      <c r="H619">
        <v>1</v>
      </c>
      <c r="I619" t="s">
        <v>19</v>
      </c>
      <c r="J619" t="s">
        <v>1700</v>
      </c>
      <c r="K619" t="s">
        <v>42</v>
      </c>
      <c r="L619" t="s">
        <v>22</v>
      </c>
      <c r="M619">
        <v>2008</v>
      </c>
      <c r="N619">
        <v>47.459006309999999</v>
      </c>
      <c r="O619">
        <v>-122.3378707</v>
      </c>
    </row>
    <row r="620" spans="1:15">
      <c r="A620" t="s">
        <v>1722</v>
      </c>
      <c r="B620">
        <v>33</v>
      </c>
      <c r="C620" t="s">
        <v>16</v>
      </c>
      <c r="D620">
        <v>98148</v>
      </c>
      <c r="E620" t="s">
        <v>1723</v>
      </c>
      <c r="F620" s="1">
        <v>39687</v>
      </c>
      <c r="G620" t="s">
        <v>1724</v>
      </c>
      <c r="H620">
        <v>1</v>
      </c>
      <c r="I620" t="s">
        <v>19</v>
      </c>
      <c r="J620" t="s">
        <v>1700</v>
      </c>
      <c r="K620" t="s">
        <v>39</v>
      </c>
      <c r="L620" t="s">
        <v>22</v>
      </c>
      <c r="M620">
        <v>2008</v>
      </c>
      <c r="N620">
        <v>47.459006309999999</v>
      </c>
      <c r="O620">
        <v>-122.3378707</v>
      </c>
    </row>
    <row r="621" spans="1:15">
      <c r="A621" t="s">
        <v>1725</v>
      </c>
      <c r="B621">
        <v>33</v>
      </c>
      <c r="C621" t="s">
        <v>16</v>
      </c>
      <c r="D621">
        <v>98148</v>
      </c>
      <c r="E621" t="s">
        <v>1726</v>
      </c>
      <c r="F621" s="1">
        <v>39652</v>
      </c>
      <c r="G621" t="s">
        <v>324</v>
      </c>
      <c r="H621">
        <v>2</v>
      </c>
      <c r="I621" t="s">
        <v>19</v>
      </c>
      <c r="J621" t="s">
        <v>1700</v>
      </c>
      <c r="K621" t="s">
        <v>36</v>
      </c>
      <c r="L621" t="s">
        <v>22</v>
      </c>
      <c r="M621">
        <v>2008</v>
      </c>
      <c r="N621">
        <v>47.459006309999999</v>
      </c>
      <c r="O621">
        <v>-122.3378707</v>
      </c>
    </row>
    <row r="622" spans="1:15">
      <c r="A622" t="s">
        <v>1727</v>
      </c>
      <c r="B622">
        <v>33</v>
      </c>
      <c r="C622" t="s">
        <v>16</v>
      </c>
      <c r="D622">
        <v>98148</v>
      </c>
      <c r="E622" t="s">
        <v>1728</v>
      </c>
      <c r="F622" s="1">
        <v>39652</v>
      </c>
      <c r="G622" t="s">
        <v>18</v>
      </c>
      <c r="H622">
        <v>3</v>
      </c>
      <c r="I622" t="s">
        <v>19</v>
      </c>
      <c r="J622" t="s">
        <v>1700</v>
      </c>
      <c r="K622" t="s">
        <v>36</v>
      </c>
      <c r="L622" t="s">
        <v>22</v>
      </c>
      <c r="M622">
        <v>2008</v>
      </c>
      <c r="N622">
        <v>47.459006309999999</v>
      </c>
      <c r="O622">
        <v>-122.3378707</v>
      </c>
    </row>
    <row r="623" spans="1:15">
      <c r="A623" t="s">
        <v>1729</v>
      </c>
      <c r="B623">
        <v>33</v>
      </c>
      <c r="C623" t="s">
        <v>16</v>
      </c>
      <c r="D623">
        <v>98148</v>
      </c>
      <c r="E623" t="s">
        <v>1730</v>
      </c>
      <c r="F623" s="1">
        <v>39666</v>
      </c>
      <c r="G623" t="s">
        <v>324</v>
      </c>
      <c r="H623">
        <v>3</v>
      </c>
      <c r="I623" t="s">
        <v>19</v>
      </c>
      <c r="J623" t="s">
        <v>1700</v>
      </c>
      <c r="K623" t="s">
        <v>36</v>
      </c>
      <c r="L623" t="s">
        <v>22</v>
      </c>
      <c r="M623">
        <v>2008</v>
      </c>
      <c r="N623">
        <v>47.459006309999999</v>
      </c>
      <c r="O623">
        <v>-122.3378707</v>
      </c>
    </row>
    <row r="624" spans="1:15">
      <c r="A624" t="s">
        <v>1731</v>
      </c>
      <c r="B624">
        <v>33</v>
      </c>
      <c r="C624" t="s">
        <v>16</v>
      </c>
      <c r="D624">
        <v>98148</v>
      </c>
      <c r="E624" t="s">
        <v>1732</v>
      </c>
      <c r="F624" s="1">
        <v>39701</v>
      </c>
      <c r="G624" t="s">
        <v>18</v>
      </c>
      <c r="H624">
        <v>3</v>
      </c>
      <c r="I624" t="s">
        <v>19</v>
      </c>
      <c r="J624" t="s">
        <v>1700</v>
      </c>
      <c r="K624" t="s">
        <v>39</v>
      </c>
      <c r="L624" t="s">
        <v>22</v>
      </c>
      <c r="M624">
        <v>2008</v>
      </c>
      <c r="N624">
        <v>47.459006309999999</v>
      </c>
      <c r="O624">
        <v>-122.3378707</v>
      </c>
    </row>
    <row r="625" spans="1:15">
      <c r="A625" t="s">
        <v>1733</v>
      </c>
      <c r="B625">
        <v>33</v>
      </c>
      <c r="C625" t="s">
        <v>16</v>
      </c>
      <c r="D625">
        <v>98148</v>
      </c>
      <c r="E625" t="s">
        <v>1734</v>
      </c>
      <c r="F625" s="1">
        <v>39708</v>
      </c>
      <c r="G625" t="s">
        <v>29</v>
      </c>
      <c r="H625">
        <v>3</v>
      </c>
      <c r="I625" t="s">
        <v>19</v>
      </c>
      <c r="J625" t="s">
        <v>1700</v>
      </c>
      <c r="K625" t="s">
        <v>57</v>
      </c>
      <c r="L625" t="s">
        <v>22</v>
      </c>
      <c r="M625">
        <v>2008</v>
      </c>
      <c r="N625">
        <v>47.459006309999999</v>
      </c>
      <c r="O625">
        <v>-122.3378707</v>
      </c>
    </row>
    <row r="626" spans="1:15">
      <c r="A626" t="s">
        <v>1735</v>
      </c>
      <c r="B626">
        <v>33</v>
      </c>
      <c r="C626" t="s">
        <v>16</v>
      </c>
      <c r="D626">
        <v>98148</v>
      </c>
      <c r="E626" t="s">
        <v>1736</v>
      </c>
      <c r="F626" s="1">
        <v>39687</v>
      </c>
      <c r="G626" t="s">
        <v>29</v>
      </c>
      <c r="H626">
        <v>5</v>
      </c>
      <c r="I626" t="s">
        <v>19</v>
      </c>
      <c r="J626" t="s">
        <v>1700</v>
      </c>
      <c r="K626" t="s">
        <v>39</v>
      </c>
      <c r="L626" t="s">
        <v>22</v>
      </c>
      <c r="M626">
        <v>2008</v>
      </c>
      <c r="N626">
        <v>47.459006309999999</v>
      </c>
      <c r="O626">
        <v>-122.3378707</v>
      </c>
    </row>
    <row r="627" spans="1:15">
      <c r="A627" t="s">
        <v>1737</v>
      </c>
      <c r="B627">
        <v>33</v>
      </c>
      <c r="C627" t="s">
        <v>16</v>
      </c>
      <c r="D627">
        <v>98166</v>
      </c>
      <c r="E627" t="s">
        <v>1738</v>
      </c>
      <c r="F627" s="1">
        <v>39630</v>
      </c>
      <c r="G627" t="s">
        <v>29</v>
      </c>
      <c r="H627">
        <v>6</v>
      </c>
      <c r="I627" t="s">
        <v>19</v>
      </c>
      <c r="J627" t="s">
        <v>1700</v>
      </c>
      <c r="K627" t="s">
        <v>1703</v>
      </c>
      <c r="L627" t="s">
        <v>22</v>
      </c>
      <c r="M627">
        <v>2008</v>
      </c>
      <c r="N627">
        <v>47.459006309999999</v>
      </c>
      <c r="O627">
        <v>-122.3378707</v>
      </c>
    </row>
    <row r="628" spans="1:15">
      <c r="A628" t="s">
        <v>1739</v>
      </c>
      <c r="B628">
        <v>33</v>
      </c>
      <c r="C628" t="s">
        <v>16</v>
      </c>
      <c r="D628">
        <v>98148</v>
      </c>
      <c r="E628" t="s">
        <v>1740</v>
      </c>
      <c r="F628" s="1">
        <v>39666</v>
      </c>
      <c r="G628" t="s">
        <v>29</v>
      </c>
      <c r="H628">
        <v>8</v>
      </c>
      <c r="I628" t="s">
        <v>19</v>
      </c>
      <c r="J628" t="s">
        <v>1700</v>
      </c>
      <c r="K628" t="s">
        <v>36</v>
      </c>
      <c r="L628" t="s">
        <v>22</v>
      </c>
      <c r="M628">
        <v>2008</v>
      </c>
      <c r="N628">
        <v>47.459006309999999</v>
      </c>
      <c r="O628">
        <v>-122.3378707</v>
      </c>
    </row>
    <row r="629" spans="1:15">
      <c r="A629" t="s">
        <v>1741</v>
      </c>
      <c r="B629">
        <v>33</v>
      </c>
      <c r="C629" t="s">
        <v>16</v>
      </c>
      <c r="D629">
        <v>98148</v>
      </c>
      <c r="E629" t="s">
        <v>1742</v>
      </c>
      <c r="F629" s="1">
        <v>39680</v>
      </c>
      <c r="G629" t="s">
        <v>29</v>
      </c>
      <c r="H629">
        <v>15</v>
      </c>
      <c r="I629" t="s">
        <v>74</v>
      </c>
      <c r="J629" t="s">
        <v>1700</v>
      </c>
      <c r="K629" t="s">
        <v>1703</v>
      </c>
      <c r="L629" t="s">
        <v>22</v>
      </c>
      <c r="M629">
        <v>2008</v>
      </c>
      <c r="N629">
        <v>47.459006309999999</v>
      </c>
      <c r="O629">
        <v>-122.3378707</v>
      </c>
    </row>
    <row r="630" spans="1:15">
      <c r="A630" t="s">
        <v>1743</v>
      </c>
      <c r="B630">
        <v>33</v>
      </c>
      <c r="C630" t="s">
        <v>16</v>
      </c>
      <c r="D630">
        <v>98148</v>
      </c>
      <c r="E630" t="s">
        <v>1744</v>
      </c>
      <c r="F630" s="1">
        <v>39645</v>
      </c>
      <c r="G630" t="s">
        <v>29</v>
      </c>
      <c r="H630">
        <v>18</v>
      </c>
      <c r="I630" t="s">
        <v>19</v>
      </c>
      <c r="J630" t="s">
        <v>1700</v>
      </c>
      <c r="K630" t="s">
        <v>1703</v>
      </c>
      <c r="L630" t="s">
        <v>22</v>
      </c>
      <c r="M630">
        <v>2008</v>
      </c>
      <c r="N630">
        <v>47.459006309999999</v>
      </c>
      <c r="O630">
        <v>-122.3378707</v>
      </c>
    </row>
    <row r="631" spans="1:15">
      <c r="A631" t="s">
        <v>1745</v>
      </c>
      <c r="B631">
        <v>33</v>
      </c>
      <c r="C631" t="s">
        <v>16</v>
      </c>
      <c r="D631">
        <v>98148</v>
      </c>
      <c r="E631" t="s">
        <v>1746</v>
      </c>
      <c r="F631" s="1">
        <v>39694</v>
      </c>
      <c r="G631" t="s">
        <v>29</v>
      </c>
      <c r="H631">
        <v>19</v>
      </c>
      <c r="I631" t="s">
        <v>74</v>
      </c>
      <c r="J631" t="s">
        <v>1700</v>
      </c>
      <c r="K631" t="s">
        <v>1703</v>
      </c>
      <c r="L631" t="s">
        <v>22</v>
      </c>
      <c r="M631">
        <v>2008</v>
      </c>
      <c r="N631">
        <v>47.459006309999999</v>
      </c>
      <c r="O631">
        <v>-122.3378707</v>
      </c>
    </row>
    <row r="632" spans="1:15">
      <c r="A632" t="s">
        <v>1747</v>
      </c>
      <c r="B632">
        <v>33</v>
      </c>
      <c r="C632" t="s">
        <v>16</v>
      </c>
      <c r="D632">
        <v>98148</v>
      </c>
      <c r="E632" t="s">
        <v>1748</v>
      </c>
      <c r="F632" s="1">
        <v>39701</v>
      </c>
      <c r="G632" t="s">
        <v>29</v>
      </c>
      <c r="H632">
        <v>23</v>
      </c>
      <c r="I632" t="s">
        <v>74</v>
      </c>
      <c r="J632" t="s">
        <v>1700</v>
      </c>
      <c r="K632" t="s">
        <v>1703</v>
      </c>
      <c r="L632" t="s">
        <v>22</v>
      </c>
      <c r="M632">
        <v>2008</v>
      </c>
      <c r="N632">
        <v>47.459006309999999</v>
      </c>
      <c r="O632">
        <v>-122.3378707</v>
      </c>
    </row>
    <row r="633" spans="1:15">
      <c r="A633" t="s">
        <v>1749</v>
      </c>
      <c r="B633">
        <v>33</v>
      </c>
      <c r="C633" t="s">
        <v>16</v>
      </c>
      <c r="D633">
        <v>98148</v>
      </c>
      <c r="E633" t="s">
        <v>1750</v>
      </c>
      <c r="F633" s="1">
        <v>39652</v>
      </c>
      <c r="G633" t="s">
        <v>29</v>
      </c>
      <c r="H633">
        <v>46</v>
      </c>
      <c r="I633" t="s">
        <v>19</v>
      </c>
      <c r="J633" t="s">
        <v>1700</v>
      </c>
      <c r="K633" t="s">
        <v>36</v>
      </c>
      <c r="L633" t="s">
        <v>22</v>
      </c>
      <c r="M633">
        <v>2008</v>
      </c>
      <c r="N633">
        <v>47.459006309999999</v>
      </c>
      <c r="O633">
        <v>-122.3378707</v>
      </c>
    </row>
    <row r="634" spans="1:15">
      <c r="A634" t="s">
        <v>1751</v>
      </c>
      <c r="B634">
        <v>33</v>
      </c>
      <c r="C634" t="s">
        <v>16</v>
      </c>
      <c r="D634">
        <v>98148</v>
      </c>
      <c r="E634" t="s">
        <v>1752</v>
      </c>
      <c r="F634" s="1">
        <v>39645</v>
      </c>
      <c r="G634" t="s">
        <v>29</v>
      </c>
      <c r="H634">
        <v>50</v>
      </c>
      <c r="I634" t="s">
        <v>74</v>
      </c>
      <c r="J634" t="s">
        <v>1700</v>
      </c>
      <c r="K634" t="s">
        <v>1243</v>
      </c>
      <c r="L634" t="s">
        <v>22</v>
      </c>
      <c r="M634">
        <v>2008</v>
      </c>
      <c r="N634">
        <v>47.459006309999999</v>
      </c>
      <c r="O634">
        <v>-122.3378707</v>
      </c>
    </row>
    <row r="635" spans="1:15">
      <c r="A635" t="s">
        <v>1753</v>
      </c>
      <c r="B635">
        <v>33</v>
      </c>
      <c r="C635" t="s">
        <v>16</v>
      </c>
      <c r="D635">
        <v>98148</v>
      </c>
      <c r="E635" t="s">
        <v>1754</v>
      </c>
      <c r="F635" s="1">
        <v>39652</v>
      </c>
      <c r="G635" t="s">
        <v>29</v>
      </c>
      <c r="H635">
        <v>50</v>
      </c>
      <c r="I635" t="s">
        <v>74</v>
      </c>
      <c r="J635" t="s">
        <v>1700</v>
      </c>
      <c r="K635" t="s">
        <v>901</v>
      </c>
      <c r="L635" t="s">
        <v>22</v>
      </c>
      <c r="M635">
        <v>2008</v>
      </c>
      <c r="N635">
        <v>47.459006309999999</v>
      </c>
      <c r="O635">
        <v>-122.3378707</v>
      </c>
    </row>
    <row r="636" spans="1:15">
      <c r="A636" t="s">
        <v>1755</v>
      </c>
      <c r="B636">
        <v>33</v>
      </c>
      <c r="C636" t="s">
        <v>16</v>
      </c>
      <c r="D636">
        <v>98148</v>
      </c>
      <c r="E636" t="s">
        <v>1756</v>
      </c>
      <c r="F636" s="1">
        <v>39659</v>
      </c>
      <c r="G636" t="s">
        <v>29</v>
      </c>
      <c r="H636">
        <v>50</v>
      </c>
      <c r="I636" t="s">
        <v>74</v>
      </c>
      <c r="J636" t="s">
        <v>1700</v>
      </c>
      <c r="K636" t="s">
        <v>1703</v>
      </c>
      <c r="L636" t="s">
        <v>22</v>
      </c>
      <c r="M636">
        <v>2008</v>
      </c>
      <c r="N636">
        <v>47.459006309999999</v>
      </c>
      <c r="O636">
        <v>-122.3378707</v>
      </c>
    </row>
    <row r="637" spans="1:15">
      <c r="A637" t="s">
        <v>1757</v>
      </c>
      <c r="B637">
        <v>33</v>
      </c>
      <c r="C637" t="s">
        <v>16</v>
      </c>
      <c r="D637">
        <v>98148</v>
      </c>
      <c r="E637" t="s">
        <v>1758</v>
      </c>
      <c r="F637" s="1">
        <v>39666</v>
      </c>
      <c r="G637" t="s">
        <v>29</v>
      </c>
      <c r="H637">
        <v>50</v>
      </c>
      <c r="I637" t="s">
        <v>74</v>
      </c>
      <c r="J637" t="s">
        <v>1700</v>
      </c>
      <c r="K637" t="s">
        <v>1703</v>
      </c>
      <c r="L637" t="s">
        <v>22</v>
      </c>
      <c r="M637">
        <v>2008</v>
      </c>
      <c r="N637">
        <v>47.459006309999999</v>
      </c>
      <c r="O637">
        <v>-122.3378707</v>
      </c>
    </row>
    <row r="638" spans="1:15">
      <c r="A638" t="s">
        <v>1759</v>
      </c>
      <c r="B638">
        <v>33</v>
      </c>
      <c r="C638" t="s">
        <v>16</v>
      </c>
      <c r="D638">
        <v>98148</v>
      </c>
      <c r="E638" t="s">
        <v>1760</v>
      </c>
      <c r="F638" s="1">
        <v>39666</v>
      </c>
      <c r="G638" t="s">
        <v>29</v>
      </c>
      <c r="H638">
        <v>50</v>
      </c>
      <c r="I638" t="s">
        <v>19</v>
      </c>
      <c r="J638" t="s">
        <v>1700</v>
      </c>
      <c r="K638" t="s">
        <v>36</v>
      </c>
      <c r="L638" t="s">
        <v>22</v>
      </c>
      <c r="M638">
        <v>2008</v>
      </c>
      <c r="N638">
        <v>47.459006309999999</v>
      </c>
      <c r="O638">
        <v>-122.3378707</v>
      </c>
    </row>
    <row r="639" spans="1:15">
      <c r="A639" t="s">
        <v>1761</v>
      </c>
      <c r="B639">
        <v>33</v>
      </c>
      <c r="C639" t="s">
        <v>16</v>
      </c>
      <c r="D639">
        <v>98148</v>
      </c>
      <c r="E639" t="s">
        <v>1762</v>
      </c>
      <c r="F639" s="1">
        <v>39673</v>
      </c>
      <c r="G639" t="s">
        <v>29</v>
      </c>
      <c r="H639">
        <v>50</v>
      </c>
      <c r="I639" t="s">
        <v>74</v>
      </c>
      <c r="J639" t="s">
        <v>1700</v>
      </c>
      <c r="K639" t="s">
        <v>1703</v>
      </c>
      <c r="L639" t="s">
        <v>22</v>
      </c>
      <c r="M639">
        <v>2008</v>
      </c>
      <c r="N639">
        <v>47.459006309999999</v>
      </c>
      <c r="O639">
        <v>-122.3378707</v>
      </c>
    </row>
    <row r="640" spans="1:15">
      <c r="A640" t="s">
        <v>1763</v>
      </c>
      <c r="B640">
        <v>33</v>
      </c>
      <c r="C640" t="s">
        <v>16</v>
      </c>
      <c r="D640">
        <v>98148</v>
      </c>
      <c r="E640" t="s">
        <v>1764</v>
      </c>
      <c r="F640" s="1">
        <v>39687</v>
      </c>
      <c r="G640" t="s">
        <v>29</v>
      </c>
      <c r="H640">
        <v>50</v>
      </c>
      <c r="I640" t="s">
        <v>74</v>
      </c>
      <c r="J640" t="s">
        <v>1700</v>
      </c>
      <c r="K640" t="s">
        <v>1703</v>
      </c>
      <c r="L640" t="s">
        <v>22</v>
      </c>
      <c r="M640">
        <v>2008</v>
      </c>
      <c r="N640">
        <v>47.459006309999999</v>
      </c>
      <c r="O640">
        <v>-122.3378707</v>
      </c>
    </row>
    <row r="641" spans="1:15">
      <c r="A641" t="s">
        <v>1765</v>
      </c>
      <c r="B641">
        <v>33</v>
      </c>
      <c r="C641" t="s">
        <v>16</v>
      </c>
      <c r="D641">
        <v>98148</v>
      </c>
      <c r="E641" t="s">
        <v>1766</v>
      </c>
      <c r="F641" s="1">
        <v>39673</v>
      </c>
      <c r="G641" t="s">
        <v>29</v>
      </c>
      <c r="H641">
        <v>72</v>
      </c>
      <c r="I641" t="s">
        <v>19</v>
      </c>
      <c r="J641" t="s">
        <v>1700</v>
      </c>
      <c r="K641" t="s">
        <v>42</v>
      </c>
      <c r="L641" t="s">
        <v>22</v>
      </c>
      <c r="M641">
        <v>2008</v>
      </c>
      <c r="N641">
        <v>47.459006309999999</v>
      </c>
      <c r="O641">
        <v>-122.3378707</v>
      </c>
    </row>
    <row r="642" spans="1:15">
      <c r="A642" t="s">
        <v>1767</v>
      </c>
      <c r="B642">
        <v>33</v>
      </c>
      <c r="C642" t="s">
        <v>16</v>
      </c>
      <c r="D642">
        <v>98148</v>
      </c>
      <c r="E642" t="s">
        <v>1768</v>
      </c>
      <c r="F642" s="1">
        <v>39659</v>
      </c>
      <c r="G642" t="s">
        <v>29</v>
      </c>
      <c r="H642">
        <v>123</v>
      </c>
      <c r="I642" t="s">
        <v>19</v>
      </c>
      <c r="J642" t="s">
        <v>1700</v>
      </c>
      <c r="K642" t="s">
        <v>36</v>
      </c>
      <c r="L642" t="s">
        <v>22</v>
      </c>
      <c r="M642">
        <v>2008</v>
      </c>
      <c r="N642">
        <v>47.459006309999999</v>
      </c>
      <c r="O642">
        <v>-122.3378707</v>
      </c>
    </row>
    <row r="643" spans="1:15">
      <c r="A643" t="s">
        <v>1769</v>
      </c>
      <c r="B643">
        <v>33</v>
      </c>
      <c r="C643" t="s">
        <v>16</v>
      </c>
      <c r="D643">
        <v>98103</v>
      </c>
      <c r="E643" t="s">
        <v>1770</v>
      </c>
      <c r="F643" s="1">
        <v>40071</v>
      </c>
      <c r="G643" t="s">
        <v>78</v>
      </c>
      <c r="H643">
        <v>0</v>
      </c>
      <c r="I643" t="s">
        <v>19</v>
      </c>
      <c r="J643" t="s">
        <v>1771</v>
      </c>
      <c r="K643" t="s">
        <v>130</v>
      </c>
      <c r="L643" t="s">
        <v>22</v>
      </c>
      <c r="M643">
        <v>2009</v>
      </c>
      <c r="N643">
        <v>47.668759999999999</v>
      </c>
      <c r="O643">
        <v>-122.35268000000001</v>
      </c>
    </row>
    <row r="644" spans="1:15">
      <c r="A644" t="s">
        <v>1772</v>
      </c>
      <c r="B644">
        <v>33</v>
      </c>
      <c r="C644" t="s">
        <v>16</v>
      </c>
      <c r="D644">
        <v>98103</v>
      </c>
      <c r="E644" t="s">
        <v>1773</v>
      </c>
      <c r="F644" s="1">
        <v>40063</v>
      </c>
      <c r="G644" t="s">
        <v>29</v>
      </c>
      <c r="H644">
        <v>1</v>
      </c>
      <c r="I644" t="s">
        <v>19</v>
      </c>
      <c r="J644" t="s">
        <v>1771</v>
      </c>
      <c r="L644" t="s">
        <v>22</v>
      </c>
      <c r="M644">
        <v>2009</v>
      </c>
      <c r="N644">
        <v>47.668759999999999</v>
      </c>
      <c r="O644">
        <v>-122.35268000000001</v>
      </c>
    </row>
    <row r="645" spans="1:15">
      <c r="A645" t="s">
        <v>1774</v>
      </c>
      <c r="B645">
        <v>33</v>
      </c>
      <c r="C645" t="s">
        <v>16</v>
      </c>
      <c r="D645">
        <v>98103</v>
      </c>
      <c r="E645" t="s">
        <v>1775</v>
      </c>
      <c r="F645" s="1">
        <v>40072</v>
      </c>
      <c r="G645" t="s">
        <v>29</v>
      </c>
      <c r="H645">
        <v>1</v>
      </c>
      <c r="I645" t="s">
        <v>19</v>
      </c>
      <c r="J645" t="s">
        <v>1771</v>
      </c>
      <c r="L645" t="s">
        <v>22</v>
      </c>
      <c r="M645">
        <v>2009</v>
      </c>
      <c r="N645">
        <v>47.668759999999999</v>
      </c>
      <c r="O645">
        <v>-122.35268000000001</v>
      </c>
    </row>
    <row r="646" spans="1:15">
      <c r="A646" t="s">
        <v>1776</v>
      </c>
      <c r="B646">
        <v>33</v>
      </c>
      <c r="C646" t="s">
        <v>16</v>
      </c>
      <c r="D646">
        <v>98103</v>
      </c>
      <c r="E646" t="s">
        <v>1777</v>
      </c>
      <c r="F646" s="1">
        <v>40073</v>
      </c>
      <c r="G646" t="s">
        <v>29</v>
      </c>
      <c r="H646">
        <v>1</v>
      </c>
      <c r="I646" t="s">
        <v>19</v>
      </c>
      <c r="J646" t="s">
        <v>1771</v>
      </c>
      <c r="L646" t="s">
        <v>22</v>
      </c>
      <c r="M646">
        <v>2009</v>
      </c>
      <c r="N646">
        <v>47.668759999999999</v>
      </c>
      <c r="O646">
        <v>-122.35268000000001</v>
      </c>
    </row>
    <row r="647" spans="1:15">
      <c r="A647" t="s">
        <v>1778</v>
      </c>
      <c r="B647">
        <v>33</v>
      </c>
      <c r="C647" t="s">
        <v>16</v>
      </c>
      <c r="D647">
        <v>98103</v>
      </c>
      <c r="E647" t="s">
        <v>1779</v>
      </c>
      <c r="F647" s="1">
        <v>40073</v>
      </c>
      <c r="G647" t="s">
        <v>18</v>
      </c>
      <c r="H647">
        <v>1</v>
      </c>
      <c r="I647" t="s">
        <v>19</v>
      </c>
      <c r="J647" t="s">
        <v>1771</v>
      </c>
      <c r="L647" t="s">
        <v>22</v>
      </c>
      <c r="M647">
        <v>2009</v>
      </c>
      <c r="N647">
        <v>47.668759999999999</v>
      </c>
      <c r="O647">
        <v>-122.35268000000001</v>
      </c>
    </row>
    <row r="648" spans="1:15">
      <c r="A648" t="s">
        <v>1780</v>
      </c>
      <c r="B648">
        <v>33</v>
      </c>
      <c r="C648" t="s">
        <v>16</v>
      </c>
      <c r="D648">
        <v>98103</v>
      </c>
      <c r="E648" t="s">
        <v>1781</v>
      </c>
      <c r="F648" s="1">
        <v>40070</v>
      </c>
      <c r="G648" t="s">
        <v>29</v>
      </c>
      <c r="H648">
        <v>1</v>
      </c>
      <c r="I648" t="s">
        <v>19</v>
      </c>
      <c r="J648" t="s">
        <v>1771</v>
      </c>
      <c r="L648" t="s">
        <v>22</v>
      </c>
      <c r="M648">
        <v>2009</v>
      </c>
      <c r="N648">
        <v>47.668759999999999</v>
      </c>
      <c r="O648">
        <v>-122.35268000000001</v>
      </c>
    </row>
    <row r="649" spans="1:15">
      <c r="A649" t="s">
        <v>1782</v>
      </c>
      <c r="B649">
        <v>33</v>
      </c>
      <c r="C649" t="s">
        <v>16</v>
      </c>
      <c r="D649">
        <v>98103</v>
      </c>
      <c r="E649" t="s">
        <v>1783</v>
      </c>
      <c r="F649" s="1">
        <v>40066</v>
      </c>
      <c r="G649" t="s">
        <v>18</v>
      </c>
      <c r="H649">
        <v>1</v>
      </c>
      <c r="I649" t="s">
        <v>19</v>
      </c>
      <c r="J649" t="s">
        <v>1771</v>
      </c>
      <c r="L649" t="s">
        <v>22</v>
      </c>
      <c r="M649">
        <v>2009</v>
      </c>
      <c r="N649">
        <v>47.668759999999999</v>
      </c>
      <c r="O649">
        <v>-122.35268000000001</v>
      </c>
    </row>
    <row r="650" spans="1:15">
      <c r="A650" t="s">
        <v>1784</v>
      </c>
      <c r="B650">
        <v>33</v>
      </c>
      <c r="C650" t="s">
        <v>16</v>
      </c>
      <c r="D650">
        <v>98103</v>
      </c>
      <c r="E650" t="s">
        <v>1785</v>
      </c>
      <c r="F650" s="1">
        <v>40064</v>
      </c>
      <c r="G650" t="s">
        <v>29</v>
      </c>
      <c r="H650">
        <v>1</v>
      </c>
      <c r="I650" t="s">
        <v>19</v>
      </c>
      <c r="J650" t="s">
        <v>1771</v>
      </c>
      <c r="L650" t="s">
        <v>22</v>
      </c>
      <c r="M650">
        <v>2009</v>
      </c>
      <c r="N650">
        <v>47.668759999999999</v>
      </c>
      <c r="O650">
        <v>-122.35268000000001</v>
      </c>
    </row>
    <row r="651" spans="1:15">
      <c r="A651" t="s">
        <v>1786</v>
      </c>
      <c r="B651">
        <v>33</v>
      </c>
      <c r="C651" t="s">
        <v>16</v>
      </c>
      <c r="D651">
        <v>98103</v>
      </c>
      <c r="E651" t="s">
        <v>1787</v>
      </c>
      <c r="F651" s="1">
        <v>40062</v>
      </c>
      <c r="G651" t="s">
        <v>29</v>
      </c>
      <c r="H651">
        <v>3</v>
      </c>
      <c r="I651" t="s">
        <v>19</v>
      </c>
      <c r="J651" t="s">
        <v>1771</v>
      </c>
      <c r="L651" t="s">
        <v>22</v>
      </c>
      <c r="M651">
        <v>2009</v>
      </c>
      <c r="N651">
        <v>47.668759999999999</v>
      </c>
      <c r="O651">
        <v>-122.35268000000001</v>
      </c>
    </row>
    <row r="652" spans="1:15">
      <c r="A652" t="s">
        <v>1788</v>
      </c>
      <c r="B652">
        <v>33</v>
      </c>
      <c r="C652" t="s">
        <v>16</v>
      </c>
      <c r="D652">
        <v>98103</v>
      </c>
      <c r="E652" t="s">
        <v>1789</v>
      </c>
      <c r="F652" s="1">
        <v>40061</v>
      </c>
      <c r="G652" t="s">
        <v>78</v>
      </c>
      <c r="H652">
        <v>3</v>
      </c>
      <c r="I652" t="s">
        <v>19</v>
      </c>
      <c r="J652" t="s">
        <v>1771</v>
      </c>
      <c r="K652" t="s">
        <v>1790</v>
      </c>
      <c r="L652" t="s">
        <v>22</v>
      </c>
      <c r="M652">
        <v>2009</v>
      </c>
      <c r="N652">
        <v>47.668759999999999</v>
      </c>
      <c r="O652">
        <v>-122.35268000000001</v>
      </c>
    </row>
    <row r="653" spans="1:15">
      <c r="A653" t="s">
        <v>1791</v>
      </c>
      <c r="B653">
        <v>33</v>
      </c>
      <c r="C653" t="s">
        <v>16</v>
      </c>
      <c r="D653">
        <v>98103</v>
      </c>
      <c r="E653" t="s">
        <v>1792</v>
      </c>
      <c r="F653" s="1">
        <v>40065</v>
      </c>
      <c r="G653" t="s">
        <v>29</v>
      </c>
      <c r="H653">
        <v>3</v>
      </c>
      <c r="I653" t="s">
        <v>19</v>
      </c>
      <c r="J653" t="s">
        <v>1771</v>
      </c>
      <c r="L653" t="s">
        <v>22</v>
      </c>
      <c r="M653">
        <v>2009</v>
      </c>
      <c r="N653">
        <v>47.668759999999999</v>
      </c>
      <c r="O653">
        <v>-122.35268000000001</v>
      </c>
    </row>
    <row r="654" spans="1:15">
      <c r="A654" t="s">
        <v>1793</v>
      </c>
      <c r="B654">
        <v>33</v>
      </c>
      <c r="C654" t="s">
        <v>16</v>
      </c>
      <c r="D654">
        <v>98103</v>
      </c>
      <c r="E654" t="s">
        <v>1794</v>
      </c>
      <c r="F654" s="1">
        <v>40061</v>
      </c>
      <c r="G654" t="s">
        <v>29</v>
      </c>
      <c r="H654">
        <v>4</v>
      </c>
      <c r="I654" t="s">
        <v>19</v>
      </c>
      <c r="J654" t="s">
        <v>1771</v>
      </c>
      <c r="L654" t="s">
        <v>22</v>
      </c>
      <c r="M654">
        <v>2009</v>
      </c>
      <c r="N654">
        <v>47.668759999999999</v>
      </c>
      <c r="O654">
        <v>-122.35268000000001</v>
      </c>
    </row>
    <row r="655" spans="1:15">
      <c r="A655" t="s">
        <v>1795</v>
      </c>
      <c r="B655">
        <v>33</v>
      </c>
      <c r="C655" t="s">
        <v>16</v>
      </c>
      <c r="D655">
        <v>98103</v>
      </c>
      <c r="E655" t="s">
        <v>1796</v>
      </c>
      <c r="F655" s="1">
        <v>40067</v>
      </c>
      <c r="G655" t="s">
        <v>29</v>
      </c>
      <c r="H655">
        <v>4</v>
      </c>
      <c r="I655" t="s">
        <v>19</v>
      </c>
      <c r="J655" t="s">
        <v>1771</v>
      </c>
      <c r="L655" t="s">
        <v>22</v>
      </c>
      <c r="M655">
        <v>2009</v>
      </c>
      <c r="N655">
        <v>47.668759999999999</v>
      </c>
      <c r="O655">
        <v>-122.35268000000001</v>
      </c>
    </row>
    <row r="656" spans="1:15">
      <c r="A656" t="s">
        <v>1797</v>
      </c>
      <c r="B656">
        <v>33</v>
      </c>
      <c r="C656" t="s">
        <v>16</v>
      </c>
      <c r="D656">
        <v>98103</v>
      </c>
      <c r="E656" t="s">
        <v>1798</v>
      </c>
      <c r="F656" s="1">
        <v>40067</v>
      </c>
      <c r="G656" t="s">
        <v>29</v>
      </c>
      <c r="H656">
        <v>4</v>
      </c>
      <c r="I656" t="s">
        <v>19</v>
      </c>
      <c r="J656" t="s">
        <v>1771</v>
      </c>
      <c r="L656" t="s">
        <v>22</v>
      </c>
      <c r="M656">
        <v>2009</v>
      </c>
      <c r="N656">
        <v>47.668759999999999</v>
      </c>
      <c r="O656">
        <v>-122.35268000000001</v>
      </c>
    </row>
    <row r="657" spans="1:15">
      <c r="A657" t="s">
        <v>1799</v>
      </c>
      <c r="B657">
        <v>33</v>
      </c>
      <c r="C657" t="s">
        <v>16</v>
      </c>
      <c r="D657">
        <v>98103</v>
      </c>
      <c r="E657" t="s">
        <v>1800</v>
      </c>
      <c r="F657" s="1">
        <v>40059</v>
      </c>
      <c r="G657" t="s">
        <v>29</v>
      </c>
      <c r="H657">
        <v>5</v>
      </c>
      <c r="I657" t="s">
        <v>19</v>
      </c>
      <c r="J657" t="s">
        <v>1771</v>
      </c>
      <c r="L657" t="s">
        <v>22</v>
      </c>
      <c r="M657">
        <v>2009</v>
      </c>
      <c r="N657">
        <v>47.668759999999999</v>
      </c>
      <c r="O657">
        <v>-122.35268000000001</v>
      </c>
    </row>
    <row r="658" spans="1:15">
      <c r="A658" t="s">
        <v>1801</v>
      </c>
      <c r="B658">
        <v>33</v>
      </c>
      <c r="C658" t="s">
        <v>16</v>
      </c>
      <c r="D658">
        <v>98103</v>
      </c>
      <c r="E658" t="s">
        <v>1802</v>
      </c>
      <c r="F658" s="1">
        <v>40068</v>
      </c>
      <c r="G658" t="s">
        <v>29</v>
      </c>
      <c r="H658">
        <v>5</v>
      </c>
      <c r="I658" t="s">
        <v>19</v>
      </c>
      <c r="J658" t="s">
        <v>1771</v>
      </c>
      <c r="L658" t="s">
        <v>22</v>
      </c>
      <c r="M658">
        <v>2009</v>
      </c>
      <c r="N658">
        <v>47.668759999999999</v>
      </c>
      <c r="O658">
        <v>-122.35268000000001</v>
      </c>
    </row>
    <row r="659" spans="1:15">
      <c r="A659" t="s">
        <v>1803</v>
      </c>
      <c r="B659">
        <v>33</v>
      </c>
      <c r="C659" t="s">
        <v>16</v>
      </c>
      <c r="D659">
        <v>98103</v>
      </c>
      <c r="E659" t="s">
        <v>1804</v>
      </c>
      <c r="F659" s="1">
        <v>40066</v>
      </c>
      <c r="G659" t="s">
        <v>29</v>
      </c>
      <c r="H659">
        <v>5</v>
      </c>
      <c r="I659" t="s">
        <v>19</v>
      </c>
      <c r="J659" t="s">
        <v>1771</v>
      </c>
      <c r="L659" t="s">
        <v>22</v>
      </c>
      <c r="M659">
        <v>2009</v>
      </c>
      <c r="N659">
        <v>47.668759999999999</v>
      </c>
      <c r="O659">
        <v>-122.35268000000001</v>
      </c>
    </row>
    <row r="660" spans="1:15">
      <c r="A660" t="s">
        <v>1805</v>
      </c>
      <c r="B660">
        <v>33</v>
      </c>
      <c r="C660" t="s">
        <v>16</v>
      </c>
      <c r="D660">
        <v>98103</v>
      </c>
      <c r="E660" t="s">
        <v>1806</v>
      </c>
      <c r="F660" s="1">
        <v>40069</v>
      </c>
      <c r="G660" t="s">
        <v>29</v>
      </c>
      <c r="H660">
        <v>8</v>
      </c>
      <c r="I660" t="s">
        <v>19</v>
      </c>
      <c r="J660" t="s">
        <v>1771</v>
      </c>
      <c r="L660" t="s">
        <v>22</v>
      </c>
      <c r="M660">
        <v>2009</v>
      </c>
      <c r="N660">
        <v>47.668759999999999</v>
      </c>
      <c r="O660">
        <v>-122.35268000000001</v>
      </c>
    </row>
    <row r="661" spans="1:15">
      <c r="A661" t="s">
        <v>1807</v>
      </c>
      <c r="B661">
        <v>33</v>
      </c>
      <c r="C661" t="s">
        <v>16</v>
      </c>
      <c r="D661">
        <v>98103</v>
      </c>
      <c r="E661" t="s">
        <v>1808</v>
      </c>
      <c r="F661" s="1">
        <v>40060</v>
      </c>
      <c r="G661" t="s">
        <v>29</v>
      </c>
      <c r="H661">
        <v>9</v>
      </c>
      <c r="I661" t="s">
        <v>19</v>
      </c>
      <c r="J661" t="s">
        <v>1771</v>
      </c>
      <c r="L661" t="s">
        <v>22</v>
      </c>
      <c r="M661">
        <v>2009</v>
      </c>
      <c r="N661">
        <v>47.668759999999999</v>
      </c>
      <c r="O661">
        <v>-122.35268000000001</v>
      </c>
    </row>
    <row r="662" spans="1:15">
      <c r="A662" t="s">
        <v>1809</v>
      </c>
      <c r="B662">
        <v>33</v>
      </c>
      <c r="C662" t="s">
        <v>16</v>
      </c>
      <c r="D662">
        <v>98103</v>
      </c>
      <c r="E662" t="s">
        <v>1810</v>
      </c>
      <c r="F662" s="1">
        <v>40062</v>
      </c>
      <c r="G662" t="s">
        <v>78</v>
      </c>
      <c r="H662">
        <v>0</v>
      </c>
      <c r="I662" t="s">
        <v>19</v>
      </c>
      <c r="J662" t="s">
        <v>1811</v>
      </c>
      <c r="K662" t="s">
        <v>1812</v>
      </c>
      <c r="L662" t="s">
        <v>22</v>
      </c>
      <c r="M662">
        <v>2009</v>
      </c>
      <c r="N662">
        <v>47.66751</v>
      </c>
      <c r="O662">
        <v>-122.35330999999999</v>
      </c>
    </row>
    <row r="663" spans="1:15">
      <c r="A663" t="s">
        <v>1813</v>
      </c>
      <c r="B663">
        <v>33</v>
      </c>
      <c r="C663" t="s">
        <v>16</v>
      </c>
      <c r="D663">
        <v>98103</v>
      </c>
      <c r="E663" t="s">
        <v>1814</v>
      </c>
      <c r="F663" s="1">
        <v>40067</v>
      </c>
      <c r="G663" t="s">
        <v>78</v>
      </c>
      <c r="H663">
        <v>0</v>
      </c>
      <c r="I663" t="s">
        <v>19</v>
      </c>
      <c r="J663" t="s">
        <v>1811</v>
      </c>
      <c r="K663" t="s">
        <v>833</v>
      </c>
      <c r="L663" t="s">
        <v>22</v>
      </c>
      <c r="M663">
        <v>2009</v>
      </c>
      <c r="N663">
        <v>47.66751</v>
      </c>
      <c r="O663">
        <v>-122.35330999999999</v>
      </c>
    </row>
    <row r="664" spans="1:15">
      <c r="A664" t="s">
        <v>1815</v>
      </c>
      <c r="B664">
        <v>33</v>
      </c>
      <c r="C664" t="s">
        <v>16</v>
      </c>
      <c r="D664">
        <v>98103</v>
      </c>
      <c r="E664" t="s">
        <v>1816</v>
      </c>
      <c r="F664" s="1">
        <v>40066</v>
      </c>
      <c r="G664" t="s">
        <v>78</v>
      </c>
      <c r="H664">
        <v>0</v>
      </c>
      <c r="I664" t="s">
        <v>19</v>
      </c>
      <c r="J664" t="s">
        <v>1811</v>
      </c>
      <c r="K664" t="s">
        <v>833</v>
      </c>
      <c r="L664" t="s">
        <v>22</v>
      </c>
      <c r="M664">
        <v>2009</v>
      </c>
      <c r="N664">
        <v>47.66751</v>
      </c>
      <c r="O664">
        <v>-122.35330999999999</v>
      </c>
    </row>
    <row r="665" spans="1:15">
      <c r="A665" t="s">
        <v>1817</v>
      </c>
      <c r="B665">
        <v>33</v>
      </c>
      <c r="C665" t="s">
        <v>16</v>
      </c>
      <c r="D665">
        <v>98103</v>
      </c>
      <c r="E665" t="s">
        <v>1818</v>
      </c>
      <c r="F665" s="1">
        <v>40061</v>
      </c>
      <c r="G665" t="s">
        <v>78</v>
      </c>
      <c r="H665">
        <v>1</v>
      </c>
      <c r="I665" t="s">
        <v>19</v>
      </c>
      <c r="J665" t="s">
        <v>1811</v>
      </c>
      <c r="K665" t="s">
        <v>1819</v>
      </c>
      <c r="L665" t="s">
        <v>22</v>
      </c>
      <c r="M665">
        <v>2009</v>
      </c>
      <c r="N665">
        <v>47.66751</v>
      </c>
      <c r="O665">
        <v>-122.35330999999999</v>
      </c>
    </row>
    <row r="666" spans="1:15">
      <c r="A666" t="s">
        <v>1820</v>
      </c>
      <c r="B666">
        <v>33</v>
      </c>
      <c r="C666" t="s">
        <v>16</v>
      </c>
      <c r="D666">
        <v>98103</v>
      </c>
      <c r="E666" t="s">
        <v>1821</v>
      </c>
      <c r="F666" s="1">
        <v>40061</v>
      </c>
      <c r="G666" t="s">
        <v>18</v>
      </c>
      <c r="H666">
        <v>2</v>
      </c>
      <c r="I666" t="s">
        <v>19</v>
      </c>
      <c r="J666" t="s">
        <v>1811</v>
      </c>
      <c r="K666" t="s">
        <v>1822</v>
      </c>
      <c r="L666" t="s">
        <v>22</v>
      </c>
      <c r="M666">
        <v>2009</v>
      </c>
      <c r="N666">
        <v>47.66751</v>
      </c>
      <c r="O666">
        <v>-122.35330999999999</v>
      </c>
    </row>
    <row r="667" spans="1:15">
      <c r="A667" t="s">
        <v>1823</v>
      </c>
      <c r="B667">
        <v>33</v>
      </c>
      <c r="C667" t="s">
        <v>16</v>
      </c>
      <c r="D667">
        <v>98103</v>
      </c>
      <c r="E667" t="s">
        <v>1824</v>
      </c>
      <c r="F667" s="1">
        <v>40064</v>
      </c>
      <c r="G667" t="s">
        <v>18</v>
      </c>
      <c r="H667">
        <v>2</v>
      </c>
      <c r="I667" t="s">
        <v>19</v>
      </c>
      <c r="J667" t="s">
        <v>1811</v>
      </c>
      <c r="L667" t="s">
        <v>22</v>
      </c>
      <c r="M667">
        <v>2009</v>
      </c>
      <c r="N667">
        <v>47.66751</v>
      </c>
      <c r="O667">
        <v>-122.35330999999999</v>
      </c>
    </row>
    <row r="668" spans="1:15">
      <c r="A668" t="s">
        <v>1825</v>
      </c>
      <c r="B668">
        <v>33</v>
      </c>
      <c r="C668" t="s">
        <v>16</v>
      </c>
      <c r="D668">
        <v>98103</v>
      </c>
      <c r="E668" t="s">
        <v>1826</v>
      </c>
      <c r="F668" s="1">
        <v>40072</v>
      </c>
      <c r="G668" t="s">
        <v>18</v>
      </c>
      <c r="H668">
        <v>3</v>
      </c>
      <c r="I668" t="s">
        <v>19</v>
      </c>
      <c r="J668" t="s">
        <v>1811</v>
      </c>
      <c r="L668" t="s">
        <v>22</v>
      </c>
      <c r="M668">
        <v>2009</v>
      </c>
      <c r="N668">
        <v>47.66751</v>
      </c>
      <c r="O668">
        <v>-122.35330999999999</v>
      </c>
    </row>
    <row r="669" spans="1:15">
      <c r="A669" t="s">
        <v>1827</v>
      </c>
      <c r="B669">
        <v>33</v>
      </c>
      <c r="C669" t="s">
        <v>16</v>
      </c>
      <c r="D669">
        <v>98103</v>
      </c>
      <c r="E669" t="s">
        <v>1828</v>
      </c>
      <c r="F669" s="1">
        <v>40073</v>
      </c>
      <c r="G669" t="s">
        <v>18</v>
      </c>
      <c r="H669">
        <v>3</v>
      </c>
      <c r="I669" t="s">
        <v>19</v>
      </c>
      <c r="J669" t="s">
        <v>1811</v>
      </c>
      <c r="L669" t="s">
        <v>22</v>
      </c>
      <c r="M669">
        <v>2009</v>
      </c>
      <c r="N669">
        <v>47.66751</v>
      </c>
      <c r="O669">
        <v>-122.35330999999999</v>
      </c>
    </row>
    <row r="670" spans="1:15">
      <c r="A670" t="s">
        <v>1829</v>
      </c>
      <c r="B670">
        <v>33</v>
      </c>
      <c r="C670" t="s">
        <v>16</v>
      </c>
      <c r="D670">
        <v>98103</v>
      </c>
      <c r="E670" t="s">
        <v>1830</v>
      </c>
      <c r="F670" s="1">
        <v>40071</v>
      </c>
      <c r="G670" t="s">
        <v>29</v>
      </c>
      <c r="H670">
        <v>4</v>
      </c>
      <c r="I670" t="s">
        <v>19</v>
      </c>
      <c r="J670" t="s">
        <v>1811</v>
      </c>
      <c r="L670" t="s">
        <v>22</v>
      </c>
      <c r="M670">
        <v>2009</v>
      </c>
      <c r="N670">
        <v>47.66751</v>
      </c>
      <c r="O670">
        <v>-122.35330999999999</v>
      </c>
    </row>
    <row r="671" spans="1:15">
      <c r="A671" t="s">
        <v>1831</v>
      </c>
      <c r="B671">
        <v>33</v>
      </c>
      <c r="C671" t="s">
        <v>16</v>
      </c>
      <c r="D671">
        <v>98103</v>
      </c>
      <c r="E671" t="s">
        <v>1832</v>
      </c>
      <c r="F671" s="1">
        <v>40071</v>
      </c>
      <c r="G671" t="s">
        <v>18</v>
      </c>
      <c r="H671">
        <v>4</v>
      </c>
      <c r="I671" t="s">
        <v>19</v>
      </c>
      <c r="J671" t="s">
        <v>1811</v>
      </c>
      <c r="L671" t="s">
        <v>22</v>
      </c>
      <c r="M671">
        <v>2009</v>
      </c>
      <c r="N671">
        <v>47.66751</v>
      </c>
      <c r="O671">
        <v>-122.35330999999999</v>
      </c>
    </row>
    <row r="672" spans="1:15">
      <c r="A672" t="s">
        <v>1833</v>
      </c>
      <c r="B672">
        <v>33</v>
      </c>
      <c r="C672" t="s">
        <v>16</v>
      </c>
      <c r="D672">
        <v>98103</v>
      </c>
      <c r="E672" t="s">
        <v>1834</v>
      </c>
      <c r="F672" s="1">
        <v>40067</v>
      </c>
      <c r="G672" t="s">
        <v>29</v>
      </c>
      <c r="H672">
        <v>4</v>
      </c>
      <c r="I672" t="s">
        <v>19</v>
      </c>
      <c r="J672" t="s">
        <v>1811</v>
      </c>
      <c r="L672" t="s">
        <v>22</v>
      </c>
      <c r="M672">
        <v>2009</v>
      </c>
      <c r="N672">
        <v>47.66751</v>
      </c>
      <c r="O672">
        <v>-122.35330999999999</v>
      </c>
    </row>
    <row r="673" spans="1:15">
      <c r="A673" t="s">
        <v>1835</v>
      </c>
      <c r="B673">
        <v>33</v>
      </c>
      <c r="C673" t="s">
        <v>16</v>
      </c>
      <c r="D673">
        <v>98103</v>
      </c>
      <c r="E673" t="s">
        <v>1836</v>
      </c>
      <c r="F673" s="1">
        <v>40070</v>
      </c>
      <c r="G673" t="s">
        <v>29</v>
      </c>
      <c r="H673">
        <v>4</v>
      </c>
      <c r="I673" t="s">
        <v>19</v>
      </c>
      <c r="J673" t="s">
        <v>1811</v>
      </c>
      <c r="L673" t="s">
        <v>22</v>
      </c>
      <c r="M673">
        <v>2009</v>
      </c>
      <c r="N673">
        <v>47.66751</v>
      </c>
      <c r="O673">
        <v>-122.35330999999999</v>
      </c>
    </row>
    <row r="674" spans="1:15">
      <c r="A674" t="s">
        <v>1837</v>
      </c>
      <c r="B674">
        <v>33</v>
      </c>
      <c r="C674" t="s">
        <v>16</v>
      </c>
      <c r="D674">
        <v>98103</v>
      </c>
      <c r="E674" t="s">
        <v>1838</v>
      </c>
      <c r="F674" s="1">
        <v>40061</v>
      </c>
      <c r="G674" t="s">
        <v>78</v>
      </c>
      <c r="H674">
        <v>5</v>
      </c>
      <c r="I674" t="s">
        <v>19</v>
      </c>
      <c r="J674" t="s">
        <v>1811</v>
      </c>
      <c r="K674" t="s">
        <v>1839</v>
      </c>
      <c r="L674" t="s">
        <v>22</v>
      </c>
      <c r="M674">
        <v>2009</v>
      </c>
      <c r="N674">
        <v>47.66751</v>
      </c>
      <c r="O674">
        <v>-122.35330999999999</v>
      </c>
    </row>
    <row r="675" spans="1:15">
      <c r="A675" t="s">
        <v>1840</v>
      </c>
      <c r="B675">
        <v>33</v>
      </c>
      <c r="C675" t="s">
        <v>16</v>
      </c>
      <c r="D675">
        <v>98103</v>
      </c>
      <c r="E675" t="s">
        <v>1841</v>
      </c>
      <c r="F675" s="1">
        <v>40067</v>
      </c>
      <c r="G675" t="s">
        <v>18</v>
      </c>
      <c r="H675">
        <v>5</v>
      </c>
      <c r="I675" t="s">
        <v>19</v>
      </c>
      <c r="J675" t="s">
        <v>1811</v>
      </c>
      <c r="L675" t="s">
        <v>22</v>
      </c>
      <c r="M675">
        <v>2009</v>
      </c>
      <c r="N675">
        <v>47.66751</v>
      </c>
      <c r="O675">
        <v>-122.35330999999999</v>
      </c>
    </row>
    <row r="676" spans="1:15">
      <c r="A676" t="s">
        <v>1842</v>
      </c>
      <c r="B676">
        <v>33</v>
      </c>
      <c r="C676" t="s">
        <v>16</v>
      </c>
      <c r="D676">
        <v>98103</v>
      </c>
      <c r="E676" t="s">
        <v>1843</v>
      </c>
      <c r="F676" s="1">
        <v>40069</v>
      </c>
      <c r="G676" t="s">
        <v>29</v>
      </c>
      <c r="H676">
        <v>5</v>
      </c>
      <c r="I676" t="s">
        <v>19</v>
      </c>
      <c r="J676" t="s">
        <v>1811</v>
      </c>
      <c r="L676" t="s">
        <v>22</v>
      </c>
      <c r="M676">
        <v>2009</v>
      </c>
      <c r="N676">
        <v>47.66751</v>
      </c>
      <c r="O676">
        <v>-122.35330999999999</v>
      </c>
    </row>
    <row r="677" spans="1:15">
      <c r="A677" t="s">
        <v>1844</v>
      </c>
      <c r="B677">
        <v>33</v>
      </c>
      <c r="C677" t="s">
        <v>16</v>
      </c>
      <c r="D677">
        <v>98103</v>
      </c>
      <c r="E677" t="s">
        <v>1845</v>
      </c>
      <c r="F677" s="1">
        <v>40073</v>
      </c>
      <c r="G677" t="s">
        <v>29</v>
      </c>
      <c r="H677">
        <v>6</v>
      </c>
      <c r="I677" t="s">
        <v>19</v>
      </c>
      <c r="J677" t="s">
        <v>1811</v>
      </c>
      <c r="L677" t="s">
        <v>22</v>
      </c>
      <c r="M677">
        <v>2009</v>
      </c>
      <c r="N677">
        <v>47.66751</v>
      </c>
      <c r="O677">
        <v>-122.35330999999999</v>
      </c>
    </row>
    <row r="678" spans="1:15">
      <c r="A678" t="s">
        <v>1846</v>
      </c>
      <c r="B678">
        <v>33</v>
      </c>
      <c r="C678" t="s">
        <v>16</v>
      </c>
      <c r="D678">
        <v>98103</v>
      </c>
      <c r="E678" t="s">
        <v>1847</v>
      </c>
      <c r="F678" s="1">
        <v>40061</v>
      </c>
      <c r="G678" t="s">
        <v>18</v>
      </c>
      <c r="H678">
        <v>7</v>
      </c>
      <c r="I678" t="s">
        <v>19</v>
      </c>
      <c r="J678" t="s">
        <v>1811</v>
      </c>
      <c r="L678" t="s">
        <v>22</v>
      </c>
      <c r="M678">
        <v>2009</v>
      </c>
      <c r="N678">
        <v>47.66751</v>
      </c>
      <c r="O678">
        <v>-122.35330999999999</v>
      </c>
    </row>
    <row r="679" spans="1:15">
      <c r="A679" t="s">
        <v>1848</v>
      </c>
      <c r="B679">
        <v>33</v>
      </c>
      <c r="C679" t="s">
        <v>16</v>
      </c>
      <c r="D679">
        <v>98103</v>
      </c>
      <c r="E679" t="s">
        <v>1849</v>
      </c>
      <c r="F679" s="1">
        <v>40064</v>
      </c>
      <c r="G679" t="s">
        <v>29</v>
      </c>
      <c r="H679">
        <v>7</v>
      </c>
      <c r="I679" t="s">
        <v>19</v>
      </c>
      <c r="J679" t="s">
        <v>1811</v>
      </c>
      <c r="L679" t="s">
        <v>22</v>
      </c>
      <c r="M679">
        <v>2009</v>
      </c>
      <c r="N679">
        <v>47.66751</v>
      </c>
      <c r="O679">
        <v>-122.35330999999999</v>
      </c>
    </row>
    <row r="680" spans="1:15">
      <c r="A680" t="s">
        <v>1850</v>
      </c>
      <c r="B680">
        <v>33</v>
      </c>
      <c r="C680" t="s">
        <v>16</v>
      </c>
      <c r="D680">
        <v>98103</v>
      </c>
      <c r="E680" t="s">
        <v>1851</v>
      </c>
      <c r="F680" s="1">
        <v>40068</v>
      </c>
      <c r="G680" t="s">
        <v>29</v>
      </c>
      <c r="H680">
        <v>8</v>
      </c>
      <c r="I680" t="s">
        <v>19</v>
      </c>
      <c r="J680" t="s">
        <v>1811</v>
      </c>
      <c r="L680" t="s">
        <v>22</v>
      </c>
      <c r="M680">
        <v>2009</v>
      </c>
      <c r="N680">
        <v>47.66751</v>
      </c>
      <c r="O680">
        <v>-122.35330999999999</v>
      </c>
    </row>
    <row r="681" spans="1:15">
      <c r="A681" t="s">
        <v>1852</v>
      </c>
      <c r="B681">
        <v>33</v>
      </c>
      <c r="C681" t="s">
        <v>16</v>
      </c>
      <c r="D681">
        <v>98103</v>
      </c>
      <c r="E681" t="s">
        <v>1853</v>
      </c>
      <c r="F681" s="1">
        <v>40063</v>
      </c>
      <c r="G681" t="s">
        <v>29</v>
      </c>
      <c r="H681">
        <v>11</v>
      </c>
      <c r="I681" t="s">
        <v>19</v>
      </c>
      <c r="J681" t="s">
        <v>1811</v>
      </c>
      <c r="L681" t="s">
        <v>22</v>
      </c>
      <c r="M681">
        <v>2009</v>
      </c>
      <c r="N681">
        <v>47.66751</v>
      </c>
      <c r="O681">
        <v>-122.35330999999999</v>
      </c>
    </row>
    <row r="682" spans="1:15">
      <c r="A682" t="s">
        <v>1854</v>
      </c>
      <c r="B682">
        <v>33</v>
      </c>
      <c r="C682" t="s">
        <v>16</v>
      </c>
      <c r="D682">
        <v>98103</v>
      </c>
      <c r="E682" t="s">
        <v>1855</v>
      </c>
      <c r="F682" s="1">
        <v>40069</v>
      </c>
      <c r="G682" t="s">
        <v>18</v>
      </c>
      <c r="H682">
        <v>11</v>
      </c>
      <c r="I682" t="s">
        <v>19</v>
      </c>
      <c r="J682" t="s">
        <v>1811</v>
      </c>
      <c r="L682" t="s">
        <v>22</v>
      </c>
      <c r="M682">
        <v>2009</v>
      </c>
      <c r="N682">
        <v>47.66751</v>
      </c>
      <c r="O682">
        <v>-122.35330999999999</v>
      </c>
    </row>
    <row r="683" spans="1:15">
      <c r="A683" t="s">
        <v>1856</v>
      </c>
      <c r="B683">
        <v>33</v>
      </c>
      <c r="C683" t="s">
        <v>16</v>
      </c>
      <c r="D683">
        <v>98103</v>
      </c>
      <c r="E683" t="s">
        <v>1857</v>
      </c>
      <c r="F683" s="1">
        <v>40063</v>
      </c>
      <c r="G683" t="s">
        <v>18</v>
      </c>
      <c r="H683">
        <v>12</v>
      </c>
      <c r="I683" t="s">
        <v>19</v>
      </c>
      <c r="J683" t="s">
        <v>1811</v>
      </c>
      <c r="L683" t="s">
        <v>22</v>
      </c>
      <c r="M683">
        <v>2009</v>
      </c>
      <c r="N683">
        <v>47.66751</v>
      </c>
      <c r="O683">
        <v>-122.35330999999999</v>
      </c>
    </row>
    <row r="684" spans="1:15">
      <c r="A684" t="s">
        <v>1858</v>
      </c>
      <c r="B684">
        <v>33</v>
      </c>
      <c r="C684" t="s">
        <v>16</v>
      </c>
      <c r="D684">
        <v>98103</v>
      </c>
      <c r="E684" t="s">
        <v>1859</v>
      </c>
      <c r="F684" s="1">
        <v>40068</v>
      </c>
      <c r="G684" t="s">
        <v>18</v>
      </c>
      <c r="H684">
        <v>12</v>
      </c>
      <c r="I684" t="s">
        <v>19</v>
      </c>
      <c r="J684" t="s">
        <v>1811</v>
      </c>
      <c r="L684" t="s">
        <v>22</v>
      </c>
      <c r="M684">
        <v>2009</v>
      </c>
      <c r="N684">
        <v>47.66751</v>
      </c>
      <c r="O684">
        <v>-122.35330999999999</v>
      </c>
    </row>
    <row r="685" spans="1:15">
      <c r="A685" t="s">
        <v>1860</v>
      </c>
      <c r="B685">
        <v>33</v>
      </c>
      <c r="C685" t="s">
        <v>16</v>
      </c>
      <c r="D685">
        <v>98103</v>
      </c>
      <c r="E685" t="s">
        <v>1861</v>
      </c>
      <c r="F685" s="1">
        <v>40072</v>
      </c>
      <c r="G685" t="s">
        <v>29</v>
      </c>
      <c r="H685">
        <v>14</v>
      </c>
      <c r="I685" t="s">
        <v>19</v>
      </c>
      <c r="J685" t="s">
        <v>1811</v>
      </c>
      <c r="L685" t="s">
        <v>22</v>
      </c>
      <c r="M685">
        <v>2009</v>
      </c>
      <c r="N685">
        <v>47.66751</v>
      </c>
      <c r="O685">
        <v>-122.35330999999999</v>
      </c>
    </row>
    <row r="686" spans="1:15">
      <c r="A686" t="s">
        <v>1862</v>
      </c>
      <c r="B686">
        <v>33</v>
      </c>
      <c r="C686" t="s">
        <v>16</v>
      </c>
      <c r="D686">
        <v>98103</v>
      </c>
      <c r="E686" t="s">
        <v>1863</v>
      </c>
      <c r="F686" s="1">
        <v>40066</v>
      </c>
      <c r="G686" t="s">
        <v>18</v>
      </c>
      <c r="H686">
        <v>15</v>
      </c>
      <c r="I686" t="s">
        <v>19</v>
      </c>
      <c r="J686" t="s">
        <v>1811</v>
      </c>
      <c r="L686" t="s">
        <v>22</v>
      </c>
      <c r="M686">
        <v>2009</v>
      </c>
      <c r="N686">
        <v>47.66751</v>
      </c>
      <c r="O686">
        <v>-122.35330999999999</v>
      </c>
    </row>
    <row r="687" spans="1:15">
      <c r="A687" t="s">
        <v>1864</v>
      </c>
      <c r="B687">
        <v>33</v>
      </c>
      <c r="C687" t="s">
        <v>16</v>
      </c>
      <c r="D687">
        <v>98103</v>
      </c>
      <c r="E687" t="s">
        <v>1865</v>
      </c>
      <c r="F687" s="1">
        <v>40061</v>
      </c>
      <c r="G687" t="s">
        <v>29</v>
      </c>
      <c r="H687">
        <v>18</v>
      </c>
      <c r="I687" t="s">
        <v>74</v>
      </c>
      <c r="J687" t="s">
        <v>1811</v>
      </c>
      <c r="L687" t="s">
        <v>22</v>
      </c>
      <c r="M687">
        <v>2009</v>
      </c>
      <c r="N687">
        <v>47.66751</v>
      </c>
      <c r="O687">
        <v>-122.35330999999999</v>
      </c>
    </row>
    <row r="688" spans="1:15">
      <c r="A688" t="s">
        <v>1866</v>
      </c>
      <c r="B688">
        <v>33</v>
      </c>
      <c r="C688" t="s">
        <v>16</v>
      </c>
      <c r="D688">
        <v>98103</v>
      </c>
      <c r="E688" t="s">
        <v>1867</v>
      </c>
      <c r="F688" s="1">
        <v>40066</v>
      </c>
      <c r="G688" t="s">
        <v>29</v>
      </c>
      <c r="H688">
        <v>18</v>
      </c>
      <c r="I688" t="s">
        <v>19</v>
      </c>
      <c r="J688" t="s">
        <v>1811</v>
      </c>
      <c r="L688" t="s">
        <v>22</v>
      </c>
      <c r="M688">
        <v>2009</v>
      </c>
      <c r="N688">
        <v>47.66751</v>
      </c>
      <c r="O688">
        <v>-122.35330999999999</v>
      </c>
    </row>
    <row r="689" spans="1:15">
      <c r="A689" t="s">
        <v>1868</v>
      </c>
      <c r="B689">
        <v>33</v>
      </c>
      <c r="C689" t="s">
        <v>16</v>
      </c>
      <c r="D689">
        <v>98103</v>
      </c>
      <c r="E689" t="s">
        <v>1869</v>
      </c>
      <c r="F689" s="1">
        <v>40065</v>
      </c>
      <c r="G689" t="s">
        <v>29</v>
      </c>
      <c r="H689">
        <v>20</v>
      </c>
      <c r="I689" t="s">
        <v>74</v>
      </c>
      <c r="J689" t="s">
        <v>1811</v>
      </c>
      <c r="L689" t="s">
        <v>22</v>
      </c>
      <c r="M689">
        <v>2009</v>
      </c>
      <c r="N689">
        <v>47.66751</v>
      </c>
      <c r="O689">
        <v>-122.35330999999999</v>
      </c>
    </row>
    <row r="690" spans="1:15">
      <c r="A690" t="s">
        <v>1870</v>
      </c>
      <c r="B690">
        <v>33</v>
      </c>
      <c r="C690" t="s">
        <v>16</v>
      </c>
      <c r="D690">
        <v>98103</v>
      </c>
      <c r="E690" t="s">
        <v>1871</v>
      </c>
      <c r="F690" s="1">
        <v>40070</v>
      </c>
      <c r="G690" t="s">
        <v>18</v>
      </c>
      <c r="H690">
        <v>21</v>
      </c>
      <c r="I690" t="s">
        <v>19</v>
      </c>
      <c r="J690" t="s">
        <v>1811</v>
      </c>
      <c r="L690" t="s">
        <v>22</v>
      </c>
      <c r="M690">
        <v>2009</v>
      </c>
      <c r="N690">
        <v>47.66751</v>
      </c>
      <c r="O690">
        <v>-122.35330999999999</v>
      </c>
    </row>
    <row r="691" spans="1:15">
      <c r="A691" t="s">
        <v>1872</v>
      </c>
      <c r="B691">
        <v>33</v>
      </c>
      <c r="C691" t="s">
        <v>16</v>
      </c>
      <c r="D691">
        <v>98103</v>
      </c>
      <c r="E691" t="s">
        <v>1873</v>
      </c>
      <c r="F691" s="1">
        <v>40062</v>
      </c>
      <c r="G691" t="s">
        <v>18</v>
      </c>
      <c r="H691">
        <v>25</v>
      </c>
      <c r="I691" t="s">
        <v>19</v>
      </c>
      <c r="J691" t="s">
        <v>1811</v>
      </c>
      <c r="L691" t="s">
        <v>22</v>
      </c>
      <c r="M691">
        <v>2009</v>
      </c>
      <c r="N691">
        <v>47.66751</v>
      </c>
      <c r="O691">
        <v>-122.35330999999999</v>
      </c>
    </row>
    <row r="692" spans="1:15">
      <c r="A692" t="s">
        <v>1874</v>
      </c>
      <c r="B692">
        <v>33</v>
      </c>
      <c r="C692" t="s">
        <v>16</v>
      </c>
      <c r="D692">
        <v>98103</v>
      </c>
      <c r="E692" t="s">
        <v>1875</v>
      </c>
      <c r="F692" s="1">
        <v>40065</v>
      </c>
      <c r="G692" t="s">
        <v>18</v>
      </c>
      <c r="H692">
        <v>27</v>
      </c>
      <c r="I692" t="s">
        <v>19</v>
      </c>
      <c r="J692" t="s">
        <v>1811</v>
      </c>
      <c r="L692" t="s">
        <v>22</v>
      </c>
      <c r="M692">
        <v>2009</v>
      </c>
      <c r="N692">
        <v>47.66751</v>
      </c>
      <c r="O692">
        <v>-122.35330999999999</v>
      </c>
    </row>
    <row r="693" spans="1:15">
      <c r="A693" t="s">
        <v>1876</v>
      </c>
      <c r="B693">
        <v>33</v>
      </c>
      <c r="C693" t="s">
        <v>16</v>
      </c>
      <c r="D693">
        <v>98103</v>
      </c>
      <c r="E693" t="s">
        <v>1877</v>
      </c>
      <c r="F693" s="1">
        <v>40060</v>
      </c>
      <c r="G693" t="s">
        <v>29</v>
      </c>
      <c r="H693">
        <v>35</v>
      </c>
      <c r="I693" t="s">
        <v>74</v>
      </c>
      <c r="J693" t="s">
        <v>1811</v>
      </c>
      <c r="L693" t="s">
        <v>22</v>
      </c>
      <c r="M693">
        <v>2009</v>
      </c>
      <c r="N693">
        <v>47.66751</v>
      </c>
      <c r="O693">
        <v>-122.35330999999999</v>
      </c>
    </row>
    <row r="694" spans="1:15">
      <c r="A694" t="s">
        <v>1878</v>
      </c>
      <c r="B694">
        <v>33</v>
      </c>
      <c r="C694" t="s">
        <v>16</v>
      </c>
      <c r="D694">
        <v>98103</v>
      </c>
      <c r="E694" t="s">
        <v>1879</v>
      </c>
      <c r="F694" s="1">
        <v>40060</v>
      </c>
      <c r="G694" t="s">
        <v>18</v>
      </c>
      <c r="H694">
        <v>35</v>
      </c>
      <c r="I694" t="s">
        <v>19</v>
      </c>
      <c r="J694" t="s">
        <v>1811</v>
      </c>
      <c r="L694" t="s">
        <v>22</v>
      </c>
      <c r="M694">
        <v>2009</v>
      </c>
      <c r="N694">
        <v>47.66751</v>
      </c>
      <c r="O694">
        <v>-122.35330999999999</v>
      </c>
    </row>
    <row r="695" spans="1:15">
      <c r="A695" t="s">
        <v>1880</v>
      </c>
      <c r="B695">
        <v>33</v>
      </c>
      <c r="C695" t="s">
        <v>16</v>
      </c>
      <c r="D695">
        <v>98103</v>
      </c>
      <c r="E695" t="s">
        <v>1881</v>
      </c>
      <c r="F695" s="1">
        <v>40059</v>
      </c>
      <c r="G695" t="s">
        <v>18</v>
      </c>
      <c r="H695">
        <v>37</v>
      </c>
      <c r="I695" t="s">
        <v>19</v>
      </c>
      <c r="J695" t="s">
        <v>1811</v>
      </c>
      <c r="L695" t="s">
        <v>22</v>
      </c>
      <c r="M695">
        <v>2009</v>
      </c>
      <c r="N695">
        <v>47.66751</v>
      </c>
      <c r="O695">
        <v>-122.35330999999999</v>
      </c>
    </row>
    <row r="696" spans="1:15">
      <c r="A696" t="s">
        <v>1882</v>
      </c>
      <c r="B696">
        <v>33</v>
      </c>
      <c r="C696" t="s">
        <v>16</v>
      </c>
      <c r="D696">
        <v>98103</v>
      </c>
      <c r="E696" t="s">
        <v>1883</v>
      </c>
      <c r="F696" s="1">
        <v>40062</v>
      </c>
      <c r="G696" t="s">
        <v>29</v>
      </c>
      <c r="H696">
        <v>43</v>
      </c>
      <c r="I696" t="s">
        <v>74</v>
      </c>
      <c r="J696" t="s">
        <v>1811</v>
      </c>
      <c r="L696" t="s">
        <v>22</v>
      </c>
      <c r="M696">
        <v>2009</v>
      </c>
      <c r="N696">
        <v>47.66751</v>
      </c>
      <c r="O696">
        <v>-122.35330999999999</v>
      </c>
    </row>
    <row r="697" spans="1:15">
      <c r="A697" t="s">
        <v>1884</v>
      </c>
      <c r="B697">
        <v>33</v>
      </c>
      <c r="C697" t="s">
        <v>16</v>
      </c>
      <c r="D697">
        <v>98103</v>
      </c>
      <c r="E697" t="s">
        <v>1885</v>
      </c>
      <c r="F697" s="1">
        <v>40059</v>
      </c>
      <c r="G697" t="s">
        <v>29</v>
      </c>
      <c r="H697">
        <v>47</v>
      </c>
      <c r="I697" t="s">
        <v>74</v>
      </c>
      <c r="J697" t="s">
        <v>1811</v>
      </c>
      <c r="L697" t="s">
        <v>22</v>
      </c>
      <c r="M697">
        <v>2009</v>
      </c>
      <c r="N697">
        <v>47.66751</v>
      </c>
      <c r="O697">
        <v>-122.35330999999999</v>
      </c>
    </row>
    <row r="698" spans="1:15">
      <c r="A698" t="s">
        <v>1886</v>
      </c>
      <c r="B698">
        <v>33</v>
      </c>
      <c r="C698" t="s">
        <v>16</v>
      </c>
      <c r="D698">
        <v>98003</v>
      </c>
      <c r="E698" t="s">
        <v>1887</v>
      </c>
      <c r="F698" s="1">
        <v>39645</v>
      </c>
      <c r="G698" t="s">
        <v>29</v>
      </c>
      <c r="H698">
        <v>1</v>
      </c>
      <c r="I698" t="s">
        <v>19</v>
      </c>
      <c r="J698" t="s">
        <v>1888</v>
      </c>
      <c r="K698" t="s">
        <v>1889</v>
      </c>
      <c r="L698" t="s">
        <v>22</v>
      </c>
      <c r="M698">
        <v>2008</v>
      </c>
      <c r="N698">
        <v>47.30688</v>
      </c>
      <c r="O698">
        <v>-122.31889</v>
      </c>
    </row>
    <row r="699" spans="1:15">
      <c r="A699" t="s">
        <v>1890</v>
      </c>
      <c r="B699">
        <v>33</v>
      </c>
      <c r="C699" t="s">
        <v>16</v>
      </c>
      <c r="D699">
        <v>98003</v>
      </c>
      <c r="E699" t="s">
        <v>1891</v>
      </c>
      <c r="F699" s="1">
        <v>39659</v>
      </c>
      <c r="G699" t="s">
        <v>324</v>
      </c>
      <c r="H699">
        <v>1</v>
      </c>
      <c r="I699" t="s">
        <v>19</v>
      </c>
      <c r="J699" t="s">
        <v>1888</v>
      </c>
      <c r="K699" t="s">
        <v>1892</v>
      </c>
      <c r="L699" t="s">
        <v>22</v>
      </c>
      <c r="M699">
        <v>2008</v>
      </c>
      <c r="N699">
        <v>47.306882139999999</v>
      </c>
      <c r="O699">
        <v>-122.3188967</v>
      </c>
    </row>
    <row r="700" spans="1:15">
      <c r="A700" t="s">
        <v>1893</v>
      </c>
      <c r="B700">
        <v>33</v>
      </c>
      <c r="C700" t="s">
        <v>16</v>
      </c>
      <c r="D700">
        <v>98003</v>
      </c>
      <c r="E700" t="s">
        <v>1894</v>
      </c>
      <c r="F700" s="1">
        <v>39666</v>
      </c>
      <c r="G700" t="s">
        <v>195</v>
      </c>
      <c r="H700">
        <v>1</v>
      </c>
      <c r="I700" t="s">
        <v>19</v>
      </c>
      <c r="J700" t="s">
        <v>1888</v>
      </c>
      <c r="K700" t="s">
        <v>1892</v>
      </c>
      <c r="L700" t="s">
        <v>22</v>
      </c>
      <c r="M700">
        <v>2008</v>
      </c>
      <c r="N700">
        <v>47.306882139999999</v>
      </c>
      <c r="O700">
        <v>-122.3188967</v>
      </c>
    </row>
    <row r="701" spans="1:15">
      <c r="A701" t="s">
        <v>1895</v>
      </c>
      <c r="B701">
        <v>33</v>
      </c>
      <c r="C701" t="s">
        <v>16</v>
      </c>
      <c r="D701">
        <v>98003</v>
      </c>
      <c r="E701" t="s">
        <v>1896</v>
      </c>
      <c r="F701" s="1">
        <v>39666</v>
      </c>
      <c r="G701" t="s">
        <v>1161</v>
      </c>
      <c r="H701">
        <v>1</v>
      </c>
      <c r="I701" t="s">
        <v>19</v>
      </c>
      <c r="J701" t="s">
        <v>1888</v>
      </c>
      <c r="K701" t="s">
        <v>1168</v>
      </c>
      <c r="L701" t="s">
        <v>22</v>
      </c>
      <c r="M701">
        <v>2008</v>
      </c>
      <c r="N701">
        <v>47.306882139999999</v>
      </c>
      <c r="O701">
        <v>-122.3188967</v>
      </c>
    </row>
    <row r="702" spans="1:15">
      <c r="A702" t="s">
        <v>1897</v>
      </c>
      <c r="B702">
        <v>33</v>
      </c>
      <c r="C702" t="s">
        <v>16</v>
      </c>
      <c r="D702">
        <v>98003</v>
      </c>
      <c r="E702" t="s">
        <v>1898</v>
      </c>
      <c r="F702" s="1">
        <v>39673</v>
      </c>
      <c r="G702" t="s">
        <v>324</v>
      </c>
      <c r="H702">
        <v>1</v>
      </c>
      <c r="I702" t="s">
        <v>19</v>
      </c>
      <c r="J702" t="s">
        <v>1888</v>
      </c>
      <c r="K702" t="s">
        <v>1892</v>
      </c>
      <c r="L702" t="s">
        <v>22</v>
      </c>
      <c r="M702">
        <v>2008</v>
      </c>
      <c r="N702">
        <v>47.306882139999999</v>
      </c>
      <c r="O702">
        <v>-122.3188967</v>
      </c>
    </row>
    <row r="703" spans="1:15">
      <c r="A703" t="s">
        <v>1899</v>
      </c>
      <c r="B703">
        <v>33</v>
      </c>
      <c r="C703" t="s">
        <v>16</v>
      </c>
      <c r="D703">
        <v>98003</v>
      </c>
      <c r="E703" t="s">
        <v>1900</v>
      </c>
      <c r="F703" s="1">
        <v>39680</v>
      </c>
      <c r="G703" t="s">
        <v>740</v>
      </c>
      <c r="H703">
        <v>1</v>
      </c>
      <c r="I703" t="s">
        <v>19</v>
      </c>
      <c r="J703" t="s">
        <v>1888</v>
      </c>
      <c r="K703" t="s">
        <v>1168</v>
      </c>
      <c r="L703" t="s">
        <v>22</v>
      </c>
      <c r="M703">
        <v>2008</v>
      </c>
      <c r="N703">
        <v>47.306882139999999</v>
      </c>
      <c r="O703">
        <v>-122.3188967</v>
      </c>
    </row>
    <row r="704" spans="1:15">
      <c r="A704" t="s">
        <v>1901</v>
      </c>
      <c r="B704">
        <v>33</v>
      </c>
      <c r="C704" t="s">
        <v>16</v>
      </c>
      <c r="D704">
        <v>98003</v>
      </c>
      <c r="E704" t="s">
        <v>1902</v>
      </c>
      <c r="F704" s="1">
        <v>39694</v>
      </c>
      <c r="G704" t="s">
        <v>324</v>
      </c>
      <c r="H704">
        <v>1</v>
      </c>
      <c r="I704" t="s">
        <v>19</v>
      </c>
      <c r="J704" t="s">
        <v>1888</v>
      </c>
      <c r="K704" t="s">
        <v>1892</v>
      </c>
      <c r="L704" t="s">
        <v>22</v>
      </c>
      <c r="M704">
        <v>2008</v>
      </c>
      <c r="N704">
        <v>47.306882139999999</v>
      </c>
      <c r="O704">
        <v>-122.3188967</v>
      </c>
    </row>
    <row r="705" spans="1:15">
      <c r="A705" t="s">
        <v>1903</v>
      </c>
      <c r="B705">
        <v>33</v>
      </c>
      <c r="C705" t="s">
        <v>16</v>
      </c>
      <c r="D705">
        <v>98003</v>
      </c>
      <c r="E705" t="s">
        <v>1904</v>
      </c>
      <c r="F705" s="1">
        <v>39701</v>
      </c>
      <c r="G705" t="s">
        <v>18</v>
      </c>
      <c r="H705">
        <v>1</v>
      </c>
      <c r="I705" t="s">
        <v>19</v>
      </c>
      <c r="J705" t="s">
        <v>1888</v>
      </c>
      <c r="K705" t="s">
        <v>1892</v>
      </c>
      <c r="L705" t="s">
        <v>22</v>
      </c>
      <c r="M705">
        <v>2008</v>
      </c>
      <c r="N705">
        <v>47.306882139999999</v>
      </c>
      <c r="O705">
        <v>-122.3188967</v>
      </c>
    </row>
    <row r="706" spans="1:15">
      <c r="A706" t="s">
        <v>1905</v>
      </c>
      <c r="B706">
        <v>33</v>
      </c>
      <c r="C706" t="s">
        <v>16</v>
      </c>
      <c r="D706">
        <v>98003</v>
      </c>
      <c r="E706" t="s">
        <v>1906</v>
      </c>
      <c r="F706" s="1">
        <v>39645</v>
      </c>
      <c r="G706" t="s">
        <v>633</v>
      </c>
      <c r="H706">
        <v>2</v>
      </c>
      <c r="I706" t="s">
        <v>19</v>
      </c>
      <c r="J706" t="s">
        <v>1888</v>
      </c>
      <c r="K706" t="s">
        <v>1889</v>
      </c>
      <c r="L706" t="s">
        <v>22</v>
      </c>
      <c r="M706">
        <v>2008</v>
      </c>
      <c r="N706">
        <v>47.30688</v>
      </c>
      <c r="O706">
        <v>-122.31889</v>
      </c>
    </row>
    <row r="707" spans="1:15">
      <c r="A707" t="s">
        <v>1907</v>
      </c>
      <c r="B707">
        <v>33</v>
      </c>
      <c r="C707" t="s">
        <v>16</v>
      </c>
      <c r="D707">
        <v>98003</v>
      </c>
      <c r="E707" t="s">
        <v>1908</v>
      </c>
      <c r="F707" s="1">
        <v>39659</v>
      </c>
      <c r="G707" t="s">
        <v>195</v>
      </c>
      <c r="H707">
        <v>2</v>
      </c>
      <c r="I707" t="s">
        <v>19</v>
      </c>
      <c r="J707" t="s">
        <v>1888</v>
      </c>
      <c r="K707" t="s">
        <v>1892</v>
      </c>
      <c r="L707" t="s">
        <v>22</v>
      </c>
      <c r="M707">
        <v>2008</v>
      </c>
      <c r="N707">
        <v>47.306882139999999</v>
      </c>
      <c r="O707">
        <v>-122.3188967</v>
      </c>
    </row>
    <row r="708" spans="1:15">
      <c r="A708" t="s">
        <v>1909</v>
      </c>
      <c r="B708">
        <v>33</v>
      </c>
      <c r="C708" t="s">
        <v>16</v>
      </c>
      <c r="D708">
        <v>98003</v>
      </c>
      <c r="E708" t="s">
        <v>1910</v>
      </c>
      <c r="F708" s="1">
        <v>39680</v>
      </c>
      <c r="G708" t="s">
        <v>18</v>
      </c>
      <c r="H708">
        <v>2</v>
      </c>
      <c r="I708" t="s">
        <v>19</v>
      </c>
      <c r="J708" t="s">
        <v>1888</v>
      </c>
      <c r="K708" t="s">
        <v>1892</v>
      </c>
      <c r="L708" t="s">
        <v>22</v>
      </c>
      <c r="M708">
        <v>2008</v>
      </c>
      <c r="N708">
        <v>47.306882139999999</v>
      </c>
      <c r="O708">
        <v>-122.3188967</v>
      </c>
    </row>
    <row r="709" spans="1:15">
      <c r="A709" t="s">
        <v>1911</v>
      </c>
      <c r="B709">
        <v>33</v>
      </c>
      <c r="C709" t="s">
        <v>16</v>
      </c>
      <c r="D709">
        <v>98003</v>
      </c>
      <c r="E709" t="s">
        <v>1912</v>
      </c>
      <c r="F709" s="1">
        <v>39701</v>
      </c>
      <c r="G709" t="s">
        <v>29</v>
      </c>
      <c r="H709">
        <v>2</v>
      </c>
      <c r="I709" t="s">
        <v>19</v>
      </c>
      <c r="J709" t="s">
        <v>1888</v>
      </c>
      <c r="K709" t="s">
        <v>1892</v>
      </c>
      <c r="L709" t="s">
        <v>22</v>
      </c>
      <c r="M709">
        <v>2008</v>
      </c>
      <c r="N709">
        <v>47.306882139999999</v>
      </c>
      <c r="O709">
        <v>-122.3188967</v>
      </c>
    </row>
    <row r="710" spans="1:15">
      <c r="A710" t="s">
        <v>1913</v>
      </c>
      <c r="B710">
        <v>33</v>
      </c>
      <c r="C710" t="s">
        <v>16</v>
      </c>
      <c r="D710">
        <v>98003</v>
      </c>
      <c r="E710" t="s">
        <v>1914</v>
      </c>
      <c r="F710" s="1">
        <v>39708</v>
      </c>
      <c r="G710" t="s">
        <v>29</v>
      </c>
      <c r="H710">
        <v>2</v>
      </c>
      <c r="I710" t="s">
        <v>19</v>
      </c>
      <c r="J710" t="s">
        <v>1888</v>
      </c>
      <c r="K710" t="s">
        <v>1892</v>
      </c>
      <c r="L710" t="s">
        <v>22</v>
      </c>
      <c r="M710">
        <v>2008</v>
      </c>
      <c r="N710">
        <v>47.306882139999999</v>
      </c>
      <c r="O710">
        <v>-122.3188967</v>
      </c>
    </row>
    <row r="711" spans="1:15">
      <c r="A711" t="s">
        <v>1915</v>
      </c>
      <c r="B711">
        <v>33</v>
      </c>
      <c r="C711" t="s">
        <v>16</v>
      </c>
      <c r="D711">
        <v>98003</v>
      </c>
      <c r="E711" t="s">
        <v>1916</v>
      </c>
      <c r="F711" s="1">
        <v>39645</v>
      </c>
      <c r="G711" t="s">
        <v>1161</v>
      </c>
      <c r="H711">
        <v>3</v>
      </c>
      <c r="I711" t="s">
        <v>19</v>
      </c>
      <c r="J711" t="s">
        <v>1888</v>
      </c>
      <c r="K711" t="s">
        <v>1889</v>
      </c>
      <c r="L711" t="s">
        <v>22</v>
      </c>
      <c r="M711">
        <v>2008</v>
      </c>
      <c r="N711">
        <v>47.30688</v>
      </c>
      <c r="O711">
        <v>-122.31889</v>
      </c>
    </row>
    <row r="712" spans="1:15">
      <c r="A712" t="s">
        <v>1917</v>
      </c>
      <c r="B712">
        <v>33</v>
      </c>
      <c r="C712" t="s">
        <v>16</v>
      </c>
      <c r="D712">
        <v>98003</v>
      </c>
      <c r="E712" t="s">
        <v>1918</v>
      </c>
      <c r="F712" s="1">
        <v>39652</v>
      </c>
      <c r="G712" t="s">
        <v>29</v>
      </c>
      <c r="H712">
        <v>3</v>
      </c>
      <c r="I712" t="s">
        <v>19</v>
      </c>
      <c r="J712" t="s">
        <v>1888</v>
      </c>
      <c r="K712" t="s">
        <v>1892</v>
      </c>
      <c r="L712" t="s">
        <v>22</v>
      </c>
      <c r="M712">
        <v>2008</v>
      </c>
      <c r="N712">
        <v>47.306882139999999</v>
      </c>
      <c r="O712">
        <v>-122.3188967</v>
      </c>
    </row>
    <row r="713" spans="1:15">
      <c r="A713" t="s">
        <v>1919</v>
      </c>
      <c r="B713">
        <v>33</v>
      </c>
      <c r="C713" t="s">
        <v>16</v>
      </c>
      <c r="D713">
        <v>98003</v>
      </c>
      <c r="E713" t="s">
        <v>1920</v>
      </c>
      <c r="F713" s="1">
        <v>39659</v>
      </c>
      <c r="G713" t="s">
        <v>1161</v>
      </c>
      <c r="H713">
        <v>4</v>
      </c>
      <c r="I713" t="s">
        <v>19</v>
      </c>
      <c r="J713" t="s">
        <v>1888</v>
      </c>
      <c r="K713" t="s">
        <v>1892</v>
      </c>
      <c r="L713" t="s">
        <v>22</v>
      </c>
      <c r="M713">
        <v>2008</v>
      </c>
      <c r="N713">
        <v>47.306882139999999</v>
      </c>
      <c r="O713">
        <v>-122.3188967</v>
      </c>
    </row>
    <row r="714" spans="1:15">
      <c r="A714" t="s">
        <v>1921</v>
      </c>
      <c r="B714">
        <v>33</v>
      </c>
      <c r="C714" t="s">
        <v>16</v>
      </c>
      <c r="D714">
        <v>98003</v>
      </c>
      <c r="E714" t="s">
        <v>1922</v>
      </c>
      <c r="F714" s="1">
        <v>39666</v>
      </c>
      <c r="G714" t="s">
        <v>324</v>
      </c>
      <c r="H714">
        <v>4</v>
      </c>
      <c r="I714" t="s">
        <v>19</v>
      </c>
      <c r="J714" t="s">
        <v>1888</v>
      </c>
      <c r="K714" t="s">
        <v>1892</v>
      </c>
      <c r="L714" t="s">
        <v>22</v>
      </c>
      <c r="M714">
        <v>2008</v>
      </c>
      <c r="N714">
        <v>47.306882139999999</v>
      </c>
      <c r="O714">
        <v>-122.3188967</v>
      </c>
    </row>
    <row r="715" spans="1:15">
      <c r="A715" t="s">
        <v>1923</v>
      </c>
      <c r="B715">
        <v>33</v>
      </c>
      <c r="C715" t="s">
        <v>16</v>
      </c>
      <c r="D715">
        <v>98003</v>
      </c>
      <c r="E715" t="s">
        <v>1924</v>
      </c>
      <c r="F715" s="1">
        <v>39652</v>
      </c>
      <c r="G715" t="s">
        <v>1161</v>
      </c>
      <c r="H715">
        <v>5</v>
      </c>
      <c r="I715" t="s">
        <v>19</v>
      </c>
      <c r="J715" t="s">
        <v>1888</v>
      </c>
      <c r="K715" t="s">
        <v>1892</v>
      </c>
      <c r="L715" t="s">
        <v>22</v>
      </c>
      <c r="M715">
        <v>2008</v>
      </c>
      <c r="N715">
        <v>47.306882139999999</v>
      </c>
      <c r="O715">
        <v>-122.3188967</v>
      </c>
    </row>
    <row r="716" spans="1:15">
      <c r="A716" t="s">
        <v>1925</v>
      </c>
      <c r="B716">
        <v>33</v>
      </c>
      <c r="C716" t="s">
        <v>16</v>
      </c>
      <c r="D716">
        <v>98003</v>
      </c>
      <c r="E716" t="s">
        <v>1926</v>
      </c>
      <c r="F716" s="1">
        <v>39694</v>
      </c>
      <c r="G716" t="s">
        <v>29</v>
      </c>
      <c r="H716">
        <v>5</v>
      </c>
      <c r="I716" t="s">
        <v>19</v>
      </c>
      <c r="J716" t="s">
        <v>1888</v>
      </c>
      <c r="K716" t="s">
        <v>1892</v>
      </c>
      <c r="L716" t="s">
        <v>22</v>
      </c>
      <c r="M716">
        <v>2008</v>
      </c>
      <c r="N716">
        <v>47.306882139999999</v>
      </c>
      <c r="O716">
        <v>-122.3188967</v>
      </c>
    </row>
    <row r="717" spans="1:15">
      <c r="A717" t="s">
        <v>1927</v>
      </c>
      <c r="B717">
        <v>33</v>
      </c>
      <c r="C717" t="s">
        <v>16</v>
      </c>
      <c r="D717">
        <v>98003</v>
      </c>
      <c r="E717" t="s">
        <v>1928</v>
      </c>
      <c r="F717" s="1">
        <v>39659</v>
      </c>
      <c r="G717" t="s">
        <v>29</v>
      </c>
      <c r="H717">
        <v>8</v>
      </c>
      <c r="I717" t="s">
        <v>19</v>
      </c>
      <c r="J717" t="s">
        <v>1888</v>
      </c>
      <c r="K717" t="s">
        <v>1892</v>
      </c>
      <c r="L717" t="s">
        <v>22</v>
      </c>
      <c r="M717">
        <v>2008</v>
      </c>
      <c r="N717">
        <v>47.306882139999999</v>
      </c>
      <c r="O717">
        <v>-122.3188967</v>
      </c>
    </row>
    <row r="718" spans="1:15">
      <c r="A718" t="s">
        <v>1929</v>
      </c>
      <c r="B718">
        <v>33</v>
      </c>
      <c r="C718" t="s">
        <v>16</v>
      </c>
      <c r="D718">
        <v>98003</v>
      </c>
      <c r="E718" t="s">
        <v>1930</v>
      </c>
      <c r="F718" s="1">
        <v>39652</v>
      </c>
      <c r="G718" t="s">
        <v>195</v>
      </c>
      <c r="H718">
        <v>9</v>
      </c>
      <c r="I718" t="s">
        <v>19</v>
      </c>
      <c r="J718" t="s">
        <v>1888</v>
      </c>
      <c r="K718" t="s">
        <v>1892</v>
      </c>
      <c r="L718" t="s">
        <v>22</v>
      </c>
      <c r="M718">
        <v>2008</v>
      </c>
      <c r="N718">
        <v>47.306882139999999</v>
      </c>
      <c r="O718">
        <v>-122.3188967</v>
      </c>
    </row>
    <row r="719" spans="1:15">
      <c r="A719" t="s">
        <v>1931</v>
      </c>
      <c r="B719">
        <v>33</v>
      </c>
      <c r="C719" t="s">
        <v>16</v>
      </c>
      <c r="D719">
        <v>98003</v>
      </c>
      <c r="E719" t="s">
        <v>1932</v>
      </c>
      <c r="F719" s="1">
        <v>39680</v>
      </c>
      <c r="G719" t="s">
        <v>29</v>
      </c>
      <c r="H719">
        <v>10</v>
      </c>
      <c r="I719" t="s">
        <v>19</v>
      </c>
      <c r="J719" t="s">
        <v>1888</v>
      </c>
      <c r="K719" t="s">
        <v>1892</v>
      </c>
      <c r="L719" t="s">
        <v>22</v>
      </c>
      <c r="M719">
        <v>2008</v>
      </c>
      <c r="N719">
        <v>47.306882139999999</v>
      </c>
      <c r="O719">
        <v>-122.3188967</v>
      </c>
    </row>
    <row r="720" spans="1:15">
      <c r="A720" t="s">
        <v>1933</v>
      </c>
      <c r="B720">
        <v>33</v>
      </c>
      <c r="C720" t="s">
        <v>16</v>
      </c>
      <c r="D720">
        <v>98003</v>
      </c>
      <c r="E720" t="s">
        <v>1934</v>
      </c>
      <c r="F720" s="1">
        <v>39687</v>
      </c>
      <c r="G720" t="s">
        <v>29</v>
      </c>
      <c r="H720">
        <v>11</v>
      </c>
      <c r="I720" t="s">
        <v>19</v>
      </c>
      <c r="J720" t="s">
        <v>1888</v>
      </c>
      <c r="K720" t="s">
        <v>1892</v>
      </c>
      <c r="L720" t="s">
        <v>22</v>
      </c>
      <c r="M720">
        <v>2008</v>
      </c>
      <c r="N720">
        <v>47.306882139999999</v>
      </c>
      <c r="O720">
        <v>-122.3188967</v>
      </c>
    </row>
    <row r="721" spans="1:15">
      <c r="A721" t="s">
        <v>1935</v>
      </c>
      <c r="B721">
        <v>33</v>
      </c>
      <c r="C721" t="s">
        <v>16</v>
      </c>
      <c r="D721">
        <v>98003</v>
      </c>
      <c r="E721" t="s">
        <v>1936</v>
      </c>
      <c r="F721" s="1">
        <v>39673</v>
      </c>
      <c r="G721" t="s">
        <v>29</v>
      </c>
      <c r="H721">
        <v>15</v>
      </c>
      <c r="I721" t="s">
        <v>74</v>
      </c>
      <c r="J721" t="s">
        <v>1888</v>
      </c>
      <c r="K721" t="s">
        <v>1892</v>
      </c>
      <c r="L721" t="s">
        <v>22</v>
      </c>
      <c r="M721">
        <v>2008</v>
      </c>
      <c r="N721">
        <v>47.306882139999999</v>
      </c>
      <c r="O721">
        <v>-122.3188967</v>
      </c>
    </row>
    <row r="722" spans="1:15">
      <c r="A722" t="s">
        <v>1937</v>
      </c>
      <c r="B722">
        <v>33</v>
      </c>
      <c r="C722" t="s">
        <v>16</v>
      </c>
      <c r="D722">
        <v>98003</v>
      </c>
      <c r="E722" t="s">
        <v>1938</v>
      </c>
      <c r="F722" s="1">
        <v>39645</v>
      </c>
      <c r="G722" t="s">
        <v>195</v>
      </c>
      <c r="H722">
        <v>19</v>
      </c>
      <c r="I722" t="s">
        <v>19</v>
      </c>
      <c r="J722" t="s">
        <v>1888</v>
      </c>
      <c r="K722" t="s">
        <v>1889</v>
      </c>
      <c r="L722" t="s">
        <v>22</v>
      </c>
      <c r="M722">
        <v>2008</v>
      </c>
      <c r="N722">
        <v>47.30688</v>
      </c>
      <c r="O722">
        <v>-122.31889</v>
      </c>
    </row>
    <row r="723" spans="1:15">
      <c r="A723" t="s">
        <v>1939</v>
      </c>
      <c r="B723">
        <v>33</v>
      </c>
      <c r="C723" t="s">
        <v>16</v>
      </c>
      <c r="D723">
        <v>98003</v>
      </c>
      <c r="E723" t="s">
        <v>1940</v>
      </c>
      <c r="F723" s="1">
        <v>39666</v>
      </c>
      <c r="G723" t="s">
        <v>29</v>
      </c>
      <c r="H723">
        <v>20</v>
      </c>
      <c r="I723" t="s">
        <v>74</v>
      </c>
      <c r="J723" t="s">
        <v>1888</v>
      </c>
      <c r="K723" t="s">
        <v>1892</v>
      </c>
      <c r="L723" t="s">
        <v>22</v>
      </c>
      <c r="M723">
        <v>2008</v>
      </c>
      <c r="N723">
        <v>47.306882139999999</v>
      </c>
      <c r="O723">
        <v>-122.3188967</v>
      </c>
    </row>
    <row r="724" spans="1:15">
      <c r="A724" t="s">
        <v>1941</v>
      </c>
      <c r="B724">
        <v>33</v>
      </c>
      <c r="C724" t="s">
        <v>16</v>
      </c>
      <c r="D724">
        <v>98003</v>
      </c>
      <c r="E724" t="s">
        <v>1942</v>
      </c>
      <c r="F724" s="1">
        <v>39638</v>
      </c>
      <c r="G724" t="s">
        <v>29</v>
      </c>
      <c r="H724">
        <v>1</v>
      </c>
      <c r="I724" t="s">
        <v>19</v>
      </c>
      <c r="J724" t="s">
        <v>1943</v>
      </c>
      <c r="K724" t="s">
        <v>1944</v>
      </c>
      <c r="L724" t="s">
        <v>22</v>
      </c>
      <c r="M724">
        <v>2008</v>
      </c>
      <c r="N724">
        <v>47.310968500000001</v>
      </c>
      <c r="O724">
        <v>-122.3178266</v>
      </c>
    </row>
    <row r="725" spans="1:15">
      <c r="A725" t="s">
        <v>1945</v>
      </c>
      <c r="B725">
        <v>33</v>
      </c>
      <c r="C725" t="s">
        <v>16</v>
      </c>
      <c r="D725">
        <v>98003</v>
      </c>
      <c r="E725" t="s">
        <v>1946</v>
      </c>
      <c r="F725" s="1">
        <v>39638</v>
      </c>
      <c r="G725" t="s">
        <v>740</v>
      </c>
      <c r="H725">
        <v>1</v>
      </c>
      <c r="I725" t="s">
        <v>19</v>
      </c>
      <c r="J725" t="s">
        <v>1943</v>
      </c>
      <c r="K725" t="s">
        <v>1944</v>
      </c>
      <c r="L725" t="s">
        <v>22</v>
      </c>
      <c r="M725">
        <v>2008</v>
      </c>
      <c r="N725">
        <v>47.310968500000001</v>
      </c>
      <c r="O725">
        <v>-122.3178266</v>
      </c>
    </row>
    <row r="726" spans="1:15">
      <c r="A726" t="s">
        <v>1947</v>
      </c>
      <c r="B726">
        <v>33</v>
      </c>
      <c r="C726" t="s">
        <v>16</v>
      </c>
      <c r="D726">
        <v>98003</v>
      </c>
      <c r="E726" t="s">
        <v>1948</v>
      </c>
      <c r="F726" s="1">
        <v>39638</v>
      </c>
      <c r="G726" t="s">
        <v>633</v>
      </c>
      <c r="H726">
        <v>2</v>
      </c>
      <c r="I726" t="s">
        <v>19</v>
      </c>
      <c r="J726" t="s">
        <v>1943</v>
      </c>
      <c r="K726" t="s">
        <v>1944</v>
      </c>
      <c r="L726" t="s">
        <v>22</v>
      </c>
      <c r="M726">
        <v>2008</v>
      </c>
      <c r="N726">
        <v>47.310968500000001</v>
      </c>
      <c r="O726">
        <v>-122.3178266</v>
      </c>
    </row>
    <row r="727" spans="1:15">
      <c r="A727" t="s">
        <v>1949</v>
      </c>
      <c r="B727">
        <v>33</v>
      </c>
      <c r="C727" t="s">
        <v>16</v>
      </c>
      <c r="D727">
        <v>98003</v>
      </c>
      <c r="E727" t="s">
        <v>1950</v>
      </c>
      <c r="F727" s="1">
        <v>39638</v>
      </c>
      <c r="G727" t="s">
        <v>1161</v>
      </c>
      <c r="H727">
        <v>3</v>
      </c>
      <c r="I727" t="s">
        <v>19</v>
      </c>
      <c r="J727" t="s">
        <v>1943</v>
      </c>
      <c r="K727" t="s">
        <v>1944</v>
      </c>
      <c r="L727" t="s">
        <v>22</v>
      </c>
      <c r="M727">
        <v>2008</v>
      </c>
      <c r="N727">
        <v>47.310968500000001</v>
      </c>
      <c r="O727">
        <v>-122.3178266</v>
      </c>
    </row>
    <row r="728" spans="1:15">
      <c r="A728" t="s">
        <v>1951</v>
      </c>
      <c r="B728">
        <v>33</v>
      </c>
      <c r="C728" t="s">
        <v>16</v>
      </c>
      <c r="D728">
        <v>98003</v>
      </c>
      <c r="E728" t="s">
        <v>1952</v>
      </c>
      <c r="F728" s="1">
        <v>39638</v>
      </c>
      <c r="G728" t="s">
        <v>195</v>
      </c>
      <c r="H728">
        <v>4</v>
      </c>
      <c r="I728" t="s">
        <v>19</v>
      </c>
      <c r="J728" t="s">
        <v>1943</v>
      </c>
      <c r="K728" t="s">
        <v>1944</v>
      </c>
      <c r="L728" t="s">
        <v>22</v>
      </c>
      <c r="M728">
        <v>2008</v>
      </c>
      <c r="N728">
        <v>47.310968500000001</v>
      </c>
      <c r="O728">
        <v>-122.3178266</v>
      </c>
    </row>
    <row r="729" spans="1:15">
      <c r="A729" t="s">
        <v>1953</v>
      </c>
      <c r="B729">
        <v>33</v>
      </c>
      <c r="C729" t="s">
        <v>16</v>
      </c>
      <c r="D729">
        <v>98133</v>
      </c>
      <c r="E729" t="s">
        <v>1954</v>
      </c>
      <c r="F729" s="1">
        <v>39695</v>
      </c>
      <c r="G729" t="s">
        <v>78</v>
      </c>
      <c r="H729">
        <v>0</v>
      </c>
      <c r="I729" t="s">
        <v>19</v>
      </c>
      <c r="J729" t="s">
        <v>1955</v>
      </c>
      <c r="K729" t="s">
        <v>130</v>
      </c>
      <c r="L729" t="s">
        <v>22</v>
      </c>
      <c r="M729">
        <v>2008</v>
      </c>
      <c r="N729">
        <v>47.588862779999999</v>
      </c>
      <c r="O729">
        <v>-122.1403045</v>
      </c>
    </row>
    <row r="730" spans="1:15">
      <c r="A730" t="s">
        <v>1956</v>
      </c>
      <c r="B730">
        <v>33</v>
      </c>
      <c r="C730" t="s">
        <v>16</v>
      </c>
      <c r="D730">
        <v>98007</v>
      </c>
      <c r="E730" t="s">
        <v>1957</v>
      </c>
      <c r="F730" s="1">
        <v>39637</v>
      </c>
      <c r="G730" t="s">
        <v>18</v>
      </c>
      <c r="H730">
        <v>1</v>
      </c>
      <c r="I730" t="s">
        <v>19</v>
      </c>
      <c r="J730" t="s">
        <v>1955</v>
      </c>
      <c r="K730" t="s">
        <v>1958</v>
      </c>
      <c r="L730" t="s">
        <v>22</v>
      </c>
      <c r="M730">
        <v>2008</v>
      </c>
      <c r="N730">
        <v>47.588862779999999</v>
      </c>
      <c r="O730">
        <v>-122.1403045</v>
      </c>
    </row>
    <row r="731" spans="1:15">
      <c r="A731" t="s">
        <v>1959</v>
      </c>
      <c r="B731">
        <v>33</v>
      </c>
      <c r="C731" t="s">
        <v>16</v>
      </c>
      <c r="D731">
        <v>98007</v>
      </c>
      <c r="E731" t="s">
        <v>1960</v>
      </c>
      <c r="F731" s="1">
        <v>39637</v>
      </c>
      <c r="G731" t="s">
        <v>637</v>
      </c>
      <c r="H731">
        <v>1</v>
      </c>
      <c r="I731" t="s">
        <v>19</v>
      </c>
      <c r="J731" t="s">
        <v>1955</v>
      </c>
      <c r="K731" t="s">
        <v>1958</v>
      </c>
      <c r="L731" t="s">
        <v>22</v>
      </c>
      <c r="M731">
        <v>2008</v>
      </c>
      <c r="N731">
        <v>47.588862779999999</v>
      </c>
      <c r="O731">
        <v>-122.1403045</v>
      </c>
    </row>
    <row r="732" spans="1:15">
      <c r="A732" t="s">
        <v>1961</v>
      </c>
      <c r="B732">
        <v>33</v>
      </c>
      <c r="C732" t="s">
        <v>16</v>
      </c>
      <c r="D732">
        <v>98007</v>
      </c>
      <c r="E732" t="s">
        <v>1962</v>
      </c>
      <c r="F732" s="1">
        <v>39658</v>
      </c>
      <c r="G732" t="s">
        <v>18</v>
      </c>
      <c r="H732">
        <v>1</v>
      </c>
      <c r="I732" t="s">
        <v>19</v>
      </c>
      <c r="J732" t="s">
        <v>1955</v>
      </c>
      <c r="K732" t="s">
        <v>36</v>
      </c>
      <c r="L732" t="s">
        <v>22</v>
      </c>
      <c r="M732">
        <v>2008</v>
      </c>
      <c r="N732">
        <v>47.588862779999999</v>
      </c>
      <c r="O732">
        <v>-122.1403045</v>
      </c>
    </row>
    <row r="733" spans="1:15">
      <c r="A733" t="s">
        <v>1963</v>
      </c>
      <c r="B733">
        <v>33</v>
      </c>
      <c r="C733" t="s">
        <v>16</v>
      </c>
      <c r="D733">
        <v>98007</v>
      </c>
      <c r="E733" t="s">
        <v>1964</v>
      </c>
      <c r="F733" s="1">
        <v>39658</v>
      </c>
      <c r="G733" t="s">
        <v>195</v>
      </c>
      <c r="H733">
        <v>1</v>
      </c>
      <c r="I733" t="s">
        <v>19</v>
      </c>
      <c r="J733" t="s">
        <v>1955</v>
      </c>
      <c r="K733" t="s">
        <v>36</v>
      </c>
      <c r="L733" t="s">
        <v>22</v>
      </c>
      <c r="M733">
        <v>2008</v>
      </c>
      <c r="N733">
        <v>47.588862779999999</v>
      </c>
      <c r="O733">
        <v>-122.1403045</v>
      </c>
    </row>
    <row r="734" spans="1:15">
      <c r="A734" t="s">
        <v>1965</v>
      </c>
      <c r="B734">
        <v>33</v>
      </c>
      <c r="C734" t="s">
        <v>16</v>
      </c>
      <c r="D734">
        <v>98133</v>
      </c>
      <c r="E734" t="s">
        <v>1966</v>
      </c>
      <c r="F734" s="1">
        <v>39686</v>
      </c>
      <c r="G734" t="s">
        <v>195</v>
      </c>
      <c r="H734">
        <v>1</v>
      </c>
      <c r="I734" t="s">
        <v>19</v>
      </c>
      <c r="J734" t="s">
        <v>1955</v>
      </c>
      <c r="K734" t="s">
        <v>1573</v>
      </c>
      <c r="L734" t="s">
        <v>22</v>
      </c>
      <c r="M734">
        <v>2008</v>
      </c>
      <c r="N734">
        <v>47.588862779999999</v>
      </c>
      <c r="O734">
        <v>-122.1403045</v>
      </c>
    </row>
    <row r="735" spans="1:15">
      <c r="A735" t="s">
        <v>1967</v>
      </c>
      <c r="B735">
        <v>33</v>
      </c>
      <c r="C735" t="s">
        <v>16</v>
      </c>
      <c r="D735">
        <v>98004</v>
      </c>
      <c r="E735" t="s">
        <v>1968</v>
      </c>
      <c r="F735" s="1">
        <v>39679</v>
      </c>
      <c r="G735" t="s">
        <v>324</v>
      </c>
      <c r="H735">
        <v>1</v>
      </c>
      <c r="I735" t="s">
        <v>19</v>
      </c>
      <c r="J735" t="s">
        <v>1955</v>
      </c>
      <c r="K735" t="s">
        <v>36</v>
      </c>
      <c r="L735" t="s">
        <v>22</v>
      </c>
      <c r="M735">
        <v>2008</v>
      </c>
      <c r="N735">
        <v>47.588862779999999</v>
      </c>
      <c r="O735">
        <v>-122.1403045</v>
      </c>
    </row>
    <row r="736" spans="1:15">
      <c r="A736" t="s">
        <v>1969</v>
      </c>
      <c r="B736">
        <v>33</v>
      </c>
      <c r="C736" t="s">
        <v>16</v>
      </c>
      <c r="D736">
        <v>98007</v>
      </c>
      <c r="E736" t="s">
        <v>1970</v>
      </c>
      <c r="F736" s="1">
        <v>39700</v>
      </c>
      <c r="G736" t="s">
        <v>29</v>
      </c>
      <c r="H736">
        <v>1</v>
      </c>
      <c r="I736" t="s">
        <v>19</v>
      </c>
      <c r="J736" t="s">
        <v>1955</v>
      </c>
      <c r="K736" t="s">
        <v>57</v>
      </c>
      <c r="L736" t="s">
        <v>22</v>
      </c>
      <c r="M736">
        <v>2008</v>
      </c>
      <c r="N736">
        <v>47.588862779999999</v>
      </c>
      <c r="O736">
        <v>-122.1403045</v>
      </c>
    </row>
    <row r="737" spans="1:15">
      <c r="A737" t="s">
        <v>1971</v>
      </c>
      <c r="B737">
        <v>33</v>
      </c>
      <c r="C737" t="s">
        <v>16</v>
      </c>
      <c r="D737">
        <v>98007</v>
      </c>
      <c r="E737" t="s">
        <v>1972</v>
      </c>
      <c r="F737" s="1">
        <v>39637</v>
      </c>
      <c r="G737" t="s">
        <v>633</v>
      </c>
      <c r="H737">
        <v>2</v>
      </c>
      <c r="I737" t="s">
        <v>19</v>
      </c>
      <c r="J737" t="s">
        <v>1955</v>
      </c>
      <c r="K737" t="s">
        <v>1958</v>
      </c>
      <c r="L737" t="s">
        <v>22</v>
      </c>
      <c r="M737">
        <v>2008</v>
      </c>
      <c r="N737">
        <v>47.588862779999999</v>
      </c>
      <c r="O737">
        <v>-122.1403045</v>
      </c>
    </row>
    <row r="738" spans="1:15">
      <c r="A738" t="s">
        <v>1973</v>
      </c>
      <c r="B738">
        <v>33</v>
      </c>
      <c r="C738" t="s">
        <v>16</v>
      </c>
      <c r="D738">
        <v>98007</v>
      </c>
      <c r="E738" t="s">
        <v>1974</v>
      </c>
      <c r="F738" s="1">
        <v>39651</v>
      </c>
      <c r="G738" t="s">
        <v>18</v>
      </c>
      <c r="H738">
        <v>2</v>
      </c>
      <c r="I738" t="s">
        <v>19</v>
      </c>
      <c r="J738" t="s">
        <v>1955</v>
      </c>
      <c r="K738" t="s">
        <v>36</v>
      </c>
      <c r="L738" t="s">
        <v>22</v>
      </c>
      <c r="M738">
        <v>2008</v>
      </c>
      <c r="N738">
        <v>47.588862779999999</v>
      </c>
      <c r="O738">
        <v>-122.1403045</v>
      </c>
    </row>
    <row r="739" spans="1:15">
      <c r="A739" t="s">
        <v>1975</v>
      </c>
      <c r="B739">
        <v>33</v>
      </c>
      <c r="C739" t="s">
        <v>16</v>
      </c>
      <c r="D739">
        <v>98007</v>
      </c>
      <c r="E739" t="s">
        <v>1976</v>
      </c>
      <c r="F739" s="1">
        <v>39665</v>
      </c>
      <c r="G739" t="s">
        <v>324</v>
      </c>
      <c r="H739">
        <v>2</v>
      </c>
      <c r="I739" t="s">
        <v>19</v>
      </c>
      <c r="J739" t="s">
        <v>1955</v>
      </c>
      <c r="K739" t="s">
        <v>36</v>
      </c>
      <c r="L739" t="s">
        <v>22</v>
      </c>
      <c r="M739">
        <v>2008</v>
      </c>
      <c r="N739">
        <v>47.588862779999999</v>
      </c>
      <c r="O739">
        <v>-122.1403045</v>
      </c>
    </row>
    <row r="740" spans="1:15">
      <c r="A740" t="s">
        <v>1977</v>
      </c>
      <c r="B740">
        <v>33</v>
      </c>
      <c r="C740" t="s">
        <v>16</v>
      </c>
      <c r="D740">
        <v>98007</v>
      </c>
      <c r="E740" t="s">
        <v>1978</v>
      </c>
      <c r="F740" s="1">
        <v>39665</v>
      </c>
      <c r="G740" t="s">
        <v>195</v>
      </c>
      <c r="H740">
        <v>2</v>
      </c>
      <c r="I740" t="s">
        <v>19</v>
      </c>
      <c r="J740" t="s">
        <v>1955</v>
      </c>
      <c r="K740" t="s">
        <v>36</v>
      </c>
      <c r="L740" t="s">
        <v>22</v>
      </c>
      <c r="M740">
        <v>2008</v>
      </c>
      <c r="N740">
        <v>47.588862779999999</v>
      </c>
      <c r="O740">
        <v>-122.1403045</v>
      </c>
    </row>
    <row r="741" spans="1:15">
      <c r="A741" t="s">
        <v>1979</v>
      </c>
      <c r="B741">
        <v>33</v>
      </c>
      <c r="C741" t="s">
        <v>16</v>
      </c>
      <c r="D741">
        <v>98007</v>
      </c>
      <c r="E741" t="s">
        <v>1980</v>
      </c>
      <c r="F741" s="1">
        <v>39672</v>
      </c>
      <c r="G741" t="s">
        <v>324</v>
      </c>
      <c r="H741">
        <v>2</v>
      </c>
      <c r="I741" t="s">
        <v>19</v>
      </c>
      <c r="J741" t="s">
        <v>1955</v>
      </c>
      <c r="K741" t="s">
        <v>36</v>
      </c>
      <c r="L741" t="s">
        <v>22</v>
      </c>
      <c r="M741">
        <v>2008</v>
      </c>
      <c r="N741">
        <v>47.588862779999999</v>
      </c>
      <c r="O741">
        <v>-122.1403045</v>
      </c>
    </row>
    <row r="742" spans="1:15">
      <c r="A742" t="s">
        <v>1981</v>
      </c>
      <c r="B742">
        <v>33</v>
      </c>
      <c r="C742" t="s">
        <v>16</v>
      </c>
      <c r="D742">
        <v>98007</v>
      </c>
      <c r="E742" t="s">
        <v>1982</v>
      </c>
      <c r="F742" s="1">
        <v>39707</v>
      </c>
      <c r="G742" t="s">
        <v>29</v>
      </c>
      <c r="H742">
        <v>2</v>
      </c>
      <c r="I742" t="s">
        <v>19</v>
      </c>
      <c r="J742" t="s">
        <v>1955</v>
      </c>
      <c r="K742" t="s">
        <v>57</v>
      </c>
      <c r="L742" t="s">
        <v>22</v>
      </c>
      <c r="M742">
        <v>2008</v>
      </c>
      <c r="N742">
        <v>47.588862779999999</v>
      </c>
      <c r="O742">
        <v>-122.1403045</v>
      </c>
    </row>
    <row r="743" spans="1:15">
      <c r="A743" t="s">
        <v>1983</v>
      </c>
      <c r="B743">
        <v>33</v>
      </c>
      <c r="C743" t="s">
        <v>16</v>
      </c>
      <c r="D743">
        <v>98007</v>
      </c>
      <c r="E743" t="s">
        <v>1984</v>
      </c>
      <c r="F743" s="1">
        <v>39658</v>
      </c>
      <c r="G743" t="s">
        <v>324</v>
      </c>
      <c r="H743">
        <v>5</v>
      </c>
      <c r="I743" t="s">
        <v>19</v>
      </c>
      <c r="J743" t="s">
        <v>1955</v>
      </c>
      <c r="K743" t="s">
        <v>36</v>
      </c>
      <c r="L743" t="s">
        <v>22</v>
      </c>
      <c r="M743">
        <v>2008</v>
      </c>
      <c r="N743">
        <v>47.588862779999999</v>
      </c>
      <c r="O743">
        <v>-122.1403045</v>
      </c>
    </row>
    <row r="744" spans="1:15">
      <c r="A744" t="s">
        <v>1985</v>
      </c>
      <c r="B744">
        <v>33</v>
      </c>
      <c r="C744" t="s">
        <v>16</v>
      </c>
      <c r="D744">
        <v>98007</v>
      </c>
      <c r="E744" t="s">
        <v>1986</v>
      </c>
      <c r="F744" s="1">
        <v>39637</v>
      </c>
      <c r="G744" t="s">
        <v>29</v>
      </c>
      <c r="H744">
        <v>11</v>
      </c>
      <c r="I744" t="s">
        <v>19</v>
      </c>
      <c r="J744" t="s">
        <v>1955</v>
      </c>
      <c r="K744" t="s">
        <v>1958</v>
      </c>
      <c r="L744" t="s">
        <v>22</v>
      </c>
      <c r="M744">
        <v>2008</v>
      </c>
      <c r="N744">
        <v>47.588862779999999</v>
      </c>
      <c r="O744">
        <v>-122.1403045</v>
      </c>
    </row>
    <row r="745" spans="1:15">
      <c r="A745" t="s">
        <v>1987</v>
      </c>
      <c r="B745">
        <v>33</v>
      </c>
      <c r="C745" t="s">
        <v>16</v>
      </c>
      <c r="D745">
        <v>98007</v>
      </c>
      <c r="E745" t="s">
        <v>1988</v>
      </c>
      <c r="F745" s="1">
        <v>39658</v>
      </c>
      <c r="G745" t="s">
        <v>29</v>
      </c>
      <c r="H745">
        <v>16</v>
      </c>
      <c r="I745" t="s">
        <v>19</v>
      </c>
      <c r="J745" t="s">
        <v>1955</v>
      </c>
      <c r="K745" t="s">
        <v>36</v>
      </c>
      <c r="L745" t="s">
        <v>22</v>
      </c>
      <c r="M745">
        <v>2008</v>
      </c>
      <c r="N745">
        <v>47.588862779999999</v>
      </c>
      <c r="O745">
        <v>-122.1403045</v>
      </c>
    </row>
    <row r="746" spans="1:15">
      <c r="A746" t="s">
        <v>1989</v>
      </c>
      <c r="B746">
        <v>33</v>
      </c>
      <c r="C746" t="s">
        <v>16</v>
      </c>
      <c r="D746">
        <v>98007</v>
      </c>
      <c r="E746" t="s">
        <v>1990</v>
      </c>
      <c r="F746" s="1">
        <v>39665</v>
      </c>
      <c r="G746" t="s">
        <v>29</v>
      </c>
      <c r="H746">
        <v>16</v>
      </c>
      <c r="I746" t="s">
        <v>74</v>
      </c>
      <c r="J746" t="s">
        <v>1955</v>
      </c>
      <c r="K746" t="s">
        <v>1958</v>
      </c>
      <c r="L746" t="s">
        <v>22</v>
      </c>
      <c r="M746">
        <v>2008</v>
      </c>
      <c r="N746">
        <v>47.588862779999999</v>
      </c>
      <c r="O746">
        <v>-122.1403045</v>
      </c>
    </row>
    <row r="747" spans="1:15">
      <c r="A747" t="s">
        <v>1991</v>
      </c>
      <c r="B747">
        <v>33</v>
      </c>
      <c r="C747" t="s">
        <v>16</v>
      </c>
      <c r="D747">
        <v>98007</v>
      </c>
      <c r="E747" t="s">
        <v>1992</v>
      </c>
      <c r="F747" s="1">
        <v>39672</v>
      </c>
      <c r="G747" t="s">
        <v>29</v>
      </c>
      <c r="H747">
        <v>16</v>
      </c>
      <c r="I747" t="s">
        <v>19</v>
      </c>
      <c r="J747" t="s">
        <v>1955</v>
      </c>
      <c r="K747" t="s">
        <v>36</v>
      </c>
      <c r="L747" t="s">
        <v>22</v>
      </c>
      <c r="M747">
        <v>2008</v>
      </c>
      <c r="N747">
        <v>47.588862779999999</v>
      </c>
      <c r="O747">
        <v>-122.1403045</v>
      </c>
    </row>
    <row r="748" spans="1:15">
      <c r="A748" t="s">
        <v>1993</v>
      </c>
      <c r="B748">
        <v>33</v>
      </c>
      <c r="C748" t="s">
        <v>16</v>
      </c>
      <c r="D748">
        <v>98007</v>
      </c>
      <c r="E748" t="s">
        <v>1994</v>
      </c>
      <c r="F748" s="1">
        <v>39651</v>
      </c>
      <c r="G748" t="s">
        <v>29</v>
      </c>
      <c r="H748">
        <v>40</v>
      </c>
      <c r="I748" t="s">
        <v>74</v>
      </c>
      <c r="J748" t="s">
        <v>1955</v>
      </c>
      <c r="K748" t="s">
        <v>1995</v>
      </c>
      <c r="L748" t="s">
        <v>22</v>
      </c>
      <c r="M748">
        <v>2008</v>
      </c>
      <c r="N748">
        <v>47.588862779999999</v>
      </c>
      <c r="O748">
        <v>-122.1403045</v>
      </c>
    </row>
    <row r="749" spans="1:15">
      <c r="A749" t="s">
        <v>1996</v>
      </c>
      <c r="B749">
        <v>33</v>
      </c>
      <c r="C749" t="s">
        <v>16</v>
      </c>
      <c r="D749">
        <v>98133</v>
      </c>
      <c r="E749" t="s">
        <v>1997</v>
      </c>
      <c r="F749" s="1">
        <v>39686</v>
      </c>
      <c r="G749" t="s">
        <v>29</v>
      </c>
      <c r="H749">
        <v>44</v>
      </c>
      <c r="I749" t="s">
        <v>74</v>
      </c>
      <c r="J749" t="s">
        <v>1955</v>
      </c>
      <c r="K749" t="s">
        <v>1296</v>
      </c>
      <c r="L749" t="s">
        <v>22</v>
      </c>
      <c r="M749">
        <v>2008</v>
      </c>
      <c r="N749">
        <v>47.588862779999999</v>
      </c>
      <c r="O749">
        <v>-122.1403045</v>
      </c>
    </row>
    <row r="750" spans="1:15">
      <c r="A750" t="s">
        <v>1998</v>
      </c>
      <c r="B750">
        <v>33</v>
      </c>
      <c r="C750" t="s">
        <v>16</v>
      </c>
      <c r="D750">
        <v>98004</v>
      </c>
      <c r="E750" t="s">
        <v>1999</v>
      </c>
      <c r="F750" s="1">
        <v>39679</v>
      </c>
      <c r="G750" t="s">
        <v>29</v>
      </c>
      <c r="H750">
        <v>49</v>
      </c>
      <c r="I750" t="s">
        <v>19</v>
      </c>
      <c r="J750" t="s">
        <v>1955</v>
      </c>
      <c r="K750" t="s">
        <v>938</v>
      </c>
      <c r="L750" t="s">
        <v>22</v>
      </c>
      <c r="M750">
        <v>2008</v>
      </c>
      <c r="N750">
        <v>47.588862779999999</v>
      </c>
      <c r="O750">
        <v>-122.1403045</v>
      </c>
    </row>
    <row r="751" spans="1:15">
      <c r="A751" t="s">
        <v>2000</v>
      </c>
      <c r="B751">
        <v>33</v>
      </c>
      <c r="C751" t="s">
        <v>16</v>
      </c>
      <c r="D751">
        <v>98007</v>
      </c>
      <c r="E751" t="s">
        <v>2001</v>
      </c>
      <c r="F751" s="1">
        <v>39658</v>
      </c>
      <c r="G751" t="s">
        <v>29</v>
      </c>
      <c r="H751">
        <v>50</v>
      </c>
      <c r="I751" t="s">
        <v>74</v>
      </c>
      <c r="J751" t="s">
        <v>1955</v>
      </c>
      <c r="K751" t="s">
        <v>1958</v>
      </c>
      <c r="L751" t="s">
        <v>22</v>
      </c>
      <c r="M751">
        <v>2008</v>
      </c>
      <c r="N751">
        <v>47.588862779999999</v>
      </c>
      <c r="O751">
        <v>-122.1403045</v>
      </c>
    </row>
    <row r="752" spans="1:15">
      <c r="A752" t="s">
        <v>2002</v>
      </c>
      <c r="B752">
        <v>33</v>
      </c>
      <c r="C752" t="s">
        <v>16</v>
      </c>
      <c r="D752">
        <v>98007</v>
      </c>
      <c r="E752" t="s">
        <v>2003</v>
      </c>
      <c r="F752" s="1">
        <v>39672</v>
      </c>
      <c r="G752" t="s">
        <v>29</v>
      </c>
      <c r="H752">
        <v>50</v>
      </c>
      <c r="I752" t="s">
        <v>74</v>
      </c>
      <c r="J752" t="s">
        <v>1955</v>
      </c>
      <c r="K752" t="s">
        <v>1958</v>
      </c>
      <c r="L752" t="s">
        <v>22</v>
      </c>
      <c r="M752">
        <v>2008</v>
      </c>
      <c r="N752">
        <v>47.588862779999999</v>
      </c>
      <c r="O752">
        <v>-122.1403045</v>
      </c>
    </row>
    <row r="753" spans="1:15">
      <c r="A753" t="s">
        <v>2004</v>
      </c>
      <c r="B753">
        <v>33</v>
      </c>
      <c r="C753" t="s">
        <v>16</v>
      </c>
      <c r="D753">
        <v>98028</v>
      </c>
      <c r="E753" t="s">
        <v>2005</v>
      </c>
      <c r="F753" s="1">
        <v>39679</v>
      </c>
      <c r="G753" t="s">
        <v>29</v>
      </c>
      <c r="H753">
        <v>50</v>
      </c>
      <c r="I753" t="s">
        <v>74</v>
      </c>
      <c r="J753" t="s">
        <v>1955</v>
      </c>
      <c r="K753" t="s">
        <v>1958</v>
      </c>
      <c r="L753" t="s">
        <v>22</v>
      </c>
      <c r="M753">
        <v>2008</v>
      </c>
      <c r="N753">
        <v>47.588862779999999</v>
      </c>
      <c r="O753">
        <v>-122.1403045</v>
      </c>
    </row>
    <row r="754" spans="1:15">
      <c r="A754" t="s">
        <v>2006</v>
      </c>
      <c r="B754">
        <v>33</v>
      </c>
      <c r="C754" t="s">
        <v>16</v>
      </c>
      <c r="D754">
        <v>98004</v>
      </c>
      <c r="E754" t="s">
        <v>2007</v>
      </c>
      <c r="F754" s="1">
        <v>39679</v>
      </c>
      <c r="G754" t="s">
        <v>29</v>
      </c>
      <c r="H754">
        <v>50</v>
      </c>
      <c r="I754" t="s">
        <v>74</v>
      </c>
      <c r="J754" t="s">
        <v>1955</v>
      </c>
      <c r="K754" t="s">
        <v>1958</v>
      </c>
      <c r="L754" t="s">
        <v>22</v>
      </c>
      <c r="M754">
        <v>2008</v>
      </c>
      <c r="N754">
        <v>47.588862779999999</v>
      </c>
      <c r="O754">
        <v>-122.1403045</v>
      </c>
    </row>
    <row r="755" spans="1:15">
      <c r="A755" t="s">
        <v>2008</v>
      </c>
      <c r="B755">
        <v>33</v>
      </c>
      <c r="C755" t="s">
        <v>16</v>
      </c>
      <c r="D755">
        <v>98027</v>
      </c>
      <c r="E755" t="s">
        <v>2009</v>
      </c>
      <c r="F755" s="1">
        <v>39602</v>
      </c>
      <c r="G755" t="s">
        <v>18</v>
      </c>
      <c r="H755">
        <v>0</v>
      </c>
      <c r="I755" t="s">
        <v>19</v>
      </c>
      <c r="J755" t="s">
        <v>2010</v>
      </c>
      <c r="K755" t="s">
        <v>2011</v>
      </c>
      <c r="L755" t="s">
        <v>22</v>
      </c>
      <c r="M755">
        <v>2008</v>
      </c>
      <c r="N755">
        <v>47.502099999999999</v>
      </c>
      <c r="O755">
        <v>-122.09267</v>
      </c>
    </row>
    <row r="756" spans="1:15">
      <c r="A756" t="s">
        <v>2945</v>
      </c>
      <c r="B756">
        <v>33</v>
      </c>
      <c r="C756" t="s">
        <v>16</v>
      </c>
      <c r="D756">
        <v>98027</v>
      </c>
      <c r="E756" t="s">
        <v>2946</v>
      </c>
      <c r="F756" s="1">
        <v>39607</v>
      </c>
      <c r="G756" t="s">
        <v>78</v>
      </c>
      <c r="H756">
        <v>0</v>
      </c>
      <c r="I756" t="s">
        <v>19</v>
      </c>
      <c r="J756" t="s">
        <v>2010</v>
      </c>
      <c r="K756" t="s">
        <v>668</v>
      </c>
      <c r="L756" t="s">
        <v>2901</v>
      </c>
      <c r="M756">
        <v>2008</v>
      </c>
      <c r="N756">
        <v>47.504682000000003</v>
      </c>
      <c r="O756">
        <v>-122.092309</v>
      </c>
    </row>
    <row r="757" spans="1:15">
      <c r="A757" t="s">
        <v>2947</v>
      </c>
      <c r="B757">
        <v>33</v>
      </c>
      <c r="C757" t="s">
        <v>16</v>
      </c>
      <c r="D757">
        <v>98027</v>
      </c>
      <c r="E757" t="s">
        <v>2948</v>
      </c>
      <c r="F757" s="1">
        <v>39628</v>
      </c>
      <c r="G757" t="s">
        <v>175</v>
      </c>
      <c r="H757">
        <v>2</v>
      </c>
      <c r="I757" t="s">
        <v>19</v>
      </c>
      <c r="J757" t="s">
        <v>2010</v>
      </c>
      <c r="K757" t="s">
        <v>2949</v>
      </c>
      <c r="L757" t="s">
        <v>2901</v>
      </c>
      <c r="M757">
        <v>2008</v>
      </c>
      <c r="N757">
        <v>47.504682000000003</v>
      </c>
      <c r="O757">
        <v>-122.092309</v>
      </c>
    </row>
    <row r="758" spans="1:15">
      <c r="A758" t="s">
        <v>2950</v>
      </c>
      <c r="B758">
        <v>33</v>
      </c>
      <c r="C758" t="s">
        <v>16</v>
      </c>
      <c r="D758">
        <v>98027</v>
      </c>
      <c r="E758" t="s">
        <v>2951</v>
      </c>
      <c r="F758" s="1">
        <v>39607</v>
      </c>
      <c r="G758" t="s">
        <v>18</v>
      </c>
      <c r="H758">
        <v>3</v>
      </c>
      <c r="I758" t="s">
        <v>19</v>
      </c>
      <c r="J758" t="s">
        <v>2010</v>
      </c>
      <c r="K758" t="s">
        <v>2949</v>
      </c>
      <c r="L758" t="s">
        <v>2901</v>
      </c>
      <c r="M758">
        <v>2008</v>
      </c>
      <c r="N758">
        <v>47.504682000000003</v>
      </c>
      <c r="O758">
        <v>-122.092309</v>
      </c>
    </row>
    <row r="759" spans="1:15">
      <c r="A759" t="s">
        <v>2952</v>
      </c>
      <c r="B759">
        <v>33</v>
      </c>
      <c r="C759" t="s">
        <v>16</v>
      </c>
      <c r="D759">
        <v>98027</v>
      </c>
      <c r="E759" t="s">
        <v>2953</v>
      </c>
      <c r="F759" s="1">
        <v>39617</v>
      </c>
      <c r="G759" t="s">
        <v>18</v>
      </c>
      <c r="H759">
        <v>9</v>
      </c>
      <c r="I759" t="s">
        <v>19</v>
      </c>
      <c r="J759" t="s">
        <v>2010</v>
      </c>
      <c r="K759" t="s">
        <v>2949</v>
      </c>
      <c r="L759" t="s">
        <v>2901</v>
      </c>
      <c r="M759">
        <v>2008</v>
      </c>
      <c r="N759">
        <v>47.504682000000003</v>
      </c>
      <c r="O759">
        <v>-122.092309</v>
      </c>
    </row>
    <row r="760" spans="1:15">
      <c r="A760" t="s">
        <v>360</v>
      </c>
      <c r="B760">
        <v>33</v>
      </c>
      <c r="C760" t="s">
        <v>16</v>
      </c>
      <c r="D760">
        <v>98119</v>
      </c>
      <c r="E760" t="s">
        <v>361</v>
      </c>
      <c r="F760" s="1">
        <v>39624</v>
      </c>
      <c r="G760" t="s">
        <v>175</v>
      </c>
      <c r="H760">
        <v>0</v>
      </c>
      <c r="I760" t="s">
        <v>19</v>
      </c>
      <c r="J760" t="s">
        <v>362</v>
      </c>
      <c r="K760" t="s">
        <v>363</v>
      </c>
      <c r="L760" t="s">
        <v>22</v>
      </c>
      <c r="M760">
        <v>2008</v>
      </c>
      <c r="N760">
        <v>47.655113999999998</v>
      </c>
      <c r="O760">
        <v>-122.40475000000001</v>
      </c>
    </row>
    <row r="761" spans="1:15">
      <c r="A761" t="s">
        <v>364</v>
      </c>
      <c r="B761">
        <v>33</v>
      </c>
      <c r="C761" t="s">
        <v>16</v>
      </c>
      <c r="D761">
        <v>98119</v>
      </c>
      <c r="E761" t="s">
        <v>365</v>
      </c>
      <c r="F761" s="1">
        <v>39631</v>
      </c>
      <c r="G761" t="s">
        <v>78</v>
      </c>
      <c r="H761">
        <v>0</v>
      </c>
      <c r="I761" t="s">
        <v>19</v>
      </c>
      <c r="J761" t="s">
        <v>362</v>
      </c>
      <c r="K761" t="s">
        <v>245</v>
      </c>
      <c r="L761" t="s">
        <v>22</v>
      </c>
      <c r="M761">
        <v>2008</v>
      </c>
      <c r="N761">
        <v>47.655113999999998</v>
      </c>
      <c r="O761">
        <v>-122.40475000000001</v>
      </c>
    </row>
    <row r="762" spans="1:15">
      <c r="A762" t="s">
        <v>366</v>
      </c>
      <c r="B762">
        <v>33</v>
      </c>
      <c r="C762" t="s">
        <v>16</v>
      </c>
      <c r="D762">
        <v>98119</v>
      </c>
      <c r="E762" t="s">
        <v>367</v>
      </c>
      <c r="F762" s="1">
        <v>39638</v>
      </c>
      <c r="G762" t="s">
        <v>78</v>
      </c>
      <c r="H762">
        <v>0</v>
      </c>
      <c r="I762" t="s">
        <v>19</v>
      </c>
      <c r="J762" t="s">
        <v>362</v>
      </c>
      <c r="K762" t="s">
        <v>248</v>
      </c>
      <c r="L762" t="s">
        <v>22</v>
      </c>
      <c r="M762">
        <v>2008</v>
      </c>
      <c r="N762">
        <v>47.655113999999998</v>
      </c>
      <c r="O762">
        <v>-122.40475000000001</v>
      </c>
    </row>
    <row r="763" spans="1:15">
      <c r="A763" t="s">
        <v>368</v>
      </c>
      <c r="B763">
        <v>33</v>
      </c>
      <c r="C763" t="s">
        <v>16</v>
      </c>
      <c r="D763">
        <v>98119</v>
      </c>
      <c r="E763" t="s">
        <v>369</v>
      </c>
      <c r="F763" s="1">
        <v>39645</v>
      </c>
      <c r="G763" t="s">
        <v>78</v>
      </c>
      <c r="H763">
        <v>0</v>
      </c>
      <c r="I763" t="s">
        <v>19</v>
      </c>
      <c r="J763" t="s">
        <v>362</v>
      </c>
      <c r="K763" t="s">
        <v>251</v>
      </c>
      <c r="L763" t="s">
        <v>22</v>
      </c>
      <c r="M763">
        <v>2008</v>
      </c>
      <c r="N763">
        <v>47.655113999999998</v>
      </c>
      <c r="O763">
        <v>-122.40475000000001</v>
      </c>
    </row>
    <row r="764" spans="1:15">
      <c r="A764" t="s">
        <v>370</v>
      </c>
      <c r="B764">
        <v>33</v>
      </c>
      <c r="C764" t="s">
        <v>16</v>
      </c>
      <c r="D764">
        <v>98119</v>
      </c>
      <c r="E764" t="s">
        <v>371</v>
      </c>
      <c r="F764" s="1">
        <v>39652</v>
      </c>
      <c r="G764" t="s">
        <v>78</v>
      </c>
      <c r="H764">
        <v>0</v>
      </c>
      <c r="I764" t="s">
        <v>19</v>
      </c>
      <c r="J764" t="s">
        <v>362</v>
      </c>
      <c r="K764" t="s">
        <v>251</v>
      </c>
      <c r="L764" t="s">
        <v>22</v>
      </c>
      <c r="M764">
        <v>2008</v>
      </c>
      <c r="N764">
        <v>47.655113999999998</v>
      </c>
      <c r="O764">
        <v>-122.40475000000001</v>
      </c>
    </row>
    <row r="765" spans="1:15">
      <c r="A765" t="s">
        <v>372</v>
      </c>
      <c r="B765">
        <v>33</v>
      </c>
      <c r="C765" t="s">
        <v>16</v>
      </c>
      <c r="D765">
        <v>98119</v>
      </c>
      <c r="E765" t="s">
        <v>373</v>
      </c>
      <c r="F765" s="1">
        <v>39631</v>
      </c>
      <c r="G765" t="s">
        <v>18</v>
      </c>
      <c r="H765">
        <v>1</v>
      </c>
      <c r="I765" t="s">
        <v>19</v>
      </c>
      <c r="J765" t="s">
        <v>362</v>
      </c>
      <c r="K765" t="s">
        <v>374</v>
      </c>
      <c r="L765" t="s">
        <v>22</v>
      </c>
      <c r="M765">
        <v>2008</v>
      </c>
      <c r="N765">
        <v>47.655113999999998</v>
      </c>
      <c r="O765">
        <v>-122.40475000000001</v>
      </c>
    </row>
    <row r="766" spans="1:15">
      <c r="A766" t="s">
        <v>375</v>
      </c>
      <c r="B766">
        <v>33</v>
      </c>
      <c r="C766" t="s">
        <v>16</v>
      </c>
      <c r="D766">
        <v>98119</v>
      </c>
      <c r="E766" t="s">
        <v>376</v>
      </c>
      <c r="F766" s="1">
        <v>39638</v>
      </c>
      <c r="G766" t="s">
        <v>175</v>
      </c>
      <c r="H766">
        <v>1</v>
      </c>
      <c r="I766" t="s">
        <v>19</v>
      </c>
      <c r="J766" t="s">
        <v>362</v>
      </c>
      <c r="K766" t="s">
        <v>374</v>
      </c>
      <c r="L766" t="s">
        <v>22</v>
      </c>
      <c r="M766">
        <v>2008</v>
      </c>
      <c r="N766">
        <v>47.655113999999998</v>
      </c>
      <c r="O766">
        <v>-122.40475000000001</v>
      </c>
    </row>
    <row r="767" spans="1:15">
      <c r="A767" t="s">
        <v>377</v>
      </c>
      <c r="B767">
        <v>33</v>
      </c>
      <c r="C767" t="s">
        <v>16</v>
      </c>
      <c r="D767">
        <v>98119</v>
      </c>
      <c r="E767" t="s">
        <v>378</v>
      </c>
      <c r="F767" s="1">
        <v>39659</v>
      </c>
      <c r="G767" t="s">
        <v>175</v>
      </c>
      <c r="H767">
        <v>1</v>
      </c>
      <c r="I767" t="s">
        <v>19</v>
      </c>
      <c r="J767" t="s">
        <v>362</v>
      </c>
      <c r="K767" t="s">
        <v>374</v>
      </c>
      <c r="L767" t="s">
        <v>22</v>
      </c>
      <c r="M767">
        <v>2008</v>
      </c>
      <c r="N767">
        <v>47.655113999999998</v>
      </c>
      <c r="O767">
        <v>-122.40475000000001</v>
      </c>
    </row>
    <row r="768" spans="1:15">
      <c r="A768" t="s">
        <v>379</v>
      </c>
      <c r="B768">
        <v>33</v>
      </c>
      <c r="C768" t="s">
        <v>16</v>
      </c>
      <c r="D768">
        <v>98119</v>
      </c>
      <c r="E768" t="s">
        <v>380</v>
      </c>
      <c r="F768" s="1">
        <v>39686</v>
      </c>
      <c r="G768" t="s">
        <v>309</v>
      </c>
      <c r="H768">
        <v>1</v>
      </c>
      <c r="I768" t="s">
        <v>19</v>
      </c>
      <c r="J768" t="s">
        <v>362</v>
      </c>
      <c r="K768" t="s">
        <v>39</v>
      </c>
      <c r="L768" t="s">
        <v>22</v>
      </c>
      <c r="M768">
        <v>2008</v>
      </c>
      <c r="N768">
        <v>47.655113999999998</v>
      </c>
      <c r="O768">
        <v>-122.40475000000001</v>
      </c>
    </row>
    <row r="769" spans="1:15">
      <c r="A769" t="s">
        <v>381</v>
      </c>
      <c r="B769">
        <v>33</v>
      </c>
      <c r="C769" t="s">
        <v>16</v>
      </c>
      <c r="D769">
        <v>98119</v>
      </c>
      <c r="E769" t="s">
        <v>382</v>
      </c>
      <c r="F769" s="1">
        <v>39715</v>
      </c>
      <c r="G769" t="s">
        <v>29</v>
      </c>
      <c r="H769">
        <v>1</v>
      </c>
      <c r="I769" t="s">
        <v>19</v>
      </c>
      <c r="J769" t="s">
        <v>362</v>
      </c>
      <c r="K769" t="s">
        <v>39</v>
      </c>
      <c r="L769" t="s">
        <v>22</v>
      </c>
      <c r="M769">
        <v>2008</v>
      </c>
      <c r="N769">
        <v>47.655113999999998</v>
      </c>
      <c r="O769">
        <v>-122.40475000000001</v>
      </c>
    </row>
    <row r="770" spans="1:15">
      <c r="A770" t="s">
        <v>383</v>
      </c>
      <c r="B770">
        <v>33</v>
      </c>
      <c r="C770" t="s">
        <v>16</v>
      </c>
      <c r="D770">
        <v>98119</v>
      </c>
      <c r="E770" t="s">
        <v>384</v>
      </c>
      <c r="F770" s="1">
        <v>39645</v>
      </c>
      <c r="G770" t="s">
        <v>18</v>
      </c>
      <c r="H770">
        <v>2</v>
      </c>
      <c r="I770" t="s">
        <v>19</v>
      </c>
      <c r="J770" t="s">
        <v>362</v>
      </c>
      <c r="K770" t="s">
        <v>374</v>
      </c>
      <c r="L770" t="s">
        <v>22</v>
      </c>
      <c r="M770">
        <v>2008</v>
      </c>
      <c r="N770">
        <v>47.655113999999998</v>
      </c>
      <c r="O770">
        <v>-122.40475000000001</v>
      </c>
    </row>
    <row r="771" spans="1:15">
      <c r="A771" t="s">
        <v>385</v>
      </c>
      <c r="B771">
        <v>33</v>
      </c>
      <c r="C771" t="s">
        <v>16</v>
      </c>
      <c r="D771">
        <v>98119</v>
      </c>
      <c r="E771" t="s">
        <v>386</v>
      </c>
      <c r="F771" s="1">
        <v>39701</v>
      </c>
      <c r="G771" t="s">
        <v>29</v>
      </c>
      <c r="H771">
        <v>2</v>
      </c>
      <c r="I771" t="s">
        <v>19</v>
      </c>
      <c r="J771" t="s">
        <v>362</v>
      </c>
      <c r="K771" t="s">
        <v>57</v>
      </c>
      <c r="L771" t="s">
        <v>22</v>
      </c>
      <c r="M771">
        <v>2008</v>
      </c>
      <c r="N771">
        <v>47.655113999999998</v>
      </c>
      <c r="O771">
        <v>-122.40475000000001</v>
      </c>
    </row>
    <row r="772" spans="1:15">
      <c r="A772" t="s">
        <v>387</v>
      </c>
      <c r="B772">
        <v>33</v>
      </c>
      <c r="C772" t="s">
        <v>16</v>
      </c>
      <c r="D772">
        <v>98119</v>
      </c>
      <c r="E772" t="s">
        <v>388</v>
      </c>
      <c r="F772" s="1">
        <v>39701</v>
      </c>
      <c r="G772" t="s">
        <v>18</v>
      </c>
      <c r="H772">
        <v>2</v>
      </c>
      <c r="I772" t="s">
        <v>19</v>
      </c>
      <c r="J772" t="s">
        <v>362</v>
      </c>
      <c r="K772" t="s">
        <v>57</v>
      </c>
      <c r="L772" t="s">
        <v>22</v>
      </c>
      <c r="M772">
        <v>2008</v>
      </c>
      <c r="N772">
        <v>47.655113999999998</v>
      </c>
      <c r="O772">
        <v>-122.40475000000001</v>
      </c>
    </row>
    <row r="773" spans="1:15">
      <c r="A773" t="s">
        <v>389</v>
      </c>
      <c r="B773">
        <v>33</v>
      </c>
      <c r="C773" t="s">
        <v>16</v>
      </c>
      <c r="D773">
        <v>98119</v>
      </c>
      <c r="E773" t="s">
        <v>390</v>
      </c>
      <c r="F773" s="1">
        <v>39709</v>
      </c>
      <c r="G773" t="s">
        <v>29</v>
      </c>
      <c r="H773">
        <v>2</v>
      </c>
      <c r="I773" t="s">
        <v>19</v>
      </c>
      <c r="J773" t="s">
        <v>362</v>
      </c>
      <c r="K773" t="s">
        <v>39</v>
      </c>
      <c r="L773" t="s">
        <v>22</v>
      </c>
      <c r="M773">
        <v>2008</v>
      </c>
      <c r="N773">
        <v>47.655113999999998</v>
      </c>
      <c r="O773">
        <v>-122.40475000000001</v>
      </c>
    </row>
    <row r="774" spans="1:15">
      <c r="A774" t="s">
        <v>391</v>
      </c>
      <c r="B774">
        <v>33</v>
      </c>
      <c r="C774" t="s">
        <v>16</v>
      </c>
      <c r="D774">
        <v>98119</v>
      </c>
      <c r="E774" t="s">
        <v>392</v>
      </c>
      <c r="F774" s="1">
        <v>39617</v>
      </c>
      <c r="G774" t="s">
        <v>175</v>
      </c>
      <c r="H774">
        <v>3</v>
      </c>
      <c r="I774" t="s">
        <v>19</v>
      </c>
      <c r="J774" t="s">
        <v>362</v>
      </c>
      <c r="K774" t="s">
        <v>374</v>
      </c>
      <c r="L774" t="s">
        <v>22</v>
      </c>
      <c r="M774">
        <v>2008</v>
      </c>
      <c r="N774">
        <v>47.655113999999998</v>
      </c>
      <c r="O774">
        <v>-122.40475000000001</v>
      </c>
    </row>
    <row r="775" spans="1:15">
      <c r="A775" t="s">
        <v>393</v>
      </c>
      <c r="B775">
        <v>33</v>
      </c>
      <c r="C775" t="s">
        <v>16</v>
      </c>
      <c r="D775">
        <v>98119</v>
      </c>
      <c r="E775" t="s">
        <v>394</v>
      </c>
      <c r="F775" s="1">
        <v>39624</v>
      </c>
      <c r="G775" t="s">
        <v>29</v>
      </c>
      <c r="H775">
        <v>3</v>
      </c>
      <c r="I775" t="s">
        <v>19</v>
      </c>
      <c r="J775" t="s">
        <v>362</v>
      </c>
      <c r="K775" t="s">
        <v>374</v>
      </c>
      <c r="L775" t="s">
        <v>22</v>
      </c>
      <c r="M775">
        <v>2008</v>
      </c>
      <c r="N775">
        <v>47.655113999999998</v>
      </c>
      <c r="O775">
        <v>-122.40475000000001</v>
      </c>
    </row>
    <row r="776" spans="1:15">
      <c r="A776" t="s">
        <v>395</v>
      </c>
      <c r="B776">
        <v>33</v>
      </c>
      <c r="C776" t="s">
        <v>16</v>
      </c>
      <c r="D776">
        <v>98119</v>
      </c>
      <c r="E776" t="s">
        <v>367</v>
      </c>
      <c r="F776" s="1">
        <v>39638</v>
      </c>
      <c r="G776" t="s">
        <v>29</v>
      </c>
      <c r="H776">
        <v>3</v>
      </c>
      <c r="I776" t="s">
        <v>19</v>
      </c>
      <c r="J776" t="s">
        <v>362</v>
      </c>
      <c r="K776" t="s">
        <v>374</v>
      </c>
      <c r="L776" t="s">
        <v>22</v>
      </c>
      <c r="M776">
        <v>2008</v>
      </c>
      <c r="N776">
        <v>47.655113999999998</v>
      </c>
      <c r="O776">
        <v>-122.40475000000001</v>
      </c>
    </row>
    <row r="777" spans="1:15">
      <c r="A777" t="s">
        <v>396</v>
      </c>
      <c r="B777">
        <v>33</v>
      </c>
      <c r="C777" t="s">
        <v>16</v>
      </c>
      <c r="D777">
        <v>98119</v>
      </c>
      <c r="E777" t="s">
        <v>397</v>
      </c>
      <c r="F777" s="1">
        <v>39673</v>
      </c>
      <c r="G777" t="s">
        <v>29</v>
      </c>
      <c r="H777">
        <v>3</v>
      </c>
      <c r="I777" t="s">
        <v>19</v>
      </c>
      <c r="J777" t="s">
        <v>362</v>
      </c>
      <c r="K777" t="s">
        <v>42</v>
      </c>
      <c r="L777" t="s">
        <v>22</v>
      </c>
      <c r="M777">
        <v>2008</v>
      </c>
      <c r="N777">
        <v>47.655113999999998</v>
      </c>
      <c r="O777">
        <v>-122.40475000000001</v>
      </c>
    </row>
    <row r="778" spans="1:15">
      <c r="A778" t="s">
        <v>398</v>
      </c>
      <c r="B778">
        <v>33</v>
      </c>
      <c r="C778" t="s">
        <v>16</v>
      </c>
      <c r="D778">
        <v>98119</v>
      </c>
      <c r="E778" t="s">
        <v>399</v>
      </c>
      <c r="F778" s="1">
        <v>39617</v>
      </c>
      <c r="G778" t="s">
        <v>18</v>
      </c>
      <c r="H778">
        <v>4</v>
      </c>
      <c r="I778" t="s">
        <v>19</v>
      </c>
      <c r="J778" t="s">
        <v>362</v>
      </c>
      <c r="K778" t="s">
        <v>374</v>
      </c>
      <c r="L778" t="s">
        <v>22</v>
      </c>
      <c r="M778">
        <v>2008</v>
      </c>
      <c r="N778">
        <v>47.655113999999998</v>
      </c>
      <c r="O778">
        <v>-122.40475000000001</v>
      </c>
    </row>
    <row r="779" spans="1:15">
      <c r="A779" t="s">
        <v>400</v>
      </c>
      <c r="B779">
        <v>33</v>
      </c>
      <c r="C779" t="s">
        <v>16</v>
      </c>
      <c r="D779">
        <v>98119</v>
      </c>
      <c r="E779" t="s">
        <v>401</v>
      </c>
      <c r="F779" s="1">
        <v>39659</v>
      </c>
      <c r="G779" t="s">
        <v>18</v>
      </c>
      <c r="H779">
        <v>4</v>
      </c>
      <c r="I779" t="s">
        <v>19</v>
      </c>
      <c r="J779" t="s">
        <v>362</v>
      </c>
      <c r="K779" t="s">
        <v>36</v>
      </c>
      <c r="L779" t="s">
        <v>22</v>
      </c>
      <c r="M779">
        <v>2008</v>
      </c>
      <c r="N779">
        <v>47.655113999999998</v>
      </c>
      <c r="O779">
        <v>-122.40475000000001</v>
      </c>
    </row>
    <row r="780" spans="1:15">
      <c r="A780" t="s">
        <v>402</v>
      </c>
      <c r="B780">
        <v>33</v>
      </c>
      <c r="C780" t="s">
        <v>16</v>
      </c>
      <c r="D780">
        <v>98119</v>
      </c>
      <c r="E780" t="s">
        <v>403</v>
      </c>
      <c r="F780" s="1">
        <v>39631</v>
      </c>
      <c r="G780" t="s">
        <v>29</v>
      </c>
      <c r="H780">
        <v>6</v>
      </c>
      <c r="I780" t="s">
        <v>19</v>
      </c>
      <c r="J780" t="s">
        <v>362</v>
      </c>
      <c r="K780" t="s">
        <v>374</v>
      </c>
      <c r="L780" t="s">
        <v>22</v>
      </c>
      <c r="M780">
        <v>2008</v>
      </c>
      <c r="N780">
        <v>47.655113999999998</v>
      </c>
      <c r="O780">
        <v>-122.40475000000001</v>
      </c>
    </row>
    <row r="781" spans="1:15">
      <c r="A781" t="s">
        <v>404</v>
      </c>
      <c r="B781">
        <v>33</v>
      </c>
      <c r="C781" t="s">
        <v>16</v>
      </c>
      <c r="D781">
        <v>98119</v>
      </c>
      <c r="E781" t="s">
        <v>405</v>
      </c>
      <c r="F781" s="1">
        <v>39659</v>
      </c>
      <c r="G781" t="s">
        <v>78</v>
      </c>
      <c r="H781">
        <v>7</v>
      </c>
      <c r="I781" t="s">
        <v>19</v>
      </c>
      <c r="J781" t="s">
        <v>362</v>
      </c>
      <c r="K781" t="s">
        <v>406</v>
      </c>
      <c r="L781" t="s">
        <v>22</v>
      </c>
      <c r="M781">
        <v>2008</v>
      </c>
      <c r="N781">
        <v>47.655113999999998</v>
      </c>
      <c r="O781">
        <v>-122.40475000000001</v>
      </c>
    </row>
    <row r="782" spans="1:15">
      <c r="A782" t="s">
        <v>407</v>
      </c>
      <c r="B782">
        <v>33</v>
      </c>
      <c r="C782" t="s">
        <v>16</v>
      </c>
      <c r="D782">
        <v>98119</v>
      </c>
      <c r="E782" t="s">
        <v>408</v>
      </c>
      <c r="F782" s="1">
        <v>39686</v>
      </c>
      <c r="G782" t="s">
        <v>29</v>
      </c>
      <c r="H782">
        <v>7</v>
      </c>
      <c r="I782" t="s">
        <v>19</v>
      </c>
      <c r="J782" t="s">
        <v>362</v>
      </c>
      <c r="K782" t="s">
        <v>39</v>
      </c>
      <c r="L782" t="s">
        <v>22</v>
      </c>
      <c r="M782">
        <v>2008</v>
      </c>
      <c r="N782">
        <v>47.655113999999998</v>
      </c>
      <c r="O782">
        <v>-122.40475000000001</v>
      </c>
    </row>
    <row r="783" spans="1:15">
      <c r="A783" t="s">
        <v>409</v>
      </c>
      <c r="B783">
        <v>33</v>
      </c>
      <c r="C783" t="s">
        <v>16</v>
      </c>
      <c r="D783">
        <v>98119</v>
      </c>
      <c r="E783" t="s">
        <v>410</v>
      </c>
      <c r="F783" s="1">
        <v>39686</v>
      </c>
      <c r="G783" t="s">
        <v>18</v>
      </c>
      <c r="H783">
        <v>10</v>
      </c>
      <c r="I783" t="s">
        <v>19</v>
      </c>
      <c r="J783" t="s">
        <v>362</v>
      </c>
      <c r="K783" t="s">
        <v>39</v>
      </c>
      <c r="L783" t="s">
        <v>22</v>
      </c>
      <c r="M783">
        <v>2008</v>
      </c>
      <c r="N783">
        <v>47.655113999999998</v>
      </c>
      <c r="O783">
        <v>-122.40475000000001</v>
      </c>
    </row>
    <row r="784" spans="1:15">
      <c r="A784" t="s">
        <v>411</v>
      </c>
      <c r="B784">
        <v>33</v>
      </c>
      <c r="C784" t="s">
        <v>16</v>
      </c>
      <c r="D784">
        <v>98119</v>
      </c>
      <c r="E784" t="s">
        <v>412</v>
      </c>
      <c r="F784" s="1">
        <v>39624</v>
      </c>
      <c r="G784" t="s">
        <v>18</v>
      </c>
      <c r="H784">
        <v>11</v>
      </c>
      <c r="I784" t="s">
        <v>19</v>
      </c>
      <c r="J784" t="s">
        <v>362</v>
      </c>
      <c r="K784" t="s">
        <v>374</v>
      </c>
      <c r="L784" t="s">
        <v>22</v>
      </c>
      <c r="M784">
        <v>2008</v>
      </c>
      <c r="N784">
        <v>47.655113999999998</v>
      </c>
      <c r="O784">
        <v>-122.40475000000001</v>
      </c>
    </row>
    <row r="785" spans="1:15">
      <c r="A785" t="s">
        <v>413</v>
      </c>
      <c r="B785">
        <v>33</v>
      </c>
      <c r="C785" t="s">
        <v>16</v>
      </c>
      <c r="D785">
        <v>98119</v>
      </c>
      <c r="E785" t="s">
        <v>414</v>
      </c>
      <c r="F785" s="1">
        <v>39645</v>
      </c>
      <c r="G785" t="s">
        <v>29</v>
      </c>
      <c r="H785">
        <v>12</v>
      </c>
      <c r="I785" t="s">
        <v>74</v>
      </c>
      <c r="J785" t="s">
        <v>362</v>
      </c>
      <c r="K785" t="s">
        <v>415</v>
      </c>
      <c r="L785" t="s">
        <v>22</v>
      </c>
      <c r="M785">
        <v>2008</v>
      </c>
      <c r="N785">
        <v>47.655113999999998</v>
      </c>
      <c r="O785">
        <v>-122.40475000000001</v>
      </c>
    </row>
    <row r="786" spans="1:15">
      <c r="A786" t="s">
        <v>416</v>
      </c>
      <c r="B786">
        <v>33</v>
      </c>
      <c r="C786" t="s">
        <v>16</v>
      </c>
      <c r="D786">
        <v>98119</v>
      </c>
      <c r="E786" t="s">
        <v>417</v>
      </c>
      <c r="F786" s="1">
        <v>39652</v>
      </c>
      <c r="G786" t="s">
        <v>18</v>
      </c>
      <c r="H786">
        <v>13</v>
      </c>
      <c r="I786" t="s">
        <v>19</v>
      </c>
      <c r="J786" t="s">
        <v>362</v>
      </c>
      <c r="K786" t="s">
        <v>36</v>
      </c>
      <c r="L786" t="s">
        <v>22</v>
      </c>
      <c r="M786">
        <v>2008</v>
      </c>
      <c r="N786">
        <v>47.655113999999998</v>
      </c>
      <c r="O786">
        <v>-122.40475000000001</v>
      </c>
    </row>
    <row r="787" spans="1:15">
      <c r="A787" t="s">
        <v>418</v>
      </c>
      <c r="B787">
        <v>33</v>
      </c>
      <c r="C787" t="s">
        <v>16</v>
      </c>
      <c r="D787">
        <v>98119</v>
      </c>
      <c r="E787" t="s">
        <v>419</v>
      </c>
      <c r="F787" s="1">
        <v>39673</v>
      </c>
      <c r="G787" t="s">
        <v>18</v>
      </c>
      <c r="H787">
        <v>13</v>
      </c>
      <c r="I787" t="s">
        <v>19</v>
      </c>
      <c r="J787" t="s">
        <v>362</v>
      </c>
      <c r="K787" t="s">
        <v>42</v>
      </c>
      <c r="L787" t="s">
        <v>22</v>
      </c>
      <c r="M787">
        <v>2008</v>
      </c>
      <c r="N787">
        <v>47.655113999999998</v>
      </c>
      <c r="O787">
        <v>-122.40475000000001</v>
      </c>
    </row>
    <row r="788" spans="1:15">
      <c r="A788" t="s">
        <v>420</v>
      </c>
      <c r="B788">
        <v>33</v>
      </c>
      <c r="C788" t="s">
        <v>16</v>
      </c>
      <c r="D788">
        <v>98119</v>
      </c>
      <c r="E788" t="s">
        <v>421</v>
      </c>
      <c r="F788" s="1">
        <v>39715</v>
      </c>
      <c r="G788" t="s">
        <v>18</v>
      </c>
      <c r="H788">
        <v>14</v>
      </c>
      <c r="I788" t="s">
        <v>19</v>
      </c>
      <c r="J788" t="s">
        <v>362</v>
      </c>
      <c r="K788" t="s">
        <v>39</v>
      </c>
      <c r="L788" t="s">
        <v>22</v>
      </c>
      <c r="M788">
        <v>2008</v>
      </c>
      <c r="N788">
        <v>47.655113999999998</v>
      </c>
      <c r="O788">
        <v>-122.40475000000001</v>
      </c>
    </row>
    <row r="789" spans="1:15">
      <c r="A789" t="s">
        <v>422</v>
      </c>
      <c r="B789">
        <v>33</v>
      </c>
      <c r="C789" t="s">
        <v>16</v>
      </c>
      <c r="D789">
        <v>98119</v>
      </c>
      <c r="E789" t="s">
        <v>423</v>
      </c>
      <c r="F789" s="1">
        <v>39652</v>
      </c>
      <c r="G789" t="s">
        <v>29</v>
      </c>
      <c r="H789">
        <v>17</v>
      </c>
      <c r="I789" t="s">
        <v>74</v>
      </c>
      <c r="J789" t="s">
        <v>362</v>
      </c>
      <c r="K789" t="s">
        <v>374</v>
      </c>
      <c r="L789" t="s">
        <v>22</v>
      </c>
      <c r="M789">
        <v>2008</v>
      </c>
      <c r="N789">
        <v>47.655113999999998</v>
      </c>
      <c r="O789">
        <v>-122.40475000000001</v>
      </c>
    </row>
    <row r="790" spans="1:15">
      <c r="A790" t="s">
        <v>424</v>
      </c>
      <c r="B790">
        <v>33</v>
      </c>
      <c r="C790" t="s">
        <v>16</v>
      </c>
      <c r="D790">
        <v>98119</v>
      </c>
      <c r="E790" t="s">
        <v>425</v>
      </c>
      <c r="F790" s="1">
        <v>39659</v>
      </c>
      <c r="G790" t="s">
        <v>29</v>
      </c>
      <c r="H790">
        <v>24</v>
      </c>
      <c r="I790" t="s">
        <v>74</v>
      </c>
      <c r="J790" t="s">
        <v>362</v>
      </c>
      <c r="K790" t="s">
        <v>374</v>
      </c>
      <c r="L790" t="s">
        <v>22</v>
      </c>
      <c r="M790">
        <v>2008</v>
      </c>
      <c r="N790">
        <v>47.655113999999998</v>
      </c>
      <c r="O790">
        <v>-122.40475000000001</v>
      </c>
    </row>
    <row r="791" spans="1:15">
      <c r="A791" t="s">
        <v>426</v>
      </c>
      <c r="B791">
        <v>33</v>
      </c>
      <c r="C791" t="s">
        <v>16</v>
      </c>
      <c r="D791">
        <v>98119</v>
      </c>
      <c r="E791" t="s">
        <v>427</v>
      </c>
      <c r="F791" s="1">
        <v>39695</v>
      </c>
      <c r="G791" t="s">
        <v>18</v>
      </c>
      <c r="H791">
        <v>25</v>
      </c>
      <c r="I791" t="s">
        <v>19</v>
      </c>
      <c r="J791" t="s">
        <v>362</v>
      </c>
      <c r="K791" t="s">
        <v>374</v>
      </c>
      <c r="L791" t="s">
        <v>22</v>
      </c>
      <c r="M791">
        <v>2008</v>
      </c>
      <c r="N791">
        <v>47.655113999999998</v>
      </c>
      <c r="O791">
        <v>-122.40475000000001</v>
      </c>
    </row>
    <row r="792" spans="1:15">
      <c r="A792" t="s">
        <v>428</v>
      </c>
      <c r="B792">
        <v>33</v>
      </c>
      <c r="C792" t="s">
        <v>16</v>
      </c>
      <c r="D792">
        <v>98119</v>
      </c>
      <c r="E792" t="s">
        <v>429</v>
      </c>
      <c r="F792" s="1">
        <v>39709</v>
      </c>
      <c r="G792" t="s">
        <v>18</v>
      </c>
      <c r="H792">
        <v>30</v>
      </c>
      <c r="I792" t="s">
        <v>19</v>
      </c>
      <c r="J792" t="s">
        <v>362</v>
      </c>
      <c r="K792" t="s">
        <v>39</v>
      </c>
      <c r="L792" t="s">
        <v>22</v>
      </c>
      <c r="M792">
        <v>2008</v>
      </c>
      <c r="N792">
        <v>47.655113999999998</v>
      </c>
      <c r="O792">
        <v>-122.40475000000001</v>
      </c>
    </row>
    <row r="793" spans="1:15">
      <c r="A793" t="s">
        <v>430</v>
      </c>
      <c r="B793">
        <v>33</v>
      </c>
      <c r="C793" t="s">
        <v>16</v>
      </c>
      <c r="D793">
        <v>98119</v>
      </c>
      <c r="E793" t="s">
        <v>431</v>
      </c>
      <c r="F793" s="1">
        <v>39673</v>
      </c>
      <c r="G793" t="s">
        <v>29</v>
      </c>
      <c r="H793">
        <v>50</v>
      </c>
      <c r="I793" t="s">
        <v>74</v>
      </c>
      <c r="J793" t="s">
        <v>362</v>
      </c>
      <c r="K793" t="s">
        <v>374</v>
      </c>
      <c r="L793" t="s">
        <v>22</v>
      </c>
      <c r="M793">
        <v>2008</v>
      </c>
      <c r="N793">
        <v>47.655113999999998</v>
      </c>
      <c r="O793">
        <v>-122.40475000000001</v>
      </c>
    </row>
    <row r="794" spans="1:15">
      <c r="A794" t="s">
        <v>297</v>
      </c>
      <c r="B794">
        <v>33</v>
      </c>
      <c r="C794" t="s">
        <v>16</v>
      </c>
      <c r="D794">
        <v>98107</v>
      </c>
      <c r="E794" t="s">
        <v>298</v>
      </c>
      <c r="F794" s="1">
        <v>39624</v>
      </c>
      <c r="G794" t="s">
        <v>175</v>
      </c>
      <c r="H794">
        <v>0</v>
      </c>
      <c r="I794" t="s">
        <v>19</v>
      </c>
      <c r="J794" t="s">
        <v>299</v>
      </c>
      <c r="K794" t="s">
        <v>300</v>
      </c>
      <c r="L794" t="s">
        <v>22</v>
      </c>
      <c r="M794">
        <v>2008</v>
      </c>
      <c r="N794">
        <v>47.693568999999997</v>
      </c>
      <c r="O794">
        <v>-122.40393899999999</v>
      </c>
    </row>
    <row r="795" spans="1:15">
      <c r="A795" t="s">
        <v>301</v>
      </c>
      <c r="B795">
        <v>33</v>
      </c>
      <c r="C795" t="s">
        <v>16</v>
      </c>
      <c r="D795">
        <v>98107</v>
      </c>
      <c r="E795" t="s">
        <v>302</v>
      </c>
      <c r="F795" s="1">
        <v>39638</v>
      </c>
      <c r="G795" t="s">
        <v>78</v>
      </c>
      <c r="H795">
        <v>0</v>
      </c>
      <c r="I795" t="s">
        <v>19</v>
      </c>
      <c r="J795" t="s">
        <v>299</v>
      </c>
      <c r="K795" t="s">
        <v>303</v>
      </c>
      <c r="L795" t="s">
        <v>22</v>
      </c>
      <c r="M795">
        <v>2008</v>
      </c>
      <c r="N795">
        <v>47.693568999999997</v>
      </c>
      <c r="O795">
        <v>-122.40393899999999</v>
      </c>
    </row>
    <row r="796" spans="1:15">
      <c r="A796" t="s">
        <v>304</v>
      </c>
      <c r="B796">
        <v>33</v>
      </c>
      <c r="C796" t="s">
        <v>16</v>
      </c>
      <c r="D796">
        <v>98107</v>
      </c>
      <c r="E796" t="s">
        <v>305</v>
      </c>
      <c r="F796" s="1">
        <v>39709</v>
      </c>
      <c r="G796" t="s">
        <v>78</v>
      </c>
      <c r="H796">
        <v>0</v>
      </c>
      <c r="I796" t="s">
        <v>19</v>
      </c>
      <c r="J796" t="s">
        <v>299</v>
      </c>
      <c r="K796" t="s">
        <v>306</v>
      </c>
      <c r="L796" t="s">
        <v>22</v>
      </c>
      <c r="M796">
        <v>2008</v>
      </c>
      <c r="N796">
        <v>47.693568999999997</v>
      </c>
      <c r="O796">
        <v>-122.40393899999999</v>
      </c>
    </row>
    <row r="797" spans="1:15">
      <c r="A797" t="s">
        <v>307</v>
      </c>
      <c r="B797">
        <v>33</v>
      </c>
      <c r="C797" t="s">
        <v>16</v>
      </c>
      <c r="D797">
        <v>98107</v>
      </c>
      <c r="E797" t="s">
        <v>308</v>
      </c>
      <c r="F797" s="1">
        <v>39631</v>
      </c>
      <c r="G797" t="s">
        <v>309</v>
      </c>
      <c r="H797">
        <v>1</v>
      </c>
      <c r="I797" t="s">
        <v>19</v>
      </c>
      <c r="J797" t="s">
        <v>299</v>
      </c>
      <c r="K797" t="s">
        <v>310</v>
      </c>
      <c r="L797" t="s">
        <v>22</v>
      </c>
      <c r="M797">
        <v>2008</v>
      </c>
      <c r="N797">
        <v>47.693568999999997</v>
      </c>
      <c r="O797">
        <v>-122.40393899999999</v>
      </c>
    </row>
    <row r="798" spans="1:15">
      <c r="A798" t="s">
        <v>311</v>
      </c>
      <c r="B798">
        <v>33</v>
      </c>
      <c r="C798" t="s">
        <v>16</v>
      </c>
      <c r="D798">
        <v>98107</v>
      </c>
      <c r="E798" t="s">
        <v>312</v>
      </c>
      <c r="F798" s="1">
        <v>39638</v>
      </c>
      <c r="G798" t="s">
        <v>29</v>
      </c>
      <c r="H798">
        <v>1</v>
      </c>
      <c r="I798" t="s">
        <v>19</v>
      </c>
      <c r="J798" t="s">
        <v>299</v>
      </c>
      <c r="K798" t="s">
        <v>310</v>
      </c>
      <c r="L798" t="s">
        <v>22</v>
      </c>
      <c r="M798">
        <v>2008</v>
      </c>
      <c r="N798">
        <v>47.693568999999997</v>
      </c>
      <c r="O798">
        <v>-122.40393899999999</v>
      </c>
    </row>
    <row r="799" spans="1:15">
      <c r="A799" t="s">
        <v>313</v>
      </c>
      <c r="B799">
        <v>33</v>
      </c>
      <c r="C799" t="s">
        <v>16</v>
      </c>
      <c r="D799">
        <v>98107</v>
      </c>
      <c r="E799" t="s">
        <v>314</v>
      </c>
      <c r="F799" s="1">
        <v>39638</v>
      </c>
      <c r="G799" t="s">
        <v>175</v>
      </c>
      <c r="H799">
        <v>1</v>
      </c>
      <c r="I799" t="s">
        <v>19</v>
      </c>
      <c r="J799" t="s">
        <v>299</v>
      </c>
      <c r="K799" t="s">
        <v>310</v>
      </c>
      <c r="L799" t="s">
        <v>22</v>
      </c>
      <c r="M799">
        <v>2008</v>
      </c>
      <c r="N799">
        <v>47.693568999999997</v>
      </c>
      <c r="O799">
        <v>-122.40393899999999</v>
      </c>
    </row>
    <row r="800" spans="1:15">
      <c r="A800" t="s">
        <v>315</v>
      </c>
      <c r="B800">
        <v>33</v>
      </c>
      <c r="C800" t="s">
        <v>16</v>
      </c>
      <c r="D800">
        <v>98107</v>
      </c>
      <c r="E800" t="s">
        <v>316</v>
      </c>
      <c r="F800" s="1">
        <v>39645</v>
      </c>
      <c r="G800" t="s">
        <v>18</v>
      </c>
      <c r="H800">
        <v>1</v>
      </c>
      <c r="I800" t="s">
        <v>19</v>
      </c>
      <c r="J800" t="s">
        <v>299</v>
      </c>
      <c r="K800" t="s">
        <v>317</v>
      </c>
      <c r="L800" t="s">
        <v>22</v>
      </c>
      <c r="M800">
        <v>2008</v>
      </c>
      <c r="N800">
        <v>47.693568999999997</v>
      </c>
      <c r="O800">
        <v>-122.40393899999999</v>
      </c>
    </row>
    <row r="801" spans="1:15">
      <c r="A801" t="s">
        <v>318</v>
      </c>
      <c r="B801">
        <v>33</v>
      </c>
      <c r="C801" t="s">
        <v>16</v>
      </c>
      <c r="D801">
        <v>98107</v>
      </c>
      <c r="E801" t="s">
        <v>319</v>
      </c>
      <c r="F801" s="1">
        <v>39652</v>
      </c>
      <c r="G801" t="s">
        <v>29</v>
      </c>
      <c r="H801">
        <v>1</v>
      </c>
      <c r="I801" t="s">
        <v>19</v>
      </c>
      <c r="J801" t="s">
        <v>299</v>
      </c>
      <c r="K801" t="s">
        <v>36</v>
      </c>
      <c r="L801" t="s">
        <v>22</v>
      </c>
      <c r="M801">
        <v>2008</v>
      </c>
      <c r="N801">
        <v>47.693568999999997</v>
      </c>
      <c r="O801">
        <v>-122.40393899999999</v>
      </c>
    </row>
    <row r="802" spans="1:15">
      <c r="A802" t="s">
        <v>320</v>
      </c>
      <c r="B802">
        <v>33</v>
      </c>
      <c r="C802" t="s">
        <v>16</v>
      </c>
      <c r="D802">
        <v>98107</v>
      </c>
      <c r="E802" t="s">
        <v>321</v>
      </c>
      <c r="F802" s="1">
        <v>39659</v>
      </c>
      <c r="G802" t="s">
        <v>18</v>
      </c>
      <c r="H802">
        <v>1</v>
      </c>
      <c r="I802" t="s">
        <v>19</v>
      </c>
      <c r="J802" t="s">
        <v>299</v>
      </c>
      <c r="K802" t="s">
        <v>36</v>
      </c>
      <c r="L802" t="s">
        <v>22</v>
      </c>
      <c r="M802">
        <v>2008</v>
      </c>
      <c r="N802">
        <v>47.693568999999997</v>
      </c>
      <c r="O802">
        <v>-122.40393899999999</v>
      </c>
    </row>
    <row r="803" spans="1:15">
      <c r="A803" t="s">
        <v>322</v>
      </c>
      <c r="B803">
        <v>33</v>
      </c>
      <c r="C803" t="s">
        <v>16</v>
      </c>
      <c r="D803">
        <v>98107</v>
      </c>
      <c r="E803" t="s">
        <v>323</v>
      </c>
      <c r="F803" s="1">
        <v>39673</v>
      </c>
      <c r="G803" t="s">
        <v>324</v>
      </c>
      <c r="H803">
        <v>1</v>
      </c>
      <c r="I803" t="s">
        <v>19</v>
      </c>
      <c r="J803" t="s">
        <v>299</v>
      </c>
      <c r="K803" t="s">
        <v>42</v>
      </c>
      <c r="L803" t="s">
        <v>22</v>
      </c>
      <c r="M803">
        <v>2008</v>
      </c>
      <c r="N803">
        <v>47.693568999999997</v>
      </c>
      <c r="O803">
        <v>-122.40393899999999</v>
      </c>
    </row>
    <row r="804" spans="1:15">
      <c r="A804" t="s">
        <v>325</v>
      </c>
      <c r="B804">
        <v>33</v>
      </c>
      <c r="C804" t="s">
        <v>16</v>
      </c>
      <c r="D804">
        <v>98133</v>
      </c>
      <c r="E804" t="s">
        <v>326</v>
      </c>
      <c r="F804" s="1">
        <v>39695</v>
      </c>
      <c r="G804" t="s">
        <v>29</v>
      </c>
      <c r="H804">
        <v>1</v>
      </c>
      <c r="I804" t="s">
        <v>19</v>
      </c>
      <c r="J804" t="s">
        <v>299</v>
      </c>
      <c r="K804" t="s">
        <v>310</v>
      </c>
      <c r="L804" t="s">
        <v>22</v>
      </c>
      <c r="M804">
        <v>2008</v>
      </c>
      <c r="N804">
        <v>47.693568999999997</v>
      </c>
      <c r="O804">
        <v>-122.40393899999999</v>
      </c>
    </row>
    <row r="805" spans="1:15">
      <c r="A805" t="s">
        <v>327</v>
      </c>
      <c r="B805">
        <v>33</v>
      </c>
      <c r="C805" t="s">
        <v>16</v>
      </c>
      <c r="D805">
        <v>98107</v>
      </c>
      <c r="E805" t="s">
        <v>328</v>
      </c>
      <c r="F805" s="1">
        <v>39701</v>
      </c>
      <c r="G805" t="s">
        <v>18</v>
      </c>
      <c r="H805">
        <v>1</v>
      </c>
      <c r="I805" t="s">
        <v>19</v>
      </c>
      <c r="J805" t="s">
        <v>299</v>
      </c>
      <c r="K805" t="s">
        <v>57</v>
      </c>
      <c r="L805" t="s">
        <v>22</v>
      </c>
      <c r="M805">
        <v>2008</v>
      </c>
      <c r="N805">
        <v>47.693568999999997</v>
      </c>
      <c r="O805">
        <v>-122.40393899999999</v>
      </c>
    </row>
    <row r="806" spans="1:15">
      <c r="A806" t="s">
        <v>329</v>
      </c>
      <c r="B806">
        <v>33</v>
      </c>
      <c r="C806" t="s">
        <v>16</v>
      </c>
      <c r="D806">
        <v>98107</v>
      </c>
      <c r="E806" t="s">
        <v>330</v>
      </c>
      <c r="F806" s="1">
        <v>39624</v>
      </c>
      <c r="G806" t="s">
        <v>324</v>
      </c>
      <c r="H806">
        <v>2</v>
      </c>
      <c r="I806" t="s">
        <v>19</v>
      </c>
      <c r="J806" t="s">
        <v>299</v>
      </c>
      <c r="K806" t="s">
        <v>310</v>
      </c>
      <c r="L806" t="s">
        <v>22</v>
      </c>
      <c r="M806">
        <v>2008</v>
      </c>
      <c r="N806">
        <v>47.693568999999997</v>
      </c>
      <c r="O806">
        <v>-122.40393899999999</v>
      </c>
    </row>
    <row r="807" spans="1:15">
      <c r="A807" t="s">
        <v>331</v>
      </c>
      <c r="B807">
        <v>33</v>
      </c>
      <c r="C807" t="s">
        <v>16</v>
      </c>
      <c r="D807">
        <v>98107</v>
      </c>
      <c r="E807" t="s">
        <v>332</v>
      </c>
      <c r="F807" s="1">
        <v>39638</v>
      </c>
      <c r="G807" t="s">
        <v>18</v>
      </c>
      <c r="H807">
        <v>2</v>
      </c>
      <c r="I807" t="s">
        <v>19</v>
      </c>
      <c r="J807" t="s">
        <v>299</v>
      </c>
      <c r="K807" t="s">
        <v>310</v>
      </c>
      <c r="L807" t="s">
        <v>22</v>
      </c>
      <c r="M807">
        <v>2008</v>
      </c>
      <c r="N807">
        <v>47.693568999999997</v>
      </c>
      <c r="O807">
        <v>-122.40393899999999</v>
      </c>
    </row>
    <row r="808" spans="1:15">
      <c r="A808" t="s">
        <v>333</v>
      </c>
      <c r="B808">
        <v>33</v>
      </c>
      <c r="C808" t="s">
        <v>16</v>
      </c>
      <c r="D808">
        <v>98107</v>
      </c>
      <c r="E808" t="s">
        <v>334</v>
      </c>
      <c r="F808" s="1">
        <v>39645</v>
      </c>
      <c r="G808" t="s">
        <v>195</v>
      </c>
      <c r="H808">
        <v>2</v>
      </c>
      <c r="I808" t="s">
        <v>19</v>
      </c>
      <c r="J808" t="s">
        <v>299</v>
      </c>
      <c r="K808" t="s">
        <v>335</v>
      </c>
      <c r="L808" t="s">
        <v>22</v>
      </c>
      <c r="M808">
        <v>2008</v>
      </c>
      <c r="N808">
        <v>47.693568999999997</v>
      </c>
      <c r="O808">
        <v>-122.40393899999999</v>
      </c>
    </row>
    <row r="809" spans="1:15">
      <c r="A809" t="s">
        <v>336</v>
      </c>
      <c r="B809">
        <v>33</v>
      </c>
      <c r="C809" t="s">
        <v>16</v>
      </c>
      <c r="D809">
        <v>98107</v>
      </c>
      <c r="E809" t="s">
        <v>337</v>
      </c>
      <c r="F809" s="1">
        <v>39686</v>
      </c>
      <c r="G809" t="s">
        <v>18</v>
      </c>
      <c r="H809">
        <v>2</v>
      </c>
      <c r="I809" t="s">
        <v>19</v>
      </c>
      <c r="J809" t="s">
        <v>299</v>
      </c>
      <c r="K809" t="s">
        <v>39</v>
      </c>
      <c r="L809" t="s">
        <v>22</v>
      </c>
      <c r="M809">
        <v>2008</v>
      </c>
      <c r="N809">
        <v>47.693568999999997</v>
      </c>
      <c r="O809">
        <v>-122.40393899999999</v>
      </c>
    </row>
    <row r="810" spans="1:15">
      <c r="A810" t="s">
        <v>338</v>
      </c>
      <c r="B810">
        <v>33</v>
      </c>
      <c r="C810" t="s">
        <v>16</v>
      </c>
      <c r="D810">
        <v>98107</v>
      </c>
      <c r="E810" t="s">
        <v>339</v>
      </c>
      <c r="F810" s="1">
        <v>39715</v>
      </c>
      <c r="G810" t="s">
        <v>18</v>
      </c>
      <c r="H810">
        <v>2</v>
      </c>
      <c r="I810" t="s">
        <v>19</v>
      </c>
      <c r="J810" t="s">
        <v>299</v>
      </c>
      <c r="K810" t="s">
        <v>57</v>
      </c>
      <c r="L810" t="s">
        <v>22</v>
      </c>
      <c r="M810">
        <v>2008</v>
      </c>
      <c r="N810">
        <v>47.693568999999997</v>
      </c>
      <c r="O810">
        <v>-122.40393899999999</v>
      </c>
    </row>
    <row r="811" spans="1:15">
      <c r="A811" t="s">
        <v>340</v>
      </c>
      <c r="B811">
        <v>33</v>
      </c>
      <c r="C811" t="s">
        <v>16</v>
      </c>
      <c r="D811">
        <v>98107</v>
      </c>
      <c r="E811" t="s">
        <v>341</v>
      </c>
      <c r="F811" s="1">
        <v>39631</v>
      </c>
      <c r="G811" t="s">
        <v>29</v>
      </c>
      <c r="H811">
        <v>4</v>
      </c>
      <c r="I811" t="s">
        <v>19</v>
      </c>
      <c r="J811" t="s">
        <v>299</v>
      </c>
      <c r="K811" t="s">
        <v>310</v>
      </c>
      <c r="L811" t="s">
        <v>22</v>
      </c>
      <c r="M811">
        <v>2008</v>
      </c>
      <c r="N811">
        <v>47.693568999999997</v>
      </c>
      <c r="O811">
        <v>-122.40393899999999</v>
      </c>
    </row>
    <row r="812" spans="1:15">
      <c r="A812" t="s">
        <v>342</v>
      </c>
      <c r="B812">
        <v>33</v>
      </c>
      <c r="C812" t="s">
        <v>16</v>
      </c>
      <c r="D812">
        <v>98107</v>
      </c>
      <c r="E812" t="s">
        <v>343</v>
      </c>
      <c r="F812" s="1">
        <v>39701</v>
      </c>
      <c r="G812" t="s">
        <v>29</v>
      </c>
      <c r="H812">
        <v>4</v>
      </c>
      <c r="I812" t="s">
        <v>19</v>
      </c>
      <c r="J812" t="s">
        <v>299</v>
      </c>
      <c r="K812" t="s">
        <v>57</v>
      </c>
      <c r="L812" t="s">
        <v>22</v>
      </c>
      <c r="M812">
        <v>2008</v>
      </c>
      <c r="N812">
        <v>47.693568999999997</v>
      </c>
      <c r="O812">
        <v>-122.40393899999999</v>
      </c>
    </row>
    <row r="813" spans="1:15">
      <c r="A813" t="s">
        <v>344</v>
      </c>
      <c r="B813">
        <v>33</v>
      </c>
      <c r="C813" t="s">
        <v>16</v>
      </c>
      <c r="D813">
        <v>98107</v>
      </c>
      <c r="E813" t="s">
        <v>345</v>
      </c>
      <c r="F813" s="1">
        <v>39645</v>
      </c>
      <c r="G813" t="s">
        <v>29</v>
      </c>
      <c r="H813">
        <v>7</v>
      </c>
      <c r="I813" t="s">
        <v>19</v>
      </c>
      <c r="J813" t="s">
        <v>299</v>
      </c>
      <c r="K813" t="s">
        <v>317</v>
      </c>
      <c r="L813" t="s">
        <v>22</v>
      </c>
      <c r="M813">
        <v>2008</v>
      </c>
      <c r="N813">
        <v>47.693568999999997</v>
      </c>
      <c r="O813">
        <v>-122.40393899999999</v>
      </c>
    </row>
    <row r="814" spans="1:15">
      <c r="A814" t="s">
        <v>346</v>
      </c>
      <c r="B814">
        <v>33</v>
      </c>
      <c r="C814" t="s">
        <v>16</v>
      </c>
      <c r="D814">
        <v>98107</v>
      </c>
      <c r="E814" t="s">
        <v>347</v>
      </c>
      <c r="F814" s="1">
        <v>39695</v>
      </c>
      <c r="G814" t="s">
        <v>18</v>
      </c>
      <c r="H814">
        <v>7</v>
      </c>
      <c r="I814" t="s">
        <v>19</v>
      </c>
      <c r="J814" t="s">
        <v>299</v>
      </c>
      <c r="K814" t="s">
        <v>310</v>
      </c>
      <c r="L814" t="s">
        <v>22</v>
      </c>
      <c r="M814">
        <v>2008</v>
      </c>
      <c r="N814">
        <v>47.693568999999997</v>
      </c>
      <c r="O814">
        <v>-122.40393899999999</v>
      </c>
    </row>
    <row r="815" spans="1:15">
      <c r="A815" t="s">
        <v>348</v>
      </c>
      <c r="B815">
        <v>33</v>
      </c>
      <c r="C815" t="s">
        <v>16</v>
      </c>
      <c r="D815">
        <v>98107</v>
      </c>
      <c r="E815" t="s">
        <v>349</v>
      </c>
      <c r="F815" s="1">
        <v>39617</v>
      </c>
      <c r="G815" t="s">
        <v>29</v>
      </c>
      <c r="H815">
        <v>8</v>
      </c>
      <c r="I815" t="s">
        <v>19</v>
      </c>
      <c r="J815" t="s">
        <v>299</v>
      </c>
      <c r="K815" t="s">
        <v>310</v>
      </c>
      <c r="L815" t="s">
        <v>22</v>
      </c>
      <c r="M815">
        <v>2008</v>
      </c>
      <c r="N815">
        <v>47.693568999999997</v>
      </c>
      <c r="O815">
        <v>-122.40393899999999</v>
      </c>
    </row>
    <row r="816" spans="1:15">
      <c r="A816" t="s">
        <v>350</v>
      </c>
      <c r="B816">
        <v>33</v>
      </c>
      <c r="C816" t="s">
        <v>16</v>
      </c>
      <c r="D816">
        <v>98107</v>
      </c>
      <c r="E816" t="s">
        <v>351</v>
      </c>
      <c r="F816" s="1">
        <v>39680</v>
      </c>
      <c r="G816" t="s">
        <v>29</v>
      </c>
      <c r="H816">
        <v>13</v>
      </c>
      <c r="I816" t="s">
        <v>74</v>
      </c>
      <c r="J816" t="s">
        <v>299</v>
      </c>
      <c r="K816" t="s">
        <v>310</v>
      </c>
      <c r="L816" t="s">
        <v>22</v>
      </c>
      <c r="M816">
        <v>2008</v>
      </c>
      <c r="N816">
        <v>47.693568999999997</v>
      </c>
      <c r="O816">
        <v>-122.40393899999999</v>
      </c>
    </row>
    <row r="817" spans="1:15">
      <c r="A817" t="s">
        <v>352</v>
      </c>
      <c r="B817">
        <v>33</v>
      </c>
      <c r="C817" t="s">
        <v>16</v>
      </c>
      <c r="D817">
        <v>98107</v>
      </c>
      <c r="E817" t="s">
        <v>353</v>
      </c>
      <c r="F817" s="1">
        <v>39624</v>
      </c>
      <c r="G817" t="s">
        <v>29</v>
      </c>
      <c r="H817">
        <v>14</v>
      </c>
      <c r="I817" t="s">
        <v>19</v>
      </c>
      <c r="J817" t="s">
        <v>299</v>
      </c>
      <c r="K817" t="s">
        <v>310</v>
      </c>
      <c r="L817" t="s">
        <v>22</v>
      </c>
      <c r="M817">
        <v>2008</v>
      </c>
      <c r="N817">
        <v>47.693568999999997</v>
      </c>
      <c r="O817">
        <v>-122.40393899999999</v>
      </c>
    </row>
    <row r="818" spans="1:15">
      <c r="A818" t="s">
        <v>354</v>
      </c>
      <c r="B818">
        <v>33</v>
      </c>
      <c r="C818" t="s">
        <v>16</v>
      </c>
      <c r="D818">
        <v>98107</v>
      </c>
      <c r="E818" t="s">
        <v>355</v>
      </c>
      <c r="F818" s="1">
        <v>39659</v>
      </c>
      <c r="G818" t="s">
        <v>29</v>
      </c>
      <c r="H818">
        <v>18</v>
      </c>
      <c r="I818" t="s">
        <v>74</v>
      </c>
      <c r="J818" t="s">
        <v>299</v>
      </c>
      <c r="K818" t="s">
        <v>310</v>
      </c>
      <c r="L818" t="s">
        <v>22</v>
      </c>
      <c r="M818">
        <v>2008</v>
      </c>
      <c r="N818">
        <v>47.693568999999997</v>
      </c>
      <c r="O818">
        <v>-122.40393899999999</v>
      </c>
    </row>
    <row r="819" spans="1:15">
      <c r="A819" t="s">
        <v>356</v>
      </c>
      <c r="B819">
        <v>33</v>
      </c>
      <c r="C819" t="s">
        <v>16</v>
      </c>
      <c r="D819">
        <v>98107</v>
      </c>
      <c r="E819" t="s">
        <v>357</v>
      </c>
      <c r="F819" s="1">
        <v>39673</v>
      </c>
      <c r="G819" t="s">
        <v>29</v>
      </c>
      <c r="H819">
        <v>25</v>
      </c>
      <c r="I819" t="s">
        <v>74</v>
      </c>
      <c r="J819" t="s">
        <v>299</v>
      </c>
      <c r="K819" t="s">
        <v>310</v>
      </c>
      <c r="L819" t="s">
        <v>22</v>
      </c>
      <c r="M819">
        <v>2008</v>
      </c>
      <c r="N819">
        <v>47.693568999999997</v>
      </c>
      <c r="O819">
        <v>-122.40393899999999</v>
      </c>
    </row>
    <row r="820" spans="1:15">
      <c r="A820" t="s">
        <v>358</v>
      </c>
      <c r="B820">
        <v>33</v>
      </c>
      <c r="C820" t="s">
        <v>16</v>
      </c>
      <c r="D820">
        <v>98107</v>
      </c>
      <c r="E820" t="s">
        <v>359</v>
      </c>
      <c r="F820" s="1">
        <v>39686</v>
      </c>
      <c r="G820" t="s">
        <v>29</v>
      </c>
      <c r="H820">
        <v>39</v>
      </c>
      <c r="I820" t="s">
        <v>74</v>
      </c>
      <c r="J820" t="s">
        <v>299</v>
      </c>
      <c r="K820" t="s">
        <v>119</v>
      </c>
      <c r="L820" t="s">
        <v>22</v>
      </c>
      <c r="M820">
        <v>2008</v>
      </c>
      <c r="N820">
        <v>47.693568999999997</v>
      </c>
      <c r="O820">
        <v>-122.40393899999999</v>
      </c>
    </row>
    <row r="821" spans="1:15">
      <c r="A821" t="s">
        <v>242</v>
      </c>
      <c r="B821">
        <v>33</v>
      </c>
      <c r="C821" t="s">
        <v>16</v>
      </c>
      <c r="D821">
        <v>98107</v>
      </c>
      <c r="E821" t="s">
        <v>243</v>
      </c>
      <c r="F821" s="1">
        <v>39631</v>
      </c>
      <c r="G821" t="s">
        <v>78</v>
      </c>
      <c r="H821">
        <v>0</v>
      </c>
      <c r="I821" t="s">
        <v>19</v>
      </c>
      <c r="J821" t="s">
        <v>244</v>
      </c>
      <c r="K821" t="s">
        <v>245</v>
      </c>
      <c r="L821" t="s">
        <v>22</v>
      </c>
      <c r="M821">
        <v>2008</v>
      </c>
      <c r="N821">
        <v>47.710908000000003</v>
      </c>
      <c r="O821">
        <v>-122.365183</v>
      </c>
    </row>
    <row r="822" spans="1:15">
      <c r="A822" t="s">
        <v>246</v>
      </c>
      <c r="B822">
        <v>33</v>
      </c>
      <c r="C822" t="s">
        <v>16</v>
      </c>
      <c r="D822">
        <v>98107</v>
      </c>
      <c r="E822" t="s">
        <v>247</v>
      </c>
      <c r="F822" s="1">
        <v>39638</v>
      </c>
      <c r="G822" t="s">
        <v>78</v>
      </c>
      <c r="H822">
        <v>0</v>
      </c>
      <c r="I822" t="s">
        <v>19</v>
      </c>
      <c r="J822" t="s">
        <v>244</v>
      </c>
      <c r="K822" t="s">
        <v>248</v>
      </c>
      <c r="L822" t="s">
        <v>22</v>
      </c>
      <c r="M822">
        <v>2008</v>
      </c>
      <c r="N822">
        <v>47.710908000000003</v>
      </c>
      <c r="O822">
        <v>-122.365183</v>
      </c>
    </row>
    <row r="823" spans="1:15">
      <c r="A823" t="s">
        <v>249</v>
      </c>
      <c r="B823">
        <v>33</v>
      </c>
      <c r="C823" t="s">
        <v>16</v>
      </c>
      <c r="D823">
        <v>98107</v>
      </c>
      <c r="E823" t="s">
        <v>250</v>
      </c>
      <c r="F823" s="1">
        <v>39652</v>
      </c>
      <c r="G823" t="s">
        <v>78</v>
      </c>
      <c r="H823">
        <v>0</v>
      </c>
      <c r="I823" t="s">
        <v>19</v>
      </c>
      <c r="J823" t="s">
        <v>244</v>
      </c>
      <c r="K823" t="s">
        <v>251</v>
      </c>
      <c r="L823" t="s">
        <v>22</v>
      </c>
      <c r="M823">
        <v>2008</v>
      </c>
      <c r="N823">
        <v>47.710908000000003</v>
      </c>
      <c r="O823">
        <v>-122.365183</v>
      </c>
    </row>
    <row r="824" spans="1:15">
      <c r="A824" t="s">
        <v>252</v>
      </c>
      <c r="B824">
        <v>33</v>
      </c>
      <c r="C824" t="s">
        <v>16</v>
      </c>
      <c r="D824">
        <v>98107</v>
      </c>
      <c r="E824" t="s">
        <v>253</v>
      </c>
      <c r="F824" s="1">
        <v>39680</v>
      </c>
      <c r="G824" t="s">
        <v>78</v>
      </c>
      <c r="H824">
        <v>0</v>
      </c>
      <c r="I824" t="s">
        <v>19</v>
      </c>
      <c r="J824" t="s">
        <v>244</v>
      </c>
      <c r="K824" t="s">
        <v>254</v>
      </c>
      <c r="L824" t="s">
        <v>22</v>
      </c>
      <c r="M824">
        <v>2008</v>
      </c>
      <c r="N824">
        <v>47.710908000000003</v>
      </c>
      <c r="O824">
        <v>-122.365183</v>
      </c>
    </row>
    <row r="825" spans="1:15">
      <c r="A825" t="s">
        <v>255</v>
      </c>
      <c r="B825">
        <v>33</v>
      </c>
      <c r="C825" t="s">
        <v>16</v>
      </c>
      <c r="D825">
        <v>98107</v>
      </c>
      <c r="E825" t="s">
        <v>256</v>
      </c>
      <c r="F825" s="1">
        <v>39715</v>
      </c>
      <c r="G825" t="s">
        <v>78</v>
      </c>
      <c r="H825">
        <v>0</v>
      </c>
      <c r="I825" t="s">
        <v>19</v>
      </c>
      <c r="J825" t="s">
        <v>244</v>
      </c>
      <c r="K825" t="s">
        <v>130</v>
      </c>
      <c r="L825" t="s">
        <v>22</v>
      </c>
      <c r="M825">
        <v>2008</v>
      </c>
      <c r="N825">
        <v>47.710908000000003</v>
      </c>
      <c r="O825">
        <v>-122.365183</v>
      </c>
    </row>
    <row r="826" spans="1:15">
      <c r="A826" t="s">
        <v>257</v>
      </c>
      <c r="B826">
        <v>33</v>
      </c>
      <c r="C826" t="s">
        <v>16</v>
      </c>
      <c r="D826">
        <v>98107</v>
      </c>
      <c r="E826" t="s">
        <v>258</v>
      </c>
      <c r="F826" s="1">
        <v>39624</v>
      </c>
      <c r="G826" t="s">
        <v>175</v>
      </c>
      <c r="H826">
        <v>1</v>
      </c>
      <c r="I826" t="s">
        <v>19</v>
      </c>
      <c r="J826" t="s">
        <v>244</v>
      </c>
      <c r="K826" t="s">
        <v>259</v>
      </c>
      <c r="L826" t="s">
        <v>22</v>
      </c>
      <c r="M826">
        <v>2008</v>
      </c>
      <c r="N826">
        <v>47.710908000000003</v>
      </c>
      <c r="O826">
        <v>-122.365183</v>
      </c>
    </row>
    <row r="827" spans="1:15">
      <c r="A827" t="s">
        <v>260</v>
      </c>
      <c r="B827">
        <v>33</v>
      </c>
      <c r="C827" t="s">
        <v>16</v>
      </c>
      <c r="D827">
        <v>98107</v>
      </c>
      <c r="E827" t="s">
        <v>261</v>
      </c>
      <c r="F827" s="1">
        <v>39617</v>
      </c>
      <c r="G827" t="s">
        <v>29</v>
      </c>
      <c r="H827">
        <v>1</v>
      </c>
      <c r="I827" t="s">
        <v>19</v>
      </c>
      <c r="J827" t="s">
        <v>244</v>
      </c>
      <c r="K827" t="s">
        <v>262</v>
      </c>
      <c r="L827" t="s">
        <v>22</v>
      </c>
      <c r="M827">
        <v>2008</v>
      </c>
      <c r="N827">
        <v>47.710908000000003</v>
      </c>
      <c r="O827">
        <v>-122.365183</v>
      </c>
    </row>
    <row r="828" spans="1:15">
      <c r="A828" t="s">
        <v>263</v>
      </c>
      <c r="B828">
        <v>33</v>
      </c>
      <c r="C828" t="s">
        <v>16</v>
      </c>
      <c r="D828">
        <v>98107</v>
      </c>
      <c r="E828" t="s">
        <v>264</v>
      </c>
      <c r="F828" s="1">
        <v>39652</v>
      </c>
      <c r="G828" t="s">
        <v>18</v>
      </c>
      <c r="H828">
        <v>1</v>
      </c>
      <c r="I828" t="s">
        <v>19</v>
      </c>
      <c r="J828" t="s">
        <v>244</v>
      </c>
      <c r="K828" t="s">
        <v>36</v>
      </c>
      <c r="L828" t="s">
        <v>22</v>
      </c>
      <c r="M828">
        <v>2008</v>
      </c>
      <c r="N828">
        <v>47.710908000000003</v>
      </c>
      <c r="O828">
        <v>-122.365183</v>
      </c>
    </row>
    <row r="829" spans="1:15">
      <c r="A829" t="s">
        <v>265</v>
      </c>
      <c r="B829">
        <v>33</v>
      </c>
      <c r="C829" t="s">
        <v>16</v>
      </c>
      <c r="D829">
        <v>98107</v>
      </c>
      <c r="E829" t="s">
        <v>266</v>
      </c>
      <c r="F829" s="1">
        <v>39659</v>
      </c>
      <c r="G829" t="s">
        <v>18</v>
      </c>
      <c r="H829">
        <v>1</v>
      </c>
      <c r="I829" t="s">
        <v>19</v>
      </c>
      <c r="J829" t="s">
        <v>244</v>
      </c>
      <c r="K829" t="s">
        <v>36</v>
      </c>
      <c r="L829" t="s">
        <v>22</v>
      </c>
      <c r="M829">
        <v>2008</v>
      </c>
      <c r="N829">
        <v>47.710908000000003</v>
      </c>
      <c r="O829">
        <v>-122.365183</v>
      </c>
    </row>
    <row r="830" spans="1:15">
      <c r="A830" t="s">
        <v>267</v>
      </c>
      <c r="B830">
        <v>33</v>
      </c>
      <c r="C830" t="s">
        <v>16</v>
      </c>
      <c r="D830">
        <v>98107</v>
      </c>
      <c r="E830" t="s">
        <v>268</v>
      </c>
      <c r="F830" s="1">
        <v>39673</v>
      </c>
      <c r="G830" t="s">
        <v>18</v>
      </c>
      <c r="H830">
        <v>1</v>
      </c>
      <c r="I830" t="s">
        <v>19</v>
      </c>
      <c r="J830" t="s">
        <v>244</v>
      </c>
      <c r="K830" t="s">
        <v>42</v>
      </c>
      <c r="L830" t="s">
        <v>22</v>
      </c>
      <c r="M830">
        <v>2008</v>
      </c>
      <c r="N830">
        <v>47.710908000000003</v>
      </c>
      <c r="O830">
        <v>-122.365183</v>
      </c>
    </row>
    <row r="831" spans="1:15">
      <c r="A831" t="s">
        <v>269</v>
      </c>
      <c r="B831">
        <v>33</v>
      </c>
      <c r="C831" t="s">
        <v>16</v>
      </c>
      <c r="D831">
        <v>98107</v>
      </c>
      <c r="E831" t="s">
        <v>270</v>
      </c>
      <c r="F831" s="1">
        <v>39680</v>
      </c>
      <c r="G831" t="s">
        <v>29</v>
      </c>
      <c r="H831">
        <v>1</v>
      </c>
      <c r="I831" t="s">
        <v>19</v>
      </c>
      <c r="J831" t="s">
        <v>244</v>
      </c>
      <c r="K831" t="s">
        <v>42</v>
      </c>
      <c r="L831" t="s">
        <v>22</v>
      </c>
      <c r="M831">
        <v>2008</v>
      </c>
      <c r="N831">
        <v>47.710908000000003</v>
      </c>
      <c r="O831">
        <v>-122.365183</v>
      </c>
    </row>
    <row r="832" spans="1:15">
      <c r="A832" t="s">
        <v>271</v>
      </c>
      <c r="B832">
        <v>33</v>
      </c>
      <c r="C832" t="s">
        <v>16</v>
      </c>
      <c r="D832">
        <v>98107</v>
      </c>
      <c r="E832" t="s">
        <v>272</v>
      </c>
      <c r="F832" s="1">
        <v>39680</v>
      </c>
      <c r="G832" t="s">
        <v>18</v>
      </c>
      <c r="H832">
        <v>1</v>
      </c>
      <c r="I832" t="s">
        <v>19</v>
      </c>
      <c r="J832" t="s">
        <v>244</v>
      </c>
      <c r="K832" t="s">
        <v>42</v>
      </c>
      <c r="L832" t="s">
        <v>22</v>
      </c>
      <c r="M832">
        <v>2008</v>
      </c>
      <c r="N832">
        <v>47.710908000000003</v>
      </c>
      <c r="O832">
        <v>-122.365183</v>
      </c>
    </row>
    <row r="833" spans="1:15">
      <c r="A833" t="s">
        <v>273</v>
      </c>
      <c r="B833">
        <v>33</v>
      </c>
      <c r="C833" t="s">
        <v>16</v>
      </c>
      <c r="D833">
        <v>98107</v>
      </c>
      <c r="E833" t="s">
        <v>274</v>
      </c>
      <c r="F833" s="1">
        <v>39695</v>
      </c>
      <c r="G833" t="s">
        <v>29</v>
      </c>
      <c r="H833">
        <v>1</v>
      </c>
      <c r="I833" t="s">
        <v>19</v>
      </c>
      <c r="J833" t="s">
        <v>244</v>
      </c>
      <c r="K833" t="s">
        <v>262</v>
      </c>
      <c r="L833" t="s">
        <v>22</v>
      </c>
      <c r="M833">
        <v>2008</v>
      </c>
      <c r="N833">
        <v>47.710908000000003</v>
      </c>
      <c r="O833">
        <v>-122.365183</v>
      </c>
    </row>
    <row r="834" spans="1:15">
      <c r="A834" t="s">
        <v>275</v>
      </c>
      <c r="B834">
        <v>33</v>
      </c>
      <c r="C834" t="s">
        <v>16</v>
      </c>
      <c r="D834">
        <v>98107</v>
      </c>
      <c r="E834" t="s">
        <v>276</v>
      </c>
      <c r="F834" s="1">
        <v>39701</v>
      </c>
      <c r="G834" t="s">
        <v>18</v>
      </c>
      <c r="H834">
        <v>1</v>
      </c>
      <c r="I834" t="s">
        <v>19</v>
      </c>
      <c r="J834" t="s">
        <v>244</v>
      </c>
      <c r="K834" t="s">
        <v>57</v>
      </c>
      <c r="L834" t="s">
        <v>22</v>
      </c>
      <c r="M834">
        <v>2008</v>
      </c>
      <c r="N834">
        <v>47.710908000000003</v>
      </c>
      <c r="O834">
        <v>-122.365183</v>
      </c>
    </row>
    <row r="835" spans="1:15">
      <c r="A835" t="s">
        <v>277</v>
      </c>
      <c r="B835">
        <v>33</v>
      </c>
      <c r="C835" t="s">
        <v>16</v>
      </c>
      <c r="D835">
        <v>98107</v>
      </c>
      <c r="E835" t="s">
        <v>278</v>
      </c>
      <c r="F835" s="1">
        <v>39652</v>
      </c>
      <c r="G835" t="s">
        <v>29</v>
      </c>
      <c r="H835">
        <v>2</v>
      </c>
      <c r="I835" t="s">
        <v>19</v>
      </c>
      <c r="J835" t="s">
        <v>244</v>
      </c>
      <c r="K835" t="s">
        <v>36</v>
      </c>
      <c r="L835" t="s">
        <v>22</v>
      </c>
      <c r="M835">
        <v>2008</v>
      </c>
      <c r="N835">
        <v>47.710908000000003</v>
      </c>
      <c r="O835">
        <v>-122.365183</v>
      </c>
    </row>
    <row r="836" spans="1:15">
      <c r="A836" t="s">
        <v>279</v>
      </c>
      <c r="B836">
        <v>33</v>
      </c>
      <c r="C836" t="s">
        <v>16</v>
      </c>
      <c r="D836">
        <v>98107</v>
      </c>
      <c r="E836" t="s">
        <v>280</v>
      </c>
      <c r="F836" s="1">
        <v>39709</v>
      </c>
      <c r="G836" t="s">
        <v>18</v>
      </c>
      <c r="H836">
        <v>2</v>
      </c>
      <c r="I836" t="s">
        <v>19</v>
      </c>
      <c r="J836" t="s">
        <v>244</v>
      </c>
      <c r="K836" t="s">
        <v>39</v>
      </c>
      <c r="L836" t="s">
        <v>22</v>
      </c>
      <c r="M836">
        <v>2008</v>
      </c>
      <c r="N836">
        <v>47.710908000000003</v>
      </c>
      <c r="O836">
        <v>-122.365183</v>
      </c>
    </row>
    <row r="837" spans="1:15">
      <c r="A837" t="s">
        <v>281</v>
      </c>
      <c r="B837">
        <v>33</v>
      </c>
      <c r="C837" t="s">
        <v>16</v>
      </c>
      <c r="D837">
        <v>98107</v>
      </c>
      <c r="E837" t="s">
        <v>282</v>
      </c>
      <c r="F837" s="1">
        <v>39638</v>
      </c>
      <c r="G837" t="s">
        <v>175</v>
      </c>
      <c r="H837">
        <v>3</v>
      </c>
      <c r="I837" t="s">
        <v>19</v>
      </c>
      <c r="J837" t="s">
        <v>244</v>
      </c>
      <c r="K837" t="s">
        <v>262</v>
      </c>
      <c r="L837" t="s">
        <v>22</v>
      </c>
      <c r="M837">
        <v>2008</v>
      </c>
      <c r="N837">
        <v>47.710908000000003</v>
      </c>
      <c r="O837">
        <v>-122.365183</v>
      </c>
    </row>
    <row r="838" spans="1:15">
      <c r="A838" t="s">
        <v>283</v>
      </c>
      <c r="B838">
        <v>33</v>
      </c>
      <c r="C838" t="s">
        <v>16</v>
      </c>
      <c r="D838">
        <v>98107</v>
      </c>
      <c r="E838" t="s">
        <v>284</v>
      </c>
      <c r="F838" s="1">
        <v>39631</v>
      </c>
      <c r="G838" t="s">
        <v>29</v>
      </c>
      <c r="H838">
        <v>5</v>
      </c>
      <c r="I838" t="s">
        <v>19</v>
      </c>
      <c r="J838" t="s">
        <v>244</v>
      </c>
      <c r="K838" t="s">
        <v>262</v>
      </c>
      <c r="L838" t="s">
        <v>22</v>
      </c>
      <c r="M838">
        <v>2008</v>
      </c>
      <c r="N838">
        <v>47.710908000000003</v>
      </c>
      <c r="O838">
        <v>-122.365183</v>
      </c>
    </row>
    <row r="839" spans="1:15">
      <c r="A839" t="s">
        <v>285</v>
      </c>
      <c r="B839">
        <v>33</v>
      </c>
      <c r="C839" t="s">
        <v>16</v>
      </c>
      <c r="D839">
        <v>98107</v>
      </c>
      <c r="E839" t="s">
        <v>286</v>
      </c>
      <c r="F839" s="1">
        <v>39638</v>
      </c>
      <c r="G839" t="s">
        <v>29</v>
      </c>
      <c r="H839">
        <v>5</v>
      </c>
      <c r="I839" t="s">
        <v>19</v>
      </c>
      <c r="J839" t="s">
        <v>244</v>
      </c>
      <c r="K839" t="s">
        <v>262</v>
      </c>
      <c r="L839" t="s">
        <v>22</v>
      </c>
      <c r="M839">
        <v>2008</v>
      </c>
      <c r="N839">
        <v>47.710908000000003</v>
      </c>
      <c r="O839">
        <v>-122.365183</v>
      </c>
    </row>
    <row r="840" spans="1:15">
      <c r="A840" t="s">
        <v>287</v>
      </c>
      <c r="B840">
        <v>33</v>
      </c>
      <c r="C840" t="s">
        <v>16</v>
      </c>
      <c r="D840">
        <v>98107</v>
      </c>
      <c r="E840" t="s">
        <v>288</v>
      </c>
      <c r="F840" s="1">
        <v>39645</v>
      </c>
      <c r="G840" t="s">
        <v>29</v>
      </c>
      <c r="H840">
        <v>5</v>
      </c>
      <c r="I840" t="s">
        <v>19</v>
      </c>
      <c r="J840" t="s">
        <v>244</v>
      </c>
      <c r="K840" t="s">
        <v>262</v>
      </c>
      <c r="L840" t="s">
        <v>22</v>
      </c>
      <c r="M840">
        <v>2008</v>
      </c>
      <c r="N840">
        <v>47.710908000000003</v>
      </c>
      <c r="O840">
        <v>-122.365183</v>
      </c>
    </row>
    <row r="841" spans="1:15">
      <c r="A841" t="s">
        <v>289</v>
      </c>
      <c r="B841">
        <v>33</v>
      </c>
      <c r="C841" t="s">
        <v>16</v>
      </c>
      <c r="D841">
        <v>98107</v>
      </c>
      <c r="E841" t="s">
        <v>290</v>
      </c>
      <c r="F841" s="1">
        <v>39686</v>
      </c>
      <c r="G841" t="s">
        <v>29</v>
      </c>
      <c r="H841">
        <v>7</v>
      </c>
      <c r="I841" t="s">
        <v>19</v>
      </c>
      <c r="J841" t="s">
        <v>244</v>
      </c>
      <c r="K841" t="s">
        <v>39</v>
      </c>
      <c r="L841" t="s">
        <v>22</v>
      </c>
      <c r="M841">
        <v>2008</v>
      </c>
      <c r="N841">
        <v>47.710908000000003</v>
      </c>
      <c r="O841">
        <v>-122.365183</v>
      </c>
    </row>
    <row r="842" spans="1:15">
      <c r="A842" t="s">
        <v>291</v>
      </c>
      <c r="B842">
        <v>33</v>
      </c>
      <c r="C842" t="s">
        <v>16</v>
      </c>
      <c r="D842">
        <v>98107</v>
      </c>
      <c r="E842" t="s">
        <v>292</v>
      </c>
      <c r="F842" s="1">
        <v>39659</v>
      </c>
      <c r="G842" t="s">
        <v>29</v>
      </c>
      <c r="H842">
        <v>8</v>
      </c>
      <c r="I842" t="s">
        <v>19</v>
      </c>
      <c r="J842" t="s">
        <v>244</v>
      </c>
      <c r="K842" t="s">
        <v>36</v>
      </c>
      <c r="L842" t="s">
        <v>22</v>
      </c>
      <c r="M842">
        <v>2008</v>
      </c>
      <c r="N842">
        <v>47.710908000000003</v>
      </c>
      <c r="O842">
        <v>-122.365183</v>
      </c>
    </row>
    <row r="843" spans="1:15">
      <c r="A843" t="s">
        <v>293</v>
      </c>
      <c r="B843">
        <v>33</v>
      </c>
      <c r="C843" t="s">
        <v>16</v>
      </c>
      <c r="D843">
        <v>98107</v>
      </c>
      <c r="E843" t="s">
        <v>294</v>
      </c>
      <c r="F843" s="1">
        <v>39617</v>
      </c>
      <c r="G843" t="s">
        <v>175</v>
      </c>
      <c r="H843">
        <v>9</v>
      </c>
      <c r="I843" t="s">
        <v>19</v>
      </c>
      <c r="J843" t="s">
        <v>244</v>
      </c>
      <c r="K843" t="s">
        <v>259</v>
      </c>
      <c r="L843" t="s">
        <v>22</v>
      </c>
      <c r="M843">
        <v>2008</v>
      </c>
      <c r="N843">
        <v>47.710908000000003</v>
      </c>
      <c r="O843">
        <v>-122.365183</v>
      </c>
    </row>
    <row r="844" spans="1:15">
      <c r="A844" t="s">
        <v>295</v>
      </c>
      <c r="B844">
        <v>33</v>
      </c>
      <c r="C844" t="s">
        <v>16</v>
      </c>
      <c r="D844">
        <v>98107</v>
      </c>
      <c r="E844" t="s">
        <v>296</v>
      </c>
      <c r="F844" s="1">
        <v>39673</v>
      </c>
      <c r="G844" t="s">
        <v>29</v>
      </c>
      <c r="H844">
        <v>10</v>
      </c>
      <c r="I844" t="s">
        <v>19</v>
      </c>
      <c r="J844" t="s">
        <v>244</v>
      </c>
      <c r="K844" t="s">
        <v>42</v>
      </c>
      <c r="L844" t="s">
        <v>22</v>
      </c>
      <c r="M844">
        <v>2008</v>
      </c>
      <c r="N844">
        <v>47.710908000000003</v>
      </c>
      <c r="O844">
        <v>-122.365183</v>
      </c>
    </row>
    <row r="845" spans="1:15">
      <c r="A845" t="s">
        <v>169</v>
      </c>
      <c r="B845">
        <v>33</v>
      </c>
      <c r="C845" t="s">
        <v>16</v>
      </c>
      <c r="D845">
        <v>98126</v>
      </c>
      <c r="E845" t="s">
        <v>170</v>
      </c>
      <c r="F845" s="1">
        <v>39630</v>
      </c>
      <c r="G845" t="s">
        <v>78</v>
      </c>
      <c r="H845">
        <v>0</v>
      </c>
      <c r="I845" t="s">
        <v>19</v>
      </c>
      <c r="J845" t="s">
        <v>171</v>
      </c>
      <c r="K845" t="s">
        <v>172</v>
      </c>
      <c r="L845" t="s">
        <v>22</v>
      </c>
      <c r="M845">
        <v>2008</v>
      </c>
      <c r="N845">
        <v>47.560664000000003</v>
      </c>
      <c r="O845">
        <v>-122.37895</v>
      </c>
    </row>
    <row r="846" spans="1:15">
      <c r="A846" t="s">
        <v>173</v>
      </c>
      <c r="B846">
        <v>33</v>
      </c>
      <c r="C846" t="s">
        <v>16</v>
      </c>
      <c r="D846">
        <v>98126</v>
      </c>
      <c r="E846" t="s">
        <v>174</v>
      </c>
      <c r="F846" s="1">
        <v>39630</v>
      </c>
      <c r="G846" t="s">
        <v>175</v>
      </c>
      <c r="H846">
        <v>0</v>
      </c>
      <c r="I846" t="s">
        <v>19</v>
      </c>
      <c r="J846" t="s">
        <v>171</v>
      </c>
      <c r="K846" t="s">
        <v>172</v>
      </c>
      <c r="L846" t="s">
        <v>22</v>
      </c>
      <c r="M846">
        <v>2008</v>
      </c>
      <c r="N846">
        <v>47.560664000000003</v>
      </c>
      <c r="O846">
        <v>-122.37895</v>
      </c>
    </row>
    <row r="847" spans="1:15">
      <c r="A847" t="s">
        <v>176</v>
      </c>
      <c r="B847">
        <v>33</v>
      </c>
      <c r="C847" t="s">
        <v>16</v>
      </c>
      <c r="D847">
        <v>98126</v>
      </c>
      <c r="E847" t="s">
        <v>177</v>
      </c>
      <c r="F847" s="1">
        <v>39619</v>
      </c>
      <c r="G847" t="s">
        <v>175</v>
      </c>
      <c r="H847">
        <v>0</v>
      </c>
      <c r="I847" t="s">
        <v>19</v>
      </c>
      <c r="J847" t="s">
        <v>171</v>
      </c>
      <c r="K847" t="s">
        <v>178</v>
      </c>
      <c r="L847" t="s">
        <v>22</v>
      </c>
      <c r="M847">
        <v>2008</v>
      </c>
      <c r="N847">
        <v>47.560664000000003</v>
      </c>
      <c r="O847">
        <v>-122.37895</v>
      </c>
    </row>
    <row r="848" spans="1:15">
      <c r="A848" t="s">
        <v>179</v>
      </c>
      <c r="B848">
        <v>33</v>
      </c>
      <c r="C848" t="s">
        <v>16</v>
      </c>
      <c r="D848">
        <v>98126</v>
      </c>
      <c r="E848" t="s">
        <v>180</v>
      </c>
      <c r="F848" s="1">
        <v>39623</v>
      </c>
      <c r="G848" t="s">
        <v>175</v>
      </c>
      <c r="H848">
        <v>0</v>
      </c>
      <c r="I848" t="s">
        <v>19</v>
      </c>
      <c r="J848" t="s">
        <v>171</v>
      </c>
      <c r="K848" t="s">
        <v>178</v>
      </c>
      <c r="L848" t="s">
        <v>22</v>
      </c>
      <c r="M848">
        <v>2008</v>
      </c>
      <c r="N848">
        <v>47.560664000000003</v>
      </c>
      <c r="O848">
        <v>-122.37895</v>
      </c>
    </row>
    <row r="849" spans="1:15">
      <c r="A849" t="s">
        <v>181</v>
      </c>
      <c r="B849">
        <v>33</v>
      </c>
      <c r="C849" t="s">
        <v>16</v>
      </c>
      <c r="D849">
        <v>98126</v>
      </c>
      <c r="E849" t="s">
        <v>182</v>
      </c>
      <c r="F849" s="1">
        <v>39616</v>
      </c>
      <c r="G849" t="s">
        <v>78</v>
      </c>
      <c r="H849">
        <v>0</v>
      </c>
      <c r="I849" t="s">
        <v>19</v>
      </c>
      <c r="J849" t="s">
        <v>171</v>
      </c>
      <c r="K849" t="s">
        <v>183</v>
      </c>
      <c r="L849" t="s">
        <v>22</v>
      </c>
      <c r="M849">
        <v>2008</v>
      </c>
      <c r="N849">
        <v>47.560664000000003</v>
      </c>
      <c r="O849">
        <v>-122.37895</v>
      </c>
    </row>
    <row r="850" spans="1:15">
      <c r="A850" t="s">
        <v>184</v>
      </c>
      <c r="B850">
        <v>33</v>
      </c>
      <c r="C850" t="s">
        <v>16</v>
      </c>
      <c r="D850">
        <v>98126</v>
      </c>
      <c r="E850" t="s">
        <v>185</v>
      </c>
      <c r="F850" s="1">
        <v>39630</v>
      </c>
      <c r="G850" t="s">
        <v>29</v>
      </c>
      <c r="H850">
        <v>1</v>
      </c>
      <c r="I850" t="s">
        <v>19</v>
      </c>
      <c r="J850" t="s">
        <v>171</v>
      </c>
      <c r="K850" t="s">
        <v>183</v>
      </c>
      <c r="L850" t="s">
        <v>22</v>
      </c>
      <c r="M850">
        <v>2008</v>
      </c>
      <c r="N850">
        <v>47.560664000000003</v>
      </c>
      <c r="O850">
        <v>-122.37895</v>
      </c>
    </row>
    <row r="851" spans="1:15">
      <c r="A851" t="s">
        <v>186</v>
      </c>
      <c r="B851">
        <v>33</v>
      </c>
      <c r="C851" t="s">
        <v>16</v>
      </c>
      <c r="D851">
        <v>98126</v>
      </c>
      <c r="E851" t="s">
        <v>187</v>
      </c>
      <c r="F851" s="1">
        <v>39630</v>
      </c>
      <c r="G851" t="s">
        <v>18</v>
      </c>
      <c r="H851">
        <v>1</v>
      </c>
      <c r="I851" t="s">
        <v>19</v>
      </c>
      <c r="J851" t="s">
        <v>171</v>
      </c>
      <c r="K851" t="s">
        <v>183</v>
      </c>
      <c r="L851" t="s">
        <v>22</v>
      </c>
      <c r="M851">
        <v>2008</v>
      </c>
      <c r="N851">
        <v>47.560664000000003</v>
      </c>
      <c r="O851">
        <v>-122.37895</v>
      </c>
    </row>
    <row r="852" spans="1:15">
      <c r="A852" t="s">
        <v>188</v>
      </c>
      <c r="B852">
        <v>33</v>
      </c>
      <c r="C852" t="s">
        <v>16</v>
      </c>
      <c r="D852">
        <v>98126</v>
      </c>
      <c r="E852" t="s">
        <v>189</v>
      </c>
      <c r="F852" s="1">
        <v>39637</v>
      </c>
      <c r="G852" t="s">
        <v>29</v>
      </c>
      <c r="H852">
        <v>1</v>
      </c>
      <c r="I852" t="s">
        <v>19</v>
      </c>
      <c r="J852" t="s">
        <v>171</v>
      </c>
      <c r="K852" t="s">
        <v>183</v>
      </c>
      <c r="L852" t="s">
        <v>22</v>
      </c>
      <c r="M852">
        <v>2008</v>
      </c>
      <c r="N852">
        <v>47.560664000000003</v>
      </c>
      <c r="O852">
        <v>-122.37895</v>
      </c>
    </row>
    <row r="853" spans="1:15">
      <c r="A853" t="s">
        <v>190</v>
      </c>
      <c r="B853">
        <v>33</v>
      </c>
      <c r="C853" t="s">
        <v>16</v>
      </c>
      <c r="D853">
        <v>98126</v>
      </c>
      <c r="E853" t="s">
        <v>191</v>
      </c>
      <c r="F853" s="1">
        <v>39637</v>
      </c>
      <c r="G853" t="s">
        <v>192</v>
      </c>
      <c r="H853">
        <v>1</v>
      </c>
      <c r="I853" t="s">
        <v>19</v>
      </c>
      <c r="J853" t="s">
        <v>171</v>
      </c>
      <c r="K853" t="s">
        <v>183</v>
      </c>
      <c r="L853" t="s">
        <v>22</v>
      </c>
      <c r="M853">
        <v>2008</v>
      </c>
      <c r="N853">
        <v>47.560664000000003</v>
      </c>
      <c r="O853">
        <v>-122.37895</v>
      </c>
    </row>
    <row r="854" spans="1:15">
      <c r="A854" t="s">
        <v>193</v>
      </c>
      <c r="B854">
        <v>33</v>
      </c>
      <c r="C854" t="s">
        <v>16</v>
      </c>
      <c r="D854">
        <v>98126</v>
      </c>
      <c r="E854" t="s">
        <v>194</v>
      </c>
      <c r="F854" s="1">
        <v>39623</v>
      </c>
      <c r="G854" t="s">
        <v>195</v>
      </c>
      <c r="H854">
        <v>1</v>
      </c>
      <c r="I854" t="s">
        <v>19</v>
      </c>
      <c r="J854" t="s">
        <v>171</v>
      </c>
      <c r="K854" t="s">
        <v>183</v>
      </c>
      <c r="L854" t="s">
        <v>22</v>
      </c>
      <c r="M854">
        <v>2008</v>
      </c>
      <c r="N854">
        <v>47.560664000000003</v>
      </c>
      <c r="O854">
        <v>-122.37895</v>
      </c>
    </row>
    <row r="855" spans="1:15">
      <c r="A855" t="s">
        <v>196</v>
      </c>
      <c r="B855">
        <v>33</v>
      </c>
      <c r="C855" t="s">
        <v>16</v>
      </c>
      <c r="D855">
        <v>98126</v>
      </c>
      <c r="E855" t="s">
        <v>197</v>
      </c>
      <c r="F855" s="1">
        <v>39644</v>
      </c>
      <c r="G855" t="s">
        <v>29</v>
      </c>
      <c r="H855">
        <v>2</v>
      </c>
      <c r="I855" t="s">
        <v>19</v>
      </c>
      <c r="J855" t="s">
        <v>171</v>
      </c>
      <c r="K855" t="s">
        <v>183</v>
      </c>
      <c r="L855" t="s">
        <v>22</v>
      </c>
      <c r="M855">
        <v>2008</v>
      </c>
      <c r="N855">
        <v>47.560664000000003</v>
      </c>
      <c r="O855">
        <v>-122.37895</v>
      </c>
    </row>
    <row r="856" spans="1:15">
      <c r="A856" t="s">
        <v>198</v>
      </c>
      <c r="B856">
        <v>33</v>
      </c>
      <c r="C856" t="s">
        <v>16</v>
      </c>
      <c r="D856">
        <v>98126</v>
      </c>
      <c r="E856" t="s">
        <v>182</v>
      </c>
      <c r="F856" s="1">
        <v>39619</v>
      </c>
      <c r="G856" t="s">
        <v>18</v>
      </c>
      <c r="H856">
        <v>2</v>
      </c>
      <c r="I856" t="s">
        <v>19</v>
      </c>
      <c r="J856" t="s">
        <v>171</v>
      </c>
      <c r="K856" t="s">
        <v>183</v>
      </c>
      <c r="L856" t="s">
        <v>22</v>
      </c>
      <c r="M856">
        <v>2008</v>
      </c>
      <c r="N856">
        <v>47.560664000000003</v>
      </c>
      <c r="O856">
        <v>-122.37895</v>
      </c>
    </row>
    <row r="857" spans="1:15">
      <c r="A857" t="s">
        <v>199</v>
      </c>
      <c r="B857">
        <v>33</v>
      </c>
      <c r="C857" t="s">
        <v>16</v>
      </c>
      <c r="D857">
        <v>98126</v>
      </c>
      <c r="E857" t="s">
        <v>200</v>
      </c>
      <c r="F857" s="1">
        <v>39619</v>
      </c>
      <c r="G857" t="s">
        <v>78</v>
      </c>
      <c r="H857">
        <v>2</v>
      </c>
      <c r="I857" t="s">
        <v>19</v>
      </c>
      <c r="J857" t="s">
        <v>171</v>
      </c>
      <c r="K857" t="s">
        <v>201</v>
      </c>
      <c r="L857" t="s">
        <v>22</v>
      </c>
      <c r="M857">
        <v>2008</v>
      </c>
      <c r="N857">
        <v>47.560664000000003</v>
      </c>
      <c r="O857">
        <v>-122.37895</v>
      </c>
    </row>
    <row r="858" spans="1:15">
      <c r="A858" t="s">
        <v>202</v>
      </c>
      <c r="B858">
        <v>33</v>
      </c>
      <c r="C858" t="s">
        <v>16</v>
      </c>
      <c r="D858">
        <v>98126</v>
      </c>
      <c r="E858" t="s">
        <v>203</v>
      </c>
      <c r="F858" s="1">
        <v>39623</v>
      </c>
      <c r="G858" t="s">
        <v>29</v>
      </c>
      <c r="H858">
        <v>2</v>
      </c>
      <c r="I858" t="s">
        <v>19</v>
      </c>
      <c r="J858" t="s">
        <v>171</v>
      </c>
      <c r="K858" t="s">
        <v>183</v>
      </c>
      <c r="L858" t="s">
        <v>22</v>
      </c>
      <c r="M858">
        <v>2008</v>
      </c>
      <c r="N858">
        <v>47.560664000000003</v>
      </c>
      <c r="O858">
        <v>-122.37895</v>
      </c>
    </row>
    <row r="859" spans="1:15">
      <c r="A859" t="s">
        <v>204</v>
      </c>
      <c r="B859">
        <v>33</v>
      </c>
      <c r="C859" t="s">
        <v>16</v>
      </c>
      <c r="D859">
        <v>98126</v>
      </c>
      <c r="E859" t="s">
        <v>205</v>
      </c>
      <c r="F859" s="1">
        <v>39700</v>
      </c>
      <c r="G859" t="s">
        <v>29</v>
      </c>
      <c r="H859">
        <v>2</v>
      </c>
      <c r="I859" t="s">
        <v>19</v>
      </c>
      <c r="J859" t="s">
        <v>171</v>
      </c>
      <c r="K859" t="s">
        <v>57</v>
      </c>
      <c r="L859" t="s">
        <v>22</v>
      </c>
      <c r="M859">
        <v>2008</v>
      </c>
      <c r="N859">
        <v>47.560664000000003</v>
      </c>
      <c r="O859">
        <v>-122.37895</v>
      </c>
    </row>
    <row r="860" spans="1:15">
      <c r="A860" t="s">
        <v>206</v>
      </c>
      <c r="B860">
        <v>33</v>
      </c>
      <c r="C860" t="s">
        <v>16</v>
      </c>
      <c r="D860">
        <v>98126</v>
      </c>
      <c r="E860" t="s">
        <v>207</v>
      </c>
      <c r="F860" s="1">
        <v>39708</v>
      </c>
      <c r="G860" t="s">
        <v>18</v>
      </c>
      <c r="H860">
        <v>2</v>
      </c>
      <c r="I860" t="s">
        <v>19</v>
      </c>
      <c r="J860" t="s">
        <v>171</v>
      </c>
      <c r="K860" t="s">
        <v>57</v>
      </c>
      <c r="L860" t="s">
        <v>22</v>
      </c>
      <c r="M860">
        <v>2008</v>
      </c>
      <c r="N860">
        <v>47.560664000000003</v>
      </c>
      <c r="O860">
        <v>-122.37895</v>
      </c>
    </row>
    <row r="861" spans="1:15">
      <c r="A861" t="s">
        <v>208</v>
      </c>
      <c r="B861">
        <v>33</v>
      </c>
      <c r="C861" t="s">
        <v>16</v>
      </c>
      <c r="D861">
        <v>98126</v>
      </c>
      <c r="E861" t="s">
        <v>209</v>
      </c>
      <c r="F861" s="1">
        <v>39644</v>
      </c>
      <c r="G861" t="s">
        <v>18</v>
      </c>
      <c r="H861">
        <v>3</v>
      </c>
      <c r="I861" t="s">
        <v>19</v>
      </c>
      <c r="J861" t="s">
        <v>171</v>
      </c>
      <c r="K861" t="s">
        <v>183</v>
      </c>
      <c r="L861" t="s">
        <v>22</v>
      </c>
      <c r="M861">
        <v>2008</v>
      </c>
      <c r="N861">
        <v>47.560664000000003</v>
      </c>
      <c r="O861">
        <v>-122.37895</v>
      </c>
    </row>
    <row r="862" spans="1:15">
      <c r="A862" t="s">
        <v>210</v>
      </c>
      <c r="B862">
        <v>33</v>
      </c>
      <c r="C862" t="s">
        <v>16</v>
      </c>
      <c r="D862">
        <v>98126</v>
      </c>
      <c r="E862" t="s">
        <v>211</v>
      </c>
      <c r="F862" s="1">
        <v>39623</v>
      </c>
      <c r="G862" t="s">
        <v>18</v>
      </c>
      <c r="H862">
        <v>3</v>
      </c>
      <c r="I862" t="s">
        <v>19</v>
      </c>
      <c r="J862" t="s">
        <v>171</v>
      </c>
      <c r="K862" t="s">
        <v>183</v>
      </c>
      <c r="L862" t="s">
        <v>22</v>
      </c>
      <c r="M862">
        <v>2008</v>
      </c>
      <c r="N862">
        <v>47.560664000000003</v>
      </c>
      <c r="O862">
        <v>-122.37895</v>
      </c>
    </row>
    <row r="863" spans="1:15">
      <c r="A863" t="s">
        <v>212</v>
      </c>
      <c r="B863">
        <v>33</v>
      </c>
      <c r="C863" t="s">
        <v>16</v>
      </c>
      <c r="D863">
        <v>98114</v>
      </c>
      <c r="E863" t="s">
        <v>213</v>
      </c>
      <c r="F863" s="1">
        <v>39679</v>
      </c>
      <c r="G863" t="s">
        <v>29</v>
      </c>
      <c r="H863">
        <v>3</v>
      </c>
      <c r="I863" t="s">
        <v>19</v>
      </c>
      <c r="J863" t="s">
        <v>171</v>
      </c>
      <c r="K863" t="s">
        <v>42</v>
      </c>
      <c r="L863" t="s">
        <v>22</v>
      </c>
      <c r="M863">
        <v>2008</v>
      </c>
      <c r="N863">
        <v>47.560664000000003</v>
      </c>
      <c r="O863">
        <v>-122.37895</v>
      </c>
    </row>
    <row r="864" spans="1:15">
      <c r="A864" t="s">
        <v>214</v>
      </c>
      <c r="B864">
        <v>33</v>
      </c>
      <c r="C864" t="s">
        <v>16</v>
      </c>
      <c r="D864">
        <v>98126</v>
      </c>
      <c r="E864" t="s">
        <v>215</v>
      </c>
      <c r="F864" s="1">
        <v>39651</v>
      </c>
      <c r="G864" t="s">
        <v>18</v>
      </c>
      <c r="H864">
        <v>4</v>
      </c>
      <c r="I864" t="s">
        <v>19</v>
      </c>
      <c r="J864" t="s">
        <v>171</v>
      </c>
      <c r="K864" t="s">
        <v>36</v>
      </c>
      <c r="L864" t="s">
        <v>22</v>
      </c>
      <c r="M864">
        <v>2008</v>
      </c>
      <c r="N864">
        <v>47.560664000000003</v>
      </c>
      <c r="O864">
        <v>-122.37895</v>
      </c>
    </row>
    <row r="865" spans="1:15">
      <c r="A865" t="s">
        <v>216</v>
      </c>
      <c r="B865">
        <v>33</v>
      </c>
      <c r="C865" t="s">
        <v>16</v>
      </c>
      <c r="D865">
        <v>98126</v>
      </c>
      <c r="E865" t="s">
        <v>217</v>
      </c>
      <c r="F865" s="1">
        <v>39700</v>
      </c>
      <c r="G865" t="s">
        <v>18</v>
      </c>
      <c r="H865">
        <v>4</v>
      </c>
      <c r="I865" t="s">
        <v>19</v>
      </c>
      <c r="J865" t="s">
        <v>171</v>
      </c>
      <c r="K865" t="s">
        <v>57</v>
      </c>
      <c r="L865" t="s">
        <v>22</v>
      </c>
      <c r="M865">
        <v>2008</v>
      </c>
      <c r="N865">
        <v>47.560664000000003</v>
      </c>
      <c r="O865">
        <v>-122.37895</v>
      </c>
    </row>
    <row r="866" spans="1:15">
      <c r="A866" t="s">
        <v>218</v>
      </c>
      <c r="B866">
        <v>33</v>
      </c>
      <c r="C866" t="s">
        <v>16</v>
      </c>
      <c r="D866">
        <v>98114</v>
      </c>
      <c r="E866" t="s">
        <v>219</v>
      </c>
      <c r="F866" s="1">
        <v>39679</v>
      </c>
      <c r="G866" t="s">
        <v>18</v>
      </c>
      <c r="H866">
        <v>5</v>
      </c>
      <c r="I866" t="s">
        <v>19</v>
      </c>
      <c r="J866" t="s">
        <v>171</v>
      </c>
      <c r="K866" t="s">
        <v>42</v>
      </c>
      <c r="L866" t="s">
        <v>22</v>
      </c>
      <c r="M866">
        <v>2008</v>
      </c>
      <c r="N866">
        <v>47.560664000000003</v>
      </c>
      <c r="O866">
        <v>-122.37895</v>
      </c>
    </row>
    <row r="867" spans="1:15">
      <c r="A867" t="s">
        <v>220</v>
      </c>
      <c r="B867">
        <v>33</v>
      </c>
      <c r="C867" t="s">
        <v>16</v>
      </c>
      <c r="D867">
        <v>98114</v>
      </c>
      <c r="E867" t="s">
        <v>221</v>
      </c>
      <c r="F867" s="1">
        <v>39694</v>
      </c>
      <c r="G867" t="s">
        <v>29</v>
      </c>
      <c r="H867">
        <v>6</v>
      </c>
      <c r="I867" t="s">
        <v>19</v>
      </c>
      <c r="J867" t="s">
        <v>171</v>
      </c>
      <c r="K867" t="s">
        <v>183</v>
      </c>
      <c r="L867" t="s">
        <v>22</v>
      </c>
      <c r="M867">
        <v>2008</v>
      </c>
      <c r="N867">
        <v>47.560664000000003</v>
      </c>
      <c r="O867">
        <v>-122.37895</v>
      </c>
    </row>
    <row r="868" spans="1:15">
      <c r="A868" t="s">
        <v>222</v>
      </c>
      <c r="B868">
        <v>33</v>
      </c>
      <c r="C868" t="s">
        <v>16</v>
      </c>
      <c r="D868">
        <v>98126</v>
      </c>
      <c r="E868" t="s">
        <v>223</v>
      </c>
      <c r="F868" s="1">
        <v>39658</v>
      </c>
      <c r="G868" t="s">
        <v>18</v>
      </c>
      <c r="H868">
        <v>7</v>
      </c>
      <c r="I868" t="s">
        <v>19</v>
      </c>
      <c r="J868" t="s">
        <v>171</v>
      </c>
      <c r="K868" t="s">
        <v>36</v>
      </c>
      <c r="L868" t="s">
        <v>22</v>
      </c>
      <c r="M868">
        <v>2008</v>
      </c>
      <c r="N868">
        <v>47.560664000000003</v>
      </c>
      <c r="O868">
        <v>-122.37895</v>
      </c>
    </row>
    <row r="869" spans="1:15">
      <c r="A869" t="s">
        <v>224</v>
      </c>
      <c r="B869">
        <v>33</v>
      </c>
      <c r="C869" t="s">
        <v>16</v>
      </c>
      <c r="D869">
        <v>98126</v>
      </c>
      <c r="E869" t="s">
        <v>225</v>
      </c>
      <c r="F869" s="1">
        <v>39672</v>
      </c>
      <c r="G869" t="s">
        <v>29</v>
      </c>
      <c r="H869">
        <v>7</v>
      </c>
      <c r="I869" t="s">
        <v>19</v>
      </c>
      <c r="J869" t="s">
        <v>171</v>
      </c>
      <c r="K869" t="s">
        <v>42</v>
      </c>
      <c r="L869" t="s">
        <v>22</v>
      </c>
      <c r="M869">
        <v>2008</v>
      </c>
      <c r="N869">
        <v>47.560664000000003</v>
      </c>
      <c r="O869">
        <v>-122.37895</v>
      </c>
    </row>
    <row r="870" spans="1:15">
      <c r="A870" t="s">
        <v>226</v>
      </c>
      <c r="B870">
        <v>33</v>
      </c>
      <c r="C870" t="s">
        <v>16</v>
      </c>
      <c r="D870">
        <v>98126</v>
      </c>
      <c r="E870" t="s">
        <v>227</v>
      </c>
      <c r="F870" s="1">
        <v>39672</v>
      </c>
      <c r="G870" t="s">
        <v>18</v>
      </c>
      <c r="H870">
        <v>7</v>
      </c>
      <c r="I870" t="s">
        <v>19</v>
      </c>
      <c r="J870" t="s">
        <v>171</v>
      </c>
      <c r="K870" t="s">
        <v>42</v>
      </c>
      <c r="L870" t="s">
        <v>22</v>
      </c>
      <c r="M870">
        <v>2008</v>
      </c>
      <c r="N870">
        <v>47.560664000000003</v>
      </c>
      <c r="O870">
        <v>-122.37895</v>
      </c>
    </row>
    <row r="871" spans="1:15">
      <c r="A871" t="s">
        <v>228</v>
      </c>
      <c r="B871">
        <v>33</v>
      </c>
      <c r="C871" t="s">
        <v>16</v>
      </c>
      <c r="D871">
        <v>98114</v>
      </c>
      <c r="E871" t="s">
        <v>229</v>
      </c>
      <c r="F871" s="1">
        <v>39687</v>
      </c>
      <c r="G871" t="s">
        <v>29</v>
      </c>
      <c r="H871">
        <v>7</v>
      </c>
      <c r="I871" t="s">
        <v>19</v>
      </c>
      <c r="J871" t="s">
        <v>171</v>
      </c>
      <c r="K871" t="s">
        <v>39</v>
      </c>
      <c r="L871" t="s">
        <v>22</v>
      </c>
      <c r="M871">
        <v>2008</v>
      </c>
      <c r="N871">
        <v>47.560664000000003</v>
      </c>
      <c r="O871">
        <v>-122.37895</v>
      </c>
    </row>
    <row r="872" spans="1:15">
      <c r="A872" t="s">
        <v>230</v>
      </c>
      <c r="B872">
        <v>33</v>
      </c>
      <c r="C872" t="s">
        <v>16</v>
      </c>
      <c r="D872">
        <v>98114</v>
      </c>
      <c r="E872" t="s">
        <v>231</v>
      </c>
      <c r="F872" s="1">
        <v>39687</v>
      </c>
      <c r="G872" t="s">
        <v>18</v>
      </c>
      <c r="H872">
        <v>7</v>
      </c>
      <c r="I872" t="s">
        <v>19</v>
      </c>
      <c r="J872" t="s">
        <v>171</v>
      </c>
      <c r="K872" t="s">
        <v>39</v>
      </c>
      <c r="L872" t="s">
        <v>22</v>
      </c>
      <c r="M872">
        <v>2008</v>
      </c>
      <c r="N872">
        <v>47.560664000000003</v>
      </c>
      <c r="O872">
        <v>-122.37895</v>
      </c>
    </row>
    <row r="873" spans="1:15">
      <c r="A873" t="s">
        <v>232</v>
      </c>
      <c r="B873">
        <v>33</v>
      </c>
      <c r="C873" t="s">
        <v>16</v>
      </c>
      <c r="D873">
        <v>98126</v>
      </c>
      <c r="E873" t="s">
        <v>233</v>
      </c>
      <c r="F873" s="1">
        <v>39714</v>
      </c>
      <c r="G873" t="s">
        <v>18</v>
      </c>
      <c r="H873">
        <v>8</v>
      </c>
      <c r="I873" t="s">
        <v>19</v>
      </c>
      <c r="J873" t="s">
        <v>171</v>
      </c>
      <c r="K873" t="s">
        <v>57</v>
      </c>
      <c r="L873" t="s">
        <v>22</v>
      </c>
      <c r="M873">
        <v>2008</v>
      </c>
      <c r="N873">
        <v>47.560664000000003</v>
      </c>
      <c r="O873">
        <v>-122.37895</v>
      </c>
    </row>
    <row r="874" spans="1:15">
      <c r="A874" t="s">
        <v>234</v>
      </c>
      <c r="B874">
        <v>33</v>
      </c>
      <c r="C874" t="s">
        <v>16</v>
      </c>
      <c r="D874">
        <v>98126</v>
      </c>
      <c r="E874" t="s">
        <v>235</v>
      </c>
      <c r="F874" s="1">
        <v>39658</v>
      </c>
      <c r="G874" t="s">
        <v>29</v>
      </c>
      <c r="H874">
        <v>11</v>
      </c>
      <c r="I874" t="s">
        <v>19</v>
      </c>
      <c r="J874" t="s">
        <v>171</v>
      </c>
      <c r="K874" t="s">
        <v>36</v>
      </c>
      <c r="L874" t="s">
        <v>22</v>
      </c>
      <c r="M874">
        <v>2008</v>
      </c>
      <c r="N874">
        <v>47.560664000000003</v>
      </c>
      <c r="O874">
        <v>-122.37895</v>
      </c>
    </row>
    <row r="875" spans="1:15">
      <c r="A875" t="s">
        <v>236</v>
      </c>
      <c r="B875">
        <v>33</v>
      </c>
      <c r="C875" t="s">
        <v>16</v>
      </c>
      <c r="D875">
        <v>98114</v>
      </c>
      <c r="E875" t="s">
        <v>237</v>
      </c>
      <c r="F875" s="1">
        <v>39694</v>
      </c>
      <c r="G875" t="s">
        <v>18</v>
      </c>
      <c r="H875">
        <v>12</v>
      </c>
      <c r="I875" t="s">
        <v>19</v>
      </c>
      <c r="J875" t="s">
        <v>171</v>
      </c>
      <c r="K875" t="s">
        <v>183</v>
      </c>
      <c r="L875" t="s">
        <v>22</v>
      </c>
      <c r="M875">
        <v>2008</v>
      </c>
      <c r="N875">
        <v>47.560664000000003</v>
      </c>
      <c r="O875">
        <v>-122.37895</v>
      </c>
    </row>
    <row r="876" spans="1:15">
      <c r="A876" t="s">
        <v>238</v>
      </c>
      <c r="B876">
        <v>33</v>
      </c>
      <c r="C876" t="s">
        <v>16</v>
      </c>
      <c r="D876">
        <v>98126</v>
      </c>
      <c r="E876" t="s">
        <v>239</v>
      </c>
      <c r="F876" s="1">
        <v>39651</v>
      </c>
      <c r="G876" t="s">
        <v>29</v>
      </c>
      <c r="H876">
        <v>16</v>
      </c>
      <c r="I876" t="s">
        <v>74</v>
      </c>
      <c r="J876" t="s">
        <v>171</v>
      </c>
      <c r="K876" t="s">
        <v>183</v>
      </c>
      <c r="L876" t="s">
        <v>22</v>
      </c>
      <c r="M876">
        <v>2008</v>
      </c>
      <c r="N876">
        <v>47.560664000000003</v>
      </c>
      <c r="O876">
        <v>-122.37895</v>
      </c>
    </row>
    <row r="877" spans="1:15">
      <c r="A877" t="s">
        <v>240</v>
      </c>
      <c r="B877">
        <v>33</v>
      </c>
      <c r="C877" t="s">
        <v>16</v>
      </c>
      <c r="D877">
        <v>98126</v>
      </c>
      <c r="E877" t="s">
        <v>241</v>
      </c>
      <c r="F877" s="1">
        <v>39672</v>
      </c>
      <c r="G877" t="s">
        <v>29</v>
      </c>
      <c r="H877">
        <v>50</v>
      </c>
      <c r="I877" t="s">
        <v>74</v>
      </c>
      <c r="J877" t="s">
        <v>171</v>
      </c>
      <c r="K877" t="s">
        <v>183</v>
      </c>
      <c r="L877" t="s">
        <v>22</v>
      </c>
      <c r="M877">
        <v>2008</v>
      </c>
      <c r="N877">
        <v>47.560664000000003</v>
      </c>
      <c r="O877">
        <v>-122.37895</v>
      </c>
    </row>
    <row r="878" spans="1:15">
      <c r="A878" t="s">
        <v>124</v>
      </c>
      <c r="B878">
        <v>33</v>
      </c>
      <c r="C878" t="s">
        <v>16</v>
      </c>
      <c r="D878">
        <v>98117</v>
      </c>
      <c r="E878" t="s">
        <v>125</v>
      </c>
      <c r="F878" s="1">
        <v>39617</v>
      </c>
      <c r="G878" t="s">
        <v>78</v>
      </c>
      <c r="H878">
        <v>0</v>
      </c>
      <c r="I878" t="s">
        <v>19</v>
      </c>
      <c r="J878" t="s">
        <v>126</v>
      </c>
      <c r="K878" t="s">
        <v>127</v>
      </c>
      <c r="L878" t="s">
        <v>22</v>
      </c>
      <c r="M878">
        <v>2008</v>
      </c>
      <c r="N878">
        <v>47.680166999999997</v>
      </c>
      <c r="O878">
        <v>-122.39446100000001</v>
      </c>
    </row>
    <row r="879" spans="1:15">
      <c r="A879" t="s">
        <v>128</v>
      </c>
      <c r="B879">
        <v>33</v>
      </c>
      <c r="C879" t="s">
        <v>16</v>
      </c>
      <c r="D879">
        <v>98117</v>
      </c>
      <c r="E879" t="s">
        <v>129</v>
      </c>
      <c r="F879" s="1">
        <v>39715</v>
      </c>
      <c r="G879" t="s">
        <v>78</v>
      </c>
      <c r="H879">
        <v>0</v>
      </c>
      <c r="I879" t="s">
        <v>19</v>
      </c>
      <c r="J879" t="s">
        <v>126</v>
      </c>
      <c r="K879" t="s">
        <v>130</v>
      </c>
      <c r="L879" t="s">
        <v>22</v>
      </c>
      <c r="M879">
        <v>2008</v>
      </c>
      <c r="N879">
        <v>47.680166999999997</v>
      </c>
      <c r="O879">
        <v>-122.39446100000001</v>
      </c>
    </row>
    <row r="880" spans="1:15">
      <c r="A880" t="s">
        <v>131</v>
      </c>
      <c r="B880">
        <v>33</v>
      </c>
      <c r="C880" t="s">
        <v>16</v>
      </c>
      <c r="D880">
        <v>98117</v>
      </c>
      <c r="E880" t="s">
        <v>132</v>
      </c>
      <c r="F880" s="1">
        <v>39631</v>
      </c>
      <c r="G880" t="s">
        <v>29</v>
      </c>
      <c r="H880">
        <v>1</v>
      </c>
      <c r="I880" t="s">
        <v>19</v>
      </c>
      <c r="J880" t="s">
        <v>126</v>
      </c>
      <c r="K880" t="s">
        <v>127</v>
      </c>
      <c r="L880" t="s">
        <v>22</v>
      </c>
      <c r="M880">
        <v>2008</v>
      </c>
      <c r="N880">
        <v>47.680166999999997</v>
      </c>
      <c r="O880">
        <v>-122.39446100000001</v>
      </c>
    </row>
    <row r="881" spans="1:15">
      <c r="A881" t="s">
        <v>133</v>
      </c>
      <c r="B881">
        <v>33</v>
      </c>
      <c r="C881" t="s">
        <v>16</v>
      </c>
      <c r="D881">
        <v>98117</v>
      </c>
      <c r="E881" t="s">
        <v>134</v>
      </c>
      <c r="F881" s="1">
        <v>39673</v>
      </c>
      <c r="G881" t="s">
        <v>18</v>
      </c>
      <c r="H881">
        <v>1</v>
      </c>
      <c r="I881" t="s">
        <v>19</v>
      </c>
      <c r="J881" t="s">
        <v>126</v>
      </c>
      <c r="K881" t="s">
        <v>42</v>
      </c>
      <c r="L881" t="s">
        <v>22</v>
      </c>
      <c r="M881">
        <v>2008</v>
      </c>
      <c r="N881">
        <v>47.680166999999997</v>
      </c>
      <c r="O881">
        <v>-122.39446100000001</v>
      </c>
    </row>
    <row r="882" spans="1:15">
      <c r="A882" t="s">
        <v>135</v>
      </c>
      <c r="B882">
        <v>33</v>
      </c>
      <c r="C882" t="s">
        <v>16</v>
      </c>
      <c r="D882">
        <v>98117</v>
      </c>
      <c r="E882" t="s">
        <v>136</v>
      </c>
      <c r="F882" s="1">
        <v>39686</v>
      </c>
      <c r="G882" t="s">
        <v>18</v>
      </c>
      <c r="H882">
        <v>1</v>
      </c>
      <c r="I882" t="s">
        <v>19</v>
      </c>
      <c r="J882" t="s">
        <v>126</v>
      </c>
      <c r="K882" t="s">
        <v>39</v>
      </c>
      <c r="L882" t="s">
        <v>22</v>
      </c>
      <c r="M882">
        <v>2008</v>
      </c>
      <c r="N882">
        <v>47.680166999999997</v>
      </c>
      <c r="O882">
        <v>-122.39446100000001</v>
      </c>
    </row>
    <row r="883" spans="1:15">
      <c r="A883" t="s">
        <v>137</v>
      </c>
      <c r="B883">
        <v>33</v>
      </c>
      <c r="C883" t="s">
        <v>16</v>
      </c>
      <c r="D883">
        <v>98114</v>
      </c>
      <c r="E883" t="s">
        <v>138</v>
      </c>
      <c r="F883" s="1">
        <v>39695</v>
      </c>
      <c r="G883" t="s">
        <v>78</v>
      </c>
      <c r="H883">
        <v>1</v>
      </c>
      <c r="I883" t="s">
        <v>19</v>
      </c>
      <c r="J883" t="s">
        <v>126</v>
      </c>
      <c r="K883" t="s">
        <v>139</v>
      </c>
      <c r="L883" t="s">
        <v>22</v>
      </c>
      <c r="M883">
        <v>2008</v>
      </c>
      <c r="N883">
        <v>47.680166999999997</v>
      </c>
      <c r="O883">
        <v>-122.39446100000001</v>
      </c>
    </row>
    <row r="884" spans="1:15">
      <c r="A884" t="s">
        <v>140</v>
      </c>
      <c r="B884">
        <v>33</v>
      </c>
      <c r="C884" t="s">
        <v>16</v>
      </c>
      <c r="D884">
        <v>98117</v>
      </c>
      <c r="E884" t="s">
        <v>141</v>
      </c>
      <c r="F884" s="1">
        <v>39659</v>
      </c>
      <c r="G884" t="s">
        <v>18</v>
      </c>
      <c r="H884">
        <v>2</v>
      </c>
      <c r="I884" t="s">
        <v>19</v>
      </c>
      <c r="J884" t="s">
        <v>126</v>
      </c>
      <c r="K884" t="s">
        <v>36</v>
      </c>
      <c r="L884" t="s">
        <v>22</v>
      </c>
      <c r="M884">
        <v>2008</v>
      </c>
      <c r="N884">
        <v>47.680166999999997</v>
      </c>
      <c r="O884">
        <v>-122.39446100000001</v>
      </c>
    </row>
    <row r="885" spans="1:15">
      <c r="A885" t="s">
        <v>142</v>
      </c>
      <c r="B885">
        <v>33</v>
      </c>
      <c r="C885" t="s">
        <v>16</v>
      </c>
      <c r="D885">
        <v>98117</v>
      </c>
      <c r="E885" t="s">
        <v>143</v>
      </c>
      <c r="F885" s="1">
        <v>39701</v>
      </c>
      <c r="G885" t="s">
        <v>29</v>
      </c>
      <c r="H885">
        <v>2</v>
      </c>
      <c r="I885" t="s">
        <v>19</v>
      </c>
      <c r="J885" t="s">
        <v>126</v>
      </c>
      <c r="K885" t="s">
        <v>57</v>
      </c>
      <c r="L885" t="s">
        <v>22</v>
      </c>
      <c r="M885">
        <v>2008</v>
      </c>
      <c r="N885">
        <v>47.680166999999997</v>
      </c>
      <c r="O885">
        <v>-122.39446100000001</v>
      </c>
    </row>
    <row r="886" spans="1:15">
      <c r="A886" t="s">
        <v>144</v>
      </c>
      <c r="B886">
        <v>33</v>
      </c>
      <c r="C886" t="s">
        <v>16</v>
      </c>
      <c r="D886">
        <v>98117</v>
      </c>
      <c r="E886" t="s">
        <v>145</v>
      </c>
      <c r="F886" s="1">
        <v>39624</v>
      </c>
      <c r="G886" t="s">
        <v>18</v>
      </c>
      <c r="H886">
        <v>3</v>
      </c>
      <c r="I886" t="s">
        <v>19</v>
      </c>
      <c r="J886" t="s">
        <v>126</v>
      </c>
      <c r="K886" t="s">
        <v>127</v>
      </c>
      <c r="L886" t="s">
        <v>22</v>
      </c>
      <c r="M886">
        <v>2008</v>
      </c>
      <c r="N886">
        <v>47.680166999999997</v>
      </c>
      <c r="O886">
        <v>-122.39446100000001</v>
      </c>
    </row>
    <row r="887" spans="1:15">
      <c r="A887" t="s">
        <v>146</v>
      </c>
      <c r="B887">
        <v>33</v>
      </c>
      <c r="C887" t="s">
        <v>16</v>
      </c>
      <c r="D887">
        <v>98117</v>
      </c>
      <c r="E887" t="s">
        <v>147</v>
      </c>
      <c r="F887" s="1">
        <v>39659</v>
      </c>
      <c r="G887" t="s">
        <v>29</v>
      </c>
      <c r="H887">
        <v>3</v>
      </c>
      <c r="I887" t="s">
        <v>19</v>
      </c>
      <c r="J887" t="s">
        <v>126</v>
      </c>
      <c r="K887" t="s">
        <v>36</v>
      </c>
      <c r="L887" t="s">
        <v>22</v>
      </c>
      <c r="M887">
        <v>2008</v>
      </c>
      <c r="N887">
        <v>47.680166999999997</v>
      </c>
      <c r="O887">
        <v>-122.39446100000001</v>
      </c>
    </row>
    <row r="888" spans="1:15">
      <c r="A888" t="s">
        <v>148</v>
      </c>
      <c r="B888">
        <v>33</v>
      </c>
      <c r="C888" t="s">
        <v>16</v>
      </c>
      <c r="D888">
        <v>98117</v>
      </c>
      <c r="E888" t="s">
        <v>149</v>
      </c>
      <c r="F888" s="1">
        <v>39624</v>
      </c>
      <c r="G888" t="s">
        <v>29</v>
      </c>
      <c r="H888">
        <v>4</v>
      </c>
      <c r="I888" t="s">
        <v>19</v>
      </c>
      <c r="J888" t="s">
        <v>126</v>
      </c>
      <c r="K888" t="s">
        <v>127</v>
      </c>
      <c r="L888" t="s">
        <v>22</v>
      </c>
      <c r="M888">
        <v>2008</v>
      </c>
      <c r="N888">
        <v>47.680166999999997</v>
      </c>
      <c r="O888">
        <v>-122.39446100000001</v>
      </c>
    </row>
    <row r="889" spans="1:15">
      <c r="A889" t="s">
        <v>150</v>
      </c>
      <c r="B889">
        <v>33</v>
      </c>
      <c r="C889" t="s">
        <v>16</v>
      </c>
      <c r="D889">
        <v>98117</v>
      </c>
      <c r="E889" t="s">
        <v>151</v>
      </c>
      <c r="F889" s="1">
        <v>39686</v>
      </c>
      <c r="G889" t="s">
        <v>29</v>
      </c>
      <c r="H889">
        <v>4</v>
      </c>
      <c r="I889" t="s">
        <v>19</v>
      </c>
      <c r="J889" t="s">
        <v>126</v>
      </c>
      <c r="K889" t="s">
        <v>39</v>
      </c>
      <c r="L889" t="s">
        <v>22</v>
      </c>
      <c r="M889">
        <v>2008</v>
      </c>
      <c r="N889">
        <v>47.680166999999997</v>
      </c>
      <c r="O889">
        <v>-122.39446100000001</v>
      </c>
    </row>
    <row r="890" spans="1:15">
      <c r="A890" t="s">
        <v>152</v>
      </c>
      <c r="B890">
        <v>33</v>
      </c>
      <c r="C890" t="s">
        <v>16</v>
      </c>
      <c r="D890">
        <v>98117</v>
      </c>
      <c r="E890" t="s">
        <v>153</v>
      </c>
      <c r="F890" s="1">
        <v>39709</v>
      </c>
      <c r="G890" t="s">
        <v>18</v>
      </c>
      <c r="H890">
        <v>5</v>
      </c>
      <c r="I890" t="s">
        <v>19</v>
      </c>
      <c r="J890" t="s">
        <v>126</v>
      </c>
      <c r="K890" t="s">
        <v>57</v>
      </c>
      <c r="L890" t="s">
        <v>22</v>
      </c>
      <c r="M890">
        <v>2008</v>
      </c>
      <c r="N890">
        <v>47.680166999999997</v>
      </c>
      <c r="O890">
        <v>-122.39446100000001</v>
      </c>
    </row>
    <row r="891" spans="1:15">
      <c r="A891" t="s">
        <v>154</v>
      </c>
      <c r="B891">
        <v>33</v>
      </c>
      <c r="C891" t="s">
        <v>16</v>
      </c>
      <c r="D891">
        <v>98117</v>
      </c>
      <c r="E891" t="s">
        <v>155</v>
      </c>
      <c r="F891" s="1">
        <v>39638</v>
      </c>
      <c r="G891" t="s">
        <v>29</v>
      </c>
      <c r="H891">
        <v>7</v>
      </c>
      <c r="I891" t="s">
        <v>19</v>
      </c>
      <c r="J891" t="s">
        <v>126</v>
      </c>
      <c r="K891" t="s">
        <v>127</v>
      </c>
      <c r="L891" t="s">
        <v>22</v>
      </c>
      <c r="M891">
        <v>2008</v>
      </c>
      <c r="N891">
        <v>47.680166999999997</v>
      </c>
      <c r="O891">
        <v>-122.39446100000001</v>
      </c>
    </row>
    <row r="892" spans="1:15">
      <c r="A892" t="s">
        <v>156</v>
      </c>
      <c r="B892">
        <v>33</v>
      </c>
      <c r="C892" t="s">
        <v>16</v>
      </c>
      <c r="D892">
        <v>98117</v>
      </c>
      <c r="E892" t="s">
        <v>157</v>
      </c>
      <c r="F892" s="1">
        <v>39680</v>
      </c>
      <c r="G892" t="s">
        <v>29</v>
      </c>
      <c r="H892">
        <v>7</v>
      </c>
      <c r="I892" t="s">
        <v>19</v>
      </c>
      <c r="J892" t="s">
        <v>126</v>
      </c>
      <c r="K892" t="s">
        <v>42</v>
      </c>
      <c r="L892" t="s">
        <v>22</v>
      </c>
      <c r="M892">
        <v>2008</v>
      </c>
      <c r="N892">
        <v>47.680166999999997</v>
      </c>
      <c r="O892">
        <v>-122.39446100000001</v>
      </c>
    </row>
    <row r="893" spans="1:15">
      <c r="A893" t="s">
        <v>158</v>
      </c>
      <c r="B893">
        <v>33</v>
      </c>
      <c r="C893" t="s">
        <v>16</v>
      </c>
      <c r="D893">
        <v>98117</v>
      </c>
      <c r="E893" t="s">
        <v>159</v>
      </c>
      <c r="F893" s="1">
        <v>39652</v>
      </c>
      <c r="G893" t="s">
        <v>29</v>
      </c>
      <c r="H893">
        <v>9</v>
      </c>
      <c r="I893" t="s">
        <v>19</v>
      </c>
      <c r="J893" t="s">
        <v>126</v>
      </c>
      <c r="K893" t="s">
        <v>36</v>
      </c>
      <c r="L893" t="s">
        <v>22</v>
      </c>
      <c r="M893">
        <v>2008</v>
      </c>
      <c r="N893">
        <v>47.680166999999997</v>
      </c>
      <c r="O893">
        <v>-122.39446100000001</v>
      </c>
    </row>
    <row r="894" spans="1:15">
      <c r="A894" t="s">
        <v>160</v>
      </c>
      <c r="B894">
        <v>33</v>
      </c>
      <c r="C894" t="s">
        <v>16</v>
      </c>
      <c r="D894">
        <v>98118</v>
      </c>
      <c r="E894" t="s">
        <v>161</v>
      </c>
      <c r="F894" s="1">
        <v>39695</v>
      </c>
      <c r="G894" t="s">
        <v>29</v>
      </c>
      <c r="H894">
        <v>9</v>
      </c>
      <c r="I894" t="s">
        <v>19</v>
      </c>
      <c r="J894" t="s">
        <v>126</v>
      </c>
      <c r="K894" t="s">
        <v>127</v>
      </c>
      <c r="L894" t="s">
        <v>22</v>
      </c>
      <c r="M894">
        <v>2008</v>
      </c>
      <c r="N894">
        <v>47.680166999999997</v>
      </c>
      <c r="O894">
        <v>-122.39446100000001</v>
      </c>
    </row>
    <row r="895" spans="1:15">
      <c r="A895" t="s">
        <v>162</v>
      </c>
      <c r="B895">
        <v>33</v>
      </c>
      <c r="C895" t="s">
        <v>16</v>
      </c>
      <c r="D895">
        <v>98117</v>
      </c>
      <c r="E895" t="s">
        <v>163</v>
      </c>
      <c r="F895" s="1">
        <v>39673</v>
      </c>
      <c r="G895" t="s">
        <v>29</v>
      </c>
      <c r="H895">
        <v>13</v>
      </c>
      <c r="I895" t="s">
        <v>74</v>
      </c>
      <c r="J895" t="s">
        <v>126</v>
      </c>
      <c r="K895" t="s">
        <v>127</v>
      </c>
      <c r="L895" t="s">
        <v>22</v>
      </c>
      <c r="M895">
        <v>2008</v>
      </c>
      <c r="N895">
        <v>47.680166999999997</v>
      </c>
      <c r="O895">
        <v>-122.39446100000001</v>
      </c>
    </row>
    <row r="896" spans="1:15">
      <c r="A896" t="s">
        <v>164</v>
      </c>
      <c r="B896">
        <v>33</v>
      </c>
      <c r="C896" t="s">
        <v>16</v>
      </c>
      <c r="D896">
        <v>98117</v>
      </c>
      <c r="E896" t="s">
        <v>165</v>
      </c>
      <c r="F896" s="1">
        <v>39645</v>
      </c>
      <c r="G896" t="s">
        <v>29</v>
      </c>
      <c r="H896">
        <v>14</v>
      </c>
      <c r="I896" t="s">
        <v>74</v>
      </c>
      <c r="J896" t="s">
        <v>126</v>
      </c>
      <c r="K896" t="s">
        <v>166</v>
      </c>
      <c r="L896" t="s">
        <v>22</v>
      </c>
      <c r="M896">
        <v>2008</v>
      </c>
      <c r="N896">
        <v>47.680166999999997</v>
      </c>
      <c r="O896">
        <v>-122.39446100000001</v>
      </c>
    </row>
    <row r="897" spans="1:15">
      <c r="A897" t="s">
        <v>167</v>
      </c>
      <c r="B897">
        <v>33</v>
      </c>
      <c r="C897" t="s">
        <v>16</v>
      </c>
      <c r="D897">
        <v>98117</v>
      </c>
      <c r="E897" t="s">
        <v>168</v>
      </c>
      <c r="F897" s="1">
        <v>39673</v>
      </c>
      <c r="G897" t="s">
        <v>29</v>
      </c>
      <c r="H897">
        <v>50</v>
      </c>
      <c r="I897" t="s">
        <v>74</v>
      </c>
      <c r="J897" t="s">
        <v>126</v>
      </c>
      <c r="K897" t="s">
        <v>127</v>
      </c>
      <c r="L897" t="s">
        <v>22</v>
      </c>
      <c r="M897">
        <v>2008</v>
      </c>
      <c r="N897">
        <v>47.680166999999997</v>
      </c>
      <c r="O897">
        <v>-122.39446100000001</v>
      </c>
    </row>
    <row r="898" spans="1:15">
      <c r="A898" t="s">
        <v>76</v>
      </c>
      <c r="B898">
        <v>33</v>
      </c>
      <c r="C898" t="s">
        <v>16</v>
      </c>
      <c r="D898">
        <v>98126</v>
      </c>
      <c r="E898" t="s">
        <v>77</v>
      </c>
      <c r="F898" s="1">
        <v>39616</v>
      </c>
      <c r="G898" t="s">
        <v>78</v>
      </c>
      <c r="H898">
        <v>0</v>
      </c>
      <c r="I898" t="s">
        <v>19</v>
      </c>
      <c r="J898" t="s">
        <v>79</v>
      </c>
      <c r="K898" t="s">
        <v>80</v>
      </c>
      <c r="L898" t="s">
        <v>22</v>
      </c>
      <c r="M898">
        <v>2008</v>
      </c>
      <c r="N898">
        <v>47.537092000000001</v>
      </c>
      <c r="O898">
        <v>-122.37603300000001</v>
      </c>
    </row>
    <row r="899" spans="1:15">
      <c r="A899" t="s">
        <v>81</v>
      </c>
      <c r="B899">
        <v>33</v>
      </c>
      <c r="C899" t="s">
        <v>16</v>
      </c>
      <c r="D899">
        <v>98126</v>
      </c>
      <c r="E899" t="s">
        <v>82</v>
      </c>
      <c r="F899" s="1">
        <v>39644</v>
      </c>
      <c r="G899" t="s">
        <v>78</v>
      </c>
      <c r="H899">
        <v>0</v>
      </c>
      <c r="I899" t="s">
        <v>19</v>
      </c>
      <c r="J899" t="s">
        <v>79</v>
      </c>
      <c r="K899" t="s">
        <v>80</v>
      </c>
      <c r="L899" t="s">
        <v>22</v>
      </c>
      <c r="M899">
        <v>2008</v>
      </c>
      <c r="N899">
        <v>47.537092000000001</v>
      </c>
      <c r="O899">
        <v>-122.37603300000001</v>
      </c>
    </row>
    <row r="900" spans="1:15">
      <c r="A900" t="s">
        <v>83</v>
      </c>
      <c r="B900">
        <v>33</v>
      </c>
      <c r="C900" t="s">
        <v>16</v>
      </c>
      <c r="D900">
        <v>98126</v>
      </c>
      <c r="E900" t="s">
        <v>84</v>
      </c>
      <c r="F900" s="1">
        <v>39630</v>
      </c>
      <c r="G900" t="s">
        <v>18</v>
      </c>
      <c r="H900">
        <v>1</v>
      </c>
      <c r="I900" t="s">
        <v>19</v>
      </c>
      <c r="J900" t="s">
        <v>79</v>
      </c>
      <c r="K900" t="s">
        <v>80</v>
      </c>
      <c r="L900" t="s">
        <v>22</v>
      </c>
      <c r="M900">
        <v>2008</v>
      </c>
      <c r="N900">
        <v>47.537092000000001</v>
      </c>
      <c r="O900">
        <v>-122.37603300000001</v>
      </c>
    </row>
    <row r="901" spans="1:15">
      <c r="A901" t="s">
        <v>85</v>
      </c>
      <c r="B901">
        <v>33</v>
      </c>
      <c r="C901" t="s">
        <v>16</v>
      </c>
      <c r="D901">
        <v>98126</v>
      </c>
      <c r="E901" t="s">
        <v>86</v>
      </c>
      <c r="F901" s="1">
        <v>39637</v>
      </c>
      <c r="G901" t="s">
        <v>29</v>
      </c>
      <c r="H901">
        <v>1</v>
      </c>
      <c r="I901" t="s">
        <v>19</v>
      </c>
      <c r="J901" t="s">
        <v>79</v>
      </c>
      <c r="K901" t="s">
        <v>80</v>
      </c>
      <c r="L901" t="s">
        <v>22</v>
      </c>
      <c r="M901">
        <v>2008</v>
      </c>
      <c r="N901">
        <v>47.537092000000001</v>
      </c>
      <c r="O901">
        <v>-122.37603300000001</v>
      </c>
    </row>
    <row r="902" spans="1:15">
      <c r="A902" t="s">
        <v>87</v>
      </c>
      <c r="B902">
        <v>33</v>
      </c>
      <c r="C902" t="s">
        <v>16</v>
      </c>
      <c r="D902">
        <v>98126</v>
      </c>
      <c r="E902" t="s">
        <v>88</v>
      </c>
      <c r="F902" s="1">
        <v>39651</v>
      </c>
      <c r="G902" t="s">
        <v>18</v>
      </c>
      <c r="H902">
        <v>1</v>
      </c>
      <c r="I902" t="s">
        <v>19</v>
      </c>
      <c r="J902" t="s">
        <v>79</v>
      </c>
      <c r="K902" t="s">
        <v>36</v>
      </c>
      <c r="L902" t="s">
        <v>22</v>
      </c>
      <c r="M902">
        <v>2008</v>
      </c>
      <c r="N902">
        <v>47.537092000000001</v>
      </c>
      <c r="O902">
        <v>-122.37603300000001</v>
      </c>
    </row>
    <row r="903" spans="1:15">
      <c r="A903" t="s">
        <v>89</v>
      </c>
      <c r="B903">
        <v>33</v>
      </c>
      <c r="C903" t="s">
        <v>16</v>
      </c>
      <c r="D903">
        <v>98126</v>
      </c>
      <c r="E903" t="s">
        <v>90</v>
      </c>
      <c r="F903" s="1">
        <v>39623</v>
      </c>
      <c r="G903" t="s">
        <v>18</v>
      </c>
      <c r="H903">
        <v>1</v>
      </c>
      <c r="I903" t="s">
        <v>19</v>
      </c>
      <c r="J903" t="s">
        <v>79</v>
      </c>
      <c r="K903" t="s">
        <v>80</v>
      </c>
      <c r="L903" t="s">
        <v>22</v>
      </c>
      <c r="M903">
        <v>2008</v>
      </c>
      <c r="N903">
        <v>47.537092000000001</v>
      </c>
      <c r="O903">
        <v>-122.37603300000001</v>
      </c>
    </row>
    <row r="904" spans="1:15">
      <c r="A904" t="s">
        <v>91</v>
      </c>
      <c r="B904">
        <v>33</v>
      </c>
      <c r="C904" t="s">
        <v>16</v>
      </c>
      <c r="D904">
        <v>98126</v>
      </c>
      <c r="E904" t="s">
        <v>92</v>
      </c>
      <c r="F904" s="1">
        <v>39672</v>
      </c>
      <c r="G904" t="s">
        <v>25</v>
      </c>
      <c r="H904">
        <v>1</v>
      </c>
      <c r="I904" t="s">
        <v>19</v>
      </c>
      <c r="J904" t="s">
        <v>79</v>
      </c>
      <c r="K904" t="s">
        <v>26</v>
      </c>
      <c r="L904" t="s">
        <v>22</v>
      </c>
      <c r="M904">
        <v>2008</v>
      </c>
      <c r="N904">
        <v>47.537092000000001</v>
      </c>
      <c r="O904">
        <v>-122.37603300000001</v>
      </c>
    </row>
    <row r="905" spans="1:15">
      <c r="A905" t="s">
        <v>93</v>
      </c>
      <c r="B905">
        <v>33</v>
      </c>
      <c r="C905" t="s">
        <v>16</v>
      </c>
      <c r="D905">
        <v>98126</v>
      </c>
      <c r="E905" t="s">
        <v>94</v>
      </c>
      <c r="F905" s="1">
        <v>39687</v>
      </c>
      <c r="G905" t="s">
        <v>18</v>
      </c>
      <c r="H905">
        <v>1</v>
      </c>
      <c r="I905" t="s">
        <v>19</v>
      </c>
      <c r="J905" t="s">
        <v>79</v>
      </c>
      <c r="K905" t="s">
        <v>39</v>
      </c>
      <c r="L905" t="s">
        <v>22</v>
      </c>
      <c r="M905">
        <v>2008</v>
      </c>
      <c r="N905">
        <v>47.537092000000001</v>
      </c>
      <c r="O905">
        <v>-122.37603300000001</v>
      </c>
    </row>
    <row r="906" spans="1:15">
      <c r="A906" t="s">
        <v>95</v>
      </c>
      <c r="B906">
        <v>33</v>
      </c>
      <c r="C906" t="s">
        <v>16</v>
      </c>
      <c r="D906">
        <v>98126</v>
      </c>
      <c r="E906" t="s">
        <v>96</v>
      </c>
      <c r="F906" s="1">
        <v>39700</v>
      </c>
      <c r="G906" t="s">
        <v>18</v>
      </c>
      <c r="H906">
        <v>1</v>
      </c>
      <c r="I906" t="s">
        <v>19</v>
      </c>
      <c r="J906" t="s">
        <v>79</v>
      </c>
      <c r="K906" t="s">
        <v>57</v>
      </c>
      <c r="L906" t="s">
        <v>22</v>
      </c>
      <c r="M906">
        <v>2008</v>
      </c>
      <c r="N906">
        <v>47.537092000000001</v>
      </c>
      <c r="O906">
        <v>-122.37603300000001</v>
      </c>
    </row>
    <row r="907" spans="1:15">
      <c r="A907" t="s">
        <v>97</v>
      </c>
      <c r="B907">
        <v>33</v>
      </c>
      <c r="C907" t="s">
        <v>16</v>
      </c>
      <c r="D907">
        <v>98126</v>
      </c>
      <c r="E907" t="s">
        <v>98</v>
      </c>
      <c r="F907" s="1">
        <v>39658</v>
      </c>
      <c r="G907" t="s">
        <v>18</v>
      </c>
      <c r="H907">
        <v>2</v>
      </c>
      <c r="I907" t="s">
        <v>19</v>
      </c>
      <c r="J907" t="s">
        <v>79</v>
      </c>
      <c r="K907" t="s">
        <v>36</v>
      </c>
      <c r="L907" t="s">
        <v>22</v>
      </c>
      <c r="M907">
        <v>2008</v>
      </c>
      <c r="N907">
        <v>47.537092000000001</v>
      </c>
      <c r="O907">
        <v>-122.37603300000001</v>
      </c>
    </row>
    <row r="908" spans="1:15">
      <c r="A908" t="s">
        <v>99</v>
      </c>
      <c r="B908">
        <v>33</v>
      </c>
      <c r="C908" t="s">
        <v>16</v>
      </c>
      <c r="D908">
        <v>98112</v>
      </c>
      <c r="E908" t="s">
        <v>100</v>
      </c>
      <c r="F908" s="1">
        <v>39672</v>
      </c>
      <c r="G908" t="s">
        <v>18</v>
      </c>
      <c r="H908">
        <v>2</v>
      </c>
      <c r="I908" t="s">
        <v>19</v>
      </c>
      <c r="J908" t="s">
        <v>79</v>
      </c>
      <c r="K908" t="s">
        <v>42</v>
      </c>
      <c r="L908" t="s">
        <v>22</v>
      </c>
      <c r="M908">
        <v>2008</v>
      </c>
      <c r="N908">
        <v>47.537092000000001</v>
      </c>
      <c r="O908">
        <v>-122.37603300000001</v>
      </c>
    </row>
    <row r="909" spans="1:15">
      <c r="A909" t="s">
        <v>101</v>
      </c>
      <c r="B909">
        <v>33</v>
      </c>
      <c r="C909" t="s">
        <v>16</v>
      </c>
      <c r="D909">
        <v>98126</v>
      </c>
      <c r="E909" t="s">
        <v>102</v>
      </c>
      <c r="F909" s="1">
        <v>39714</v>
      </c>
      <c r="G909" t="s">
        <v>18</v>
      </c>
      <c r="H909">
        <v>2</v>
      </c>
      <c r="I909" t="s">
        <v>19</v>
      </c>
      <c r="J909" t="s">
        <v>79</v>
      </c>
      <c r="K909" t="s">
        <v>57</v>
      </c>
      <c r="L909" t="s">
        <v>22</v>
      </c>
      <c r="M909">
        <v>2008</v>
      </c>
      <c r="N909">
        <v>47.537092000000001</v>
      </c>
      <c r="O909">
        <v>-122.37603300000001</v>
      </c>
    </row>
    <row r="910" spans="1:15">
      <c r="A910" t="s">
        <v>103</v>
      </c>
      <c r="B910">
        <v>33</v>
      </c>
      <c r="C910" t="s">
        <v>16</v>
      </c>
      <c r="D910">
        <v>98126</v>
      </c>
      <c r="E910" t="s">
        <v>104</v>
      </c>
      <c r="F910" s="1">
        <v>39651</v>
      </c>
      <c r="G910" t="s">
        <v>29</v>
      </c>
      <c r="H910">
        <v>3</v>
      </c>
      <c r="I910" t="s">
        <v>19</v>
      </c>
      <c r="J910" t="s">
        <v>79</v>
      </c>
      <c r="K910" t="s">
        <v>36</v>
      </c>
      <c r="L910" t="s">
        <v>22</v>
      </c>
      <c r="M910">
        <v>2008</v>
      </c>
      <c r="N910">
        <v>47.537092000000001</v>
      </c>
      <c r="O910">
        <v>-122.37603300000001</v>
      </c>
    </row>
    <row r="911" spans="1:15">
      <c r="A911" t="s">
        <v>105</v>
      </c>
      <c r="B911">
        <v>33</v>
      </c>
      <c r="C911" t="s">
        <v>16</v>
      </c>
      <c r="D911">
        <v>98126</v>
      </c>
      <c r="E911" t="s">
        <v>106</v>
      </c>
      <c r="F911" s="1">
        <v>39708</v>
      </c>
      <c r="G911" t="s">
        <v>29</v>
      </c>
      <c r="H911">
        <v>3</v>
      </c>
      <c r="I911" t="s">
        <v>19</v>
      </c>
      <c r="J911" t="s">
        <v>79</v>
      </c>
      <c r="K911" t="s">
        <v>57</v>
      </c>
      <c r="L911" t="s">
        <v>22</v>
      </c>
      <c r="M911">
        <v>2008</v>
      </c>
      <c r="N911">
        <v>47.537092000000001</v>
      </c>
      <c r="O911">
        <v>-122.37603300000001</v>
      </c>
    </row>
    <row r="912" spans="1:15">
      <c r="A912" t="s">
        <v>107</v>
      </c>
      <c r="B912">
        <v>33</v>
      </c>
      <c r="C912" t="s">
        <v>16</v>
      </c>
      <c r="D912">
        <v>98126</v>
      </c>
      <c r="E912" t="s">
        <v>108</v>
      </c>
      <c r="F912" s="1">
        <v>39679</v>
      </c>
      <c r="G912" t="s">
        <v>18</v>
      </c>
      <c r="H912">
        <v>4</v>
      </c>
      <c r="I912" t="s">
        <v>19</v>
      </c>
      <c r="J912" t="s">
        <v>79</v>
      </c>
      <c r="K912" t="s">
        <v>42</v>
      </c>
      <c r="L912" t="s">
        <v>22</v>
      </c>
      <c r="M912">
        <v>2008</v>
      </c>
      <c r="N912">
        <v>47.537092000000001</v>
      </c>
      <c r="O912">
        <v>-122.37603300000001</v>
      </c>
    </row>
    <row r="913" spans="1:15">
      <c r="A913" t="s">
        <v>109</v>
      </c>
      <c r="B913">
        <v>33</v>
      </c>
      <c r="C913" t="s">
        <v>16</v>
      </c>
      <c r="D913">
        <v>98126</v>
      </c>
      <c r="E913" t="s">
        <v>110</v>
      </c>
      <c r="F913" s="1">
        <v>39694</v>
      </c>
      <c r="G913" t="s">
        <v>18</v>
      </c>
      <c r="H913">
        <v>4</v>
      </c>
      <c r="I913" t="s">
        <v>19</v>
      </c>
      <c r="J913" t="s">
        <v>79</v>
      </c>
      <c r="K913" t="s">
        <v>80</v>
      </c>
      <c r="L913" t="s">
        <v>22</v>
      </c>
      <c r="M913">
        <v>2008</v>
      </c>
      <c r="N913">
        <v>47.537092000000001</v>
      </c>
      <c r="O913">
        <v>-122.37603300000001</v>
      </c>
    </row>
    <row r="914" spans="1:15">
      <c r="A914" t="s">
        <v>111</v>
      </c>
      <c r="B914">
        <v>33</v>
      </c>
      <c r="C914" t="s">
        <v>16</v>
      </c>
      <c r="D914">
        <v>98126</v>
      </c>
      <c r="E914" t="s">
        <v>112</v>
      </c>
      <c r="F914" s="1">
        <v>39708</v>
      </c>
      <c r="G914" t="s">
        <v>18</v>
      </c>
      <c r="H914">
        <v>4</v>
      </c>
      <c r="I914" t="s">
        <v>19</v>
      </c>
      <c r="J914" t="s">
        <v>79</v>
      </c>
      <c r="K914" t="s">
        <v>57</v>
      </c>
      <c r="L914" t="s">
        <v>22</v>
      </c>
      <c r="M914">
        <v>2008</v>
      </c>
      <c r="N914">
        <v>47.537092000000001</v>
      </c>
      <c r="O914">
        <v>-122.37603300000001</v>
      </c>
    </row>
    <row r="915" spans="1:15">
      <c r="A915" t="s">
        <v>113</v>
      </c>
      <c r="B915">
        <v>33</v>
      </c>
      <c r="C915" t="s">
        <v>16</v>
      </c>
      <c r="D915">
        <v>98126</v>
      </c>
      <c r="E915" t="s">
        <v>114</v>
      </c>
      <c r="F915" s="1">
        <v>39694</v>
      </c>
      <c r="G915" t="s">
        <v>29</v>
      </c>
      <c r="H915">
        <v>12</v>
      </c>
      <c r="I915" t="s">
        <v>74</v>
      </c>
      <c r="J915" t="s">
        <v>79</v>
      </c>
      <c r="K915" t="s">
        <v>80</v>
      </c>
      <c r="L915" t="s">
        <v>22</v>
      </c>
      <c r="M915">
        <v>2008</v>
      </c>
      <c r="N915">
        <v>47.537092000000001</v>
      </c>
      <c r="O915">
        <v>-122.37603300000001</v>
      </c>
    </row>
    <row r="916" spans="1:15">
      <c r="A916" t="s">
        <v>115</v>
      </c>
      <c r="B916">
        <v>33</v>
      </c>
      <c r="C916" t="s">
        <v>16</v>
      </c>
      <c r="D916">
        <v>98126</v>
      </c>
      <c r="E916" t="s">
        <v>116</v>
      </c>
      <c r="F916" s="1">
        <v>39658</v>
      </c>
      <c r="G916" t="s">
        <v>29</v>
      </c>
      <c r="H916">
        <v>15</v>
      </c>
      <c r="I916" t="s">
        <v>74</v>
      </c>
      <c r="J916" t="s">
        <v>79</v>
      </c>
      <c r="K916" t="s">
        <v>80</v>
      </c>
      <c r="L916" t="s">
        <v>22</v>
      </c>
      <c r="M916">
        <v>2008</v>
      </c>
      <c r="N916">
        <v>47.537092000000001</v>
      </c>
      <c r="O916">
        <v>-122.37603300000001</v>
      </c>
    </row>
    <row r="917" spans="1:15">
      <c r="A917" t="s">
        <v>117</v>
      </c>
      <c r="B917">
        <v>33</v>
      </c>
      <c r="C917" t="s">
        <v>16</v>
      </c>
      <c r="D917">
        <v>98126</v>
      </c>
      <c r="E917" t="s">
        <v>118</v>
      </c>
      <c r="F917" s="1">
        <v>39679</v>
      </c>
      <c r="G917" t="s">
        <v>29</v>
      </c>
      <c r="H917">
        <v>17</v>
      </c>
      <c r="I917" t="s">
        <v>74</v>
      </c>
      <c r="J917" t="s">
        <v>79</v>
      </c>
      <c r="K917" t="s">
        <v>119</v>
      </c>
      <c r="L917" t="s">
        <v>22</v>
      </c>
      <c r="M917">
        <v>2008</v>
      </c>
      <c r="N917">
        <v>47.537092000000001</v>
      </c>
      <c r="O917">
        <v>-122.37603300000001</v>
      </c>
    </row>
    <row r="918" spans="1:15">
      <c r="A918" t="s">
        <v>120</v>
      </c>
      <c r="B918">
        <v>33</v>
      </c>
      <c r="C918" t="s">
        <v>16</v>
      </c>
      <c r="D918">
        <v>98126</v>
      </c>
      <c r="E918" t="s">
        <v>121</v>
      </c>
      <c r="F918" s="1">
        <v>39672</v>
      </c>
      <c r="G918" t="s">
        <v>29</v>
      </c>
      <c r="H918">
        <v>43</v>
      </c>
      <c r="I918" t="s">
        <v>74</v>
      </c>
      <c r="J918" t="s">
        <v>79</v>
      </c>
      <c r="K918" t="s">
        <v>80</v>
      </c>
      <c r="L918" t="s">
        <v>22</v>
      </c>
      <c r="M918">
        <v>2008</v>
      </c>
      <c r="N918">
        <v>47.537092000000001</v>
      </c>
      <c r="O918">
        <v>-122.37603300000001</v>
      </c>
    </row>
    <row r="919" spans="1:15">
      <c r="A919" t="s">
        <v>122</v>
      </c>
      <c r="B919">
        <v>33</v>
      </c>
      <c r="C919" t="s">
        <v>16</v>
      </c>
      <c r="D919">
        <v>98126</v>
      </c>
      <c r="E919" t="s">
        <v>123</v>
      </c>
      <c r="F919" s="1">
        <v>39672</v>
      </c>
      <c r="G919" t="s">
        <v>29</v>
      </c>
      <c r="H919">
        <v>50</v>
      </c>
      <c r="I919" t="s">
        <v>74</v>
      </c>
      <c r="J919" t="s">
        <v>79</v>
      </c>
      <c r="K919" t="s">
        <v>80</v>
      </c>
      <c r="L919" t="s">
        <v>22</v>
      </c>
      <c r="M919">
        <v>2008</v>
      </c>
      <c r="N919">
        <v>47.537092000000001</v>
      </c>
      <c r="O919">
        <v>-122.37603300000001</v>
      </c>
    </row>
    <row r="920" spans="1:15">
      <c r="A920" t="s">
        <v>15</v>
      </c>
      <c r="B920">
        <v>33</v>
      </c>
      <c r="C920" t="s">
        <v>16</v>
      </c>
      <c r="D920">
        <v>98013</v>
      </c>
      <c r="E920" t="s">
        <v>17</v>
      </c>
      <c r="F920" s="1">
        <v>39624</v>
      </c>
      <c r="G920" t="s">
        <v>18</v>
      </c>
      <c r="H920">
        <v>1</v>
      </c>
      <c r="I920" t="s">
        <v>19</v>
      </c>
      <c r="J920" t="s">
        <v>20</v>
      </c>
      <c r="K920" t="s">
        <v>21</v>
      </c>
      <c r="L920" t="s">
        <v>22</v>
      </c>
      <c r="M920">
        <v>2008</v>
      </c>
      <c r="N920">
        <v>47.682110999999999</v>
      </c>
      <c r="O920">
        <v>-122.357806</v>
      </c>
    </row>
    <row r="921" spans="1:15">
      <c r="A921" t="s">
        <v>23</v>
      </c>
      <c r="B921">
        <v>33</v>
      </c>
      <c r="C921" t="s">
        <v>16</v>
      </c>
      <c r="D921">
        <v>98013</v>
      </c>
      <c r="E921" t="s">
        <v>24</v>
      </c>
      <c r="F921" s="1">
        <v>39673</v>
      </c>
      <c r="G921" t="s">
        <v>25</v>
      </c>
      <c r="H921">
        <v>1</v>
      </c>
      <c r="I921" t="s">
        <v>19</v>
      </c>
      <c r="J921" t="s">
        <v>20</v>
      </c>
      <c r="K921" t="s">
        <v>26</v>
      </c>
      <c r="L921" t="s">
        <v>22</v>
      </c>
      <c r="M921">
        <v>2008</v>
      </c>
      <c r="N921">
        <v>47.682110999999999</v>
      </c>
      <c r="O921">
        <v>-122.357806</v>
      </c>
    </row>
    <row r="922" spans="1:15">
      <c r="A922" t="s">
        <v>27</v>
      </c>
      <c r="B922">
        <v>33</v>
      </c>
      <c r="C922" t="s">
        <v>16</v>
      </c>
      <c r="D922">
        <v>98013</v>
      </c>
      <c r="E922" t="s">
        <v>28</v>
      </c>
      <c r="F922" s="1">
        <v>39631</v>
      </c>
      <c r="G922" t="s">
        <v>29</v>
      </c>
      <c r="H922">
        <v>2</v>
      </c>
      <c r="I922" t="s">
        <v>19</v>
      </c>
      <c r="J922" t="s">
        <v>20</v>
      </c>
      <c r="K922" t="s">
        <v>21</v>
      </c>
      <c r="L922" t="s">
        <v>22</v>
      </c>
      <c r="M922">
        <v>2008</v>
      </c>
      <c r="N922">
        <v>47.682110999999999</v>
      </c>
      <c r="O922">
        <v>-122.357806</v>
      </c>
    </row>
    <row r="923" spans="1:15">
      <c r="A923" t="s">
        <v>30</v>
      </c>
      <c r="B923">
        <v>33</v>
      </c>
      <c r="C923" t="s">
        <v>16</v>
      </c>
      <c r="D923">
        <v>98013</v>
      </c>
      <c r="E923" t="s">
        <v>31</v>
      </c>
      <c r="F923" s="1">
        <v>39631</v>
      </c>
      <c r="G923" t="s">
        <v>18</v>
      </c>
      <c r="H923">
        <v>2</v>
      </c>
      <c r="I923" t="s">
        <v>19</v>
      </c>
      <c r="J923" t="s">
        <v>20</v>
      </c>
      <c r="K923" t="s">
        <v>21</v>
      </c>
      <c r="L923" t="s">
        <v>22</v>
      </c>
      <c r="M923">
        <v>2008</v>
      </c>
      <c r="N923">
        <v>47.682110999999999</v>
      </c>
      <c r="O923">
        <v>-122.357806</v>
      </c>
    </row>
    <row r="924" spans="1:15">
      <c r="A924" t="s">
        <v>32</v>
      </c>
      <c r="B924">
        <v>33</v>
      </c>
      <c r="C924" t="s">
        <v>16</v>
      </c>
      <c r="D924">
        <v>98013</v>
      </c>
      <c r="E924" t="s">
        <v>33</v>
      </c>
      <c r="F924" s="1">
        <v>39638</v>
      </c>
      <c r="G924" t="s">
        <v>18</v>
      </c>
      <c r="H924">
        <v>2</v>
      </c>
      <c r="I924" t="s">
        <v>19</v>
      </c>
      <c r="J924" t="s">
        <v>20</v>
      </c>
      <c r="K924" t="s">
        <v>21</v>
      </c>
      <c r="L924" t="s">
        <v>22</v>
      </c>
      <c r="M924">
        <v>2008</v>
      </c>
      <c r="N924">
        <v>47.682110999999999</v>
      </c>
      <c r="O924">
        <v>-122.357806</v>
      </c>
    </row>
    <row r="925" spans="1:15">
      <c r="A925" t="s">
        <v>34</v>
      </c>
      <c r="B925">
        <v>33</v>
      </c>
      <c r="C925" t="s">
        <v>16</v>
      </c>
      <c r="D925">
        <v>98013</v>
      </c>
      <c r="E925" t="s">
        <v>35</v>
      </c>
      <c r="F925" s="1">
        <v>39652</v>
      </c>
      <c r="G925" t="s">
        <v>18</v>
      </c>
      <c r="H925">
        <v>3</v>
      </c>
      <c r="I925" t="s">
        <v>19</v>
      </c>
      <c r="J925" t="s">
        <v>20</v>
      </c>
      <c r="K925" t="s">
        <v>36</v>
      </c>
      <c r="L925" t="s">
        <v>22</v>
      </c>
      <c r="M925">
        <v>2008</v>
      </c>
      <c r="N925">
        <v>47.682110999999999</v>
      </c>
      <c r="O925">
        <v>-122.357806</v>
      </c>
    </row>
    <row r="926" spans="1:15">
      <c r="A926" t="s">
        <v>37</v>
      </c>
      <c r="B926">
        <v>33</v>
      </c>
      <c r="C926" t="s">
        <v>16</v>
      </c>
      <c r="D926">
        <v>98013</v>
      </c>
      <c r="E926" t="s">
        <v>38</v>
      </c>
      <c r="F926" s="1">
        <v>39686</v>
      </c>
      <c r="G926" t="s">
        <v>29</v>
      </c>
      <c r="H926">
        <v>3</v>
      </c>
      <c r="I926" t="s">
        <v>19</v>
      </c>
      <c r="J926" t="s">
        <v>20</v>
      </c>
      <c r="K926" t="s">
        <v>39</v>
      </c>
      <c r="L926" t="s">
        <v>22</v>
      </c>
      <c r="M926">
        <v>2008</v>
      </c>
      <c r="N926">
        <v>47.682110999999999</v>
      </c>
      <c r="O926">
        <v>-122.357806</v>
      </c>
    </row>
    <row r="927" spans="1:15">
      <c r="A927" t="s">
        <v>40</v>
      </c>
      <c r="B927">
        <v>33</v>
      </c>
      <c r="C927" t="s">
        <v>16</v>
      </c>
      <c r="D927">
        <v>98013</v>
      </c>
      <c r="E927" t="s">
        <v>41</v>
      </c>
      <c r="F927" s="1">
        <v>39680</v>
      </c>
      <c r="G927" t="s">
        <v>18</v>
      </c>
      <c r="H927">
        <v>3</v>
      </c>
      <c r="I927" t="s">
        <v>19</v>
      </c>
      <c r="J927" t="s">
        <v>20</v>
      </c>
      <c r="K927" t="s">
        <v>42</v>
      </c>
      <c r="L927" t="s">
        <v>22</v>
      </c>
      <c r="M927">
        <v>2008</v>
      </c>
      <c r="N927">
        <v>47.682110999999999</v>
      </c>
      <c r="O927">
        <v>-122.357806</v>
      </c>
    </row>
    <row r="928" spans="1:15">
      <c r="A928" t="s">
        <v>43</v>
      </c>
      <c r="B928">
        <v>33</v>
      </c>
      <c r="C928" t="s">
        <v>16</v>
      </c>
      <c r="D928">
        <v>98013</v>
      </c>
      <c r="E928" t="s">
        <v>44</v>
      </c>
      <c r="F928" s="1">
        <v>39709</v>
      </c>
      <c r="G928" t="s">
        <v>29</v>
      </c>
      <c r="H928">
        <v>3</v>
      </c>
      <c r="I928" t="s">
        <v>19</v>
      </c>
      <c r="J928" t="s">
        <v>20</v>
      </c>
      <c r="K928" t="s">
        <v>39</v>
      </c>
      <c r="L928" t="s">
        <v>22</v>
      </c>
      <c r="M928">
        <v>2008</v>
      </c>
      <c r="N928">
        <v>47.682110999999999</v>
      </c>
      <c r="O928">
        <v>-122.357806</v>
      </c>
    </row>
    <row r="929" spans="1:15">
      <c r="A929" t="s">
        <v>45</v>
      </c>
      <c r="B929">
        <v>33</v>
      </c>
      <c r="C929" t="s">
        <v>16</v>
      </c>
      <c r="D929">
        <v>98013</v>
      </c>
      <c r="E929" t="s">
        <v>46</v>
      </c>
      <c r="F929" s="1">
        <v>39645</v>
      </c>
      <c r="G929" t="s">
        <v>18</v>
      </c>
      <c r="H929">
        <v>4</v>
      </c>
      <c r="I929" t="s">
        <v>19</v>
      </c>
      <c r="J929" t="s">
        <v>20</v>
      </c>
      <c r="K929" t="s">
        <v>21</v>
      </c>
      <c r="L929" t="s">
        <v>22</v>
      </c>
      <c r="M929">
        <v>2008</v>
      </c>
      <c r="N929">
        <v>47.682110999999999</v>
      </c>
      <c r="O929">
        <v>-122.357806</v>
      </c>
    </row>
    <row r="930" spans="1:15">
      <c r="A930" t="s">
        <v>47</v>
      </c>
      <c r="B930">
        <v>33</v>
      </c>
      <c r="C930" t="s">
        <v>16</v>
      </c>
      <c r="D930">
        <v>98013</v>
      </c>
      <c r="E930" t="s">
        <v>48</v>
      </c>
      <c r="F930" s="1">
        <v>39695</v>
      </c>
      <c r="G930" t="s">
        <v>29</v>
      </c>
      <c r="H930">
        <v>4</v>
      </c>
      <c r="I930" t="s">
        <v>19</v>
      </c>
      <c r="J930" t="s">
        <v>20</v>
      </c>
      <c r="K930" t="s">
        <v>21</v>
      </c>
      <c r="L930" t="s">
        <v>22</v>
      </c>
      <c r="M930">
        <v>2008</v>
      </c>
      <c r="N930">
        <v>47.682110999999999</v>
      </c>
      <c r="O930">
        <v>-122.357806</v>
      </c>
    </row>
    <row r="931" spans="1:15">
      <c r="A931" t="s">
        <v>49</v>
      </c>
      <c r="B931">
        <v>33</v>
      </c>
      <c r="C931" t="s">
        <v>16</v>
      </c>
      <c r="D931">
        <v>98103</v>
      </c>
      <c r="E931" t="s">
        <v>50</v>
      </c>
      <c r="F931" s="1">
        <v>39715</v>
      </c>
      <c r="G931" t="s">
        <v>18</v>
      </c>
      <c r="H931">
        <v>5</v>
      </c>
      <c r="I931" t="s">
        <v>19</v>
      </c>
      <c r="J931" t="s">
        <v>20</v>
      </c>
      <c r="K931" t="s">
        <v>39</v>
      </c>
      <c r="L931" t="s">
        <v>22</v>
      </c>
      <c r="M931">
        <v>2008</v>
      </c>
      <c r="N931">
        <v>47.682110999999999</v>
      </c>
      <c r="O931">
        <v>-122.357806</v>
      </c>
    </row>
    <row r="932" spans="1:15">
      <c r="A932" t="s">
        <v>51</v>
      </c>
      <c r="B932">
        <v>33</v>
      </c>
      <c r="C932" t="s">
        <v>16</v>
      </c>
      <c r="D932">
        <v>98013</v>
      </c>
      <c r="E932" t="s">
        <v>52</v>
      </c>
      <c r="F932" s="1">
        <v>39659</v>
      </c>
      <c r="G932" t="s">
        <v>29</v>
      </c>
      <c r="H932">
        <v>6</v>
      </c>
      <c r="I932" t="s">
        <v>19</v>
      </c>
      <c r="J932" t="s">
        <v>20</v>
      </c>
      <c r="K932" t="s">
        <v>36</v>
      </c>
      <c r="L932" t="s">
        <v>22</v>
      </c>
      <c r="M932">
        <v>2008</v>
      </c>
      <c r="N932">
        <v>47.682110999999999</v>
      </c>
      <c r="O932">
        <v>-122.357806</v>
      </c>
    </row>
    <row r="933" spans="1:15">
      <c r="A933" t="s">
        <v>53</v>
      </c>
      <c r="B933">
        <v>33</v>
      </c>
      <c r="C933" t="s">
        <v>16</v>
      </c>
      <c r="D933">
        <v>98013</v>
      </c>
      <c r="E933" t="s">
        <v>54</v>
      </c>
      <c r="F933" s="1">
        <v>39659</v>
      </c>
      <c r="G933" t="s">
        <v>18</v>
      </c>
      <c r="H933">
        <v>7</v>
      </c>
      <c r="I933" t="s">
        <v>19</v>
      </c>
      <c r="J933" t="s">
        <v>20</v>
      </c>
      <c r="K933" t="s">
        <v>36</v>
      </c>
      <c r="L933" t="s">
        <v>22</v>
      </c>
      <c r="M933">
        <v>2008</v>
      </c>
      <c r="N933">
        <v>47.682110999999999</v>
      </c>
      <c r="O933">
        <v>-122.357806</v>
      </c>
    </row>
    <row r="934" spans="1:15">
      <c r="A934" t="s">
        <v>55</v>
      </c>
      <c r="B934">
        <v>33</v>
      </c>
      <c r="C934" t="s">
        <v>16</v>
      </c>
      <c r="D934">
        <v>98013</v>
      </c>
      <c r="E934" t="s">
        <v>56</v>
      </c>
      <c r="F934" s="1">
        <v>39701</v>
      </c>
      <c r="G934" t="s">
        <v>29</v>
      </c>
      <c r="H934">
        <v>7</v>
      </c>
      <c r="I934" t="s">
        <v>19</v>
      </c>
      <c r="J934" t="s">
        <v>20</v>
      </c>
      <c r="K934" t="s">
        <v>57</v>
      </c>
      <c r="L934" t="s">
        <v>22</v>
      </c>
      <c r="M934">
        <v>2008</v>
      </c>
      <c r="N934">
        <v>47.682110999999999</v>
      </c>
      <c r="O934">
        <v>-122.357806</v>
      </c>
    </row>
    <row r="935" spans="1:15">
      <c r="A935" t="s">
        <v>58</v>
      </c>
      <c r="B935">
        <v>33</v>
      </c>
      <c r="C935" t="s">
        <v>16</v>
      </c>
      <c r="D935">
        <v>98013</v>
      </c>
      <c r="E935" t="s">
        <v>59</v>
      </c>
      <c r="F935" s="1">
        <v>39673</v>
      </c>
      <c r="G935" t="s">
        <v>18</v>
      </c>
      <c r="H935">
        <v>8</v>
      </c>
      <c r="I935" t="s">
        <v>19</v>
      </c>
      <c r="J935" t="s">
        <v>20</v>
      </c>
      <c r="K935" t="s">
        <v>42</v>
      </c>
      <c r="L935" t="s">
        <v>22</v>
      </c>
      <c r="M935">
        <v>2008</v>
      </c>
      <c r="N935">
        <v>47.682110999999999</v>
      </c>
      <c r="O935">
        <v>-122.357806</v>
      </c>
    </row>
    <row r="936" spans="1:15">
      <c r="A936" t="s">
        <v>60</v>
      </c>
      <c r="B936">
        <v>33</v>
      </c>
      <c r="C936" t="s">
        <v>16</v>
      </c>
      <c r="D936">
        <v>98013</v>
      </c>
      <c r="E936" t="s">
        <v>61</v>
      </c>
      <c r="F936" s="1">
        <v>39645</v>
      </c>
      <c r="G936" t="s">
        <v>29</v>
      </c>
      <c r="H936">
        <v>9</v>
      </c>
      <c r="I936" t="s">
        <v>19</v>
      </c>
      <c r="J936" t="s">
        <v>20</v>
      </c>
      <c r="K936" t="s">
        <v>21</v>
      </c>
      <c r="L936" t="s">
        <v>22</v>
      </c>
      <c r="M936">
        <v>2008</v>
      </c>
      <c r="N936">
        <v>47.682110999999999</v>
      </c>
      <c r="O936">
        <v>-122.357806</v>
      </c>
    </row>
    <row r="937" spans="1:15">
      <c r="A937" t="s">
        <v>62</v>
      </c>
      <c r="B937">
        <v>33</v>
      </c>
      <c r="C937" t="s">
        <v>16</v>
      </c>
      <c r="D937">
        <v>98013</v>
      </c>
      <c r="E937" t="s">
        <v>63</v>
      </c>
      <c r="F937" s="1">
        <v>39638</v>
      </c>
      <c r="G937" t="s">
        <v>29</v>
      </c>
      <c r="H937">
        <v>10</v>
      </c>
      <c r="I937" t="s">
        <v>19</v>
      </c>
      <c r="J937" t="s">
        <v>20</v>
      </c>
      <c r="K937" t="s">
        <v>21</v>
      </c>
      <c r="L937" t="s">
        <v>22</v>
      </c>
      <c r="M937">
        <v>2008</v>
      </c>
      <c r="N937">
        <v>47.682110999999999</v>
      </c>
      <c r="O937">
        <v>-122.357806</v>
      </c>
    </row>
    <row r="938" spans="1:15">
      <c r="A938" t="s">
        <v>64</v>
      </c>
      <c r="B938">
        <v>33</v>
      </c>
      <c r="C938" t="s">
        <v>16</v>
      </c>
      <c r="D938">
        <v>98013</v>
      </c>
      <c r="E938" t="s">
        <v>65</v>
      </c>
      <c r="F938" s="1">
        <v>39652</v>
      </c>
      <c r="G938" t="s">
        <v>29</v>
      </c>
      <c r="H938">
        <v>10</v>
      </c>
      <c r="I938" t="s">
        <v>19</v>
      </c>
      <c r="J938" t="s">
        <v>20</v>
      </c>
      <c r="K938" t="s">
        <v>36</v>
      </c>
      <c r="L938" t="s">
        <v>22</v>
      </c>
      <c r="M938">
        <v>2008</v>
      </c>
      <c r="N938">
        <v>47.682110999999999</v>
      </c>
      <c r="O938">
        <v>-122.357806</v>
      </c>
    </row>
    <row r="939" spans="1:15">
      <c r="A939" t="s">
        <v>66</v>
      </c>
      <c r="B939">
        <v>33</v>
      </c>
      <c r="C939" t="s">
        <v>16</v>
      </c>
      <c r="D939">
        <v>98013</v>
      </c>
      <c r="E939" t="s">
        <v>67</v>
      </c>
      <c r="F939" s="1">
        <v>39680</v>
      </c>
      <c r="G939" t="s">
        <v>29</v>
      </c>
      <c r="H939">
        <v>11</v>
      </c>
      <c r="I939" t="s">
        <v>19</v>
      </c>
      <c r="J939" t="s">
        <v>20</v>
      </c>
      <c r="K939" t="s">
        <v>42</v>
      </c>
      <c r="L939" t="s">
        <v>22</v>
      </c>
      <c r="M939">
        <v>2008</v>
      </c>
      <c r="N939">
        <v>47.682110999999999</v>
      </c>
      <c r="O939">
        <v>-122.357806</v>
      </c>
    </row>
    <row r="940" spans="1:15">
      <c r="A940" t="s">
        <v>68</v>
      </c>
      <c r="B940">
        <v>33</v>
      </c>
      <c r="C940" t="s">
        <v>16</v>
      </c>
      <c r="D940">
        <v>98013</v>
      </c>
      <c r="E940" t="s">
        <v>69</v>
      </c>
      <c r="F940" s="1">
        <v>39701</v>
      </c>
      <c r="G940" t="s">
        <v>18</v>
      </c>
      <c r="H940">
        <v>11</v>
      </c>
      <c r="I940" t="s">
        <v>19</v>
      </c>
      <c r="J940" t="s">
        <v>20</v>
      </c>
      <c r="K940" t="s">
        <v>57</v>
      </c>
      <c r="L940" t="s">
        <v>22</v>
      </c>
      <c r="M940">
        <v>2008</v>
      </c>
      <c r="N940">
        <v>47.682110999999999</v>
      </c>
      <c r="O940">
        <v>-122.357806</v>
      </c>
    </row>
    <row r="941" spans="1:15">
      <c r="A941" t="s">
        <v>70</v>
      </c>
      <c r="B941">
        <v>33</v>
      </c>
      <c r="C941" t="s">
        <v>16</v>
      </c>
      <c r="D941">
        <v>98013</v>
      </c>
      <c r="E941" t="s">
        <v>71</v>
      </c>
      <c r="F941" s="1">
        <v>39709</v>
      </c>
      <c r="G941" t="s">
        <v>18</v>
      </c>
      <c r="H941">
        <v>12</v>
      </c>
      <c r="I941" t="s">
        <v>19</v>
      </c>
      <c r="J941" t="s">
        <v>20</v>
      </c>
      <c r="K941" t="s">
        <v>39</v>
      </c>
      <c r="L941" t="s">
        <v>22</v>
      </c>
      <c r="M941">
        <v>2008</v>
      </c>
      <c r="N941">
        <v>47.682110999999999</v>
      </c>
      <c r="O941">
        <v>-122.357806</v>
      </c>
    </row>
    <row r="942" spans="1:15">
      <c r="A942" t="s">
        <v>72</v>
      </c>
      <c r="B942">
        <v>33</v>
      </c>
      <c r="C942" t="s">
        <v>16</v>
      </c>
      <c r="D942">
        <v>98013</v>
      </c>
      <c r="E942" t="s">
        <v>73</v>
      </c>
      <c r="F942" s="1">
        <v>39673</v>
      </c>
      <c r="G942" t="s">
        <v>29</v>
      </c>
      <c r="H942">
        <v>18</v>
      </c>
      <c r="I942" t="s">
        <v>74</v>
      </c>
      <c r="J942" t="s">
        <v>20</v>
      </c>
      <c r="K942" t="s">
        <v>21</v>
      </c>
      <c r="L942" t="s">
        <v>22</v>
      </c>
      <c r="M942">
        <v>2008</v>
      </c>
      <c r="N942">
        <v>47.682110999999999</v>
      </c>
      <c r="O942">
        <v>-122.357806</v>
      </c>
    </row>
    <row r="943" spans="1:15">
      <c r="A943" t="s">
        <v>75</v>
      </c>
      <c r="B943">
        <v>33</v>
      </c>
      <c r="C943" t="s">
        <v>16</v>
      </c>
      <c r="D943">
        <v>98013</v>
      </c>
      <c r="E943" t="s">
        <v>48</v>
      </c>
      <c r="F943" s="1">
        <v>39695</v>
      </c>
      <c r="G943" t="s">
        <v>18</v>
      </c>
      <c r="H943">
        <v>24</v>
      </c>
      <c r="I943" t="s">
        <v>19</v>
      </c>
      <c r="J943" t="s">
        <v>20</v>
      </c>
      <c r="K943" t="s">
        <v>21</v>
      </c>
      <c r="L943" t="s">
        <v>22</v>
      </c>
      <c r="M943">
        <v>2008</v>
      </c>
      <c r="N943">
        <v>47.682110999999999</v>
      </c>
      <c r="O943">
        <v>-122.357806</v>
      </c>
    </row>
    <row r="944" spans="1:15">
      <c r="A944" t="s">
        <v>2839</v>
      </c>
      <c r="B944">
        <v>33</v>
      </c>
      <c r="C944" t="s">
        <v>16</v>
      </c>
      <c r="D944">
        <v>98133</v>
      </c>
      <c r="E944" t="s">
        <v>2840</v>
      </c>
      <c r="F944" s="1">
        <v>39624</v>
      </c>
      <c r="G944" t="s">
        <v>25</v>
      </c>
      <c r="H944">
        <v>1</v>
      </c>
      <c r="I944" t="s">
        <v>19</v>
      </c>
      <c r="J944" t="s">
        <v>2841</v>
      </c>
      <c r="K944" t="s">
        <v>2842</v>
      </c>
      <c r="L944" t="s">
        <v>22</v>
      </c>
      <c r="M944">
        <v>2008</v>
      </c>
      <c r="N944">
        <v>47.722816999999999</v>
      </c>
      <c r="O944">
        <v>-122.35359200000001</v>
      </c>
    </row>
    <row r="945" spans="1:15">
      <c r="A945" t="s">
        <v>2843</v>
      </c>
      <c r="B945">
        <v>33</v>
      </c>
      <c r="C945" t="s">
        <v>16</v>
      </c>
      <c r="D945">
        <v>98133</v>
      </c>
      <c r="E945" t="s">
        <v>2844</v>
      </c>
      <c r="F945" s="1">
        <v>39638</v>
      </c>
      <c r="G945" t="s">
        <v>637</v>
      </c>
      <c r="H945">
        <v>1</v>
      </c>
      <c r="I945" t="s">
        <v>19</v>
      </c>
      <c r="J945" t="s">
        <v>2841</v>
      </c>
      <c r="K945" t="s">
        <v>2842</v>
      </c>
      <c r="L945" t="s">
        <v>22</v>
      </c>
      <c r="M945">
        <v>2008</v>
      </c>
      <c r="N945">
        <v>47.722816999999999</v>
      </c>
      <c r="O945">
        <v>-122.35359200000001</v>
      </c>
    </row>
    <row r="946" spans="1:15">
      <c r="A946" t="s">
        <v>2845</v>
      </c>
      <c r="B946">
        <v>33</v>
      </c>
      <c r="C946" t="s">
        <v>16</v>
      </c>
      <c r="D946">
        <v>98133</v>
      </c>
      <c r="E946" t="s">
        <v>2846</v>
      </c>
      <c r="F946" s="1">
        <v>39686</v>
      </c>
      <c r="G946" t="s">
        <v>25</v>
      </c>
      <c r="H946">
        <v>1</v>
      </c>
      <c r="I946" t="s">
        <v>19</v>
      </c>
      <c r="J946" t="s">
        <v>2841</v>
      </c>
      <c r="K946" t="s">
        <v>39</v>
      </c>
      <c r="L946" t="s">
        <v>22</v>
      </c>
      <c r="M946">
        <v>2008</v>
      </c>
      <c r="N946">
        <v>47.722816999999999</v>
      </c>
      <c r="O946">
        <v>-122.35359200000001</v>
      </c>
    </row>
    <row r="947" spans="1:15">
      <c r="A947" t="s">
        <v>2847</v>
      </c>
      <c r="B947">
        <v>33</v>
      </c>
      <c r="C947" t="s">
        <v>16</v>
      </c>
      <c r="D947">
        <v>98133</v>
      </c>
      <c r="E947" t="s">
        <v>2848</v>
      </c>
      <c r="F947" s="1">
        <v>39680</v>
      </c>
      <c r="G947" t="s">
        <v>78</v>
      </c>
      <c r="H947">
        <v>1</v>
      </c>
      <c r="I947" t="s">
        <v>19</v>
      </c>
      <c r="J947" t="s">
        <v>2841</v>
      </c>
      <c r="K947" t="s">
        <v>1790</v>
      </c>
      <c r="L947" t="s">
        <v>22</v>
      </c>
      <c r="M947">
        <v>2008</v>
      </c>
      <c r="N947">
        <v>47.722816999999999</v>
      </c>
      <c r="O947">
        <v>-122.35359200000001</v>
      </c>
    </row>
    <row r="948" spans="1:15">
      <c r="A948" t="s">
        <v>2849</v>
      </c>
      <c r="B948">
        <v>33</v>
      </c>
      <c r="C948" t="s">
        <v>16</v>
      </c>
      <c r="D948">
        <v>98133</v>
      </c>
      <c r="E948" t="s">
        <v>2850</v>
      </c>
      <c r="F948" s="1">
        <v>39624</v>
      </c>
      <c r="G948" t="s">
        <v>29</v>
      </c>
      <c r="H948">
        <v>2</v>
      </c>
      <c r="I948" t="s">
        <v>19</v>
      </c>
      <c r="J948" t="s">
        <v>2841</v>
      </c>
      <c r="K948" t="s">
        <v>2842</v>
      </c>
      <c r="L948" t="s">
        <v>22</v>
      </c>
      <c r="M948">
        <v>2008</v>
      </c>
      <c r="N948">
        <v>47.722816999999999</v>
      </c>
      <c r="O948">
        <v>-122.35359200000001</v>
      </c>
    </row>
    <row r="949" spans="1:15">
      <c r="A949" t="s">
        <v>2851</v>
      </c>
      <c r="B949">
        <v>33</v>
      </c>
      <c r="C949" t="s">
        <v>16</v>
      </c>
      <c r="D949">
        <v>98133</v>
      </c>
      <c r="E949" t="s">
        <v>2852</v>
      </c>
      <c r="F949" s="1">
        <v>39631</v>
      </c>
      <c r="G949" t="s">
        <v>18</v>
      </c>
      <c r="H949">
        <v>2</v>
      </c>
      <c r="I949" t="s">
        <v>19</v>
      </c>
      <c r="J949" t="s">
        <v>2841</v>
      </c>
      <c r="K949" t="s">
        <v>2842</v>
      </c>
      <c r="L949" t="s">
        <v>22</v>
      </c>
      <c r="M949">
        <v>2008</v>
      </c>
      <c r="N949">
        <v>47.722816999999999</v>
      </c>
      <c r="O949">
        <v>-122.35359200000001</v>
      </c>
    </row>
    <row r="950" spans="1:15">
      <c r="A950" t="s">
        <v>2853</v>
      </c>
      <c r="B950">
        <v>33</v>
      </c>
      <c r="C950" t="s">
        <v>16</v>
      </c>
      <c r="D950">
        <v>98133</v>
      </c>
      <c r="E950" t="s">
        <v>2854</v>
      </c>
      <c r="F950" s="1">
        <v>39709</v>
      </c>
      <c r="G950" t="s">
        <v>29</v>
      </c>
      <c r="H950">
        <v>2</v>
      </c>
      <c r="I950" t="s">
        <v>19</v>
      </c>
      <c r="J950" t="s">
        <v>2841</v>
      </c>
      <c r="K950" t="s">
        <v>39</v>
      </c>
      <c r="L950" t="s">
        <v>22</v>
      </c>
      <c r="M950">
        <v>2008</v>
      </c>
      <c r="N950">
        <v>47.722816999999999</v>
      </c>
      <c r="O950">
        <v>-122.35359200000001</v>
      </c>
    </row>
    <row r="951" spans="1:15">
      <c r="A951" t="s">
        <v>2855</v>
      </c>
      <c r="B951">
        <v>33</v>
      </c>
      <c r="C951" t="s">
        <v>16</v>
      </c>
      <c r="D951">
        <v>98133</v>
      </c>
      <c r="E951" t="s">
        <v>2856</v>
      </c>
      <c r="F951" s="1">
        <v>39617</v>
      </c>
      <c r="G951" t="s">
        <v>18</v>
      </c>
      <c r="H951">
        <v>3</v>
      </c>
      <c r="I951" t="s">
        <v>19</v>
      </c>
      <c r="J951" t="s">
        <v>2841</v>
      </c>
      <c r="K951" t="s">
        <v>2842</v>
      </c>
      <c r="L951" t="s">
        <v>22</v>
      </c>
      <c r="M951">
        <v>2008</v>
      </c>
      <c r="N951">
        <v>47.722816999999999</v>
      </c>
      <c r="O951">
        <v>-122.35359200000001</v>
      </c>
    </row>
    <row r="952" spans="1:15">
      <c r="A952" t="s">
        <v>2857</v>
      </c>
      <c r="B952">
        <v>33</v>
      </c>
      <c r="C952" t="s">
        <v>16</v>
      </c>
      <c r="D952">
        <v>98133</v>
      </c>
      <c r="E952" t="s">
        <v>2858</v>
      </c>
      <c r="F952" s="1">
        <v>39652</v>
      </c>
      <c r="G952" t="s">
        <v>18</v>
      </c>
      <c r="H952">
        <v>5</v>
      </c>
      <c r="I952" t="s">
        <v>19</v>
      </c>
      <c r="J952" t="s">
        <v>2841</v>
      </c>
      <c r="K952" t="s">
        <v>36</v>
      </c>
      <c r="L952" t="s">
        <v>22</v>
      </c>
      <c r="M952">
        <v>2008</v>
      </c>
      <c r="N952">
        <v>47.722816999999999</v>
      </c>
      <c r="O952">
        <v>-122.35359200000001</v>
      </c>
    </row>
    <row r="953" spans="1:15">
      <c r="A953" t="s">
        <v>2859</v>
      </c>
      <c r="B953">
        <v>33</v>
      </c>
      <c r="C953" t="s">
        <v>16</v>
      </c>
      <c r="D953">
        <v>98133</v>
      </c>
      <c r="E953" t="s">
        <v>2860</v>
      </c>
      <c r="F953" s="1">
        <v>39701</v>
      </c>
      <c r="G953" t="s">
        <v>29</v>
      </c>
      <c r="H953">
        <v>5</v>
      </c>
      <c r="I953" t="s">
        <v>19</v>
      </c>
      <c r="J953" t="s">
        <v>2841</v>
      </c>
      <c r="K953" t="s">
        <v>57</v>
      </c>
      <c r="L953" t="s">
        <v>22</v>
      </c>
      <c r="M953">
        <v>2008</v>
      </c>
      <c r="N953">
        <v>47.722816999999999</v>
      </c>
      <c r="O953">
        <v>-122.35359200000001</v>
      </c>
    </row>
    <row r="954" spans="1:15">
      <c r="A954" t="s">
        <v>2861</v>
      </c>
      <c r="B954">
        <v>33</v>
      </c>
      <c r="C954" t="s">
        <v>16</v>
      </c>
      <c r="D954">
        <v>98133</v>
      </c>
      <c r="E954" t="s">
        <v>2862</v>
      </c>
      <c r="F954" s="1">
        <v>39695</v>
      </c>
      <c r="G954" t="s">
        <v>18</v>
      </c>
      <c r="H954">
        <v>7</v>
      </c>
      <c r="I954" t="s">
        <v>19</v>
      </c>
      <c r="J954" t="s">
        <v>2841</v>
      </c>
      <c r="K954" t="s">
        <v>2842</v>
      </c>
      <c r="L954" t="s">
        <v>22</v>
      </c>
      <c r="M954">
        <v>2008</v>
      </c>
      <c r="N954">
        <v>47.722816999999999</v>
      </c>
      <c r="O954">
        <v>-122.35359200000001</v>
      </c>
    </row>
    <row r="955" spans="1:15">
      <c r="A955" t="s">
        <v>2863</v>
      </c>
      <c r="B955">
        <v>33</v>
      </c>
      <c r="C955" t="s">
        <v>16</v>
      </c>
      <c r="D955">
        <v>98133</v>
      </c>
      <c r="E955" t="s">
        <v>2854</v>
      </c>
      <c r="F955" s="1">
        <v>39709</v>
      </c>
      <c r="G955" t="s">
        <v>18</v>
      </c>
      <c r="H955">
        <v>7</v>
      </c>
      <c r="I955" t="s">
        <v>19</v>
      </c>
      <c r="J955" t="s">
        <v>2841</v>
      </c>
      <c r="K955" t="s">
        <v>39</v>
      </c>
      <c r="L955" t="s">
        <v>22</v>
      </c>
      <c r="M955">
        <v>2008</v>
      </c>
      <c r="N955">
        <v>47.722816999999999</v>
      </c>
      <c r="O955">
        <v>-122.35359200000001</v>
      </c>
    </row>
    <row r="956" spans="1:15">
      <c r="A956" t="s">
        <v>2864</v>
      </c>
      <c r="B956">
        <v>33</v>
      </c>
      <c r="C956" t="s">
        <v>16</v>
      </c>
      <c r="D956">
        <v>98133</v>
      </c>
      <c r="E956" t="s">
        <v>2865</v>
      </c>
      <c r="F956" s="1">
        <v>39638</v>
      </c>
      <c r="G956" t="s">
        <v>29</v>
      </c>
      <c r="H956">
        <v>9</v>
      </c>
      <c r="I956" t="s">
        <v>19</v>
      </c>
      <c r="J956" t="s">
        <v>2841</v>
      </c>
      <c r="K956" t="s">
        <v>2842</v>
      </c>
      <c r="L956" t="s">
        <v>22</v>
      </c>
      <c r="M956">
        <v>2008</v>
      </c>
      <c r="N956">
        <v>47.722816999999999</v>
      </c>
      <c r="O956">
        <v>-122.35359200000001</v>
      </c>
    </row>
    <row r="957" spans="1:15">
      <c r="A957" t="s">
        <v>2866</v>
      </c>
      <c r="B957">
        <v>33</v>
      </c>
      <c r="C957" t="s">
        <v>16</v>
      </c>
      <c r="D957">
        <v>98133</v>
      </c>
      <c r="E957" t="s">
        <v>2867</v>
      </c>
      <c r="F957" s="1">
        <v>39659</v>
      </c>
      <c r="G957" t="s">
        <v>29</v>
      </c>
      <c r="H957">
        <v>9</v>
      </c>
      <c r="I957" t="s">
        <v>19</v>
      </c>
      <c r="J957" t="s">
        <v>2841</v>
      </c>
      <c r="K957" t="s">
        <v>36</v>
      </c>
      <c r="L957" t="s">
        <v>22</v>
      </c>
      <c r="M957">
        <v>2008</v>
      </c>
      <c r="N957">
        <v>47.722816999999999</v>
      </c>
      <c r="O957">
        <v>-122.35359200000001</v>
      </c>
    </row>
    <row r="958" spans="1:15">
      <c r="A958" t="s">
        <v>2868</v>
      </c>
      <c r="B958">
        <v>33</v>
      </c>
      <c r="C958" t="s">
        <v>16</v>
      </c>
      <c r="D958">
        <v>98133</v>
      </c>
      <c r="E958" t="s">
        <v>2869</v>
      </c>
      <c r="F958" s="1">
        <v>39680</v>
      </c>
      <c r="G958" t="s">
        <v>18</v>
      </c>
      <c r="H958">
        <v>9</v>
      </c>
      <c r="I958" t="s">
        <v>19</v>
      </c>
      <c r="J958" t="s">
        <v>2841</v>
      </c>
      <c r="K958" t="s">
        <v>42</v>
      </c>
      <c r="L958" t="s">
        <v>22</v>
      </c>
      <c r="M958">
        <v>2008</v>
      </c>
      <c r="N958">
        <v>47.722816999999999</v>
      </c>
      <c r="O958">
        <v>-122.35359200000001</v>
      </c>
    </row>
    <row r="959" spans="1:15">
      <c r="A959" t="s">
        <v>2870</v>
      </c>
      <c r="B959">
        <v>33</v>
      </c>
      <c r="C959" t="s">
        <v>16</v>
      </c>
      <c r="D959">
        <v>98133</v>
      </c>
      <c r="E959" t="s">
        <v>2871</v>
      </c>
      <c r="F959" s="1">
        <v>39659</v>
      </c>
      <c r="G959" t="s">
        <v>18</v>
      </c>
      <c r="H959">
        <v>10</v>
      </c>
      <c r="I959" t="s">
        <v>19</v>
      </c>
      <c r="J959" t="s">
        <v>2841</v>
      </c>
      <c r="K959" t="s">
        <v>36</v>
      </c>
      <c r="L959" t="s">
        <v>22</v>
      </c>
      <c r="M959">
        <v>2008</v>
      </c>
      <c r="N959">
        <v>47.722816999999999</v>
      </c>
      <c r="O959">
        <v>-122.35359200000001</v>
      </c>
    </row>
    <row r="960" spans="1:15">
      <c r="A960" t="s">
        <v>2872</v>
      </c>
      <c r="B960">
        <v>33</v>
      </c>
      <c r="C960" t="s">
        <v>16</v>
      </c>
      <c r="D960">
        <v>98133</v>
      </c>
      <c r="E960" t="s">
        <v>2873</v>
      </c>
      <c r="F960" s="1">
        <v>39631</v>
      </c>
      <c r="G960" t="s">
        <v>29</v>
      </c>
      <c r="H960">
        <v>12</v>
      </c>
      <c r="I960" t="s">
        <v>74</v>
      </c>
      <c r="J960" t="s">
        <v>2841</v>
      </c>
      <c r="K960" t="s">
        <v>2842</v>
      </c>
      <c r="L960" t="s">
        <v>22</v>
      </c>
      <c r="M960">
        <v>2008</v>
      </c>
      <c r="N960">
        <v>47.722816999999999</v>
      </c>
      <c r="O960">
        <v>-122.35359200000001</v>
      </c>
    </row>
    <row r="961" spans="1:15">
      <c r="A961" t="s">
        <v>2874</v>
      </c>
      <c r="B961">
        <v>33</v>
      </c>
      <c r="C961" t="s">
        <v>16</v>
      </c>
      <c r="D961">
        <v>98133</v>
      </c>
      <c r="E961" t="s">
        <v>2875</v>
      </c>
      <c r="F961" s="1">
        <v>39686</v>
      </c>
      <c r="G961" t="s">
        <v>18</v>
      </c>
      <c r="H961">
        <v>12</v>
      </c>
      <c r="I961" t="s">
        <v>19</v>
      </c>
      <c r="J961" t="s">
        <v>2841</v>
      </c>
      <c r="K961" t="s">
        <v>39</v>
      </c>
      <c r="L961" t="s">
        <v>22</v>
      </c>
      <c r="M961">
        <v>2008</v>
      </c>
      <c r="N961">
        <v>47.722816999999999</v>
      </c>
      <c r="O961">
        <v>-122.35359200000001</v>
      </c>
    </row>
    <row r="962" spans="1:15">
      <c r="A962" t="s">
        <v>2876</v>
      </c>
      <c r="B962">
        <v>33</v>
      </c>
      <c r="C962" t="s">
        <v>16</v>
      </c>
      <c r="D962">
        <v>98133</v>
      </c>
      <c r="E962" t="s">
        <v>2877</v>
      </c>
      <c r="F962" s="1">
        <v>39624</v>
      </c>
      <c r="G962" t="s">
        <v>18</v>
      </c>
      <c r="H962">
        <v>13</v>
      </c>
      <c r="I962" t="s">
        <v>19</v>
      </c>
      <c r="J962" t="s">
        <v>2841</v>
      </c>
      <c r="K962" t="s">
        <v>2842</v>
      </c>
      <c r="L962" t="s">
        <v>22</v>
      </c>
      <c r="M962">
        <v>2008</v>
      </c>
      <c r="N962">
        <v>47.722816999999999</v>
      </c>
      <c r="O962">
        <v>-122.35359200000001</v>
      </c>
    </row>
    <row r="963" spans="1:15">
      <c r="A963" t="s">
        <v>2878</v>
      </c>
      <c r="B963">
        <v>33</v>
      </c>
      <c r="C963" t="s">
        <v>16</v>
      </c>
      <c r="D963">
        <v>98133</v>
      </c>
      <c r="E963" t="s">
        <v>2879</v>
      </c>
      <c r="F963" s="1">
        <v>39715</v>
      </c>
      <c r="G963" t="s">
        <v>18</v>
      </c>
      <c r="H963">
        <v>13</v>
      </c>
      <c r="I963" t="s">
        <v>19</v>
      </c>
      <c r="J963" t="s">
        <v>2841</v>
      </c>
      <c r="K963" t="s">
        <v>39</v>
      </c>
      <c r="L963" t="s">
        <v>22</v>
      </c>
      <c r="M963">
        <v>2008</v>
      </c>
      <c r="N963">
        <v>47.722816999999999</v>
      </c>
      <c r="O963">
        <v>-122.35359200000001</v>
      </c>
    </row>
    <row r="964" spans="1:15">
      <c r="A964" t="s">
        <v>2880</v>
      </c>
      <c r="B964">
        <v>33</v>
      </c>
      <c r="C964" t="s">
        <v>16</v>
      </c>
      <c r="D964">
        <v>98133</v>
      </c>
      <c r="E964" t="s">
        <v>2881</v>
      </c>
      <c r="F964" s="1">
        <v>39673</v>
      </c>
      <c r="G964" t="s">
        <v>18</v>
      </c>
      <c r="H964">
        <v>14</v>
      </c>
      <c r="I964" t="s">
        <v>19</v>
      </c>
      <c r="J964" t="s">
        <v>2841</v>
      </c>
      <c r="K964" t="s">
        <v>42</v>
      </c>
      <c r="L964" t="s">
        <v>22</v>
      </c>
      <c r="M964">
        <v>2008</v>
      </c>
      <c r="N964">
        <v>47.722816999999999</v>
      </c>
      <c r="O964">
        <v>-122.35359200000001</v>
      </c>
    </row>
    <row r="965" spans="1:15">
      <c r="A965" t="s">
        <v>2882</v>
      </c>
      <c r="B965">
        <v>33</v>
      </c>
      <c r="C965" t="s">
        <v>16</v>
      </c>
      <c r="D965">
        <v>98133</v>
      </c>
      <c r="E965" t="s">
        <v>2883</v>
      </c>
      <c r="F965" s="1">
        <v>39680</v>
      </c>
      <c r="G965" t="s">
        <v>29</v>
      </c>
      <c r="H965">
        <v>16</v>
      </c>
      <c r="I965" t="s">
        <v>74</v>
      </c>
      <c r="J965" t="s">
        <v>2841</v>
      </c>
      <c r="K965" t="s">
        <v>2842</v>
      </c>
      <c r="L965" t="s">
        <v>22</v>
      </c>
      <c r="M965">
        <v>2008</v>
      </c>
      <c r="N965">
        <v>47.722816999999999</v>
      </c>
      <c r="O965">
        <v>-122.35359200000001</v>
      </c>
    </row>
    <row r="966" spans="1:15">
      <c r="A966" t="s">
        <v>2884</v>
      </c>
      <c r="B966">
        <v>33</v>
      </c>
      <c r="C966" t="s">
        <v>16</v>
      </c>
      <c r="D966">
        <v>98133</v>
      </c>
      <c r="E966" t="s">
        <v>2885</v>
      </c>
      <c r="F966" s="1">
        <v>39695</v>
      </c>
      <c r="G966" t="s">
        <v>29</v>
      </c>
      <c r="H966">
        <v>23</v>
      </c>
      <c r="I966" t="s">
        <v>74</v>
      </c>
      <c r="J966" t="s">
        <v>2841</v>
      </c>
      <c r="K966" t="s">
        <v>2842</v>
      </c>
      <c r="L966" t="s">
        <v>22</v>
      </c>
      <c r="M966">
        <v>2008</v>
      </c>
      <c r="N966">
        <v>47.722816999999999</v>
      </c>
      <c r="O966">
        <v>-122.35359200000001</v>
      </c>
    </row>
    <row r="967" spans="1:15">
      <c r="A967" t="s">
        <v>2886</v>
      </c>
      <c r="B967">
        <v>33</v>
      </c>
      <c r="C967" t="s">
        <v>16</v>
      </c>
      <c r="D967">
        <v>98133</v>
      </c>
      <c r="E967" t="s">
        <v>2887</v>
      </c>
      <c r="F967" s="1">
        <v>39673</v>
      </c>
      <c r="G967" t="s">
        <v>29</v>
      </c>
      <c r="H967">
        <v>25</v>
      </c>
      <c r="I967" t="s">
        <v>74</v>
      </c>
      <c r="J967" t="s">
        <v>2841</v>
      </c>
      <c r="K967" t="s">
        <v>2842</v>
      </c>
      <c r="L967" t="s">
        <v>22</v>
      </c>
      <c r="M967">
        <v>2008</v>
      </c>
      <c r="N967">
        <v>47.722816999999999</v>
      </c>
      <c r="O967">
        <v>-122.35359200000001</v>
      </c>
    </row>
    <row r="968" spans="1:15">
      <c r="A968" t="s">
        <v>2888</v>
      </c>
      <c r="B968">
        <v>33</v>
      </c>
      <c r="C968" t="s">
        <v>16</v>
      </c>
      <c r="D968">
        <v>98133</v>
      </c>
      <c r="E968" t="s">
        <v>2889</v>
      </c>
      <c r="F968" s="1">
        <v>39701</v>
      </c>
      <c r="G968" t="s">
        <v>18</v>
      </c>
      <c r="H968">
        <v>25</v>
      </c>
      <c r="I968" t="s">
        <v>19</v>
      </c>
      <c r="J968" t="s">
        <v>2841</v>
      </c>
      <c r="K968" t="s">
        <v>57</v>
      </c>
      <c r="L968" t="s">
        <v>22</v>
      </c>
      <c r="M968">
        <v>2008</v>
      </c>
      <c r="N968">
        <v>47.722816999999999</v>
      </c>
      <c r="O968">
        <v>-122.35359200000001</v>
      </c>
    </row>
    <row r="969" spans="1:15">
      <c r="A969" t="s">
        <v>2890</v>
      </c>
      <c r="B969">
        <v>33</v>
      </c>
      <c r="C969" t="s">
        <v>16</v>
      </c>
      <c r="D969">
        <v>98133</v>
      </c>
      <c r="E969" t="s">
        <v>2891</v>
      </c>
      <c r="F969" s="1">
        <v>39652</v>
      </c>
      <c r="G969" t="s">
        <v>29</v>
      </c>
      <c r="H969">
        <v>26</v>
      </c>
      <c r="I969" t="s">
        <v>74</v>
      </c>
      <c r="J969" t="s">
        <v>2841</v>
      </c>
      <c r="K969" t="s">
        <v>2842</v>
      </c>
      <c r="L969" t="s">
        <v>22</v>
      </c>
      <c r="M969">
        <v>2008</v>
      </c>
      <c r="N969">
        <v>47.722816999999999</v>
      </c>
      <c r="O969">
        <v>-122.35359200000001</v>
      </c>
    </row>
    <row r="970" spans="1:15">
      <c r="A970" t="s">
        <v>2892</v>
      </c>
      <c r="B970">
        <v>33</v>
      </c>
      <c r="C970" t="s">
        <v>16</v>
      </c>
      <c r="D970">
        <v>98133</v>
      </c>
      <c r="E970" t="s">
        <v>2893</v>
      </c>
      <c r="F970" s="1">
        <v>39645</v>
      </c>
      <c r="G970" t="s">
        <v>29</v>
      </c>
      <c r="H970">
        <v>29</v>
      </c>
      <c r="I970" t="s">
        <v>74</v>
      </c>
      <c r="J970" t="s">
        <v>2841</v>
      </c>
      <c r="K970" t="s">
        <v>2894</v>
      </c>
      <c r="L970" t="s">
        <v>22</v>
      </c>
      <c r="M970">
        <v>2008</v>
      </c>
      <c r="N970">
        <v>47.722816999999999</v>
      </c>
      <c r="O970">
        <v>-122.35359200000001</v>
      </c>
    </row>
    <row r="971" spans="1:15">
      <c r="A971" t="s">
        <v>2895</v>
      </c>
      <c r="B971">
        <v>33</v>
      </c>
      <c r="C971" t="s">
        <v>16</v>
      </c>
      <c r="D971">
        <v>98133</v>
      </c>
      <c r="E971" t="s">
        <v>2896</v>
      </c>
      <c r="F971" s="1">
        <v>39686</v>
      </c>
      <c r="G971" t="s">
        <v>29</v>
      </c>
      <c r="H971">
        <v>42</v>
      </c>
      <c r="I971" t="s">
        <v>74</v>
      </c>
      <c r="J971" t="s">
        <v>2841</v>
      </c>
      <c r="K971" t="s">
        <v>119</v>
      </c>
      <c r="L971" t="s">
        <v>22</v>
      </c>
      <c r="M971">
        <v>2008</v>
      </c>
      <c r="N971">
        <v>47.722816999999999</v>
      </c>
      <c r="O971">
        <v>-122.35359200000001</v>
      </c>
    </row>
    <row r="972" spans="1:15">
      <c r="A972" t="s">
        <v>2897</v>
      </c>
      <c r="B972">
        <v>33</v>
      </c>
      <c r="C972" t="s">
        <v>16</v>
      </c>
      <c r="D972">
        <v>98133</v>
      </c>
      <c r="E972" t="s">
        <v>2898</v>
      </c>
      <c r="F972" s="1">
        <v>39673</v>
      </c>
      <c r="G972" t="s">
        <v>29</v>
      </c>
      <c r="H972">
        <v>50</v>
      </c>
      <c r="I972" t="s">
        <v>74</v>
      </c>
      <c r="J972" t="s">
        <v>2841</v>
      </c>
      <c r="K972" t="s">
        <v>2842</v>
      </c>
      <c r="L972" t="s">
        <v>22</v>
      </c>
      <c r="M972">
        <v>2008</v>
      </c>
      <c r="N972">
        <v>47.722816999999999</v>
      </c>
      <c r="O972">
        <v>-122.35359200000001</v>
      </c>
    </row>
    <row r="973" spans="1:15">
      <c r="A973" t="s">
        <v>2012</v>
      </c>
      <c r="B973">
        <v>33</v>
      </c>
      <c r="C973" t="s">
        <v>16</v>
      </c>
      <c r="D973">
        <v>98032</v>
      </c>
      <c r="E973" t="s">
        <v>2013</v>
      </c>
      <c r="F973" s="1">
        <v>39630</v>
      </c>
      <c r="G973" t="s">
        <v>78</v>
      </c>
      <c r="H973">
        <v>0</v>
      </c>
      <c r="I973" t="s">
        <v>19</v>
      </c>
      <c r="J973" t="s">
        <v>2014</v>
      </c>
      <c r="K973" t="s">
        <v>479</v>
      </c>
      <c r="L973" t="s">
        <v>22</v>
      </c>
      <c r="M973">
        <v>2008</v>
      </c>
      <c r="N973">
        <v>47.38294423</v>
      </c>
      <c r="O973">
        <v>-122.26148670000001</v>
      </c>
    </row>
    <row r="974" spans="1:15">
      <c r="A974" t="s">
        <v>2015</v>
      </c>
      <c r="B974">
        <v>33</v>
      </c>
      <c r="C974" t="s">
        <v>16</v>
      </c>
      <c r="D974">
        <v>98033</v>
      </c>
      <c r="E974" t="s">
        <v>2016</v>
      </c>
      <c r="F974" s="1">
        <v>39637</v>
      </c>
      <c r="G974" t="s">
        <v>29</v>
      </c>
      <c r="H974">
        <v>1</v>
      </c>
      <c r="I974" t="s">
        <v>19</v>
      </c>
      <c r="J974" t="s">
        <v>2014</v>
      </c>
      <c r="K974" t="s">
        <v>2017</v>
      </c>
      <c r="L974" t="s">
        <v>22</v>
      </c>
      <c r="M974">
        <v>2008</v>
      </c>
      <c r="N974">
        <v>47.678536000000001</v>
      </c>
      <c r="O974">
        <v>-122.207301</v>
      </c>
    </row>
    <row r="975" spans="1:15">
      <c r="A975" t="s">
        <v>2018</v>
      </c>
      <c r="B975">
        <v>33</v>
      </c>
      <c r="C975" t="s">
        <v>16</v>
      </c>
      <c r="D975">
        <v>98188</v>
      </c>
      <c r="E975" t="s">
        <v>2019</v>
      </c>
      <c r="F975" s="1">
        <v>39638</v>
      </c>
      <c r="G975" t="s">
        <v>29</v>
      </c>
      <c r="H975">
        <v>12</v>
      </c>
      <c r="I975" t="s">
        <v>74</v>
      </c>
      <c r="J975" t="s">
        <v>2014</v>
      </c>
      <c r="K975" t="s">
        <v>2020</v>
      </c>
      <c r="L975" t="s">
        <v>22</v>
      </c>
      <c r="M975">
        <v>2008</v>
      </c>
      <c r="N975">
        <v>47.448930500000003</v>
      </c>
      <c r="O975">
        <v>-122.28291609999999</v>
      </c>
    </row>
    <row r="976" spans="1:15">
      <c r="A976" t="s">
        <v>2021</v>
      </c>
      <c r="B976">
        <v>33</v>
      </c>
      <c r="C976" t="s">
        <v>16</v>
      </c>
      <c r="D976">
        <v>98155</v>
      </c>
      <c r="E976" t="s">
        <v>2022</v>
      </c>
      <c r="F976" s="1">
        <v>40014</v>
      </c>
      <c r="G976" t="s">
        <v>324</v>
      </c>
      <c r="H976">
        <v>1</v>
      </c>
      <c r="I976" t="s">
        <v>19</v>
      </c>
      <c r="J976" t="s">
        <v>2023</v>
      </c>
      <c r="L976" t="s">
        <v>22</v>
      </c>
      <c r="M976">
        <v>2009</v>
      </c>
      <c r="N976">
        <v>47.770516000000001</v>
      </c>
      <c r="O976">
        <v>-122.305733</v>
      </c>
    </row>
    <row r="977" spans="1:15">
      <c r="A977" t="s">
        <v>2024</v>
      </c>
      <c r="B977">
        <v>33</v>
      </c>
      <c r="C977" t="s">
        <v>16</v>
      </c>
      <c r="D977">
        <v>98155</v>
      </c>
      <c r="E977" t="s">
        <v>2025</v>
      </c>
      <c r="F977" s="1">
        <v>40035</v>
      </c>
      <c r="G977" t="s">
        <v>18</v>
      </c>
      <c r="H977">
        <v>1</v>
      </c>
      <c r="I977" t="s">
        <v>19</v>
      </c>
      <c r="J977" t="s">
        <v>2023</v>
      </c>
      <c r="L977" t="s">
        <v>22</v>
      </c>
      <c r="M977">
        <v>2009</v>
      </c>
      <c r="N977">
        <v>47.770516000000001</v>
      </c>
      <c r="O977">
        <v>-122.305733</v>
      </c>
    </row>
    <row r="978" spans="1:15">
      <c r="A978" t="s">
        <v>2026</v>
      </c>
      <c r="B978">
        <v>33</v>
      </c>
      <c r="C978" t="s">
        <v>16</v>
      </c>
      <c r="D978">
        <v>98155</v>
      </c>
      <c r="E978" t="s">
        <v>2027</v>
      </c>
      <c r="F978" s="1">
        <v>40049</v>
      </c>
      <c r="G978" t="s">
        <v>18</v>
      </c>
      <c r="H978">
        <v>1</v>
      </c>
      <c r="I978" t="s">
        <v>19</v>
      </c>
      <c r="J978" t="s">
        <v>2023</v>
      </c>
      <c r="L978" t="s">
        <v>22</v>
      </c>
      <c r="M978">
        <v>2009</v>
      </c>
      <c r="N978">
        <v>47.770516000000001</v>
      </c>
      <c r="O978">
        <v>-122.305733</v>
      </c>
    </row>
    <row r="979" spans="1:15">
      <c r="A979" t="s">
        <v>2028</v>
      </c>
      <c r="B979">
        <v>33</v>
      </c>
      <c r="C979" t="s">
        <v>16</v>
      </c>
      <c r="D979">
        <v>98155</v>
      </c>
      <c r="E979" t="s">
        <v>2029</v>
      </c>
      <c r="F979" s="1">
        <v>40056</v>
      </c>
      <c r="G979" t="s">
        <v>18</v>
      </c>
      <c r="H979">
        <v>1</v>
      </c>
      <c r="I979" t="s">
        <v>19</v>
      </c>
      <c r="J979" t="s">
        <v>2023</v>
      </c>
      <c r="L979" t="s">
        <v>22</v>
      </c>
      <c r="M979">
        <v>2009</v>
      </c>
      <c r="N979">
        <v>47.770516000000001</v>
      </c>
      <c r="O979">
        <v>-122.305733</v>
      </c>
    </row>
    <row r="980" spans="1:15">
      <c r="A980" t="s">
        <v>2030</v>
      </c>
      <c r="B980">
        <v>33</v>
      </c>
      <c r="C980" t="s">
        <v>16</v>
      </c>
      <c r="D980">
        <v>98155</v>
      </c>
      <c r="E980" t="s">
        <v>2031</v>
      </c>
      <c r="F980" s="1">
        <v>40070</v>
      </c>
      <c r="G980" t="s">
        <v>18</v>
      </c>
      <c r="H980">
        <v>1</v>
      </c>
      <c r="I980" t="s">
        <v>19</v>
      </c>
      <c r="J980" t="s">
        <v>2023</v>
      </c>
      <c r="L980" t="s">
        <v>22</v>
      </c>
      <c r="M980">
        <v>2009</v>
      </c>
      <c r="N980">
        <v>47.770516000000001</v>
      </c>
      <c r="O980">
        <v>-122.305733</v>
      </c>
    </row>
    <row r="981" spans="1:15">
      <c r="A981" t="s">
        <v>2032</v>
      </c>
      <c r="B981">
        <v>33</v>
      </c>
      <c r="C981" t="s">
        <v>16</v>
      </c>
      <c r="D981">
        <v>98155</v>
      </c>
      <c r="E981" t="s">
        <v>2033</v>
      </c>
      <c r="F981" s="1">
        <v>40386</v>
      </c>
      <c r="G981" t="s">
        <v>18</v>
      </c>
      <c r="H981">
        <v>1</v>
      </c>
      <c r="I981" t="s">
        <v>19</v>
      </c>
      <c r="J981" t="s">
        <v>2023</v>
      </c>
      <c r="L981" t="s">
        <v>22</v>
      </c>
      <c r="M981">
        <v>2010</v>
      </c>
      <c r="N981">
        <v>47.770516000000001</v>
      </c>
      <c r="O981">
        <v>-122.305733</v>
      </c>
    </row>
    <row r="982" spans="1:15">
      <c r="A982" t="s">
        <v>2034</v>
      </c>
      <c r="B982">
        <v>33</v>
      </c>
      <c r="C982" t="s">
        <v>16</v>
      </c>
      <c r="D982">
        <v>98155</v>
      </c>
      <c r="E982" t="s">
        <v>2035</v>
      </c>
      <c r="F982" s="1">
        <v>40406</v>
      </c>
      <c r="G982" t="s">
        <v>324</v>
      </c>
      <c r="H982">
        <v>1</v>
      </c>
      <c r="I982" t="s">
        <v>19</v>
      </c>
      <c r="J982" t="s">
        <v>2023</v>
      </c>
      <c r="L982" t="s">
        <v>22</v>
      </c>
      <c r="M982">
        <v>2010</v>
      </c>
      <c r="N982">
        <v>47.770516000000001</v>
      </c>
      <c r="O982">
        <v>-122.305733</v>
      </c>
    </row>
    <row r="983" spans="1:15">
      <c r="A983" t="s">
        <v>2036</v>
      </c>
      <c r="B983">
        <v>33</v>
      </c>
      <c r="C983" t="s">
        <v>16</v>
      </c>
      <c r="D983">
        <v>98155</v>
      </c>
      <c r="E983" t="s">
        <v>2037</v>
      </c>
      <c r="F983" s="1">
        <v>40435</v>
      </c>
      <c r="G983" t="s">
        <v>29</v>
      </c>
      <c r="H983">
        <v>1</v>
      </c>
      <c r="I983" t="s">
        <v>19</v>
      </c>
      <c r="J983" t="s">
        <v>2023</v>
      </c>
      <c r="L983" t="s">
        <v>22</v>
      </c>
      <c r="M983">
        <v>2010</v>
      </c>
      <c r="N983">
        <v>47.770516000000001</v>
      </c>
      <c r="O983">
        <v>-122.305733</v>
      </c>
    </row>
    <row r="984" spans="1:15">
      <c r="A984" t="s">
        <v>2038</v>
      </c>
      <c r="B984">
        <v>33</v>
      </c>
      <c r="C984" t="s">
        <v>16</v>
      </c>
      <c r="D984">
        <v>98155</v>
      </c>
      <c r="E984" t="s">
        <v>2039</v>
      </c>
      <c r="F984" s="1">
        <v>40441</v>
      </c>
      <c r="G984" t="s">
        <v>29</v>
      </c>
      <c r="H984">
        <v>1</v>
      </c>
      <c r="I984" t="s">
        <v>19</v>
      </c>
      <c r="J984" t="s">
        <v>2023</v>
      </c>
      <c r="K984" t="s">
        <v>2040</v>
      </c>
      <c r="L984" t="s">
        <v>22</v>
      </c>
      <c r="M984">
        <v>2010</v>
      </c>
      <c r="N984">
        <v>47.770516000000001</v>
      </c>
      <c r="O984">
        <v>-122.305733</v>
      </c>
    </row>
    <row r="985" spans="1:15">
      <c r="A985" t="s">
        <v>2041</v>
      </c>
      <c r="B985">
        <v>33</v>
      </c>
      <c r="C985" t="s">
        <v>16</v>
      </c>
      <c r="D985">
        <v>98155</v>
      </c>
      <c r="E985" t="s">
        <v>2042</v>
      </c>
      <c r="F985" s="1">
        <v>40042</v>
      </c>
      <c r="G985" t="s">
        <v>18</v>
      </c>
      <c r="H985">
        <v>2</v>
      </c>
      <c r="I985" t="s">
        <v>19</v>
      </c>
      <c r="J985" t="s">
        <v>2023</v>
      </c>
      <c r="L985" t="s">
        <v>22</v>
      </c>
      <c r="M985">
        <v>2009</v>
      </c>
      <c r="N985">
        <v>47.770516000000001</v>
      </c>
      <c r="O985">
        <v>-122.305733</v>
      </c>
    </row>
    <row r="986" spans="1:15">
      <c r="A986" t="s">
        <v>2043</v>
      </c>
      <c r="B986">
        <v>33</v>
      </c>
      <c r="C986" t="s">
        <v>16</v>
      </c>
      <c r="D986">
        <v>98155</v>
      </c>
      <c r="E986" t="s">
        <v>2044</v>
      </c>
      <c r="F986" s="1">
        <v>40406</v>
      </c>
      <c r="G986" t="s">
        <v>18</v>
      </c>
      <c r="H986">
        <v>2</v>
      </c>
      <c r="I986" t="s">
        <v>19</v>
      </c>
      <c r="J986" t="s">
        <v>2023</v>
      </c>
      <c r="L986" t="s">
        <v>22</v>
      </c>
      <c r="M986">
        <v>2010</v>
      </c>
      <c r="N986">
        <v>47.770516000000001</v>
      </c>
      <c r="O986">
        <v>-122.305733</v>
      </c>
    </row>
    <row r="987" spans="1:15">
      <c r="A987" t="s">
        <v>2045</v>
      </c>
      <c r="B987">
        <v>33</v>
      </c>
      <c r="C987" t="s">
        <v>16</v>
      </c>
      <c r="D987">
        <v>98155</v>
      </c>
      <c r="E987" t="s">
        <v>2046</v>
      </c>
      <c r="F987" s="1">
        <v>40413</v>
      </c>
      <c r="G987" t="s">
        <v>18</v>
      </c>
      <c r="H987">
        <v>2</v>
      </c>
      <c r="I987" t="s">
        <v>19</v>
      </c>
      <c r="J987" t="s">
        <v>2023</v>
      </c>
      <c r="L987" t="s">
        <v>22</v>
      </c>
      <c r="M987">
        <v>2010</v>
      </c>
      <c r="N987">
        <v>47.770516000000001</v>
      </c>
      <c r="O987">
        <v>-122.305733</v>
      </c>
    </row>
    <row r="988" spans="1:15">
      <c r="A988" t="s">
        <v>2047</v>
      </c>
      <c r="B988">
        <v>33</v>
      </c>
      <c r="C988" t="s">
        <v>16</v>
      </c>
      <c r="D988">
        <v>98155</v>
      </c>
      <c r="E988" t="s">
        <v>2048</v>
      </c>
      <c r="F988" s="1">
        <v>40420</v>
      </c>
      <c r="G988" t="s">
        <v>18</v>
      </c>
      <c r="H988">
        <v>2</v>
      </c>
      <c r="I988" t="s">
        <v>19</v>
      </c>
      <c r="J988" t="s">
        <v>2023</v>
      </c>
      <c r="L988" t="s">
        <v>22</v>
      </c>
      <c r="M988">
        <v>2010</v>
      </c>
      <c r="N988">
        <v>47.770516000000001</v>
      </c>
      <c r="O988">
        <v>-122.305733</v>
      </c>
    </row>
    <row r="989" spans="1:15">
      <c r="A989" t="s">
        <v>2049</v>
      </c>
      <c r="B989">
        <v>33</v>
      </c>
      <c r="C989" t="s">
        <v>16</v>
      </c>
      <c r="D989">
        <v>98155</v>
      </c>
      <c r="E989" t="s">
        <v>2050</v>
      </c>
      <c r="F989" s="1">
        <v>40428</v>
      </c>
      <c r="G989" t="s">
        <v>29</v>
      </c>
      <c r="H989">
        <v>2</v>
      </c>
      <c r="I989" t="s">
        <v>19</v>
      </c>
      <c r="J989" t="s">
        <v>2023</v>
      </c>
      <c r="L989" t="s">
        <v>22</v>
      </c>
      <c r="M989">
        <v>2010</v>
      </c>
      <c r="N989">
        <v>47.770516000000001</v>
      </c>
      <c r="O989">
        <v>-122.305733</v>
      </c>
    </row>
    <row r="990" spans="1:15">
      <c r="A990" t="s">
        <v>2051</v>
      </c>
      <c r="B990">
        <v>33</v>
      </c>
      <c r="C990" t="s">
        <v>16</v>
      </c>
      <c r="D990">
        <v>98155</v>
      </c>
      <c r="E990" t="s">
        <v>2052</v>
      </c>
      <c r="F990" s="1">
        <v>40428</v>
      </c>
      <c r="G990" t="s">
        <v>324</v>
      </c>
      <c r="H990">
        <v>2</v>
      </c>
      <c r="I990" t="s">
        <v>19</v>
      </c>
      <c r="J990" t="s">
        <v>2023</v>
      </c>
      <c r="L990" t="s">
        <v>22</v>
      </c>
      <c r="M990">
        <v>2010</v>
      </c>
      <c r="N990">
        <v>47.770516000000001</v>
      </c>
      <c r="O990">
        <v>-122.305733</v>
      </c>
    </row>
    <row r="991" spans="1:15">
      <c r="A991" t="s">
        <v>2053</v>
      </c>
      <c r="B991">
        <v>33</v>
      </c>
      <c r="C991" t="s">
        <v>16</v>
      </c>
      <c r="D991">
        <v>98155</v>
      </c>
      <c r="E991" t="s">
        <v>2054</v>
      </c>
      <c r="F991" s="1">
        <v>40064</v>
      </c>
      <c r="G991" t="s">
        <v>18</v>
      </c>
      <c r="H991">
        <v>3</v>
      </c>
      <c r="I991" t="s">
        <v>19</v>
      </c>
      <c r="J991" t="s">
        <v>2023</v>
      </c>
      <c r="L991" t="s">
        <v>22</v>
      </c>
      <c r="M991">
        <v>2009</v>
      </c>
      <c r="N991">
        <v>47.770516000000001</v>
      </c>
      <c r="O991">
        <v>-122.305733</v>
      </c>
    </row>
    <row r="992" spans="1:15">
      <c r="A992" t="s">
        <v>2055</v>
      </c>
      <c r="B992">
        <v>33</v>
      </c>
      <c r="C992" t="s">
        <v>16</v>
      </c>
      <c r="D992">
        <v>98155</v>
      </c>
      <c r="E992" t="s">
        <v>2031</v>
      </c>
      <c r="F992" s="1">
        <v>40070</v>
      </c>
      <c r="G992" t="s">
        <v>29</v>
      </c>
      <c r="H992">
        <v>3</v>
      </c>
      <c r="I992" t="s">
        <v>19</v>
      </c>
      <c r="J992" t="s">
        <v>2023</v>
      </c>
      <c r="L992" t="s">
        <v>22</v>
      </c>
      <c r="M992">
        <v>2009</v>
      </c>
      <c r="N992">
        <v>47.770516000000001</v>
      </c>
      <c r="O992">
        <v>-122.305733</v>
      </c>
    </row>
    <row r="993" spans="1:15">
      <c r="A993" t="s">
        <v>2056</v>
      </c>
      <c r="B993">
        <v>33</v>
      </c>
      <c r="C993" t="s">
        <v>16</v>
      </c>
      <c r="D993">
        <v>98155</v>
      </c>
      <c r="E993" t="s">
        <v>2057</v>
      </c>
      <c r="F993" s="1">
        <v>40393</v>
      </c>
      <c r="G993" t="s">
        <v>18</v>
      </c>
      <c r="H993">
        <v>3</v>
      </c>
      <c r="I993" t="s">
        <v>19</v>
      </c>
      <c r="J993" t="s">
        <v>2023</v>
      </c>
      <c r="L993" t="s">
        <v>22</v>
      </c>
      <c r="M993">
        <v>2010</v>
      </c>
      <c r="N993">
        <v>47.770516000000001</v>
      </c>
      <c r="O993">
        <v>-122.305733</v>
      </c>
    </row>
    <row r="994" spans="1:15">
      <c r="A994" t="s">
        <v>2058</v>
      </c>
      <c r="B994">
        <v>33</v>
      </c>
      <c r="C994" t="s">
        <v>16</v>
      </c>
      <c r="D994">
        <v>98155</v>
      </c>
      <c r="E994" t="s">
        <v>2059</v>
      </c>
      <c r="F994" s="1">
        <v>40399</v>
      </c>
      <c r="G994" t="s">
        <v>18</v>
      </c>
      <c r="H994">
        <v>3</v>
      </c>
      <c r="I994" t="s">
        <v>19</v>
      </c>
      <c r="J994" t="s">
        <v>2023</v>
      </c>
      <c r="L994" t="s">
        <v>22</v>
      </c>
      <c r="M994">
        <v>2010</v>
      </c>
      <c r="N994">
        <v>47.770516000000001</v>
      </c>
      <c r="O994">
        <v>-122.305733</v>
      </c>
    </row>
    <row r="995" spans="1:15">
      <c r="A995" t="s">
        <v>2060</v>
      </c>
      <c r="B995">
        <v>33</v>
      </c>
      <c r="C995" t="s">
        <v>16</v>
      </c>
      <c r="D995">
        <v>98155</v>
      </c>
      <c r="E995" t="s">
        <v>2061</v>
      </c>
      <c r="F995" s="1">
        <v>40420</v>
      </c>
      <c r="G995" t="s">
        <v>29</v>
      </c>
      <c r="H995">
        <v>3</v>
      </c>
      <c r="I995" t="s">
        <v>19</v>
      </c>
      <c r="J995" t="s">
        <v>2023</v>
      </c>
      <c r="L995" t="s">
        <v>22</v>
      </c>
      <c r="M995">
        <v>2010</v>
      </c>
      <c r="N995">
        <v>47.770516000000001</v>
      </c>
      <c r="O995">
        <v>-122.305733</v>
      </c>
    </row>
    <row r="996" spans="1:15">
      <c r="A996" t="s">
        <v>2062</v>
      </c>
      <c r="B996">
        <v>33</v>
      </c>
      <c r="C996" t="s">
        <v>16</v>
      </c>
      <c r="D996">
        <v>98155</v>
      </c>
      <c r="E996" t="s">
        <v>2063</v>
      </c>
      <c r="F996" s="1">
        <v>40435</v>
      </c>
      <c r="G996" t="s">
        <v>18</v>
      </c>
      <c r="H996">
        <v>4</v>
      </c>
      <c r="I996" t="s">
        <v>19</v>
      </c>
      <c r="J996" t="s">
        <v>2023</v>
      </c>
      <c r="L996" t="s">
        <v>22</v>
      </c>
      <c r="M996">
        <v>2010</v>
      </c>
      <c r="N996">
        <v>47.770516000000001</v>
      </c>
      <c r="O996">
        <v>-122.305733</v>
      </c>
    </row>
    <row r="997" spans="1:15">
      <c r="A997" t="s">
        <v>2064</v>
      </c>
      <c r="B997">
        <v>33</v>
      </c>
      <c r="C997" t="s">
        <v>16</v>
      </c>
      <c r="D997">
        <v>98155</v>
      </c>
      <c r="E997" t="s">
        <v>2065</v>
      </c>
      <c r="F997" s="1">
        <v>40007</v>
      </c>
      <c r="G997" t="s">
        <v>29</v>
      </c>
      <c r="H997">
        <v>7</v>
      </c>
      <c r="I997" t="s">
        <v>19</v>
      </c>
      <c r="J997" t="s">
        <v>2023</v>
      </c>
      <c r="L997" t="s">
        <v>22</v>
      </c>
      <c r="M997">
        <v>2009</v>
      </c>
      <c r="N997">
        <v>47.770516000000001</v>
      </c>
      <c r="O997">
        <v>-122.305733</v>
      </c>
    </row>
    <row r="998" spans="1:15">
      <c r="A998" t="s">
        <v>2066</v>
      </c>
      <c r="B998">
        <v>33</v>
      </c>
      <c r="C998" t="s">
        <v>16</v>
      </c>
      <c r="D998">
        <v>98155</v>
      </c>
      <c r="E998" t="s">
        <v>2067</v>
      </c>
      <c r="F998" s="1">
        <v>40064</v>
      </c>
      <c r="G998" t="s">
        <v>29</v>
      </c>
      <c r="H998">
        <v>8</v>
      </c>
      <c r="I998" t="s">
        <v>19</v>
      </c>
      <c r="J998" t="s">
        <v>2023</v>
      </c>
      <c r="L998" t="s">
        <v>22</v>
      </c>
      <c r="M998">
        <v>2009</v>
      </c>
      <c r="N998">
        <v>47.770516000000001</v>
      </c>
      <c r="O998">
        <v>-122.305733</v>
      </c>
    </row>
    <row r="999" spans="1:15">
      <c r="A999" t="s">
        <v>2068</v>
      </c>
      <c r="B999">
        <v>33</v>
      </c>
      <c r="C999" t="s">
        <v>16</v>
      </c>
      <c r="D999">
        <v>98155</v>
      </c>
      <c r="E999" t="s">
        <v>2069</v>
      </c>
      <c r="F999" s="1">
        <v>40386</v>
      </c>
      <c r="G999" t="s">
        <v>29</v>
      </c>
      <c r="H999">
        <v>8</v>
      </c>
      <c r="I999" t="s">
        <v>19</v>
      </c>
      <c r="J999" t="s">
        <v>2023</v>
      </c>
      <c r="L999" t="s">
        <v>22</v>
      </c>
      <c r="M999">
        <v>2010</v>
      </c>
      <c r="N999">
        <v>47.770516000000001</v>
      </c>
      <c r="O999">
        <v>-122.305733</v>
      </c>
    </row>
    <row r="1000" spans="1:15">
      <c r="A1000" t="s">
        <v>2070</v>
      </c>
      <c r="B1000">
        <v>33</v>
      </c>
      <c r="C1000" t="s">
        <v>16</v>
      </c>
      <c r="D1000">
        <v>98155</v>
      </c>
      <c r="E1000" t="s">
        <v>2071</v>
      </c>
      <c r="F1000" s="1">
        <v>40428</v>
      </c>
      <c r="G1000" t="s">
        <v>18</v>
      </c>
      <c r="H1000">
        <v>8</v>
      </c>
      <c r="I1000" t="s">
        <v>19</v>
      </c>
      <c r="J1000" t="s">
        <v>2023</v>
      </c>
      <c r="L1000" t="s">
        <v>22</v>
      </c>
      <c r="M1000">
        <v>2010</v>
      </c>
      <c r="N1000">
        <v>47.770516000000001</v>
      </c>
      <c r="O1000">
        <v>-122.305733</v>
      </c>
    </row>
    <row r="1001" spans="1:15">
      <c r="A1001" t="s">
        <v>2072</v>
      </c>
      <c r="B1001">
        <v>33</v>
      </c>
      <c r="C1001" t="s">
        <v>16</v>
      </c>
      <c r="D1001">
        <v>98155</v>
      </c>
      <c r="E1001" t="s">
        <v>2073</v>
      </c>
      <c r="F1001" s="1">
        <v>40399</v>
      </c>
      <c r="G1001" t="s">
        <v>29</v>
      </c>
      <c r="H1001">
        <v>9</v>
      </c>
      <c r="I1001" t="s">
        <v>74</v>
      </c>
      <c r="J1001" t="s">
        <v>2023</v>
      </c>
      <c r="K1001" t="s">
        <v>2074</v>
      </c>
      <c r="L1001" t="s">
        <v>22</v>
      </c>
      <c r="M1001">
        <v>2010</v>
      </c>
      <c r="N1001">
        <v>47.770516000000001</v>
      </c>
      <c r="O1001">
        <v>-122.305733</v>
      </c>
    </row>
    <row r="1002" spans="1:15">
      <c r="A1002" t="s">
        <v>2075</v>
      </c>
      <c r="B1002">
        <v>33</v>
      </c>
      <c r="C1002" t="s">
        <v>16</v>
      </c>
      <c r="D1002">
        <v>98155</v>
      </c>
      <c r="E1002" t="s">
        <v>2076</v>
      </c>
      <c r="F1002" s="1">
        <v>40441</v>
      </c>
      <c r="G1002" t="s">
        <v>18</v>
      </c>
      <c r="H1002">
        <v>10</v>
      </c>
      <c r="I1002" t="s">
        <v>19</v>
      </c>
      <c r="J1002" t="s">
        <v>2023</v>
      </c>
      <c r="K1002" t="s">
        <v>2040</v>
      </c>
      <c r="L1002" t="s">
        <v>22</v>
      </c>
      <c r="M1002">
        <v>2010</v>
      </c>
      <c r="N1002">
        <v>47.770516000000001</v>
      </c>
      <c r="O1002">
        <v>-122.305733</v>
      </c>
    </row>
    <row r="1003" spans="1:15">
      <c r="A1003" t="s">
        <v>2077</v>
      </c>
      <c r="B1003">
        <v>33</v>
      </c>
      <c r="C1003" t="s">
        <v>16</v>
      </c>
      <c r="D1003">
        <v>98155</v>
      </c>
      <c r="E1003" t="s">
        <v>2078</v>
      </c>
      <c r="F1003" s="1">
        <v>40393</v>
      </c>
      <c r="G1003" t="s">
        <v>29</v>
      </c>
      <c r="H1003">
        <v>14</v>
      </c>
      <c r="I1003" t="s">
        <v>74</v>
      </c>
      <c r="J1003" t="s">
        <v>2023</v>
      </c>
      <c r="K1003" t="s">
        <v>2079</v>
      </c>
      <c r="L1003" t="s">
        <v>22</v>
      </c>
      <c r="M1003">
        <v>2010</v>
      </c>
      <c r="N1003">
        <v>47.770516000000001</v>
      </c>
      <c r="O1003">
        <v>-122.305733</v>
      </c>
    </row>
    <row r="1004" spans="1:15">
      <c r="A1004" t="s">
        <v>2080</v>
      </c>
      <c r="B1004">
        <v>33</v>
      </c>
      <c r="C1004" t="s">
        <v>16</v>
      </c>
      <c r="D1004">
        <v>98155</v>
      </c>
      <c r="E1004" t="s">
        <v>2081</v>
      </c>
      <c r="F1004" s="1">
        <v>40413</v>
      </c>
      <c r="G1004" t="s">
        <v>29</v>
      </c>
      <c r="H1004">
        <v>15</v>
      </c>
      <c r="I1004" t="s">
        <v>74</v>
      </c>
      <c r="J1004" t="s">
        <v>2023</v>
      </c>
      <c r="K1004" t="s">
        <v>2082</v>
      </c>
      <c r="L1004" t="s">
        <v>22</v>
      </c>
      <c r="M1004">
        <v>2010</v>
      </c>
      <c r="N1004">
        <v>47.770516000000001</v>
      </c>
      <c r="O1004">
        <v>-122.305733</v>
      </c>
    </row>
    <row r="1005" spans="1:15">
      <c r="A1005" t="s">
        <v>2083</v>
      </c>
      <c r="B1005">
        <v>33</v>
      </c>
      <c r="C1005" t="s">
        <v>16</v>
      </c>
      <c r="D1005">
        <v>98155</v>
      </c>
      <c r="E1005" t="s">
        <v>2084</v>
      </c>
      <c r="F1005" s="1">
        <v>40035</v>
      </c>
      <c r="G1005" t="s">
        <v>29</v>
      </c>
      <c r="H1005">
        <v>19</v>
      </c>
      <c r="I1005" t="s">
        <v>74</v>
      </c>
      <c r="J1005" t="s">
        <v>2023</v>
      </c>
      <c r="K1005" t="s">
        <v>2085</v>
      </c>
      <c r="L1005" t="s">
        <v>22</v>
      </c>
      <c r="M1005">
        <v>2009</v>
      </c>
      <c r="N1005">
        <v>47.770516000000001</v>
      </c>
      <c r="O1005">
        <v>-122.305733</v>
      </c>
    </row>
    <row r="1006" spans="1:15">
      <c r="A1006" t="s">
        <v>2086</v>
      </c>
      <c r="B1006">
        <v>33</v>
      </c>
      <c r="C1006" t="s">
        <v>16</v>
      </c>
      <c r="D1006">
        <v>98155</v>
      </c>
      <c r="E1006" t="s">
        <v>2087</v>
      </c>
      <c r="F1006" s="1">
        <v>40028</v>
      </c>
      <c r="G1006" t="s">
        <v>29</v>
      </c>
      <c r="H1006">
        <v>23</v>
      </c>
      <c r="I1006" t="s">
        <v>74</v>
      </c>
      <c r="J1006" t="s">
        <v>2023</v>
      </c>
      <c r="K1006" t="s">
        <v>2088</v>
      </c>
      <c r="L1006" t="s">
        <v>22</v>
      </c>
      <c r="M1006">
        <v>2009</v>
      </c>
      <c r="N1006">
        <v>47.770516000000001</v>
      </c>
      <c r="O1006">
        <v>-122.305733</v>
      </c>
    </row>
    <row r="1007" spans="1:15">
      <c r="A1007" t="s">
        <v>2089</v>
      </c>
      <c r="B1007">
        <v>33</v>
      </c>
      <c r="C1007" t="s">
        <v>16</v>
      </c>
      <c r="D1007">
        <v>98155</v>
      </c>
      <c r="E1007" t="s">
        <v>2090</v>
      </c>
      <c r="F1007" s="1">
        <v>40021</v>
      </c>
      <c r="G1007" t="s">
        <v>29</v>
      </c>
      <c r="H1007">
        <v>25</v>
      </c>
      <c r="I1007" t="s">
        <v>74</v>
      </c>
      <c r="J1007" t="s">
        <v>2023</v>
      </c>
      <c r="L1007" t="s">
        <v>22</v>
      </c>
      <c r="M1007">
        <v>2009</v>
      </c>
      <c r="N1007">
        <v>47.770516000000001</v>
      </c>
      <c r="O1007">
        <v>-122.305733</v>
      </c>
    </row>
    <row r="1008" spans="1:15">
      <c r="A1008" t="s">
        <v>2091</v>
      </c>
      <c r="B1008">
        <v>33</v>
      </c>
      <c r="C1008" t="s">
        <v>16</v>
      </c>
      <c r="D1008">
        <v>98155</v>
      </c>
      <c r="E1008" t="s">
        <v>2092</v>
      </c>
      <c r="F1008" s="1">
        <v>40056</v>
      </c>
      <c r="G1008" t="s">
        <v>29</v>
      </c>
      <c r="H1008">
        <v>26</v>
      </c>
      <c r="I1008" t="s">
        <v>74</v>
      </c>
      <c r="J1008" t="s">
        <v>2023</v>
      </c>
      <c r="K1008" t="s">
        <v>2093</v>
      </c>
      <c r="L1008" t="s">
        <v>22</v>
      </c>
      <c r="M1008">
        <v>2009</v>
      </c>
      <c r="N1008">
        <v>47.770516000000001</v>
      </c>
      <c r="O1008">
        <v>-122.305733</v>
      </c>
    </row>
    <row r="1009" spans="1:15">
      <c r="A1009" t="s">
        <v>2094</v>
      </c>
      <c r="B1009">
        <v>33</v>
      </c>
      <c r="C1009" t="s">
        <v>16</v>
      </c>
      <c r="D1009">
        <v>98155</v>
      </c>
      <c r="E1009" t="s">
        <v>2095</v>
      </c>
      <c r="F1009" s="1">
        <v>40406</v>
      </c>
      <c r="G1009" t="s">
        <v>29</v>
      </c>
      <c r="H1009">
        <v>27</v>
      </c>
      <c r="I1009" t="s">
        <v>74</v>
      </c>
      <c r="J1009" t="s">
        <v>2023</v>
      </c>
      <c r="K1009" t="s">
        <v>2096</v>
      </c>
      <c r="L1009" t="s">
        <v>22</v>
      </c>
      <c r="M1009">
        <v>2010</v>
      </c>
      <c r="N1009">
        <v>47.770516000000001</v>
      </c>
      <c r="O1009">
        <v>-122.305733</v>
      </c>
    </row>
    <row r="1010" spans="1:15">
      <c r="A1010" t="s">
        <v>2097</v>
      </c>
      <c r="B1010">
        <v>33</v>
      </c>
      <c r="C1010" t="s">
        <v>16</v>
      </c>
      <c r="D1010">
        <v>98155</v>
      </c>
      <c r="E1010" t="s">
        <v>2098</v>
      </c>
      <c r="F1010" s="1">
        <v>40042</v>
      </c>
      <c r="G1010" t="s">
        <v>29</v>
      </c>
      <c r="H1010">
        <v>28</v>
      </c>
      <c r="I1010" t="s">
        <v>74</v>
      </c>
      <c r="J1010" t="s">
        <v>2023</v>
      </c>
      <c r="K1010" t="s">
        <v>2099</v>
      </c>
      <c r="L1010" t="s">
        <v>22</v>
      </c>
      <c r="M1010">
        <v>2009</v>
      </c>
      <c r="N1010">
        <v>47.770516000000001</v>
      </c>
      <c r="O1010">
        <v>-122.305733</v>
      </c>
    </row>
    <row r="1011" spans="1:15">
      <c r="A1011" t="s">
        <v>2100</v>
      </c>
      <c r="B1011">
        <v>33</v>
      </c>
      <c r="C1011" t="s">
        <v>16</v>
      </c>
      <c r="D1011">
        <v>98155</v>
      </c>
      <c r="E1011" t="s">
        <v>2101</v>
      </c>
      <c r="F1011" s="1">
        <v>40014</v>
      </c>
      <c r="G1011" t="s">
        <v>29</v>
      </c>
      <c r="H1011">
        <v>34</v>
      </c>
      <c r="I1011" t="s">
        <v>19</v>
      </c>
      <c r="J1011" t="s">
        <v>2023</v>
      </c>
      <c r="L1011" t="s">
        <v>22</v>
      </c>
      <c r="M1011">
        <v>2009</v>
      </c>
      <c r="N1011">
        <v>47.770516000000001</v>
      </c>
      <c r="O1011">
        <v>-122.305733</v>
      </c>
    </row>
    <row r="1012" spans="1:15">
      <c r="A1012" t="s">
        <v>2102</v>
      </c>
      <c r="B1012">
        <v>33</v>
      </c>
      <c r="C1012" t="s">
        <v>16</v>
      </c>
      <c r="D1012">
        <v>98155</v>
      </c>
      <c r="E1012" t="s">
        <v>2103</v>
      </c>
      <c r="F1012" s="1">
        <v>40049</v>
      </c>
      <c r="G1012" t="s">
        <v>29</v>
      </c>
      <c r="H1012">
        <v>37</v>
      </c>
      <c r="I1012" t="s">
        <v>74</v>
      </c>
      <c r="J1012" t="s">
        <v>2023</v>
      </c>
      <c r="K1012" t="s">
        <v>2104</v>
      </c>
      <c r="L1012" t="s">
        <v>22</v>
      </c>
      <c r="M1012">
        <v>2009</v>
      </c>
      <c r="N1012">
        <v>47.770516000000001</v>
      </c>
      <c r="O1012">
        <v>-122.305733</v>
      </c>
    </row>
    <row r="1013" spans="1:15">
      <c r="A1013" t="s">
        <v>2954</v>
      </c>
      <c r="B1013">
        <v>33</v>
      </c>
      <c r="C1013" t="s">
        <v>16</v>
      </c>
      <c r="D1013">
        <v>98052</v>
      </c>
      <c r="E1013" t="s">
        <v>2955</v>
      </c>
      <c r="F1013" s="1">
        <v>39658</v>
      </c>
      <c r="G1013" t="s">
        <v>324</v>
      </c>
      <c r="H1013">
        <v>1</v>
      </c>
      <c r="I1013" t="s">
        <v>19</v>
      </c>
      <c r="J1013" t="s">
        <v>2956</v>
      </c>
      <c r="K1013" t="s">
        <v>36</v>
      </c>
      <c r="L1013" t="s">
        <v>2901</v>
      </c>
      <c r="M1013">
        <v>2008</v>
      </c>
      <c r="N1013">
        <v>47.668370000000003</v>
      </c>
      <c r="O1013">
        <v>-122.14139</v>
      </c>
    </row>
    <row r="1014" spans="1:15">
      <c r="A1014" t="s">
        <v>2957</v>
      </c>
      <c r="B1014">
        <v>33</v>
      </c>
      <c r="C1014" t="s">
        <v>16</v>
      </c>
      <c r="D1014">
        <v>98052</v>
      </c>
      <c r="E1014" t="s">
        <v>2958</v>
      </c>
      <c r="F1014" s="1">
        <v>39658</v>
      </c>
      <c r="G1014" t="s">
        <v>633</v>
      </c>
      <c r="H1014">
        <v>1</v>
      </c>
      <c r="I1014" t="s">
        <v>19</v>
      </c>
      <c r="J1014" t="s">
        <v>2956</v>
      </c>
      <c r="K1014" t="s">
        <v>1260</v>
      </c>
      <c r="L1014" t="s">
        <v>2901</v>
      </c>
      <c r="M1014">
        <v>2008</v>
      </c>
      <c r="N1014">
        <v>47.668370000000003</v>
      </c>
      <c r="O1014">
        <v>-122.14139</v>
      </c>
    </row>
    <row r="1015" spans="1:15">
      <c r="A1015" t="s">
        <v>2959</v>
      </c>
      <c r="B1015">
        <v>33</v>
      </c>
      <c r="C1015" t="s">
        <v>16</v>
      </c>
      <c r="D1015">
        <v>98052</v>
      </c>
      <c r="E1015" t="s">
        <v>2960</v>
      </c>
      <c r="F1015" s="1">
        <v>39665</v>
      </c>
      <c r="G1015" t="s">
        <v>324</v>
      </c>
      <c r="H1015">
        <v>1</v>
      </c>
      <c r="I1015" t="s">
        <v>19</v>
      </c>
      <c r="J1015" t="s">
        <v>2956</v>
      </c>
      <c r="K1015" t="s">
        <v>36</v>
      </c>
      <c r="L1015" t="s">
        <v>2901</v>
      </c>
      <c r="M1015">
        <v>2008</v>
      </c>
      <c r="N1015">
        <v>47.669043199999997</v>
      </c>
      <c r="O1015">
        <v>-122.1431826</v>
      </c>
    </row>
    <row r="1016" spans="1:15">
      <c r="A1016" t="s">
        <v>2961</v>
      </c>
      <c r="B1016">
        <v>33</v>
      </c>
      <c r="C1016" t="s">
        <v>16</v>
      </c>
      <c r="D1016">
        <v>98052</v>
      </c>
      <c r="E1016" t="s">
        <v>2962</v>
      </c>
      <c r="F1016" s="1">
        <v>39665</v>
      </c>
      <c r="G1016" t="s">
        <v>195</v>
      </c>
      <c r="H1016">
        <v>2</v>
      </c>
      <c r="I1016" t="s">
        <v>19</v>
      </c>
      <c r="J1016" t="s">
        <v>2956</v>
      </c>
      <c r="K1016" t="s">
        <v>36</v>
      </c>
      <c r="L1016" t="s">
        <v>2901</v>
      </c>
      <c r="M1016">
        <v>2008</v>
      </c>
      <c r="N1016">
        <v>47.669043199999997</v>
      </c>
      <c r="O1016">
        <v>-122.1431826</v>
      </c>
    </row>
    <row r="1017" spans="1:15">
      <c r="A1017" t="s">
        <v>2963</v>
      </c>
      <c r="B1017">
        <v>33</v>
      </c>
      <c r="C1017" t="s">
        <v>16</v>
      </c>
      <c r="D1017">
        <v>98052</v>
      </c>
      <c r="E1017" t="s">
        <v>2964</v>
      </c>
      <c r="F1017" s="1">
        <v>39665</v>
      </c>
      <c r="G1017" t="s">
        <v>18</v>
      </c>
      <c r="H1017">
        <v>2</v>
      </c>
      <c r="I1017" t="s">
        <v>19</v>
      </c>
      <c r="J1017" t="s">
        <v>2956</v>
      </c>
      <c r="K1017" t="s">
        <v>36</v>
      </c>
      <c r="L1017" t="s">
        <v>2901</v>
      </c>
      <c r="M1017">
        <v>2008</v>
      </c>
      <c r="N1017">
        <v>47.669043199999997</v>
      </c>
      <c r="O1017">
        <v>-122.1431826</v>
      </c>
    </row>
    <row r="1018" spans="1:15">
      <c r="A1018" t="s">
        <v>2965</v>
      </c>
      <c r="B1018">
        <v>33</v>
      </c>
      <c r="C1018" t="s">
        <v>16</v>
      </c>
      <c r="D1018">
        <v>98052</v>
      </c>
      <c r="E1018" t="s">
        <v>2966</v>
      </c>
      <c r="F1018" s="1">
        <v>39665</v>
      </c>
      <c r="G1018" t="s">
        <v>29</v>
      </c>
      <c r="H1018">
        <v>13</v>
      </c>
      <c r="I1018" t="s">
        <v>74</v>
      </c>
      <c r="J1018" t="s">
        <v>2956</v>
      </c>
      <c r="K1018" t="s">
        <v>1260</v>
      </c>
      <c r="L1018" t="s">
        <v>2901</v>
      </c>
      <c r="M1018">
        <v>2008</v>
      </c>
      <c r="N1018">
        <v>47.669043199999997</v>
      </c>
      <c r="O1018">
        <v>-122.1431826</v>
      </c>
    </row>
    <row r="1019" spans="1:15">
      <c r="A1019" t="s">
        <v>2967</v>
      </c>
      <c r="B1019">
        <v>33</v>
      </c>
      <c r="C1019" t="s">
        <v>16</v>
      </c>
      <c r="D1019">
        <v>98052</v>
      </c>
      <c r="E1019" t="s">
        <v>2968</v>
      </c>
      <c r="F1019" s="1">
        <v>39658</v>
      </c>
      <c r="G1019" t="s">
        <v>29</v>
      </c>
      <c r="H1019">
        <v>32</v>
      </c>
      <c r="I1019" t="s">
        <v>74</v>
      </c>
      <c r="J1019" t="s">
        <v>2956</v>
      </c>
      <c r="K1019" t="s">
        <v>1260</v>
      </c>
      <c r="L1019" t="s">
        <v>2901</v>
      </c>
      <c r="M1019">
        <v>2008</v>
      </c>
      <c r="N1019">
        <v>47.668370000000003</v>
      </c>
      <c r="O1019">
        <v>-122.14139</v>
      </c>
    </row>
    <row r="1020" spans="1:15">
      <c r="A1020" t="s">
        <v>2105</v>
      </c>
      <c r="B1020">
        <v>33</v>
      </c>
      <c r="C1020" t="s">
        <v>16</v>
      </c>
      <c r="D1020">
        <v>98125</v>
      </c>
      <c r="E1020" t="s">
        <v>2106</v>
      </c>
      <c r="F1020" s="1">
        <v>41809</v>
      </c>
      <c r="G1020" t="s">
        <v>18</v>
      </c>
      <c r="H1020">
        <v>1</v>
      </c>
      <c r="I1020" t="s">
        <v>19</v>
      </c>
      <c r="J1020" t="s">
        <v>2107</v>
      </c>
      <c r="L1020" t="s">
        <v>22</v>
      </c>
      <c r="M1020">
        <v>2014</v>
      </c>
      <c r="N1020">
        <v>47.718851000000001</v>
      </c>
      <c r="O1020">
        <v>-122.29156999999999</v>
      </c>
    </row>
    <row r="1021" spans="1:15">
      <c r="A1021" t="s">
        <v>2108</v>
      </c>
      <c r="B1021">
        <v>33</v>
      </c>
      <c r="C1021" t="s">
        <v>16</v>
      </c>
      <c r="D1021">
        <v>98125</v>
      </c>
      <c r="E1021" t="s">
        <v>2109</v>
      </c>
      <c r="F1021" s="1">
        <v>41822</v>
      </c>
      <c r="G1021" t="s">
        <v>2110</v>
      </c>
      <c r="H1021">
        <v>1</v>
      </c>
      <c r="I1021" t="s">
        <v>19</v>
      </c>
      <c r="J1021" t="s">
        <v>2107</v>
      </c>
      <c r="L1021" t="s">
        <v>22</v>
      </c>
      <c r="M1021">
        <v>2014</v>
      </c>
      <c r="N1021">
        <v>47.718851000000001</v>
      </c>
      <c r="O1021">
        <v>-122.29156999999999</v>
      </c>
    </row>
    <row r="1022" spans="1:15">
      <c r="A1022" t="s">
        <v>2111</v>
      </c>
      <c r="B1022">
        <v>33</v>
      </c>
      <c r="C1022" t="s">
        <v>16</v>
      </c>
      <c r="D1022">
        <v>98125</v>
      </c>
      <c r="E1022" t="s">
        <v>2112</v>
      </c>
      <c r="F1022" s="1">
        <v>41822</v>
      </c>
      <c r="G1022" t="s">
        <v>195</v>
      </c>
      <c r="H1022">
        <v>1</v>
      </c>
      <c r="I1022" t="s">
        <v>19</v>
      </c>
      <c r="J1022" t="s">
        <v>2107</v>
      </c>
      <c r="L1022" t="s">
        <v>22</v>
      </c>
      <c r="M1022">
        <v>2014</v>
      </c>
      <c r="N1022">
        <v>47.718851000000001</v>
      </c>
      <c r="O1022">
        <v>-122.29156999999999</v>
      </c>
    </row>
    <row r="1023" spans="1:15">
      <c r="A1023" t="s">
        <v>2113</v>
      </c>
      <c r="B1023">
        <v>33</v>
      </c>
      <c r="C1023" t="s">
        <v>16</v>
      </c>
      <c r="D1023">
        <v>98125</v>
      </c>
      <c r="E1023" t="s">
        <v>2114</v>
      </c>
      <c r="F1023" s="1">
        <v>41831</v>
      </c>
      <c r="G1023" t="s">
        <v>2115</v>
      </c>
      <c r="H1023">
        <v>1</v>
      </c>
      <c r="I1023" t="s">
        <v>19</v>
      </c>
      <c r="J1023" t="s">
        <v>2107</v>
      </c>
      <c r="L1023" t="s">
        <v>22</v>
      </c>
      <c r="M1023">
        <v>2014</v>
      </c>
      <c r="N1023">
        <v>47.718851000000001</v>
      </c>
      <c r="O1023">
        <v>-122.29156999999999</v>
      </c>
    </row>
    <row r="1024" spans="1:15">
      <c r="A1024" t="s">
        <v>2116</v>
      </c>
      <c r="B1024">
        <v>33</v>
      </c>
      <c r="C1024" t="s">
        <v>16</v>
      </c>
      <c r="D1024">
        <v>98125</v>
      </c>
      <c r="E1024" t="s">
        <v>2117</v>
      </c>
      <c r="F1024" s="1">
        <v>41843</v>
      </c>
      <c r="G1024" t="s">
        <v>78</v>
      </c>
      <c r="H1024">
        <v>1</v>
      </c>
      <c r="I1024" t="s">
        <v>19</v>
      </c>
      <c r="J1024" t="s">
        <v>2107</v>
      </c>
      <c r="L1024" t="s">
        <v>22</v>
      </c>
      <c r="M1024">
        <v>2014</v>
      </c>
      <c r="N1024">
        <v>47.718851000000001</v>
      </c>
      <c r="O1024">
        <v>-122.29156999999999</v>
      </c>
    </row>
    <row r="1025" spans="1:15">
      <c r="A1025" t="s">
        <v>2118</v>
      </c>
      <c r="B1025">
        <v>33</v>
      </c>
      <c r="C1025" t="s">
        <v>16</v>
      </c>
      <c r="D1025">
        <v>98125</v>
      </c>
      <c r="E1025" t="s">
        <v>2119</v>
      </c>
      <c r="F1025" s="1">
        <v>41850</v>
      </c>
      <c r="G1025" t="s">
        <v>18</v>
      </c>
      <c r="H1025">
        <v>1</v>
      </c>
      <c r="I1025" t="s">
        <v>19</v>
      </c>
      <c r="J1025" t="s">
        <v>2107</v>
      </c>
      <c r="L1025" t="s">
        <v>22</v>
      </c>
      <c r="M1025">
        <v>2014</v>
      </c>
      <c r="N1025">
        <v>47.718851000000001</v>
      </c>
      <c r="O1025">
        <v>-122.29156999999999</v>
      </c>
    </row>
    <row r="1026" spans="1:15">
      <c r="A1026" t="s">
        <v>2120</v>
      </c>
      <c r="B1026">
        <v>33</v>
      </c>
      <c r="C1026" t="s">
        <v>16</v>
      </c>
      <c r="D1026">
        <v>98125</v>
      </c>
      <c r="E1026" t="s">
        <v>2121</v>
      </c>
      <c r="F1026" s="1">
        <v>41850</v>
      </c>
      <c r="G1026" t="s">
        <v>2122</v>
      </c>
      <c r="H1026">
        <v>1</v>
      </c>
      <c r="I1026" t="s">
        <v>19</v>
      </c>
      <c r="J1026" t="s">
        <v>2107</v>
      </c>
      <c r="L1026" t="s">
        <v>22</v>
      </c>
      <c r="M1026">
        <v>2014</v>
      </c>
      <c r="N1026">
        <v>47.718851000000001</v>
      </c>
      <c r="O1026">
        <v>-122.29156999999999</v>
      </c>
    </row>
    <row r="1027" spans="1:15">
      <c r="A1027" t="s">
        <v>2123</v>
      </c>
      <c r="B1027">
        <v>33</v>
      </c>
      <c r="C1027" t="s">
        <v>16</v>
      </c>
      <c r="D1027">
        <v>98125</v>
      </c>
      <c r="E1027" t="s">
        <v>2124</v>
      </c>
      <c r="F1027" s="1">
        <v>41850</v>
      </c>
      <c r="G1027" t="s">
        <v>309</v>
      </c>
      <c r="H1027">
        <v>1</v>
      </c>
      <c r="I1027" t="s">
        <v>19</v>
      </c>
      <c r="J1027" t="s">
        <v>2107</v>
      </c>
      <c r="L1027" t="s">
        <v>22</v>
      </c>
      <c r="M1027">
        <v>2014</v>
      </c>
      <c r="N1027">
        <v>47.718851000000001</v>
      </c>
      <c r="O1027">
        <v>-122.29156999999999</v>
      </c>
    </row>
    <row r="1028" spans="1:15">
      <c r="A1028" t="s">
        <v>2125</v>
      </c>
      <c r="B1028">
        <v>33</v>
      </c>
      <c r="C1028" t="s">
        <v>16</v>
      </c>
      <c r="D1028">
        <v>98125</v>
      </c>
      <c r="E1028" t="s">
        <v>2126</v>
      </c>
      <c r="F1028" s="1">
        <v>41850</v>
      </c>
      <c r="G1028" t="s">
        <v>78</v>
      </c>
      <c r="H1028">
        <v>1</v>
      </c>
      <c r="I1028" t="s">
        <v>19</v>
      </c>
      <c r="J1028" t="s">
        <v>2107</v>
      </c>
      <c r="L1028" t="s">
        <v>22</v>
      </c>
      <c r="M1028">
        <v>2014</v>
      </c>
      <c r="N1028">
        <v>47.718851000000001</v>
      </c>
      <c r="O1028">
        <v>-122.29156999999999</v>
      </c>
    </row>
    <row r="1029" spans="1:15">
      <c r="A1029" t="s">
        <v>2127</v>
      </c>
      <c r="B1029">
        <v>33</v>
      </c>
      <c r="C1029" t="s">
        <v>16</v>
      </c>
      <c r="D1029">
        <v>98125</v>
      </c>
      <c r="E1029" t="s">
        <v>2128</v>
      </c>
      <c r="F1029" s="1">
        <v>41864</v>
      </c>
      <c r="G1029" t="s">
        <v>18</v>
      </c>
      <c r="H1029">
        <v>1</v>
      </c>
      <c r="I1029" t="s">
        <v>19</v>
      </c>
      <c r="J1029" t="s">
        <v>2107</v>
      </c>
      <c r="L1029" t="s">
        <v>22</v>
      </c>
      <c r="M1029">
        <v>2014</v>
      </c>
      <c r="N1029">
        <v>47.718851000000001</v>
      </c>
      <c r="O1029">
        <v>-122.29156999999999</v>
      </c>
    </row>
    <row r="1030" spans="1:15">
      <c r="A1030" t="s">
        <v>2129</v>
      </c>
      <c r="B1030">
        <v>33</v>
      </c>
      <c r="C1030" t="s">
        <v>16</v>
      </c>
      <c r="D1030">
        <v>98125</v>
      </c>
      <c r="E1030" t="s">
        <v>2130</v>
      </c>
      <c r="F1030" s="1">
        <v>41864</v>
      </c>
      <c r="G1030" t="s">
        <v>324</v>
      </c>
      <c r="H1030">
        <v>1</v>
      </c>
      <c r="I1030" t="s">
        <v>19</v>
      </c>
      <c r="J1030" t="s">
        <v>2107</v>
      </c>
      <c r="L1030" t="s">
        <v>22</v>
      </c>
      <c r="M1030">
        <v>2014</v>
      </c>
      <c r="N1030">
        <v>47.718851000000001</v>
      </c>
      <c r="O1030">
        <v>-122.29156999999999</v>
      </c>
    </row>
    <row r="1031" spans="1:15">
      <c r="A1031" t="s">
        <v>2131</v>
      </c>
      <c r="B1031">
        <v>33</v>
      </c>
      <c r="C1031" t="s">
        <v>16</v>
      </c>
      <c r="D1031">
        <v>98125</v>
      </c>
      <c r="E1031" t="s">
        <v>2132</v>
      </c>
      <c r="F1031" s="1">
        <v>41864</v>
      </c>
      <c r="G1031" t="s">
        <v>78</v>
      </c>
      <c r="H1031">
        <v>1</v>
      </c>
      <c r="I1031" t="s">
        <v>19</v>
      </c>
      <c r="J1031" t="s">
        <v>2107</v>
      </c>
      <c r="L1031" t="s">
        <v>22</v>
      </c>
      <c r="M1031">
        <v>2014</v>
      </c>
      <c r="N1031">
        <v>47.718851000000001</v>
      </c>
      <c r="O1031">
        <v>-122.29156999999999</v>
      </c>
    </row>
    <row r="1032" spans="1:15">
      <c r="A1032" t="s">
        <v>2133</v>
      </c>
      <c r="B1032">
        <v>33</v>
      </c>
      <c r="C1032" t="s">
        <v>16</v>
      </c>
      <c r="D1032">
        <v>98125</v>
      </c>
      <c r="E1032" t="s">
        <v>2134</v>
      </c>
      <c r="F1032" s="1">
        <v>41873</v>
      </c>
      <c r="G1032" t="s">
        <v>18</v>
      </c>
      <c r="H1032">
        <v>1</v>
      </c>
      <c r="I1032" t="s">
        <v>19</v>
      </c>
      <c r="J1032" t="s">
        <v>2107</v>
      </c>
      <c r="L1032" t="s">
        <v>22</v>
      </c>
      <c r="M1032">
        <v>2014</v>
      </c>
      <c r="N1032">
        <v>47.718851000000001</v>
      </c>
      <c r="O1032">
        <v>-122.29156999999999</v>
      </c>
    </row>
    <row r="1033" spans="1:15">
      <c r="A1033" t="s">
        <v>2135</v>
      </c>
      <c r="B1033">
        <v>33</v>
      </c>
      <c r="C1033" t="s">
        <v>16</v>
      </c>
      <c r="D1033">
        <v>98125</v>
      </c>
      <c r="E1033" t="s">
        <v>2136</v>
      </c>
      <c r="F1033" s="1">
        <v>41873</v>
      </c>
      <c r="G1033" t="s">
        <v>78</v>
      </c>
      <c r="H1033">
        <v>1</v>
      </c>
      <c r="I1033" t="s">
        <v>19</v>
      </c>
      <c r="J1033" t="s">
        <v>2107</v>
      </c>
      <c r="L1033" t="s">
        <v>22</v>
      </c>
      <c r="M1033">
        <v>2014</v>
      </c>
      <c r="N1033">
        <v>47.718851000000001</v>
      </c>
      <c r="O1033">
        <v>-122.29156999999999</v>
      </c>
    </row>
    <row r="1034" spans="1:15">
      <c r="A1034" t="s">
        <v>2137</v>
      </c>
      <c r="B1034">
        <v>33</v>
      </c>
      <c r="C1034" t="s">
        <v>16</v>
      </c>
      <c r="D1034">
        <v>98125</v>
      </c>
      <c r="E1034" t="s">
        <v>2138</v>
      </c>
      <c r="F1034" s="1">
        <v>41886</v>
      </c>
      <c r="G1034" t="s">
        <v>18</v>
      </c>
      <c r="H1034">
        <v>1</v>
      </c>
      <c r="I1034" t="s">
        <v>19</v>
      </c>
      <c r="J1034" t="s">
        <v>2107</v>
      </c>
      <c r="L1034" t="s">
        <v>22</v>
      </c>
      <c r="M1034">
        <v>2014</v>
      </c>
      <c r="N1034">
        <v>47.718851000000001</v>
      </c>
      <c r="O1034">
        <v>-122.29156999999999</v>
      </c>
    </row>
    <row r="1035" spans="1:15">
      <c r="A1035" t="s">
        <v>2139</v>
      </c>
      <c r="B1035">
        <v>33</v>
      </c>
      <c r="C1035" t="s">
        <v>16</v>
      </c>
      <c r="D1035">
        <v>98125</v>
      </c>
      <c r="E1035" t="s">
        <v>2140</v>
      </c>
      <c r="F1035" s="1">
        <v>41899</v>
      </c>
      <c r="G1035" t="s">
        <v>18</v>
      </c>
      <c r="H1035">
        <v>1</v>
      </c>
      <c r="I1035" t="s">
        <v>19</v>
      </c>
      <c r="J1035" t="s">
        <v>2107</v>
      </c>
      <c r="L1035" t="s">
        <v>22</v>
      </c>
      <c r="M1035">
        <v>2014</v>
      </c>
      <c r="N1035">
        <v>47.718851000000001</v>
      </c>
      <c r="O1035">
        <v>-122.29156999999999</v>
      </c>
    </row>
    <row r="1036" spans="1:15">
      <c r="A1036" t="s">
        <v>2141</v>
      </c>
      <c r="B1036">
        <v>33</v>
      </c>
      <c r="C1036" t="s">
        <v>16</v>
      </c>
      <c r="D1036">
        <v>98125</v>
      </c>
      <c r="E1036" t="s">
        <v>2142</v>
      </c>
      <c r="F1036" s="1">
        <v>41831</v>
      </c>
      <c r="G1036" t="s">
        <v>2143</v>
      </c>
      <c r="H1036">
        <v>2</v>
      </c>
      <c r="I1036" t="s">
        <v>19</v>
      </c>
      <c r="J1036" t="s">
        <v>2107</v>
      </c>
      <c r="L1036" t="s">
        <v>22</v>
      </c>
      <c r="M1036">
        <v>2014</v>
      </c>
      <c r="N1036">
        <v>47.718851000000001</v>
      </c>
      <c r="O1036">
        <v>-122.29156999999999</v>
      </c>
    </row>
    <row r="1037" spans="1:15">
      <c r="A1037" t="s">
        <v>2144</v>
      </c>
      <c r="B1037">
        <v>33</v>
      </c>
      <c r="C1037" t="s">
        <v>16</v>
      </c>
      <c r="D1037">
        <v>98125</v>
      </c>
      <c r="E1037" t="s">
        <v>2145</v>
      </c>
      <c r="F1037" s="1">
        <v>41850</v>
      </c>
      <c r="G1037" t="s">
        <v>195</v>
      </c>
      <c r="H1037">
        <v>2</v>
      </c>
      <c r="I1037" t="s">
        <v>19</v>
      </c>
      <c r="J1037" t="s">
        <v>2107</v>
      </c>
      <c r="L1037" t="s">
        <v>22</v>
      </c>
      <c r="M1037">
        <v>2014</v>
      </c>
      <c r="N1037">
        <v>47.718851000000001</v>
      </c>
      <c r="O1037">
        <v>-122.29156999999999</v>
      </c>
    </row>
    <row r="1038" spans="1:15">
      <c r="A1038" t="s">
        <v>2146</v>
      </c>
      <c r="B1038">
        <v>33</v>
      </c>
      <c r="C1038" t="s">
        <v>16</v>
      </c>
      <c r="D1038">
        <v>98125</v>
      </c>
      <c r="E1038" t="s">
        <v>2147</v>
      </c>
      <c r="F1038" s="1">
        <v>41878</v>
      </c>
      <c r="G1038" t="s">
        <v>78</v>
      </c>
      <c r="H1038">
        <v>2</v>
      </c>
      <c r="I1038" t="s">
        <v>19</v>
      </c>
      <c r="J1038" t="s">
        <v>2107</v>
      </c>
      <c r="L1038" t="s">
        <v>22</v>
      </c>
      <c r="M1038">
        <v>2014</v>
      </c>
      <c r="N1038">
        <v>47.718851000000001</v>
      </c>
      <c r="O1038">
        <v>-122.29156999999999</v>
      </c>
    </row>
    <row r="1039" spans="1:15">
      <c r="A1039" t="s">
        <v>2148</v>
      </c>
      <c r="B1039">
        <v>33</v>
      </c>
      <c r="C1039" t="s">
        <v>16</v>
      </c>
      <c r="D1039">
        <v>98125</v>
      </c>
      <c r="E1039" t="s">
        <v>2149</v>
      </c>
      <c r="F1039" s="1">
        <v>41871</v>
      </c>
      <c r="G1039" t="s">
        <v>2150</v>
      </c>
      <c r="H1039">
        <v>3</v>
      </c>
      <c r="I1039" t="s">
        <v>19</v>
      </c>
      <c r="J1039" t="s">
        <v>2107</v>
      </c>
      <c r="K1039" t="s">
        <v>2151</v>
      </c>
      <c r="L1039" t="s">
        <v>22</v>
      </c>
      <c r="M1039">
        <v>2014</v>
      </c>
      <c r="N1039">
        <v>47.718851000000001</v>
      </c>
      <c r="O1039">
        <v>-122.29156999999999</v>
      </c>
    </row>
    <row r="1040" spans="1:15">
      <c r="A1040" t="s">
        <v>2152</v>
      </c>
      <c r="B1040">
        <v>33</v>
      </c>
      <c r="C1040" t="s">
        <v>16</v>
      </c>
      <c r="D1040">
        <v>98125</v>
      </c>
      <c r="E1040" t="s">
        <v>2153</v>
      </c>
      <c r="F1040" s="1">
        <v>41906</v>
      </c>
      <c r="G1040" t="s">
        <v>29</v>
      </c>
      <c r="H1040">
        <v>3</v>
      </c>
      <c r="I1040" t="s">
        <v>19</v>
      </c>
      <c r="J1040" t="s">
        <v>2107</v>
      </c>
      <c r="L1040" t="s">
        <v>22</v>
      </c>
      <c r="M1040">
        <v>2014</v>
      </c>
      <c r="N1040">
        <v>47.718851000000001</v>
      </c>
      <c r="O1040">
        <v>-122.29156999999999</v>
      </c>
    </row>
    <row r="1041" spans="1:15">
      <c r="A1041" t="s">
        <v>2154</v>
      </c>
      <c r="B1041">
        <v>33</v>
      </c>
      <c r="C1041" t="s">
        <v>16</v>
      </c>
      <c r="D1041">
        <v>98125</v>
      </c>
      <c r="E1041" t="s">
        <v>2155</v>
      </c>
      <c r="F1041" s="1">
        <v>41837</v>
      </c>
      <c r="G1041" t="s">
        <v>78</v>
      </c>
      <c r="H1041">
        <v>4</v>
      </c>
      <c r="I1041" t="s">
        <v>19</v>
      </c>
      <c r="J1041" t="s">
        <v>2107</v>
      </c>
      <c r="L1041" t="s">
        <v>22</v>
      </c>
      <c r="M1041">
        <v>2014</v>
      </c>
      <c r="N1041">
        <v>47.718851000000001</v>
      </c>
      <c r="O1041">
        <v>-122.29156999999999</v>
      </c>
    </row>
    <row r="1042" spans="1:15">
      <c r="A1042" t="s">
        <v>2156</v>
      </c>
      <c r="B1042">
        <v>33</v>
      </c>
      <c r="C1042" t="s">
        <v>16</v>
      </c>
      <c r="D1042">
        <v>98125</v>
      </c>
      <c r="E1042" t="s">
        <v>2157</v>
      </c>
      <c r="F1042" s="1">
        <v>41886</v>
      </c>
      <c r="G1042" t="s">
        <v>29</v>
      </c>
      <c r="H1042">
        <v>4</v>
      </c>
      <c r="I1042" t="s">
        <v>19</v>
      </c>
      <c r="J1042" t="s">
        <v>2107</v>
      </c>
      <c r="L1042" t="s">
        <v>22</v>
      </c>
      <c r="M1042">
        <v>2014</v>
      </c>
      <c r="N1042">
        <v>47.718851000000001</v>
      </c>
      <c r="O1042">
        <v>-122.29156999999999</v>
      </c>
    </row>
    <row r="1043" spans="1:15">
      <c r="A1043" t="s">
        <v>2158</v>
      </c>
      <c r="B1043">
        <v>33</v>
      </c>
      <c r="C1043" t="s">
        <v>16</v>
      </c>
      <c r="D1043">
        <v>98125</v>
      </c>
      <c r="E1043" t="s">
        <v>2159</v>
      </c>
      <c r="F1043" s="1">
        <v>41892</v>
      </c>
      <c r="G1043" t="s">
        <v>29</v>
      </c>
      <c r="H1043">
        <v>5</v>
      </c>
      <c r="I1043" t="s">
        <v>19</v>
      </c>
      <c r="J1043" t="s">
        <v>2107</v>
      </c>
      <c r="L1043" t="s">
        <v>22</v>
      </c>
      <c r="M1043">
        <v>2014</v>
      </c>
      <c r="N1043">
        <v>47.718851000000001</v>
      </c>
      <c r="O1043">
        <v>-122.29156999999999</v>
      </c>
    </row>
    <row r="1044" spans="1:15">
      <c r="A1044" t="s">
        <v>2160</v>
      </c>
      <c r="B1044">
        <v>33</v>
      </c>
      <c r="C1044" t="s">
        <v>16</v>
      </c>
      <c r="D1044">
        <v>98125</v>
      </c>
      <c r="E1044" t="s">
        <v>2161</v>
      </c>
      <c r="F1044" s="1">
        <v>41899</v>
      </c>
      <c r="G1044" t="s">
        <v>29</v>
      </c>
      <c r="H1044">
        <v>9</v>
      </c>
      <c r="I1044" t="s">
        <v>19</v>
      </c>
      <c r="J1044" t="s">
        <v>2107</v>
      </c>
      <c r="L1044" t="s">
        <v>22</v>
      </c>
      <c r="M1044">
        <v>2014</v>
      </c>
      <c r="N1044">
        <v>47.718851000000001</v>
      </c>
      <c r="O1044">
        <v>-122.29156999999999</v>
      </c>
    </row>
    <row r="1045" spans="1:15">
      <c r="A1045" t="s">
        <v>2162</v>
      </c>
      <c r="B1045">
        <v>33</v>
      </c>
      <c r="C1045" t="s">
        <v>16</v>
      </c>
      <c r="D1045">
        <v>98125</v>
      </c>
      <c r="E1045" t="s">
        <v>2163</v>
      </c>
      <c r="F1045" s="1">
        <v>41815</v>
      </c>
      <c r="G1045" t="s">
        <v>29</v>
      </c>
      <c r="H1045">
        <v>13</v>
      </c>
      <c r="I1045" t="s">
        <v>19</v>
      </c>
      <c r="J1045" t="s">
        <v>2107</v>
      </c>
      <c r="L1045" t="s">
        <v>22</v>
      </c>
      <c r="M1045">
        <v>2014</v>
      </c>
      <c r="N1045">
        <v>47.718851000000001</v>
      </c>
      <c r="O1045">
        <v>-122.29156999999999</v>
      </c>
    </row>
    <row r="1046" spans="1:15">
      <c r="A1046" t="s">
        <v>2164</v>
      </c>
      <c r="B1046">
        <v>33</v>
      </c>
      <c r="C1046" t="s">
        <v>16</v>
      </c>
      <c r="D1046">
        <v>98125</v>
      </c>
      <c r="E1046" t="s">
        <v>2165</v>
      </c>
      <c r="F1046" s="1">
        <v>41843</v>
      </c>
      <c r="G1046" t="s">
        <v>29</v>
      </c>
      <c r="H1046">
        <v>17</v>
      </c>
      <c r="I1046" t="s">
        <v>2166</v>
      </c>
      <c r="J1046" t="s">
        <v>2107</v>
      </c>
      <c r="L1046" t="s">
        <v>22</v>
      </c>
      <c r="M1046">
        <v>2014</v>
      </c>
      <c r="N1046">
        <v>47.718851000000001</v>
      </c>
      <c r="O1046">
        <v>-122.29156999999999</v>
      </c>
    </row>
    <row r="1047" spans="1:15">
      <c r="A1047" t="s">
        <v>2167</v>
      </c>
      <c r="B1047">
        <v>33</v>
      </c>
      <c r="C1047" t="s">
        <v>16</v>
      </c>
      <c r="D1047">
        <v>98125</v>
      </c>
      <c r="E1047" t="s">
        <v>2168</v>
      </c>
      <c r="F1047" s="1">
        <v>41822</v>
      </c>
      <c r="G1047" t="s">
        <v>2169</v>
      </c>
      <c r="H1047">
        <v>19</v>
      </c>
      <c r="I1047" t="s">
        <v>19</v>
      </c>
      <c r="J1047" t="s">
        <v>2107</v>
      </c>
      <c r="L1047" t="s">
        <v>22</v>
      </c>
      <c r="M1047">
        <v>2014</v>
      </c>
      <c r="N1047">
        <v>47.718851000000001</v>
      </c>
      <c r="O1047">
        <v>-122.29156999999999</v>
      </c>
    </row>
    <row r="1048" spans="1:15">
      <c r="A1048" t="s">
        <v>2170</v>
      </c>
      <c r="B1048">
        <v>33</v>
      </c>
      <c r="C1048" t="s">
        <v>16</v>
      </c>
      <c r="D1048">
        <v>98125</v>
      </c>
      <c r="E1048" t="s">
        <v>2171</v>
      </c>
      <c r="F1048" s="1">
        <v>41857</v>
      </c>
      <c r="G1048" t="s">
        <v>29</v>
      </c>
      <c r="H1048">
        <v>23</v>
      </c>
      <c r="I1048" t="s">
        <v>2166</v>
      </c>
      <c r="J1048" t="s">
        <v>2107</v>
      </c>
      <c r="L1048" t="s">
        <v>22</v>
      </c>
      <c r="M1048">
        <v>2014</v>
      </c>
      <c r="N1048">
        <v>47.718851000000001</v>
      </c>
      <c r="O1048">
        <v>-122.29156999999999</v>
      </c>
    </row>
    <row r="1049" spans="1:15">
      <c r="A1049" t="s">
        <v>2172</v>
      </c>
      <c r="B1049">
        <v>33</v>
      </c>
      <c r="C1049" t="s">
        <v>16</v>
      </c>
      <c r="D1049">
        <v>98125</v>
      </c>
      <c r="E1049" t="s">
        <v>2173</v>
      </c>
      <c r="F1049" s="1">
        <v>41809</v>
      </c>
      <c r="G1049" t="s">
        <v>29</v>
      </c>
      <c r="H1049">
        <v>24</v>
      </c>
      <c r="I1049" t="s">
        <v>19</v>
      </c>
      <c r="J1049" t="s">
        <v>2107</v>
      </c>
      <c r="L1049" t="s">
        <v>22</v>
      </c>
      <c r="M1049">
        <v>2014</v>
      </c>
      <c r="N1049">
        <v>47.718851000000001</v>
      </c>
      <c r="O1049">
        <v>-122.29156999999999</v>
      </c>
    </row>
    <row r="1050" spans="1:15">
      <c r="A1050" t="s">
        <v>2174</v>
      </c>
      <c r="B1050">
        <v>33</v>
      </c>
      <c r="C1050" t="s">
        <v>16</v>
      </c>
      <c r="D1050">
        <v>98125</v>
      </c>
      <c r="E1050" t="s">
        <v>2175</v>
      </c>
      <c r="F1050" s="1">
        <v>41873</v>
      </c>
      <c r="G1050" t="s">
        <v>29</v>
      </c>
      <c r="H1050">
        <v>25</v>
      </c>
      <c r="I1050" t="s">
        <v>2166</v>
      </c>
      <c r="J1050" t="s">
        <v>2107</v>
      </c>
      <c r="L1050" t="s">
        <v>22</v>
      </c>
      <c r="M1050">
        <v>2014</v>
      </c>
      <c r="N1050">
        <v>47.718851000000001</v>
      </c>
      <c r="O1050">
        <v>-122.29156999999999</v>
      </c>
    </row>
    <row r="1051" spans="1:15">
      <c r="A1051" t="s">
        <v>2176</v>
      </c>
      <c r="B1051">
        <v>33</v>
      </c>
      <c r="C1051" t="s">
        <v>16</v>
      </c>
      <c r="D1051">
        <v>98125</v>
      </c>
      <c r="E1051" t="s">
        <v>2177</v>
      </c>
      <c r="F1051" s="1">
        <v>41878</v>
      </c>
      <c r="G1051" t="s">
        <v>29</v>
      </c>
      <c r="H1051">
        <v>27</v>
      </c>
      <c r="I1051" t="s">
        <v>2166</v>
      </c>
      <c r="J1051" t="s">
        <v>2107</v>
      </c>
      <c r="L1051" t="s">
        <v>22</v>
      </c>
      <c r="M1051">
        <v>2014</v>
      </c>
      <c r="N1051">
        <v>47.718851000000001</v>
      </c>
      <c r="O1051">
        <v>-122.29156999999999</v>
      </c>
    </row>
    <row r="1052" spans="1:15">
      <c r="A1052" t="s">
        <v>2178</v>
      </c>
      <c r="B1052">
        <v>33</v>
      </c>
      <c r="C1052" t="s">
        <v>16</v>
      </c>
      <c r="D1052">
        <v>98125</v>
      </c>
      <c r="E1052" t="s">
        <v>2179</v>
      </c>
      <c r="F1052" s="1">
        <v>41871</v>
      </c>
      <c r="G1052" t="s">
        <v>29</v>
      </c>
      <c r="H1052">
        <v>29</v>
      </c>
      <c r="I1052" t="s">
        <v>2166</v>
      </c>
      <c r="J1052" t="s">
        <v>2107</v>
      </c>
      <c r="L1052" t="s">
        <v>22</v>
      </c>
      <c r="M1052">
        <v>2014</v>
      </c>
      <c r="N1052">
        <v>47.718851000000001</v>
      </c>
      <c r="O1052">
        <v>-122.29156999999999</v>
      </c>
    </row>
    <row r="1053" spans="1:15">
      <c r="A1053" t="s">
        <v>2180</v>
      </c>
      <c r="B1053">
        <v>33</v>
      </c>
      <c r="C1053" t="s">
        <v>16</v>
      </c>
      <c r="D1053">
        <v>98125</v>
      </c>
      <c r="E1053" t="s">
        <v>2181</v>
      </c>
      <c r="F1053" s="1">
        <v>41850</v>
      </c>
      <c r="G1053" t="s">
        <v>29</v>
      </c>
      <c r="H1053">
        <v>31</v>
      </c>
      <c r="I1053" t="s">
        <v>2166</v>
      </c>
      <c r="J1053" t="s">
        <v>2107</v>
      </c>
      <c r="L1053" t="s">
        <v>22</v>
      </c>
      <c r="M1053">
        <v>2014</v>
      </c>
      <c r="N1053">
        <v>47.718851000000001</v>
      </c>
      <c r="O1053">
        <v>-122.29156999999999</v>
      </c>
    </row>
    <row r="1054" spans="1:15">
      <c r="A1054" t="s">
        <v>2182</v>
      </c>
      <c r="B1054">
        <v>33</v>
      </c>
      <c r="C1054" t="s">
        <v>16</v>
      </c>
      <c r="D1054">
        <v>98125</v>
      </c>
      <c r="E1054" t="s">
        <v>2183</v>
      </c>
      <c r="F1054" s="1">
        <v>41864</v>
      </c>
      <c r="G1054" t="s">
        <v>29</v>
      </c>
      <c r="H1054">
        <v>34</v>
      </c>
      <c r="I1054" t="s">
        <v>2166</v>
      </c>
      <c r="J1054" t="s">
        <v>2107</v>
      </c>
      <c r="L1054" t="s">
        <v>22</v>
      </c>
      <c r="M1054">
        <v>2014</v>
      </c>
      <c r="N1054">
        <v>47.718851000000001</v>
      </c>
      <c r="O1054">
        <v>-122.29156999999999</v>
      </c>
    </row>
    <row r="1055" spans="1:15">
      <c r="A1055" t="s">
        <v>2184</v>
      </c>
      <c r="B1055">
        <v>33</v>
      </c>
      <c r="C1055" t="s">
        <v>16</v>
      </c>
      <c r="D1055">
        <v>98125</v>
      </c>
      <c r="E1055" t="s">
        <v>2185</v>
      </c>
      <c r="F1055" s="1">
        <v>41837</v>
      </c>
      <c r="G1055" t="s">
        <v>29</v>
      </c>
      <c r="H1055">
        <v>51</v>
      </c>
      <c r="I1055" t="s">
        <v>2166</v>
      </c>
      <c r="J1055" t="s">
        <v>2107</v>
      </c>
      <c r="L1055" t="s">
        <v>22</v>
      </c>
      <c r="M1055">
        <v>2014</v>
      </c>
      <c r="N1055">
        <v>47.718851000000001</v>
      </c>
      <c r="O1055">
        <v>-122.29156999999999</v>
      </c>
    </row>
    <row r="1056" spans="1:15">
      <c r="A1056" t="s">
        <v>2186</v>
      </c>
      <c r="B1056">
        <v>33</v>
      </c>
      <c r="C1056" t="s">
        <v>16</v>
      </c>
      <c r="D1056">
        <v>98125</v>
      </c>
      <c r="E1056" t="s">
        <v>2187</v>
      </c>
      <c r="F1056" s="1">
        <v>41831</v>
      </c>
      <c r="G1056" t="s">
        <v>2169</v>
      </c>
      <c r="H1056">
        <v>80</v>
      </c>
      <c r="I1056" t="s">
        <v>19</v>
      </c>
      <c r="J1056" t="s">
        <v>2107</v>
      </c>
      <c r="L1056" t="s">
        <v>22</v>
      </c>
      <c r="M1056">
        <v>2014</v>
      </c>
      <c r="N1056">
        <v>47.718851000000001</v>
      </c>
      <c r="O1056">
        <v>-122.29156999999999</v>
      </c>
    </row>
    <row r="1057" spans="1:15">
      <c r="A1057" t="s">
        <v>2188</v>
      </c>
      <c r="B1057">
        <v>33</v>
      </c>
      <c r="C1057" t="s">
        <v>16</v>
      </c>
      <c r="D1057">
        <v>98115</v>
      </c>
      <c r="E1057" t="s">
        <v>2189</v>
      </c>
      <c r="F1057" s="1">
        <v>41809</v>
      </c>
      <c r="G1057" t="s">
        <v>195</v>
      </c>
      <c r="H1057">
        <v>1</v>
      </c>
      <c r="I1057" t="s">
        <v>19</v>
      </c>
      <c r="J1057" t="s">
        <v>2190</v>
      </c>
      <c r="L1057" t="s">
        <v>22</v>
      </c>
      <c r="M1057">
        <v>2014</v>
      </c>
      <c r="N1057">
        <v>47.677408999999997</v>
      </c>
      <c r="O1057">
        <v>-122.256224</v>
      </c>
    </row>
    <row r="1058" spans="1:15">
      <c r="A1058" t="s">
        <v>2191</v>
      </c>
      <c r="B1058">
        <v>33</v>
      </c>
      <c r="C1058" t="s">
        <v>16</v>
      </c>
      <c r="D1058">
        <v>98115</v>
      </c>
      <c r="E1058" t="s">
        <v>2192</v>
      </c>
      <c r="F1058" s="1">
        <v>41809</v>
      </c>
      <c r="G1058" t="s">
        <v>2193</v>
      </c>
      <c r="H1058">
        <v>1</v>
      </c>
      <c r="I1058" t="s">
        <v>19</v>
      </c>
      <c r="J1058" t="s">
        <v>2190</v>
      </c>
      <c r="K1058" t="s">
        <v>2194</v>
      </c>
      <c r="L1058" t="s">
        <v>22</v>
      </c>
      <c r="M1058">
        <v>2014</v>
      </c>
      <c r="N1058">
        <v>47.677408999999997</v>
      </c>
      <c r="O1058">
        <v>-122.256224</v>
      </c>
    </row>
    <row r="1059" spans="1:15">
      <c r="A1059" t="s">
        <v>2195</v>
      </c>
      <c r="B1059">
        <v>33</v>
      </c>
      <c r="C1059" t="s">
        <v>16</v>
      </c>
      <c r="D1059">
        <v>98115</v>
      </c>
      <c r="E1059" t="s">
        <v>2196</v>
      </c>
      <c r="F1059" s="1">
        <v>41837</v>
      </c>
      <c r="G1059" t="s">
        <v>195</v>
      </c>
      <c r="H1059">
        <v>1</v>
      </c>
      <c r="I1059" t="s">
        <v>19</v>
      </c>
      <c r="J1059" t="s">
        <v>2190</v>
      </c>
      <c r="L1059" t="s">
        <v>22</v>
      </c>
      <c r="M1059">
        <v>2014</v>
      </c>
      <c r="N1059">
        <v>47.677408999999997</v>
      </c>
      <c r="O1059">
        <v>-122.256224</v>
      </c>
    </row>
    <row r="1060" spans="1:15">
      <c r="A1060" t="s">
        <v>2197</v>
      </c>
      <c r="B1060">
        <v>33</v>
      </c>
      <c r="C1060" t="s">
        <v>16</v>
      </c>
      <c r="D1060">
        <v>98115</v>
      </c>
      <c r="E1060" t="s">
        <v>2198</v>
      </c>
      <c r="F1060" s="1">
        <v>41837</v>
      </c>
      <c r="G1060" t="s">
        <v>1383</v>
      </c>
      <c r="H1060">
        <v>1</v>
      </c>
      <c r="I1060" t="s">
        <v>19</v>
      </c>
      <c r="J1060" t="s">
        <v>2190</v>
      </c>
      <c r="L1060" t="s">
        <v>22</v>
      </c>
      <c r="M1060">
        <v>2014</v>
      </c>
      <c r="N1060">
        <v>47.677408999999997</v>
      </c>
      <c r="O1060">
        <v>-122.256224</v>
      </c>
    </row>
    <row r="1061" spans="1:15">
      <c r="A1061" t="s">
        <v>2199</v>
      </c>
      <c r="B1061">
        <v>33</v>
      </c>
      <c r="C1061" t="s">
        <v>16</v>
      </c>
      <c r="D1061">
        <v>98115</v>
      </c>
      <c r="E1061" t="s">
        <v>2200</v>
      </c>
      <c r="F1061" s="1">
        <v>41843</v>
      </c>
      <c r="G1061" t="s">
        <v>195</v>
      </c>
      <c r="H1061">
        <v>1</v>
      </c>
      <c r="I1061" t="s">
        <v>19</v>
      </c>
      <c r="J1061" t="s">
        <v>2190</v>
      </c>
      <c r="L1061" t="s">
        <v>22</v>
      </c>
      <c r="M1061">
        <v>2014</v>
      </c>
      <c r="N1061">
        <v>47.677408999999997</v>
      </c>
      <c r="O1061">
        <v>-122.256224</v>
      </c>
    </row>
    <row r="1062" spans="1:15">
      <c r="A1062" t="s">
        <v>2201</v>
      </c>
      <c r="B1062">
        <v>33</v>
      </c>
      <c r="C1062" t="s">
        <v>16</v>
      </c>
      <c r="D1062">
        <v>98115</v>
      </c>
      <c r="E1062" t="s">
        <v>2202</v>
      </c>
      <c r="F1062" s="1">
        <v>41843</v>
      </c>
      <c r="G1062" t="s">
        <v>324</v>
      </c>
      <c r="H1062">
        <v>1</v>
      </c>
      <c r="I1062" t="s">
        <v>19</v>
      </c>
      <c r="J1062" t="s">
        <v>2190</v>
      </c>
      <c r="L1062" t="s">
        <v>22</v>
      </c>
      <c r="M1062">
        <v>2014</v>
      </c>
      <c r="N1062">
        <v>47.677408999999997</v>
      </c>
      <c r="O1062">
        <v>-122.256224</v>
      </c>
    </row>
    <row r="1063" spans="1:15">
      <c r="A1063" t="s">
        <v>2203</v>
      </c>
      <c r="B1063">
        <v>33</v>
      </c>
      <c r="C1063" t="s">
        <v>16</v>
      </c>
      <c r="D1063">
        <v>98115</v>
      </c>
      <c r="E1063" t="s">
        <v>2204</v>
      </c>
      <c r="F1063" s="1">
        <v>41843</v>
      </c>
      <c r="G1063" t="s">
        <v>78</v>
      </c>
      <c r="H1063">
        <v>1</v>
      </c>
      <c r="I1063" t="s">
        <v>19</v>
      </c>
      <c r="J1063" t="s">
        <v>2190</v>
      </c>
      <c r="L1063" t="s">
        <v>22</v>
      </c>
      <c r="M1063">
        <v>2014</v>
      </c>
      <c r="N1063">
        <v>47.677408999999997</v>
      </c>
      <c r="O1063">
        <v>-122.256224</v>
      </c>
    </row>
    <row r="1064" spans="1:15">
      <c r="A1064" t="s">
        <v>2205</v>
      </c>
      <c r="B1064">
        <v>33</v>
      </c>
      <c r="C1064" t="s">
        <v>16</v>
      </c>
      <c r="D1064">
        <v>98115</v>
      </c>
      <c r="E1064" t="s">
        <v>2206</v>
      </c>
      <c r="F1064" s="1">
        <v>41850</v>
      </c>
      <c r="G1064" t="s">
        <v>195</v>
      </c>
      <c r="H1064">
        <v>1</v>
      </c>
      <c r="I1064" t="s">
        <v>19</v>
      </c>
      <c r="J1064" t="s">
        <v>2190</v>
      </c>
      <c r="L1064" t="s">
        <v>22</v>
      </c>
      <c r="M1064">
        <v>2014</v>
      </c>
      <c r="N1064">
        <v>47.677408999999997</v>
      </c>
      <c r="O1064">
        <v>-122.256224</v>
      </c>
    </row>
    <row r="1065" spans="1:15">
      <c r="A1065" t="s">
        <v>2207</v>
      </c>
      <c r="B1065">
        <v>33</v>
      </c>
      <c r="C1065" t="s">
        <v>16</v>
      </c>
      <c r="D1065">
        <v>98115</v>
      </c>
      <c r="E1065" t="s">
        <v>2208</v>
      </c>
      <c r="F1065" s="1">
        <v>41850</v>
      </c>
      <c r="G1065" t="s">
        <v>78</v>
      </c>
      <c r="H1065">
        <v>1</v>
      </c>
      <c r="I1065" t="s">
        <v>19</v>
      </c>
      <c r="J1065" t="s">
        <v>2190</v>
      </c>
      <c r="L1065" t="s">
        <v>22</v>
      </c>
      <c r="M1065">
        <v>2014</v>
      </c>
      <c r="N1065">
        <v>47.677408999999997</v>
      </c>
      <c r="O1065">
        <v>-122.256224</v>
      </c>
    </row>
    <row r="1066" spans="1:15">
      <c r="A1066" t="s">
        <v>2209</v>
      </c>
      <c r="B1066">
        <v>33</v>
      </c>
      <c r="C1066" t="s">
        <v>16</v>
      </c>
      <c r="D1066">
        <v>98115</v>
      </c>
      <c r="E1066" t="s">
        <v>2210</v>
      </c>
      <c r="F1066" s="1">
        <v>41857</v>
      </c>
      <c r="G1066" t="s">
        <v>324</v>
      </c>
      <c r="H1066">
        <v>1</v>
      </c>
      <c r="I1066" t="s">
        <v>19</v>
      </c>
      <c r="J1066" t="s">
        <v>2190</v>
      </c>
      <c r="K1066" t="s">
        <v>2211</v>
      </c>
      <c r="L1066" t="s">
        <v>22</v>
      </c>
      <c r="M1066">
        <v>2014</v>
      </c>
      <c r="N1066">
        <v>47.677408999999997</v>
      </c>
      <c r="O1066">
        <v>-122.256224</v>
      </c>
    </row>
    <row r="1067" spans="1:15">
      <c r="A1067" t="s">
        <v>2212</v>
      </c>
      <c r="B1067">
        <v>33</v>
      </c>
      <c r="C1067" t="s">
        <v>16</v>
      </c>
      <c r="D1067">
        <v>98115</v>
      </c>
      <c r="E1067" t="s">
        <v>2213</v>
      </c>
      <c r="F1067" s="1">
        <v>41864</v>
      </c>
      <c r="G1067" t="s">
        <v>1383</v>
      </c>
      <c r="H1067">
        <v>1</v>
      </c>
      <c r="I1067" t="s">
        <v>19</v>
      </c>
      <c r="J1067" t="s">
        <v>2190</v>
      </c>
      <c r="K1067" t="s">
        <v>2194</v>
      </c>
      <c r="L1067" t="s">
        <v>22</v>
      </c>
      <c r="M1067">
        <v>2014</v>
      </c>
      <c r="N1067">
        <v>47.677408999999997</v>
      </c>
      <c r="O1067">
        <v>-122.256224</v>
      </c>
    </row>
    <row r="1068" spans="1:15">
      <c r="A1068" t="s">
        <v>2214</v>
      </c>
      <c r="B1068">
        <v>33</v>
      </c>
      <c r="C1068" t="s">
        <v>16</v>
      </c>
      <c r="D1068">
        <v>98115</v>
      </c>
      <c r="E1068" t="s">
        <v>2215</v>
      </c>
      <c r="F1068" s="1">
        <v>41871</v>
      </c>
      <c r="G1068" t="s">
        <v>2193</v>
      </c>
      <c r="H1068">
        <v>1</v>
      </c>
      <c r="I1068" t="s">
        <v>19</v>
      </c>
      <c r="J1068" t="s">
        <v>2190</v>
      </c>
      <c r="L1068" t="s">
        <v>22</v>
      </c>
      <c r="M1068">
        <v>2014</v>
      </c>
      <c r="N1068">
        <v>47.677408999999997</v>
      </c>
      <c r="O1068">
        <v>-122.256224</v>
      </c>
    </row>
    <row r="1069" spans="1:15">
      <c r="A1069" t="s">
        <v>2216</v>
      </c>
      <c r="B1069">
        <v>33</v>
      </c>
      <c r="C1069" t="s">
        <v>16</v>
      </c>
      <c r="D1069">
        <v>98115</v>
      </c>
      <c r="E1069" t="s">
        <v>2217</v>
      </c>
      <c r="F1069" s="1">
        <v>41886</v>
      </c>
      <c r="G1069" t="s">
        <v>324</v>
      </c>
      <c r="H1069">
        <v>1</v>
      </c>
      <c r="I1069" t="s">
        <v>19</v>
      </c>
      <c r="J1069" t="s">
        <v>2190</v>
      </c>
      <c r="L1069" t="s">
        <v>22</v>
      </c>
      <c r="M1069">
        <v>2014</v>
      </c>
      <c r="N1069">
        <v>47.677408999999997</v>
      </c>
      <c r="O1069">
        <v>-122.256224</v>
      </c>
    </row>
    <row r="1070" spans="1:15">
      <c r="A1070" t="s">
        <v>2218</v>
      </c>
      <c r="B1070">
        <v>33</v>
      </c>
      <c r="C1070" t="s">
        <v>16</v>
      </c>
      <c r="D1070">
        <v>98115</v>
      </c>
      <c r="E1070" t="s">
        <v>2219</v>
      </c>
      <c r="F1070" s="1">
        <v>41899</v>
      </c>
      <c r="G1070" t="s">
        <v>2193</v>
      </c>
      <c r="H1070">
        <v>1</v>
      </c>
      <c r="I1070" t="s">
        <v>19</v>
      </c>
      <c r="J1070" t="s">
        <v>2190</v>
      </c>
      <c r="L1070" t="s">
        <v>22</v>
      </c>
      <c r="M1070">
        <v>2014</v>
      </c>
      <c r="N1070">
        <v>47.677408999999997</v>
      </c>
      <c r="O1070">
        <v>-122.256224</v>
      </c>
    </row>
    <row r="1071" spans="1:15">
      <c r="A1071" t="s">
        <v>2220</v>
      </c>
      <c r="B1071">
        <v>33</v>
      </c>
      <c r="C1071" t="s">
        <v>16</v>
      </c>
      <c r="D1071">
        <v>98115</v>
      </c>
      <c r="E1071" t="s">
        <v>2221</v>
      </c>
      <c r="F1071" s="1">
        <v>41906</v>
      </c>
      <c r="G1071" t="s">
        <v>29</v>
      </c>
      <c r="H1071">
        <v>1</v>
      </c>
      <c r="I1071" t="s">
        <v>19</v>
      </c>
      <c r="J1071" t="s">
        <v>2190</v>
      </c>
      <c r="L1071" t="s">
        <v>22</v>
      </c>
      <c r="M1071">
        <v>2014</v>
      </c>
      <c r="N1071">
        <v>47.677408999999997</v>
      </c>
      <c r="O1071">
        <v>-122.256224</v>
      </c>
    </row>
    <row r="1072" spans="1:15">
      <c r="A1072" t="s">
        <v>2222</v>
      </c>
      <c r="B1072">
        <v>33</v>
      </c>
      <c r="C1072" t="s">
        <v>16</v>
      </c>
      <c r="D1072">
        <v>98115</v>
      </c>
      <c r="E1072" t="s">
        <v>2223</v>
      </c>
      <c r="F1072" s="1">
        <v>41815</v>
      </c>
      <c r="G1072" t="s">
        <v>324</v>
      </c>
      <c r="H1072">
        <v>2</v>
      </c>
      <c r="I1072" t="s">
        <v>19</v>
      </c>
      <c r="J1072" t="s">
        <v>2190</v>
      </c>
      <c r="K1072" t="s">
        <v>2194</v>
      </c>
      <c r="L1072" t="s">
        <v>22</v>
      </c>
      <c r="M1072">
        <v>2014</v>
      </c>
      <c r="N1072">
        <v>47.677408999999997</v>
      </c>
      <c r="O1072">
        <v>-122.256224</v>
      </c>
    </row>
    <row r="1073" spans="1:15">
      <c r="A1073" t="s">
        <v>2224</v>
      </c>
      <c r="B1073">
        <v>33</v>
      </c>
      <c r="C1073" t="s">
        <v>16</v>
      </c>
      <c r="D1073">
        <v>98115</v>
      </c>
      <c r="E1073" t="s">
        <v>2225</v>
      </c>
      <c r="F1073" s="1">
        <v>41831</v>
      </c>
      <c r="G1073" t="s">
        <v>1724</v>
      </c>
      <c r="H1073">
        <v>2</v>
      </c>
      <c r="I1073" t="s">
        <v>19</v>
      </c>
      <c r="J1073" t="s">
        <v>2190</v>
      </c>
      <c r="L1073" t="s">
        <v>22</v>
      </c>
      <c r="M1073">
        <v>2014</v>
      </c>
      <c r="N1073">
        <v>47.677408999999997</v>
      </c>
      <c r="O1073">
        <v>-122.256224</v>
      </c>
    </row>
    <row r="1074" spans="1:15">
      <c r="A1074" t="s">
        <v>2226</v>
      </c>
      <c r="B1074">
        <v>33</v>
      </c>
      <c r="C1074" t="s">
        <v>16</v>
      </c>
      <c r="D1074">
        <v>98115</v>
      </c>
      <c r="E1074" t="s">
        <v>2227</v>
      </c>
      <c r="F1074" s="1">
        <v>41864</v>
      </c>
      <c r="G1074" t="s">
        <v>195</v>
      </c>
      <c r="H1074">
        <v>2</v>
      </c>
      <c r="I1074" t="s">
        <v>19</v>
      </c>
      <c r="J1074" t="s">
        <v>2190</v>
      </c>
      <c r="L1074" t="s">
        <v>22</v>
      </c>
      <c r="M1074">
        <v>2014</v>
      </c>
      <c r="N1074">
        <v>47.677408999999997</v>
      </c>
      <c r="O1074">
        <v>-122.256224</v>
      </c>
    </row>
    <row r="1075" spans="1:15">
      <c r="A1075" t="s">
        <v>2228</v>
      </c>
      <c r="B1075">
        <v>33</v>
      </c>
      <c r="C1075" t="s">
        <v>16</v>
      </c>
      <c r="D1075">
        <v>98115</v>
      </c>
      <c r="E1075" t="s">
        <v>2229</v>
      </c>
      <c r="F1075" s="1">
        <v>41815</v>
      </c>
      <c r="G1075" t="s">
        <v>1161</v>
      </c>
      <c r="H1075">
        <v>3</v>
      </c>
      <c r="I1075" t="s">
        <v>19</v>
      </c>
      <c r="J1075" t="s">
        <v>2190</v>
      </c>
      <c r="K1075" t="s">
        <v>2194</v>
      </c>
      <c r="L1075" t="s">
        <v>22</v>
      </c>
      <c r="M1075">
        <v>2014</v>
      </c>
      <c r="N1075">
        <v>47.677408999999997</v>
      </c>
      <c r="O1075">
        <v>-122.256224</v>
      </c>
    </row>
    <row r="1076" spans="1:15">
      <c r="A1076" t="s">
        <v>2230</v>
      </c>
      <c r="B1076">
        <v>33</v>
      </c>
      <c r="C1076" t="s">
        <v>16</v>
      </c>
      <c r="D1076">
        <v>98115</v>
      </c>
      <c r="E1076" t="s">
        <v>2231</v>
      </c>
      <c r="F1076" s="1">
        <v>41815</v>
      </c>
      <c r="G1076" t="s">
        <v>195</v>
      </c>
      <c r="H1076">
        <v>3</v>
      </c>
      <c r="I1076" t="s">
        <v>19</v>
      </c>
      <c r="J1076" t="s">
        <v>2190</v>
      </c>
      <c r="L1076" t="s">
        <v>22</v>
      </c>
      <c r="M1076">
        <v>2014</v>
      </c>
      <c r="N1076">
        <v>47.677408999999997</v>
      </c>
      <c r="O1076">
        <v>-122.256224</v>
      </c>
    </row>
    <row r="1077" spans="1:15">
      <c r="A1077" t="s">
        <v>2232</v>
      </c>
      <c r="B1077">
        <v>33</v>
      </c>
      <c r="C1077" t="s">
        <v>16</v>
      </c>
      <c r="D1077">
        <v>98115</v>
      </c>
      <c r="E1077" t="s">
        <v>2233</v>
      </c>
      <c r="F1077" s="1">
        <v>41864</v>
      </c>
      <c r="G1077" t="s">
        <v>324</v>
      </c>
      <c r="H1077">
        <v>3</v>
      </c>
      <c r="I1077" t="s">
        <v>19</v>
      </c>
      <c r="J1077" t="s">
        <v>2190</v>
      </c>
      <c r="L1077" t="s">
        <v>22</v>
      </c>
      <c r="M1077">
        <v>2014</v>
      </c>
      <c r="N1077">
        <v>47.677408999999997</v>
      </c>
      <c r="O1077">
        <v>-122.256224</v>
      </c>
    </row>
    <row r="1078" spans="1:15">
      <c r="A1078" t="s">
        <v>2234</v>
      </c>
      <c r="B1078">
        <v>33</v>
      </c>
      <c r="C1078" t="s">
        <v>16</v>
      </c>
      <c r="D1078">
        <v>98115</v>
      </c>
      <c r="E1078" t="s">
        <v>2235</v>
      </c>
      <c r="F1078" s="1">
        <v>41815</v>
      </c>
      <c r="G1078" t="s">
        <v>29</v>
      </c>
      <c r="H1078">
        <v>4</v>
      </c>
      <c r="I1078" t="s">
        <v>19</v>
      </c>
      <c r="J1078" t="s">
        <v>2190</v>
      </c>
      <c r="L1078" t="s">
        <v>22</v>
      </c>
      <c r="M1078">
        <v>2014</v>
      </c>
      <c r="N1078">
        <v>47.677408999999997</v>
      </c>
      <c r="O1078">
        <v>-122.256224</v>
      </c>
    </row>
    <row r="1079" spans="1:15">
      <c r="A1079" t="s">
        <v>2236</v>
      </c>
      <c r="B1079">
        <v>33</v>
      </c>
      <c r="C1079" t="s">
        <v>16</v>
      </c>
      <c r="D1079">
        <v>98115</v>
      </c>
      <c r="E1079" t="s">
        <v>2237</v>
      </c>
      <c r="F1079" s="1">
        <v>41822</v>
      </c>
      <c r="G1079" t="s">
        <v>195</v>
      </c>
      <c r="H1079">
        <v>4</v>
      </c>
      <c r="I1079" t="s">
        <v>19</v>
      </c>
      <c r="J1079" t="s">
        <v>2190</v>
      </c>
      <c r="L1079" t="s">
        <v>22</v>
      </c>
      <c r="M1079">
        <v>2014</v>
      </c>
      <c r="N1079">
        <v>47.677408999999997</v>
      </c>
      <c r="O1079">
        <v>-122.256224</v>
      </c>
    </row>
    <row r="1080" spans="1:15">
      <c r="A1080" t="s">
        <v>2238</v>
      </c>
      <c r="B1080">
        <v>33</v>
      </c>
      <c r="C1080" t="s">
        <v>16</v>
      </c>
      <c r="D1080">
        <v>98115</v>
      </c>
      <c r="E1080" t="s">
        <v>2239</v>
      </c>
      <c r="F1080" s="1">
        <v>41857</v>
      </c>
      <c r="G1080" t="s">
        <v>324</v>
      </c>
      <c r="H1080">
        <v>4</v>
      </c>
      <c r="I1080" t="s">
        <v>19</v>
      </c>
      <c r="J1080" t="s">
        <v>2190</v>
      </c>
      <c r="L1080" t="s">
        <v>22</v>
      </c>
      <c r="M1080">
        <v>2014</v>
      </c>
      <c r="N1080">
        <v>47.677408999999997</v>
      </c>
      <c r="O1080">
        <v>-122.256224</v>
      </c>
    </row>
    <row r="1081" spans="1:15">
      <c r="A1081" t="s">
        <v>2240</v>
      </c>
      <c r="B1081">
        <v>33</v>
      </c>
      <c r="C1081" t="s">
        <v>16</v>
      </c>
      <c r="D1081">
        <v>98115</v>
      </c>
      <c r="E1081" t="s">
        <v>2241</v>
      </c>
      <c r="F1081" s="1">
        <v>41837</v>
      </c>
      <c r="G1081" t="s">
        <v>324</v>
      </c>
      <c r="H1081">
        <v>5</v>
      </c>
      <c r="I1081" t="s">
        <v>19</v>
      </c>
      <c r="J1081" t="s">
        <v>2190</v>
      </c>
      <c r="L1081" t="s">
        <v>22</v>
      </c>
      <c r="M1081">
        <v>2014</v>
      </c>
      <c r="N1081">
        <v>47.677408999999997</v>
      </c>
      <c r="O1081">
        <v>-122.256224</v>
      </c>
    </row>
    <row r="1082" spans="1:15">
      <c r="A1082" t="s">
        <v>2242</v>
      </c>
      <c r="B1082">
        <v>33</v>
      </c>
      <c r="C1082" t="s">
        <v>16</v>
      </c>
      <c r="D1082">
        <v>98115</v>
      </c>
      <c r="E1082" t="s">
        <v>2243</v>
      </c>
      <c r="F1082" s="1">
        <v>41878</v>
      </c>
      <c r="G1082" t="s">
        <v>324</v>
      </c>
      <c r="H1082">
        <v>5</v>
      </c>
      <c r="I1082" t="s">
        <v>19</v>
      </c>
      <c r="J1082" t="s">
        <v>2190</v>
      </c>
      <c r="L1082" t="s">
        <v>22</v>
      </c>
      <c r="M1082">
        <v>2014</v>
      </c>
      <c r="N1082">
        <v>47.677408999999997</v>
      </c>
      <c r="O1082">
        <v>-122.256224</v>
      </c>
    </row>
    <row r="1083" spans="1:15">
      <c r="A1083" t="s">
        <v>2244</v>
      </c>
      <c r="B1083">
        <v>33</v>
      </c>
      <c r="C1083" t="s">
        <v>16</v>
      </c>
      <c r="D1083">
        <v>98115</v>
      </c>
      <c r="E1083" t="s">
        <v>2245</v>
      </c>
      <c r="F1083" s="1">
        <v>41886</v>
      </c>
      <c r="G1083" t="s">
        <v>29</v>
      </c>
      <c r="H1083">
        <v>5</v>
      </c>
      <c r="I1083" t="s">
        <v>19</v>
      </c>
      <c r="J1083" t="s">
        <v>2190</v>
      </c>
      <c r="L1083" t="s">
        <v>22</v>
      </c>
      <c r="M1083">
        <v>2014</v>
      </c>
      <c r="N1083">
        <v>47.677408999999997</v>
      </c>
      <c r="O1083">
        <v>-122.256224</v>
      </c>
    </row>
    <row r="1084" spans="1:15">
      <c r="A1084" t="s">
        <v>2246</v>
      </c>
      <c r="B1084">
        <v>33</v>
      </c>
      <c r="C1084" t="s">
        <v>16</v>
      </c>
      <c r="D1084">
        <v>98115</v>
      </c>
      <c r="E1084" t="s">
        <v>2247</v>
      </c>
      <c r="F1084" s="1">
        <v>41831</v>
      </c>
      <c r="G1084" t="s">
        <v>2169</v>
      </c>
      <c r="H1084">
        <v>6</v>
      </c>
      <c r="I1084" t="s">
        <v>19</v>
      </c>
      <c r="J1084" t="s">
        <v>2190</v>
      </c>
      <c r="L1084" t="s">
        <v>22</v>
      </c>
      <c r="M1084">
        <v>2014</v>
      </c>
      <c r="N1084">
        <v>47.677408999999997</v>
      </c>
      <c r="O1084">
        <v>-122.256224</v>
      </c>
    </row>
    <row r="1085" spans="1:15">
      <c r="A1085" t="s">
        <v>2248</v>
      </c>
      <c r="B1085">
        <v>33</v>
      </c>
      <c r="C1085" t="s">
        <v>16</v>
      </c>
      <c r="D1085">
        <v>98115</v>
      </c>
      <c r="E1085" t="s">
        <v>2249</v>
      </c>
      <c r="F1085" s="1">
        <v>41899</v>
      </c>
      <c r="G1085" t="s">
        <v>29</v>
      </c>
      <c r="H1085">
        <v>6</v>
      </c>
      <c r="I1085" t="s">
        <v>19</v>
      </c>
      <c r="J1085" t="s">
        <v>2190</v>
      </c>
      <c r="L1085" t="s">
        <v>22</v>
      </c>
      <c r="M1085">
        <v>2014</v>
      </c>
      <c r="N1085">
        <v>47.677408999999997</v>
      </c>
      <c r="O1085">
        <v>-122.256224</v>
      </c>
    </row>
    <row r="1086" spans="1:15">
      <c r="A1086" t="s">
        <v>2250</v>
      </c>
      <c r="B1086">
        <v>33</v>
      </c>
      <c r="C1086" t="s">
        <v>16</v>
      </c>
      <c r="D1086">
        <v>98115</v>
      </c>
      <c r="E1086" t="s">
        <v>2251</v>
      </c>
      <c r="F1086" s="1">
        <v>41809</v>
      </c>
      <c r="G1086" t="s">
        <v>29</v>
      </c>
      <c r="H1086">
        <v>7</v>
      </c>
      <c r="I1086" t="s">
        <v>19</v>
      </c>
      <c r="J1086" t="s">
        <v>2190</v>
      </c>
      <c r="L1086" t="s">
        <v>22</v>
      </c>
      <c r="M1086">
        <v>2014</v>
      </c>
      <c r="N1086">
        <v>47.677408999999997</v>
      </c>
      <c r="O1086">
        <v>-122.256224</v>
      </c>
    </row>
    <row r="1087" spans="1:15">
      <c r="A1087" t="s">
        <v>2252</v>
      </c>
      <c r="B1087">
        <v>33</v>
      </c>
      <c r="C1087" t="s">
        <v>16</v>
      </c>
      <c r="D1087">
        <v>98115</v>
      </c>
      <c r="E1087" t="s">
        <v>2253</v>
      </c>
      <c r="F1087" s="1">
        <v>41850</v>
      </c>
      <c r="G1087" t="s">
        <v>324</v>
      </c>
      <c r="H1087">
        <v>7</v>
      </c>
      <c r="I1087" t="s">
        <v>19</v>
      </c>
      <c r="J1087" t="s">
        <v>2190</v>
      </c>
      <c r="L1087" t="s">
        <v>22</v>
      </c>
      <c r="M1087">
        <v>2014</v>
      </c>
      <c r="N1087">
        <v>47.677408999999997</v>
      </c>
      <c r="O1087">
        <v>-122.256224</v>
      </c>
    </row>
    <row r="1088" spans="1:15">
      <c r="A1088" t="s">
        <v>2254</v>
      </c>
      <c r="B1088">
        <v>33</v>
      </c>
      <c r="C1088" t="s">
        <v>16</v>
      </c>
      <c r="D1088">
        <v>98115</v>
      </c>
      <c r="E1088" t="s">
        <v>2255</v>
      </c>
      <c r="F1088" s="1">
        <v>41822</v>
      </c>
      <c r="G1088" t="s">
        <v>1724</v>
      </c>
      <c r="H1088">
        <v>8</v>
      </c>
      <c r="I1088" t="s">
        <v>19</v>
      </c>
      <c r="J1088" t="s">
        <v>2190</v>
      </c>
      <c r="L1088" t="s">
        <v>22</v>
      </c>
      <c r="M1088">
        <v>2014</v>
      </c>
      <c r="N1088">
        <v>47.677408999999997</v>
      </c>
      <c r="O1088">
        <v>-122.256224</v>
      </c>
    </row>
    <row r="1089" spans="1:15">
      <c r="A1089" t="s">
        <v>2256</v>
      </c>
      <c r="B1089">
        <v>33</v>
      </c>
      <c r="C1089" t="s">
        <v>16</v>
      </c>
      <c r="D1089">
        <v>98115</v>
      </c>
      <c r="E1089" t="s">
        <v>2257</v>
      </c>
      <c r="F1089" s="1">
        <v>41871</v>
      </c>
      <c r="G1089" t="s">
        <v>29</v>
      </c>
      <c r="H1089">
        <v>8</v>
      </c>
      <c r="I1089" t="s">
        <v>19</v>
      </c>
      <c r="J1089" t="s">
        <v>2190</v>
      </c>
      <c r="L1089" t="s">
        <v>22</v>
      </c>
      <c r="M1089">
        <v>2014</v>
      </c>
      <c r="N1089">
        <v>47.677408999999997</v>
      </c>
      <c r="O1089">
        <v>-122.256224</v>
      </c>
    </row>
    <row r="1090" spans="1:15">
      <c r="A1090" t="s">
        <v>2258</v>
      </c>
      <c r="B1090">
        <v>33</v>
      </c>
      <c r="C1090" t="s">
        <v>16</v>
      </c>
      <c r="D1090">
        <v>98115</v>
      </c>
      <c r="E1090" t="s">
        <v>2259</v>
      </c>
      <c r="F1090" s="1">
        <v>41822</v>
      </c>
      <c r="G1090" t="s">
        <v>2169</v>
      </c>
      <c r="H1090">
        <v>11</v>
      </c>
      <c r="I1090" t="s">
        <v>19</v>
      </c>
      <c r="J1090" t="s">
        <v>2190</v>
      </c>
      <c r="L1090" t="s">
        <v>22</v>
      </c>
      <c r="M1090">
        <v>2014</v>
      </c>
      <c r="N1090">
        <v>47.677408999999997</v>
      </c>
      <c r="O1090">
        <v>-122.256224</v>
      </c>
    </row>
    <row r="1091" spans="1:15">
      <c r="A1091" t="s">
        <v>2260</v>
      </c>
      <c r="B1091">
        <v>33</v>
      </c>
      <c r="C1091" t="s">
        <v>16</v>
      </c>
      <c r="D1091">
        <v>98115</v>
      </c>
      <c r="E1091" t="s">
        <v>2261</v>
      </c>
      <c r="F1091" s="1">
        <v>41892</v>
      </c>
      <c r="G1091" t="s">
        <v>29</v>
      </c>
      <c r="H1091">
        <v>13</v>
      </c>
      <c r="I1091" t="s">
        <v>2166</v>
      </c>
      <c r="J1091" t="s">
        <v>2190</v>
      </c>
      <c r="L1091" t="s">
        <v>22</v>
      </c>
      <c r="M1091">
        <v>2014</v>
      </c>
      <c r="N1091">
        <v>47.677408999999997</v>
      </c>
      <c r="O1091">
        <v>-122.256224</v>
      </c>
    </row>
    <row r="1092" spans="1:15">
      <c r="A1092" t="s">
        <v>2262</v>
      </c>
      <c r="B1092">
        <v>33</v>
      </c>
      <c r="C1092" t="s">
        <v>16</v>
      </c>
      <c r="D1092">
        <v>98115</v>
      </c>
      <c r="E1092" t="s">
        <v>2263</v>
      </c>
      <c r="F1092" s="1">
        <v>41837</v>
      </c>
      <c r="G1092" t="s">
        <v>29</v>
      </c>
      <c r="H1092">
        <v>14</v>
      </c>
      <c r="I1092" t="s">
        <v>2166</v>
      </c>
      <c r="J1092" t="s">
        <v>2190</v>
      </c>
      <c r="L1092" t="s">
        <v>22</v>
      </c>
      <c r="M1092">
        <v>2014</v>
      </c>
      <c r="N1092">
        <v>47.677408999999997</v>
      </c>
      <c r="O1092">
        <v>-122.256224</v>
      </c>
    </row>
    <row r="1093" spans="1:15">
      <c r="A1093" t="s">
        <v>2264</v>
      </c>
      <c r="B1093">
        <v>33</v>
      </c>
      <c r="C1093" t="s">
        <v>16</v>
      </c>
      <c r="D1093">
        <v>98115</v>
      </c>
      <c r="E1093" t="s">
        <v>2265</v>
      </c>
      <c r="F1093" s="1">
        <v>41843</v>
      </c>
      <c r="G1093" t="s">
        <v>29</v>
      </c>
      <c r="H1093">
        <v>14</v>
      </c>
      <c r="I1093" t="s">
        <v>2166</v>
      </c>
      <c r="J1093" t="s">
        <v>2190</v>
      </c>
      <c r="K1093" t="s">
        <v>2266</v>
      </c>
      <c r="L1093" t="s">
        <v>22</v>
      </c>
      <c r="M1093">
        <v>2014</v>
      </c>
      <c r="N1093">
        <v>47.677408999999997</v>
      </c>
      <c r="O1093">
        <v>-122.256224</v>
      </c>
    </row>
    <row r="1094" spans="1:15">
      <c r="A1094" t="s">
        <v>2267</v>
      </c>
      <c r="B1094">
        <v>33</v>
      </c>
      <c r="C1094" t="s">
        <v>16</v>
      </c>
      <c r="D1094">
        <v>98115</v>
      </c>
      <c r="E1094" t="s">
        <v>2268</v>
      </c>
      <c r="F1094" s="1">
        <v>41864</v>
      </c>
      <c r="G1094" t="s">
        <v>29</v>
      </c>
      <c r="H1094">
        <v>15</v>
      </c>
      <c r="I1094" t="s">
        <v>2166</v>
      </c>
      <c r="J1094" t="s">
        <v>2190</v>
      </c>
      <c r="L1094" t="s">
        <v>22</v>
      </c>
      <c r="M1094">
        <v>2014</v>
      </c>
      <c r="N1094">
        <v>47.677408999999997</v>
      </c>
      <c r="O1094">
        <v>-122.256224</v>
      </c>
    </row>
    <row r="1095" spans="1:15">
      <c r="A1095" t="s">
        <v>2269</v>
      </c>
      <c r="B1095">
        <v>33</v>
      </c>
      <c r="C1095" t="s">
        <v>16</v>
      </c>
      <c r="D1095">
        <v>98115</v>
      </c>
      <c r="E1095" t="s">
        <v>2270</v>
      </c>
      <c r="F1095" s="1">
        <v>41850</v>
      </c>
      <c r="G1095" t="s">
        <v>29</v>
      </c>
      <c r="H1095">
        <v>26</v>
      </c>
      <c r="I1095" t="s">
        <v>2166</v>
      </c>
      <c r="J1095" t="s">
        <v>2190</v>
      </c>
      <c r="L1095" t="s">
        <v>22</v>
      </c>
      <c r="M1095">
        <v>2014</v>
      </c>
      <c r="N1095">
        <v>47.677408999999997</v>
      </c>
      <c r="O1095">
        <v>-122.256224</v>
      </c>
    </row>
    <row r="1096" spans="1:15">
      <c r="A1096" t="s">
        <v>2271</v>
      </c>
      <c r="B1096">
        <v>33</v>
      </c>
      <c r="C1096" t="s">
        <v>16</v>
      </c>
      <c r="D1096">
        <v>98115</v>
      </c>
      <c r="E1096" t="s">
        <v>2272</v>
      </c>
      <c r="F1096" s="1">
        <v>41878</v>
      </c>
      <c r="G1096" t="s">
        <v>29</v>
      </c>
      <c r="H1096">
        <v>29</v>
      </c>
      <c r="I1096" t="s">
        <v>2166</v>
      </c>
      <c r="J1096" t="s">
        <v>2190</v>
      </c>
      <c r="L1096" t="s">
        <v>22</v>
      </c>
      <c r="M1096">
        <v>2014</v>
      </c>
      <c r="N1096">
        <v>47.677408999999997</v>
      </c>
      <c r="O1096">
        <v>-122.256224</v>
      </c>
    </row>
    <row r="1097" spans="1:15">
      <c r="A1097" t="s">
        <v>2273</v>
      </c>
      <c r="B1097">
        <v>33</v>
      </c>
      <c r="C1097" t="s">
        <v>16</v>
      </c>
      <c r="D1097">
        <v>98115</v>
      </c>
      <c r="E1097" t="s">
        <v>2274</v>
      </c>
      <c r="F1097" s="1">
        <v>41857</v>
      </c>
      <c r="G1097" t="s">
        <v>29</v>
      </c>
      <c r="H1097">
        <v>42</v>
      </c>
      <c r="I1097" t="s">
        <v>2166</v>
      </c>
      <c r="J1097" t="s">
        <v>2190</v>
      </c>
      <c r="L1097" t="s">
        <v>22</v>
      </c>
      <c r="M1097">
        <v>2014</v>
      </c>
      <c r="N1097">
        <v>47.677408999999997</v>
      </c>
      <c r="O1097">
        <v>-122.256224</v>
      </c>
    </row>
    <row r="1098" spans="1:15">
      <c r="A1098" t="s">
        <v>19</v>
      </c>
      <c r="B1098">
        <v>33</v>
      </c>
      <c r="C1098" t="s">
        <v>16</v>
      </c>
      <c r="D1098">
        <v>98115</v>
      </c>
      <c r="E1098" t="s">
        <v>2275</v>
      </c>
      <c r="F1098" s="1">
        <v>41892</v>
      </c>
      <c r="G1098" t="s">
        <v>78</v>
      </c>
      <c r="H1098">
        <v>0</v>
      </c>
      <c r="I1098" t="s">
        <v>19</v>
      </c>
      <c r="J1098" t="s">
        <v>2190</v>
      </c>
      <c r="K1098" t="s">
        <v>2276</v>
      </c>
      <c r="L1098" t="s">
        <v>22</v>
      </c>
      <c r="M1098">
        <v>2014</v>
      </c>
      <c r="N1098">
        <v>47.697128999999997</v>
      </c>
      <c r="O1098">
        <v>-122.27386199999999</v>
      </c>
    </row>
    <row r="1099" spans="1:15">
      <c r="A1099" t="s">
        <v>19</v>
      </c>
      <c r="B1099">
        <v>33</v>
      </c>
      <c r="C1099" t="s">
        <v>16</v>
      </c>
      <c r="D1099">
        <v>98115</v>
      </c>
      <c r="E1099" t="s">
        <v>2277</v>
      </c>
      <c r="F1099" s="1">
        <v>41864</v>
      </c>
      <c r="G1099" t="s">
        <v>78</v>
      </c>
      <c r="H1099">
        <v>0</v>
      </c>
      <c r="I1099" t="s">
        <v>19</v>
      </c>
      <c r="J1099" t="s">
        <v>2278</v>
      </c>
      <c r="K1099" t="s">
        <v>2276</v>
      </c>
      <c r="L1099" t="s">
        <v>22</v>
      </c>
      <c r="M1099">
        <v>2014</v>
      </c>
      <c r="N1099">
        <v>47.697128999999997</v>
      </c>
      <c r="O1099">
        <v>-122.27386199999999</v>
      </c>
    </row>
    <row r="1100" spans="1:15">
      <c r="A1100" t="s">
        <v>19</v>
      </c>
      <c r="B1100">
        <v>33</v>
      </c>
      <c r="C1100" t="s">
        <v>16</v>
      </c>
      <c r="D1100">
        <v>98115</v>
      </c>
      <c r="E1100" t="s">
        <v>2279</v>
      </c>
      <c r="F1100" s="1">
        <v>41843</v>
      </c>
      <c r="G1100" t="s">
        <v>78</v>
      </c>
      <c r="H1100">
        <v>0</v>
      </c>
      <c r="I1100" t="s">
        <v>19</v>
      </c>
      <c r="J1100" t="s">
        <v>2278</v>
      </c>
      <c r="K1100" t="s">
        <v>2276</v>
      </c>
      <c r="L1100" t="s">
        <v>22</v>
      </c>
      <c r="M1100">
        <v>2014</v>
      </c>
      <c r="N1100">
        <v>47.697128999999997</v>
      </c>
      <c r="O1100">
        <v>-122.27386199999999</v>
      </c>
    </row>
    <row r="1101" spans="1:15">
      <c r="A1101" t="s">
        <v>19</v>
      </c>
      <c r="B1101">
        <v>33</v>
      </c>
      <c r="C1101" t="s">
        <v>16</v>
      </c>
      <c r="D1101">
        <v>98115</v>
      </c>
      <c r="E1101" t="s">
        <v>2280</v>
      </c>
      <c r="F1101" s="1">
        <v>41815</v>
      </c>
      <c r="G1101" t="s">
        <v>78</v>
      </c>
      <c r="H1101">
        <v>0</v>
      </c>
      <c r="I1101" t="s">
        <v>19</v>
      </c>
      <c r="J1101" t="s">
        <v>2278</v>
      </c>
      <c r="K1101" t="s">
        <v>2276</v>
      </c>
      <c r="L1101" t="s">
        <v>22</v>
      </c>
      <c r="M1101">
        <v>2014</v>
      </c>
      <c r="N1101">
        <v>47.697128999999997</v>
      </c>
      <c r="O1101">
        <v>-122.27386199999999</v>
      </c>
    </row>
    <row r="1102" spans="1:15">
      <c r="A1102" t="s">
        <v>19</v>
      </c>
      <c r="B1102">
        <v>33</v>
      </c>
      <c r="C1102" t="s">
        <v>16</v>
      </c>
      <c r="D1102">
        <v>98115</v>
      </c>
      <c r="E1102" t="s">
        <v>2281</v>
      </c>
      <c r="F1102" s="1">
        <v>41809</v>
      </c>
      <c r="G1102" t="s">
        <v>78</v>
      </c>
      <c r="H1102">
        <v>0</v>
      </c>
      <c r="I1102" t="s">
        <v>19</v>
      </c>
      <c r="J1102" t="s">
        <v>2278</v>
      </c>
      <c r="K1102" t="s">
        <v>2276</v>
      </c>
      <c r="L1102" t="s">
        <v>22</v>
      </c>
      <c r="M1102">
        <v>2014</v>
      </c>
      <c r="N1102">
        <v>47.697128999999997</v>
      </c>
      <c r="O1102">
        <v>-122.27386199999999</v>
      </c>
    </row>
    <row r="1103" spans="1:15">
      <c r="A1103" t="s">
        <v>2282</v>
      </c>
      <c r="B1103">
        <v>33</v>
      </c>
      <c r="C1103" t="s">
        <v>16</v>
      </c>
      <c r="D1103">
        <v>98115</v>
      </c>
      <c r="E1103" t="s">
        <v>2283</v>
      </c>
      <c r="F1103" s="1">
        <v>41906</v>
      </c>
      <c r="G1103" t="s">
        <v>78</v>
      </c>
      <c r="H1103">
        <v>0</v>
      </c>
      <c r="I1103" t="s">
        <v>19</v>
      </c>
      <c r="J1103" t="s">
        <v>2278</v>
      </c>
      <c r="K1103" t="s">
        <v>2276</v>
      </c>
      <c r="L1103" t="s">
        <v>22</v>
      </c>
      <c r="M1103">
        <v>2014</v>
      </c>
      <c r="N1103">
        <v>47.697128999999997</v>
      </c>
      <c r="O1103">
        <v>-122.27386199999999</v>
      </c>
    </row>
    <row r="1104" spans="1:15">
      <c r="A1104" t="s">
        <v>2284</v>
      </c>
      <c r="B1104">
        <v>33</v>
      </c>
      <c r="C1104" t="s">
        <v>16</v>
      </c>
      <c r="D1104">
        <v>98115</v>
      </c>
      <c r="E1104" t="s">
        <v>2285</v>
      </c>
      <c r="F1104" s="1">
        <v>41822</v>
      </c>
      <c r="G1104" t="s">
        <v>29</v>
      </c>
      <c r="H1104">
        <v>1</v>
      </c>
      <c r="I1104" t="s">
        <v>19</v>
      </c>
      <c r="J1104" t="s">
        <v>2278</v>
      </c>
      <c r="L1104" t="s">
        <v>22</v>
      </c>
      <c r="M1104">
        <v>2014</v>
      </c>
      <c r="N1104">
        <v>47.697128999999997</v>
      </c>
      <c r="O1104">
        <v>-122.27386199999999</v>
      </c>
    </row>
    <row r="1105" spans="1:15">
      <c r="A1105" t="s">
        <v>2286</v>
      </c>
      <c r="B1105">
        <v>33</v>
      </c>
      <c r="C1105" t="s">
        <v>16</v>
      </c>
      <c r="D1105">
        <v>98115</v>
      </c>
      <c r="E1105" t="s">
        <v>2287</v>
      </c>
      <c r="F1105" s="1">
        <v>41831</v>
      </c>
      <c r="G1105" t="s">
        <v>18</v>
      </c>
      <c r="H1105">
        <v>1</v>
      </c>
      <c r="I1105" t="s">
        <v>19</v>
      </c>
      <c r="J1105" t="s">
        <v>2278</v>
      </c>
      <c r="L1105" t="s">
        <v>22</v>
      </c>
      <c r="M1105">
        <v>2014</v>
      </c>
      <c r="N1105">
        <v>47.697128999999997</v>
      </c>
      <c r="O1105">
        <v>-122.27386199999999</v>
      </c>
    </row>
    <row r="1106" spans="1:15">
      <c r="A1106" t="s">
        <v>2288</v>
      </c>
      <c r="B1106">
        <v>33</v>
      </c>
      <c r="C1106" t="s">
        <v>16</v>
      </c>
      <c r="D1106">
        <v>98115</v>
      </c>
      <c r="E1106" t="s">
        <v>2289</v>
      </c>
      <c r="F1106" s="1">
        <v>41837</v>
      </c>
      <c r="G1106" t="s">
        <v>324</v>
      </c>
      <c r="H1106">
        <v>1</v>
      </c>
      <c r="I1106" t="s">
        <v>19</v>
      </c>
      <c r="J1106" t="s">
        <v>2278</v>
      </c>
      <c r="L1106" t="s">
        <v>22</v>
      </c>
      <c r="M1106">
        <v>2014</v>
      </c>
      <c r="N1106">
        <v>47.697128999999997</v>
      </c>
      <c r="O1106">
        <v>-122.27386199999999</v>
      </c>
    </row>
    <row r="1107" spans="1:15">
      <c r="A1107" t="s">
        <v>2290</v>
      </c>
      <c r="B1107">
        <v>33</v>
      </c>
      <c r="C1107" t="s">
        <v>16</v>
      </c>
      <c r="D1107">
        <v>98115</v>
      </c>
      <c r="E1107" t="s">
        <v>2291</v>
      </c>
      <c r="F1107" s="1">
        <v>41857</v>
      </c>
      <c r="G1107" t="s">
        <v>25</v>
      </c>
      <c r="H1107">
        <v>1</v>
      </c>
      <c r="I1107" t="s">
        <v>19</v>
      </c>
      <c r="J1107" t="s">
        <v>2278</v>
      </c>
      <c r="K1107" t="s">
        <v>2211</v>
      </c>
      <c r="L1107" t="s">
        <v>22</v>
      </c>
      <c r="M1107">
        <v>2014</v>
      </c>
      <c r="N1107">
        <v>47.697128999999997</v>
      </c>
      <c r="O1107">
        <v>-122.27386199999999</v>
      </c>
    </row>
    <row r="1108" spans="1:15">
      <c r="A1108" t="s">
        <v>2292</v>
      </c>
      <c r="B1108">
        <v>33</v>
      </c>
      <c r="C1108" t="s">
        <v>16</v>
      </c>
      <c r="D1108">
        <v>98115</v>
      </c>
      <c r="E1108" t="s">
        <v>2293</v>
      </c>
      <c r="F1108" s="1">
        <v>41871</v>
      </c>
      <c r="G1108" t="s">
        <v>25</v>
      </c>
      <c r="H1108">
        <v>1</v>
      </c>
      <c r="I1108" t="s">
        <v>19</v>
      </c>
      <c r="J1108" t="s">
        <v>2278</v>
      </c>
      <c r="K1108" t="s">
        <v>2194</v>
      </c>
      <c r="L1108" t="s">
        <v>22</v>
      </c>
      <c r="M1108">
        <v>2014</v>
      </c>
      <c r="N1108">
        <v>47.697128999999997</v>
      </c>
      <c r="O1108">
        <v>-122.27386199999999</v>
      </c>
    </row>
    <row r="1109" spans="1:15">
      <c r="A1109" t="s">
        <v>2294</v>
      </c>
      <c r="B1109">
        <v>33</v>
      </c>
      <c r="C1109" t="s">
        <v>16</v>
      </c>
      <c r="D1109">
        <v>98115</v>
      </c>
      <c r="E1109" t="s">
        <v>2295</v>
      </c>
      <c r="F1109" s="1">
        <v>41886</v>
      </c>
      <c r="G1109" t="s">
        <v>18</v>
      </c>
      <c r="H1109">
        <v>1</v>
      </c>
      <c r="I1109" t="s">
        <v>19</v>
      </c>
      <c r="J1109" t="s">
        <v>2278</v>
      </c>
      <c r="L1109" t="s">
        <v>22</v>
      </c>
      <c r="M1109">
        <v>2014</v>
      </c>
      <c r="N1109">
        <v>47.697128999999997</v>
      </c>
      <c r="O1109">
        <v>-122.27386199999999</v>
      </c>
    </row>
    <row r="1110" spans="1:15">
      <c r="A1110" t="s">
        <v>2296</v>
      </c>
      <c r="B1110">
        <v>33</v>
      </c>
      <c r="C1110" t="s">
        <v>16</v>
      </c>
      <c r="D1110">
        <v>98115</v>
      </c>
      <c r="E1110" t="s">
        <v>2297</v>
      </c>
      <c r="F1110" s="1">
        <v>41899</v>
      </c>
      <c r="G1110" t="s">
        <v>18</v>
      </c>
      <c r="H1110">
        <v>1</v>
      </c>
      <c r="I1110" t="s">
        <v>19</v>
      </c>
      <c r="J1110" t="s">
        <v>2278</v>
      </c>
      <c r="L1110" t="s">
        <v>22</v>
      </c>
      <c r="M1110">
        <v>2014</v>
      </c>
      <c r="N1110">
        <v>47.697128999999997</v>
      </c>
      <c r="O1110">
        <v>-122.27386199999999</v>
      </c>
    </row>
    <row r="1111" spans="1:15">
      <c r="A1111" t="s">
        <v>2298</v>
      </c>
      <c r="B1111">
        <v>33</v>
      </c>
      <c r="C1111" t="s">
        <v>16</v>
      </c>
      <c r="D1111">
        <v>98115</v>
      </c>
      <c r="E1111" t="s">
        <v>2299</v>
      </c>
      <c r="F1111" s="1">
        <v>41831</v>
      </c>
      <c r="G1111" t="s">
        <v>1724</v>
      </c>
      <c r="H1111">
        <v>2</v>
      </c>
      <c r="I1111" t="s">
        <v>19</v>
      </c>
      <c r="J1111" t="s">
        <v>2278</v>
      </c>
      <c r="L1111" t="s">
        <v>22</v>
      </c>
      <c r="M1111">
        <v>2014</v>
      </c>
      <c r="N1111">
        <v>47.697128999999997</v>
      </c>
      <c r="O1111">
        <v>-122.27386199999999</v>
      </c>
    </row>
    <row r="1112" spans="1:15">
      <c r="A1112" t="s">
        <v>2300</v>
      </c>
      <c r="B1112">
        <v>33</v>
      </c>
      <c r="C1112" t="s">
        <v>16</v>
      </c>
      <c r="D1112">
        <v>98115</v>
      </c>
      <c r="E1112" t="s">
        <v>2301</v>
      </c>
      <c r="F1112" s="1">
        <v>41850</v>
      </c>
      <c r="G1112" t="s">
        <v>324</v>
      </c>
      <c r="H1112">
        <v>2</v>
      </c>
      <c r="I1112" t="s">
        <v>19</v>
      </c>
      <c r="J1112" t="s">
        <v>2278</v>
      </c>
      <c r="L1112" t="s">
        <v>22</v>
      </c>
      <c r="M1112">
        <v>2014</v>
      </c>
      <c r="N1112">
        <v>47.697128999999997</v>
      </c>
      <c r="O1112">
        <v>-122.27386199999999</v>
      </c>
    </row>
    <row r="1113" spans="1:15">
      <c r="A1113" t="s">
        <v>2302</v>
      </c>
      <c r="B1113">
        <v>33</v>
      </c>
      <c r="C1113" t="s">
        <v>16</v>
      </c>
      <c r="D1113">
        <v>98115</v>
      </c>
      <c r="E1113" t="s">
        <v>2303</v>
      </c>
      <c r="F1113" s="1">
        <v>41878</v>
      </c>
      <c r="G1113" t="s">
        <v>29</v>
      </c>
      <c r="H1113">
        <v>2</v>
      </c>
      <c r="I1113" t="s">
        <v>19</v>
      </c>
      <c r="J1113" t="s">
        <v>2278</v>
      </c>
      <c r="L1113" t="s">
        <v>22</v>
      </c>
      <c r="M1113">
        <v>2014</v>
      </c>
      <c r="N1113">
        <v>47.697128999999997</v>
      </c>
      <c r="O1113">
        <v>-122.27386199999999</v>
      </c>
    </row>
    <row r="1114" spans="1:15">
      <c r="A1114" t="s">
        <v>2304</v>
      </c>
      <c r="B1114">
        <v>33</v>
      </c>
      <c r="C1114" t="s">
        <v>16</v>
      </c>
      <c r="D1114">
        <v>98115</v>
      </c>
      <c r="E1114" t="s">
        <v>2305</v>
      </c>
      <c r="F1114" s="1">
        <v>41831</v>
      </c>
      <c r="G1114" t="s">
        <v>2169</v>
      </c>
      <c r="H1114">
        <v>3</v>
      </c>
      <c r="I1114" t="s">
        <v>19</v>
      </c>
      <c r="J1114" t="s">
        <v>2278</v>
      </c>
      <c r="L1114" t="s">
        <v>22</v>
      </c>
      <c r="M1114">
        <v>2014</v>
      </c>
      <c r="N1114">
        <v>47.697128999999997</v>
      </c>
      <c r="O1114">
        <v>-122.27386199999999</v>
      </c>
    </row>
    <row r="1115" spans="1:15">
      <c r="A1115" t="s">
        <v>2306</v>
      </c>
      <c r="B1115">
        <v>33</v>
      </c>
      <c r="C1115" t="s">
        <v>16</v>
      </c>
      <c r="D1115">
        <v>98115</v>
      </c>
      <c r="E1115" t="s">
        <v>2307</v>
      </c>
      <c r="F1115" s="1">
        <v>41822</v>
      </c>
      <c r="G1115" t="s">
        <v>18</v>
      </c>
      <c r="H1115">
        <v>4</v>
      </c>
      <c r="I1115" t="s">
        <v>19</v>
      </c>
      <c r="J1115" t="s">
        <v>2278</v>
      </c>
      <c r="L1115" t="s">
        <v>22</v>
      </c>
      <c r="M1115">
        <v>2014</v>
      </c>
      <c r="N1115">
        <v>47.697128999999997</v>
      </c>
      <c r="O1115">
        <v>-122.27386199999999</v>
      </c>
    </row>
    <row r="1116" spans="1:15">
      <c r="A1116" t="s">
        <v>2308</v>
      </c>
      <c r="B1116">
        <v>33</v>
      </c>
      <c r="C1116" t="s">
        <v>16</v>
      </c>
      <c r="D1116">
        <v>98115</v>
      </c>
      <c r="E1116" t="s">
        <v>2309</v>
      </c>
      <c r="F1116" s="1">
        <v>41878</v>
      </c>
      <c r="G1116" t="s">
        <v>18</v>
      </c>
      <c r="H1116">
        <v>4</v>
      </c>
      <c r="I1116" t="s">
        <v>19</v>
      </c>
      <c r="J1116" t="s">
        <v>2278</v>
      </c>
      <c r="L1116" t="s">
        <v>22</v>
      </c>
      <c r="M1116">
        <v>2014</v>
      </c>
      <c r="N1116">
        <v>47.697128999999997</v>
      </c>
      <c r="O1116">
        <v>-122.27386199999999</v>
      </c>
    </row>
    <row r="1117" spans="1:15">
      <c r="A1117" t="s">
        <v>2310</v>
      </c>
      <c r="B1117">
        <v>33</v>
      </c>
      <c r="C1117" t="s">
        <v>16</v>
      </c>
      <c r="D1117">
        <v>98105</v>
      </c>
      <c r="E1117" t="s">
        <v>2311</v>
      </c>
      <c r="F1117" s="1">
        <v>41815</v>
      </c>
      <c r="G1117" t="s">
        <v>29</v>
      </c>
      <c r="H1117">
        <v>1</v>
      </c>
      <c r="I1117" t="s">
        <v>19</v>
      </c>
      <c r="J1117" t="s">
        <v>2312</v>
      </c>
      <c r="L1117" t="s">
        <v>22</v>
      </c>
      <c r="M1117">
        <v>2014</v>
      </c>
      <c r="N1117">
        <v>47.6569</v>
      </c>
      <c r="O1117">
        <v>-122.29284199999999</v>
      </c>
    </row>
    <row r="1118" spans="1:15">
      <c r="A1118" t="s">
        <v>2313</v>
      </c>
      <c r="B1118">
        <v>33</v>
      </c>
      <c r="C1118" t="s">
        <v>16</v>
      </c>
      <c r="D1118">
        <v>98105</v>
      </c>
      <c r="E1118" t="s">
        <v>2314</v>
      </c>
      <c r="F1118" s="1">
        <v>41815</v>
      </c>
      <c r="G1118" t="s">
        <v>29</v>
      </c>
      <c r="H1118">
        <v>1</v>
      </c>
      <c r="I1118" t="s">
        <v>19</v>
      </c>
      <c r="J1118" t="s">
        <v>2312</v>
      </c>
      <c r="K1118" t="s">
        <v>2211</v>
      </c>
      <c r="L1118" t="s">
        <v>22</v>
      </c>
      <c r="M1118">
        <v>2014</v>
      </c>
      <c r="N1118">
        <v>47.6569</v>
      </c>
      <c r="O1118">
        <v>-122.29284199999999</v>
      </c>
    </row>
    <row r="1119" spans="1:15">
      <c r="A1119" t="s">
        <v>2315</v>
      </c>
      <c r="B1119">
        <v>33</v>
      </c>
      <c r="C1119" t="s">
        <v>16</v>
      </c>
      <c r="D1119">
        <v>98105</v>
      </c>
      <c r="E1119" t="s">
        <v>2316</v>
      </c>
      <c r="F1119" s="1">
        <v>41815</v>
      </c>
      <c r="G1119" t="s">
        <v>18</v>
      </c>
      <c r="H1119">
        <v>1</v>
      </c>
      <c r="I1119" t="s">
        <v>19</v>
      </c>
      <c r="J1119" t="s">
        <v>2312</v>
      </c>
      <c r="L1119" t="s">
        <v>22</v>
      </c>
      <c r="M1119">
        <v>2014</v>
      </c>
      <c r="N1119">
        <v>47.6569</v>
      </c>
      <c r="O1119">
        <v>-122.29284199999999</v>
      </c>
    </row>
    <row r="1120" spans="1:15">
      <c r="A1120" t="s">
        <v>2317</v>
      </c>
      <c r="B1120">
        <v>33</v>
      </c>
      <c r="C1120" t="s">
        <v>16</v>
      </c>
      <c r="D1120">
        <v>98105</v>
      </c>
      <c r="E1120" t="s">
        <v>2318</v>
      </c>
      <c r="F1120" s="1">
        <v>41822</v>
      </c>
      <c r="G1120" t="s">
        <v>2122</v>
      </c>
      <c r="H1120">
        <v>1</v>
      </c>
      <c r="I1120" t="s">
        <v>19</v>
      </c>
      <c r="J1120" t="s">
        <v>2312</v>
      </c>
      <c r="K1120" t="s">
        <v>2211</v>
      </c>
      <c r="L1120" t="s">
        <v>22</v>
      </c>
      <c r="M1120">
        <v>2014</v>
      </c>
      <c r="N1120">
        <v>47.6569</v>
      </c>
      <c r="O1120">
        <v>-122.29284199999999</v>
      </c>
    </row>
    <row r="1121" spans="1:15">
      <c r="A1121" t="s">
        <v>2319</v>
      </c>
      <c r="B1121">
        <v>33</v>
      </c>
      <c r="C1121" t="s">
        <v>16</v>
      </c>
      <c r="D1121">
        <v>98105</v>
      </c>
      <c r="E1121" t="s">
        <v>2320</v>
      </c>
      <c r="F1121" s="1">
        <v>41822</v>
      </c>
      <c r="G1121" t="s">
        <v>29</v>
      </c>
      <c r="H1121">
        <v>1</v>
      </c>
      <c r="I1121" t="s">
        <v>19</v>
      </c>
      <c r="J1121" t="s">
        <v>2312</v>
      </c>
      <c r="L1121" t="s">
        <v>22</v>
      </c>
      <c r="M1121">
        <v>2014</v>
      </c>
      <c r="N1121">
        <v>47.6569</v>
      </c>
      <c r="O1121">
        <v>-122.29284199999999</v>
      </c>
    </row>
    <row r="1122" spans="1:15">
      <c r="A1122" t="s">
        <v>2321</v>
      </c>
      <c r="B1122">
        <v>33</v>
      </c>
      <c r="C1122" t="s">
        <v>16</v>
      </c>
      <c r="D1122">
        <v>98105</v>
      </c>
      <c r="E1122" t="s">
        <v>2322</v>
      </c>
      <c r="F1122" s="1">
        <v>41831</v>
      </c>
      <c r="G1122" t="s">
        <v>1724</v>
      </c>
      <c r="H1122">
        <v>1</v>
      </c>
      <c r="I1122" t="s">
        <v>19</v>
      </c>
      <c r="J1122" t="s">
        <v>2312</v>
      </c>
      <c r="L1122" t="s">
        <v>22</v>
      </c>
      <c r="M1122">
        <v>2014</v>
      </c>
      <c r="N1122">
        <v>47.6569</v>
      </c>
      <c r="O1122">
        <v>-122.29284199999999</v>
      </c>
    </row>
    <row r="1123" spans="1:15">
      <c r="A1123" t="s">
        <v>2323</v>
      </c>
      <c r="B1123">
        <v>33</v>
      </c>
      <c r="C1123" t="s">
        <v>16</v>
      </c>
      <c r="D1123">
        <v>98105</v>
      </c>
      <c r="E1123" t="s">
        <v>2324</v>
      </c>
      <c r="F1123" s="1">
        <v>41837</v>
      </c>
      <c r="G1123" t="s">
        <v>78</v>
      </c>
      <c r="H1123">
        <v>1</v>
      </c>
      <c r="I1123" t="s">
        <v>19</v>
      </c>
      <c r="J1123" t="s">
        <v>2312</v>
      </c>
      <c r="L1123" t="s">
        <v>22</v>
      </c>
      <c r="M1123">
        <v>2014</v>
      </c>
      <c r="N1123">
        <v>47.6569</v>
      </c>
      <c r="O1123">
        <v>-122.29284199999999</v>
      </c>
    </row>
    <row r="1124" spans="1:15">
      <c r="A1124" t="s">
        <v>2325</v>
      </c>
      <c r="B1124">
        <v>33</v>
      </c>
      <c r="C1124" t="s">
        <v>16</v>
      </c>
      <c r="D1124">
        <v>98105</v>
      </c>
      <c r="E1124" t="s">
        <v>2326</v>
      </c>
      <c r="F1124" s="1">
        <v>41843</v>
      </c>
      <c r="G1124" t="s">
        <v>324</v>
      </c>
      <c r="H1124">
        <v>1</v>
      </c>
      <c r="I1124" t="s">
        <v>19</v>
      </c>
      <c r="J1124" t="s">
        <v>2312</v>
      </c>
      <c r="L1124" t="s">
        <v>22</v>
      </c>
      <c r="M1124">
        <v>2014</v>
      </c>
      <c r="N1124">
        <v>47.6569</v>
      </c>
      <c r="O1124">
        <v>-122.29284199999999</v>
      </c>
    </row>
    <row r="1125" spans="1:15">
      <c r="A1125" t="s">
        <v>2327</v>
      </c>
      <c r="B1125">
        <v>33</v>
      </c>
      <c r="C1125" t="s">
        <v>16</v>
      </c>
      <c r="D1125">
        <v>98105</v>
      </c>
      <c r="E1125" t="s">
        <v>2328</v>
      </c>
      <c r="F1125" s="1">
        <v>41843</v>
      </c>
      <c r="G1125" t="s">
        <v>78</v>
      </c>
      <c r="H1125">
        <v>1</v>
      </c>
      <c r="I1125" t="s">
        <v>19</v>
      </c>
      <c r="J1125" t="s">
        <v>2312</v>
      </c>
      <c r="L1125" t="s">
        <v>22</v>
      </c>
      <c r="M1125">
        <v>2014</v>
      </c>
      <c r="N1125">
        <v>47.6569</v>
      </c>
      <c r="O1125">
        <v>-122.29284199999999</v>
      </c>
    </row>
    <row r="1126" spans="1:15">
      <c r="A1126" t="s">
        <v>2329</v>
      </c>
      <c r="B1126">
        <v>33</v>
      </c>
      <c r="C1126" t="s">
        <v>16</v>
      </c>
      <c r="D1126">
        <v>98105</v>
      </c>
      <c r="E1126" t="s">
        <v>2330</v>
      </c>
      <c r="F1126" s="1">
        <v>41850</v>
      </c>
      <c r="G1126" t="s">
        <v>29</v>
      </c>
      <c r="H1126">
        <v>1</v>
      </c>
      <c r="I1126" t="s">
        <v>19</v>
      </c>
      <c r="J1126" t="s">
        <v>2312</v>
      </c>
      <c r="L1126" t="s">
        <v>22</v>
      </c>
      <c r="M1126">
        <v>2014</v>
      </c>
      <c r="N1126">
        <v>47.6569</v>
      </c>
      <c r="O1126">
        <v>-122.29284199999999</v>
      </c>
    </row>
    <row r="1127" spans="1:15">
      <c r="A1127" t="s">
        <v>2331</v>
      </c>
      <c r="B1127">
        <v>33</v>
      </c>
      <c r="C1127" t="s">
        <v>16</v>
      </c>
      <c r="D1127">
        <v>98105</v>
      </c>
      <c r="E1127" t="s">
        <v>2332</v>
      </c>
      <c r="F1127" s="1">
        <v>41857</v>
      </c>
      <c r="G1127" t="s">
        <v>195</v>
      </c>
      <c r="H1127">
        <v>1</v>
      </c>
      <c r="I1127" t="s">
        <v>19</v>
      </c>
      <c r="J1127" t="s">
        <v>2312</v>
      </c>
      <c r="L1127" t="s">
        <v>22</v>
      </c>
      <c r="M1127">
        <v>2014</v>
      </c>
      <c r="N1127">
        <v>47.6569</v>
      </c>
      <c r="O1127">
        <v>-122.29284199999999</v>
      </c>
    </row>
    <row r="1128" spans="1:15">
      <c r="A1128" t="s">
        <v>2333</v>
      </c>
      <c r="B1128">
        <v>33</v>
      </c>
      <c r="C1128" t="s">
        <v>16</v>
      </c>
      <c r="D1128">
        <v>98105</v>
      </c>
      <c r="E1128" t="s">
        <v>2334</v>
      </c>
      <c r="F1128" s="1">
        <v>41873</v>
      </c>
      <c r="G1128" t="s">
        <v>192</v>
      </c>
      <c r="H1128">
        <v>1</v>
      </c>
      <c r="I1128" t="s">
        <v>19</v>
      </c>
      <c r="J1128" t="s">
        <v>2312</v>
      </c>
      <c r="L1128" t="s">
        <v>22</v>
      </c>
      <c r="M1128">
        <v>2014</v>
      </c>
      <c r="N1128">
        <v>47.6569</v>
      </c>
      <c r="O1128">
        <v>-122.29284199999999</v>
      </c>
    </row>
    <row r="1129" spans="1:15">
      <c r="A1129" t="s">
        <v>2335</v>
      </c>
      <c r="B1129">
        <v>33</v>
      </c>
      <c r="C1129" t="s">
        <v>16</v>
      </c>
      <c r="D1129">
        <v>98105</v>
      </c>
      <c r="E1129" t="s">
        <v>2336</v>
      </c>
      <c r="F1129" s="1">
        <v>41878</v>
      </c>
      <c r="G1129" t="s">
        <v>309</v>
      </c>
      <c r="H1129">
        <v>1</v>
      </c>
      <c r="I1129" t="s">
        <v>19</v>
      </c>
      <c r="J1129" t="s">
        <v>2312</v>
      </c>
      <c r="L1129" t="s">
        <v>22</v>
      </c>
      <c r="M1129">
        <v>2014</v>
      </c>
      <c r="N1129">
        <v>47.6569</v>
      </c>
      <c r="O1129">
        <v>-122.29284199999999</v>
      </c>
    </row>
    <row r="1130" spans="1:15">
      <c r="A1130" t="s">
        <v>2337</v>
      </c>
      <c r="B1130">
        <v>33</v>
      </c>
      <c r="C1130" t="s">
        <v>16</v>
      </c>
      <c r="D1130">
        <v>98105</v>
      </c>
      <c r="E1130" t="s">
        <v>2338</v>
      </c>
      <c r="F1130" s="1">
        <v>41886</v>
      </c>
      <c r="G1130" t="s">
        <v>29</v>
      </c>
      <c r="H1130">
        <v>1</v>
      </c>
      <c r="I1130" t="s">
        <v>19</v>
      </c>
      <c r="J1130" t="s">
        <v>2312</v>
      </c>
      <c r="L1130" t="s">
        <v>22</v>
      </c>
      <c r="M1130">
        <v>2014</v>
      </c>
      <c r="N1130">
        <v>47.6569</v>
      </c>
      <c r="O1130">
        <v>-122.29284199999999</v>
      </c>
    </row>
    <row r="1131" spans="1:15">
      <c r="A1131" t="s">
        <v>2339</v>
      </c>
      <c r="B1131">
        <v>33</v>
      </c>
      <c r="C1131" t="s">
        <v>16</v>
      </c>
      <c r="D1131">
        <v>98105</v>
      </c>
      <c r="E1131" t="s">
        <v>2340</v>
      </c>
      <c r="F1131" s="1">
        <v>41886</v>
      </c>
      <c r="G1131" t="s">
        <v>2193</v>
      </c>
      <c r="H1131">
        <v>1</v>
      </c>
      <c r="I1131" t="s">
        <v>19</v>
      </c>
      <c r="J1131" t="s">
        <v>2312</v>
      </c>
      <c r="L1131" t="s">
        <v>22</v>
      </c>
      <c r="M1131">
        <v>2014</v>
      </c>
      <c r="N1131">
        <v>47.6569</v>
      </c>
      <c r="O1131">
        <v>-122.29284199999999</v>
      </c>
    </row>
    <row r="1132" spans="1:15">
      <c r="A1132" t="s">
        <v>2341</v>
      </c>
      <c r="B1132">
        <v>33</v>
      </c>
      <c r="C1132" t="s">
        <v>16</v>
      </c>
      <c r="D1132">
        <v>98105</v>
      </c>
      <c r="E1132" t="s">
        <v>2342</v>
      </c>
      <c r="F1132" s="1">
        <v>41892</v>
      </c>
      <c r="G1132" t="s">
        <v>2193</v>
      </c>
      <c r="H1132">
        <v>1</v>
      </c>
      <c r="I1132" t="s">
        <v>19</v>
      </c>
      <c r="J1132" t="s">
        <v>2312</v>
      </c>
      <c r="L1132" t="s">
        <v>22</v>
      </c>
      <c r="M1132">
        <v>2014</v>
      </c>
      <c r="N1132">
        <v>47.6569</v>
      </c>
      <c r="O1132">
        <v>-122.29284199999999</v>
      </c>
    </row>
    <row r="1133" spans="1:15">
      <c r="A1133" t="s">
        <v>2343</v>
      </c>
      <c r="B1133">
        <v>33</v>
      </c>
      <c r="C1133" t="s">
        <v>16</v>
      </c>
      <c r="D1133">
        <v>98105</v>
      </c>
      <c r="E1133" t="s">
        <v>2344</v>
      </c>
      <c r="F1133" s="1">
        <v>41892</v>
      </c>
      <c r="G1133" t="s">
        <v>324</v>
      </c>
      <c r="H1133">
        <v>1</v>
      </c>
      <c r="I1133" t="s">
        <v>19</v>
      </c>
      <c r="J1133" t="s">
        <v>2312</v>
      </c>
      <c r="L1133" t="s">
        <v>22</v>
      </c>
      <c r="M1133">
        <v>2014</v>
      </c>
      <c r="N1133">
        <v>47.6569</v>
      </c>
      <c r="O1133">
        <v>-122.29284199999999</v>
      </c>
    </row>
    <row r="1134" spans="1:15">
      <c r="A1134" t="s">
        <v>2345</v>
      </c>
      <c r="B1134">
        <v>33</v>
      </c>
      <c r="C1134" t="s">
        <v>16</v>
      </c>
      <c r="D1134">
        <v>98105</v>
      </c>
      <c r="E1134" t="s">
        <v>2346</v>
      </c>
      <c r="F1134" s="1">
        <v>41899</v>
      </c>
      <c r="G1134" t="s">
        <v>2122</v>
      </c>
      <c r="H1134">
        <v>1</v>
      </c>
      <c r="I1134" t="s">
        <v>19</v>
      </c>
      <c r="J1134" t="s">
        <v>2312</v>
      </c>
      <c r="K1134" t="s">
        <v>2211</v>
      </c>
      <c r="L1134" t="s">
        <v>22</v>
      </c>
      <c r="M1134">
        <v>2014</v>
      </c>
      <c r="N1134">
        <v>47.6569</v>
      </c>
      <c r="O1134">
        <v>-122.29284199999999</v>
      </c>
    </row>
    <row r="1135" spans="1:15">
      <c r="A1135" t="s">
        <v>2347</v>
      </c>
      <c r="B1135">
        <v>33</v>
      </c>
      <c r="C1135" t="s">
        <v>16</v>
      </c>
      <c r="D1135">
        <v>98105</v>
      </c>
      <c r="E1135" t="s">
        <v>2348</v>
      </c>
      <c r="F1135" s="1">
        <v>41906</v>
      </c>
      <c r="G1135" t="s">
        <v>18</v>
      </c>
      <c r="H1135">
        <v>1</v>
      </c>
      <c r="I1135" t="s">
        <v>19</v>
      </c>
      <c r="J1135" t="s">
        <v>2312</v>
      </c>
      <c r="L1135" t="s">
        <v>22</v>
      </c>
      <c r="M1135">
        <v>2014</v>
      </c>
      <c r="N1135">
        <v>47.6569</v>
      </c>
      <c r="O1135">
        <v>-122.29284199999999</v>
      </c>
    </row>
    <row r="1136" spans="1:15">
      <c r="A1136" t="s">
        <v>2349</v>
      </c>
      <c r="B1136">
        <v>33</v>
      </c>
      <c r="C1136" t="s">
        <v>16</v>
      </c>
      <c r="D1136">
        <v>98105</v>
      </c>
      <c r="E1136" t="s">
        <v>2350</v>
      </c>
      <c r="F1136" s="1">
        <v>41906</v>
      </c>
      <c r="G1136" t="s">
        <v>25</v>
      </c>
      <c r="H1136">
        <v>1</v>
      </c>
      <c r="I1136" t="s">
        <v>19</v>
      </c>
      <c r="J1136" t="s">
        <v>2312</v>
      </c>
      <c r="K1136" t="s">
        <v>2351</v>
      </c>
      <c r="L1136" t="s">
        <v>22</v>
      </c>
      <c r="M1136">
        <v>2014</v>
      </c>
      <c r="N1136">
        <v>47.6569</v>
      </c>
      <c r="O1136">
        <v>-122.29284199999999</v>
      </c>
    </row>
    <row r="1137" spans="1:15">
      <c r="A1137" t="s">
        <v>2352</v>
      </c>
      <c r="B1137">
        <v>33</v>
      </c>
      <c r="C1137" t="s">
        <v>16</v>
      </c>
      <c r="D1137">
        <v>98105</v>
      </c>
      <c r="E1137" t="s">
        <v>2353</v>
      </c>
      <c r="F1137" s="1">
        <v>41815</v>
      </c>
      <c r="G1137" t="s">
        <v>633</v>
      </c>
      <c r="H1137">
        <v>2</v>
      </c>
      <c r="I1137" t="s">
        <v>19</v>
      </c>
      <c r="J1137" t="s">
        <v>2312</v>
      </c>
      <c r="K1137" t="s">
        <v>2354</v>
      </c>
      <c r="L1137" t="s">
        <v>22</v>
      </c>
      <c r="M1137">
        <v>2014</v>
      </c>
      <c r="N1137">
        <v>47.6569</v>
      </c>
      <c r="O1137">
        <v>-122.29284199999999</v>
      </c>
    </row>
    <row r="1138" spans="1:15">
      <c r="A1138" t="s">
        <v>2355</v>
      </c>
      <c r="B1138">
        <v>33</v>
      </c>
      <c r="C1138" t="s">
        <v>16</v>
      </c>
      <c r="D1138">
        <v>98105</v>
      </c>
      <c r="E1138" t="s">
        <v>2356</v>
      </c>
      <c r="F1138" s="1">
        <v>41822</v>
      </c>
      <c r="G1138" t="s">
        <v>1724</v>
      </c>
      <c r="H1138">
        <v>2</v>
      </c>
      <c r="I1138" t="s">
        <v>19</v>
      </c>
      <c r="J1138" t="s">
        <v>2312</v>
      </c>
      <c r="L1138" t="s">
        <v>22</v>
      </c>
      <c r="M1138">
        <v>2014</v>
      </c>
      <c r="N1138">
        <v>47.6569</v>
      </c>
      <c r="O1138">
        <v>-122.29284199999999</v>
      </c>
    </row>
    <row r="1139" spans="1:15">
      <c r="A1139" t="s">
        <v>2357</v>
      </c>
      <c r="B1139">
        <v>33</v>
      </c>
      <c r="C1139" t="s">
        <v>16</v>
      </c>
      <c r="D1139">
        <v>98105</v>
      </c>
      <c r="E1139" t="s">
        <v>2358</v>
      </c>
      <c r="F1139" s="1">
        <v>41837</v>
      </c>
      <c r="G1139" t="s">
        <v>195</v>
      </c>
      <c r="H1139">
        <v>2</v>
      </c>
      <c r="I1139" t="s">
        <v>19</v>
      </c>
      <c r="J1139" t="s">
        <v>2312</v>
      </c>
      <c r="L1139" t="s">
        <v>22</v>
      </c>
      <c r="M1139">
        <v>2014</v>
      </c>
      <c r="N1139">
        <v>47.6569</v>
      </c>
      <c r="O1139">
        <v>-122.29284199999999</v>
      </c>
    </row>
    <row r="1140" spans="1:15">
      <c r="A1140" t="s">
        <v>2359</v>
      </c>
      <c r="B1140">
        <v>33</v>
      </c>
      <c r="C1140" t="s">
        <v>16</v>
      </c>
      <c r="D1140">
        <v>98105</v>
      </c>
      <c r="E1140" t="s">
        <v>2360</v>
      </c>
      <c r="F1140" s="1">
        <v>41837</v>
      </c>
      <c r="G1140" t="s">
        <v>29</v>
      </c>
      <c r="H1140">
        <v>2</v>
      </c>
      <c r="I1140" t="s">
        <v>19</v>
      </c>
      <c r="J1140" t="s">
        <v>2312</v>
      </c>
      <c r="L1140" t="s">
        <v>22</v>
      </c>
      <c r="M1140">
        <v>2014</v>
      </c>
      <c r="N1140">
        <v>47.6569</v>
      </c>
      <c r="O1140">
        <v>-122.29284199999999</v>
      </c>
    </row>
    <row r="1141" spans="1:15">
      <c r="A1141" t="s">
        <v>2361</v>
      </c>
      <c r="B1141">
        <v>33</v>
      </c>
      <c r="C1141" t="s">
        <v>16</v>
      </c>
      <c r="D1141">
        <v>98105</v>
      </c>
      <c r="E1141" t="s">
        <v>2362</v>
      </c>
      <c r="F1141" s="1">
        <v>41843</v>
      </c>
      <c r="G1141" t="s">
        <v>195</v>
      </c>
      <c r="H1141">
        <v>2</v>
      </c>
      <c r="I1141" t="s">
        <v>19</v>
      </c>
      <c r="J1141" t="s">
        <v>2312</v>
      </c>
      <c r="L1141" t="s">
        <v>22</v>
      </c>
      <c r="M1141">
        <v>2014</v>
      </c>
      <c r="N1141">
        <v>47.6569</v>
      </c>
      <c r="O1141">
        <v>-122.29284199999999</v>
      </c>
    </row>
    <row r="1142" spans="1:15">
      <c r="A1142" t="s">
        <v>2363</v>
      </c>
      <c r="B1142">
        <v>33</v>
      </c>
      <c r="C1142" t="s">
        <v>16</v>
      </c>
      <c r="D1142">
        <v>98105</v>
      </c>
      <c r="E1142" t="s">
        <v>2364</v>
      </c>
      <c r="F1142" s="1">
        <v>41850</v>
      </c>
      <c r="G1142" t="s">
        <v>324</v>
      </c>
      <c r="H1142">
        <v>2</v>
      </c>
      <c r="I1142" t="s">
        <v>19</v>
      </c>
      <c r="J1142" t="s">
        <v>2312</v>
      </c>
      <c r="L1142" t="s">
        <v>22</v>
      </c>
      <c r="M1142">
        <v>2014</v>
      </c>
      <c r="N1142">
        <v>47.6569</v>
      </c>
      <c r="O1142">
        <v>-122.29284199999999</v>
      </c>
    </row>
    <row r="1143" spans="1:15">
      <c r="A1143" t="s">
        <v>2365</v>
      </c>
      <c r="B1143">
        <v>33</v>
      </c>
      <c r="C1143" t="s">
        <v>16</v>
      </c>
      <c r="D1143">
        <v>98105</v>
      </c>
      <c r="E1143" t="s">
        <v>2366</v>
      </c>
      <c r="F1143" s="1">
        <v>41878</v>
      </c>
      <c r="G1143" t="s">
        <v>29</v>
      </c>
      <c r="H1143">
        <v>2</v>
      </c>
      <c r="I1143" t="s">
        <v>19</v>
      </c>
      <c r="J1143" t="s">
        <v>2312</v>
      </c>
      <c r="K1143" t="s">
        <v>2367</v>
      </c>
      <c r="L1143" t="s">
        <v>22</v>
      </c>
      <c r="M1143">
        <v>2014</v>
      </c>
      <c r="N1143">
        <v>47.6569</v>
      </c>
      <c r="O1143">
        <v>-122.29284199999999</v>
      </c>
    </row>
    <row r="1144" spans="1:15">
      <c r="A1144" t="s">
        <v>2368</v>
      </c>
      <c r="B1144">
        <v>33</v>
      </c>
      <c r="C1144" t="s">
        <v>16</v>
      </c>
      <c r="D1144">
        <v>98105</v>
      </c>
      <c r="E1144" t="s">
        <v>2369</v>
      </c>
      <c r="F1144" s="1">
        <v>41892</v>
      </c>
      <c r="G1144" t="s">
        <v>29</v>
      </c>
      <c r="H1144">
        <v>2</v>
      </c>
      <c r="I1144" t="s">
        <v>19</v>
      </c>
      <c r="J1144" t="s">
        <v>2312</v>
      </c>
      <c r="L1144" t="s">
        <v>22</v>
      </c>
      <c r="M1144">
        <v>2014</v>
      </c>
      <c r="N1144">
        <v>47.6569</v>
      </c>
      <c r="O1144">
        <v>-122.29284199999999</v>
      </c>
    </row>
    <row r="1145" spans="1:15">
      <c r="A1145" t="s">
        <v>2370</v>
      </c>
      <c r="B1145">
        <v>33</v>
      </c>
      <c r="C1145" t="s">
        <v>16</v>
      </c>
      <c r="D1145">
        <v>98105</v>
      </c>
      <c r="E1145" t="s">
        <v>2371</v>
      </c>
      <c r="F1145" s="1">
        <v>41906</v>
      </c>
      <c r="G1145" t="s">
        <v>29</v>
      </c>
      <c r="H1145">
        <v>2</v>
      </c>
      <c r="I1145" t="s">
        <v>19</v>
      </c>
      <c r="J1145" t="s">
        <v>2312</v>
      </c>
      <c r="L1145" t="s">
        <v>22</v>
      </c>
      <c r="M1145">
        <v>2014</v>
      </c>
      <c r="N1145">
        <v>47.6569</v>
      </c>
      <c r="O1145">
        <v>-122.29284199999999</v>
      </c>
    </row>
    <row r="1146" spans="1:15">
      <c r="A1146" t="s">
        <v>2372</v>
      </c>
      <c r="B1146">
        <v>33</v>
      </c>
      <c r="C1146" t="s">
        <v>16</v>
      </c>
      <c r="D1146">
        <v>98105</v>
      </c>
      <c r="E1146" t="s">
        <v>2373</v>
      </c>
      <c r="F1146" s="1">
        <v>41815</v>
      </c>
      <c r="G1146" t="s">
        <v>324</v>
      </c>
      <c r="H1146">
        <v>3</v>
      </c>
      <c r="I1146" t="s">
        <v>19</v>
      </c>
      <c r="J1146" t="s">
        <v>2312</v>
      </c>
      <c r="L1146" t="s">
        <v>22</v>
      </c>
      <c r="M1146">
        <v>2014</v>
      </c>
      <c r="N1146">
        <v>47.6569</v>
      </c>
      <c r="O1146">
        <v>-122.29284199999999</v>
      </c>
    </row>
    <row r="1147" spans="1:15">
      <c r="A1147" t="s">
        <v>2374</v>
      </c>
      <c r="B1147">
        <v>33</v>
      </c>
      <c r="C1147" t="s">
        <v>16</v>
      </c>
      <c r="D1147">
        <v>98105</v>
      </c>
      <c r="E1147" t="s">
        <v>2375</v>
      </c>
      <c r="F1147" s="1">
        <v>41831</v>
      </c>
      <c r="G1147" t="s">
        <v>2376</v>
      </c>
      <c r="H1147">
        <v>3</v>
      </c>
      <c r="I1147" t="s">
        <v>19</v>
      </c>
      <c r="J1147" t="s">
        <v>2312</v>
      </c>
      <c r="L1147" t="s">
        <v>22</v>
      </c>
      <c r="M1147">
        <v>2014</v>
      </c>
      <c r="N1147">
        <v>47.6569</v>
      </c>
      <c r="O1147">
        <v>-122.29284199999999</v>
      </c>
    </row>
    <row r="1148" spans="1:15">
      <c r="A1148" t="s">
        <v>2377</v>
      </c>
      <c r="B1148">
        <v>33</v>
      </c>
      <c r="C1148" t="s">
        <v>16</v>
      </c>
      <c r="D1148">
        <v>98105</v>
      </c>
      <c r="E1148" t="s">
        <v>2378</v>
      </c>
      <c r="F1148" s="1">
        <v>41837</v>
      </c>
      <c r="G1148" t="s">
        <v>324</v>
      </c>
      <c r="H1148">
        <v>3</v>
      </c>
      <c r="I1148" t="s">
        <v>19</v>
      </c>
      <c r="J1148" t="s">
        <v>2312</v>
      </c>
      <c r="L1148" t="s">
        <v>22</v>
      </c>
      <c r="M1148">
        <v>2014</v>
      </c>
      <c r="N1148">
        <v>47.6569</v>
      </c>
      <c r="O1148">
        <v>-122.29284199999999</v>
      </c>
    </row>
    <row r="1149" spans="1:15">
      <c r="A1149" t="s">
        <v>2379</v>
      </c>
      <c r="B1149">
        <v>33</v>
      </c>
      <c r="C1149" t="s">
        <v>16</v>
      </c>
      <c r="D1149">
        <v>98105</v>
      </c>
      <c r="E1149" t="s">
        <v>2380</v>
      </c>
      <c r="F1149" s="1">
        <v>41843</v>
      </c>
      <c r="G1149" t="s">
        <v>29</v>
      </c>
      <c r="H1149">
        <v>3</v>
      </c>
      <c r="I1149" t="s">
        <v>19</v>
      </c>
      <c r="J1149" t="s">
        <v>2312</v>
      </c>
      <c r="L1149" t="s">
        <v>22</v>
      </c>
      <c r="M1149">
        <v>2014</v>
      </c>
      <c r="N1149">
        <v>47.6569</v>
      </c>
      <c r="O1149">
        <v>-122.29284199999999</v>
      </c>
    </row>
    <row r="1150" spans="1:15">
      <c r="A1150" t="s">
        <v>2381</v>
      </c>
      <c r="B1150">
        <v>33</v>
      </c>
      <c r="C1150" t="s">
        <v>16</v>
      </c>
      <c r="D1150">
        <v>98105</v>
      </c>
      <c r="E1150" t="s">
        <v>2382</v>
      </c>
      <c r="F1150" s="1">
        <v>41843</v>
      </c>
      <c r="G1150" t="s">
        <v>2122</v>
      </c>
      <c r="H1150">
        <v>3</v>
      </c>
      <c r="I1150" t="s">
        <v>19</v>
      </c>
      <c r="J1150" t="s">
        <v>2312</v>
      </c>
      <c r="K1150" t="s">
        <v>2194</v>
      </c>
      <c r="L1150" t="s">
        <v>22</v>
      </c>
      <c r="M1150">
        <v>2014</v>
      </c>
      <c r="N1150">
        <v>47.6569</v>
      </c>
      <c r="O1150">
        <v>-122.29284199999999</v>
      </c>
    </row>
    <row r="1151" spans="1:15">
      <c r="A1151" t="s">
        <v>2383</v>
      </c>
      <c r="B1151">
        <v>33</v>
      </c>
      <c r="C1151" t="s">
        <v>16</v>
      </c>
      <c r="D1151">
        <v>98105</v>
      </c>
      <c r="E1151" t="s">
        <v>2384</v>
      </c>
      <c r="F1151" s="1">
        <v>41809</v>
      </c>
      <c r="G1151" t="s">
        <v>195</v>
      </c>
      <c r="H1151">
        <v>4</v>
      </c>
      <c r="I1151" t="s">
        <v>19</v>
      </c>
      <c r="J1151" t="s">
        <v>2312</v>
      </c>
      <c r="L1151" t="s">
        <v>22</v>
      </c>
      <c r="M1151">
        <v>2014</v>
      </c>
      <c r="N1151">
        <v>47.6569</v>
      </c>
      <c r="O1151">
        <v>-122.29284199999999</v>
      </c>
    </row>
    <row r="1152" spans="1:15">
      <c r="A1152" t="s">
        <v>2385</v>
      </c>
      <c r="B1152">
        <v>33</v>
      </c>
      <c r="C1152" t="s">
        <v>16</v>
      </c>
      <c r="D1152">
        <v>98105</v>
      </c>
      <c r="E1152" t="s">
        <v>2386</v>
      </c>
      <c r="F1152" s="1">
        <v>41873</v>
      </c>
      <c r="G1152" t="s">
        <v>324</v>
      </c>
      <c r="H1152">
        <v>4</v>
      </c>
      <c r="I1152" t="s">
        <v>19</v>
      </c>
      <c r="J1152" t="s">
        <v>2312</v>
      </c>
      <c r="L1152" t="s">
        <v>22</v>
      </c>
      <c r="M1152">
        <v>2014</v>
      </c>
      <c r="N1152">
        <v>47.6569</v>
      </c>
      <c r="O1152">
        <v>-122.29284199999999</v>
      </c>
    </row>
    <row r="1153" spans="1:15">
      <c r="A1153" t="s">
        <v>2387</v>
      </c>
      <c r="B1153">
        <v>33</v>
      </c>
      <c r="C1153" t="s">
        <v>16</v>
      </c>
      <c r="D1153">
        <v>98105</v>
      </c>
      <c r="E1153" t="s">
        <v>2388</v>
      </c>
      <c r="F1153" s="1">
        <v>41878</v>
      </c>
      <c r="G1153" t="s">
        <v>324</v>
      </c>
      <c r="H1153">
        <v>4</v>
      </c>
      <c r="I1153" t="s">
        <v>19</v>
      </c>
      <c r="J1153" t="s">
        <v>2312</v>
      </c>
      <c r="L1153" t="s">
        <v>22</v>
      </c>
      <c r="M1153">
        <v>2014</v>
      </c>
      <c r="N1153">
        <v>47.6569</v>
      </c>
      <c r="O1153">
        <v>-122.29284199999999</v>
      </c>
    </row>
    <row r="1154" spans="1:15">
      <c r="A1154" t="s">
        <v>2389</v>
      </c>
      <c r="B1154">
        <v>33</v>
      </c>
      <c r="C1154" t="s">
        <v>16</v>
      </c>
      <c r="D1154">
        <v>98105</v>
      </c>
      <c r="E1154" t="s">
        <v>2390</v>
      </c>
      <c r="F1154" s="1">
        <v>41857</v>
      </c>
      <c r="G1154" t="s">
        <v>324</v>
      </c>
      <c r="H1154">
        <v>5</v>
      </c>
      <c r="I1154" t="s">
        <v>19</v>
      </c>
      <c r="J1154" t="s">
        <v>2312</v>
      </c>
      <c r="L1154" t="s">
        <v>22</v>
      </c>
      <c r="M1154">
        <v>2014</v>
      </c>
      <c r="N1154">
        <v>47.6569</v>
      </c>
      <c r="O1154">
        <v>-122.29284199999999</v>
      </c>
    </row>
    <row r="1155" spans="1:15">
      <c r="A1155" t="s">
        <v>2391</v>
      </c>
      <c r="B1155">
        <v>33</v>
      </c>
      <c r="C1155" t="s">
        <v>16</v>
      </c>
      <c r="D1155">
        <v>98105</v>
      </c>
      <c r="E1155" t="s">
        <v>2392</v>
      </c>
      <c r="F1155" s="1">
        <v>41873</v>
      </c>
      <c r="G1155" t="s">
        <v>29</v>
      </c>
      <c r="H1155">
        <v>5</v>
      </c>
      <c r="I1155" t="s">
        <v>19</v>
      </c>
      <c r="J1155" t="s">
        <v>2312</v>
      </c>
      <c r="L1155" t="s">
        <v>22</v>
      </c>
      <c r="M1155">
        <v>2014</v>
      </c>
      <c r="N1155">
        <v>47.6569</v>
      </c>
      <c r="O1155">
        <v>-122.29284199999999</v>
      </c>
    </row>
    <row r="1156" spans="1:15">
      <c r="A1156" t="s">
        <v>2393</v>
      </c>
      <c r="B1156">
        <v>33</v>
      </c>
      <c r="C1156" t="s">
        <v>16</v>
      </c>
      <c r="D1156">
        <v>98105</v>
      </c>
      <c r="E1156" t="s">
        <v>2394</v>
      </c>
      <c r="F1156" s="1">
        <v>41899</v>
      </c>
      <c r="G1156" t="s">
        <v>29</v>
      </c>
      <c r="H1156">
        <v>5</v>
      </c>
      <c r="I1156" t="s">
        <v>19</v>
      </c>
      <c r="J1156" t="s">
        <v>2312</v>
      </c>
      <c r="L1156" t="s">
        <v>22</v>
      </c>
      <c r="M1156">
        <v>2014</v>
      </c>
      <c r="N1156">
        <v>47.6569</v>
      </c>
      <c r="O1156">
        <v>-122.29284199999999</v>
      </c>
    </row>
    <row r="1157" spans="1:15">
      <c r="A1157" t="s">
        <v>2395</v>
      </c>
      <c r="B1157">
        <v>33</v>
      </c>
      <c r="C1157" t="s">
        <v>16</v>
      </c>
      <c r="D1157">
        <v>98105</v>
      </c>
      <c r="E1157" t="s">
        <v>2396</v>
      </c>
      <c r="F1157" s="1">
        <v>41831</v>
      </c>
      <c r="G1157" t="s">
        <v>2169</v>
      </c>
      <c r="H1157">
        <v>7</v>
      </c>
      <c r="I1157" t="s">
        <v>19</v>
      </c>
      <c r="J1157" t="s">
        <v>2312</v>
      </c>
      <c r="L1157" t="s">
        <v>22</v>
      </c>
      <c r="M1157">
        <v>2014</v>
      </c>
      <c r="N1157">
        <v>47.6569</v>
      </c>
      <c r="O1157">
        <v>-122.29284199999999</v>
      </c>
    </row>
    <row r="1158" spans="1:15">
      <c r="A1158" t="s">
        <v>2397</v>
      </c>
      <c r="B1158">
        <v>33</v>
      </c>
      <c r="C1158" t="s">
        <v>16</v>
      </c>
      <c r="D1158">
        <v>98105</v>
      </c>
      <c r="E1158" t="s">
        <v>2398</v>
      </c>
      <c r="F1158" s="1">
        <v>41857</v>
      </c>
      <c r="G1158" t="s">
        <v>29</v>
      </c>
      <c r="H1158">
        <v>7</v>
      </c>
      <c r="I1158" t="s">
        <v>19</v>
      </c>
      <c r="J1158" t="s">
        <v>2312</v>
      </c>
      <c r="L1158" t="s">
        <v>22</v>
      </c>
      <c r="M1158">
        <v>2014</v>
      </c>
      <c r="N1158">
        <v>47.6569</v>
      </c>
      <c r="O1158">
        <v>-122.29284199999999</v>
      </c>
    </row>
    <row r="1159" spans="1:15">
      <c r="A1159" t="s">
        <v>2399</v>
      </c>
      <c r="B1159">
        <v>33</v>
      </c>
      <c r="C1159" t="s">
        <v>16</v>
      </c>
      <c r="D1159">
        <v>98105</v>
      </c>
      <c r="E1159" t="s">
        <v>2400</v>
      </c>
      <c r="F1159" s="1">
        <v>41864</v>
      </c>
      <c r="G1159" t="s">
        <v>324</v>
      </c>
      <c r="H1159">
        <v>8</v>
      </c>
      <c r="I1159" t="s">
        <v>19</v>
      </c>
      <c r="J1159" t="s">
        <v>2312</v>
      </c>
      <c r="L1159" t="s">
        <v>22</v>
      </c>
      <c r="M1159">
        <v>2014</v>
      </c>
      <c r="N1159">
        <v>47.6569</v>
      </c>
      <c r="O1159">
        <v>-122.29284199999999</v>
      </c>
    </row>
    <row r="1160" spans="1:15">
      <c r="A1160" t="s">
        <v>2401</v>
      </c>
      <c r="B1160">
        <v>33</v>
      </c>
      <c r="C1160" t="s">
        <v>16</v>
      </c>
      <c r="D1160">
        <v>98105</v>
      </c>
      <c r="E1160" t="s">
        <v>2402</v>
      </c>
      <c r="F1160" s="1">
        <v>41864</v>
      </c>
      <c r="G1160" t="s">
        <v>29</v>
      </c>
      <c r="H1160">
        <v>10</v>
      </c>
      <c r="I1160" t="s">
        <v>19</v>
      </c>
      <c r="J1160" t="s">
        <v>2312</v>
      </c>
      <c r="L1160" t="s">
        <v>22</v>
      </c>
      <c r="M1160">
        <v>2014</v>
      </c>
      <c r="N1160">
        <v>47.6569</v>
      </c>
      <c r="O1160">
        <v>-122.29284199999999</v>
      </c>
    </row>
    <row r="1161" spans="1:15">
      <c r="A1161" t="s">
        <v>2403</v>
      </c>
      <c r="B1161">
        <v>33</v>
      </c>
      <c r="C1161" t="s">
        <v>16</v>
      </c>
      <c r="D1161">
        <v>98105</v>
      </c>
      <c r="E1161" t="s">
        <v>2404</v>
      </c>
      <c r="F1161" s="1">
        <v>41815</v>
      </c>
      <c r="G1161" t="s">
        <v>195</v>
      </c>
      <c r="H1161">
        <v>11</v>
      </c>
      <c r="I1161" t="s">
        <v>19</v>
      </c>
      <c r="J1161" t="s">
        <v>2312</v>
      </c>
      <c r="L1161" t="s">
        <v>22</v>
      </c>
      <c r="M1161">
        <v>2014</v>
      </c>
      <c r="N1161">
        <v>47.6569</v>
      </c>
      <c r="O1161">
        <v>-122.29284199999999</v>
      </c>
    </row>
    <row r="1162" spans="1:15">
      <c r="A1162" t="s">
        <v>2405</v>
      </c>
      <c r="B1162">
        <v>33</v>
      </c>
      <c r="C1162" t="s">
        <v>16</v>
      </c>
      <c r="D1162">
        <v>98105</v>
      </c>
      <c r="E1162" t="s">
        <v>2406</v>
      </c>
      <c r="F1162" s="1">
        <v>41878</v>
      </c>
      <c r="G1162" t="s">
        <v>29</v>
      </c>
      <c r="H1162">
        <v>11</v>
      </c>
      <c r="I1162" t="s">
        <v>19</v>
      </c>
      <c r="J1162" t="s">
        <v>2312</v>
      </c>
      <c r="L1162" t="s">
        <v>22</v>
      </c>
      <c r="M1162">
        <v>2014</v>
      </c>
      <c r="N1162">
        <v>47.6569</v>
      </c>
      <c r="O1162">
        <v>-122.29284199999999</v>
      </c>
    </row>
    <row r="1163" spans="1:15">
      <c r="A1163" t="s">
        <v>2407</v>
      </c>
      <c r="B1163">
        <v>33</v>
      </c>
      <c r="C1163" t="s">
        <v>16</v>
      </c>
      <c r="D1163">
        <v>98105</v>
      </c>
      <c r="E1163" t="s">
        <v>2408</v>
      </c>
      <c r="F1163" s="1">
        <v>41831</v>
      </c>
      <c r="G1163" t="s">
        <v>2115</v>
      </c>
      <c r="H1163">
        <v>19</v>
      </c>
      <c r="I1163" t="s">
        <v>19</v>
      </c>
      <c r="J1163" t="s">
        <v>2312</v>
      </c>
      <c r="L1163" t="s">
        <v>22</v>
      </c>
      <c r="M1163">
        <v>2014</v>
      </c>
      <c r="N1163">
        <v>47.6569</v>
      </c>
      <c r="O1163">
        <v>-122.29284199999999</v>
      </c>
    </row>
    <row r="1164" spans="1:15">
      <c r="A1164" t="s">
        <v>2409</v>
      </c>
      <c r="B1164">
        <v>33</v>
      </c>
      <c r="C1164" t="s">
        <v>16</v>
      </c>
      <c r="D1164">
        <v>98105</v>
      </c>
      <c r="E1164" t="s">
        <v>2410</v>
      </c>
      <c r="F1164" s="1">
        <v>41822</v>
      </c>
      <c r="G1164" t="s">
        <v>2115</v>
      </c>
      <c r="H1164">
        <v>27</v>
      </c>
      <c r="I1164" t="s">
        <v>19</v>
      </c>
      <c r="J1164" t="s">
        <v>2312</v>
      </c>
      <c r="L1164" t="s">
        <v>22</v>
      </c>
      <c r="M1164">
        <v>2014</v>
      </c>
      <c r="N1164">
        <v>47.6569</v>
      </c>
      <c r="O1164">
        <v>-122.29284199999999</v>
      </c>
    </row>
    <row r="1165" spans="1:15">
      <c r="A1165" t="s">
        <v>19</v>
      </c>
      <c r="B1165">
        <v>33</v>
      </c>
      <c r="C1165" t="s">
        <v>16</v>
      </c>
      <c r="D1165">
        <v>98146</v>
      </c>
      <c r="E1165" t="s">
        <v>2411</v>
      </c>
      <c r="F1165" s="1">
        <v>41837</v>
      </c>
      <c r="G1165" t="s">
        <v>78</v>
      </c>
      <c r="H1165">
        <v>0</v>
      </c>
      <c r="I1165" t="s">
        <v>19</v>
      </c>
      <c r="J1165" t="s">
        <v>2412</v>
      </c>
      <c r="K1165" t="s">
        <v>2276</v>
      </c>
      <c r="L1165" t="s">
        <v>22</v>
      </c>
      <c r="M1165">
        <v>2014</v>
      </c>
      <c r="N1165">
        <v>47.507888999999999</v>
      </c>
      <c r="O1165">
        <v>-122.389959</v>
      </c>
    </row>
    <row r="1166" spans="1:15">
      <c r="A1166" t="s">
        <v>19</v>
      </c>
      <c r="B1166">
        <v>33</v>
      </c>
      <c r="C1166" t="s">
        <v>16</v>
      </c>
      <c r="D1166">
        <v>98146</v>
      </c>
      <c r="E1166" t="s">
        <v>2413</v>
      </c>
      <c r="F1166" s="1">
        <v>41810</v>
      </c>
      <c r="G1166" t="s">
        <v>78</v>
      </c>
      <c r="H1166">
        <v>0</v>
      </c>
      <c r="I1166" t="s">
        <v>19</v>
      </c>
      <c r="J1166" t="s">
        <v>2412</v>
      </c>
      <c r="K1166" t="s">
        <v>2276</v>
      </c>
      <c r="L1166" t="s">
        <v>22</v>
      </c>
      <c r="M1166">
        <v>2014</v>
      </c>
      <c r="N1166">
        <v>47.507888999999999</v>
      </c>
      <c r="O1166">
        <v>-122.389959</v>
      </c>
    </row>
    <row r="1167" spans="1:15">
      <c r="A1167" t="s">
        <v>2414</v>
      </c>
      <c r="B1167">
        <v>33</v>
      </c>
      <c r="C1167" t="s">
        <v>16</v>
      </c>
      <c r="D1167">
        <v>98146</v>
      </c>
      <c r="E1167" t="s">
        <v>2415</v>
      </c>
      <c r="F1167" s="1">
        <v>41900</v>
      </c>
      <c r="G1167" t="s">
        <v>78</v>
      </c>
      <c r="H1167">
        <v>0</v>
      </c>
      <c r="I1167" t="s">
        <v>19</v>
      </c>
      <c r="J1167" t="s">
        <v>2412</v>
      </c>
      <c r="K1167" t="s">
        <v>2276</v>
      </c>
      <c r="L1167" t="s">
        <v>22</v>
      </c>
      <c r="M1167">
        <v>2014</v>
      </c>
      <c r="N1167">
        <v>47.507888999999999</v>
      </c>
      <c r="O1167">
        <v>-122.389959</v>
      </c>
    </row>
    <row r="1168" spans="1:15">
      <c r="A1168" t="s">
        <v>2416</v>
      </c>
      <c r="B1168">
        <v>33</v>
      </c>
      <c r="C1168" t="s">
        <v>16</v>
      </c>
      <c r="D1168">
        <v>98146</v>
      </c>
      <c r="E1168" t="s">
        <v>2417</v>
      </c>
      <c r="F1168" s="1">
        <v>41907</v>
      </c>
      <c r="G1168" t="s">
        <v>78</v>
      </c>
      <c r="H1168">
        <v>0</v>
      </c>
      <c r="I1168" t="s">
        <v>19</v>
      </c>
      <c r="J1168" t="s">
        <v>2412</v>
      </c>
      <c r="K1168" t="s">
        <v>2276</v>
      </c>
      <c r="L1168" t="s">
        <v>22</v>
      </c>
      <c r="M1168">
        <v>2014</v>
      </c>
      <c r="N1168">
        <v>47.507888999999999</v>
      </c>
      <c r="O1168">
        <v>-122.389959</v>
      </c>
    </row>
    <row r="1169" spans="1:15">
      <c r="A1169" t="s">
        <v>2418</v>
      </c>
      <c r="B1169">
        <v>33</v>
      </c>
      <c r="C1169" t="s">
        <v>16</v>
      </c>
      <c r="D1169">
        <v>98146</v>
      </c>
      <c r="E1169" t="s">
        <v>2419</v>
      </c>
      <c r="F1169" s="1">
        <v>41823</v>
      </c>
      <c r="G1169" t="s">
        <v>2420</v>
      </c>
      <c r="H1169">
        <v>1</v>
      </c>
      <c r="I1169" t="s">
        <v>19</v>
      </c>
      <c r="J1169" t="s">
        <v>2412</v>
      </c>
      <c r="K1169" t="s">
        <v>2194</v>
      </c>
      <c r="L1169" t="s">
        <v>22</v>
      </c>
      <c r="M1169">
        <v>2014</v>
      </c>
      <c r="N1169">
        <v>47.507888999999999</v>
      </c>
      <c r="O1169">
        <v>-122.389959</v>
      </c>
    </row>
    <row r="1170" spans="1:15">
      <c r="A1170" t="s">
        <v>2421</v>
      </c>
      <c r="B1170">
        <v>33</v>
      </c>
      <c r="C1170" t="s">
        <v>16</v>
      </c>
      <c r="D1170">
        <v>98146</v>
      </c>
      <c r="E1170" t="s">
        <v>2422</v>
      </c>
      <c r="F1170" s="1">
        <v>41830</v>
      </c>
      <c r="G1170" t="s">
        <v>2420</v>
      </c>
      <c r="H1170">
        <v>1</v>
      </c>
      <c r="I1170" t="s">
        <v>19</v>
      </c>
      <c r="J1170" t="s">
        <v>2412</v>
      </c>
      <c r="L1170" t="s">
        <v>22</v>
      </c>
      <c r="M1170">
        <v>2014</v>
      </c>
      <c r="N1170">
        <v>47.507888999999999</v>
      </c>
      <c r="O1170">
        <v>-122.389959</v>
      </c>
    </row>
    <row r="1171" spans="1:15">
      <c r="A1171" t="s">
        <v>2423</v>
      </c>
      <c r="B1171">
        <v>33</v>
      </c>
      <c r="C1171" t="s">
        <v>16</v>
      </c>
      <c r="D1171">
        <v>98146</v>
      </c>
      <c r="E1171" t="s">
        <v>2424</v>
      </c>
      <c r="F1171" s="1">
        <v>41844</v>
      </c>
      <c r="G1171" t="s">
        <v>18</v>
      </c>
      <c r="H1171">
        <v>1</v>
      </c>
      <c r="I1171" t="s">
        <v>19</v>
      </c>
      <c r="J1171" t="s">
        <v>2412</v>
      </c>
      <c r="K1171" t="s">
        <v>2194</v>
      </c>
      <c r="L1171" t="s">
        <v>22</v>
      </c>
      <c r="M1171">
        <v>2014</v>
      </c>
      <c r="N1171">
        <v>47.507888999999999</v>
      </c>
      <c r="O1171">
        <v>-122.389959</v>
      </c>
    </row>
    <row r="1172" spans="1:15">
      <c r="A1172" t="s">
        <v>2425</v>
      </c>
      <c r="B1172">
        <v>33</v>
      </c>
      <c r="C1172" t="s">
        <v>16</v>
      </c>
      <c r="D1172">
        <v>98146</v>
      </c>
      <c r="E1172" t="s">
        <v>2426</v>
      </c>
      <c r="F1172" s="1">
        <v>41851</v>
      </c>
      <c r="G1172" t="s">
        <v>324</v>
      </c>
      <c r="H1172">
        <v>1</v>
      </c>
      <c r="I1172" t="s">
        <v>19</v>
      </c>
      <c r="J1172" t="s">
        <v>2412</v>
      </c>
      <c r="L1172" t="s">
        <v>22</v>
      </c>
      <c r="M1172">
        <v>2014</v>
      </c>
      <c r="N1172">
        <v>47.507888999999999</v>
      </c>
      <c r="O1172">
        <v>-122.389959</v>
      </c>
    </row>
    <row r="1173" spans="1:15">
      <c r="A1173" t="s">
        <v>2427</v>
      </c>
      <c r="B1173">
        <v>33</v>
      </c>
      <c r="C1173" t="s">
        <v>16</v>
      </c>
      <c r="D1173">
        <v>98146</v>
      </c>
      <c r="E1173" t="s">
        <v>2428</v>
      </c>
      <c r="F1173" s="1">
        <v>41851</v>
      </c>
      <c r="G1173" t="s">
        <v>18</v>
      </c>
      <c r="H1173">
        <v>1</v>
      </c>
      <c r="I1173" t="s">
        <v>19</v>
      </c>
      <c r="J1173" t="s">
        <v>2412</v>
      </c>
      <c r="L1173" t="s">
        <v>22</v>
      </c>
      <c r="M1173">
        <v>2014</v>
      </c>
      <c r="N1173">
        <v>47.507888999999999</v>
      </c>
      <c r="O1173">
        <v>-122.389959</v>
      </c>
    </row>
    <row r="1174" spans="1:15">
      <c r="A1174" t="s">
        <v>2429</v>
      </c>
      <c r="B1174">
        <v>33</v>
      </c>
      <c r="C1174" t="s">
        <v>16</v>
      </c>
      <c r="D1174">
        <v>98146</v>
      </c>
      <c r="E1174" t="s">
        <v>2430</v>
      </c>
      <c r="F1174" s="1">
        <v>41865</v>
      </c>
      <c r="G1174" t="s">
        <v>18</v>
      </c>
      <c r="H1174">
        <v>1</v>
      </c>
      <c r="I1174" t="s">
        <v>19</v>
      </c>
      <c r="J1174" t="s">
        <v>2412</v>
      </c>
      <c r="L1174" t="s">
        <v>22</v>
      </c>
      <c r="M1174">
        <v>2014</v>
      </c>
      <c r="N1174">
        <v>47.507888999999999</v>
      </c>
      <c r="O1174">
        <v>-122.389959</v>
      </c>
    </row>
    <row r="1175" spans="1:15">
      <c r="A1175" t="s">
        <v>2431</v>
      </c>
      <c r="B1175">
        <v>33</v>
      </c>
      <c r="C1175" t="s">
        <v>16</v>
      </c>
      <c r="D1175">
        <v>98146</v>
      </c>
      <c r="E1175" t="s">
        <v>2432</v>
      </c>
      <c r="F1175" s="1">
        <v>41887</v>
      </c>
      <c r="G1175" t="s">
        <v>25</v>
      </c>
      <c r="H1175">
        <v>1</v>
      </c>
      <c r="I1175" t="s">
        <v>19</v>
      </c>
      <c r="J1175" t="s">
        <v>2412</v>
      </c>
      <c r="L1175" t="s">
        <v>22</v>
      </c>
      <c r="M1175">
        <v>2014</v>
      </c>
      <c r="N1175">
        <v>47.507888999999999</v>
      </c>
      <c r="O1175">
        <v>-122.389959</v>
      </c>
    </row>
    <row r="1176" spans="1:15">
      <c r="A1176" t="s">
        <v>2433</v>
      </c>
      <c r="B1176">
        <v>33</v>
      </c>
      <c r="C1176" t="s">
        <v>16</v>
      </c>
      <c r="D1176">
        <v>98146</v>
      </c>
      <c r="E1176" t="s">
        <v>2434</v>
      </c>
      <c r="F1176" s="1">
        <v>41816</v>
      </c>
      <c r="G1176" t="s">
        <v>2122</v>
      </c>
      <c r="H1176">
        <v>2</v>
      </c>
      <c r="I1176" t="s">
        <v>19</v>
      </c>
      <c r="J1176" t="s">
        <v>2412</v>
      </c>
      <c r="K1176" t="s">
        <v>2435</v>
      </c>
      <c r="L1176" t="s">
        <v>22</v>
      </c>
      <c r="M1176">
        <v>2014</v>
      </c>
      <c r="N1176">
        <v>47.507888999999999</v>
      </c>
      <c r="O1176">
        <v>-122.389959</v>
      </c>
    </row>
    <row r="1177" spans="1:15">
      <c r="A1177" t="s">
        <v>2436</v>
      </c>
      <c r="B1177">
        <v>33</v>
      </c>
      <c r="C1177" t="s">
        <v>16</v>
      </c>
      <c r="D1177">
        <v>98146</v>
      </c>
      <c r="E1177" t="s">
        <v>2437</v>
      </c>
      <c r="F1177" s="1">
        <v>41823</v>
      </c>
      <c r="G1177" t="s">
        <v>29</v>
      </c>
      <c r="H1177">
        <v>2</v>
      </c>
      <c r="I1177" t="s">
        <v>19</v>
      </c>
      <c r="J1177" t="s">
        <v>2412</v>
      </c>
      <c r="L1177" t="s">
        <v>22</v>
      </c>
      <c r="M1177">
        <v>2014</v>
      </c>
      <c r="N1177">
        <v>47.507888999999999</v>
      </c>
      <c r="O1177">
        <v>-122.389959</v>
      </c>
    </row>
    <row r="1178" spans="1:15">
      <c r="A1178" t="s">
        <v>2438</v>
      </c>
      <c r="B1178">
        <v>33</v>
      </c>
      <c r="C1178" t="s">
        <v>16</v>
      </c>
      <c r="D1178">
        <v>98146</v>
      </c>
      <c r="E1178" t="s">
        <v>2439</v>
      </c>
      <c r="F1178" s="1">
        <v>41830</v>
      </c>
      <c r="G1178" t="s">
        <v>2115</v>
      </c>
      <c r="H1178">
        <v>2</v>
      </c>
      <c r="I1178" t="s">
        <v>19</v>
      </c>
      <c r="J1178" t="s">
        <v>2412</v>
      </c>
      <c r="L1178" t="s">
        <v>22</v>
      </c>
      <c r="M1178">
        <v>2014</v>
      </c>
      <c r="N1178">
        <v>47.507888999999999</v>
      </c>
      <c r="O1178">
        <v>-122.389959</v>
      </c>
    </row>
    <row r="1179" spans="1:15">
      <c r="A1179" t="s">
        <v>2440</v>
      </c>
      <c r="B1179">
        <v>33</v>
      </c>
      <c r="C1179" t="s">
        <v>16</v>
      </c>
      <c r="D1179">
        <v>98146</v>
      </c>
      <c r="E1179" t="s">
        <v>2441</v>
      </c>
      <c r="F1179" s="1">
        <v>41844</v>
      </c>
      <c r="G1179" t="s">
        <v>29</v>
      </c>
      <c r="H1179">
        <v>2</v>
      </c>
      <c r="I1179" t="s">
        <v>19</v>
      </c>
      <c r="J1179" t="s">
        <v>2412</v>
      </c>
      <c r="L1179" t="s">
        <v>22</v>
      </c>
      <c r="M1179">
        <v>2014</v>
      </c>
      <c r="N1179">
        <v>47.507888999999999</v>
      </c>
      <c r="O1179">
        <v>-122.389959</v>
      </c>
    </row>
    <row r="1180" spans="1:15">
      <c r="A1180" t="s">
        <v>2442</v>
      </c>
      <c r="B1180">
        <v>33</v>
      </c>
      <c r="C1180" t="s">
        <v>16</v>
      </c>
      <c r="D1180">
        <v>98146</v>
      </c>
      <c r="E1180" t="s">
        <v>2443</v>
      </c>
      <c r="F1180" s="1">
        <v>41879</v>
      </c>
      <c r="G1180" t="s">
        <v>175</v>
      </c>
      <c r="H1180">
        <v>2</v>
      </c>
      <c r="I1180" t="s">
        <v>19</v>
      </c>
      <c r="J1180" t="s">
        <v>2412</v>
      </c>
      <c r="K1180" t="s">
        <v>2444</v>
      </c>
      <c r="L1180" t="s">
        <v>22</v>
      </c>
      <c r="M1180">
        <v>2014</v>
      </c>
      <c r="N1180">
        <v>47.507888999999999</v>
      </c>
      <c r="O1180">
        <v>-122.389959</v>
      </c>
    </row>
    <row r="1181" spans="1:15">
      <c r="A1181" t="s">
        <v>2445</v>
      </c>
      <c r="B1181">
        <v>33</v>
      </c>
      <c r="C1181" t="s">
        <v>16</v>
      </c>
      <c r="D1181">
        <v>98146</v>
      </c>
      <c r="E1181" t="s">
        <v>2446</v>
      </c>
      <c r="F1181" s="1">
        <v>41893</v>
      </c>
      <c r="G1181" t="s">
        <v>29</v>
      </c>
      <c r="H1181">
        <v>2</v>
      </c>
      <c r="I1181" t="s">
        <v>19</v>
      </c>
      <c r="J1181" t="s">
        <v>2412</v>
      </c>
      <c r="L1181" t="s">
        <v>22</v>
      </c>
      <c r="M1181">
        <v>2014</v>
      </c>
      <c r="N1181">
        <v>47.507888999999999</v>
      </c>
      <c r="O1181">
        <v>-122.389959</v>
      </c>
    </row>
    <row r="1182" spans="1:15">
      <c r="A1182" t="s">
        <v>2447</v>
      </c>
      <c r="B1182">
        <v>33</v>
      </c>
      <c r="C1182" t="s">
        <v>16</v>
      </c>
      <c r="D1182">
        <v>98146</v>
      </c>
      <c r="E1182" t="s">
        <v>2448</v>
      </c>
      <c r="F1182" s="1">
        <v>41823</v>
      </c>
      <c r="G1182" t="s">
        <v>2110</v>
      </c>
      <c r="H1182">
        <v>3</v>
      </c>
      <c r="I1182" t="s">
        <v>19</v>
      </c>
      <c r="J1182" t="s">
        <v>2412</v>
      </c>
      <c r="L1182" t="s">
        <v>22</v>
      </c>
      <c r="M1182">
        <v>2014</v>
      </c>
      <c r="N1182">
        <v>47.507888999999999</v>
      </c>
      <c r="O1182">
        <v>-122.389959</v>
      </c>
    </row>
    <row r="1183" spans="1:15">
      <c r="A1183" t="s">
        <v>2449</v>
      </c>
      <c r="B1183">
        <v>33</v>
      </c>
      <c r="C1183" t="s">
        <v>16</v>
      </c>
      <c r="D1183">
        <v>98146</v>
      </c>
      <c r="E1183" t="s">
        <v>2450</v>
      </c>
      <c r="F1183" s="1">
        <v>41851</v>
      </c>
      <c r="G1183" t="s">
        <v>29</v>
      </c>
      <c r="H1183">
        <v>3</v>
      </c>
      <c r="I1183" t="s">
        <v>19</v>
      </c>
      <c r="J1183" t="s">
        <v>2412</v>
      </c>
      <c r="L1183" t="s">
        <v>22</v>
      </c>
      <c r="M1183">
        <v>2014</v>
      </c>
      <c r="N1183">
        <v>47.507888999999999</v>
      </c>
      <c r="O1183">
        <v>-122.389959</v>
      </c>
    </row>
    <row r="1184" spans="1:15">
      <c r="A1184" t="s">
        <v>2451</v>
      </c>
      <c r="B1184">
        <v>33</v>
      </c>
      <c r="C1184" t="s">
        <v>16</v>
      </c>
      <c r="D1184">
        <v>98146</v>
      </c>
      <c r="E1184" t="s">
        <v>2452</v>
      </c>
      <c r="F1184" s="1">
        <v>41879</v>
      </c>
      <c r="G1184" t="s">
        <v>29</v>
      </c>
      <c r="H1184">
        <v>5</v>
      </c>
      <c r="I1184" t="s">
        <v>19</v>
      </c>
      <c r="J1184" t="s">
        <v>2412</v>
      </c>
      <c r="L1184" t="s">
        <v>22</v>
      </c>
      <c r="M1184">
        <v>2014</v>
      </c>
      <c r="N1184">
        <v>47.507888999999999</v>
      </c>
      <c r="O1184">
        <v>-122.389959</v>
      </c>
    </row>
    <row r="1185" spans="1:15">
      <c r="A1185" t="s">
        <v>2453</v>
      </c>
      <c r="B1185">
        <v>33</v>
      </c>
      <c r="C1185" t="s">
        <v>16</v>
      </c>
      <c r="D1185">
        <v>98146</v>
      </c>
      <c r="E1185" t="s">
        <v>2454</v>
      </c>
      <c r="F1185" s="1">
        <v>41887</v>
      </c>
      <c r="G1185" t="s">
        <v>18</v>
      </c>
      <c r="H1185">
        <v>5</v>
      </c>
      <c r="I1185" t="s">
        <v>19</v>
      </c>
      <c r="J1185" t="s">
        <v>2412</v>
      </c>
      <c r="L1185" t="s">
        <v>22</v>
      </c>
      <c r="M1185">
        <v>2014</v>
      </c>
      <c r="N1185">
        <v>47.507888999999999</v>
      </c>
      <c r="O1185">
        <v>-122.389959</v>
      </c>
    </row>
    <row r="1186" spans="1:15">
      <c r="A1186" t="s">
        <v>2455</v>
      </c>
      <c r="B1186">
        <v>33</v>
      </c>
      <c r="C1186" t="s">
        <v>16</v>
      </c>
      <c r="D1186">
        <v>98146</v>
      </c>
      <c r="E1186" t="s">
        <v>2456</v>
      </c>
      <c r="F1186" s="1">
        <v>41816</v>
      </c>
      <c r="G1186" t="s">
        <v>175</v>
      </c>
      <c r="H1186">
        <v>7</v>
      </c>
      <c r="I1186" t="s">
        <v>19</v>
      </c>
      <c r="J1186" t="s">
        <v>2412</v>
      </c>
      <c r="K1186" t="s">
        <v>2194</v>
      </c>
      <c r="L1186" t="s">
        <v>22</v>
      </c>
      <c r="M1186">
        <v>2014</v>
      </c>
      <c r="N1186">
        <v>47.507888999999999</v>
      </c>
      <c r="O1186">
        <v>-122.389959</v>
      </c>
    </row>
    <row r="1187" spans="1:15">
      <c r="A1187" t="s">
        <v>2457</v>
      </c>
      <c r="B1187">
        <v>33</v>
      </c>
      <c r="C1187" t="s">
        <v>16</v>
      </c>
      <c r="D1187">
        <v>98146</v>
      </c>
      <c r="E1187" t="s">
        <v>2458</v>
      </c>
      <c r="F1187" s="1">
        <v>41872</v>
      </c>
      <c r="G1187" t="s">
        <v>29</v>
      </c>
      <c r="H1187">
        <v>10</v>
      </c>
      <c r="I1187" t="s">
        <v>19</v>
      </c>
      <c r="J1187" t="s">
        <v>2412</v>
      </c>
      <c r="L1187" t="s">
        <v>22</v>
      </c>
      <c r="M1187">
        <v>2014</v>
      </c>
      <c r="N1187">
        <v>47.507888999999999</v>
      </c>
      <c r="O1187">
        <v>-122.389959</v>
      </c>
    </row>
    <row r="1188" spans="1:15">
      <c r="A1188" t="s">
        <v>2459</v>
      </c>
      <c r="B1188">
        <v>33</v>
      </c>
      <c r="C1188" t="s">
        <v>16</v>
      </c>
      <c r="D1188">
        <v>98106</v>
      </c>
      <c r="E1188" t="s">
        <v>2460</v>
      </c>
      <c r="F1188" s="1">
        <v>41830</v>
      </c>
      <c r="G1188" t="s">
        <v>29</v>
      </c>
      <c r="H1188">
        <v>1</v>
      </c>
      <c r="I1188" t="s">
        <v>19</v>
      </c>
      <c r="J1188" t="s">
        <v>2461</v>
      </c>
      <c r="L1188" t="s">
        <v>22</v>
      </c>
      <c r="M1188">
        <v>2014</v>
      </c>
      <c r="N1188">
        <v>47.562489999999997</v>
      </c>
      <c r="O1188">
        <v>-122.364875</v>
      </c>
    </row>
    <row r="1189" spans="1:15">
      <c r="A1189" t="s">
        <v>2462</v>
      </c>
      <c r="B1189">
        <v>33</v>
      </c>
      <c r="C1189" t="s">
        <v>16</v>
      </c>
      <c r="D1189">
        <v>98106</v>
      </c>
      <c r="E1189" t="s">
        <v>2463</v>
      </c>
      <c r="F1189" s="1">
        <v>41838</v>
      </c>
      <c r="G1189" t="s">
        <v>18</v>
      </c>
      <c r="H1189">
        <v>1</v>
      </c>
      <c r="I1189" t="s">
        <v>19</v>
      </c>
      <c r="J1189" t="s">
        <v>2461</v>
      </c>
      <c r="L1189" t="s">
        <v>22</v>
      </c>
      <c r="M1189">
        <v>2014</v>
      </c>
      <c r="N1189">
        <v>47.562489999999997</v>
      </c>
      <c r="O1189">
        <v>-122.364875</v>
      </c>
    </row>
    <row r="1190" spans="1:15">
      <c r="A1190" t="s">
        <v>2464</v>
      </c>
      <c r="B1190">
        <v>33</v>
      </c>
      <c r="C1190" t="s">
        <v>16</v>
      </c>
      <c r="D1190">
        <v>98106</v>
      </c>
      <c r="E1190" t="s">
        <v>2465</v>
      </c>
      <c r="F1190" s="1">
        <v>41838</v>
      </c>
      <c r="G1190" t="s">
        <v>192</v>
      </c>
      <c r="H1190">
        <v>1</v>
      </c>
      <c r="I1190" t="s">
        <v>19</v>
      </c>
      <c r="J1190" t="s">
        <v>2461</v>
      </c>
      <c r="L1190" t="s">
        <v>22</v>
      </c>
      <c r="M1190">
        <v>2014</v>
      </c>
      <c r="N1190">
        <v>47.562489999999997</v>
      </c>
      <c r="O1190">
        <v>-122.364875</v>
      </c>
    </row>
    <row r="1191" spans="1:15">
      <c r="A1191" t="s">
        <v>2466</v>
      </c>
      <c r="B1191">
        <v>33</v>
      </c>
      <c r="C1191" t="s">
        <v>16</v>
      </c>
      <c r="D1191">
        <v>98106</v>
      </c>
      <c r="E1191" t="s">
        <v>2467</v>
      </c>
      <c r="F1191" s="1">
        <v>41844</v>
      </c>
      <c r="G1191" t="s">
        <v>29</v>
      </c>
      <c r="H1191">
        <v>1</v>
      </c>
      <c r="I1191" t="s">
        <v>19</v>
      </c>
      <c r="J1191" t="s">
        <v>2461</v>
      </c>
      <c r="L1191" t="s">
        <v>22</v>
      </c>
      <c r="M1191">
        <v>2014</v>
      </c>
      <c r="N1191">
        <v>47.562489999999997</v>
      </c>
      <c r="O1191">
        <v>-122.364875</v>
      </c>
    </row>
    <row r="1192" spans="1:15">
      <c r="A1192" t="s">
        <v>2468</v>
      </c>
      <c r="B1192">
        <v>33</v>
      </c>
      <c r="C1192" t="s">
        <v>16</v>
      </c>
      <c r="D1192">
        <v>98106</v>
      </c>
      <c r="E1192" t="s">
        <v>2469</v>
      </c>
      <c r="F1192" s="1">
        <v>41844</v>
      </c>
      <c r="G1192" t="s">
        <v>195</v>
      </c>
      <c r="H1192">
        <v>1</v>
      </c>
      <c r="I1192" t="s">
        <v>19</v>
      </c>
      <c r="J1192" t="s">
        <v>2461</v>
      </c>
      <c r="L1192" t="s">
        <v>22</v>
      </c>
      <c r="M1192">
        <v>2014</v>
      </c>
      <c r="N1192">
        <v>47.562489999999997</v>
      </c>
      <c r="O1192">
        <v>-122.364875</v>
      </c>
    </row>
    <row r="1193" spans="1:15">
      <c r="A1193" t="s">
        <v>2470</v>
      </c>
      <c r="B1193">
        <v>33</v>
      </c>
      <c r="C1193" t="s">
        <v>16</v>
      </c>
      <c r="D1193">
        <v>98106</v>
      </c>
      <c r="E1193" t="s">
        <v>2471</v>
      </c>
      <c r="F1193" s="1">
        <v>41858</v>
      </c>
      <c r="G1193" t="s">
        <v>324</v>
      </c>
      <c r="H1193">
        <v>1</v>
      </c>
      <c r="I1193" t="s">
        <v>19</v>
      </c>
      <c r="J1193" t="s">
        <v>2461</v>
      </c>
      <c r="L1193" t="s">
        <v>22</v>
      </c>
      <c r="M1193">
        <v>2014</v>
      </c>
      <c r="N1193">
        <v>47.562489999999997</v>
      </c>
      <c r="O1193">
        <v>-122.364875</v>
      </c>
    </row>
    <row r="1194" spans="1:15">
      <c r="A1194" t="s">
        <v>2472</v>
      </c>
      <c r="B1194">
        <v>33</v>
      </c>
      <c r="C1194" t="s">
        <v>16</v>
      </c>
      <c r="D1194">
        <v>98106</v>
      </c>
      <c r="E1194" t="s">
        <v>2473</v>
      </c>
      <c r="F1194" s="1">
        <v>41858</v>
      </c>
      <c r="G1194" t="s">
        <v>78</v>
      </c>
      <c r="H1194">
        <v>1</v>
      </c>
      <c r="I1194" t="s">
        <v>19</v>
      </c>
      <c r="J1194" t="s">
        <v>2461</v>
      </c>
      <c r="L1194" t="s">
        <v>22</v>
      </c>
      <c r="M1194">
        <v>2014</v>
      </c>
      <c r="N1194">
        <v>47.562489999999997</v>
      </c>
      <c r="O1194">
        <v>-122.364875</v>
      </c>
    </row>
    <row r="1195" spans="1:15">
      <c r="A1195" t="s">
        <v>2474</v>
      </c>
      <c r="B1195">
        <v>33</v>
      </c>
      <c r="C1195" t="s">
        <v>16</v>
      </c>
      <c r="D1195">
        <v>98106</v>
      </c>
      <c r="E1195" t="s">
        <v>2475</v>
      </c>
      <c r="F1195" s="1">
        <v>41865</v>
      </c>
      <c r="G1195" t="s">
        <v>175</v>
      </c>
      <c r="H1195">
        <v>1</v>
      </c>
      <c r="I1195" t="s">
        <v>19</v>
      </c>
      <c r="J1195" t="s">
        <v>2461</v>
      </c>
      <c r="L1195" t="s">
        <v>22</v>
      </c>
      <c r="M1195">
        <v>2014</v>
      </c>
      <c r="N1195">
        <v>47.562489999999997</v>
      </c>
      <c r="O1195">
        <v>-122.364875</v>
      </c>
    </row>
    <row r="1196" spans="1:15">
      <c r="A1196" t="s">
        <v>2476</v>
      </c>
      <c r="B1196">
        <v>33</v>
      </c>
      <c r="C1196" t="s">
        <v>16</v>
      </c>
      <c r="D1196">
        <v>98106</v>
      </c>
      <c r="E1196" t="s">
        <v>2477</v>
      </c>
      <c r="F1196" s="1">
        <v>41879</v>
      </c>
      <c r="G1196" t="s">
        <v>175</v>
      </c>
      <c r="H1196">
        <v>1</v>
      </c>
      <c r="I1196" t="s">
        <v>19</v>
      </c>
      <c r="J1196" t="s">
        <v>2461</v>
      </c>
      <c r="K1196" t="s">
        <v>2478</v>
      </c>
      <c r="L1196" t="s">
        <v>22</v>
      </c>
      <c r="M1196">
        <v>2014</v>
      </c>
      <c r="N1196">
        <v>47.562489999999997</v>
      </c>
      <c r="O1196">
        <v>-122.364875</v>
      </c>
    </row>
    <row r="1197" spans="1:15">
      <c r="A1197" t="s">
        <v>2479</v>
      </c>
      <c r="B1197">
        <v>33</v>
      </c>
      <c r="C1197" t="s">
        <v>16</v>
      </c>
      <c r="D1197">
        <v>98106</v>
      </c>
      <c r="E1197" t="s">
        <v>2480</v>
      </c>
      <c r="F1197" s="1">
        <v>41900</v>
      </c>
      <c r="G1197" t="s">
        <v>25</v>
      </c>
      <c r="H1197">
        <v>1</v>
      </c>
      <c r="I1197" t="s">
        <v>19</v>
      </c>
      <c r="J1197" t="s">
        <v>2461</v>
      </c>
      <c r="K1197" t="s">
        <v>2481</v>
      </c>
      <c r="L1197" t="s">
        <v>22</v>
      </c>
      <c r="M1197">
        <v>2014</v>
      </c>
      <c r="N1197">
        <v>47.562489999999997</v>
      </c>
      <c r="O1197">
        <v>-122.364875</v>
      </c>
    </row>
    <row r="1198" spans="1:15">
      <c r="A1198" t="s">
        <v>2482</v>
      </c>
      <c r="B1198">
        <v>33</v>
      </c>
      <c r="C1198" t="s">
        <v>16</v>
      </c>
      <c r="D1198">
        <v>98106</v>
      </c>
      <c r="E1198" t="s">
        <v>2483</v>
      </c>
      <c r="F1198" s="1">
        <v>41907</v>
      </c>
      <c r="G1198" t="s">
        <v>29</v>
      </c>
      <c r="H1198">
        <v>1</v>
      </c>
      <c r="I1198" t="s">
        <v>19</v>
      </c>
      <c r="J1198" t="s">
        <v>2461</v>
      </c>
      <c r="L1198" t="s">
        <v>22</v>
      </c>
      <c r="M1198">
        <v>2014</v>
      </c>
      <c r="N1198">
        <v>47.562489999999997</v>
      </c>
      <c r="O1198">
        <v>-122.364875</v>
      </c>
    </row>
    <row r="1199" spans="1:15">
      <c r="A1199" t="s">
        <v>2484</v>
      </c>
      <c r="B1199">
        <v>33</v>
      </c>
      <c r="C1199" t="s">
        <v>16</v>
      </c>
      <c r="D1199">
        <v>98106</v>
      </c>
      <c r="E1199" t="s">
        <v>2485</v>
      </c>
      <c r="F1199" s="1">
        <v>41851</v>
      </c>
      <c r="G1199" t="s">
        <v>324</v>
      </c>
      <c r="H1199">
        <v>2</v>
      </c>
      <c r="I1199" t="s">
        <v>19</v>
      </c>
      <c r="J1199" t="s">
        <v>2461</v>
      </c>
      <c r="L1199" t="s">
        <v>22</v>
      </c>
      <c r="M1199">
        <v>2014</v>
      </c>
      <c r="N1199">
        <v>47.562489999999997</v>
      </c>
      <c r="O1199">
        <v>-122.364875</v>
      </c>
    </row>
    <row r="1200" spans="1:15">
      <c r="A1200" t="s">
        <v>2486</v>
      </c>
      <c r="B1200">
        <v>33</v>
      </c>
      <c r="C1200" t="s">
        <v>16</v>
      </c>
      <c r="D1200">
        <v>98106</v>
      </c>
      <c r="E1200" t="s">
        <v>2487</v>
      </c>
      <c r="F1200" s="1">
        <v>41858</v>
      </c>
      <c r="G1200" t="s">
        <v>18</v>
      </c>
      <c r="H1200">
        <v>2</v>
      </c>
      <c r="I1200" t="s">
        <v>19</v>
      </c>
      <c r="J1200" t="s">
        <v>2461</v>
      </c>
      <c r="L1200" t="s">
        <v>22</v>
      </c>
      <c r="M1200">
        <v>2014</v>
      </c>
      <c r="N1200">
        <v>47.562489999999997</v>
      </c>
      <c r="O1200">
        <v>-122.364875</v>
      </c>
    </row>
    <row r="1201" spans="1:15">
      <c r="A1201" t="s">
        <v>2488</v>
      </c>
      <c r="B1201">
        <v>33</v>
      </c>
      <c r="C1201" t="s">
        <v>16</v>
      </c>
      <c r="D1201">
        <v>98106</v>
      </c>
      <c r="E1201" t="s">
        <v>2489</v>
      </c>
      <c r="F1201" s="1">
        <v>41872</v>
      </c>
      <c r="G1201" t="s">
        <v>18</v>
      </c>
      <c r="H1201">
        <v>2</v>
      </c>
      <c r="I1201" t="s">
        <v>19</v>
      </c>
      <c r="J1201" t="s">
        <v>2461</v>
      </c>
      <c r="L1201" t="s">
        <v>22</v>
      </c>
      <c r="M1201">
        <v>2014</v>
      </c>
      <c r="N1201">
        <v>47.562489999999997</v>
      </c>
      <c r="O1201">
        <v>-122.364875</v>
      </c>
    </row>
    <row r="1202" spans="1:15">
      <c r="A1202" t="s">
        <v>2490</v>
      </c>
      <c r="B1202">
        <v>33</v>
      </c>
      <c r="C1202" t="s">
        <v>16</v>
      </c>
      <c r="D1202">
        <v>98106</v>
      </c>
      <c r="E1202" t="s">
        <v>2491</v>
      </c>
      <c r="F1202" s="1">
        <v>41844</v>
      </c>
      <c r="G1202" t="s">
        <v>18</v>
      </c>
      <c r="H1202">
        <v>3</v>
      </c>
      <c r="I1202" t="s">
        <v>19</v>
      </c>
      <c r="J1202" t="s">
        <v>2461</v>
      </c>
      <c r="K1202" t="s">
        <v>2194</v>
      </c>
      <c r="L1202" t="s">
        <v>22</v>
      </c>
      <c r="M1202">
        <v>2014</v>
      </c>
      <c r="N1202">
        <v>47.562489999999997</v>
      </c>
      <c r="O1202">
        <v>-122.364875</v>
      </c>
    </row>
    <row r="1203" spans="1:15">
      <c r="A1203" t="s">
        <v>2492</v>
      </c>
      <c r="B1203">
        <v>33</v>
      </c>
      <c r="C1203" t="s">
        <v>16</v>
      </c>
      <c r="D1203">
        <v>98106</v>
      </c>
      <c r="E1203" t="s">
        <v>2493</v>
      </c>
      <c r="F1203" s="1">
        <v>41879</v>
      </c>
      <c r="G1203" t="s">
        <v>18</v>
      </c>
      <c r="H1203">
        <v>3</v>
      </c>
      <c r="I1203" t="s">
        <v>19</v>
      </c>
      <c r="J1203" t="s">
        <v>2461</v>
      </c>
      <c r="L1203" t="s">
        <v>22</v>
      </c>
      <c r="M1203">
        <v>2014</v>
      </c>
      <c r="N1203">
        <v>47.562489999999997</v>
      </c>
      <c r="O1203">
        <v>-122.364875</v>
      </c>
    </row>
    <row r="1204" spans="1:15">
      <c r="A1204" t="s">
        <v>2494</v>
      </c>
      <c r="B1204">
        <v>33</v>
      </c>
      <c r="C1204" t="s">
        <v>16</v>
      </c>
      <c r="D1204">
        <v>98106</v>
      </c>
      <c r="E1204" t="s">
        <v>2495</v>
      </c>
      <c r="F1204" s="1">
        <v>41893</v>
      </c>
      <c r="G1204" t="s">
        <v>29</v>
      </c>
      <c r="H1204">
        <v>3</v>
      </c>
      <c r="I1204" t="s">
        <v>19</v>
      </c>
      <c r="J1204" t="s">
        <v>2461</v>
      </c>
      <c r="L1204" t="s">
        <v>22</v>
      </c>
      <c r="M1204">
        <v>2014</v>
      </c>
      <c r="N1204">
        <v>47.562489999999997</v>
      </c>
      <c r="O1204">
        <v>-122.364875</v>
      </c>
    </row>
    <row r="1205" spans="1:15">
      <c r="A1205" t="s">
        <v>2496</v>
      </c>
      <c r="B1205">
        <v>33</v>
      </c>
      <c r="C1205" t="s">
        <v>16</v>
      </c>
      <c r="D1205">
        <v>98106</v>
      </c>
      <c r="E1205" t="s">
        <v>2497</v>
      </c>
      <c r="F1205" s="1">
        <v>41872</v>
      </c>
      <c r="G1205" t="s">
        <v>29</v>
      </c>
      <c r="H1205">
        <v>4</v>
      </c>
      <c r="I1205" t="s">
        <v>19</v>
      </c>
      <c r="J1205" t="s">
        <v>2461</v>
      </c>
      <c r="L1205" t="s">
        <v>22</v>
      </c>
      <c r="M1205">
        <v>2014</v>
      </c>
      <c r="N1205">
        <v>47.562489999999997</v>
      </c>
      <c r="O1205">
        <v>-122.364875</v>
      </c>
    </row>
    <row r="1206" spans="1:15">
      <c r="A1206" t="s">
        <v>2498</v>
      </c>
      <c r="B1206">
        <v>33</v>
      </c>
      <c r="C1206" t="s">
        <v>16</v>
      </c>
      <c r="D1206">
        <v>98106</v>
      </c>
      <c r="E1206" t="s">
        <v>2499</v>
      </c>
      <c r="F1206" s="1">
        <v>41810</v>
      </c>
      <c r="G1206" t="s">
        <v>29</v>
      </c>
      <c r="H1206">
        <v>5</v>
      </c>
      <c r="I1206" t="s">
        <v>19</v>
      </c>
      <c r="J1206" t="s">
        <v>2461</v>
      </c>
      <c r="L1206" t="s">
        <v>22</v>
      </c>
      <c r="M1206">
        <v>2014</v>
      </c>
      <c r="N1206">
        <v>47.562489999999997</v>
      </c>
      <c r="O1206">
        <v>-122.364875</v>
      </c>
    </row>
    <row r="1207" spans="1:15">
      <c r="A1207" t="s">
        <v>2500</v>
      </c>
      <c r="B1207">
        <v>33</v>
      </c>
      <c r="C1207" t="s">
        <v>16</v>
      </c>
      <c r="D1207">
        <v>98106</v>
      </c>
      <c r="E1207" t="s">
        <v>2501</v>
      </c>
      <c r="F1207" s="1">
        <v>41838</v>
      </c>
      <c r="G1207" t="s">
        <v>29</v>
      </c>
      <c r="H1207">
        <v>6</v>
      </c>
      <c r="I1207" t="s">
        <v>19</v>
      </c>
      <c r="J1207" t="s">
        <v>2461</v>
      </c>
      <c r="L1207" t="s">
        <v>22</v>
      </c>
      <c r="M1207">
        <v>2014</v>
      </c>
      <c r="N1207">
        <v>47.562489999999997</v>
      </c>
      <c r="O1207">
        <v>-122.364875</v>
      </c>
    </row>
    <row r="1208" spans="1:15">
      <c r="A1208" t="s">
        <v>2502</v>
      </c>
      <c r="B1208">
        <v>33</v>
      </c>
      <c r="C1208" t="s">
        <v>16</v>
      </c>
      <c r="D1208">
        <v>98106</v>
      </c>
      <c r="E1208" t="s">
        <v>2503</v>
      </c>
      <c r="F1208" s="1">
        <v>41865</v>
      </c>
      <c r="G1208" t="s">
        <v>29</v>
      </c>
      <c r="H1208">
        <v>7</v>
      </c>
      <c r="I1208" t="s">
        <v>19</v>
      </c>
      <c r="J1208" t="s">
        <v>2461</v>
      </c>
      <c r="L1208" t="s">
        <v>22</v>
      </c>
      <c r="M1208">
        <v>2014</v>
      </c>
      <c r="N1208">
        <v>47.562489999999997</v>
      </c>
      <c r="O1208">
        <v>-122.364875</v>
      </c>
    </row>
    <row r="1209" spans="1:15">
      <c r="A1209" t="s">
        <v>2504</v>
      </c>
      <c r="B1209">
        <v>33</v>
      </c>
      <c r="C1209" t="s">
        <v>16</v>
      </c>
      <c r="D1209">
        <v>98106</v>
      </c>
      <c r="E1209" t="s">
        <v>2505</v>
      </c>
      <c r="F1209" s="1">
        <v>41879</v>
      </c>
      <c r="G1209" t="s">
        <v>29</v>
      </c>
      <c r="H1209">
        <v>7</v>
      </c>
      <c r="I1209" t="s">
        <v>19</v>
      </c>
      <c r="J1209" t="s">
        <v>2461</v>
      </c>
      <c r="L1209" t="s">
        <v>22</v>
      </c>
      <c r="M1209">
        <v>2014</v>
      </c>
      <c r="N1209">
        <v>47.562489999999997</v>
      </c>
      <c r="O1209">
        <v>-122.364875</v>
      </c>
    </row>
    <row r="1210" spans="1:15">
      <c r="A1210" t="s">
        <v>2506</v>
      </c>
      <c r="B1210">
        <v>33</v>
      </c>
      <c r="C1210" t="s">
        <v>16</v>
      </c>
      <c r="D1210">
        <v>98106</v>
      </c>
      <c r="E1210" t="s">
        <v>2507</v>
      </c>
      <c r="F1210" s="1">
        <v>41887</v>
      </c>
      <c r="G1210" t="s">
        <v>29</v>
      </c>
      <c r="H1210">
        <v>7</v>
      </c>
      <c r="I1210" t="s">
        <v>19</v>
      </c>
      <c r="J1210" t="s">
        <v>2461</v>
      </c>
      <c r="L1210" t="s">
        <v>22</v>
      </c>
      <c r="M1210">
        <v>2014</v>
      </c>
      <c r="N1210">
        <v>47.562489999999997</v>
      </c>
      <c r="O1210">
        <v>-122.364875</v>
      </c>
    </row>
    <row r="1211" spans="1:15">
      <c r="A1211" t="s">
        <v>2508</v>
      </c>
      <c r="B1211">
        <v>33</v>
      </c>
      <c r="C1211" t="s">
        <v>16</v>
      </c>
      <c r="D1211">
        <v>98106</v>
      </c>
      <c r="E1211" t="s">
        <v>2509</v>
      </c>
      <c r="F1211" s="1">
        <v>41858</v>
      </c>
      <c r="G1211" t="s">
        <v>29</v>
      </c>
      <c r="H1211">
        <v>9</v>
      </c>
      <c r="I1211" t="s">
        <v>19</v>
      </c>
      <c r="J1211" t="s">
        <v>2461</v>
      </c>
      <c r="L1211" t="s">
        <v>22</v>
      </c>
      <c r="M1211">
        <v>2014</v>
      </c>
      <c r="N1211">
        <v>47.562489999999997</v>
      </c>
      <c r="O1211">
        <v>-122.364875</v>
      </c>
    </row>
    <row r="1212" spans="1:15">
      <c r="A1212" t="s">
        <v>2510</v>
      </c>
      <c r="B1212">
        <v>33</v>
      </c>
      <c r="C1212" t="s">
        <v>16</v>
      </c>
      <c r="D1212">
        <v>98106</v>
      </c>
      <c r="E1212" t="s">
        <v>2511</v>
      </c>
      <c r="F1212" s="1">
        <v>41816</v>
      </c>
      <c r="G1212" t="s">
        <v>29</v>
      </c>
      <c r="H1212">
        <v>13</v>
      </c>
      <c r="I1212" t="s">
        <v>19</v>
      </c>
      <c r="J1212" t="s">
        <v>2461</v>
      </c>
      <c r="L1212" t="s">
        <v>22</v>
      </c>
      <c r="M1212">
        <v>2014</v>
      </c>
      <c r="N1212">
        <v>47.562489999999997</v>
      </c>
      <c r="O1212">
        <v>-122.364875</v>
      </c>
    </row>
    <row r="1213" spans="1:15">
      <c r="A1213" t="s">
        <v>2512</v>
      </c>
      <c r="B1213">
        <v>33</v>
      </c>
      <c r="C1213" t="s">
        <v>16</v>
      </c>
      <c r="D1213">
        <v>98106</v>
      </c>
      <c r="E1213" t="s">
        <v>2513</v>
      </c>
      <c r="F1213" s="1">
        <v>41851</v>
      </c>
      <c r="G1213" t="s">
        <v>29</v>
      </c>
      <c r="H1213">
        <v>25</v>
      </c>
      <c r="I1213" t="s">
        <v>2166</v>
      </c>
      <c r="J1213" t="s">
        <v>2461</v>
      </c>
      <c r="L1213" t="s">
        <v>22</v>
      </c>
      <c r="M1213">
        <v>2014</v>
      </c>
      <c r="N1213">
        <v>47.562489999999997</v>
      </c>
      <c r="O1213">
        <v>-122.364875</v>
      </c>
    </row>
    <row r="1214" spans="1:15">
      <c r="A1214" t="s">
        <v>2514</v>
      </c>
      <c r="B1214">
        <v>33</v>
      </c>
      <c r="C1214" t="s">
        <v>16</v>
      </c>
      <c r="D1214">
        <v>98136</v>
      </c>
      <c r="E1214" t="s">
        <v>2515</v>
      </c>
      <c r="F1214" s="1">
        <v>41907</v>
      </c>
      <c r="G1214" t="s">
        <v>78</v>
      </c>
      <c r="H1214">
        <v>0</v>
      </c>
      <c r="I1214" t="s">
        <v>19</v>
      </c>
      <c r="J1214" t="s">
        <v>2516</v>
      </c>
      <c r="K1214" t="s">
        <v>2276</v>
      </c>
      <c r="L1214" t="s">
        <v>22</v>
      </c>
      <c r="M1214">
        <v>2014</v>
      </c>
      <c r="N1214">
        <v>47.527524999999997</v>
      </c>
      <c r="O1214">
        <v>-122.39581699999999</v>
      </c>
    </row>
    <row r="1215" spans="1:15">
      <c r="A1215" t="s">
        <v>2517</v>
      </c>
      <c r="B1215">
        <v>33</v>
      </c>
      <c r="C1215" t="s">
        <v>16</v>
      </c>
      <c r="D1215">
        <v>98136</v>
      </c>
      <c r="E1215" t="s">
        <v>2518</v>
      </c>
      <c r="F1215" s="1">
        <v>41810</v>
      </c>
      <c r="G1215" t="s">
        <v>18</v>
      </c>
      <c r="H1215">
        <v>1</v>
      </c>
      <c r="I1215" t="s">
        <v>19</v>
      </c>
      <c r="J1215" t="s">
        <v>2516</v>
      </c>
      <c r="K1215" t="s">
        <v>2194</v>
      </c>
      <c r="L1215" t="s">
        <v>22</v>
      </c>
      <c r="M1215">
        <v>2014</v>
      </c>
      <c r="N1215">
        <v>47.527524999999997</v>
      </c>
      <c r="O1215">
        <v>-122.39581699999999</v>
      </c>
    </row>
    <row r="1216" spans="1:15">
      <c r="A1216" t="s">
        <v>2519</v>
      </c>
      <c r="B1216">
        <v>33</v>
      </c>
      <c r="C1216" t="s">
        <v>16</v>
      </c>
      <c r="D1216">
        <v>98136</v>
      </c>
      <c r="E1216" t="s">
        <v>2520</v>
      </c>
      <c r="F1216" s="1">
        <v>41816</v>
      </c>
      <c r="G1216" t="s">
        <v>175</v>
      </c>
      <c r="H1216">
        <v>1</v>
      </c>
      <c r="I1216" t="s">
        <v>19</v>
      </c>
      <c r="J1216" t="s">
        <v>2516</v>
      </c>
      <c r="L1216" t="s">
        <v>22</v>
      </c>
      <c r="M1216">
        <v>2014</v>
      </c>
      <c r="N1216">
        <v>47.527524999999997</v>
      </c>
      <c r="O1216">
        <v>-122.39581699999999</v>
      </c>
    </row>
    <row r="1217" spans="1:15">
      <c r="A1217" t="s">
        <v>2521</v>
      </c>
      <c r="B1217">
        <v>33</v>
      </c>
      <c r="C1217" t="s">
        <v>16</v>
      </c>
      <c r="D1217">
        <v>98136</v>
      </c>
      <c r="E1217" t="s">
        <v>2522</v>
      </c>
      <c r="F1217" s="1">
        <v>41816</v>
      </c>
      <c r="G1217" t="s">
        <v>29</v>
      </c>
      <c r="H1217">
        <v>1</v>
      </c>
      <c r="I1217" t="s">
        <v>19</v>
      </c>
      <c r="J1217" t="s">
        <v>2516</v>
      </c>
      <c r="L1217" t="s">
        <v>22</v>
      </c>
      <c r="M1217">
        <v>2014</v>
      </c>
      <c r="N1217">
        <v>47.527524999999997</v>
      </c>
      <c r="O1217">
        <v>-122.39581699999999</v>
      </c>
    </row>
    <row r="1218" spans="1:15">
      <c r="A1218" t="s">
        <v>2523</v>
      </c>
      <c r="B1218">
        <v>33</v>
      </c>
      <c r="C1218" t="s">
        <v>16</v>
      </c>
      <c r="D1218">
        <v>98136</v>
      </c>
      <c r="E1218" t="s">
        <v>2524</v>
      </c>
      <c r="F1218" s="1">
        <v>41823</v>
      </c>
      <c r="G1218" t="s">
        <v>2115</v>
      </c>
      <c r="H1218">
        <v>1</v>
      </c>
      <c r="I1218" t="s">
        <v>19</v>
      </c>
      <c r="J1218" t="s">
        <v>2516</v>
      </c>
      <c r="L1218" t="s">
        <v>22</v>
      </c>
      <c r="M1218">
        <v>2014</v>
      </c>
      <c r="N1218">
        <v>47.527524999999997</v>
      </c>
      <c r="O1218">
        <v>-122.39581699999999</v>
      </c>
    </row>
    <row r="1219" spans="1:15">
      <c r="A1219" t="s">
        <v>2525</v>
      </c>
      <c r="B1219">
        <v>33</v>
      </c>
      <c r="C1219" t="s">
        <v>16</v>
      </c>
      <c r="D1219">
        <v>98136</v>
      </c>
      <c r="E1219" t="s">
        <v>2526</v>
      </c>
      <c r="F1219" s="1">
        <v>41830</v>
      </c>
      <c r="G1219" t="s">
        <v>2122</v>
      </c>
      <c r="H1219">
        <v>1</v>
      </c>
      <c r="I1219" t="s">
        <v>19</v>
      </c>
      <c r="J1219" t="s">
        <v>2516</v>
      </c>
      <c r="K1219" t="s">
        <v>2527</v>
      </c>
      <c r="L1219" t="s">
        <v>22</v>
      </c>
      <c r="M1219">
        <v>2014</v>
      </c>
      <c r="N1219">
        <v>47.527524999999997</v>
      </c>
      <c r="O1219">
        <v>-122.39581699999999</v>
      </c>
    </row>
    <row r="1220" spans="1:15">
      <c r="A1220" t="s">
        <v>2528</v>
      </c>
      <c r="B1220">
        <v>33</v>
      </c>
      <c r="C1220" t="s">
        <v>16</v>
      </c>
      <c r="D1220">
        <v>98136</v>
      </c>
      <c r="E1220" t="s">
        <v>2529</v>
      </c>
      <c r="F1220" s="1">
        <v>41830</v>
      </c>
      <c r="G1220" t="s">
        <v>78</v>
      </c>
      <c r="H1220">
        <v>1</v>
      </c>
      <c r="I1220" t="s">
        <v>19</v>
      </c>
      <c r="J1220" t="s">
        <v>2516</v>
      </c>
      <c r="L1220" t="s">
        <v>22</v>
      </c>
      <c r="M1220">
        <v>2014</v>
      </c>
      <c r="N1220">
        <v>47.527524999999997</v>
      </c>
      <c r="O1220">
        <v>-122.39581699999999</v>
      </c>
    </row>
    <row r="1221" spans="1:15">
      <c r="A1221" t="s">
        <v>2530</v>
      </c>
      <c r="B1221">
        <v>33</v>
      </c>
      <c r="C1221" t="s">
        <v>16</v>
      </c>
      <c r="D1221">
        <v>98136</v>
      </c>
      <c r="E1221" t="s">
        <v>2531</v>
      </c>
      <c r="F1221" s="1">
        <v>41851</v>
      </c>
      <c r="G1221" t="s">
        <v>324</v>
      </c>
      <c r="H1221">
        <v>1</v>
      </c>
      <c r="I1221" t="s">
        <v>19</v>
      </c>
      <c r="J1221" t="s">
        <v>2516</v>
      </c>
      <c r="L1221" t="s">
        <v>22</v>
      </c>
      <c r="M1221">
        <v>2014</v>
      </c>
      <c r="N1221">
        <v>47.527524999999997</v>
      </c>
      <c r="O1221">
        <v>-122.39581699999999</v>
      </c>
    </row>
    <row r="1222" spans="1:15">
      <c r="A1222" t="s">
        <v>2532</v>
      </c>
      <c r="B1222">
        <v>33</v>
      </c>
      <c r="C1222" t="s">
        <v>16</v>
      </c>
      <c r="D1222">
        <v>98136</v>
      </c>
      <c r="E1222" t="s">
        <v>2533</v>
      </c>
      <c r="F1222" s="1">
        <v>41858</v>
      </c>
      <c r="G1222" t="s">
        <v>18</v>
      </c>
      <c r="H1222">
        <v>1</v>
      </c>
      <c r="I1222" t="s">
        <v>19</v>
      </c>
      <c r="J1222" t="s">
        <v>2516</v>
      </c>
      <c r="L1222" t="s">
        <v>22</v>
      </c>
      <c r="M1222">
        <v>2014</v>
      </c>
      <c r="N1222">
        <v>47.527524999999997</v>
      </c>
      <c r="O1222">
        <v>-122.39581699999999</v>
      </c>
    </row>
    <row r="1223" spans="1:15">
      <c r="A1223" t="s">
        <v>2534</v>
      </c>
      <c r="B1223">
        <v>33</v>
      </c>
      <c r="C1223" t="s">
        <v>16</v>
      </c>
      <c r="D1223">
        <v>98136</v>
      </c>
      <c r="E1223" t="s">
        <v>2535</v>
      </c>
      <c r="F1223" s="1">
        <v>41865</v>
      </c>
      <c r="G1223" t="s">
        <v>29</v>
      </c>
      <c r="H1223">
        <v>1</v>
      </c>
      <c r="I1223" t="s">
        <v>19</v>
      </c>
      <c r="J1223" t="s">
        <v>2516</v>
      </c>
      <c r="L1223" t="s">
        <v>22</v>
      </c>
      <c r="M1223">
        <v>2014</v>
      </c>
      <c r="N1223">
        <v>47.527524999999997</v>
      </c>
      <c r="O1223">
        <v>-122.39581699999999</v>
      </c>
    </row>
    <row r="1224" spans="1:15">
      <c r="A1224" t="s">
        <v>2536</v>
      </c>
      <c r="B1224">
        <v>33</v>
      </c>
      <c r="C1224" t="s">
        <v>16</v>
      </c>
      <c r="D1224">
        <v>98136</v>
      </c>
      <c r="E1224" t="s">
        <v>2537</v>
      </c>
      <c r="F1224" s="1">
        <v>41872</v>
      </c>
      <c r="G1224" t="s">
        <v>25</v>
      </c>
      <c r="H1224">
        <v>1</v>
      </c>
      <c r="I1224" t="s">
        <v>19</v>
      </c>
      <c r="J1224" t="s">
        <v>2516</v>
      </c>
      <c r="K1224" t="s">
        <v>2194</v>
      </c>
      <c r="L1224" t="s">
        <v>22</v>
      </c>
      <c r="M1224">
        <v>2014</v>
      </c>
      <c r="N1224">
        <v>47.527524999999997</v>
      </c>
      <c r="O1224">
        <v>-122.39581699999999</v>
      </c>
    </row>
    <row r="1225" spans="1:15">
      <c r="A1225" t="s">
        <v>2538</v>
      </c>
      <c r="B1225">
        <v>33</v>
      </c>
      <c r="C1225" t="s">
        <v>16</v>
      </c>
      <c r="D1225">
        <v>98136</v>
      </c>
      <c r="E1225" t="s">
        <v>2539</v>
      </c>
      <c r="F1225" s="1">
        <v>41872</v>
      </c>
      <c r="G1225" t="s">
        <v>18</v>
      </c>
      <c r="H1225">
        <v>1</v>
      </c>
      <c r="I1225" t="s">
        <v>19</v>
      </c>
      <c r="J1225" t="s">
        <v>2516</v>
      </c>
      <c r="L1225" t="s">
        <v>22</v>
      </c>
      <c r="M1225">
        <v>2014</v>
      </c>
      <c r="N1225">
        <v>47.527524999999997</v>
      </c>
      <c r="O1225">
        <v>-122.39581699999999</v>
      </c>
    </row>
    <row r="1226" spans="1:15">
      <c r="A1226" t="s">
        <v>2540</v>
      </c>
      <c r="B1226">
        <v>33</v>
      </c>
      <c r="C1226" t="s">
        <v>16</v>
      </c>
      <c r="D1226">
        <v>98136</v>
      </c>
      <c r="E1226" t="s">
        <v>2541</v>
      </c>
      <c r="F1226" s="1">
        <v>41879</v>
      </c>
      <c r="G1226" t="s">
        <v>29</v>
      </c>
      <c r="H1226">
        <v>1</v>
      </c>
      <c r="I1226" t="s">
        <v>19</v>
      </c>
      <c r="J1226" t="s">
        <v>2516</v>
      </c>
      <c r="L1226" t="s">
        <v>22</v>
      </c>
      <c r="M1226">
        <v>2014</v>
      </c>
      <c r="N1226">
        <v>47.527524999999997</v>
      </c>
      <c r="O1226">
        <v>-122.39581699999999</v>
      </c>
    </row>
    <row r="1227" spans="1:15">
      <c r="A1227" t="s">
        <v>2542</v>
      </c>
      <c r="B1227">
        <v>33</v>
      </c>
      <c r="C1227" t="s">
        <v>16</v>
      </c>
      <c r="D1227">
        <v>98136</v>
      </c>
      <c r="E1227" t="s">
        <v>2543</v>
      </c>
      <c r="F1227" s="1">
        <v>41893</v>
      </c>
      <c r="G1227" t="s">
        <v>29</v>
      </c>
      <c r="H1227">
        <v>1</v>
      </c>
      <c r="I1227" t="s">
        <v>19</v>
      </c>
      <c r="J1227" t="s">
        <v>2516</v>
      </c>
      <c r="L1227" t="s">
        <v>22</v>
      </c>
      <c r="M1227">
        <v>2014</v>
      </c>
      <c r="N1227">
        <v>47.527524999999997</v>
      </c>
      <c r="O1227">
        <v>-122.39581699999999</v>
      </c>
    </row>
    <row r="1228" spans="1:15">
      <c r="A1228" t="s">
        <v>2544</v>
      </c>
      <c r="B1228">
        <v>33</v>
      </c>
      <c r="C1228" t="s">
        <v>16</v>
      </c>
      <c r="D1228">
        <v>98136</v>
      </c>
      <c r="E1228" t="s">
        <v>2545</v>
      </c>
      <c r="F1228" s="1">
        <v>41893</v>
      </c>
      <c r="G1228" t="s">
        <v>18</v>
      </c>
      <c r="H1228">
        <v>1</v>
      </c>
      <c r="I1228" t="s">
        <v>19</v>
      </c>
      <c r="J1228" t="s">
        <v>2516</v>
      </c>
      <c r="L1228" t="s">
        <v>22</v>
      </c>
      <c r="M1228">
        <v>2014</v>
      </c>
      <c r="N1228">
        <v>47.527524999999997</v>
      </c>
      <c r="O1228">
        <v>-122.39581699999999</v>
      </c>
    </row>
    <row r="1229" spans="1:15">
      <c r="A1229" t="s">
        <v>2546</v>
      </c>
      <c r="B1229">
        <v>33</v>
      </c>
      <c r="C1229" t="s">
        <v>16</v>
      </c>
      <c r="D1229">
        <v>98135</v>
      </c>
      <c r="E1229" t="s">
        <v>2547</v>
      </c>
      <c r="F1229" s="1">
        <v>41900</v>
      </c>
      <c r="G1229" t="s">
        <v>29</v>
      </c>
      <c r="H1229">
        <v>1</v>
      </c>
      <c r="I1229" t="s">
        <v>19</v>
      </c>
      <c r="J1229" t="s">
        <v>2516</v>
      </c>
      <c r="L1229" t="s">
        <v>22</v>
      </c>
      <c r="M1229">
        <v>2014</v>
      </c>
      <c r="N1229">
        <v>47.527524999999997</v>
      </c>
      <c r="O1229">
        <v>-122.39581699999999</v>
      </c>
    </row>
    <row r="1230" spans="1:15">
      <c r="A1230" t="s">
        <v>2548</v>
      </c>
      <c r="B1230">
        <v>33</v>
      </c>
      <c r="C1230" t="s">
        <v>16</v>
      </c>
      <c r="D1230">
        <v>98136</v>
      </c>
      <c r="E1230" t="s">
        <v>2549</v>
      </c>
      <c r="F1230" s="1">
        <v>41823</v>
      </c>
      <c r="G1230" t="s">
        <v>2550</v>
      </c>
      <c r="H1230">
        <v>2</v>
      </c>
      <c r="I1230" t="s">
        <v>19</v>
      </c>
      <c r="J1230" t="s">
        <v>2516</v>
      </c>
      <c r="K1230" t="s">
        <v>2194</v>
      </c>
      <c r="L1230" t="s">
        <v>22</v>
      </c>
      <c r="M1230">
        <v>2014</v>
      </c>
      <c r="N1230">
        <v>47.527524999999997</v>
      </c>
      <c r="O1230">
        <v>-122.39581699999999</v>
      </c>
    </row>
    <row r="1231" spans="1:15">
      <c r="A1231" t="s">
        <v>2551</v>
      </c>
      <c r="B1231">
        <v>33</v>
      </c>
      <c r="C1231" t="s">
        <v>16</v>
      </c>
      <c r="D1231">
        <v>98136</v>
      </c>
      <c r="E1231" t="s">
        <v>2552</v>
      </c>
      <c r="F1231" s="1">
        <v>41823</v>
      </c>
      <c r="G1231" t="s">
        <v>2420</v>
      </c>
      <c r="H1231">
        <v>2</v>
      </c>
      <c r="I1231" t="s">
        <v>19</v>
      </c>
      <c r="J1231" t="s">
        <v>2516</v>
      </c>
      <c r="L1231" t="s">
        <v>22</v>
      </c>
      <c r="M1231">
        <v>2014</v>
      </c>
      <c r="N1231">
        <v>47.527524999999997</v>
      </c>
      <c r="O1231">
        <v>-122.39581699999999</v>
      </c>
    </row>
    <row r="1232" spans="1:15">
      <c r="A1232" t="s">
        <v>2553</v>
      </c>
      <c r="B1232">
        <v>33</v>
      </c>
      <c r="C1232" t="s">
        <v>16</v>
      </c>
      <c r="D1232">
        <v>98136</v>
      </c>
      <c r="E1232" t="s">
        <v>2554</v>
      </c>
      <c r="F1232" s="1">
        <v>41844</v>
      </c>
      <c r="G1232" t="s">
        <v>18</v>
      </c>
      <c r="H1232">
        <v>2</v>
      </c>
      <c r="I1232" t="s">
        <v>19</v>
      </c>
      <c r="J1232" t="s">
        <v>2516</v>
      </c>
      <c r="L1232" t="s">
        <v>22</v>
      </c>
      <c r="M1232">
        <v>2014</v>
      </c>
      <c r="N1232">
        <v>47.527524999999997</v>
      </c>
      <c r="O1232">
        <v>-122.39581699999999</v>
      </c>
    </row>
    <row r="1233" spans="1:15">
      <c r="A1233" t="s">
        <v>2555</v>
      </c>
      <c r="B1233">
        <v>33</v>
      </c>
      <c r="C1233" t="s">
        <v>16</v>
      </c>
      <c r="D1233">
        <v>98136</v>
      </c>
      <c r="E1233" t="s">
        <v>2556</v>
      </c>
      <c r="F1233" s="1">
        <v>41851</v>
      </c>
      <c r="G1233" t="s">
        <v>18</v>
      </c>
      <c r="H1233">
        <v>2</v>
      </c>
      <c r="I1233" t="s">
        <v>19</v>
      </c>
      <c r="J1233" t="s">
        <v>2516</v>
      </c>
      <c r="L1233" t="s">
        <v>22</v>
      </c>
      <c r="M1233">
        <v>2014</v>
      </c>
      <c r="N1233">
        <v>47.527524999999997</v>
      </c>
      <c r="O1233">
        <v>-122.39581699999999</v>
      </c>
    </row>
    <row r="1234" spans="1:15">
      <c r="A1234" t="s">
        <v>2557</v>
      </c>
      <c r="B1234">
        <v>33</v>
      </c>
      <c r="C1234" t="s">
        <v>16</v>
      </c>
      <c r="D1234">
        <v>98136</v>
      </c>
      <c r="E1234" t="s">
        <v>2558</v>
      </c>
      <c r="F1234" s="1">
        <v>41887</v>
      </c>
      <c r="G1234" t="s">
        <v>29</v>
      </c>
      <c r="H1234">
        <v>2</v>
      </c>
      <c r="I1234" t="s">
        <v>19</v>
      </c>
      <c r="J1234" t="s">
        <v>2516</v>
      </c>
      <c r="L1234" t="s">
        <v>22</v>
      </c>
      <c r="M1234">
        <v>2014</v>
      </c>
      <c r="N1234">
        <v>47.527524999999997</v>
      </c>
      <c r="O1234">
        <v>-122.39581699999999</v>
      </c>
    </row>
    <row r="1235" spans="1:15">
      <c r="A1235" t="s">
        <v>2559</v>
      </c>
      <c r="B1235">
        <v>33</v>
      </c>
      <c r="C1235" t="s">
        <v>16</v>
      </c>
      <c r="D1235">
        <v>98136</v>
      </c>
      <c r="E1235" t="s">
        <v>2560</v>
      </c>
      <c r="F1235" s="1">
        <v>41887</v>
      </c>
      <c r="G1235" t="s">
        <v>18</v>
      </c>
      <c r="H1235">
        <v>3</v>
      </c>
      <c r="I1235" t="s">
        <v>19</v>
      </c>
      <c r="J1235" t="s">
        <v>2516</v>
      </c>
      <c r="L1235" t="s">
        <v>22</v>
      </c>
      <c r="M1235">
        <v>2014</v>
      </c>
      <c r="N1235">
        <v>47.527524999999997</v>
      </c>
      <c r="O1235">
        <v>-122.39581699999999</v>
      </c>
    </row>
    <row r="1236" spans="1:15">
      <c r="A1236" t="s">
        <v>2561</v>
      </c>
      <c r="B1236">
        <v>33</v>
      </c>
      <c r="C1236" t="s">
        <v>16</v>
      </c>
      <c r="D1236">
        <v>98136</v>
      </c>
      <c r="E1236" t="s">
        <v>2562</v>
      </c>
      <c r="F1236" s="1">
        <v>41823</v>
      </c>
      <c r="G1236" t="s">
        <v>2169</v>
      </c>
      <c r="H1236">
        <v>4</v>
      </c>
      <c r="I1236" t="s">
        <v>19</v>
      </c>
      <c r="J1236" t="s">
        <v>2516</v>
      </c>
      <c r="L1236" t="s">
        <v>22</v>
      </c>
      <c r="M1236">
        <v>2014</v>
      </c>
      <c r="N1236">
        <v>47.527524999999997</v>
      </c>
      <c r="O1236">
        <v>-122.39581699999999</v>
      </c>
    </row>
    <row r="1237" spans="1:15">
      <c r="A1237" t="s">
        <v>2563</v>
      </c>
      <c r="B1237">
        <v>33</v>
      </c>
      <c r="C1237" t="s">
        <v>16</v>
      </c>
      <c r="D1237">
        <v>98136</v>
      </c>
      <c r="E1237" t="s">
        <v>2564</v>
      </c>
      <c r="F1237" s="1">
        <v>41838</v>
      </c>
      <c r="G1237" t="s">
        <v>29</v>
      </c>
      <c r="H1237">
        <v>5</v>
      </c>
      <c r="I1237" t="s">
        <v>19</v>
      </c>
      <c r="J1237" t="s">
        <v>2516</v>
      </c>
      <c r="L1237" t="s">
        <v>22</v>
      </c>
      <c r="M1237">
        <v>2014</v>
      </c>
      <c r="N1237">
        <v>47.527524999999997</v>
      </c>
      <c r="O1237">
        <v>-122.39581699999999</v>
      </c>
    </row>
    <row r="1238" spans="1:15">
      <c r="A1238" t="s">
        <v>2565</v>
      </c>
      <c r="B1238">
        <v>33</v>
      </c>
      <c r="C1238" t="s">
        <v>16</v>
      </c>
      <c r="D1238">
        <v>98136</v>
      </c>
      <c r="E1238" t="s">
        <v>2566</v>
      </c>
      <c r="F1238" s="1">
        <v>41844</v>
      </c>
      <c r="G1238" t="s">
        <v>29</v>
      </c>
      <c r="H1238">
        <v>9</v>
      </c>
      <c r="I1238" t="s">
        <v>19</v>
      </c>
      <c r="J1238" t="s">
        <v>2516</v>
      </c>
      <c r="L1238" t="s">
        <v>22</v>
      </c>
      <c r="M1238">
        <v>2014</v>
      </c>
      <c r="N1238">
        <v>47.527524999999997</v>
      </c>
      <c r="O1238">
        <v>-122.39581699999999</v>
      </c>
    </row>
    <row r="1239" spans="1:15">
      <c r="A1239" t="s">
        <v>2567</v>
      </c>
      <c r="B1239">
        <v>33</v>
      </c>
      <c r="C1239" t="s">
        <v>16</v>
      </c>
      <c r="D1239">
        <v>98136</v>
      </c>
      <c r="E1239" t="s">
        <v>2568</v>
      </c>
      <c r="F1239" s="1">
        <v>41851</v>
      </c>
      <c r="G1239" t="s">
        <v>29</v>
      </c>
      <c r="H1239">
        <v>12</v>
      </c>
      <c r="I1239" t="s">
        <v>2166</v>
      </c>
      <c r="J1239" t="s">
        <v>2516</v>
      </c>
      <c r="L1239" t="s">
        <v>22</v>
      </c>
      <c r="M1239">
        <v>2014</v>
      </c>
      <c r="N1239">
        <v>47.527524999999997</v>
      </c>
      <c r="O1239">
        <v>-122.39581699999999</v>
      </c>
    </row>
    <row r="1240" spans="1:15">
      <c r="A1240" t="s">
        <v>2569</v>
      </c>
      <c r="B1240">
        <v>33</v>
      </c>
      <c r="C1240" t="s">
        <v>16</v>
      </c>
      <c r="D1240">
        <v>98136</v>
      </c>
      <c r="E1240" t="s">
        <v>2570</v>
      </c>
      <c r="F1240" s="1">
        <v>41872</v>
      </c>
      <c r="G1240" t="s">
        <v>29</v>
      </c>
      <c r="H1240">
        <v>14</v>
      </c>
      <c r="I1240" t="s">
        <v>2166</v>
      </c>
      <c r="J1240" t="s">
        <v>2516</v>
      </c>
      <c r="L1240" t="s">
        <v>22</v>
      </c>
      <c r="M1240">
        <v>2014</v>
      </c>
      <c r="N1240">
        <v>47.527524999999997</v>
      </c>
      <c r="O1240">
        <v>-122.39581699999999</v>
      </c>
    </row>
    <row r="1241" spans="1:15">
      <c r="A1241" t="s">
        <v>2571</v>
      </c>
      <c r="B1241">
        <v>33</v>
      </c>
      <c r="C1241" t="s">
        <v>16</v>
      </c>
      <c r="D1241">
        <v>98106</v>
      </c>
      <c r="E1241" t="s">
        <v>2572</v>
      </c>
      <c r="F1241" s="1">
        <v>41816</v>
      </c>
      <c r="G1241" t="s">
        <v>195</v>
      </c>
      <c r="H1241">
        <v>1</v>
      </c>
      <c r="I1241" t="s">
        <v>19</v>
      </c>
      <c r="J1241" t="s">
        <v>2573</v>
      </c>
      <c r="L1241" t="s">
        <v>22</v>
      </c>
      <c r="M1241">
        <v>2014</v>
      </c>
      <c r="N1241">
        <v>47.535074999999999</v>
      </c>
      <c r="O1241">
        <v>-122.36224900000001</v>
      </c>
    </row>
    <row r="1242" spans="1:15">
      <c r="A1242" t="s">
        <v>2574</v>
      </c>
      <c r="B1242">
        <v>33</v>
      </c>
      <c r="C1242" t="s">
        <v>16</v>
      </c>
      <c r="D1242">
        <v>98106</v>
      </c>
      <c r="E1242" t="s">
        <v>2575</v>
      </c>
      <c r="F1242" s="1">
        <v>41816</v>
      </c>
      <c r="G1242" t="s">
        <v>192</v>
      </c>
      <c r="H1242">
        <v>1</v>
      </c>
      <c r="I1242" t="s">
        <v>19</v>
      </c>
      <c r="J1242" t="s">
        <v>2573</v>
      </c>
      <c r="K1242" t="s">
        <v>2527</v>
      </c>
      <c r="L1242" t="s">
        <v>22</v>
      </c>
      <c r="M1242">
        <v>2014</v>
      </c>
      <c r="N1242">
        <v>47.535074999999999</v>
      </c>
      <c r="O1242">
        <v>-122.36224900000001</v>
      </c>
    </row>
    <row r="1243" spans="1:15">
      <c r="A1243" t="s">
        <v>2576</v>
      </c>
      <c r="B1243">
        <v>33</v>
      </c>
      <c r="C1243" t="s">
        <v>16</v>
      </c>
      <c r="D1243">
        <v>98106</v>
      </c>
      <c r="E1243" t="s">
        <v>2577</v>
      </c>
      <c r="F1243" s="1">
        <v>41816</v>
      </c>
      <c r="G1243" t="s">
        <v>2122</v>
      </c>
      <c r="H1243">
        <v>1</v>
      </c>
      <c r="I1243" t="s">
        <v>19</v>
      </c>
      <c r="J1243" t="s">
        <v>2573</v>
      </c>
      <c r="L1243" t="s">
        <v>22</v>
      </c>
      <c r="M1243">
        <v>2014</v>
      </c>
      <c r="N1243">
        <v>47.535074999999999</v>
      </c>
      <c r="O1243">
        <v>-122.36224900000001</v>
      </c>
    </row>
    <row r="1244" spans="1:15">
      <c r="A1244" t="s">
        <v>2578</v>
      </c>
      <c r="B1244">
        <v>33</v>
      </c>
      <c r="C1244" t="s">
        <v>16</v>
      </c>
      <c r="D1244">
        <v>98106</v>
      </c>
      <c r="E1244" t="s">
        <v>2579</v>
      </c>
      <c r="F1244" s="1">
        <v>41816</v>
      </c>
      <c r="G1244" t="s">
        <v>192</v>
      </c>
      <c r="H1244">
        <v>1</v>
      </c>
      <c r="I1244" t="s">
        <v>19</v>
      </c>
      <c r="J1244" t="s">
        <v>2573</v>
      </c>
      <c r="L1244" t="s">
        <v>22</v>
      </c>
      <c r="M1244">
        <v>2014</v>
      </c>
      <c r="N1244">
        <v>47.535074999999999</v>
      </c>
      <c r="O1244">
        <v>-122.36224900000001</v>
      </c>
    </row>
    <row r="1245" spans="1:15">
      <c r="A1245" t="s">
        <v>2580</v>
      </c>
      <c r="B1245">
        <v>33</v>
      </c>
      <c r="C1245" t="s">
        <v>16</v>
      </c>
      <c r="D1245">
        <v>98106</v>
      </c>
      <c r="E1245" t="s">
        <v>2581</v>
      </c>
      <c r="F1245" s="1">
        <v>41823</v>
      </c>
      <c r="G1245" t="s">
        <v>2376</v>
      </c>
      <c r="H1245">
        <v>1</v>
      </c>
      <c r="I1245" t="s">
        <v>19</v>
      </c>
      <c r="J1245" t="s">
        <v>2573</v>
      </c>
      <c r="L1245" t="s">
        <v>22</v>
      </c>
      <c r="M1245">
        <v>2014</v>
      </c>
      <c r="N1245">
        <v>47.535074999999999</v>
      </c>
      <c r="O1245">
        <v>-122.36224900000001</v>
      </c>
    </row>
    <row r="1246" spans="1:15">
      <c r="A1246" t="s">
        <v>2582</v>
      </c>
      <c r="B1246">
        <v>33</v>
      </c>
      <c r="C1246" t="s">
        <v>16</v>
      </c>
      <c r="D1246">
        <v>98106</v>
      </c>
      <c r="E1246" t="s">
        <v>2583</v>
      </c>
      <c r="F1246" s="1">
        <v>41838</v>
      </c>
      <c r="G1246" t="s">
        <v>195</v>
      </c>
      <c r="H1246">
        <v>1</v>
      </c>
      <c r="I1246" t="s">
        <v>19</v>
      </c>
      <c r="J1246" t="s">
        <v>2573</v>
      </c>
      <c r="L1246" t="s">
        <v>22</v>
      </c>
      <c r="M1246">
        <v>2014</v>
      </c>
      <c r="N1246">
        <v>47.535074999999999</v>
      </c>
      <c r="O1246">
        <v>-122.36224900000001</v>
      </c>
    </row>
    <row r="1247" spans="1:15">
      <c r="A1247" t="s">
        <v>2584</v>
      </c>
      <c r="B1247">
        <v>33</v>
      </c>
      <c r="C1247" t="s">
        <v>16</v>
      </c>
      <c r="D1247">
        <v>98106</v>
      </c>
      <c r="E1247" t="s">
        <v>2585</v>
      </c>
      <c r="F1247" s="1">
        <v>41838</v>
      </c>
      <c r="G1247" t="s">
        <v>192</v>
      </c>
      <c r="H1247">
        <v>1</v>
      </c>
      <c r="I1247" t="s">
        <v>19</v>
      </c>
      <c r="J1247" t="s">
        <v>2573</v>
      </c>
      <c r="L1247" t="s">
        <v>22</v>
      </c>
      <c r="M1247">
        <v>2014</v>
      </c>
      <c r="N1247">
        <v>47.535074999999999</v>
      </c>
      <c r="O1247">
        <v>-122.36224900000001</v>
      </c>
    </row>
    <row r="1248" spans="1:15">
      <c r="A1248" t="s">
        <v>2586</v>
      </c>
      <c r="B1248">
        <v>33</v>
      </c>
      <c r="C1248" t="s">
        <v>16</v>
      </c>
      <c r="D1248">
        <v>98106</v>
      </c>
      <c r="E1248" t="s">
        <v>2587</v>
      </c>
      <c r="F1248" s="1">
        <v>41851</v>
      </c>
      <c r="G1248" t="s">
        <v>18</v>
      </c>
      <c r="H1248">
        <v>1</v>
      </c>
      <c r="I1248" t="s">
        <v>19</v>
      </c>
      <c r="J1248" t="s">
        <v>2573</v>
      </c>
      <c r="K1248" t="s">
        <v>2588</v>
      </c>
      <c r="L1248" t="s">
        <v>22</v>
      </c>
      <c r="M1248">
        <v>2014</v>
      </c>
      <c r="N1248">
        <v>47.535074999999999</v>
      </c>
      <c r="O1248">
        <v>-122.36224900000001</v>
      </c>
    </row>
    <row r="1249" spans="1:15">
      <c r="A1249" t="s">
        <v>2589</v>
      </c>
      <c r="B1249">
        <v>33</v>
      </c>
      <c r="C1249" t="s">
        <v>16</v>
      </c>
      <c r="D1249">
        <v>98106</v>
      </c>
      <c r="E1249" t="s">
        <v>2590</v>
      </c>
      <c r="F1249" s="1">
        <v>41858</v>
      </c>
      <c r="G1249" t="s">
        <v>78</v>
      </c>
      <c r="H1249">
        <v>1</v>
      </c>
      <c r="I1249" t="s">
        <v>19</v>
      </c>
      <c r="J1249" t="s">
        <v>2573</v>
      </c>
      <c r="L1249" t="s">
        <v>22</v>
      </c>
      <c r="M1249">
        <v>2014</v>
      </c>
      <c r="N1249">
        <v>47.535074999999999</v>
      </c>
      <c r="O1249">
        <v>-122.36224900000001</v>
      </c>
    </row>
    <row r="1250" spans="1:15">
      <c r="A1250" t="s">
        <v>2591</v>
      </c>
      <c r="B1250">
        <v>33</v>
      </c>
      <c r="C1250" t="s">
        <v>16</v>
      </c>
      <c r="D1250">
        <v>98106</v>
      </c>
      <c r="E1250" t="s">
        <v>2592</v>
      </c>
      <c r="F1250" s="1">
        <v>41865</v>
      </c>
      <c r="G1250" t="s">
        <v>195</v>
      </c>
      <c r="H1250">
        <v>1</v>
      </c>
      <c r="I1250" t="s">
        <v>19</v>
      </c>
      <c r="J1250" t="s">
        <v>2573</v>
      </c>
      <c r="L1250" t="s">
        <v>22</v>
      </c>
      <c r="M1250">
        <v>2014</v>
      </c>
      <c r="N1250">
        <v>47.535074999999999</v>
      </c>
      <c r="O1250">
        <v>-122.36224900000001</v>
      </c>
    </row>
    <row r="1251" spans="1:15">
      <c r="A1251" t="s">
        <v>2593</v>
      </c>
      <c r="B1251">
        <v>33</v>
      </c>
      <c r="C1251" t="s">
        <v>16</v>
      </c>
      <c r="D1251">
        <v>98106</v>
      </c>
      <c r="E1251" t="s">
        <v>2594</v>
      </c>
      <c r="F1251" s="1">
        <v>41865</v>
      </c>
      <c r="G1251" t="s">
        <v>309</v>
      </c>
      <c r="H1251">
        <v>1</v>
      </c>
      <c r="I1251" t="s">
        <v>19</v>
      </c>
      <c r="J1251" t="s">
        <v>2573</v>
      </c>
      <c r="L1251" t="s">
        <v>22</v>
      </c>
      <c r="M1251">
        <v>2014</v>
      </c>
      <c r="N1251">
        <v>47.535074999999999</v>
      </c>
      <c r="O1251">
        <v>-122.36224900000001</v>
      </c>
    </row>
    <row r="1252" spans="1:15">
      <c r="A1252" t="s">
        <v>2595</v>
      </c>
      <c r="B1252">
        <v>33</v>
      </c>
      <c r="C1252" t="s">
        <v>16</v>
      </c>
      <c r="D1252">
        <v>98106</v>
      </c>
      <c r="E1252" t="s">
        <v>2596</v>
      </c>
      <c r="F1252" s="1">
        <v>41872</v>
      </c>
      <c r="G1252" t="s">
        <v>18</v>
      </c>
      <c r="H1252">
        <v>1</v>
      </c>
      <c r="I1252" t="s">
        <v>19</v>
      </c>
      <c r="J1252" t="s">
        <v>2573</v>
      </c>
      <c r="L1252" t="s">
        <v>22</v>
      </c>
      <c r="M1252">
        <v>2014</v>
      </c>
      <c r="N1252">
        <v>47.535074999999999</v>
      </c>
      <c r="O1252">
        <v>-122.36224900000001</v>
      </c>
    </row>
    <row r="1253" spans="1:15">
      <c r="A1253" t="s">
        <v>2597</v>
      </c>
      <c r="B1253">
        <v>33</v>
      </c>
      <c r="C1253" t="s">
        <v>16</v>
      </c>
      <c r="D1253">
        <v>98106</v>
      </c>
      <c r="E1253" t="s">
        <v>2598</v>
      </c>
      <c r="F1253" s="1">
        <v>41872</v>
      </c>
      <c r="G1253" t="s">
        <v>78</v>
      </c>
      <c r="H1253">
        <v>1</v>
      </c>
      <c r="I1253" t="s">
        <v>19</v>
      </c>
      <c r="J1253" t="s">
        <v>2573</v>
      </c>
      <c r="L1253" t="s">
        <v>22</v>
      </c>
      <c r="M1253">
        <v>2014</v>
      </c>
      <c r="N1253">
        <v>47.535074999999999</v>
      </c>
      <c r="O1253">
        <v>-122.36224900000001</v>
      </c>
    </row>
    <row r="1254" spans="1:15">
      <c r="A1254" t="s">
        <v>2599</v>
      </c>
      <c r="B1254">
        <v>33</v>
      </c>
      <c r="C1254" t="s">
        <v>16</v>
      </c>
      <c r="D1254">
        <v>98106</v>
      </c>
      <c r="E1254" t="s">
        <v>2600</v>
      </c>
      <c r="F1254" s="1">
        <v>41887</v>
      </c>
      <c r="G1254" t="s">
        <v>78</v>
      </c>
      <c r="H1254">
        <v>1</v>
      </c>
      <c r="I1254" t="s">
        <v>19</v>
      </c>
      <c r="J1254" t="s">
        <v>2573</v>
      </c>
      <c r="L1254" t="s">
        <v>22</v>
      </c>
      <c r="M1254">
        <v>2014</v>
      </c>
      <c r="N1254">
        <v>47.535074999999999</v>
      </c>
      <c r="O1254">
        <v>-122.36224900000001</v>
      </c>
    </row>
    <row r="1255" spans="1:15">
      <c r="A1255" t="s">
        <v>2601</v>
      </c>
      <c r="B1255">
        <v>33</v>
      </c>
      <c r="C1255" t="s">
        <v>16</v>
      </c>
      <c r="D1255">
        <v>98106</v>
      </c>
      <c r="E1255" t="s">
        <v>2602</v>
      </c>
      <c r="F1255" s="1">
        <v>41893</v>
      </c>
      <c r="G1255" t="s">
        <v>29</v>
      </c>
      <c r="H1255">
        <v>1</v>
      </c>
      <c r="I1255" t="s">
        <v>19</v>
      </c>
      <c r="J1255" t="s">
        <v>2573</v>
      </c>
      <c r="L1255" t="s">
        <v>22</v>
      </c>
      <c r="M1255">
        <v>2014</v>
      </c>
      <c r="N1255">
        <v>47.535074999999999</v>
      </c>
      <c r="O1255">
        <v>-122.36224900000001</v>
      </c>
    </row>
    <row r="1256" spans="1:15">
      <c r="A1256" t="s">
        <v>2603</v>
      </c>
      <c r="B1256">
        <v>33</v>
      </c>
      <c r="C1256" t="s">
        <v>16</v>
      </c>
      <c r="D1256">
        <v>98106</v>
      </c>
      <c r="E1256" t="s">
        <v>2604</v>
      </c>
      <c r="F1256" s="1">
        <v>41893</v>
      </c>
      <c r="G1256" t="s">
        <v>18</v>
      </c>
      <c r="H1256">
        <v>1</v>
      </c>
      <c r="I1256" t="s">
        <v>19</v>
      </c>
      <c r="J1256" t="s">
        <v>2573</v>
      </c>
      <c r="K1256" t="s">
        <v>2367</v>
      </c>
      <c r="L1256" t="s">
        <v>22</v>
      </c>
      <c r="M1256">
        <v>2014</v>
      </c>
      <c r="N1256">
        <v>47.535074999999999</v>
      </c>
      <c r="O1256">
        <v>-122.36224900000001</v>
      </c>
    </row>
    <row r="1257" spans="1:15">
      <c r="A1257" t="s">
        <v>2605</v>
      </c>
      <c r="B1257">
        <v>33</v>
      </c>
      <c r="C1257" t="s">
        <v>16</v>
      </c>
      <c r="D1257">
        <v>98106</v>
      </c>
      <c r="E1257" t="s">
        <v>2606</v>
      </c>
      <c r="F1257" s="1">
        <v>41900</v>
      </c>
      <c r="G1257" t="s">
        <v>29</v>
      </c>
      <c r="H1257">
        <v>1</v>
      </c>
      <c r="I1257" t="s">
        <v>19</v>
      </c>
      <c r="J1257" t="s">
        <v>2573</v>
      </c>
      <c r="L1257" t="s">
        <v>22</v>
      </c>
      <c r="M1257">
        <v>2014</v>
      </c>
      <c r="N1257">
        <v>47.535074999999999</v>
      </c>
      <c r="O1257">
        <v>-122.36224900000001</v>
      </c>
    </row>
    <row r="1258" spans="1:15">
      <c r="A1258" t="s">
        <v>2607</v>
      </c>
      <c r="B1258">
        <v>33</v>
      </c>
      <c r="C1258" t="s">
        <v>16</v>
      </c>
      <c r="D1258">
        <v>98106</v>
      </c>
      <c r="E1258" t="s">
        <v>2608</v>
      </c>
      <c r="F1258" s="1">
        <v>41907</v>
      </c>
      <c r="G1258" t="s">
        <v>29</v>
      </c>
      <c r="H1258">
        <v>1</v>
      </c>
      <c r="I1258" t="s">
        <v>19</v>
      </c>
      <c r="J1258" t="s">
        <v>2573</v>
      </c>
      <c r="L1258" t="s">
        <v>22</v>
      </c>
      <c r="M1258">
        <v>2014</v>
      </c>
      <c r="N1258">
        <v>47.535074999999999</v>
      </c>
      <c r="O1258">
        <v>-122.36224900000001</v>
      </c>
    </row>
    <row r="1259" spans="1:15">
      <c r="A1259" t="s">
        <v>2609</v>
      </c>
      <c r="B1259">
        <v>33</v>
      </c>
      <c r="C1259" t="s">
        <v>16</v>
      </c>
      <c r="D1259">
        <v>98106</v>
      </c>
      <c r="E1259" t="s">
        <v>2610</v>
      </c>
      <c r="F1259" s="1">
        <v>41810</v>
      </c>
      <c r="G1259" t="s">
        <v>18</v>
      </c>
      <c r="H1259">
        <v>2</v>
      </c>
      <c r="I1259" t="s">
        <v>19</v>
      </c>
      <c r="J1259" t="s">
        <v>2573</v>
      </c>
      <c r="L1259" t="s">
        <v>22</v>
      </c>
      <c r="M1259">
        <v>2014</v>
      </c>
      <c r="N1259">
        <v>47.535074999999999</v>
      </c>
      <c r="O1259">
        <v>-122.36224900000001</v>
      </c>
    </row>
    <row r="1260" spans="1:15">
      <c r="A1260" t="s">
        <v>2611</v>
      </c>
      <c r="B1260">
        <v>33</v>
      </c>
      <c r="C1260" t="s">
        <v>16</v>
      </c>
      <c r="D1260">
        <v>98106</v>
      </c>
      <c r="E1260" t="s">
        <v>2612</v>
      </c>
      <c r="F1260" s="1">
        <v>41816</v>
      </c>
      <c r="G1260" t="s">
        <v>78</v>
      </c>
      <c r="H1260">
        <v>2</v>
      </c>
      <c r="I1260" t="s">
        <v>19</v>
      </c>
      <c r="J1260" t="s">
        <v>2573</v>
      </c>
      <c r="L1260" t="s">
        <v>22</v>
      </c>
      <c r="M1260">
        <v>2014</v>
      </c>
      <c r="N1260">
        <v>47.535074999999999</v>
      </c>
      <c r="O1260">
        <v>-122.36224900000001</v>
      </c>
    </row>
    <row r="1261" spans="1:15">
      <c r="A1261" t="s">
        <v>2613</v>
      </c>
      <c r="B1261">
        <v>33</v>
      </c>
      <c r="C1261" t="s">
        <v>16</v>
      </c>
      <c r="D1261">
        <v>98106</v>
      </c>
      <c r="E1261" t="s">
        <v>2614</v>
      </c>
      <c r="F1261" s="1">
        <v>41838</v>
      </c>
      <c r="G1261" t="s">
        <v>2122</v>
      </c>
      <c r="H1261">
        <v>2</v>
      </c>
      <c r="I1261" t="s">
        <v>19</v>
      </c>
      <c r="J1261" t="s">
        <v>2573</v>
      </c>
      <c r="K1261" t="s">
        <v>2194</v>
      </c>
      <c r="L1261" t="s">
        <v>22</v>
      </c>
      <c r="M1261">
        <v>2014</v>
      </c>
      <c r="N1261">
        <v>47.535074999999999</v>
      </c>
      <c r="O1261">
        <v>-122.36224900000001</v>
      </c>
    </row>
    <row r="1262" spans="1:15">
      <c r="A1262" t="s">
        <v>2615</v>
      </c>
      <c r="B1262">
        <v>33</v>
      </c>
      <c r="C1262" t="s">
        <v>16</v>
      </c>
      <c r="D1262">
        <v>98106</v>
      </c>
      <c r="E1262" t="s">
        <v>2616</v>
      </c>
      <c r="F1262" s="1">
        <v>41887</v>
      </c>
      <c r="G1262" t="s">
        <v>18</v>
      </c>
      <c r="H1262">
        <v>2</v>
      </c>
      <c r="I1262" t="s">
        <v>19</v>
      </c>
      <c r="J1262" t="s">
        <v>2573</v>
      </c>
      <c r="L1262" t="s">
        <v>22</v>
      </c>
      <c r="M1262">
        <v>2014</v>
      </c>
      <c r="N1262">
        <v>47.535074999999999</v>
      </c>
      <c r="O1262">
        <v>-122.36224900000001</v>
      </c>
    </row>
    <row r="1263" spans="1:15">
      <c r="A1263" t="s">
        <v>2617</v>
      </c>
      <c r="B1263">
        <v>33</v>
      </c>
      <c r="C1263" t="s">
        <v>16</v>
      </c>
      <c r="D1263">
        <v>98106</v>
      </c>
      <c r="E1263" t="s">
        <v>2618</v>
      </c>
      <c r="F1263" s="1">
        <v>41887</v>
      </c>
      <c r="G1263" t="s">
        <v>2122</v>
      </c>
      <c r="H1263">
        <v>2</v>
      </c>
      <c r="I1263" t="s">
        <v>19</v>
      </c>
      <c r="J1263" t="s">
        <v>2573</v>
      </c>
      <c r="L1263" t="s">
        <v>22</v>
      </c>
      <c r="M1263">
        <v>2014</v>
      </c>
      <c r="N1263">
        <v>47.535074999999999</v>
      </c>
      <c r="O1263">
        <v>-122.36224900000001</v>
      </c>
    </row>
    <row r="1264" spans="1:15">
      <c r="A1264" t="s">
        <v>2619</v>
      </c>
      <c r="B1264">
        <v>33</v>
      </c>
      <c r="C1264" t="s">
        <v>16</v>
      </c>
      <c r="D1264">
        <v>98106</v>
      </c>
      <c r="E1264" t="s">
        <v>2620</v>
      </c>
      <c r="F1264" s="1">
        <v>41879</v>
      </c>
      <c r="G1264" t="s">
        <v>29</v>
      </c>
      <c r="H1264">
        <v>3</v>
      </c>
      <c r="I1264" t="s">
        <v>19</v>
      </c>
      <c r="J1264" t="s">
        <v>2573</v>
      </c>
      <c r="L1264" t="s">
        <v>22</v>
      </c>
      <c r="M1264">
        <v>2014</v>
      </c>
      <c r="N1264">
        <v>47.535074999999999</v>
      </c>
      <c r="O1264">
        <v>-122.36224900000001</v>
      </c>
    </row>
    <row r="1265" spans="1:15">
      <c r="A1265" t="s">
        <v>2621</v>
      </c>
      <c r="B1265">
        <v>33</v>
      </c>
      <c r="C1265" t="s">
        <v>16</v>
      </c>
      <c r="D1265">
        <v>98106</v>
      </c>
      <c r="E1265" t="s">
        <v>2622</v>
      </c>
      <c r="F1265" s="1">
        <v>41879</v>
      </c>
      <c r="G1265" t="s">
        <v>2122</v>
      </c>
      <c r="H1265">
        <v>3</v>
      </c>
      <c r="I1265" t="s">
        <v>19</v>
      </c>
      <c r="J1265" t="s">
        <v>2573</v>
      </c>
      <c r="L1265" t="s">
        <v>22</v>
      </c>
      <c r="M1265">
        <v>2014</v>
      </c>
      <c r="N1265">
        <v>47.535074999999999</v>
      </c>
      <c r="O1265">
        <v>-122.36224900000001</v>
      </c>
    </row>
    <row r="1266" spans="1:15">
      <c r="A1266" t="s">
        <v>2623</v>
      </c>
      <c r="B1266">
        <v>33</v>
      </c>
      <c r="C1266" t="s">
        <v>16</v>
      </c>
      <c r="D1266">
        <v>98106</v>
      </c>
      <c r="E1266" t="s">
        <v>2624</v>
      </c>
      <c r="F1266" s="1">
        <v>41830</v>
      </c>
      <c r="G1266" t="s">
        <v>18</v>
      </c>
      <c r="H1266">
        <v>4</v>
      </c>
      <c r="I1266" t="s">
        <v>19</v>
      </c>
      <c r="J1266" t="s">
        <v>2573</v>
      </c>
      <c r="K1266" t="s">
        <v>2211</v>
      </c>
      <c r="L1266" t="s">
        <v>22</v>
      </c>
      <c r="M1266">
        <v>2014</v>
      </c>
      <c r="N1266">
        <v>47.535074999999999</v>
      </c>
      <c r="O1266">
        <v>-122.36224900000001</v>
      </c>
    </row>
    <row r="1267" spans="1:15">
      <c r="A1267" t="s">
        <v>2625</v>
      </c>
      <c r="B1267">
        <v>33</v>
      </c>
      <c r="C1267" t="s">
        <v>16</v>
      </c>
      <c r="D1267">
        <v>98106</v>
      </c>
      <c r="E1267" t="s">
        <v>2626</v>
      </c>
      <c r="F1267" s="1">
        <v>41844</v>
      </c>
      <c r="G1267" t="s">
        <v>29</v>
      </c>
      <c r="H1267">
        <v>5</v>
      </c>
      <c r="I1267" t="s">
        <v>19</v>
      </c>
      <c r="J1267" t="s">
        <v>2573</v>
      </c>
      <c r="L1267" t="s">
        <v>22</v>
      </c>
      <c r="M1267">
        <v>2014</v>
      </c>
      <c r="N1267">
        <v>47.535074999999999</v>
      </c>
      <c r="O1267">
        <v>-122.36224900000001</v>
      </c>
    </row>
    <row r="1268" spans="1:15">
      <c r="A1268" t="s">
        <v>2627</v>
      </c>
      <c r="B1268">
        <v>33</v>
      </c>
      <c r="C1268" t="s">
        <v>16</v>
      </c>
      <c r="D1268">
        <v>98106</v>
      </c>
      <c r="E1268" t="s">
        <v>2628</v>
      </c>
      <c r="F1268" s="1">
        <v>41844</v>
      </c>
      <c r="G1268" t="s">
        <v>2122</v>
      </c>
      <c r="H1268">
        <v>5</v>
      </c>
      <c r="I1268" t="s">
        <v>19</v>
      </c>
      <c r="J1268" t="s">
        <v>2573</v>
      </c>
      <c r="K1268" t="s">
        <v>2194</v>
      </c>
      <c r="L1268" t="s">
        <v>22</v>
      </c>
      <c r="M1268">
        <v>2014</v>
      </c>
      <c r="N1268">
        <v>47.535074999999999</v>
      </c>
      <c r="O1268">
        <v>-122.36224900000001</v>
      </c>
    </row>
    <row r="1269" spans="1:15">
      <c r="A1269" t="s">
        <v>2629</v>
      </c>
      <c r="B1269">
        <v>33</v>
      </c>
      <c r="C1269" t="s">
        <v>16</v>
      </c>
      <c r="D1269">
        <v>98106</v>
      </c>
      <c r="E1269" t="s">
        <v>2630</v>
      </c>
      <c r="F1269" s="1">
        <v>41823</v>
      </c>
      <c r="G1269" t="s">
        <v>2169</v>
      </c>
      <c r="H1269">
        <v>7</v>
      </c>
      <c r="I1269" t="s">
        <v>19</v>
      </c>
      <c r="J1269" t="s">
        <v>2573</v>
      </c>
      <c r="K1269" t="s">
        <v>2211</v>
      </c>
      <c r="L1269" t="s">
        <v>22</v>
      </c>
      <c r="M1269">
        <v>2014</v>
      </c>
      <c r="N1269">
        <v>47.535074999999999</v>
      </c>
      <c r="O1269">
        <v>-122.36224900000001</v>
      </c>
    </row>
    <row r="1270" spans="1:15">
      <c r="A1270" t="s">
        <v>2631</v>
      </c>
      <c r="B1270">
        <v>33</v>
      </c>
      <c r="C1270" t="s">
        <v>16</v>
      </c>
      <c r="D1270">
        <v>98106</v>
      </c>
      <c r="E1270" t="s">
        <v>2632</v>
      </c>
      <c r="F1270" s="1">
        <v>41851</v>
      </c>
      <c r="G1270" t="s">
        <v>29</v>
      </c>
      <c r="H1270">
        <v>7</v>
      </c>
      <c r="I1270" t="s">
        <v>19</v>
      </c>
      <c r="J1270" t="s">
        <v>2573</v>
      </c>
      <c r="K1270" t="s">
        <v>2588</v>
      </c>
      <c r="L1270" t="s">
        <v>22</v>
      </c>
      <c r="M1270">
        <v>2014</v>
      </c>
      <c r="N1270">
        <v>47.535074999999999</v>
      </c>
      <c r="O1270">
        <v>-122.36224900000001</v>
      </c>
    </row>
    <row r="1271" spans="1:15">
      <c r="A1271" t="s">
        <v>2633</v>
      </c>
      <c r="B1271">
        <v>33</v>
      </c>
      <c r="C1271" t="s">
        <v>16</v>
      </c>
      <c r="D1271">
        <v>98106</v>
      </c>
      <c r="E1271" t="s">
        <v>2634</v>
      </c>
      <c r="F1271" s="1">
        <v>41865</v>
      </c>
      <c r="G1271" t="s">
        <v>29</v>
      </c>
      <c r="H1271">
        <v>7</v>
      </c>
      <c r="I1271" t="s">
        <v>19</v>
      </c>
      <c r="J1271" t="s">
        <v>2573</v>
      </c>
      <c r="L1271" t="s">
        <v>22</v>
      </c>
      <c r="M1271">
        <v>2014</v>
      </c>
      <c r="N1271">
        <v>47.535074999999999</v>
      </c>
      <c r="O1271">
        <v>-122.36224900000001</v>
      </c>
    </row>
    <row r="1272" spans="1:15">
      <c r="A1272" t="s">
        <v>2635</v>
      </c>
      <c r="B1272">
        <v>33</v>
      </c>
      <c r="C1272" t="s">
        <v>16</v>
      </c>
      <c r="D1272">
        <v>98106</v>
      </c>
      <c r="E1272" t="s">
        <v>2636</v>
      </c>
      <c r="F1272" s="1">
        <v>41830</v>
      </c>
      <c r="G1272" t="s">
        <v>2169</v>
      </c>
      <c r="H1272">
        <v>10</v>
      </c>
      <c r="I1272" t="s">
        <v>19</v>
      </c>
      <c r="J1272" t="s">
        <v>2573</v>
      </c>
      <c r="L1272" t="s">
        <v>22</v>
      </c>
      <c r="M1272">
        <v>2014</v>
      </c>
      <c r="N1272">
        <v>47.535074999999999</v>
      </c>
      <c r="O1272">
        <v>-122.36224900000001</v>
      </c>
    </row>
    <row r="1273" spans="1:15">
      <c r="A1273" t="s">
        <v>2637</v>
      </c>
      <c r="B1273">
        <v>33</v>
      </c>
      <c r="C1273" t="s">
        <v>16</v>
      </c>
      <c r="D1273">
        <v>98106</v>
      </c>
      <c r="E1273" t="s">
        <v>2638</v>
      </c>
      <c r="F1273" s="1">
        <v>41858</v>
      </c>
      <c r="G1273" t="s">
        <v>29</v>
      </c>
      <c r="H1273">
        <v>10</v>
      </c>
      <c r="I1273" t="s">
        <v>19</v>
      </c>
      <c r="J1273" t="s">
        <v>2573</v>
      </c>
      <c r="L1273" t="s">
        <v>22</v>
      </c>
      <c r="M1273">
        <v>2014</v>
      </c>
      <c r="N1273">
        <v>47.535074999999999</v>
      </c>
      <c r="O1273">
        <v>-122.36224900000001</v>
      </c>
    </row>
    <row r="1274" spans="1:15">
      <c r="A1274" t="s">
        <v>2639</v>
      </c>
      <c r="B1274">
        <v>33</v>
      </c>
      <c r="C1274" t="s">
        <v>16</v>
      </c>
      <c r="D1274">
        <v>98106</v>
      </c>
      <c r="E1274" t="s">
        <v>2640</v>
      </c>
      <c r="F1274" s="1">
        <v>41872</v>
      </c>
      <c r="G1274" t="s">
        <v>2122</v>
      </c>
      <c r="H1274">
        <v>10</v>
      </c>
      <c r="I1274" t="s">
        <v>19</v>
      </c>
      <c r="J1274" t="s">
        <v>2573</v>
      </c>
      <c r="L1274" t="s">
        <v>22</v>
      </c>
      <c r="M1274">
        <v>2014</v>
      </c>
      <c r="N1274">
        <v>47.535074999999999</v>
      </c>
      <c r="O1274">
        <v>-122.36224900000001</v>
      </c>
    </row>
    <row r="1275" spans="1:15">
      <c r="A1275" t="s">
        <v>2641</v>
      </c>
      <c r="B1275">
        <v>33</v>
      </c>
      <c r="C1275" t="s">
        <v>16</v>
      </c>
      <c r="D1275">
        <v>98106</v>
      </c>
      <c r="E1275" t="s">
        <v>2642</v>
      </c>
      <c r="F1275" s="1">
        <v>41887</v>
      </c>
      <c r="G1275" t="s">
        <v>29</v>
      </c>
      <c r="H1275">
        <v>10</v>
      </c>
      <c r="I1275" t="s">
        <v>19</v>
      </c>
      <c r="J1275" t="s">
        <v>2573</v>
      </c>
      <c r="L1275" t="s">
        <v>22</v>
      </c>
      <c r="M1275">
        <v>2014</v>
      </c>
      <c r="N1275">
        <v>47.535074999999999</v>
      </c>
      <c r="O1275">
        <v>-122.36224900000001</v>
      </c>
    </row>
    <row r="1276" spans="1:15">
      <c r="A1276" t="s">
        <v>2643</v>
      </c>
      <c r="B1276">
        <v>33</v>
      </c>
      <c r="C1276" t="s">
        <v>16</v>
      </c>
      <c r="D1276">
        <v>98106</v>
      </c>
      <c r="E1276" t="s">
        <v>2644</v>
      </c>
      <c r="F1276" s="1">
        <v>41810</v>
      </c>
      <c r="G1276" t="s">
        <v>29</v>
      </c>
      <c r="H1276">
        <v>11</v>
      </c>
      <c r="I1276" t="s">
        <v>19</v>
      </c>
      <c r="J1276" t="s">
        <v>2573</v>
      </c>
      <c r="L1276" t="s">
        <v>22</v>
      </c>
      <c r="M1276">
        <v>2014</v>
      </c>
      <c r="N1276">
        <v>47.535074999999999</v>
      </c>
      <c r="O1276">
        <v>-122.36224900000001</v>
      </c>
    </row>
    <row r="1277" spans="1:15">
      <c r="A1277" t="s">
        <v>2645</v>
      </c>
      <c r="B1277">
        <v>33</v>
      </c>
      <c r="C1277" t="s">
        <v>16</v>
      </c>
      <c r="D1277">
        <v>98106</v>
      </c>
      <c r="E1277" t="s">
        <v>2646</v>
      </c>
      <c r="F1277" s="1">
        <v>41838</v>
      </c>
      <c r="G1277" t="s">
        <v>29</v>
      </c>
      <c r="H1277">
        <v>14</v>
      </c>
      <c r="I1277" t="s">
        <v>2166</v>
      </c>
      <c r="J1277" t="s">
        <v>2573</v>
      </c>
      <c r="L1277" t="s">
        <v>22</v>
      </c>
      <c r="M1277">
        <v>2014</v>
      </c>
      <c r="N1277">
        <v>47.535074999999999</v>
      </c>
      <c r="O1277">
        <v>-122.36224900000001</v>
      </c>
    </row>
    <row r="1278" spans="1:15">
      <c r="A1278" t="s">
        <v>2647</v>
      </c>
      <c r="B1278">
        <v>33</v>
      </c>
      <c r="C1278" t="s">
        <v>16</v>
      </c>
      <c r="D1278">
        <v>98106</v>
      </c>
      <c r="E1278" t="s">
        <v>2648</v>
      </c>
      <c r="F1278" s="1">
        <v>41872</v>
      </c>
      <c r="G1278" t="s">
        <v>29</v>
      </c>
      <c r="H1278">
        <v>14</v>
      </c>
      <c r="I1278" t="s">
        <v>2166</v>
      </c>
      <c r="J1278" t="s">
        <v>2573</v>
      </c>
      <c r="L1278" t="s">
        <v>22</v>
      </c>
      <c r="M1278">
        <v>2014</v>
      </c>
      <c r="N1278">
        <v>47.535074999999999</v>
      </c>
      <c r="O1278">
        <v>-122.36224900000001</v>
      </c>
    </row>
    <row r="1279" spans="1:15">
      <c r="A1279" t="s">
        <v>2649</v>
      </c>
      <c r="B1279">
        <v>33</v>
      </c>
      <c r="C1279" t="s">
        <v>16</v>
      </c>
      <c r="D1279">
        <v>98106</v>
      </c>
      <c r="E1279" t="s">
        <v>2650</v>
      </c>
      <c r="F1279" s="1">
        <v>41858</v>
      </c>
      <c r="G1279" t="s">
        <v>2122</v>
      </c>
      <c r="H1279">
        <v>16</v>
      </c>
      <c r="I1279" t="s">
        <v>19</v>
      </c>
      <c r="J1279" t="s">
        <v>2573</v>
      </c>
      <c r="K1279" t="s">
        <v>2194</v>
      </c>
      <c r="L1279" t="s">
        <v>22</v>
      </c>
      <c r="M1279">
        <v>2014</v>
      </c>
      <c r="N1279">
        <v>47.535074999999999</v>
      </c>
      <c r="O1279">
        <v>-122.36224900000001</v>
      </c>
    </row>
    <row r="1280" spans="1:15">
      <c r="A1280" t="s">
        <v>2651</v>
      </c>
      <c r="B1280">
        <v>33</v>
      </c>
      <c r="C1280" t="s">
        <v>16</v>
      </c>
      <c r="D1280">
        <v>98106</v>
      </c>
      <c r="E1280" t="s">
        <v>2652</v>
      </c>
      <c r="F1280" s="1">
        <v>41816</v>
      </c>
      <c r="G1280" t="s">
        <v>29</v>
      </c>
      <c r="H1280">
        <v>20</v>
      </c>
      <c r="I1280" t="s">
        <v>19</v>
      </c>
      <c r="J1280" t="s">
        <v>2573</v>
      </c>
      <c r="L1280" t="s">
        <v>22</v>
      </c>
      <c r="M1280">
        <v>2014</v>
      </c>
      <c r="N1280">
        <v>47.535074999999999</v>
      </c>
      <c r="O1280">
        <v>-122.36224900000001</v>
      </c>
    </row>
    <row r="1281" spans="1:15">
      <c r="A1281" t="s">
        <v>2653</v>
      </c>
      <c r="B1281">
        <v>33</v>
      </c>
      <c r="C1281" t="s">
        <v>16</v>
      </c>
      <c r="D1281">
        <v>98106</v>
      </c>
      <c r="E1281" t="s">
        <v>2654</v>
      </c>
      <c r="F1281" s="1">
        <v>41865</v>
      </c>
      <c r="G1281" t="s">
        <v>2122</v>
      </c>
      <c r="H1281">
        <v>29</v>
      </c>
      <c r="I1281" t="s">
        <v>19</v>
      </c>
      <c r="J1281" t="s">
        <v>2573</v>
      </c>
      <c r="L1281" t="s">
        <v>22</v>
      </c>
      <c r="M1281">
        <v>2014</v>
      </c>
      <c r="N1281">
        <v>47.535074999999999</v>
      </c>
      <c r="O1281">
        <v>-122.36224900000001</v>
      </c>
    </row>
    <row r="1282" spans="1:15">
      <c r="A1282" t="s">
        <v>2655</v>
      </c>
      <c r="B1282">
        <v>33</v>
      </c>
      <c r="C1282" t="s">
        <v>16</v>
      </c>
      <c r="D1282">
        <v>98031</v>
      </c>
      <c r="E1282" t="s">
        <v>2656</v>
      </c>
      <c r="F1282" s="1">
        <v>41808</v>
      </c>
      <c r="G1282" t="s">
        <v>324</v>
      </c>
      <c r="H1282">
        <v>1</v>
      </c>
      <c r="I1282" t="s">
        <v>19</v>
      </c>
      <c r="J1282" t="s">
        <v>2588</v>
      </c>
      <c r="L1282" t="s">
        <v>22</v>
      </c>
      <c r="M1282">
        <v>2014</v>
      </c>
      <c r="N1282">
        <v>47.385182</v>
      </c>
      <c r="O1282">
        <v>-122.17344</v>
      </c>
    </row>
    <row r="1283" spans="1:15">
      <c r="A1283" t="s">
        <v>2657</v>
      </c>
      <c r="B1283">
        <v>33</v>
      </c>
      <c r="C1283" t="s">
        <v>16</v>
      </c>
      <c r="D1283">
        <v>98031</v>
      </c>
      <c r="E1283" t="s">
        <v>2658</v>
      </c>
      <c r="F1283" s="1">
        <v>41808</v>
      </c>
      <c r="G1283" t="s">
        <v>18</v>
      </c>
      <c r="H1283">
        <v>1</v>
      </c>
      <c r="I1283" t="s">
        <v>19</v>
      </c>
      <c r="J1283" t="s">
        <v>2588</v>
      </c>
      <c r="L1283" t="s">
        <v>22</v>
      </c>
      <c r="M1283">
        <v>2014</v>
      </c>
      <c r="N1283">
        <v>47.385182</v>
      </c>
      <c r="O1283">
        <v>-122.17344</v>
      </c>
    </row>
    <row r="1284" spans="1:15">
      <c r="A1284" t="s">
        <v>2659</v>
      </c>
      <c r="B1284">
        <v>33</v>
      </c>
      <c r="C1284" t="s">
        <v>16</v>
      </c>
      <c r="D1284">
        <v>98031</v>
      </c>
      <c r="E1284" t="s">
        <v>2660</v>
      </c>
      <c r="F1284" s="1">
        <v>41814</v>
      </c>
      <c r="G1284" t="s">
        <v>637</v>
      </c>
      <c r="H1284">
        <v>1</v>
      </c>
      <c r="I1284" t="s">
        <v>19</v>
      </c>
      <c r="J1284" t="s">
        <v>2588</v>
      </c>
      <c r="K1284" t="s">
        <v>2211</v>
      </c>
      <c r="L1284" t="s">
        <v>22</v>
      </c>
      <c r="M1284">
        <v>2014</v>
      </c>
      <c r="N1284">
        <v>47.385182</v>
      </c>
      <c r="O1284">
        <v>-122.17344</v>
      </c>
    </row>
    <row r="1285" spans="1:15">
      <c r="A1285" t="s">
        <v>2661</v>
      </c>
      <c r="B1285">
        <v>33</v>
      </c>
      <c r="C1285" t="s">
        <v>16</v>
      </c>
      <c r="D1285">
        <v>98031</v>
      </c>
      <c r="E1285" t="s">
        <v>2662</v>
      </c>
      <c r="F1285" s="1">
        <v>41814</v>
      </c>
      <c r="G1285" t="s">
        <v>324</v>
      </c>
      <c r="H1285">
        <v>1</v>
      </c>
      <c r="I1285" t="s">
        <v>19</v>
      </c>
      <c r="J1285" t="s">
        <v>2588</v>
      </c>
      <c r="L1285" t="s">
        <v>22</v>
      </c>
      <c r="M1285">
        <v>2014</v>
      </c>
      <c r="N1285">
        <v>47.385182</v>
      </c>
      <c r="O1285">
        <v>-122.17344</v>
      </c>
    </row>
    <row r="1286" spans="1:15">
      <c r="A1286" t="s">
        <v>2663</v>
      </c>
      <c r="B1286">
        <v>33</v>
      </c>
      <c r="C1286" t="s">
        <v>16</v>
      </c>
      <c r="D1286">
        <v>98031</v>
      </c>
      <c r="E1286" t="s">
        <v>2664</v>
      </c>
      <c r="F1286" s="1">
        <v>41814</v>
      </c>
      <c r="G1286" t="s">
        <v>25</v>
      </c>
      <c r="H1286">
        <v>1</v>
      </c>
      <c r="I1286" t="s">
        <v>19</v>
      </c>
      <c r="J1286" t="s">
        <v>2588</v>
      </c>
      <c r="K1286" t="s">
        <v>2211</v>
      </c>
      <c r="L1286" t="s">
        <v>22</v>
      </c>
      <c r="M1286">
        <v>2014</v>
      </c>
      <c r="N1286">
        <v>47.385182</v>
      </c>
      <c r="O1286">
        <v>-122.17344</v>
      </c>
    </row>
    <row r="1287" spans="1:15">
      <c r="A1287" t="s">
        <v>2665</v>
      </c>
      <c r="B1287">
        <v>33</v>
      </c>
      <c r="C1287" t="s">
        <v>16</v>
      </c>
      <c r="D1287">
        <v>98031</v>
      </c>
      <c r="E1287" t="s">
        <v>2666</v>
      </c>
      <c r="F1287" s="1">
        <v>41836</v>
      </c>
      <c r="G1287" t="s">
        <v>18</v>
      </c>
      <c r="H1287">
        <v>1</v>
      </c>
      <c r="I1287" t="s">
        <v>19</v>
      </c>
      <c r="J1287" t="s">
        <v>2588</v>
      </c>
      <c r="L1287" t="s">
        <v>22</v>
      </c>
      <c r="M1287">
        <v>2014</v>
      </c>
      <c r="N1287">
        <v>47.385182</v>
      </c>
      <c r="O1287">
        <v>-122.17344</v>
      </c>
    </row>
    <row r="1288" spans="1:15">
      <c r="A1288" t="s">
        <v>2667</v>
      </c>
      <c r="B1288">
        <v>33</v>
      </c>
      <c r="C1288" t="s">
        <v>16</v>
      </c>
      <c r="D1288">
        <v>98031</v>
      </c>
      <c r="E1288" t="s">
        <v>2668</v>
      </c>
      <c r="F1288" s="1">
        <v>41842</v>
      </c>
      <c r="G1288" t="s">
        <v>192</v>
      </c>
      <c r="H1288">
        <v>1</v>
      </c>
      <c r="I1288" t="s">
        <v>19</v>
      </c>
      <c r="J1288" t="s">
        <v>2588</v>
      </c>
      <c r="L1288" t="s">
        <v>22</v>
      </c>
      <c r="M1288">
        <v>2014</v>
      </c>
      <c r="N1288">
        <v>47.385182</v>
      </c>
      <c r="O1288">
        <v>-122.17344</v>
      </c>
    </row>
    <row r="1289" spans="1:15">
      <c r="A1289" t="s">
        <v>2669</v>
      </c>
      <c r="B1289">
        <v>33</v>
      </c>
      <c r="C1289" t="s">
        <v>16</v>
      </c>
      <c r="D1289">
        <v>98031</v>
      </c>
      <c r="E1289" t="s">
        <v>2670</v>
      </c>
      <c r="F1289" s="1">
        <v>41842</v>
      </c>
      <c r="G1289" t="s">
        <v>29</v>
      </c>
      <c r="H1289">
        <v>1</v>
      </c>
      <c r="I1289" t="s">
        <v>19</v>
      </c>
      <c r="J1289" t="s">
        <v>2588</v>
      </c>
      <c r="L1289" t="s">
        <v>22</v>
      </c>
      <c r="M1289">
        <v>2014</v>
      </c>
      <c r="N1289">
        <v>47.385182</v>
      </c>
      <c r="O1289">
        <v>-122.17344</v>
      </c>
    </row>
    <row r="1290" spans="1:15">
      <c r="A1290" t="s">
        <v>2671</v>
      </c>
      <c r="B1290">
        <v>33</v>
      </c>
      <c r="C1290" t="s">
        <v>16</v>
      </c>
      <c r="D1290">
        <v>98031</v>
      </c>
      <c r="E1290" t="s">
        <v>2672</v>
      </c>
      <c r="F1290" s="1">
        <v>41842</v>
      </c>
      <c r="G1290" t="s">
        <v>1161</v>
      </c>
      <c r="H1290">
        <v>1</v>
      </c>
      <c r="I1290" t="s">
        <v>19</v>
      </c>
      <c r="J1290" t="s">
        <v>2588</v>
      </c>
      <c r="L1290" t="s">
        <v>22</v>
      </c>
      <c r="M1290">
        <v>2014</v>
      </c>
      <c r="N1290">
        <v>47.385182</v>
      </c>
      <c r="O1290">
        <v>-122.17344</v>
      </c>
    </row>
    <row r="1291" spans="1:15">
      <c r="A1291" t="s">
        <v>2673</v>
      </c>
      <c r="B1291">
        <v>33</v>
      </c>
      <c r="C1291" t="s">
        <v>16</v>
      </c>
      <c r="D1291">
        <v>98031</v>
      </c>
      <c r="E1291" t="s">
        <v>2674</v>
      </c>
      <c r="F1291" s="1">
        <v>41849</v>
      </c>
      <c r="G1291" t="s">
        <v>2675</v>
      </c>
      <c r="H1291">
        <v>1</v>
      </c>
      <c r="I1291" t="s">
        <v>19</v>
      </c>
      <c r="J1291" t="s">
        <v>2588</v>
      </c>
      <c r="K1291" t="s">
        <v>2194</v>
      </c>
      <c r="L1291" t="s">
        <v>22</v>
      </c>
      <c r="M1291">
        <v>2014</v>
      </c>
      <c r="N1291">
        <v>47.385182</v>
      </c>
      <c r="O1291">
        <v>-122.17344</v>
      </c>
    </row>
    <row r="1292" spans="1:15">
      <c r="A1292" t="s">
        <v>2676</v>
      </c>
      <c r="B1292">
        <v>33</v>
      </c>
      <c r="C1292" t="s">
        <v>16</v>
      </c>
      <c r="D1292">
        <v>98031</v>
      </c>
      <c r="E1292" t="s">
        <v>2677</v>
      </c>
      <c r="F1292" s="1">
        <v>41849</v>
      </c>
      <c r="G1292" t="s">
        <v>18</v>
      </c>
      <c r="H1292">
        <v>1</v>
      </c>
      <c r="I1292" t="s">
        <v>19</v>
      </c>
      <c r="J1292" t="s">
        <v>2588</v>
      </c>
      <c r="K1292" t="s">
        <v>2194</v>
      </c>
      <c r="L1292" t="s">
        <v>22</v>
      </c>
      <c r="M1292">
        <v>2014</v>
      </c>
      <c r="N1292">
        <v>47.385182</v>
      </c>
      <c r="O1292">
        <v>-122.17344</v>
      </c>
    </row>
    <row r="1293" spans="1:15">
      <c r="A1293" t="s">
        <v>2678</v>
      </c>
      <c r="B1293">
        <v>33</v>
      </c>
      <c r="C1293" t="s">
        <v>16</v>
      </c>
      <c r="D1293">
        <v>98031</v>
      </c>
      <c r="E1293" t="s">
        <v>2679</v>
      </c>
      <c r="F1293" s="1">
        <v>41849</v>
      </c>
      <c r="G1293" t="s">
        <v>78</v>
      </c>
      <c r="H1293">
        <v>1</v>
      </c>
      <c r="I1293" t="s">
        <v>19</v>
      </c>
      <c r="J1293" t="s">
        <v>2588</v>
      </c>
      <c r="L1293" t="s">
        <v>22</v>
      </c>
      <c r="M1293">
        <v>2014</v>
      </c>
      <c r="N1293">
        <v>47.385182</v>
      </c>
      <c r="O1293">
        <v>-122.17344</v>
      </c>
    </row>
    <row r="1294" spans="1:15">
      <c r="A1294" t="s">
        <v>2680</v>
      </c>
      <c r="B1294">
        <v>33</v>
      </c>
      <c r="C1294" t="s">
        <v>16</v>
      </c>
      <c r="D1294">
        <v>98146</v>
      </c>
      <c r="E1294" t="s">
        <v>2681</v>
      </c>
      <c r="F1294" s="1">
        <v>41858</v>
      </c>
      <c r="G1294" t="s">
        <v>309</v>
      </c>
      <c r="H1294">
        <v>1</v>
      </c>
      <c r="I1294" t="s">
        <v>19</v>
      </c>
      <c r="J1294" t="s">
        <v>2588</v>
      </c>
      <c r="L1294" t="s">
        <v>22</v>
      </c>
      <c r="M1294">
        <v>2014</v>
      </c>
      <c r="N1294">
        <v>47.385182</v>
      </c>
      <c r="O1294">
        <v>-122.17344</v>
      </c>
    </row>
    <row r="1295" spans="1:15">
      <c r="A1295" t="s">
        <v>2682</v>
      </c>
      <c r="B1295">
        <v>33</v>
      </c>
      <c r="C1295" t="s">
        <v>16</v>
      </c>
      <c r="D1295">
        <v>98031</v>
      </c>
      <c r="E1295" t="s">
        <v>2683</v>
      </c>
      <c r="F1295" s="1">
        <v>41863</v>
      </c>
      <c r="G1295" t="s">
        <v>2684</v>
      </c>
      <c r="H1295">
        <v>1</v>
      </c>
      <c r="I1295" t="s">
        <v>19</v>
      </c>
      <c r="J1295" t="s">
        <v>2588</v>
      </c>
      <c r="K1295" t="s">
        <v>2194</v>
      </c>
      <c r="L1295" t="s">
        <v>22</v>
      </c>
      <c r="M1295">
        <v>2014</v>
      </c>
      <c r="N1295">
        <v>47.385182</v>
      </c>
      <c r="O1295">
        <v>-122.17344</v>
      </c>
    </row>
    <row r="1296" spans="1:15">
      <c r="A1296" t="s">
        <v>2685</v>
      </c>
      <c r="B1296">
        <v>33</v>
      </c>
      <c r="C1296" t="s">
        <v>16</v>
      </c>
      <c r="D1296">
        <v>98031</v>
      </c>
      <c r="E1296" t="s">
        <v>2686</v>
      </c>
      <c r="F1296" s="1">
        <v>41863</v>
      </c>
      <c r="G1296" t="s">
        <v>18</v>
      </c>
      <c r="H1296">
        <v>1</v>
      </c>
      <c r="I1296" t="s">
        <v>19</v>
      </c>
      <c r="J1296" t="s">
        <v>2588</v>
      </c>
      <c r="L1296" t="s">
        <v>22</v>
      </c>
      <c r="M1296">
        <v>2014</v>
      </c>
      <c r="N1296">
        <v>47.385182</v>
      </c>
      <c r="O1296">
        <v>-122.17344</v>
      </c>
    </row>
    <row r="1297" spans="1:15">
      <c r="A1297" t="s">
        <v>2687</v>
      </c>
      <c r="B1297">
        <v>33</v>
      </c>
      <c r="C1297" t="s">
        <v>16</v>
      </c>
      <c r="D1297">
        <v>98031</v>
      </c>
      <c r="E1297" t="s">
        <v>2688</v>
      </c>
      <c r="F1297" s="1">
        <v>41863</v>
      </c>
      <c r="G1297" t="s">
        <v>1161</v>
      </c>
      <c r="H1297">
        <v>1</v>
      </c>
      <c r="I1297" t="s">
        <v>19</v>
      </c>
      <c r="J1297" t="s">
        <v>2588</v>
      </c>
      <c r="L1297" t="s">
        <v>22</v>
      </c>
      <c r="M1297">
        <v>2014</v>
      </c>
      <c r="N1297">
        <v>47.385182</v>
      </c>
      <c r="O1297">
        <v>-122.17344</v>
      </c>
    </row>
    <row r="1298" spans="1:15">
      <c r="A1298" t="s">
        <v>2689</v>
      </c>
      <c r="B1298">
        <v>33</v>
      </c>
      <c r="C1298" t="s">
        <v>16</v>
      </c>
      <c r="D1298">
        <v>98031</v>
      </c>
      <c r="E1298" t="s">
        <v>2690</v>
      </c>
      <c r="F1298" s="1">
        <v>41863</v>
      </c>
      <c r="G1298" t="s">
        <v>637</v>
      </c>
      <c r="H1298">
        <v>1</v>
      </c>
      <c r="I1298" t="s">
        <v>19</v>
      </c>
      <c r="J1298" t="s">
        <v>2588</v>
      </c>
      <c r="L1298" t="s">
        <v>22</v>
      </c>
      <c r="M1298">
        <v>2014</v>
      </c>
      <c r="N1298">
        <v>47.385182</v>
      </c>
      <c r="O1298">
        <v>-122.17344</v>
      </c>
    </row>
    <row r="1299" spans="1:15">
      <c r="A1299" t="s">
        <v>2691</v>
      </c>
      <c r="B1299">
        <v>33</v>
      </c>
      <c r="C1299" t="s">
        <v>16</v>
      </c>
      <c r="D1299">
        <v>98031</v>
      </c>
      <c r="E1299" t="s">
        <v>2692</v>
      </c>
      <c r="F1299" s="1">
        <v>41870</v>
      </c>
      <c r="G1299" t="s">
        <v>18</v>
      </c>
      <c r="H1299">
        <v>1</v>
      </c>
      <c r="I1299" t="s">
        <v>19</v>
      </c>
      <c r="J1299" t="s">
        <v>2588</v>
      </c>
      <c r="L1299" t="s">
        <v>22</v>
      </c>
      <c r="M1299">
        <v>2014</v>
      </c>
      <c r="N1299">
        <v>47.385182</v>
      </c>
      <c r="O1299">
        <v>-122.17344</v>
      </c>
    </row>
    <row r="1300" spans="1:15">
      <c r="A1300" t="s">
        <v>2693</v>
      </c>
      <c r="B1300">
        <v>33</v>
      </c>
      <c r="C1300" t="s">
        <v>16</v>
      </c>
      <c r="D1300">
        <v>98031</v>
      </c>
      <c r="E1300" t="s">
        <v>2694</v>
      </c>
      <c r="F1300" s="1">
        <v>41821</v>
      </c>
      <c r="G1300" t="s">
        <v>195</v>
      </c>
      <c r="H1300">
        <v>2</v>
      </c>
      <c r="I1300" t="s">
        <v>19</v>
      </c>
      <c r="J1300" t="s">
        <v>2588</v>
      </c>
      <c r="K1300" t="s">
        <v>2211</v>
      </c>
      <c r="L1300" t="s">
        <v>22</v>
      </c>
      <c r="M1300">
        <v>2014</v>
      </c>
      <c r="N1300">
        <v>47.385182</v>
      </c>
      <c r="O1300">
        <v>-122.17344</v>
      </c>
    </row>
    <row r="1301" spans="1:15">
      <c r="A1301" t="s">
        <v>2695</v>
      </c>
      <c r="B1301">
        <v>33</v>
      </c>
      <c r="C1301" t="s">
        <v>16</v>
      </c>
      <c r="D1301">
        <v>98031</v>
      </c>
      <c r="E1301" t="s">
        <v>2696</v>
      </c>
      <c r="F1301" s="1">
        <v>41828</v>
      </c>
      <c r="G1301" t="s">
        <v>18</v>
      </c>
      <c r="H1301">
        <v>2</v>
      </c>
      <c r="I1301" t="s">
        <v>19</v>
      </c>
      <c r="J1301" t="s">
        <v>2588</v>
      </c>
      <c r="L1301" t="s">
        <v>22</v>
      </c>
      <c r="M1301">
        <v>2014</v>
      </c>
      <c r="N1301">
        <v>47.385182</v>
      </c>
      <c r="O1301">
        <v>-122.17344</v>
      </c>
    </row>
    <row r="1302" spans="1:15">
      <c r="A1302" t="s">
        <v>2697</v>
      </c>
      <c r="B1302">
        <v>33</v>
      </c>
      <c r="C1302" t="s">
        <v>16</v>
      </c>
      <c r="D1302">
        <v>98031</v>
      </c>
      <c r="E1302" t="s">
        <v>2698</v>
      </c>
      <c r="F1302" s="1">
        <v>41849</v>
      </c>
      <c r="G1302" t="s">
        <v>29</v>
      </c>
      <c r="H1302">
        <v>2</v>
      </c>
      <c r="I1302" t="s">
        <v>19</v>
      </c>
      <c r="J1302" t="s">
        <v>2588</v>
      </c>
      <c r="L1302" t="s">
        <v>22</v>
      </c>
      <c r="M1302">
        <v>2014</v>
      </c>
      <c r="N1302">
        <v>47.385182</v>
      </c>
      <c r="O1302">
        <v>-122.17344</v>
      </c>
    </row>
    <row r="1303" spans="1:15">
      <c r="A1303" t="s">
        <v>2699</v>
      </c>
      <c r="B1303">
        <v>33</v>
      </c>
      <c r="C1303" t="s">
        <v>16</v>
      </c>
      <c r="D1303">
        <v>98031</v>
      </c>
      <c r="E1303" t="s">
        <v>2700</v>
      </c>
      <c r="F1303" s="1">
        <v>41856</v>
      </c>
      <c r="G1303" t="s">
        <v>324</v>
      </c>
      <c r="H1303">
        <v>2</v>
      </c>
      <c r="I1303" t="s">
        <v>19</v>
      </c>
      <c r="J1303" t="s">
        <v>2588</v>
      </c>
      <c r="L1303" t="s">
        <v>22</v>
      </c>
      <c r="M1303">
        <v>2014</v>
      </c>
      <c r="N1303">
        <v>47.385182</v>
      </c>
      <c r="O1303">
        <v>-122.17344</v>
      </c>
    </row>
    <row r="1304" spans="1:15">
      <c r="A1304" t="s">
        <v>2701</v>
      </c>
      <c r="B1304">
        <v>33</v>
      </c>
      <c r="C1304" t="s">
        <v>16</v>
      </c>
      <c r="D1304">
        <v>98031</v>
      </c>
      <c r="E1304" t="s">
        <v>2702</v>
      </c>
      <c r="F1304" s="1">
        <v>41863</v>
      </c>
      <c r="G1304" t="s">
        <v>195</v>
      </c>
      <c r="H1304">
        <v>2</v>
      </c>
      <c r="I1304" t="s">
        <v>19</v>
      </c>
      <c r="J1304" t="s">
        <v>2588</v>
      </c>
      <c r="L1304" t="s">
        <v>22</v>
      </c>
      <c r="M1304">
        <v>2014</v>
      </c>
      <c r="N1304">
        <v>47.385182</v>
      </c>
      <c r="O1304">
        <v>-122.17344</v>
      </c>
    </row>
    <row r="1305" spans="1:15">
      <c r="A1305" t="s">
        <v>2703</v>
      </c>
      <c r="B1305">
        <v>33</v>
      </c>
      <c r="C1305" t="s">
        <v>16</v>
      </c>
      <c r="D1305">
        <v>98031</v>
      </c>
      <c r="E1305" t="s">
        <v>2704</v>
      </c>
      <c r="F1305" s="1">
        <v>41877</v>
      </c>
      <c r="G1305" t="s">
        <v>18</v>
      </c>
      <c r="H1305">
        <v>2</v>
      </c>
      <c r="I1305" t="s">
        <v>19</v>
      </c>
      <c r="J1305" t="s">
        <v>2588</v>
      </c>
      <c r="L1305" t="s">
        <v>22</v>
      </c>
      <c r="M1305">
        <v>2014</v>
      </c>
      <c r="N1305">
        <v>47.385182</v>
      </c>
      <c r="O1305">
        <v>-122.17344</v>
      </c>
    </row>
    <row r="1306" spans="1:15">
      <c r="A1306" t="s">
        <v>2705</v>
      </c>
      <c r="B1306">
        <v>33</v>
      </c>
      <c r="C1306" t="s">
        <v>16</v>
      </c>
      <c r="D1306">
        <v>98031</v>
      </c>
      <c r="E1306" t="s">
        <v>2706</v>
      </c>
      <c r="F1306" s="1">
        <v>41905</v>
      </c>
      <c r="G1306" t="s">
        <v>18</v>
      </c>
      <c r="H1306">
        <v>2</v>
      </c>
      <c r="I1306" t="s">
        <v>19</v>
      </c>
      <c r="J1306" t="s">
        <v>2588</v>
      </c>
      <c r="L1306" t="s">
        <v>22</v>
      </c>
      <c r="M1306">
        <v>2014</v>
      </c>
      <c r="N1306">
        <v>47.385182</v>
      </c>
      <c r="O1306">
        <v>-122.17344</v>
      </c>
    </row>
    <row r="1307" spans="1:15">
      <c r="A1307" t="s">
        <v>2707</v>
      </c>
      <c r="B1307">
        <v>33</v>
      </c>
      <c r="C1307" t="s">
        <v>16</v>
      </c>
      <c r="D1307">
        <v>98031</v>
      </c>
      <c r="E1307" t="s">
        <v>2708</v>
      </c>
      <c r="F1307" s="1">
        <v>41814</v>
      </c>
      <c r="G1307" t="s">
        <v>195</v>
      </c>
      <c r="H1307">
        <v>3</v>
      </c>
      <c r="I1307" t="s">
        <v>19</v>
      </c>
      <c r="J1307" t="s">
        <v>2588</v>
      </c>
      <c r="L1307" t="s">
        <v>22</v>
      </c>
      <c r="M1307">
        <v>2014</v>
      </c>
      <c r="N1307">
        <v>47.385182</v>
      </c>
      <c r="O1307">
        <v>-122.17344</v>
      </c>
    </row>
    <row r="1308" spans="1:15">
      <c r="A1308" t="s">
        <v>2709</v>
      </c>
      <c r="B1308">
        <v>33</v>
      </c>
      <c r="C1308" t="s">
        <v>16</v>
      </c>
      <c r="D1308">
        <v>98031</v>
      </c>
      <c r="E1308" t="s">
        <v>2710</v>
      </c>
      <c r="F1308" s="1">
        <v>41821</v>
      </c>
      <c r="G1308" t="s">
        <v>1161</v>
      </c>
      <c r="H1308">
        <v>3</v>
      </c>
      <c r="I1308" t="s">
        <v>19</v>
      </c>
      <c r="J1308" t="s">
        <v>2588</v>
      </c>
      <c r="K1308" t="s">
        <v>2211</v>
      </c>
      <c r="L1308" t="s">
        <v>22</v>
      </c>
      <c r="M1308">
        <v>2014</v>
      </c>
      <c r="N1308">
        <v>47.385182</v>
      </c>
      <c r="O1308">
        <v>-122.17344</v>
      </c>
    </row>
    <row r="1309" spans="1:15">
      <c r="A1309" t="s">
        <v>2711</v>
      </c>
      <c r="B1309">
        <v>33</v>
      </c>
      <c r="C1309" t="s">
        <v>16</v>
      </c>
      <c r="D1309">
        <v>98031</v>
      </c>
      <c r="E1309" t="s">
        <v>2712</v>
      </c>
      <c r="F1309" s="1">
        <v>41836</v>
      </c>
      <c r="G1309" t="s">
        <v>2675</v>
      </c>
      <c r="H1309">
        <v>3</v>
      </c>
      <c r="I1309" t="s">
        <v>19</v>
      </c>
      <c r="J1309" t="s">
        <v>2588</v>
      </c>
      <c r="K1309" t="s">
        <v>2713</v>
      </c>
      <c r="L1309" t="s">
        <v>22</v>
      </c>
      <c r="M1309">
        <v>2014</v>
      </c>
      <c r="N1309">
        <v>47.385182</v>
      </c>
      <c r="O1309">
        <v>-122.17344</v>
      </c>
    </row>
    <row r="1310" spans="1:15">
      <c r="A1310" t="s">
        <v>2714</v>
      </c>
      <c r="B1310">
        <v>33</v>
      </c>
      <c r="C1310" t="s">
        <v>16</v>
      </c>
      <c r="D1310">
        <v>98031</v>
      </c>
      <c r="E1310" t="s">
        <v>2715</v>
      </c>
      <c r="F1310" s="1">
        <v>41814</v>
      </c>
      <c r="G1310" t="s">
        <v>18</v>
      </c>
      <c r="H1310">
        <v>4</v>
      </c>
      <c r="I1310" t="s">
        <v>19</v>
      </c>
      <c r="J1310" t="s">
        <v>2588</v>
      </c>
      <c r="L1310" t="s">
        <v>22</v>
      </c>
      <c r="M1310">
        <v>2014</v>
      </c>
      <c r="N1310">
        <v>47.385182</v>
      </c>
      <c r="O1310">
        <v>-122.17344</v>
      </c>
    </row>
    <row r="1311" spans="1:15">
      <c r="A1311" t="s">
        <v>2716</v>
      </c>
      <c r="B1311">
        <v>33</v>
      </c>
      <c r="C1311" t="s">
        <v>16</v>
      </c>
      <c r="D1311">
        <v>98031</v>
      </c>
      <c r="E1311" t="s">
        <v>2717</v>
      </c>
      <c r="F1311" s="1">
        <v>41842</v>
      </c>
      <c r="G1311" t="s">
        <v>1161</v>
      </c>
      <c r="H1311">
        <v>4</v>
      </c>
      <c r="I1311" t="s">
        <v>19</v>
      </c>
      <c r="J1311" t="s">
        <v>2588</v>
      </c>
      <c r="K1311" t="s">
        <v>2527</v>
      </c>
      <c r="L1311" t="s">
        <v>22</v>
      </c>
      <c r="M1311">
        <v>2014</v>
      </c>
      <c r="N1311">
        <v>47.385182</v>
      </c>
      <c r="O1311">
        <v>-122.17344</v>
      </c>
    </row>
    <row r="1312" spans="1:15">
      <c r="A1312" t="s">
        <v>2718</v>
      </c>
      <c r="B1312">
        <v>33</v>
      </c>
      <c r="C1312" t="s">
        <v>16</v>
      </c>
      <c r="D1312">
        <v>98031</v>
      </c>
      <c r="E1312" t="s">
        <v>2719</v>
      </c>
      <c r="F1312" s="1">
        <v>41856</v>
      </c>
      <c r="G1312" t="s">
        <v>18</v>
      </c>
      <c r="H1312">
        <v>4</v>
      </c>
      <c r="I1312" t="s">
        <v>19</v>
      </c>
      <c r="J1312" t="s">
        <v>2588</v>
      </c>
      <c r="L1312" t="s">
        <v>22</v>
      </c>
      <c r="M1312">
        <v>2014</v>
      </c>
      <c r="N1312">
        <v>47.385182</v>
      </c>
      <c r="O1312">
        <v>-122.17344</v>
      </c>
    </row>
    <row r="1313" spans="1:15">
      <c r="A1313" t="s">
        <v>2720</v>
      </c>
      <c r="B1313">
        <v>33</v>
      </c>
      <c r="C1313" t="s">
        <v>16</v>
      </c>
      <c r="D1313">
        <v>98031</v>
      </c>
      <c r="E1313" t="s">
        <v>2721</v>
      </c>
      <c r="F1313" s="1">
        <v>41877</v>
      </c>
      <c r="G1313" t="s">
        <v>29</v>
      </c>
      <c r="H1313">
        <v>4</v>
      </c>
      <c r="I1313" t="s">
        <v>19</v>
      </c>
      <c r="J1313" t="s">
        <v>2588</v>
      </c>
      <c r="L1313" t="s">
        <v>22</v>
      </c>
      <c r="M1313">
        <v>2014</v>
      </c>
      <c r="N1313">
        <v>47.385182</v>
      </c>
      <c r="O1313">
        <v>-122.17344</v>
      </c>
    </row>
    <row r="1314" spans="1:15">
      <c r="A1314" t="s">
        <v>2722</v>
      </c>
      <c r="B1314">
        <v>33</v>
      </c>
      <c r="C1314" t="s">
        <v>16</v>
      </c>
      <c r="D1314">
        <v>98031</v>
      </c>
      <c r="E1314" t="s">
        <v>2723</v>
      </c>
      <c r="F1314" s="1">
        <v>41828</v>
      </c>
      <c r="G1314" t="s">
        <v>2724</v>
      </c>
      <c r="H1314">
        <v>5</v>
      </c>
      <c r="I1314" t="s">
        <v>19</v>
      </c>
      <c r="J1314" t="s">
        <v>2588</v>
      </c>
      <c r="K1314" t="s">
        <v>2211</v>
      </c>
      <c r="L1314" t="s">
        <v>22</v>
      </c>
      <c r="M1314">
        <v>2014</v>
      </c>
      <c r="N1314">
        <v>47.385182</v>
      </c>
      <c r="O1314">
        <v>-122.17344</v>
      </c>
    </row>
    <row r="1315" spans="1:15">
      <c r="A1315" t="s">
        <v>2725</v>
      </c>
      <c r="B1315">
        <v>33</v>
      </c>
      <c r="C1315" t="s">
        <v>16</v>
      </c>
      <c r="D1315">
        <v>98031</v>
      </c>
      <c r="E1315" t="s">
        <v>2726</v>
      </c>
      <c r="F1315" s="1">
        <v>41849</v>
      </c>
      <c r="G1315" t="s">
        <v>195</v>
      </c>
      <c r="H1315">
        <v>5</v>
      </c>
      <c r="I1315" t="s">
        <v>19</v>
      </c>
      <c r="J1315" t="s">
        <v>2588</v>
      </c>
      <c r="L1315" t="s">
        <v>22</v>
      </c>
      <c r="M1315">
        <v>2014</v>
      </c>
      <c r="N1315">
        <v>47.385182</v>
      </c>
      <c r="O1315">
        <v>-122.17344</v>
      </c>
    </row>
    <row r="1316" spans="1:15">
      <c r="A1316" t="s">
        <v>2727</v>
      </c>
      <c r="B1316">
        <v>33</v>
      </c>
      <c r="C1316" t="s">
        <v>16</v>
      </c>
      <c r="D1316">
        <v>98031</v>
      </c>
      <c r="E1316" t="s">
        <v>2728</v>
      </c>
      <c r="F1316" s="1">
        <v>41856</v>
      </c>
      <c r="G1316" t="s">
        <v>29</v>
      </c>
      <c r="H1316">
        <v>5</v>
      </c>
      <c r="I1316" t="s">
        <v>19</v>
      </c>
      <c r="J1316" t="s">
        <v>2588</v>
      </c>
      <c r="L1316" t="s">
        <v>22</v>
      </c>
      <c r="M1316">
        <v>2014</v>
      </c>
      <c r="N1316">
        <v>47.385182</v>
      </c>
      <c r="O1316">
        <v>-122.17344</v>
      </c>
    </row>
    <row r="1317" spans="1:15">
      <c r="A1317" t="s">
        <v>2729</v>
      </c>
      <c r="B1317">
        <v>33</v>
      </c>
      <c r="C1317" t="s">
        <v>16</v>
      </c>
      <c r="D1317">
        <v>98031</v>
      </c>
      <c r="E1317" t="s">
        <v>2730</v>
      </c>
      <c r="F1317" s="1">
        <v>41898</v>
      </c>
      <c r="G1317" t="s">
        <v>18</v>
      </c>
      <c r="H1317">
        <v>5</v>
      </c>
      <c r="I1317" t="s">
        <v>19</v>
      </c>
      <c r="J1317" t="s">
        <v>2588</v>
      </c>
      <c r="L1317" t="s">
        <v>22</v>
      </c>
      <c r="M1317">
        <v>2014</v>
      </c>
      <c r="N1317">
        <v>47.385182</v>
      </c>
      <c r="O1317">
        <v>-122.17344</v>
      </c>
    </row>
    <row r="1318" spans="1:15">
      <c r="A1318" t="s">
        <v>2731</v>
      </c>
      <c r="B1318">
        <v>33</v>
      </c>
      <c r="C1318" t="s">
        <v>16</v>
      </c>
      <c r="D1318">
        <v>98031</v>
      </c>
      <c r="E1318" t="s">
        <v>2732</v>
      </c>
      <c r="F1318" s="1">
        <v>41891</v>
      </c>
      <c r="G1318" t="s">
        <v>18</v>
      </c>
      <c r="H1318">
        <v>6</v>
      </c>
      <c r="I1318" t="s">
        <v>19</v>
      </c>
      <c r="J1318" t="s">
        <v>2588</v>
      </c>
      <c r="L1318" t="s">
        <v>22</v>
      </c>
      <c r="M1318">
        <v>2014</v>
      </c>
      <c r="N1318">
        <v>47.385182</v>
      </c>
      <c r="O1318">
        <v>-122.17344</v>
      </c>
    </row>
    <row r="1319" spans="1:15">
      <c r="A1319" t="s">
        <v>2733</v>
      </c>
      <c r="B1319">
        <v>33</v>
      </c>
      <c r="C1319" t="s">
        <v>16</v>
      </c>
      <c r="D1319">
        <v>98031</v>
      </c>
      <c r="E1319" t="s">
        <v>2734</v>
      </c>
      <c r="F1319" s="1">
        <v>41814</v>
      </c>
      <c r="G1319" t="s">
        <v>1161</v>
      </c>
      <c r="H1319">
        <v>7</v>
      </c>
      <c r="I1319" t="s">
        <v>19</v>
      </c>
      <c r="J1319" t="s">
        <v>2588</v>
      </c>
      <c r="K1319" t="s">
        <v>2194</v>
      </c>
      <c r="L1319" t="s">
        <v>22</v>
      </c>
      <c r="M1319">
        <v>2014</v>
      </c>
      <c r="N1319">
        <v>47.385182</v>
      </c>
      <c r="O1319">
        <v>-122.17344</v>
      </c>
    </row>
    <row r="1320" spans="1:15">
      <c r="A1320" t="s">
        <v>2735</v>
      </c>
      <c r="B1320">
        <v>33</v>
      </c>
      <c r="C1320" t="s">
        <v>16</v>
      </c>
      <c r="D1320">
        <v>98031</v>
      </c>
      <c r="E1320" t="s">
        <v>2736</v>
      </c>
      <c r="F1320" s="1">
        <v>41856</v>
      </c>
      <c r="G1320" t="s">
        <v>195</v>
      </c>
      <c r="H1320">
        <v>7</v>
      </c>
      <c r="I1320" t="s">
        <v>19</v>
      </c>
      <c r="J1320" t="s">
        <v>2588</v>
      </c>
      <c r="L1320" t="s">
        <v>22</v>
      </c>
      <c r="M1320">
        <v>2014</v>
      </c>
      <c r="N1320">
        <v>47.385182</v>
      </c>
      <c r="O1320">
        <v>-122.17344</v>
      </c>
    </row>
    <row r="1321" spans="1:15">
      <c r="A1321" t="s">
        <v>2737</v>
      </c>
      <c r="B1321">
        <v>33</v>
      </c>
      <c r="C1321" t="s">
        <v>16</v>
      </c>
      <c r="D1321">
        <v>98031</v>
      </c>
      <c r="E1321" t="s">
        <v>2738</v>
      </c>
      <c r="F1321" s="1">
        <v>41842</v>
      </c>
      <c r="G1321" t="s">
        <v>195</v>
      </c>
      <c r="H1321">
        <v>9</v>
      </c>
      <c r="I1321" t="s">
        <v>19</v>
      </c>
      <c r="J1321" t="s">
        <v>2588</v>
      </c>
      <c r="L1321" t="s">
        <v>22</v>
      </c>
      <c r="M1321">
        <v>2014</v>
      </c>
      <c r="N1321">
        <v>47.385182</v>
      </c>
      <c r="O1321">
        <v>-122.17344</v>
      </c>
    </row>
    <row r="1322" spans="1:15">
      <c r="A1322" t="s">
        <v>2739</v>
      </c>
      <c r="B1322">
        <v>33</v>
      </c>
      <c r="C1322" t="s">
        <v>16</v>
      </c>
      <c r="D1322">
        <v>98031</v>
      </c>
      <c r="E1322" t="s">
        <v>2740</v>
      </c>
      <c r="F1322" s="1">
        <v>41870</v>
      </c>
      <c r="G1322" t="s">
        <v>29</v>
      </c>
      <c r="H1322">
        <v>9</v>
      </c>
      <c r="I1322" t="s">
        <v>19</v>
      </c>
      <c r="J1322" t="s">
        <v>2588</v>
      </c>
      <c r="L1322" t="s">
        <v>22</v>
      </c>
      <c r="M1322">
        <v>2014</v>
      </c>
      <c r="N1322">
        <v>47.385182</v>
      </c>
      <c r="O1322">
        <v>-122.17344</v>
      </c>
    </row>
    <row r="1323" spans="1:15">
      <c r="A1323" t="s">
        <v>2741</v>
      </c>
      <c r="B1323">
        <v>33</v>
      </c>
      <c r="C1323" t="s">
        <v>16</v>
      </c>
      <c r="D1323">
        <v>98031</v>
      </c>
      <c r="E1323" t="s">
        <v>2742</v>
      </c>
      <c r="F1323" s="1">
        <v>41808</v>
      </c>
      <c r="G1323" t="s">
        <v>1161</v>
      </c>
      <c r="H1323">
        <v>12</v>
      </c>
      <c r="I1323" t="s">
        <v>19</v>
      </c>
      <c r="J1323" t="s">
        <v>2588</v>
      </c>
      <c r="K1323" t="s">
        <v>2194</v>
      </c>
      <c r="L1323" t="s">
        <v>22</v>
      </c>
      <c r="M1323">
        <v>2014</v>
      </c>
      <c r="N1323">
        <v>47.385182</v>
      </c>
      <c r="O1323">
        <v>-122.17344</v>
      </c>
    </row>
    <row r="1324" spans="1:15">
      <c r="A1324" t="s">
        <v>2743</v>
      </c>
      <c r="B1324">
        <v>33</v>
      </c>
      <c r="C1324" t="s">
        <v>16</v>
      </c>
      <c r="D1324">
        <v>98031</v>
      </c>
      <c r="E1324" t="s">
        <v>2744</v>
      </c>
      <c r="F1324" s="1">
        <v>41863</v>
      </c>
      <c r="G1324" t="s">
        <v>29</v>
      </c>
      <c r="H1324">
        <v>13</v>
      </c>
      <c r="I1324" t="s">
        <v>19</v>
      </c>
      <c r="J1324" t="s">
        <v>2588</v>
      </c>
      <c r="K1324" t="s">
        <v>2745</v>
      </c>
      <c r="L1324" t="s">
        <v>22</v>
      </c>
      <c r="M1324">
        <v>2014</v>
      </c>
      <c r="N1324">
        <v>47.385182</v>
      </c>
      <c r="O1324">
        <v>-122.17344</v>
      </c>
    </row>
    <row r="1325" spans="1:15">
      <c r="A1325" t="s">
        <v>2746</v>
      </c>
      <c r="B1325">
        <v>33</v>
      </c>
      <c r="C1325" t="s">
        <v>16</v>
      </c>
      <c r="D1325">
        <v>98031</v>
      </c>
      <c r="E1325" t="s">
        <v>2747</v>
      </c>
      <c r="F1325" s="1">
        <v>41885</v>
      </c>
      <c r="G1325" t="s">
        <v>18</v>
      </c>
      <c r="H1325">
        <v>14</v>
      </c>
      <c r="I1325" t="s">
        <v>19</v>
      </c>
      <c r="J1325" t="s">
        <v>2588</v>
      </c>
      <c r="L1325" t="s">
        <v>22</v>
      </c>
      <c r="M1325">
        <v>2014</v>
      </c>
      <c r="N1325">
        <v>47.385182</v>
      </c>
      <c r="O1325">
        <v>-122.17344</v>
      </c>
    </row>
    <row r="1326" spans="1:15">
      <c r="A1326" t="s">
        <v>2748</v>
      </c>
      <c r="B1326">
        <v>33</v>
      </c>
      <c r="C1326" t="s">
        <v>16</v>
      </c>
      <c r="D1326">
        <v>98031</v>
      </c>
      <c r="E1326" t="s">
        <v>2749</v>
      </c>
      <c r="F1326" s="1">
        <v>41836</v>
      </c>
      <c r="G1326" t="s">
        <v>195</v>
      </c>
      <c r="H1326">
        <v>30</v>
      </c>
      <c r="I1326" t="s">
        <v>19</v>
      </c>
      <c r="J1326" t="s">
        <v>2588</v>
      </c>
      <c r="K1326" t="s">
        <v>2750</v>
      </c>
      <c r="L1326" t="s">
        <v>22</v>
      </c>
      <c r="M1326">
        <v>2014</v>
      </c>
      <c r="N1326">
        <v>47.385182</v>
      </c>
      <c r="O1326">
        <v>-122.17344</v>
      </c>
    </row>
    <row r="1327" spans="1:15">
      <c r="A1327" t="s">
        <v>2751</v>
      </c>
      <c r="B1327">
        <v>33</v>
      </c>
      <c r="C1327" t="s">
        <v>16</v>
      </c>
      <c r="D1327">
        <v>98031</v>
      </c>
      <c r="E1327" t="s">
        <v>2752</v>
      </c>
      <c r="F1327" s="1">
        <v>41828</v>
      </c>
      <c r="G1327" t="s">
        <v>2115</v>
      </c>
      <c r="H1327">
        <v>43</v>
      </c>
      <c r="I1327" t="s">
        <v>19</v>
      </c>
      <c r="J1327" t="s">
        <v>2588</v>
      </c>
      <c r="L1327" t="s">
        <v>22</v>
      </c>
      <c r="M1327">
        <v>2014</v>
      </c>
      <c r="N1327">
        <v>47.385182</v>
      </c>
      <c r="O1327">
        <v>-122.17344</v>
      </c>
    </row>
    <row r="1328" spans="1:15">
      <c r="A1328" t="s">
        <v>2753</v>
      </c>
      <c r="B1328">
        <v>33</v>
      </c>
      <c r="C1328" t="s">
        <v>16</v>
      </c>
      <c r="D1328">
        <v>98042</v>
      </c>
      <c r="E1328" t="s">
        <v>2754</v>
      </c>
      <c r="F1328" s="1">
        <v>41814</v>
      </c>
      <c r="G1328" t="s">
        <v>29</v>
      </c>
      <c r="H1328">
        <v>1</v>
      </c>
      <c r="I1328" t="s">
        <v>19</v>
      </c>
      <c r="J1328" t="s">
        <v>2755</v>
      </c>
      <c r="L1328" t="s">
        <v>22</v>
      </c>
      <c r="M1328">
        <v>2014</v>
      </c>
      <c r="N1328">
        <v>47.359914000000003</v>
      </c>
      <c r="O1328">
        <v>-122.14362</v>
      </c>
    </row>
    <row r="1329" spans="1:15">
      <c r="A1329" t="s">
        <v>2756</v>
      </c>
      <c r="B1329">
        <v>33</v>
      </c>
      <c r="C1329" t="s">
        <v>16</v>
      </c>
      <c r="D1329">
        <v>98042</v>
      </c>
      <c r="E1329" t="s">
        <v>2757</v>
      </c>
      <c r="F1329" s="1">
        <v>41814</v>
      </c>
      <c r="G1329" t="s">
        <v>324</v>
      </c>
      <c r="H1329">
        <v>1</v>
      </c>
      <c r="I1329" t="s">
        <v>19</v>
      </c>
      <c r="J1329" t="s">
        <v>2755</v>
      </c>
      <c r="L1329" t="s">
        <v>22</v>
      </c>
      <c r="M1329">
        <v>2014</v>
      </c>
      <c r="N1329">
        <v>47.359914000000003</v>
      </c>
      <c r="O1329">
        <v>-122.14362</v>
      </c>
    </row>
    <row r="1330" spans="1:15">
      <c r="A1330" t="s">
        <v>2758</v>
      </c>
      <c r="B1330">
        <v>33</v>
      </c>
      <c r="C1330" t="s">
        <v>16</v>
      </c>
      <c r="D1330">
        <v>98042</v>
      </c>
      <c r="E1330" t="s">
        <v>2759</v>
      </c>
      <c r="F1330" s="1">
        <v>41821</v>
      </c>
      <c r="G1330" t="s">
        <v>2110</v>
      </c>
      <c r="H1330">
        <v>1</v>
      </c>
      <c r="I1330" t="s">
        <v>19</v>
      </c>
      <c r="J1330" t="s">
        <v>2755</v>
      </c>
      <c r="L1330" t="s">
        <v>22</v>
      </c>
      <c r="M1330">
        <v>2014</v>
      </c>
      <c r="N1330">
        <v>47.359914000000003</v>
      </c>
      <c r="O1330">
        <v>-122.14362</v>
      </c>
    </row>
    <row r="1331" spans="1:15">
      <c r="A1331" t="s">
        <v>2760</v>
      </c>
      <c r="B1331">
        <v>33</v>
      </c>
      <c r="C1331" t="s">
        <v>16</v>
      </c>
      <c r="D1331">
        <v>98042</v>
      </c>
      <c r="E1331" t="s">
        <v>2761</v>
      </c>
      <c r="F1331" s="1">
        <v>41828</v>
      </c>
      <c r="G1331" t="s">
        <v>637</v>
      </c>
      <c r="H1331">
        <v>1</v>
      </c>
      <c r="I1331" t="s">
        <v>19</v>
      </c>
      <c r="J1331" t="s">
        <v>2755</v>
      </c>
      <c r="K1331" t="s">
        <v>2527</v>
      </c>
      <c r="L1331" t="s">
        <v>22</v>
      </c>
      <c r="M1331">
        <v>2014</v>
      </c>
      <c r="N1331">
        <v>47.359914000000003</v>
      </c>
      <c r="O1331">
        <v>-122.14362</v>
      </c>
    </row>
    <row r="1332" spans="1:15">
      <c r="A1332" t="s">
        <v>2762</v>
      </c>
      <c r="B1332">
        <v>33</v>
      </c>
      <c r="C1332" t="s">
        <v>16</v>
      </c>
      <c r="D1332">
        <v>98042</v>
      </c>
      <c r="E1332" t="s">
        <v>2763</v>
      </c>
      <c r="F1332" s="1">
        <v>41828</v>
      </c>
      <c r="G1332" t="s">
        <v>2675</v>
      </c>
      <c r="H1332">
        <v>1</v>
      </c>
      <c r="I1332" t="s">
        <v>19</v>
      </c>
      <c r="J1332" t="s">
        <v>2755</v>
      </c>
      <c r="K1332" t="s">
        <v>2764</v>
      </c>
      <c r="L1332" t="s">
        <v>22</v>
      </c>
      <c r="M1332">
        <v>2014</v>
      </c>
      <c r="N1332">
        <v>47.359914000000003</v>
      </c>
      <c r="O1332">
        <v>-122.14362</v>
      </c>
    </row>
    <row r="1333" spans="1:15">
      <c r="A1333" t="s">
        <v>2765</v>
      </c>
      <c r="B1333">
        <v>33</v>
      </c>
      <c r="C1333" t="s">
        <v>16</v>
      </c>
      <c r="D1333">
        <v>98030</v>
      </c>
      <c r="E1333" t="s">
        <v>2766</v>
      </c>
      <c r="F1333" s="1">
        <v>41836</v>
      </c>
      <c r="G1333" t="s">
        <v>78</v>
      </c>
      <c r="H1333">
        <v>1</v>
      </c>
      <c r="I1333" t="s">
        <v>19</v>
      </c>
      <c r="J1333" t="s">
        <v>2755</v>
      </c>
      <c r="L1333" t="s">
        <v>22</v>
      </c>
      <c r="M1333">
        <v>2014</v>
      </c>
      <c r="N1333">
        <v>47.359914000000003</v>
      </c>
      <c r="O1333">
        <v>-122.14362</v>
      </c>
    </row>
    <row r="1334" spans="1:15">
      <c r="A1334" t="s">
        <v>2767</v>
      </c>
      <c r="B1334">
        <v>33</v>
      </c>
      <c r="C1334" t="s">
        <v>16</v>
      </c>
      <c r="D1334">
        <v>98030</v>
      </c>
      <c r="E1334" t="s">
        <v>2768</v>
      </c>
      <c r="F1334" s="1">
        <v>41842</v>
      </c>
      <c r="G1334" t="s">
        <v>175</v>
      </c>
      <c r="H1334">
        <v>1</v>
      </c>
      <c r="I1334" t="s">
        <v>19</v>
      </c>
      <c r="J1334" t="s">
        <v>2755</v>
      </c>
      <c r="L1334" t="s">
        <v>22</v>
      </c>
      <c r="M1334">
        <v>2014</v>
      </c>
      <c r="N1334">
        <v>47.359914000000003</v>
      </c>
      <c r="O1334">
        <v>-122.14362</v>
      </c>
    </row>
    <row r="1335" spans="1:15">
      <c r="A1335" t="s">
        <v>2769</v>
      </c>
      <c r="B1335">
        <v>33</v>
      </c>
      <c r="C1335" t="s">
        <v>16</v>
      </c>
      <c r="D1335">
        <v>98030</v>
      </c>
      <c r="E1335" t="s">
        <v>2770</v>
      </c>
      <c r="F1335" s="1">
        <v>41842</v>
      </c>
      <c r="G1335" t="s">
        <v>1161</v>
      </c>
      <c r="H1335">
        <v>1</v>
      </c>
      <c r="I1335" t="s">
        <v>19</v>
      </c>
      <c r="J1335" t="s">
        <v>2755</v>
      </c>
      <c r="K1335" t="s">
        <v>2771</v>
      </c>
      <c r="L1335" t="s">
        <v>22</v>
      </c>
      <c r="M1335">
        <v>2014</v>
      </c>
      <c r="N1335">
        <v>47.359914000000003</v>
      </c>
      <c r="O1335">
        <v>-122.14362</v>
      </c>
    </row>
    <row r="1336" spans="1:15">
      <c r="A1336" t="s">
        <v>2772</v>
      </c>
      <c r="B1336">
        <v>33</v>
      </c>
      <c r="C1336" t="s">
        <v>16</v>
      </c>
      <c r="D1336">
        <v>98030</v>
      </c>
      <c r="E1336" t="s">
        <v>2773</v>
      </c>
      <c r="F1336" s="1">
        <v>41849</v>
      </c>
      <c r="G1336" t="s">
        <v>324</v>
      </c>
      <c r="H1336">
        <v>1</v>
      </c>
      <c r="I1336" t="s">
        <v>19</v>
      </c>
      <c r="J1336" t="s">
        <v>2755</v>
      </c>
      <c r="L1336" t="s">
        <v>22</v>
      </c>
      <c r="M1336">
        <v>2014</v>
      </c>
      <c r="N1336">
        <v>47.359914000000003</v>
      </c>
      <c r="O1336">
        <v>-122.14362</v>
      </c>
    </row>
    <row r="1337" spans="1:15">
      <c r="A1337" t="s">
        <v>2774</v>
      </c>
      <c r="B1337">
        <v>33</v>
      </c>
      <c r="C1337" t="s">
        <v>16</v>
      </c>
      <c r="D1337">
        <v>98042</v>
      </c>
      <c r="E1337" t="s">
        <v>2775</v>
      </c>
      <c r="F1337" s="1">
        <v>41856</v>
      </c>
      <c r="G1337" t="s">
        <v>18</v>
      </c>
      <c r="H1337">
        <v>1</v>
      </c>
      <c r="I1337" t="s">
        <v>19</v>
      </c>
      <c r="J1337" t="s">
        <v>2755</v>
      </c>
      <c r="L1337" t="s">
        <v>22</v>
      </c>
      <c r="M1337">
        <v>2014</v>
      </c>
      <c r="N1337">
        <v>47.359914000000003</v>
      </c>
      <c r="O1337">
        <v>-122.14362</v>
      </c>
    </row>
    <row r="1338" spans="1:15">
      <c r="A1338" t="s">
        <v>2776</v>
      </c>
      <c r="B1338">
        <v>33</v>
      </c>
      <c r="C1338" t="s">
        <v>16</v>
      </c>
      <c r="D1338">
        <v>98042</v>
      </c>
      <c r="E1338" t="s">
        <v>2777</v>
      </c>
      <c r="F1338" s="1">
        <v>41863</v>
      </c>
      <c r="G1338" t="s">
        <v>2193</v>
      </c>
      <c r="H1338">
        <v>1</v>
      </c>
      <c r="I1338" t="s">
        <v>19</v>
      </c>
      <c r="J1338" t="s">
        <v>2755</v>
      </c>
      <c r="L1338" t="s">
        <v>22</v>
      </c>
      <c r="M1338">
        <v>2014</v>
      </c>
      <c r="N1338">
        <v>47.359914000000003</v>
      </c>
      <c r="O1338">
        <v>-122.14362</v>
      </c>
    </row>
    <row r="1339" spans="1:15">
      <c r="A1339" t="s">
        <v>2778</v>
      </c>
      <c r="B1339">
        <v>33</v>
      </c>
      <c r="C1339" t="s">
        <v>16</v>
      </c>
      <c r="D1339">
        <v>98042</v>
      </c>
      <c r="E1339" t="s">
        <v>2779</v>
      </c>
      <c r="F1339" s="1">
        <v>41870</v>
      </c>
      <c r="G1339" t="s">
        <v>78</v>
      </c>
      <c r="H1339">
        <v>1</v>
      </c>
      <c r="I1339" t="s">
        <v>19</v>
      </c>
      <c r="J1339" t="s">
        <v>2755</v>
      </c>
      <c r="L1339" t="s">
        <v>22</v>
      </c>
      <c r="M1339">
        <v>2014</v>
      </c>
      <c r="N1339">
        <v>47.359914000000003</v>
      </c>
      <c r="O1339">
        <v>-122.14362</v>
      </c>
    </row>
    <row r="1340" spans="1:15">
      <c r="A1340" t="s">
        <v>2780</v>
      </c>
      <c r="B1340">
        <v>33</v>
      </c>
      <c r="C1340" t="s">
        <v>16</v>
      </c>
      <c r="D1340">
        <v>98042</v>
      </c>
      <c r="E1340" t="s">
        <v>2781</v>
      </c>
      <c r="F1340" s="1">
        <v>41877</v>
      </c>
      <c r="G1340" t="s">
        <v>195</v>
      </c>
      <c r="H1340">
        <v>1</v>
      </c>
      <c r="I1340" t="s">
        <v>19</v>
      </c>
      <c r="J1340" t="s">
        <v>2755</v>
      </c>
      <c r="L1340" t="s">
        <v>22</v>
      </c>
      <c r="M1340">
        <v>2014</v>
      </c>
      <c r="N1340">
        <v>47.359914000000003</v>
      </c>
      <c r="O1340">
        <v>-122.14362</v>
      </c>
    </row>
    <row r="1341" spans="1:15">
      <c r="A1341" t="s">
        <v>2782</v>
      </c>
      <c r="B1341">
        <v>33</v>
      </c>
      <c r="C1341" t="s">
        <v>16</v>
      </c>
      <c r="D1341">
        <v>98042</v>
      </c>
      <c r="E1341" t="s">
        <v>2783</v>
      </c>
      <c r="F1341" s="1">
        <v>41885</v>
      </c>
      <c r="G1341" t="s">
        <v>78</v>
      </c>
      <c r="H1341">
        <v>1</v>
      </c>
      <c r="I1341" t="s">
        <v>19</v>
      </c>
      <c r="J1341" t="s">
        <v>2755</v>
      </c>
      <c r="K1341" t="s">
        <v>2784</v>
      </c>
      <c r="L1341" t="s">
        <v>22</v>
      </c>
      <c r="M1341">
        <v>2014</v>
      </c>
      <c r="N1341">
        <v>47.359914000000003</v>
      </c>
      <c r="O1341">
        <v>-122.14362</v>
      </c>
    </row>
    <row r="1342" spans="1:15">
      <c r="A1342" t="s">
        <v>2785</v>
      </c>
      <c r="B1342">
        <v>33</v>
      </c>
      <c r="C1342" t="s">
        <v>16</v>
      </c>
      <c r="D1342">
        <v>98042</v>
      </c>
      <c r="E1342" t="s">
        <v>2786</v>
      </c>
      <c r="F1342" s="1">
        <v>41898</v>
      </c>
      <c r="G1342" t="s">
        <v>18</v>
      </c>
      <c r="H1342">
        <v>1</v>
      </c>
      <c r="I1342" t="s">
        <v>19</v>
      </c>
      <c r="J1342" t="s">
        <v>2755</v>
      </c>
      <c r="L1342" t="s">
        <v>22</v>
      </c>
      <c r="M1342">
        <v>2014</v>
      </c>
      <c r="N1342">
        <v>47.359914000000003</v>
      </c>
      <c r="O1342">
        <v>-122.14362</v>
      </c>
    </row>
    <row r="1343" spans="1:15">
      <c r="A1343" t="s">
        <v>2787</v>
      </c>
      <c r="B1343">
        <v>33</v>
      </c>
      <c r="C1343" t="s">
        <v>16</v>
      </c>
      <c r="D1343">
        <v>98042</v>
      </c>
      <c r="E1343" t="s">
        <v>2788</v>
      </c>
      <c r="F1343" s="1">
        <v>41905</v>
      </c>
      <c r="G1343" t="s">
        <v>18</v>
      </c>
      <c r="H1343">
        <v>1</v>
      </c>
      <c r="I1343" t="s">
        <v>19</v>
      </c>
      <c r="J1343" t="s">
        <v>2755</v>
      </c>
      <c r="L1343" t="s">
        <v>22</v>
      </c>
      <c r="M1343">
        <v>2014</v>
      </c>
      <c r="N1343">
        <v>47.359914000000003</v>
      </c>
      <c r="O1343">
        <v>-122.14362</v>
      </c>
    </row>
    <row r="1344" spans="1:15">
      <c r="A1344" t="s">
        <v>2789</v>
      </c>
      <c r="B1344">
        <v>33</v>
      </c>
      <c r="C1344" t="s">
        <v>16</v>
      </c>
      <c r="D1344">
        <v>98042</v>
      </c>
      <c r="E1344" t="s">
        <v>2790</v>
      </c>
      <c r="F1344" s="1">
        <v>41828</v>
      </c>
      <c r="G1344" t="s">
        <v>29</v>
      </c>
      <c r="H1344">
        <v>2</v>
      </c>
      <c r="I1344" t="s">
        <v>19</v>
      </c>
      <c r="J1344" t="s">
        <v>2755</v>
      </c>
      <c r="L1344" t="s">
        <v>22</v>
      </c>
      <c r="M1344">
        <v>2014</v>
      </c>
      <c r="N1344">
        <v>47.359914000000003</v>
      </c>
      <c r="O1344">
        <v>-122.14362</v>
      </c>
    </row>
    <row r="1345" spans="1:95">
      <c r="A1345" t="s">
        <v>2791</v>
      </c>
      <c r="B1345">
        <v>33</v>
      </c>
      <c r="C1345" t="s">
        <v>16</v>
      </c>
      <c r="D1345">
        <v>98042</v>
      </c>
      <c r="E1345" t="s">
        <v>2792</v>
      </c>
      <c r="F1345" s="1">
        <v>41856</v>
      </c>
      <c r="G1345" t="s">
        <v>324</v>
      </c>
      <c r="H1345">
        <v>2</v>
      </c>
      <c r="I1345" t="s">
        <v>19</v>
      </c>
      <c r="J1345" t="s">
        <v>2755</v>
      </c>
      <c r="L1345" t="s">
        <v>22</v>
      </c>
      <c r="M1345">
        <v>2014</v>
      </c>
      <c r="N1345">
        <v>47.359914000000003</v>
      </c>
      <c r="O1345">
        <v>-122.14362</v>
      </c>
    </row>
    <row r="1346" spans="1:95" s="43" customFormat="1" ht="16" customHeight="1">
      <c r="A1346" t="s">
        <v>2793</v>
      </c>
      <c r="B1346">
        <v>33</v>
      </c>
      <c r="C1346" t="s">
        <v>16</v>
      </c>
      <c r="D1346">
        <v>98042</v>
      </c>
      <c r="E1346" t="s">
        <v>2794</v>
      </c>
      <c r="F1346" s="1">
        <v>41863</v>
      </c>
      <c r="G1346" t="s">
        <v>195</v>
      </c>
      <c r="H1346">
        <v>2</v>
      </c>
      <c r="I1346" t="s">
        <v>19</v>
      </c>
      <c r="J1346" t="s">
        <v>2755</v>
      </c>
      <c r="K1346"/>
      <c r="L1346" t="s">
        <v>22</v>
      </c>
      <c r="M1346">
        <v>2014</v>
      </c>
      <c r="N1346">
        <v>47.359914000000003</v>
      </c>
      <c r="O1346">
        <v>-122.14362</v>
      </c>
      <c r="P1346"/>
      <c r="Q1346"/>
      <c r="R1346" s="42"/>
      <c r="S1346" s="42"/>
      <c r="T1346" s="42"/>
      <c r="U1346" s="42"/>
      <c r="V1346" s="42"/>
      <c r="W1346" s="42"/>
      <c r="X1346" s="42"/>
      <c r="Y1346" s="42"/>
      <c r="Z1346" s="42"/>
      <c r="AA1346" s="42"/>
      <c r="AB1346" s="42"/>
      <c r="AC1346" s="42"/>
      <c r="AD1346" s="42"/>
      <c r="AE1346" s="42"/>
      <c r="AF1346" s="42"/>
      <c r="AG1346" s="42"/>
      <c r="AH1346" s="42"/>
      <c r="AI1346" s="42"/>
      <c r="AJ1346" s="42"/>
      <c r="AK1346" s="42"/>
      <c r="AL1346" s="42"/>
      <c r="AM1346" s="42"/>
      <c r="AN1346" s="42"/>
      <c r="AO1346" s="42"/>
      <c r="AP1346" s="42"/>
      <c r="AQ1346" s="42"/>
      <c r="AR1346" s="42"/>
      <c r="AS1346" s="42"/>
      <c r="AT1346" s="42"/>
      <c r="AU1346" s="42"/>
      <c r="AV1346" s="42"/>
      <c r="AW1346" s="42"/>
      <c r="AX1346" s="42"/>
      <c r="AY1346" s="42"/>
      <c r="AZ1346" s="42"/>
      <c r="BA1346" s="42"/>
      <c r="BB1346" s="42"/>
      <c r="BC1346" s="42"/>
      <c r="BD1346" s="42"/>
      <c r="BE1346" s="42"/>
      <c r="BF1346" s="42"/>
      <c r="BG1346" s="42"/>
      <c r="BH1346" s="42"/>
      <c r="BI1346" s="42"/>
      <c r="BJ1346" s="42"/>
      <c r="BK1346" s="42"/>
      <c r="BL1346" s="42"/>
      <c r="BM1346" s="42"/>
      <c r="BN1346" s="42"/>
      <c r="BO1346" s="42"/>
      <c r="BP1346" s="42"/>
      <c r="BQ1346" s="42"/>
      <c r="BR1346" s="42"/>
      <c r="BS1346" s="42"/>
      <c r="BT1346" s="42"/>
      <c r="BU1346" s="42"/>
      <c r="BV1346" s="42"/>
      <c r="BW1346" s="42"/>
      <c r="BX1346" s="42"/>
      <c r="BY1346" s="42"/>
      <c r="BZ1346" s="42"/>
      <c r="CA1346" s="42"/>
      <c r="CB1346" s="42"/>
      <c r="CC1346" s="42"/>
      <c r="CD1346" s="42"/>
      <c r="CE1346" s="42"/>
      <c r="CF1346" s="42"/>
      <c r="CG1346" s="42"/>
      <c r="CH1346" s="42"/>
      <c r="CI1346" s="42"/>
      <c r="CJ1346" s="42"/>
      <c r="CK1346" s="42"/>
      <c r="CL1346" s="42"/>
      <c r="CM1346" s="42"/>
      <c r="CN1346" s="42"/>
      <c r="CO1346" s="42"/>
      <c r="CP1346" s="42"/>
      <c r="CQ1346" s="42"/>
    </row>
    <row r="1347" spans="1:95" s="43" customFormat="1" ht="16" customHeight="1">
      <c r="A1347" t="s">
        <v>2795</v>
      </c>
      <c r="B1347">
        <v>33</v>
      </c>
      <c r="C1347" t="s">
        <v>16</v>
      </c>
      <c r="D1347">
        <v>98042</v>
      </c>
      <c r="E1347" t="s">
        <v>2796</v>
      </c>
      <c r="F1347" s="1">
        <v>41870</v>
      </c>
      <c r="G1347" t="s">
        <v>25</v>
      </c>
      <c r="H1347">
        <v>2</v>
      </c>
      <c r="I1347" t="s">
        <v>19</v>
      </c>
      <c r="J1347" t="s">
        <v>2755</v>
      </c>
      <c r="K1347" t="s">
        <v>2797</v>
      </c>
      <c r="L1347" t="s">
        <v>22</v>
      </c>
      <c r="M1347">
        <v>2014</v>
      </c>
      <c r="N1347">
        <v>47.359914000000003</v>
      </c>
      <c r="O1347">
        <v>-122.14362</v>
      </c>
      <c r="P1347"/>
      <c r="Q1347"/>
      <c r="R1347" s="42"/>
      <c r="S1347" s="42"/>
      <c r="T1347" s="42"/>
      <c r="U1347" s="42"/>
      <c r="V1347" s="42"/>
      <c r="W1347" s="42"/>
      <c r="X1347" s="42"/>
      <c r="Y1347" s="42"/>
      <c r="Z1347" s="42"/>
      <c r="AA1347" s="42"/>
      <c r="AB1347" s="42"/>
      <c r="AC1347" s="42"/>
      <c r="AD1347" s="42"/>
      <c r="AE1347" s="42"/>
      <c r="AF1347" s="42"/>
      <c r="AG1347" s="42"/>
      <c r="AH1347" s="42"/>
      <c r="AI1347" s="42"/>
      <c r="AJ1347" s="42"/>
      <c r="AK1347" s="42"/>
      <c r="AL1347" s="42"/>
      <c r="AM1347" s="42"/>
      <c r="AN1347" s="42"/>
      <c r="AO1347" s="42"/>
      <c r="AP1347" s="42"/>
      <c r="AQ1347" s="42"/>
      <c r="AR1347" s="42"/>
      <c r="AS1347" s="42"/>
      <c r="AT1347" s="42"/>
      <c r="AU1347" s="42"/>
      <c r="AV1347" s="42"/>
      <c r="AW1347" s="42"/>
      <c r="AX1347" s="42"/>
      <c r="AY1347" s="42"/>
      <c r="AZ1347" s="42"/>
      <c r="BA1347" s="42"/>
      <c r="BB1347" s="42"/>
      <c r="BC1347" s="42"/>
      <c r="BD1347" s="42"/>
      <c r="BE1347" s="42"/>
      <c r="BF1347" s="42"/>
      <c r="BG1347" s="42"/>
      <c r="BH1347" s="42"/>
      <c r="BI1347" s="42"/>
      <c r="BJ1347" s="42"/>
      <c r="BK1347" s="42"/>
      <c r="BL1347" s="42"/>
      <c r="BM1347" s="42"/>
      <c r="BN1347" s="42"/>
      <c r="BO1347" s="42"/>
      <c r="BP1347" s="42"/>
      <c r="BQ1347" s="42"/>
      <c r="BR1347" s="42"/>
      <c r="BS1347" s="42"/>
      <c r="BT1347" s="42"/>
      <c r="BU1347" s="42"/>
      <c r="BV1347" s="42"/>
      <c r="BW1347" s="42"/>
      <c r="BX1347" s="42"/>
      <c r="BY1347" s="42"/>
      <c r="BZ1347" s="42"/>
      <c r="CA1347" s="42"/>
      <c r="CB1347" s="42"/>
      <c r="CC1347" s="42"/>
      <c r="CD1347" s="42"/>
      <c r="CE1347" s="42"/>
      <c r="CF1347" s="42"/>
      <c r="CG1347" s="42"/>
      <c r="CH1347" s="42"/>
      <c r="CI1347" s="42"/>
      <c r="CJ1347" s="42"/>
      <c r="CK1347" s="42"/>
      <c r="CL1347" s="42"/>
      <c r="CM1347" s="42"/>
      <c r="CN1347" s="42"/>
      <c r="CO1347" s="42"/>
      <c r="CP1347" s="42"/>
      <c r="CQ1347" s="42"/>
    </row>
    <row r="1348" spans="1:95" s="43" customFormat="1" ht="16" customHeight="1">
      <c r="A1348" t="s">
        <v>2798</v>
      </c>
      <c r="B1348">
        <v>33</v>
      </c>
      <c r="C1348" t="s">
        <v>16</v>
      </c>
      <c r="D1348">
        <v>98042</v>
      </c>
      <c r="E1348" t="s">
        <v>2799</v>
      </c>
      <c r="F1348" s="1">
        <v>41885</v>
      </c>
      <c r="G1348" t="s">
        <v>29</v>
      </c>
      <c r="H1348">
        <v>2</v>
      </c>
      <c r="I1348" t="s">
        <v>19</v>
      </c>
      <c r="J1348" t="s">
        <v>2755</v>
      </c>
      <c r="K1348"/>
      <c r="L1348" t="s">
        <v>22</v>
      </c>
      <c r="M1348">
        <v>2014</v>
      </c>
      <c r="N1348">
        <v>47.359914000000003</v>
      </c>
      <c r="O1348">
        <v>-122.14362</v>
      </c>
      <c r="P1348"/>
      <c r="Q1348"/>
      <c r="R1348" s="42"/>
      <c r="S1348" s="42"/>
      <c r="T1348" s="42"/>
      <c r="U1348" s="42"/>
      <c r="V1348" s="42"/>
      <c r="W1348" s="42"/>
      <c r="X1348" s="42"/>
      <c r="Y1348" s="42"/>
      <c r="Z1348" s="42"/>
      <c r="AA1348" s="42"/>
      <c r="AB1348" s="42"/>
      <c r="AC1348" s="42"/>
      <c r="AD1348" s="42"/>
      <c r="AE1348" s="42"/>
      <c r="AF1348" s="42"/>
      <c r="AG1348" s="42"/>
      <c r="AH1348" s="42"/>
      <c r="AI1348" s="42"/>
      <c r="AJ1348" s="42"/>
      <c r="AK1348" s="42"/>
      <c r="AL1348" s="42"/>
      <c r="AM1348" s="42"/>
      <c r="AN1348" s="42"/>
      <c r="AO1348" s="42"/>
      <c r="AP1348" s="42"/>
      <c r="AQ1348" s="42"/>
      <c r="AR1348" s="42"/>
      <c r="AS1348" s="42"/>
      <c r="AT1348" s="42"/>
      <c r="AU1348" s="42"/>
      <c r="AV1348" s="42"/>
      <c r="AW1348" s="42"/>
      <c r="AX1348" s="42"/>
      <c r="AY1348" s="42"/>
      <c r="AZ1348" s="42"/>
      <c r="BA1348" s="42"/>
      <c r="BB1348" s="42"/>
      <c r="BC1348" s="42"/>
      <c r="BD1348" s="42"/>
      <c r="BE1348" s="42"/>
      <c r="BF1348" s="42"/>
      <c r="BG1348" s="42"/>
      <c r="BH1348" s="42"/>
      <c r="BI1348" s="42"/>
      <c r="BJ1348" s="42"/>
      <c r="BK1348" s="42"/>
      <c r="BL1348" s="42"/>
      <c r="BM1348" s="42"/>
      <c r="BN1348" s="42"/>
      <c r="BO1348" s="42"/>
      <c r="BP1348" s="42"/>
      <c r="BQ1348" s="42"/>
      <c r="BR1348" s="42"/>
      <c r="BS1348" s="42"/>
      <c r="BT1348" s="42"/>
      <c r="BU1348" s="42"/>
      <c r="BV1348" s="42"/>
      <c r="BW1348" s="42"/>
      <c r="BX1348" s="42"/>
      <c r="BY1348" s="42"/>
      <c r="BZ1348" s="42"/>
      <c r="CA1348" s="42"/>
      <c r="CB1348" s="42"/>
      <c r="CC1348" s="42"/>
      <c r="CD1348" s="42"/>
      <c r="CE1348" s="42"/>
      <c r="CF1348" s="42"/>
      <c r="CG1348" s="42"/>
      <c r="CH1348" s="42"/>
      <c r="CI1348" s="42"/>
      <c r="CJ1348" s="42"/>
      <c r="CK1348" s="42"/>
      <c r="CL1348" s="42"/>
      <c r="CM1348" s="42"/>
      <c r="CN1348" s="42"/>
      <c r="CO1348" s="42"/>
      <c r="CP1348" s="42"/>
      <c r="CQ1348" s="42"/>
    </row>
    <row r="1349" spans="1:95" s="43" customFormat="1" ht="16" customHeight="1">
      <c r="A1349" t="s">
        <v>2800</v>
      </c>
      <c r="B1349">
        <v>33</v>
      </c>
      <c r="C1349" t="s">
        <v>16</v>
      </c>
      <c r="D1349">
        <v>98042</v>
      </c>
      <c r="E1349" t="s">
        <v>2801</v>
      </c>
      <c r="F1349" s="1">
        <v>41814</v>
      </c>
      <c r="G1349" t="s">
        <v>1161</v>
      </c>
      <c r="H1349">
        <v>3</v>
      </c>
      <c r="I1349" t="s">
        <v>19</v>
      </c>
      <c r="J1349" t="s">
        <v>2755</v>
      </c>
      <c r="K1349"/>
      <c r="L1349" t="s">
        <v>22</v>
      </c>
      <c r="M1349">
        <v>2014</v>
      </c>
      <c r="N1349">
        <v>47.359914000000003</v>
      </c>
      <c r="O1349">
        <v>-122.14362</v>
      </c>
      <c r="P1349"/>
      <c r="Q1349"/>
      <c r="R1349" s="42"/>
      <c r="S1349" s="42"/>
      <c r="T1349" s="42"/>
      <c r="U1349" s="42"/>
      <c r="V1349" s="42"/>
      <c r="W1349" s="42"/>
      <c r="X1349" s="42"/>
      <c r="Y1349" s="42"/>
      <c r="Z1349" s="42"/>
      <c r="AA1349" s="42"/>
      <c r="AB1349" s="42"/>
      <c r="AC1349" s="42"/>
      <c r="AD1349" s="42"/>
      <c r="AE1349" s="42"/>
      <c r="AF1349" s="42"/>
      <c r="AG1349" s="42"/>
      <c r="AH1349" s="42"/>
      <c r="AI1349" s="42"/>
      <c r="AJ1349" s="42"/>
      <c r="AK1349" s="42"/>
      <c r="AL1349" s="42"/>
      <c r="AM1349" s="42"/>
      <c r="AN1349" s="42"/>
      <c r="AO1349" s="42"/>
      <c r="AP1349" s="42"/>
      <c r="AQ1349" s="42"/>
      <c r="AR1349" s="42"/>
      <c r="AS1349" s="42"/>
      <c r="AT1349" s="42"/>
      <c r="AU1349" s="42"/>
      <c r="AV1349" s="42"/>
      <c r="AW1349" s="42"/>
      <c r="AX1349" s="42"/>
      <c r="AY1349" s="42"/>
      <c r="AZ1349" s="42"/>
      <c r="BA1349" s="42"/>
      <c r="BB1349" s="42"/>
      <c r="BC1349" s="42"/>
      <c r="BD1349" s="42"/>
      <c r="BE1349" s="42"/>
      <c r="BF1349" s="42"/>
      <c r="BG1349" s="42"/>
      <c r="BH1349" s="42"/>
      <c r="BI1349" s="42"/>
      <c r="BJ1349" s="42"/>
      <c r="BK1349" s="42"/>
      <c r="BL1349" s="42"/>
      <c r="BM1349" s="42"/>
      <c r="BN1349" s="42"/>
      <c r="BO1349" s="42"/>
      <c r="BP1349" s="42"/>
      <c r="BQ1349" s="42"/>
      <c r="BR1349" s="42"/>
      <c r="BS1349" s="42"/>
      <c r="BT1349" s="42"/>
      <c r="BU1349" s="42"/>
      <c r="BV1349" s="42"/>
      <c r="BW1349" s="42"/>
      <c r="BX1349" s="42"/>
      <c r="BY1349" s="42"/>
      <c r="BZ1349" s="42"/>
      <c r="CA1349" s="42"/>
      <c r="CB1349" s="42"/>
      <c r="CC1349" s="42"/>
      <c r="CD1349" s="42"/>
      <c r="CE1349" s="42"/>
      <c r="CF1349" s="42"/>
      <c r="CG1349" s="42"/>
      <c r="CH1349" s="42"/>
      <c r="CI1349" s="42"/>
      <c r="CJ1349" s="42"/>
      <c r="CK1349" s="42"/>
      <c r="CL1349" s="42"/>
      <c r="CM1349" s="42"/>
      <c r="CN1349" s="42"/>
      <c r="CO1349" s="42"/>
      <c r="CP1349" s="42"/>
      <c r="CQ1349" s="42"/>
    </row>
    <row r="1350" spans="1:95" s="43" customFormat="1" ht="16" customHeight="1">
      <c r="A1350" t="s">
        <v>2802</v>
      </c>
      <c r="B1350">
        <v>33</v>
      </c>
      <c r="C1350" t="s">
        <v>16</v>
      </c>
      <c r="D1350">
        <v>98042</v>
      </c>
      <c r="E1350" t="s">
        <v>2803</v>
      </c>
      <c r="F1350" s="1">
        <v>41821</v>
      </c>
      <c r="G1350" t="s">
        <v>29</v>
      </c>
      <c r="H1350">
        <v>3</v>
      </c>
      <c r="I1350" t="s">
        <v>19</v>
      </c>
      <c r="J1350" t="s">
        <v>2755</v>
      </c>
      <c r="K1350"/>
      <c r="L1350" t="s">
        <v>22</v>
      </c>
      <c r="M1350">
        <v>2014</v>
      </c>
      <c r="N1350">
        <v>47.359914000000003</v>
      </c>
      <c r="O1350">
        <v>-122.14362</v>
      </c>
      <c r="P1350"/>
      <c r="Q1350"/>
      <c r="R1350" s="42"/>
      <c r="S1350" s="42"/>
      <c r="T1350" s="42"/>
      <c r="U1350" s="42"/>
      <c r="V1350" s="42"/>
      <c r="W1350" s="42"/>
      <c r="X1350" s="42"/>
      <c r="Y1350" s="42"/>
      <c r="Z1350" s="42"/>
      <c r="AA1350" s="42"/>
      <c r="AB1350" s="42"/>
      <c r="AC1350" s="42"/>
      <c r="AD1350" s="42"/>
      <c r="AE1350" s="42"/>
      <c r="AF1350" s="42"/>
      <c r="AG1350" s="42"/>
      <c r="AH1350" s="42"/>
      <c r="AI1350" s="42"/>
      <c r="AJ1350" s="42"/>
      <c r="AK1350" s="42"/>
      <c r="AL1350" s="42"/>
      <c r="AM1350" s="42"/>
      <c r="AN1350" s="42"/>
      <c r="AO1350" s="42"/>
      <c r="AP1350" s="42"/>
      <c r="AQ1350" s="42"/>
      <c r="AR1350" s="42"/>
      <c r="AS1350" s="42"/>
      <c r="AT1350" s="42"/>
      <c r="AU1350" s="42"/>
      <c r="AV1350" s="42"/>
      <c r="AW1350" s="42"/>
      <c r="AX1350" s="42"/>
      <c r="AY1350" s="42"/>
      <c r="AZ1350" s="42"/>
      <c r="BA1350" s="42"/>
      <c r="BB1350" s="42"/>
      <c r="BC1350" s="42"/>
      <c r="BD1350" s="42"/>
      <c r="BE1350" s="42"/>
      <c r="BF1350" s="42"/>
      <c r="BG1350" s="42"/>
      <c r="BH1350" s="42"/>
      <c r="BI1350" s="42"/>
      <c r="BJ1350" s="42"/>
      <c r="BK1350" s="42"/>
      <c r="BL1350" s="42"/>
      <c r="BM1350" s="42"/>
      <c r="BN1350" s="42"/>
      <c r="BO1350" s="42"/>
      <c r="BP1350" s="42"/>
      <c r="BQ1350" s="42"/>
      <c r="BR1350" s="42"/>
      <c r="BS1350" s="42"/>
      <c r="BT1350" s="42"/>
      <c r="BU1350" s="42"/>
      <c r="BV1350" s="42"/>
      <c r="BW1350" s="42"/>
      <c r="BX1350" s="42"/>
      <c r="BY1350" s="42"/>
      <c r="BZ1350" s="42"/>
      <c r="CA1350" s="42"/>
      <c r="CB1350" s="42"/>
      <c r="CC1350" s="42"/>
      <c r="CD1350" s="42"/>
      <c r="CE1350" s="42"/>
      <c r="CF1350" s="42"/>
      <c r="CG1350" s="42"/>
      <c r="CH1350" s="42"/>
      <c r="CI1350" s="42"/>
      <c r="CJ1350" s="42"/>
      <c r="CK1350" s="42"/>
      <c r="CL1350" s="42"/>
      <c r="CM1350" s="42"/>
      <c r="CN1350" s="42"/>
      <c r="CO1350" s="42"/>
      <c r="CP1350" s="42"/>
      <c r="CQ1350" s="42"/>
    </row>
    <row r="1351" spans="1:95" s="43" customFormat="1" ht="16" customHeight="1">
      <c r="A1351" t="s">
        <v>2804</v>
      </c>
      <c r="B1351">
        <v>33</v>
      </c>
      <c r="C1351" t="s">
        <v>16</v>
      </c>
      <c r="D1351">
        <v>98030</v>
      </c>
      <c r="E1351" t="s">
        <v>2805</v>
      </c>
      <c r="F1351" s="1">
        <v>41842</v>
      </c>
      <c r="G1351" t="s">
        <v>324</v>
      </c>
      <c r="H1351">
        <v>3</v>
      </c>
      <c r="I1351" t="s">
        <v>19</v>
      </c>
      <c r="J1351" t="s">
        <v>2755</v>
      </c>
      <c r="K1351"/>
      <c r="L1351" t="s">
        <v>22</v>
      </c>
      <c r="M1351">
        <v>2014</v>
      </c>
      <c r="N1351">
        <v>47.359914000000003</v>
      </c>
      <c r="O1351">
        <v>-122.14362</v>
      </c>
      <c r="P1351"/>
      <c r="Q1351"/>
      <c r="R1351" s="42"/>
      <c r="S1351" s="42"/>
      <c r="T1351" s="42"/>
      <c r="U1351" s="42"/>
      <c r="V1351" s="42"/>
      <c r="W1351" s="42"/>
      <c r="X1351" s="42"/>
      <c r="Y1351" s="42"/>
      <c r="Z1351" s="42"/>
      <c r="AA1351" s="42"/>
      <c r="AB1351" s="42"/>
      <c r="AC1351" s="42"/>
      <c r="AD1351" s="42"/>
      <c r="AE1351" s="42"/>
      <c r="AF1351" s="42"/>
      <c r="AG1351" s="42"/>
      <c r="AH1351" s="42"/>
      <c r="AI1351" s="42"/>
      <c r="AJ1351" s="42"/>
      <c r="AK1351" s="42"/>
      <c r="AL1351" s="42"/>
      <c r="AM1351" s="42"/>
      <c r="AN1351" s="42"/>
      <c r="AO1351" s="42"/>
      <c r="AP1351" s="42"/>
      <c r="AQ1351" s="42"/>
      <c r="AR1351" s="42"/>
      <c r="AS1351" s="42"/>
      <c r="AT1351" s="42"/>
      <c r="AU1351" s="42"/>
      <c r="AV1351" s="42"/>
      <c r="AW1351" s="42"/>
      <c r="AX1351" s="42"/>
      <c r="AY1351" s="42"/>
      <c r="AZ1351" s="42"/>
      <c r="BA1351" s="42"/>
      <c r="BB1351" s="42"/>
      <c r="BC1351" s="42"/>
      <c r="BD1351" s="42"/>
      <c r="BE1351" s="42"/>
      <c r="BF1351" s="42"/>
      <c r="BG1351" s="42"/>
      <c r="BH1351" s="42"/>
      <c r="BI1351" s="42"/>
      <c r="BJ1351" s="42"/>
      <c r="BK1351" s="42"/>
      <c r="BL1351" s="42"/>
      <c r="BM1351" s="42"/>
      <c r="BN1351" s="42"/>
      <c r="BO1351" s="42"/>
      <c r="BP1351" s="42"/>
      <c r="BQ1351" s="42"/>
      <c r="BR1351" s="42"/>
      <c r="BS1351" s="42"/>
      <c r="BT1351" s="42"/>
      <c r="BU1351" s="42"/>
      <c r="BV1351" s="42"/>
      <c r="BW1351" s="42"/>
      <c r="BX1351" s="42"/>
      <c r="BY1351" s="42"/>
      <c r="BZ1351" s="42"/>
      <c r="CA1351" s="42"/>
      <c r="CB1351" s="42"/>
      <c r="CC1351" s="42"/>
      <c r="CD1351" s="42"/>
      <c r="CE1351" s="42"/>
      <c r="CF1351" s="42"/>
      <c r="CG1351" s="42"/>
      <c r="CH1351" s="42"/>
      <c r="CI1351" s="42"/>
      <c r="CJ1351" s="42"/>
      <c r="CK1351" s="42"/>
      <c r="CL1351" s="42"/>
      <c r="CM1351" s="42"/>
      <c r="CN1351" s="42"/>
      <c r="CO1351" s="42"/>
      <c r="CP1351" s="42"/>
      <c r="CQ1351" s="42"/>
    </row>
    <row r="1352" spans="1:95" s="43" customFormat="1" ht="16" customHeight="1">
      <c r="A1352" t="s">
        <v>2806</v>
      </c>
      <c r="B1352">
        <v>33</v>
      </c>
      <c r="C1352" t="s">
        <v>16</v>
      </c>
      <c r="D1352">
        <v>98042</v>
      </c>
      <c r="E1352" t="s">
        <v>2807</v>
      </c>
      <c r="F1352" s="1">
        <v>41891</v>
      </c>
      <c r="G1352" t="s">
        <v>29</v>
      </c>
      <c r="H1352">
        <v>3</v>
      </c>
      <c r="I1352" t="s">
        <v>19</v>
      </c>
      <c r="J1352" t="s">
        <v>2755</v>
      </c>
      <c r="K1352"/>
      <c r="L1352" t="s">
        <v>22</v>
      </c>
      <c r="M1352">
        <v>2014</v>
      </c>
      <c r="N1352">
        <v>47.359914000000003</v>
      </c>
      <c r="O1352">
        <v>-122.14362</v>
      </c>
      <c r="P1352"/>
      <c r="Q1352"/>
      <c r="R1352" s="42"/>
      <c r="S1352" s="42"/>
      <c r="T1352" s="42"/>
      <c r="U1352" s="42"/>
      <c r="V1352" s="42"/>
      <c r="W1352" s="42"/>
      <c r="X1352" s="42"/>
      <c r="Y1352" s="42"/>
      <c r="Z1352" s="42"/>
      <c r="AA1352" s="42"/>
      <c r="AB1352" s="42"/>
      <c r="AC1352" s="42"/>
      <c r="AD1352" s="42"/>
      <c r="AE1352" s="42"/>
      <c r="AF1352" s="42"/>
      <c r="AG1352" s="42"/>
      <c r="AH1352" s="42"/>
      <c r="AI1352" s="42"/>
      <c r="AJ1352" s="42"/>
      <c r="AK1352" s="42"/>
      <c r="AL1352" s="42"/>
      <c r="AM1352" s="42"/>
      <c r="AN1352" s="42"/>
      <c r="AO1352" s="42"/>
      <c r="AP1352" s="42"/>
      <c r="AQ1352" s="42"/>
      <c r="AR1352" s="42"/>
      <c r="AS1352" s="42"/>
      <c r="AT1352" s="42"/>
      <c r="AU1352" s="42"/>
      <c r="AV1352" s="42"/>
      <c r="AW1352" s="42"/>
      <c r="AX1352" s="42"/>
      <c r="AY1352" s="42"/>
      <c r="AZ1352" s="42"/>
      <c r="BA1352" s="42"/>
      <c r="BB1352" s="42"/>
      <c r="BC1352" s="42"/>
      <c r="BD1352" s="42"/>
      <c r="BE1352" s="42"/>
      <c r="BF1352" s="42"/>
      <c r="BG1352" s="42"/>
      <c r="BH1352" s="42"/>
      <c r="BI1352" s="42"/>
      <c r="BJ1352" s="42"/>
      <c r="BK1352" s="42"/>
      <c r="BL1352" s="42"/>
      <c r="BM1352" s="42"/>
      <c r="BN1352" s="42"/>
      <c r="BO1352" s="42"/>
      <c r="BP1352" s="42"/>
      <c r="BQ1352" s="42"/>
      <c r="BR1352" s="42"/>
      <c r="BS1352" s="42"/>
      <c r="BT1352" s="42"/>
      <c r="BU1352" s="42"/>
      <c r="BV1352" s="42"/>
      <c r="BW1352" s="42"/>
      <c r="BX1352" s="42"/>
      <c r="BY1352" s="42"/>
      <c r="BZ1352" s="42"/>
      <c r="CA1352" s="42"/>
      <c r="CB1352" s="42"/>
      <c r="CC1352" s="42"/>
      <c r="CD1352" s="42"/>
      <c r="CE1352" s="42"/>
      <c r="CF1352" s="42"/>
      <c r="CG1352" s="42"/>
      <c r="CH1352" s="42"/>
      <c r="CI1352" s="42"/>
      <c r="CJ1352" s="42"/>
      <c r="CK1352" s="42"/>
      <c r="CL1352" s="42"/>
      <c r="CM1352" s="42"/>
      <c r="CN1352" s="42"/>
      <c r="CO1352" s="42"/>
      <c r="CP1352" s="42"/>
      <c r="CQ1352" s="42"/>
    </row>
    <row r="1353" spans="1:95" s="43" customFormat="1" ht="16" customHeight="1">
      <c r="A1353" t="s">
        <v>2808</v>
      </c>
      <c r="B1353">
        <v>33</v>
      </c>
      <c r="C1353" t="s">
        <v>16</v>
      </c>
      <c r="D1353">
        <v>98042</v>
      </c>
      <c r="E1353" t="s">
        <v>2809</v>
      </c>
      <c r="F1353" s="1">
        <v>41828</v>
      </c>
      <c r="G1353" t="s">
        <v>2115</v>
      </c>
      <c r="H1353">
        <v>4</v>
      </c>
      <c r="I1353" t="s">
        <v>19</v>
      </c>
      <c r="J1353" t="s">
        <v>2755</v>
      </c>
      <c r="K1353"/>
      <c r="L1353" t="s">
        <v>22</v>
      </c>
      <c r="M1353">
        <v>2014</v>
      </c>
      <c r="N1353">
        <v>47.359914000000003</v>
      </c>
      <c r="O1353">
        <v>-122.14362</v>
      </c>
      <c r="P1353"/>
      <c r="Q1353"/>
      <c r="R1353" s="42"/>
      <c r="S1353" s="42"/>
      <c r="T1353" s="42"/>
      <c r="U1353" s="42"/>
      <c r="V1353" s="42"/>
      <c r="W1353" s="42"/>
      <c r="X1353" s="42"/>
      <c r="Y1353" s="42"/>
      <c r="Z1353" s="42"/>
      <c r="AA1353" s="42"/>
      <c r="AB1353" s="42"/>
      <c r="AC1353" s="42"/>
      <c r="AD1353" s="42"/>
      <c r="AE1353" s="42"/>
      <c r="AF1353" s="42"/>
      <c r="AG1353" s="42"/>
      <c r="AH1353" s="42"/>
      <c r="AI1353" s="42"/>
      <c r="AJ1353" s="42"/>
      <c r="AK1353" s="42"/>
      <c r="AL1353" s="42"/>
      <c r="AM1353" s="42"/>
      <c r="AN1353" s="42"/>
      <c r="AO1353" s="42"/>
      <c r="AP1353" s="42"/>
      <c r="AQ1353" s="42"/>
      <c r="AR1353" s="42"/>
      <c r="AS1353" s="42"/>
      <c r="AT1353" s="42"/>
      <c r="AU1353" s="42"/>
      <c r="AV1353" s="42"/>
      <c r="AW1353" s="42"/>
      <c r="AX1353" s="42"/>
      <c r="AY1353" s="42"/>
      <c r="AZ1353" s="42"/>
      <c r="BA1353" s="42"/>
      <c r="BB1353" s="42"/>
      <c r="BC1353" s="42"/>
      <c r="BD1353" s="42"/>
      <c r="BE1353" s="42"/>
      <c r="BF1353" s="42"/>
      <c r="BG1353" s="42"/>
      <c r="BH1353" s="42"/>
      <c r="BI1353" s="42"/>
      <c r="BJ1353" s="42"/>
      <c r="BK1353" s="42"/>
      <c r="BL1353" s="42"/>
      <c r="BM1353" s="42"/>
      <c r="BN1353" s="42"/>
      <c r="BO1353" s="42"/>
      <c r="BP1353" s="42"/>
      <c r="BQ1353" s="42"/>
      <c r="BR1353" s="42"/>
      <c r="BS1353" s="42"/>
      <c r="BT1353" s="42"/>
      <c r="BU1353" s="42"/>
      <c r="BV1353" s="42"/>
      <c r="BW1353" s="42"/>
      <c r="BX1353" s="42"/>
      <c r="BY1353" s="42"/>
      <c r="BZ1353" s="42"/>
      <c r="CA1353" s="42"/>
      <c r="CB1353" s="42"/>
      <c r="CC1353" s="42"/>
      <c r="CD1353" s="42"/>
      <c r="CE1353" s="42"/>
      <c r="CF1353" s="42"/>
      <c r="CG1353" s="42"/>
      <c r="CH1353" s="42"/>
      <c r="CI1353" s="42"/>
      <c r="CJ1353" s="42"/>
      <c r="CK1353" s="42"/>
      <c r="CL1353" s="42"/>
      <c r="CM1353" s="42"/>
      <c r="CN1353" s="42"/>
      <c r="CO1353" s="42"/>
      <c r="CP1353" s="42"/>
      <c r="CQ1353" s="42"/>
    </row>
    <row r="1354" spans="1:95" s="43" customFormat="1" ht="16" customHeight="1">
      <c r="A1354" t="s">
        <v>2810</v>
      </c>
      <c r="B1354">
        <v>33</v>
      </c>
      <c r="C1354" t="s">
        <v>16</v>
      </c>
      <c r="D1354">
        <v>98030</v>
      </c>
      <c r="E1354" t="s">
        <v>2811</v>
      </c>
      <c r="F1354" s="1">
        <v>41836</v>
      </c>
      <c r="G1354" t="s">
        <v>324</v>
      </c>
      <c r="H1354">
        <v>4</v>
      </c>
      <c r="I1354" t="s">
        <v>19</v>
      </c>
      <c r="J1354" t="s">
        <v>2755</v>
      </c>
      <c r="K1354"/>
      <c r="L1354" t="s">
        <v>22</v>
      </c>
      <c r="M1354">
        <v>2014</v>
      </c>
      <c r="N1354">
        <v>47.359914000000003</v>
      </c>
      <c r="O1354">
        <v>-122.14362</v>
      </c>
      <c r="P1354"/>
      <c r="Q1354"/>
      <c r="R1354" s="42"/>
      <c r="S1354" s="42"/>
      <c r="T1354" s="42"/>
      <c r="U1354" s="42"/>
      <c r="V1354" s="42"/>
      <c r="W1354" s="42"/>
      <c r="X1354" s="42"/>
      <c r="Y1354" s="42"/>
      <c r="Z1354" s="42"/>
      <c r="AA1354" s="42"/>
      <c r="AB1354" s="42"/>
      <c r="AC1354" s="42"/>
      <c r="AD1354" s="42"/>
      <c r="AE1354" s="42"/>
      <c r="AF1354" s="42"/>
      <c r="AG1354" s="42"/>
      <c r="AH1354" s="42"/>
      <c r="AI1354" s="42"/>
      <c r="AJ1354" s="42"/>
      <c r="AK1354" s="42"/>
      <c r="AL1354" s="42"/>
      <c r="AM1354" s="42"/>
      <c r="AN1354" s="42"/>
      <c r="AO1354" s="42"/>
      <c r="AP1354" s="42"/>
      <c r="AQ1354" s="42"/>
      <c r="AR1354" s="42"/>
      <c r="AS1354" s="42"/>
      <c r="AT1354" s="42"/>
      <c r="AU1354" s="42"/>
      <c r="AV1354" s="42"/>
      <c r="AW1354" s="42"/>
      <c r="AX1354" s="42"/>
      <c r="AY1354" s="42"/>
      <c r="AZ1354" s="42"/>
      <c r="BA1354" s="42"/>
      <c r="BB1354" s="42"/>
      <c r="BC1354" s="42"/>
      <c r="BD1354" s="42"/>
      <c r="BE1354" s="42"/>
      <c r="BF1354" s="42"/>
      <c r="BG1354" s="42"/>
      <c r="BH1354" s="42"/>
      <c r="BI1354" s="42"/>
      <c r="BJ1354" s="42"/>
      <c r="BK1354" s="42"/>
      <c r="BL1354" s="42"/>
      <c r="BM1354" s="42"/>
      <c r="BN1354" s="42"/>
      <c r="BO1354" s="42"/>
      <c r="BP1354" s="42"/>
      <c r="BQ1354" s="42"/>
      <c r="BR1354" s="42"/>
      <c r="BS1354" s="42"/>
      <c r="BT1354" s="42"/>
      <c r="BU1354" s="42"/>
      <c r="BV1354" s="42"/>
      <c r="BW1354" s="42"/>
      <c r="BX1354" s="42"/>
      <c r="BY1354" s="42"/>
      <c r="BZ1354" s="42"/>
      <c r="CA1354" s="42"/>
      <c r="CB1354" s="42"/>
      <c r="CC1354" s="42"/>
      <c r="CD1354" s="42"/>
      <c r="CE1354" s="42"/>
      <c r="CF1354" s="42"/>
      <c r="CG1354" s="42"/>
      <c r="CH1354" s="42"/>
      <c r="CI1354" s="42"/>
      <c r="CJ1354" s="42"/>
      <c r="CK1354" s="42"/>
      <c r="CL1354" s="42"/>
      <c r="CM1354" s="42"/>
      <c r="CN1354" s="42"/>
      <c r="CO1354" s="42"/>
      <c r="CP1354" s="42"/>
      <c r="CQ1354" s="42"/>
    </row>
    <row r="1355" spans="1:95" s="43" customFormat="1" ht="16" customHeight="1">
      <c r="A1355" t="s">
        <v>2812</v>
      </c>
      <c r="B1355">
        <v>33</v>
      </c>
      <c r="C1355" t="s">
        <v>16</v>
      </c>
      <c r="D1355">
        <v>98042</v>
      </c>
      <c r="E1355" t="s">
        <v>2813</v>
      </c>
      <c r="F1355" s="1">
        <v>41870</v>
      </c>
      <c r="G1355" t="s">
        <v>195</v>
      </c>
      <c r="H1355">
        <v>4</v>
      </c>
      <c r="I1355" t="s">
        <v>19</v>
      </c>
      <c r="J1355" t="s">
        <v>2755</v>
      </c>
      <c r="K1355"/>
      <c r="L1355" t="s">
        <v>22</v>
      </c>
      <c r="M1355">
        <v>2014</v>
      </c>
      <c r="N1355">
        <v>47.359914000000003</v>
      </c>
      <c r="O1355">
        <v>-122.14362</v>
      </c>
      <c r="P1355"/>
      <c r="Q1355"/>
      <c r="R1355" s="42"/>
      <c r="S1355" s="42"/>
      <c r="T1355" s="42"/>
      <c r="U1355" s="42"/>
      <c r="V1355" s="42"/>
      <c r="W1355" s="42"/>
      <c r="X1355" s="42"/>
      <c r="Y1355" s="42"/>
      <c r="Z1355" s="42"/>
      <c r="AA1355" s="42"/>
      <c r="AB1355" s="42"/>
      <c r="AC1355" s="42"/>
      <c r="AD1355" s="42"/>
      <c r="AE1355" s="42"/>
      <c r="AF1355" s="42"/>
      <c r="AG1355" s="42"/>
      <c r="AH1355" s="42"/>
      <c r="AI1355" s="42"/>
      <c r="AJ1355" s="42"/>
      <c r="AK1355" s="42"/>
      <c r="AL1355" s="42"/>
      <c r="AM1355" s="42"/>
      <c r="AN1355" s="42"/>
      <c r="AO1355" s="42"/>
      <c r="AP1355" s="42"/>
      <c r="AQ1355" s="42"/>
      <c r="AR1355" s="42"/>
      <c r="AS1355" s="42"/>
      <c r="AT1355" s="42"/>
      <c r="AU1355" s="42"/>
      <c r="AV1355" s="42"/>
      <c r="AW1355" s="42"/>
      <c r="AX1355" s="42"/>
      <c r="AY1355" s="42"/>
      <c r="AZ1355" s="42"/>
      <c r="BA1355" s="42"/>
      <c r="BB1355" s="42"/>
      <c r="BC1355" s="42"/>
      <c r="BD1355" s="42"/>
      <c r="BE1355" s="42"/>
      <c r="BF1355" s="42"/>
      <c r="BG1355" s="42"/>
      <c r="BH1355" s="42"/>
      <c r="BI1355" s="42"/>
      <c r="BJ1355" s="42"/>
      <c r="BK1355" s="42"/>
      <c r="BL1355" s="42"/>
      <c r="BM1355" s="42"/>
      <c r="BN1355" s="42"/>
      <c r="BO1355" s="42"/>
      <c r="BP1355" s="42"/>
      <c r="BQ1355" s="42"/>
      <c r="BR1355" s="42"/>
      <c r="BS1355" s="42"/>
      <c r="BT1355" s="42"/>
      <c r="BU1355" s="42"/>
      <c r="BV1355" s="42"/>
      <c r="BW1355" s="42"/>
      <c r="BX1355" s="42"/>
      <c r="BY1355" s="42"/>
      <c r="BZ1355" s="42"/>
      <c r="CA1355" s="42"/>
      <c r="CB1355" s="42"/>
      <c r="CC1355" s="42"/>
      <c r="CD1355" s="42"/>
      <c r="CE1355" s="42"/>
      <c r="CF1355" s="42"/>
      <c r="CG1355" s="42"/>
      <c r="CH1355" s="42"/>
      <c r="CI1355" s="42"/>
      <c r="CJ1355" s="42"/>
      <c r="CK1355" s="42"/>
      <c r="CL1355" s="42"/>
      <c r="CM1355" s="42"/>
      <c r="CN1355" s="42"/>
      <c r="CO1355" s="42"/>
      <c r="CP1355" s="42"/>
      <c r="CQ1355" s="42"/>
    </row>
    <row r="1356" spans="1:95" s="43" customFormat="1" ht="16" customHeight="1">
      <c r="A1356" t="s">
        <v>2814</v>
      </c>
      <c r="B1356">
        <v>33</v>
      </c>
      <c r="C1356" t="s">
        <v>16</v>
      </c>
      <c r="D1356">
        <v>98042</v>
      </c>
      <c r="E1356" t="s">
        <v>2815</v>
      </c>
      <c r="F1356" s="1">
        <v>41898</v>
      </c>
      <c r="G1356" t="s">
        <v>29</v>
      </c>
      <c r="H1356">
        <v>4</v>
      </c>
      <c r="I1356" t="s">
        <v>19</v>
      </c>
      <c r="J1356" t="s">
        <v>2755</v>
      </c>
      <c r="K1356"/>
      <c r="L1356" t="s">
        <v>22</v>
      </c>
      <c r="M1356">
        <v>2014</v>
      </c>
      <c r="N1356">
        <v>47.359914000000003</v>
      </c>
      <c r="O1356">
        <v>-122.14362</v>
      </c>
      <c r="P1356"/>
      <c r="Q1356"/>
      <c r="R1356" s="42"/>
      <c r="S1356" s="42"/>
      <c r="T1356" s="42"/>
      <c r="U1356" s="42"/>
      <c r="V1356" s="42"/>
      <c r="W1356" s="42"/>
      <c r="X1356" s="42"/>
      <c r="Y1356" s="42"/>
      <c r="Z1356" s="42"/>
      <c r="AA1356" s="42"/>
      <c r="AB1356" s="42"/>
      <c r="AC1356" s="42"/>
      <c r="AD1356" s="42"/>
      <c r="AE1356" s="42"/>
      <c r="AF1356" s="42"/>
      <c r="AG1356" s="42"/>
      <c r="AH1356" s="42"/>
      <c r="AI1356" s="42"/>
      <c r="AJ1356" s="42"/>
      <c r="AK1356" s="42"/>
      <c r="AL1356" s="42"/>
      <c r="AM1356" s="42"/>
      <c r="AN1356" s="42"/>
      <c r="AO1356" s="42"/>
      <c r="AP1356" s="42"/>
      <c r="AQ1356" s="42"/>
      <c r="AR1356" s="42"/>
      <c r="AS1356" s="42"/>
      <c r="AT1356" s="42"/>
      <c r="AU1356" s="42"/>
      <c r="AV1356" s="42"/>
      <c r="AW1356" s="42"/>
      <c r="AX1356" s="42"/>
      <c r="AY1356" s="42"/>
      <c r="AZ1356" s="42"/>
      <c r="BA1356" s="42"/>
      <c r="BB1356" s="42"/>
      <c r="BC1356" s="42"/>
      <c r="BD1356" s="42"/>
      <c r="BE1356" s="42"/>
      <c r="BF1356" s="42"/>
      <c r="BG1356" s="42"/>
      <c r="BH1356" s="42"/>
      <c r="BI1356" s="42"/>
      <c r="BJ1356" s="42"/>
      <c r="BK1356" s="42"/>
      <c r="BL1356" s="42"/>
      <c r="BM1356" s="42"/>
      <c r="BN1356" s="42"/>
      <c r="BO1356" s="42"/>
      <c r="BP1356" s="42"/>
      <c r="BQ1356" s="42"/>
      <c r="BR1356" s="42"/>
      <c r="BS1356" s="42"/>
      <c r="BT1356" s="42"/>
      <c r="BU1356" s="42"/>
      <c r="BV1356" s="42"/>
      <c r="BW1356" s="42"/>
      <c r="BX1356" s="42"/>
      <c r="BY1356" s="42"/>
      <c r="BZ1356" s="42"/>
      <c r="CA1356" s="42"/>
      <c r="CB1356" s="42"/>
      <c r="CC1356" s="42"/>
      <c r="CD1356" s="42"/>
      <c r="CE1356" s="42"/>
      <c r="CF1356" s="42"/>
      <c r="CG1356" s="42"/>
      <c r="CH1356" s="42"/>
      <c r="CI1356" s="42"/>
      <c r="CJ1356" s="42"/>
      <c r="CK1356" s="42"/>
      <c r="CL1356" s="42"/>
      <c r="CM1356" s="42"/>
      <c r="CN1356" s="42"/>
      <c r="CO1356" s="42"/>
      <c r="CP1356" s="42"/>
      <c r="CQ1356" s="42"/>
    </row>
    <row r="1357" spans="1:95" s="43" customFormat="1" ht="16" customHeight="1">
      <c r="A1357" t="s">
        <v>2816</v>
      </c>
      <c r="B1357">
        <v>33</v>
      </c>
      <c r="C1357" t="s">
        <v>16</v>
      </c>
      <c r="D1357">
        <v>98042</v>
      </c>
      <c r="E1357" t="s">
        <v>2817</v>
      </c>
      <c r="F1357" s="1">
        <v>41863</v>
      </c>
      <c r="G1357" t="s">
        <v>324</v>
      </c>
      <c r="H1357">
        <v>5</v>
      </c>
      <c r="I1357" t="s">
        <v>19</v>
      </c>
      <c r="J1357" t="s">
        <v>2755</v>
      </c>
      <c r="K1357"/>
      <c r="L1357" t="s">
        <v>22</v>
      </c>
      <c r="M1357">
        <v>2014</v>
      </c>
      <c r="N1357">
        <v>47.359914000000003</v>
      </c>
      <c r="O1357">
        <v>-122.14362</v>
      </c>
      <c r="P1357"/>
      <c r="Q1357"/>
      <c r="R1357" s="42"/>
      <c r="S1357" s="42"/>
      <c r="T1357" s="42"/>
      <c r="U1357" s="42"/>
      <c r="V1357" s="42"/>
      <c r="W1357" s="42"/>
      <c r="X1357" s="42"/>
      <c r="Y1357" s="42"/>
      <c r="Z1357" s="42"/>
      <c r="AA1357" s="42"/>
      <c r="AB1357" s="42"/>
      <c r="AC1357" s="42"/>
      <c r="AD1357" s="42"/>
      <c r="AE1357" s="42"/>
      <c r="AF1357" s="42"/>
      <c r="AG1357" s="42"/>
      <c r="AH1357" s="42"/>
      <c r="AI1357" s="42"/>
      <c r="AJ1357" s="42"/>
      <c r="AK1357" s="42"/>
      <c r="AL1357" s="42"/>
      <c r="AM1357" s="42"/>
      <c r="AN1357" s="42"/>
      <c r="AO1357" s="42"/>
      <c r="AP1357" s="42"/>
      <c r="AQ1357" s="42"/>
      <c r="AR1357" s="42"/>
      <c r="AS1357" s="42"/>
      <c r="AT1357" s="42"/>
      <c r="AU1357" s="42"/>
      <c r="AV1357" s="42"/>
      <c r="AW1357" s="42"/>
      <c r="AX1357" s="42"/>
      <c r="AY1357" s="42"/>
      <c r="AZ1357" s="42"/>
      <c r="BA1357" s="42"/>
      <c r="BB1357" s="42"/>
      <c r="BC1357" s="42"/>
      <c r="BD1357" s="42"/>
      <c r="BE1357" s="42"/>
      <c r="BF1357" s="42"/>
      <c r="BG1357" s="42"/>
      <c r="BH1357" s="42"/>
      <c r="BI1357" s="42"/>
      <c r="BJ1357" s="42"/>
      <c r="BK1357" s="42"/>
      <c r="BL1357" s="42"/>
      <c r="BM1357" s="42"/>
      <c r="BN1357" s="42"/>
      <c r="BO1357" s="42"/>
      <c r="BP1357" s="42"/>
      <c r="BQ1357" s="42"/>
      <c r="BR1357" s="42"/>
      <c r="BS1357" s="42"/>
      <c r="BT1357" s="42"/>
      <c r="BU1357" s="42"/>
      <c r="BV1357" s="42"/>
      <c r="BW1357" s="42"/>
      <c r="BX1357" s="42"/>
      <c r="BY1357" s="42"/>
      <c r="BZ1357" s="42"/>
      <c r="CA1357" s="42"/>
      <c r="CB1357" s="42"/>
      <c r="CC1357" s="42"/>
      <c r="CD1357" s="42"/>
      <c r="CE1357" s="42"/>
      <c r="CF1357" s="42"/>
      <c r="CG1357" s="42"/>
      <c r="CH1357" s="42"/>
      <c r="CI1357" s="42"/>
      <c r="CJ1357" s="42"/>
      <c r="CK1357" s="42"/>
      <c r="CL1357" s="42"/>
      <c r="CM1357" s="42"/>
      <c r="CN1357" s="42"/>
      <c r="CO1357" s="42"/>
      <c r="CP1357" s="42"/>
      <c r="CQ1357" s="42"/>
    </row>
    <row r="1358" spans="1:95" s="43" customFormat="1" ht="16" customHeight="1">
      <c r="A1358" t="s">
        <v>2818</v>
      </c>
      <c r="B1358">
        <v>33</v>
      </c>
      <c r="C1358" t="s">
        <v>16</v>
      </c>
      <c r="D1358">
        <v>98030</v>
      </c>
      <c r="E1358" t="s">
        <v>2819</v>
      </c>
      <c r="F1358" s="1">
        <v>41842</v>
      </c>
      <c r="G1358" t="s">
        <v>195</v>
      </c>
      <c r="H1358">
        <v>6</v>
      </c>
      <c r="I1358" t="s">
        <v>19</v>
      </c>
      <c r="J1358" t="s">
        <v>2755</v>
      </c>
      <c r="K1358"/>
      <c r="L1358" t="s">
        <v>22</v>
      </c>
      <c r="M1358">
        <v>2014</v>
      </c>
      <c r="N1358">
        <v>47.359914000000003</v>
      </c>
      <c r="O1358">
        <v>-122.14362</v>
      </c>
      <c r="P1358"/>
      <c r="Q1358"/>
      <c r="R1358" s="42"/>
      <c r="S1358" s="42"/>
      <c r="T1358" s="42"/>
      <c r="U1358" s="42"/>
      <c r="V1358" s="42"/>
      <c r="W1358" s="42"/>
      <c r="X1358" s="42"/>
      <c r="Y1358" s="42"/>
      <c r="Z1358" s="42"/>
      <c r="AA1358" s="42"/>
      <c r="AB1358" s="42"/>
      <c r="AC1358" s="42"/>
      <c r="AD1358" s="42"/>
      <c r="AE1358" s="42"/>
      <c r="AF1358" s="42"/>
      <c r="AG1358" s="42"/>
      <c r="AH1358" s="42"/>
      <c r="AI1358" s="42"/>
      <c r="AJ1358" s="42"/>
      <c r="AK1358" s="42"/>
      <c r="AL1358" s="42"/>
      <c r="AM1358" s="42"/>
      <c r="AN1358" s="42"/>
      <c r="AO1358" s="42"/>
      <c r="AP1358" s="42"/>
      <c r="AQ1358" s="42"/>
      <c r="AR1358" s="42"/>
      <c r="AS1358" s="42"/>
      <c r="AT1358" s="42"/>
      <c r="AU1358" s="42"/>
      <c r="AV1358" s="42"/>
      <c r="AW1358" s="42"/>
      <c r="AX1358" s="42"/>
      <c r="AY1358" s="42"/>
      <c r="AZ1358" s="42"/>
      <c r="BA1358" s="42"/>
      <c r="BB1358" s="42"/>
      <c r="BC1358" s="42"/>
      <c r="BD1358" s="42"/>
      <c r="BE1358" s="42"/>
      <c r="BF1358" s="42"/>
      <c r="BG1358" s="42"/>
      <c r="BH1358" s="42"/>
      <c r="BI1358" s="42"/>
      <c r="BJ1358" s="42"/>
      <c r="BK1358" s="42"/>
      <c r="BL1358" s="42"/>
      <c r="BM1358" s="42"/>
      <c r="BN1358" s="42"/>
      <c r="BO1358" s="42"/>
      <c r="BP1358" s="42"/>
      <c r="BQ1358" s="42"/>
      <c r="BR1358" s="42"/>
      <c r="BS1358" s="42"/>
      <c r="BT1358" s="42"/>
      <c r="BU1358" s="42"/>
      <c r="BV1358" s="42"/>
      <c r="BW1358" s="42"/>
      <c r="BX1358" s="42"/>
      <c r="BY1358" s="42"/>
      <c r="BZ1358" s="42"/>
      <c r="CA1358" s="42"/>
      <c r="CB1358" s="42"/>
      <c r="CC1358" s="42"/>
      <c r="CD1358" s="42"/>
      <c r="CE1358" s="42"/>
      <c r="CF1358" s="42"/>
      <c r="CG1358" s="42"/>
      <c r="CH1358" s="42"/>
      <c r="CI1358" s="42"/>
      <c r="CJ1358" s="42"/>
      <c r="CK1358" s="42"/>
      <c r="CL1358" s="42"/>
      <c r="CM1358" s="42"/>
      <c r="CN1358" s="42"/>
      <c r="CO1358" s="42"/>
      <c r="CP1358" s="42"/>
      <c r="CQ1358" s="42"/>
    </row>
    <row r="1359" spans="1:95" s="43" customFormat="1" ht="16" customHeight="1">
      <c r="A1359" t="s">
        <v>2820</v>
      </c>
      <c r="B1359">
        <v>33</v>
      </c>
      <c r="C1359" t="s">
        <v>16</v>
      </c>
      <c r="D1359">
        <v>98030</v>
      </c>
      <c r="E1359" t="s">
        <v>2821</v>
      </c>
      <c r="F1359" s="1">
        <v>41849</v>
      </c>
      <c r="G1359" t="s">
        <v>195</v>
      </c>
      <c r="H1359">
        <v>6</v>
      </c>
      <c r="I1359" t="s">
        <v>19</v>
      </c>
      <c r="J1359" t="s">
        <v>2755</v>
      </c>
      <c r="K1359"/>
      <c r="L1359" t="s">
        <v>22</v>
      </c>
      <c r="M1359">
        <v>2014</v>
      </c>
      <c r="N1359">
        <v>47.359914000000003</v>
      </c>
      <c r="O1359">
        <v>-122.14362</v>
      </c>
      <c r="P1359"/>
      <c r="Q1359"/>
      <c r="R1359" s="42"/>
      <c r="S1359" s="42"/>
      <c r="T1359" s="42"/>
      <c r="U1359" s="42"/>
      <c r="V1359" s="42"/>
      <c r="W1359" s="42"/>
      <c r="X1359" s="42"/>
      <c r="Y1359" s="42"/>
      <c r="Z1359" s="42"/>
      <c r="AA1359" s="42"/>
      <c r="AB1359" s="42"/>
      <c r="AC1359" s="42"/>
      <c r="AD1359" s="42"/>
      <c r="AE1359" s="42"/>
      <c r="AF1359" s="42"/>
      <c r="AG1359" s="42"/>
      <c r="AH1359" s="42"/>
      <c r="AI1359" s="42"/>
      <c r="AJ1359" s="42"/>
      <c r="AK1359" s="42"/>
      <c r="AL1359" s="42"/>
      <c r="AM1359" s="42"/>
      <c r="AN1359" s="42"/>
      <c r="AO1359" s="42"/>
      <c r="AP1359" s="42"/>
      <c r="AQ1359" s="42"/>
      <c r="AR1359" s="42"/>
      <c r="AS1359" s="42"/>
      <c r="AT1359" s="42"/>
      <c r="AU1359" s="42"/>
      <c r="AV1359" s="42"/>
      <c r="AW1359" s="42"/>
      <c r="AX1359" s="42"/>
      <c r="AY1359" s="42"/>
      <c r="AZ1359" s="42"/>
      <c r="BA1359" s="42"/>
      <c r="BB1359" s="42"/>
      <c r="BC1359" s="42"/>
      <c r="BD1359" s="42"/>
      <c r="BE1359" s="42"/>
      <c r="BF1359" s="42"/>
      <c r="BG1359" s="42"/>
      <c r="BH1359" s="42"/>
      <c r="BI1359" s="42"/>
      <c r="BJ1359" s="42"/>
      <c r="BK1359" s="42"/>
      <c r="BL1359" s="42"/>
      <c r="BM1359" s="42"/>
      <c r="BN1359" s="42"/>
      <c r="BO1359" s="42"/>
      <c r="BP1359" s="42"/>
      <c r="BQ1359" s="42"/>
      <c r="BR1359" s="42"/>
      <c r="BS1359" s="42"/>
      <c r="BT1359" s="42"/>
      <c r="BU1359" s="42"/>
      <c r="BV1359" s="42"/>
      <c r="BW1359" s="42"/>
      <c r="BX1359" s="42"/>
      <c r="BY1359" s="42"/>
      <c r="BZ1359" s="42"/>
      <c r="CA1359" s="42"/>
      <c r="CB1359" s="42"/>
      <c r="CC1359" s="42"/>
      <c r="CD1359" s="42"/>
      <c r="CE1359" s="42"/>
      <c r="CF1359" s="42"/>
      <c r="CG1359" s="42"/>
      <c r="CH1359" s="42"/>
      <c r="CI1359" s="42"/>
      <c r="CJ1359" s="42"/>
      <c r="CK1359" s="42"/>
      <c r="CL1359" s="42"/>
      <c r="CM1359" s="42"/>
      <c r="CN1359" s="42"/>
      <c r="CO1359" s="42"/>
      <c r="CP1359" s="42"/>
      <c r="CQ1359" s="42"/>
    </row>
    <row r="1360" spans="1:95" s="43" customFormat="1" ht="16" customHeight="1">
      <c r="A1360" t="s">
        <v>2822</v>
      </c>
      <c r="B1360">
        <v>33</v>
      </c>
      <c r="C1360" t="s">
        <v>16</v>
      </c>
      <c r="D1360">
        <v>98030</v>
      </c>
      <c r="E1360" t="s">
        <v>2823</v>
      </c>
      <c r="F1360" s="1">
        <v>41836</v>
      </c>
      <c r="G1360" t="s">
        <v>29</v>
      </c>
      <c r="H1360">
        <v>7</v>
      </c>
      <c r="I1360" t="s">
        <v>19</v>
      </c>
      <c r="J1360" t="s">
        <v>2755</v>
      </c>
      <c r="K1360"/>
      <c r="L1360" t="s">
        <v>22</v>
      </c>
      <c r="M1360">
        <v>2014</v>
      </c>
      <c r="N1360">
        <v>47.359914000000003</v>
      </c>
      <c r="O1360">
        <v>-122.14362</v>
      </c>
      <c r="P1360"/>
      <c r="Q1360"/>
      <c r="R1360" s="42"/>
      <c r="S1360" s="42"/>
      <c r="T1360" s="42"/>
      <c r="U1360" s="42"/>
      <c r="V1360" s="42"/>
      <c r="W1360" s="42"/>
      <c r="X1360" s="42"/>
      <c r="Y1360" s="42"/>
      <c r="Z1360" s="42"/>
      <c r="AA1360" s="42"/>
      <c r="AB1360" s="42"/>
      <c r="AC1360" s="42"/>
      <c r="AD1360" s="42"/>
      <c r="AE1360" s="42"/>
      <c r="AF1360" s="42"/>
      <c r="AG1360" s="42"/>
      <c r="AH1360" s="42"/>
      <c r="AI1360" s="42"/>
      <c r="AJ1360" s="42"/>
      <c r="AK1360" s="42"/>
      <c r="AL1360" s="42"/>
      <c r="AM1360" s="42"/>
      <c r="AN1360" s="42"/>
      <c r="AO1360" s="42"/>
      <c r="AP1360" s="42"/>
      <c r="AQ1360" s="42"/>
      <c r="AR1360" s="42"/>
      <c r="AS1360" s="42"/>
      <c r="AT1360" s="42"/>
      <c r="AU1360" s="42"/>
      <c r="AV1360" s="42"/>
      <c r="AW1360" s="42"/>
      <c r="AX1360" s="42"/>
      <c r="AY1360" s="42"/>
      <c r="AZ1360" s="42"/>
      <c r="BA1360" s="42"/>
      <c r="BB1360" s="42"/>
      <c r="BC1360" s="42"/>
      <c r="BD1360" s="42"/>
      <c r="BE1360" s="42"/>
      <c r="BF1360" s="42"/>
      <c r="BG1360" s="42"/>
      <c r="BH1360" s="42"/>
      <c r="BI1360" s="42"/>
      <c r="BJ1360" s="42"/>
      <c r="BK1360" s="42"/>
      <c r="BL1360" s="42"/>
      <c r="BM1360" s="42"/>
      <c r="BN1360" s="42"/>
      <c r="BO1360" s="42"/>
      <c r="BP1360" s="42"/>
      <c r="BQ1360" s="42"/>
      <c r="BR1360" s="42"/>
      <c r="BS1360" s="42"/>
      <c r="BT1360" s="42"/>
      <c r="BU1360" s="42"/>
      <c r="BV1360" s="42"/>
      <c r="BW1360" s="42"/>
      <c r="BX1360" s="42"/>
      <c r="BY1360" s="42"/>
      <c r="BZ1360" s="42"/>
      <c r="CA1360" s="42"/>
      <c r="CB1360" s="42"/>
      <c r="CC1360" s="42"/>
      <c r="CD1360" s="42"/>
      <c r="CE1360" s="42"/>
      <c r="CF1360" s="42"/>
      <c r="CG1360" s="42"/>
      <c r="CH1360" s="42"/>
      <c r="CI1360" s="42"/>
      <c r="CJ1360" s="42"/>
      <c r="CK1360" s="42"/>
      <c r="CL1360" s="42"/>
      <c r="CM1360" s="42"/>
      <c r="CN1360" s="42"/>
      <c r="CO1360" s="42"/>
      <c r="CP1360" s="42"/>
      <c r="CQ1360" s="42"/>
    </row>
    <row r="1361" spans="1:95" s="43" customFormat="1" ht="16" customHeight="1">
      <c r="A1361" t="s">
        <v>2824</v>
      </c>
      <c r="B1361">
        <v>33</v>
      </c>
      <c r="C1361" t="s">
        <v>16</v>
      </c>
      <c r="D1361">
        <v>98042</v>
      </c>
      <c r="E1361" t="s">
        <v>2825</v>
      </c>
      <c r="F1361" s="1">
        <v>41821</v>
      </c>
      <c r="G1361" t="s">
        <v>2115</v>
      </c>
      <c r="H1361">
        <v>8</v>
      </c>
      <c r="I1361" t="s">
        <v>19</v>
      </c>
      <c r="J1361" t="s">
        <v>2755</v>
      </c>
      <c r="K1361"/>
      <c r="L1361" t="s">
        <v>22</v>
      </c>
      <c r="M1361">
        <v>2014</v>
      </c>
      <c r="N1361">
        <v>47.359914000000003</v>
      </c>
      <c r="O1361">
        <v>-122.14362</v>
      </c>
      <c r="P1361"/>
      <c r="Q1361"/>
      <c r="R1361" s="42"/>
      <c r="S1361" s="42"/>
      <c r="T1361" s="42"/>
      <c r="U1361" s="42"/>
      <c r="V1361" s="42"/>
      <c r="W1361" s="42"/>
      <c r="X1361" s="42"/>
      <c r="Y1361" s="42"/>
      <c r="Z1361" s="42"/>
      <c r="AA1361" s="42"/>
      <c r="AB1361" s="42"/>
      <c r="AC1361" s="42"/>
      <c r="AD1361" s="42"/>
      <c r="AE1361" s="42"/>
      <c r="AF1361" s="42"/>
      <c r="AG1361" s="42"/>
      <c r="AH1361" s="42"/>
      <c r="AI1361" s="42"/>
      <c r="AJ1361" s="42"/>
      <c r="AK1361" s="42"/>
      <c r="AL1361" s="42"/>
      <c r="AM1361" s="42"/>
      <c r="AN1361" s="42"/>
      <c r="AO1361" s="42"/>
      <c r="AP1361" s="42"/>
      <c r="AQ1361" s="42"/>
      <c r="AR1361" s="42"/>
      <c r="AS1361" s="42"/>
      <c r="AT1361" s="42"/>
      <c r="AU1361" s="42"/>
      <c r="AV1361" s="42"/>
      <c r="AW1361" s="42"/>
      <c r="AX1361" s="42"/>
      <c r="AY1361" s="42"/>
      <c r="AZ1361" s="42"/>
      <c r="BA1361" s="42"/>
      <c r="BB1361" s="42"/>
      <c r="BC1361" s="42"/>
      <c r="BD1361" s="42"/>
      <c r="BE1361" s="42"/>
      <c r="BF1361" s="42"/>
      <c r="BG1361" s="42"/>
      <c r="BH1361" s="42"/>
      <c r="BI1361" s="42"/>
      <c r="BJ1361" s="42"/>
      <c r="BK1361" s="42"/>
      <c r="BL1361" s="42"/>
      <c r="BM1361" s="42"/>
      <c r="BN1361" s="42"/>
      <c r="BO1361" s="42"/>
      <c r="BP1361" s="42"/>
      <c r="BQ1361" s="42"/>
      <c r="BR1361" s="42"/>
      <c r="BS1361" s="42"/>
      <c r="BT1361" s="42"/>
      <c r="BU1361" s="42"/>
      <c r="BV1361" s="42"/>
      <c r="BW1361" s="42"/>
      <c r="BX1361" s="42"/>
      <c r="BY1361" s="42"/>
      <c r="BZ1361" s="42"/>
      <c r="CA1361" s="42"/>
      <c r="CB1361" s="42"/>
      <c r="CC1361" s="42"/>
      <c r="CD1361" s="42"/>
      <c r="CE1361" s="42"/>
      <c r="CF1361" s="42"/>
      <c r="CG1361" s="42"/>
      <c r="CH1361" s="42"/>
      <c r="CI1361" s="42"/>
      <c r="CJ1361" s="42"/>
      <c r="CK1361" s="42"/>
      <c r="CL1361" s="42"/>
      <c r="CM1361" s="42"/>
      <c r="CN1361" s="42"/>
      <c r="CO1361" s="42"/>
      <c r="CP1361" s="42"/>
      <c r="CQ1361" s="42"/>
    </row>
    <row r="1362" spans="1:95" s="43" customFormat="1" ht="16" customHeight="1">
      <c r="A1362" t="s">
        <v>2826</v>
      </c>
      <c r="B1362">
        <v>33</v>
      </c>
      <c r="C1362" t="s">
        <v>16</v>
      </c>
      <c r="D1362">
        <v>98030</v>
      </c>
      <c r="E1362" t="s">
        <v>2827</v>
      </c>
      <c r="F1362" s="1">
        <v>41842</v>
      </c>
      <c r="G1362" t="s">
        <v>29</v>
      </c>
      <c r="H1362">
        <v>8</v>
      </c>
      <c r="I1362" t="s">
        <v>19</v>
      </c>
      <c r="J1362" t="s">
        <v>2755</v>
      </c>
      <c r="K1362"/>
      <c r="L1362" t="s">
        <v>22</v>
      </c>
      <c r="M1362">
        <v>2014</v>
      </c>
      <c r="N1362">
        <v>47.359914000000003</v>
      </c>
      <c r="O1362">
        <v>-122.14362</v>
      </c>
      <c r="P1362"/>
      <c r="Q1362"/>
      <c r="R1362" s="42"/>
      <c r="S1362" s="42"/>
      <c r="T1362" s="42"/>
      <c r="U1362" s="42"/>
      <c r="V1362" s="42"/>
      <c r="W1362" s="42"/>
      <c r="X1362" s="42"/>
      <c r="Y1362" s="42"/>
      <c r="Z1362" s="42"/>
      <c r="AA1362" s="42"/>
      <c r="AB1362" s="42"/>
      <c r="AC1362" s="42"/>
      <c r="AD1362" s="42"/>
      <c r="AE1362" s="42"/>
      <c r="AF1362" s="42"/>
      <c r="AG1362" s="42"/>
      <c r="AH1362" s="42"/>
      <c r="AI1362" s="42"/>
      <c r="AJ1362" s="42"/>
      <c r="AK1362" s="42"/>
      <c r="AL1362" s="42"/>
      <c r="AM1362" s="42"/>
      <c r="AN1362" s="42"/>
      <c r="AO1362" s="42"/>
      <c r="AP1362" s="42"/>
      <c r="AQ1362" s="42"/>
      <c r="AR1362" s="42"/>
      <c r="AS1362" s="42"/>
      <c r="AT1362" s="42"/>
      <c r="AU1362" s="42"/>
      <c r="AV1362" s="42"/>
      <c r="AW1362" s="42"/>
      <c r="AX1362" s="42"/>
      <c r="AY1362" s="42"/>
      <c r="AZ1362" s="42"/>
      <c r="BA1362" s="42"/>
      <c r="BB1362" s="42"/>
      <c r="BC1362" s="42"/>
      <c r="BD1362" s="42"/>
      <c r="BE1362" s="42"/>
      <c r="BF1362" s="42"/>
      <c r="BG1362" s="42"/>
      <c r="BH1362" s="42"/>
      <c r="BI1362" s="42"/>
      <c r="BJ1362" s="42"/>
      <c r="BK1362" s="42"/>
      <c r="BL1362" s="42"/>
      <c r="BM1362" s="42"/>
      <c r="BN1362" s="42"/>
      <c r="BO1362" s="42"/>
      <c r="BP1362" s="42"/>
      <c r="BQ1362" s="42"/>
      <c r="BR1362" s="42"/>
      <c r="BS1362" s="42"/>
      <c r="BT1362" s="42"/>
      <c r="BU1362" s="42"/>
      <c r="BV1362" s="42"/>
      <c r="BW1362" s="42"/>
      <c r="BX1362" s="42"/>
      <c r="BY1362" s="42"/>
      <c r="BZ1362" s="42"/>
      <c r="CA1362" s="42"/>
      <c r="CB1362" s="42"/>
      <c r="CC1362" s="42"/>
      <c r="CD1362" s="42"/>
      <c r="CE1362" s="42"/>
      <c r="CF1362" s="42"/>
      <c r="CG1362" s="42"/>
      <c r="CH1362" s="42"/>
      <c r="CI1362" s="42"/>
      <c r="CJ1362" s="42"/>
      <c r="CK1362" s="42"/>
      <c r="CL1362" s="42"/>
      <c r="CM1362" s="42"/>
      <c r="CN1362" s="42"/>
      <c r="CO1362" s="42"/>
      <c r="CP1362" s="42"/>
      <c r="CQ1362" s="42"/>
    </row>
    <row r="1363" spans="1:95" s="43" customFormat="1" ht="16" customHeight="1">
      <c r="A1363" t="s">
        <v>2828</v>
      </c>
      <c r="B1363">
        <v>33</v>
      </c>
      <c r="C1363" t="s">
        <v>16</v>
      </c>
      <c r="D1363">
        <v>98042</v>
      </c>
      <c r="E1363" t="s">
        <v>2829</v>
      </c>
      <c r="F1363" s="1">
        <v>41863</v>
      </c>
      <c r="G1363" t="s">
        <v>29</v>
      </c>
      <c r="H1363">
        <v>16</v>
      </c>
      <c r="I1363" t="s">
        <v>2166</v>
      </c>
      <c r="J1363" t="s">
        <v>2755</v>
      </c>
      <c r="K1363" t="s">
        <v>2830</v>
      </c>
      <c r="L1363" t="s">
        <v>22</v>
      </c>
      <c r="M1363">
        <v>2014</v>
      </c>
      <c r="N1363">
        <v>47.359914000000003</v>
      </c>
      <c r="O1363">
        <v>-122.14362</v>
      </c>
      <c r="P1363"/>
      <c r="Q1363"/>
      <c r="R1363" s="42"/>
      <c r="S1363" s="42"/>
      <c r="T1363" s="42"/>
      <c r="U1363" s="42"/>
      <c r="V1363" s="42"/>
      <c r="W1363" s="42"/>
      <c r="X1363" s="42"/>
      <c r="Y1363" s="42"/>
      <c r="Z1363" s="42"/>
      <c r="AA1363" s="42"/>
      <c r="AB1363" s="42"/>
      <c r="AC1363" s="42"/>
      <c r="AD1363" s="42"/>
      <c r="AE1363" s="42"/>
      <c r="AF1363" s="42"/>
      <c r="AG1363" s="42"/>
      <c r="AH1363" s="42"/>
      <c r="AI1363" s="42"/>
      <c r="AJ1363" s="42"/>
      <c r="AK1363" s="42"/>
      <c r="AL1363" s="42"/>
      <c r="AM1363" s="42"/>
      <c r="AN1363" s="42"/>
      <c r="AO1363" s="42"/>
      <c r="AP1363" s="42"/>
      <c r="AQ1363" s="42"/>
      <c r="AR1363" s="42"/>
      <c r="AS1363" s="42"/>
      <c r="AT1363" s="42"/>
      <c r="AU1363" s="42"/>
      <c r="AV1363" s="42"/>
      <c r="AW1363" s="42"/>
      <c r="AX1363" s="42"/>
      <c r="AY1363" s="42"/>
      <c r="AZ1363" s="42"/>
      <c r="BA1363" s="42"/>
      <c r="BB1363" s="42"/>
      <c r="BC1363" s="42"/>
      <c r="BD1363" s="42"/>
      <c r="BE1363" s="42"/>
      <c r="BF1363" s="42"/>
      <c r="BG1363" s="42"/>
      <c r="BH1363" s="42"/>
      <c r="BI1363" s="42"/>
      <c r="BJ1363" s="42"/>
      <c r="BK1363" s="42"/>
      <c r="BL1363" s="42"/>
      <c r="BM1363" s="42"/>
      <c r="BN1363" s="42"/>
      <c r="BO1363" s="42"/>
      <c r="BP1363" s="42"/>
      <c r="BQ1363" s="42"/>
      <c r="BR1363" s="42"/>
      <c r="BS1363" s="42"/>
      <c r="BT1363" s="42"/>
      <c r="BU1363" s="42"/>
      <c r="BV1363" s="42"/>
      <c r="BW1363" s="42"/>
      <c r="BX1363" s="42"/>
      <c r="BY1363" s="42"/>
      <c r="BZ1363" s="42"/>
      <c r="CA1363" s="42"/>
      <c r="CB1363" s="42"/>
      <c r="CC1363" s="42"/>
      <c r="CD1363" s="42"/>
      <c r="CE1363" s="42"/>
      <c r="CF1363" s="42"/>
      <c r="CG1363" s="42"/>
      <c r="CH1363" s="42"/>
      <c r="CI1363" s="42"/>
      <c r="CJ1363" s="42"/>
      <c r="CK1363" s="42"/>
      <c r="CL1363" s="42"/>
      <c r="CM1363" s="42"/>
      <c r="CN1363" s="42"/>
      <c r="CO1363" s="42"/>
      <c r="CP1363" s="42"/>
      <c r="CQ1363" s="42"/>
    </row>
    <row r="1364" spans="1:95" s="43" customFormat="1" ht="16" customHeight="1">
      <c r="A1364" t="s">
        <v>2831</v>
      </c>
      <c r="B1364">
        <v>33</v>
      </c>
      <c r="C1364" t="s">
        <v>16</v>
      </c>
      <c r="D1364">
        <v>98042</v>
      </c>
      <c r="E1364" t="s">
        <v>2832</v>
      </c>
      <c r="F1364" s="1">
        <v>41877</v>
      </c>
      <c r="G1364" t="s">
        <v>29</v>
      </c>
      <c r="H1364">
        <v>16</v>
      </c>
      <c r="I1364" t="s">
        <v>2166</v>
      </c>
      <c r="J1364" t="s">
        <v>2755</v>
      </c>
      <c r="K1364"/>
      <c r="L1364" t="s">
        <v>22</v>
      </c>
      <c r="M1364">
        <v>2014</v>
      </c>
      <c r="N1364">
        <v>47.359914000000003</v>
      </c>
      <c r="O1364">
        <v>-122.14362</v>
      </c>
      <c r="P1364"/>
      <c r="Q1364"/>
      <c r="R1364" s="42"/>
      <c r="S1364" s="42"/>
      <c r="T1364" s="42"/>
      <c r="U1364" s="42"/>
      <c r="V1364" s="42"/>
      <c r="W1364" s="42"/>
      <c r="X1364" s="42"/>
      <c r="Y1364" s="42"/>
      <c r="Z1364" s="42"/>
      <c r="AA1364" s="42"/>
      <c r="AB1364" s="42"/>
      <c r="AC1364" s="42"/>
      <c r="AD1364" s="42"/>
      <c r="AE1364" s="42"/>
      <c r="AF1364" s="42"/>
      <c r="AG1364" s="42"/>
      <c r="AH1364" s="42"/>
      <c r="AI1364" s="42"/>
      <c r="AJ1364" s="42"/>
      <c r="AK1364" s="42"/>
      <c r="AL1364" s="42"/>
      <c r="AM1364" s="42"/>
      <c r="AN1364" s="42"/>
      <c r="AO1364" s="42"/>
      <c r="AP1364" s="42"/>
      <c r="AQ1364" s="42"/>
      <c r="AR1364" s="42"/>
      <c r="AS1364" s="42"/>
      <c r="AT1364" s="42"/>
      <c r="AU1364" s="42"/>
      <c r="AV1364" s="42"/>
      <c r="AW1364" s="42"/>
      <c r="AX1364" s="42"/>
      <c r="AY1364" s="42"/>
      <c r="AZ1364" s="42"/>
      <c r="BA1364" s="42"/>
      <c r="BB1364" s="42"/>
      <c r="BC1364" s="42"/>
      <c r="BD1364" s="42"/>
      <c r="BE1364" s="42"/>
      <c r="BF1364" s="42"/>
      <c r="BG1364" s="42"/>
      <c r="BH1364" s="42"/>
      <c r="BI1364" s="42"/>
      <c r="BJ1364" s="42"/>
      <c r="BK1364" s="42"/>
      <c r="BL1364" s="42"/>
      <c r="BM1364" s="42"/>
      <c r="BN1364" s="42"/>
      <c r="BO1364" s="42"/>
      <c r="BP1364" s="42"/>
      <c r="BQ1364" s="42"/>
      <c r="BR1364" s="42"/>
      <c r="BS1364" s="42"/>
      <c r="BT1364" s="42"/>
      <c r="BU1364" s="42"/>
      <c r="BV1364" s="42"/>
      <c r="BW1364" s="42"/>
      <c r="BX1364" s="42"/>
      <c r="BY1364" s="42"/>
      <c r="BZ1364" s="42"/>
      <c r="CA1364" s="42"/>
      <c r="CB1364" s="42"/>
      <c r="CC1364" s="42"/>
      <c r="CD1364" s="42"/>
      <c r="CE1364" s="42"/>
      <c r="CF1364" s="42"/>
      <c r="CG1364" s="42"/>
      <c r="CH1364" s="42"/>
      <c r="CI1364" s="42"/>
      <c r="CJ1364" s="42"/>
      <c r="CK1364" s="42"/>
      <c r="CL1364" s="42"/>
      <c r="CM1364" s="42"/>
      <c r="CN1364" s="42"/>
      <c r="CO1364" s="42"/>
      <c r="CP1364" s="42"/>
      <c r="CQ1364" s="42"/>
    </row>
    <row r="1365" spans="1:95" s="43" customFormat="1" ht="16" customHeight="1">
      <c r="A1365" t="s">
        <v>2833</v>
      </c>
      <c r="B1365">
        <v>33</v>
      </c>
      <c r="C1365" t="s">
        <v>16</v>
      </c>
      <c r="D1365">
        <v>98030</v>
      </c>
      <c r="E1365" t="s">
        <v>2834</v>
      </c>
      <c r="F1365" s="1">
        <v>41836</v>
      </c>
      <c r="G1365" t="s">
        <v>195</v>
      </c>
      <c r="H1365">
        <v>21</v>
      </c>
      <c r="I1365" t="s">
        <v>19</v>
      </c>
      <c r="J1365" t="s">
        <v>2755</v>
      </c>
      <c r="K1365"/>
      <c r="L1365" t="s">
        <v>22</v>
      </c>
      <c r="M1365">
        <v>2014</v>
      </c>
      <c r="N1365">
        <v>47.359914000000003</v>
      </c>
      <c r="O1365">
        <v>-122.14362</v>
      </c>
      <c r="P1365"/>
      <c r="Q1365"/>
      <c r="R1365" s="42"/>
      <c r="S1365" s="42"/>
      <c r="T1365" s="42"/>
      <c r="U1365" s="42"/>
      <c r="V1365" s="42"/>
      <c r="W1365" s="42"/>
      <c r="X1365" s="42"/>
      <c r="Y1365" s="42"/>
      <c r="Z1365" s="42"/>
      <c r="AA1365" s="42"/>
      <c r="AB1365" s="42"/>
      <c r="AC1365" s="42"/>
      <c r="AD1365" s="42"/>
      <c r="AE1365" s="42"/>
      <c r="AF1365" s="42"/>
      <c r="AG1365" s="42"/>
      <c r="AH1365" s="42"/>
      <c r="AI1365" s="42"/>
      <c r="AJ1365" s="42"/>
      <c r="AK1365" s="42"/>
      <c r="AL1365" s="42"/>
      <c r="AM1365" s="42"/>
      <c r="AN1365" s="42"/>
      <c r="AO1365" s="42"/>
      <c r="AP1365" s="42"/>
      <c r="AQ1365" s="42"/>
      <c r="AR1365" s="42"/>
      <c r="AS1365" s="42"/>
      <c r="AT1365" s="42"/>
      <c r="AU1365" s="42"/>
      <c r="AV1365" s="42"/>
      <c r="AW1365" s="42"/>
      <c r="AX1365" s="42"/>
      <c r="AY1365" s="42"/>
      <c r="AZ1365" s="42"/>
      <c r="BA1365" s="42"/>
      <c r="BB1365" s="42"/>
      <c r="BC1365" s="42"/>
      <c r="BD1365" s="42"/>
      <c r="BE1365" s="42"/>
      <c r="BF1365" s="42"/>
      <c r="BG1365" s="42"/>
      <c r="BH1365" s="42"/>
      <c r="BI1365" s="42"/>
      <c r="BJ1365" s="42"/>
      <c r="BK1365" s="42"/>
      <c r="BL1365" s="42"/>
      <c r="BM1365" s="42"/>
      <c r="BN1365" s="42"/>
      <c r="BO1365" s="42"/>
      <c r="BP1365" s="42"/>
      <c r="BQ1365" s="42"/>
      <c r="BR1365" s="42"/>
      <c r="BS1365" s="42"/>
      <c r="BT1365" s="42"/>
      <c r="BU1365" s="42"/>
      <c r="BV1365" s="42"/>
      <c r="BW1365" s="42"/>
      <c r="BX1365" s="42"/>
      <c r="BY1365" s="42"/>
      <c r="BZ1365" s="42"/>
      <c r="CA1365" s="42"/>
      <c r="CB1365" s="42"/>
      <c r="CC1365" s="42"/>
      <c r="CD1365" s="42"/>
      <c r="CE1365" s="42"/>
      <c r="CF1365" s="42"/>
      <c r="CG1365" s="42"/>
      <c r="CH1365" s="42"/>
      <c r="CI1365" s="42"/>
      <c r="CJ1365" s="42"/>
      <c r="CK1365" s="42"/>
      <c r="CL1365" s="42"/>
      <c r="CM1365" s="42"/>
      <c r="CN1365" s="42"/>
      <c r="CO1365" s="42"/>
      <c r="CP1365" s="42"/>
      <c r="CQ1365" s="42"/>
    </row>
    <row r="1366" spans="1:95" s="42" customFormat="1" ht="16" customHeight="1">
      <c r="A1366" t="s">
        <v>2835</v>
      </c>
      <c r="B1366">
        <v>33</v>
      </c>
      <c r="C1366" t="s">
        <v>16</v>
      </c>
      <c r="D1366">
        <v>98030</v>
      </c>
      <c r="E1366" t="s">
        <v>2836</v>
      </c>
      <c r="F1366" s="1">
        <v>41849</v>
      </c>
      <c r="G1366" t="s">
        <v>29</v>
      </c>
      <c r="H1366">
        <v>22</v>
      </c>
      <c r="I1366" t="s">
        <v>2166</v>
      </c>
      <c r="J1366" t="s">
        <v>2755</v>
      </c>
      <c r="K1366"/>
      <c r="L1366" t="s">
        <v>22</v>
      </c>
      <c r="M1366">
        <v>2014</v>
      </c>
      <c r="N1366">
        <v>47.359914000000003</v>
      </c>
      <c r="O1366">
        <v>-122.14362</v>
      </c>
      <c r="P1366"/>
      <c r="Q1366"/>
    </row>
    <row r="1367" spans="1:95" s="42" customFormat="1" ht="16" customHeight="1">
      <c r="A1367" t="s">
        <v>2837</v>
      </c>
      <c r="B1367">
        <v>33</v>
      </c>
      <c r="C1367" t="s">
        <v>16</v>
      </c>
      <c r="D1367">
        <v>98042</v>
      </c>
      <c r="E1367" t="s">
        <v>2838</v>
      </c>
      <c r="F1367" s="1">
        <v>41870</v>
      </c>
      <c r="G1367" t="s">
        <v>29</v>
      </c>
      <c r="H1367">
        <v>35</v>
      </c>
      <c r="I1367" t="s">
        <v>2166</v>
      </c>
      <c r="J1367" t="s">
        <v>2755</v>
      </c>
      <c r="K1367"/>
      <c r="L1367" t="s">
        <v>22</v>
      </c>
      <c r="M1367">
        <v>2014</v>
      </c>
      <c r="N1367">
        <v>47.359914000000003</v>
      </c>
      <c r="O1367">
        <v>-122.14362</v>
      </c>
      <c r="P1367"/>
      <c r="Q1367"/>
    </row>
    <row r="1368" spans="1:95" s="42" customFormat="1" ht="16" customHeight="1">
      <c r="A1368" s="29" t="s">
        <v>3450</v>
      </c>
      <c r="B1368" s="30" t="s">
        <v>3451</v>
      </c>
      <c r="C1368" s="31" t="s">
        <v>16</v>
      </c>
      <c r="D1368" s="32">
        <v>98013</v>
      </c>
      <c r="E1368" s="33" t="s">
        <v>3452</v>
      </c>
      <c r="F1368" s="34">
        <v>39266</v>
      </c>
      <c r="G1368" s="31" t="s">
        <v>2143</v>
      </c>
      <c r="H1368" s="35">
        <v>0</v>
      </c>
      <c r="I1368" s="36" t="s">
        <v>19</v>
      </c>
      <c r="J1368" s="37" t="s">
        <v>3453</v>
      </c>
      <c r="K1368" s="38"/>
      <c r="L1368" s="39" t="s">
        <v>3</v>
      </c>
      <c r="M1368" s="43"/>
      <c r="N1368" s="43"/>
      <c r="O1368" s="40">
        <v>2007</v>
      </c>
      <c r="P1368" s="41">
        <v>-122.459999999999</v>
      </c>
      <c r="Q1368" s="41">
        <v>47.39</v>
      </c>
    </row>
    <row r="1369" spans="1:95" s="42" customFormat="1" ht="16" customHeight="1">
      <c r="A1369" s="29" t="s">
        <v>3454</v>
      </c>
      <c r="B1369" s="30" t="s">
        <v>3451</v>
      </c>
      <c r="C1369" s="31" t="s">
        <v>16</v>
      </c>
      <c r="D1369" s="32">
        <v>98013</v>
      </c>
      <c r="E1369" s="33" t="s">
        <v>3455</v>
      </c>
      <c r="F1369" s="34">
        <v>39273</v>
      </c>
      <c r="G1369" s="31" t="s">
        <v>2169</v>
      </c>
      <c r="H1369" s="44">
        <v>12</v>
      </c>
      <c r="I1369" s="46" t="s">
        <v>3456</v>
      </c>
      <c r="J1369" s="37" t="s">
        <v>3453</v>
      </c>
      <c r="K1369" s="38"/>
      <c r="L1369" s="39" t="s">
        <v>3</v>
      </c>
      <c r="M1369" s="43"/>
      <c r="N1369" s="43"/>
      <c r="O1369" s="40">
        <v>2007</v>
      </c>
      <c r="P1369" s="41">
        <v>-122.459999999999</v>
      </c>
      <c r="Q1369" s="41">
        <v>47.39</v>
      </c>
    </row>
    <row r="1370" spans="1:95" s="42" customFormat="1" ht="16" customHeight="1">
      <c r="A1370" s="29" t="s">
        <v>3457</v>
      </c>
      <c r="B1370" s="30" t="s">
        <v>3451</v>
      </c>
      <c r="C1370" s="31" t="s">
        <v>16</v>
      </c>
      <c r="D1370" s="47">
        <v>98013</v>
      </c>
      <c r="E1370" s="48" t="s">
        <v>3458</v>
      </c>
      <c r="F1370" s="34">
        <v>39280</v>
      </c>
      <c r="G1370" s="31" t="s">
        <v>2169</v>
      </c>
      <c r="H1370" s="49">
        <v>36</v>
      </c>
      <c r="I1370" s="36" t="s">
        <v>3456</v>
      </c>
      <c r="J1370" s="37" t="s">
        <v>3453</v>
      </c>
      <c r="K1370" s="38"/>
      <c r="L1370" s="39" t="s">
        <v>3</v>
      </c>
      <c r="M1370" s="43"/>
      <c r="N1370" s="43"/>
      <c r="O1370" s="40">
        <v>2007</v>
      </c>
      <c r="P1370" s="41">
        <v>-122.459999999999</v>
      </c>
      <c r="Q1370" s="41">
        <v>47.39</v>
      </c>
    </row>
    <row r="1371" spans="1:95" s="42" customFormat="1" ht="16" customHeight="1">
      <c r="A1371" s="29" t="s">
        <v>3459</v>
      </c>
      <c r="B1371" s="30" t="s">
        <v>3451</v>
      </c>
      <c r="C1371" s="31" t="s">
        <v>16</v>
      </c>
      <c r="D1371" s="47">
        <v>98013</v>
      </c>
      <c r="E1371" s="48" t="s">
        <v>3460</v>
      </c>
      <c r="F1371" s="34">
        <v>39280</v>
      </c>
      <c r="G1371" s="31" t="s">
        <v>2169</v>
      </c>
      <c r="H1371" s="49">
        <v>35</v>
      </c>
      <c r="I1371" s="36" t="s">
        <v>3456</v>
      </c>
      <c r="J1371" s="37" t="s">
        <v>3453</v>
      </c>
      <c r="K1371" s="38"/>
      <c r="L1371" s="39" t="s">
        <v>3</v>
      </c>
      <c r="M1371" s="43"/>
      <c r="N1371" s="43"/>
      <c r="O1371" s="40">
        <v>2007</v>
      </c>
      <c r="P1371" s="41">
        <v>-122.459999999999</v>
      </c>
      <c r="Q1371" s="41">
        <v>47.39</v>
      </c>
    </row>
    <row r="1372" spans="1:95" s="42" customFormat="1" ht="16" customHeight="1">
      <c r="A1372" s="29" t="s">
        <v>3461</v>
      </c>
      <c r="B1372" s="30" t="s">
        <v>3451</v>
      </c>
      <c r="C1372" s="31" t="s">
        <v>16</v>
      </c>
      <c r="D1372" s="47">
        <v>98013</v>
      </c>
      <c r="E1372" s="48" t="s">
        <v>3462</v>
      </c>
      <c r="F1372" s="34">
        <v>39280</v>
      </c>
      <c r="G1372" s="31" t="s">
        <v>2110</v>
      </c>
      <c r="H1372" s="49">
        <v>14</v>
      </c>
      <c r="I1372" s="50" t="s">
        <v>19</v>
      </c>
      <c r="J1372" s="37" t="s">
        <v>3453</v>
      </c>
      <c r="K1372" s="38"/>
      <c r="L1372" s="39" t="s">
        <v>3</v>
      </c>
      <c r="M1372" s="43"/>
      <c r="N1372" s="43"/>
      <c r="O1372" s="40">
        <v>2007</v>
      </c>
      <c r="P1372" s="41">
        <v>-122.459999999999</v>
      </c>
      <c r="Q1372" s="41">
        <v>47.39</v>
      </c>
    </row>
    <row r="1373" spans="1:95" s="42" customFormat="1" ht="16" customHeight="1">
      <c r="A1373" s="29" t="s">
        <v>3463</v>
      </c>
      <c r="B1373" s="30" t="s">
        <v>3451</v>
      </c>
      <c r="C1373" s="31" t="s">
        <v>16</v>
      </c>
      <c r="D1373" s="32">
        <v>98013</v>
      </c>
      <c r="E1373" s="33" t="s">
        <v>3464</v>
      </c>
      <c r="F1373" s="34">
        <v>39287</v>
      </c>
      <c r="G1373" s="31" t="s">
        <v>2169</v>
      </c>
      <c r="H1373" s="35">
        <v>10</v>
      </c>
      <c r="I1373" s="36" t="s">
        <v>3456</v>
      </c>
      <c r="J1373" s="37" t="s">
        <v>3453</v>
      </c>
      <c r="K1373" s="38"/>
      <c r="L1373" s="39" t="s">
        <v>3</v>
      </c>
      <c r="M1373" s="43"/>
      <c r="N1373" s="43"/>
      <c r="O1373" s="40">
        <v>2007</v>
      </c>
      <c r="P1373" s="41">
        <v>-122.459999999999</v>
      </c>
      <c r="Q1373" s="41">
        <v>47.39</v>
      </c>
    </row>
    <row r="1374" spans="1:95" s="42" customFormat="1" ht="16" customHeight="1">
      <c r="A1374" s="29" t="s">
        <v>3465</v>
      </c>
      <c r="B1374" s="30" t="s">
        <v>3451</v>
      </c>
      <c r="C1374" s="31" t="s">
        <v>16</v>
      </c>
      <c r="D1374" s="32">
        <v>98013</v>
      </c>
      <c r="E1374" s="33" t="s">
        <v>3466</v>
      </c>
      <c r="F1374" s="34">
        <v>39287</v>
      </c>
      <c r="G1374" s="31" t="s">
        <v>2110</v>
      </c>
      <c r="H1374" s="35">
        <v>11</v>
      </c>
      <c r="I1374" s="36" t="s">
        <v>19</v>
      </c>
      <c r="J1374" s="37" t="s">
        <v>3453</v>
      </c>
      <c r="K1374" s="38"/>
      <c r="L1374" s="39" t="s">
        <v>3</v>
      </c>
      <c r="M1374" s="43"/>
      <c r="N1374" s="43"/>
      <c r="O1374" s="40">
        <v>2007</v>
      </c>
      <c r="P1374" s="41">
        <v>-122.459999999999</v>
      </c>
      <c r="Q1374" s="41">
        <v>47.39</v>
      </c>
    </row>
    <row r="1375" spans="1:95" s="42" customFormat="1" ht="16" customHeight="1">
      <c r="A1375" s="29" t="s">
        <v>3467</v>
      </c>
      <c r="B1375" s="30" t="s">
        <v>3451</v>
      </c>
      <c r="C1375" s="31" t="s">
        <v>16</v>
      </c>
      <c r="D1375" s="51">
        <v>98013</v>
      </c>
      <c r="E1375" s="52" t="s">
        <v>3468</v>
      </c>
      <c r="F1375" s="34">
        <v>39294</v>
      </c>
      <c r="G1375" s="31" t="s">
        <v>2169</v>
      </c>
      <c r="H1375" s="44">
        <v>32</v>
      </c>
      <c r="I1375" s="36" t="s">
        <v>3456</v>
      </c>
      <c r="J1375" s="37" t="s">
        <v>3453</v>
      </c>
      <c r="K1375" s="38"/>
      <c r="L1375" s="39" t="s">
        <v>3</v>
      </c>
      <c r="M1375" s="43"/>
      <c r="N1375" s="43"/>
      <c r="O1375" s="40">
        <v>2007</v>
      </c>
      <c r="P1375" s="41">
        <v>-122.459999999999</v>
      </c>
      <c r="Q1375" s="41">
        <v>47.39</v>
      </c>
    </row>
    <row r="1376" spans="1:95" s="42" customFormat="1" ht="16" customHeight="1">
      <c r="A1376" s="29" t="s">
        <v>3469</v>
      </c>
      <c r="B1376" s="30" t="s">
        <v>3451</v>
      </c>
      <c r="C1376" s="31" t="s">
        <v>16</v>
      </c>
      <c r="D1376" s="51">
        <v>98013</v>
      </c>
      <c r="E1376" s="52" t="s">
        <v>3470</v>
      </c>
      <c r="F1376" s="34">
        <v>39294</v>
      </c>
      <c r="G1376" s="31" t="s">
        <v>2110</v>
      </c>
      <c r="H1376" s="44">
        <v>11</v>
      </c>
      <c r="I1376" s="46" t="s">
        <v>19</v>
      </c>
      <c r="J1376" s="37" t="s">
        <v>3453</v>
      </c>
      <c r="K1376" s="38"/>
      <c r="L1376" s="39" t="s">
        <v>3</v>
      </c>
      <c r="M1376" s="43"/>
      <c r="N1376" s="43"/>
      <c r="O1376" s="40">
        <v>2007</v>
      </c>
      <c r="P1376" s="41">
        <v>-122.459999999999</v>
      </c>
      <c r="Q1376" s="41">
        <v>47.39</v>
      </c>
    </row>
    <row r="1377" spans="1:17" s="42" customFormat="1" ht="16" customHeight="1">
      <c r="A1377" s="29" t="s">
        <v>3471</v>
      </c>
      <c r="B1377" s="30" t="s">
        <v>3451</v>
      </c>
      <c r="C1377" s="31" t="s">
        <v>16</v>
      </c>
      <c r="D1377" s="32">
        <v>98013</v>
      </c>
      <c r="E1377" s="33" t="s">
        <v>3472</v>
      </c>
      <c r="F1377" s="34">
        <v>39301</v>
      </c>
      <c r="G1377" s="31" t="s">
        <v>2169</v>
      </c>
      <c r="H1377" s="35">
        <v>8</v>
      </c>
      <c r="I1377" s="36" t="s">
        <v>19</v>
      </c>
      <c r="J1377" s="37" t="s">
        <v>3453</v>
      </c>
      <c r="K1377" s="38"/>
      <c r="L1377" s="39" t="s">
        <v>3</v>
      </c>
      <c r="M1377" s="43"/>
      <c r="N1377" s="43"/>
      <c r="O1377" s="40">
        <v>2007</v>
      </c>
      <c r="P1377" s="41">
        <v>-122.459999999999</v>
      </c>
      <c r="Q1377" s="41">
        <v>47.39</v>
      </c>
    </row>
    <row r="1378" spans="1:17" s="42" customFormat="1" ht="16" customHeight="1">
      <c r="A1378" s="29" t="s">
        <v>3473</v>
      </c>
      <c r="B1378" s="30" t="s">
        <v>3451</v>
      </c>
      <c r="C1378" s="31" t="s">
        <v>16</v>
      </c>
      <c r="D1378" s="32">
        <v>98013</v>
      </c>
      <c r="E1378" s="33" t="s">
        <v>3474</v>
      </c>
      <c r="F1378" s="34">
        <v>39301</v>
      </c>
      <c r="G1378" s="31" t="s">
        <v>2110</v>
      </c>
      <c r="H1378" s="35">
        <v>11</v>
      </c>
      <c r="I1378" s="36" t="s">
        <v>19</v>
      </c>
      <c r="J1378" s="37" t="s">
        <v>3453</v>
      </c>
      <c r="K1378" s="38"/>
      <c r="L1378" s="39" t="s">
        <v>3</v>
      </c>
      <c r="M1378" s="43"/>
      <c r="N1378" s="43"/>
      <c r="O1378" s="40">
        <v>2007</v>
      </c>
      <c r="P1378" s="41">
        <v>-122.459999999999</v>
      </c>
      <c r="Q1378" s="41">
        <v>47.39</v>
      </c>
    </row>
    <row r="1379" spans="1:17" s="42" customFormat="1" ht="16" customHeight="1">
      <c r="A1379" s="29" t="s">
        <v>3475</v>
      </c>
      <c r="B1379" s="30" t="s">
        <v>3451</v>
      </c>
      <c r="C1379" s="31" t="s">
        <v>16</v>
      </c>
      <c r="D1379" s="51">
        <v>98013</v>
      </c>
      <c r="E1379" s="52" t="s">
        <v>3476</v>
      </c>
      <c r="F1379" s="34">
        <v>39308</v>
      </c>
      <c r="G1379" s="31" t="s">
        <v>2115</v>
      </c>
      <c r="H1379" s="44">
        <v>2</v>
      </c>
      <c r="I1379" s="46" t="s">
        <v>19</v>
      </c>
      <c r="J1379" s="37" t="s">
        <v>3453</v>
      </c>
      <c r="K1379" s="38"/>
      <c r="L1379" s="39" t="s">
        <v>3</v>
      </c>
      <c r="M1379" s="43"/>
      <c r="N1379" s="43"/>
      <c r="O1379" s="40">
        <v>2007</v>
      </c>
      <c r="P1379" s="41">
        <v>-122.459999999999</v>
      </c>
      <c r="Q1379" s="41">
        <v>47.39</v>
      </c>
    </row>
    <row r="1380" spans="1:17" s="42" customFormat="1" ht="16" customHeight="1">
      <c r="A1380" s="29" t="s">
        <v>3477</v>
      </c>
      <c r="B1380" s="30" t="s">
        <v>3451</v>
      </c>
      <c r="C1380" s="31" t="s">
        <v>16</v>
      </c>
      <c r="D1380" s="51">
        <v>98013</v>
      </c>
      <c r="E1380" s="52" t="s">
        <v>3478</v>
      </c>
      <c r="F1380" s="34">
        <v>39308</v>
      </c>
      <c r="G1380" s="31" t="s">
        <v>2169</v>
      </c>
      <c r="H1380" s="44">
        <v>13</v>
      </c>
      <c r="I1380" s="36" t="s">
        <v>3456</v>
      </c>
      <c r="J1380" s="37" t="s">
        <v>3453</v>
      </c>
      <c r="K1380" s="38"/>
      <c r="L1380" s="39" t="s">
        <v>3</v>
      </c>
      <c r="M1380" s="43"/>
      <c r="N1380" s="43"/>
      <c r="O1380" s="40">
        <v>2007</v>
      </c>
      <c r="P1380" s="41">
        <v>-122.459999999999</v>
      </c>
      <c r="Q1380" s="41">
        <v>47.39</v>
      </c>
    </row>
    <row r="1381" spans="1:17" s="42" customFormat="1" ht="16" customHeight="1">
      <c r="A1381" s="29" t="s">
        <v>3479</v>
      </c>
      <c r="B1381" s="30" t="s">
        <v>3451</v>
      </c>
      <c r="C1381" s="31" t="s">
        <v>16</v>
      </c>
      <c r="D1381" s="51">
        <v>98013</v>
      </c>
      <c r="E1381" s="52" t="s">
        <v>3480</v>
      </c>
      <c r="F1381" s="34">
        <v>39308</v>
      </c>
      <c r="G1381" s="31" t="s">
        <v>2110</v>
      </c>
      <c r="H1381" s="44">
        <v>11</v>
      </c>
      <c r="I1381" s="46" t="s">
        <v>19</v>
      </c>
      <c r="J1381" s="37" t="s">
        <v>3453</v>
      </c>
      <c r="K1381" s="38"/>
      <c r="L1381" s="39" t="s">
        <v>3</v>
      </c>
      <c r="M1381" s="43"/>
      <c r="N1381" s="43"/>
      <c r="O1381" s="40">
        <v>2007</v>
      </c>
      <c r="P1381" s="41">
        <v>-122.459999999999</v>
      </c>
      <c r="Q1381" s="41">
        <v>47.39</v>
      </c>
    </row>
    <row r="1382" spans="1:17" s="42" customFormat="1" ht="16" customHeight="1">
      <c r="A1382" s="29" t="s">
        <v>3481</v>
      </c>
      <c r="B1382" s="30" t="s">
        <v>3451</v>
      </c>
      <c r="C1382" s="31" t="s">
        <v>16</v>
      </c>
      <c r="D1382" s="32">
        <v>98013</v>
      </c>
      <c r="E1382" s="33" t="s">
        <v>3482</v>
      </c>
      <c r="F1382" s="34">
        <v>39315</v>
      </c>
      <c r="G1382" s="31" t="s">
        <v>2169</v>
      </c>
      <c r="H1382" s="35">
        <v>2</v>
      </c>
      <c r="I1382" s="36" t="s">
        <v>19</v>
      </c>
      <c r="J1382" s="37" t="s">
        <v>3453</v>
      </c>
      <c r="K1382" s="38"/>
      <c r="L1382" s="39" t="s">
        <v>3</v>
      </c>
      <c r="M1382" s="43"/>
      <c r="N1382" s="43"/>
      <c r="O1382" s="40">
        <v>2007</v>
      </c>
      <c r="P1382" s="41">
        <v>-122.459999999999</v>
      </c>
      <c r="Q1382" s="41">
        <v>47.39</v>
      </c>
    </row>
    <row r="1383" spans="1:17" s="42" customFormat="1" ht="16" customHeight="1">
      <c r="A1383" s="29" t="s">
        <v>3483</v>
      </c>
      <c r="B1383" s="30" t="s">
        <v>3451</v>
      </c>
      <c r="C1383" s="31" t="s">
        <v>16</v>
      </c>
      <c r="D1383" s="32">
        <v>98013</v>
      </c>
      <c r="E1383" s="33" t="s">
        <v>3484</v>
      </c>
      <c r="F1383" s="34">
        <v>39315</v>
      </c>
      <c r="G1383" s="31" t="s">
        <v>2110</v>
      </c>
      <c r="H1383" s="35">
        <v>4</v>
      </c>
      <c r="I1383" s="36" t="s">
        <v>19</v>
      </c>
      <c r="J1383" s="37" t="s">
        <v>3453</v>
      </c>
      <c r="K1383" s="38"/>
      <c r="L1383" s="39" t="s">
        <v>3</v>
      </c>
      <c r="M1383" s="43"/>
      <c r="N1383" s="43"/>
      <c r="O1383" s="40">
        <v>2007</v>
      </c>
      <c r="P1383" s="41">
        <v>-122.459999999999</v>
      </c>
      <c r="Q1383" s="41">
        <v>47.39</v>
      </c>
    </row>
    <row r="1384" spans="1:17" s="42" customFormat="1" ht="16" customHeight="1">
      <c r="A1384" s="29" t="s">
        <v>3485</v>
      </c>
      <c r="B1384" s="30" t="s">
        <v>3451</v>
      </c>
      <c r="C1384" s="31" t="s">
        <v>16</v>
      </c>
      <c r="D1384" s="32">
        <v>98013</v>
      </c>
      <c r="E1384" s="33" t="s">
        <v>3486</v>
      </c>
      <c r="F1384" s="34">
        <v>39329</v>
      </c>
      <c r="G1384" s="31" t="s">
        <v>2169</v>
      </c>
      <c r="H1384" s="35">
        <v>2</v>
      </c>
      <c r="I1384" s="36" t="s">
        <v>19</v>
      </c>
      <c r="J1384" s="37" t="s">
        <v>3453</v>
      </c>
      <c r="K1384" s="38"/>
      <c r="L1384" s="39" t="s">
        <v>3</v>
      </c>
      <c r="M1384" s="43"/>
      <c r="N1384" s="43"/>
      <c r="O1384" s="40">
        <v>2007</v>
      </c>
      <c r="P1384" s="41">
        <v>-122.459999999999</v>
      </c>
      <c r="Q1384" s="41">
        <v>47.39</v>
      </c>
    </row>
    <row r="1385" spans="1:17" s="42" customFormat="1" ht="16" customHeight="1">
      <c r="A1385" s="29" t="s">
        <v>3487</v>
      </c>
      <c r="B1385" s="30" t="s">
        <v>3451</v>
      </c>
      <c r="C1385" s="31" t="s">
        <v>16</v>
      </c>
      <c r="D1385" s="32">
        <v>98013</v>
      </c>
      <c r="E1385" s="33" t="s">
        <v>3488</v>
      </c>
      <c r="F1385" s="34">
        <v>39329</v>
      </c>
      <c r="G1385" s="31" t="s">
        <v>2110</v>
      </c>
      <c r="H1385" s="35">
        <v>6</v>
      </c>
      <c r="I1385" s="36" t="s">
        <v>19</v>
      </c>
      <c r="J1385" s="37" t="s">
        <v>3453</v>
      </c>
      <c r="K1385" s="38"/>
      <c r="L1385" s="39" t="s">
        <v>3</v>
      </c>
      <c r="M1385" s="43"/>
      <c r="N1385" s="43"/>
      <c r="O1385" s="40">
        <v>2007</v>
      </c>
      <c r="P1385" s="41">
        <v>-122.459999999999</v>
      </c>
      <c r="Q1385" s="41">
        <v>47.39</v>
      </c>
    </row>
    <row r="1386" spans="1:17" s="42" customFormat="1" ht="16" customHeight="1">
      <c r="A1386" s="29" t="s">
        <v>3489</v>
      </c>
      <c r="B1386" s="30" t="s">
        <v>3451</v>
      </c>
      <c r="C1386" s="31" t="s">
        <v>16</v>
      </c>
      <c r="D1386" s="53">
        <v>98013</v>
      </c>
      <c r="E1386" s="33" t="s">
        <v>3490</v>
      </c>
      <c r="F1386" s="34">
        <v>39343</v>
      </c>
      <c r="G1386" s="31" t="s">
        <v>2110</v>
      </c>
      <c r="H1386" s="44">
        <v>2</v>
      </c>
      <c r="I1386" s="36" t="s">
        <v>19</v>
      </c>
      <c r="J1386" s="37" t="s">
        <v>3453</v>
      </c>
      <c r="K1386" s="38"/>
      <c r="L1386" s="39" t="s">
        <v>3</v>
      </c>
      <c r="M1386" s="43"/>
      <c r="N1386" s="43"/>
      <c r="O1386" s="40">
        <v>2007</v>
      </c>
      <c r="P1386" s="41">
        <v>-122.459999999999</v>
      </c>
      <c r="Q1386" s="41">
        <v>47.39</v>
      </c>
    </row>
    <row r="1387" spans="1:17" s="42" customFormat="1" ht="16" customHeight="1">
      <c r="A1387" s="29" t="s">
        <v>3491</v>
      </c>
      <c r="B1387" s="30" t="s">
        <v>3451</v>
      </c>
      <c r="C1387" s="31" t="s">
        <v>16</v>
      </c>
      <c r="D1387" s="53">
        <v>98013</v>
      </c>
      <c r="E1387" s="33" t="s">
        <v>3492</v>
      </c>
      <c r="F1387" s="34">
        <v>39343</v>
      </c>
      <c r="G1387" s="31" t="s">
        <v>2169</v>
      </c>
      <c r="H1387" s="44">
        <v>2</v>
      </c>
      <c r="I1387" s="36" t="s">
        <v>19</v>
      </c>
      <c r="J1387" s="37" t="s">
        <v>3453</v>
      </c>
      <c r="K1387" s="38"/>
      <c r="L1387" s="39" t="s">
        <v>3</v>
      </c>
      <c r="M1387" s="43"/>
      <c r="N1387" s="43"/>
      <c r="O1387" s="40">
        <v>2007</v>
      </c>
      <c r="P1387" s="41">
        <v>-122.459999999999</v>
      </c>
      <c r="Q1387" s="41">
        <v>47.39</v>
      </c>
    </row>
    <row r="1388" spans="1:17" s="42" customFormat="1" ht="16" customHeight="1">
      <c r="A1388" s="29" t="s">
        <v>3493</v>
      </c>
      <c r="B1388" s="30" t="s">
        <v>3451</v>
      </c>
      <c r="C1388" s="31" t="s">
        <v>16</v>
      </c>
      <c r="D1388" s="32">
        <v>98117</v>
      </c>
      <c r="E1388" s="33" t="s">
        <v>3494</v>
      </c>
      <c r="F1388" s="34">
        <v>39269</v>
      </c>
      <c r="G1388" s="31" t="s">
        <v>2115</v>
      </c>
      <c r="H1388" s="35">
        <v>1</v>
      </c>
      <c r="I1388" s="36" t="s">
        <v>19</v>
      </c>
      <c r="J1388" s="37" t="s">
        <v>3495</v>
      </c>
      <c r="K1388" s="38"/>
      <c r="L1388" s="39" t="s">
        <v>3</v>
      </c>
      <c r="O1388" s="40">
        <v>2007</v>
      </c>
      <c r="P1388" s="41">
        <v>-122.3824321</v>
      </c>
      <c r="Q1388" s="41">
        <v>47.691333200000003</v>
      </c>
    </row>
    <row r="1389" spans="1:17" s="42" customFormat="1" ht="16" customHeight="1">
      <c r="A1389" s="29" t="s">
        <v>3496</v>
      </c>
      <c r="B1389" s="30" t="s">
        <v>3451</v>
      </c>
      <c r="C1389" s="31" t="s">
        <v>16</v>
      </c>
      <c r="D1389" s="32">
        <v>98117</v>
      </c>
      <c r="E1389" s="33" t="s">
        <v>3497</v>
      </c>
      <c r="F1389" s="34">
        <v>39269</v>
      </c>
      <c r="G1389" s="31" t="s">
        <v>2169</v>
      </c>
      <c r="H1389" s="35">
        <v>13</v>
      </c>
      <c r="I1389" s="36" t="s">
        <v>3456</v>
      </c>
      <c r="J1389" s="37" t="s">
        <v>3495</v>
      </c>
      <c r="K1389" s="38"/>
      <c r="L1389" s="39" t="s">
        <v>3</v>
      </c>
      <c r="O1389" s="40">
        <v>2007</v>
      </c>
      <c r="P1389" s="41">
        <v>-122.3824321</v>
      </c>
      <c r="Q1389" s="41">
        <v>47.691333200000003</v>
      </c>
    </row>
    <row r="1390" spans="1:17" s="42" customFormat="1" ht="16" customHeight="1">
      <c r="A1390" s="29" t="s">
        <v>3498</v>
      </c>
      <c r="B1390" s="30" t="s">
        <v>3451</v>
      </c>
      <c r="C1390" s="31" t="s">
        <v>16</v>
      </c>
      <c r="D1390" s="32">
        <v>98117</v>
      </c>
      <c r="E1390" s="33" t="s">
        <v>3499</v>
      </c>
      <c r="F1390" s="34">
        <v>39269</v>
      </c>
      <c r="G1390" s="31" t="s">
        <v>1724</v>
      </c>
      <c r="H1390" s="35">
        <v>1</v>
      </c>
      <c r="I1390" s="36" t="s">
        <v>19</v>
      </c>
      <c r="J1390" s="37" t="s">
        <v>3495</v>
      </c>
      <c r="K1390" s="38"/>
      <c r="L1390" s="39" t="s">
        <v>3</v>
      </c>
      <c r="O1390" s="40">
        <v>2007</v>
      </c>
      <c r="P1390" s="41">
        <v>-122.3824321</v>
      </c>
      <c r="Q1390" s="41">
        <v>47.691333200000003</v>
      </c>
    </row>
    <row r="1391" spans="1:17" s="42" customFormat="1" ht="16" customHeight="1">
      <c r="A1391" s="29" t="s">
        <v>3500</v>
      </c>
      <c r="B1391" s="30" t="s">
        <v>3451</v>
      </c>
      <c r="C1391" s="31" t="s">
        <v>16</v>
      </c>
      <c r="D1391" s="32">
        <v>98117</v>
      </c>
      <c r="E1391" s="33" t="s">
        <v>3501</v>
      </c>
      <c r="F1391" s="34">
        <v>39269</v>
      </c>
      <c r="G1391" s="31" t="s">
        <v>2110</v>
      </c>
      <c r="H1391" s="35">
        <v>2</v>
      </c>
      <c r="I1391" s="36" t="s">
        <v>19</v>
      </c>
      <c r="J1391" s="37" t="s">
        <v>3495</v>
      </c>
      <c r="K1391" s="38"/>
      <c r="L1391" s="39" t="s">
        <v>3</v>
      </c>
      <c r="O1391" s="40">
        <v>2007</v>
      </c>
      <c r="P1391" s="41">
        <v>-122.3824321</v>
      </c>
      <c r="Q1391" s="41">
        <v>47.691333200000003</v>
      </c>
    </row>
    <row r="1392" spans="1:17" s="42" customFormat="1" ht="16" customHeight="1">
      <c r="A1392" s="29" t="s">
        <v>3502</v>
      </c>
      <c r="B1392" s="30" t="s">
        <v>3451</v>
      </c>
      <c r="C1392" s="31" t="s">
        <v>16</v>
      </c>
      <c r="D1392" s="32">
        <v>98117</v>
      </c>
      <c r="E1392" s="33" t="s">
        <v>3494</v>
      </c>
      <c r="F1392" s="34">
        <v>39273</v>
      </c>
      <c r="G1392" s="31" t="s">
        <v>2115</v>
      </c>
      <c r="H1392" s="44">
        <v>1</v>
      </c>
      <c r="I1392" s="46" t="s">
        <v>19</v>
      </c>
      <c r="J1392" s="37" t="s">
        <v>3495</v>
      </c>
      <c r="K1392" s="38"/>
      <c r="L1392" s="39" t="s">
        <v>3</v>
      </c>
      <c r="O1392" s="40">
        <v>2007</v>
      </c>
      <c r="P1392" s="41">
        <v>-122.3824321</v>
      </c>
      <c r="Q1392" s="41">
        <v>47.691333200000003</v>
      </c>
    </row>
    <row r="1393" spans="1:95" s="42" customFormat="1" ht="16" customHeight="1">
      <c r="A1393" s="29" t="s">
        <v>3503</v>
      </c>
      <c r="B1393" s="30" t="s">
        <v>3451</v>
      </c>
      <c r="C1393" s="31" t="s">
        <v>16</v>
      </c>
      <c r="D1393" s="32">
        <v>98117</v>
      </c>
      <c r="E1393" s="33" t="s">
        <v>3497</v>
      </c>
      <c r="F1393" s="34">
        <v>39273</v>
      </c>
      <c r="G1393" s="31" t="s">
        <v>2169</v>
      </c>
      <c r="H1393" s="44">
        <v>11</v>
      </c>
      <c r="I1393" s="46" t="s">
        <v>3456</v>
      </c>
      <c r="J1393" s="37" t="s">
        <v>3495</v>
      </c>
      <c r="K1393" s="38"/>
      <c r="L1393" s="39" t="s">
        <v>3</v>
      </c>
      <c r="O1393" s="40">
        <v>2007</v>
      </c>
      <c r="P1393" s="41">
        <v>-122.3824321</v>
      </c>
      <c r="Q1393" s="41">
        <v>47.691333200000003</v>
      </c>
    </row>
    <row r="1394" spans="1:95" s="42" customFormat="1" ht="16" customHeight="1">
      <c r="A1394" s="29" t="s">
        <v>3504</v>
      </c>
      <c r="B1394" s="30" t="s">
        <v>3451</v>
      </c>
      <c r="C1394" s="31" t="s">
        <v>16</v>
      </c>
      <c r="D1394" s="32">
        <v>98117</v>
      </c>
      <c r="E1394" s="33" t="s">
        <v>3499</v>
      </c>
      <c r="F1394" s="34">
        <v>39273</v>
      </c>
      <c r="G1394" s="31" t="s">
        <v>2110</v>
      </c>
      <c r="H1394" s="44">
        <v>2</v>
      </c>
      <c r="I1394" s="46" t="s">
        <v>19</v>
      </c>
      <c r="J1394" s="37" t="s">
        <v>3495</v>
      </c>
      <c r="K1394" s="38"/>
      <c r="L1394" s="39" t="s">
        <v>3</v>
      </c>
      <c r="O1394" s="40">
        <v>2007</v>
      </c>
      <c r="P1394" s="41">
        <v>-122.3824321</v>
      </c>
      <c r="Q1394" s="41">
        <v>47.691333200000003</v>
      </c>
    </row>
    <row r="1395" spans="1:95" s="42" customFormat="1" ht="16" customHeight="1">
      <c r="A1395" s="29" t="s">
        <v>3505</v>
      </c>
      <c r="B1395" s="30" t="s">
        <v>3451</v>
      </c>
      <c r="C1395" s="31" t="s">
        <v>16</v>
      </c>
      <c r="D1395" s="47">
        <v>98117</v>
      </c>
      <c r="E1395" s="48" t="s">
        <v>3506</v>
      </c>
      <c r="F1395" s="34">
        <v>39280</v>
      </c>
      <c r="G1395" s="31" t="s">
        <v>2169</v>
      </c>
      <c r="H1395" s="49">
        <v>42</v>
      </c>
      <c r="I1395" s="36" t="s">
        <v>3456</v>
      </c>
      <c r="J1395" s="37" t="s">
        <v>3495</v>
      </c>
      <c r="K1395" s="38"/>
      <c r="L1395" s="39" t="s">
        <v>3</v>
      </c>
      <c r="O1395" s="40">
        <v>2007</v>
      </c>
      <c r="P1395" s="41">
        <v>-122.3824321</v>
      </c>
      <c r="Q1395" s="41">
        <v>47.691333200000003</v>
      </c>
    </row>
    <row r="1396" spans="1:95" s="42" customFormat="1" ht="16" customHeight="1">
      <c r="A1396" s="29" t="s">
        <v>3507</v>
      </c>
      <c r="B1396" s="30" t="s">
        <v>3451</v>
      </c>
      <c r="C1396" s="31" t="s">
        <v>16</v>
      </c>
      <c r="D1396" s="47">
        <v>98117</v>
      </c>
      <c r="E1396" s="48" t="s">
        <v>3508</v>
      </c>
      <c r="F1396" s="34">
        <v>39280</v>
      </c>
      <c r="G1396" s="31" t="s">
        <v>1724</v>
      </c>
      <c r="H1396" s="49">
        <v>1</v>
      </c>
      <c r="I1396" s="50" t="s">
        <v>19</v>
      </c>
      <c r="J1396" s="37" t="s">
        <v>3495</v>
      </c>
      <c r="K1396" s="38"/>
      <c r="L1396" s="39" t="s">
        <v>3</v>
      </c>
      <c r="O1396" s="40">
        <v>2007</v>
      </c>
      <c r="P1396" s="41">
        <v>-122.3824321</v>
      </c>
      <c r="Q1396" s="41">
        <v>47.691333200000003</v>
      </c>
    </row>
    <row r="1397" spans="1:95" s="42" customFormat="1" ht="16" customHeight="1">
      <c r="A1397" s="29" t="s">
        <v>3509</v>
      </c>
      <c r="B1397" s="30" t="s">
        <v>3451</v>
      </c>
      <c r="C1397" s="31" t="s">
        <v>16</v>
      </c>
      <c r="D1397" s="47">
        <v>98117</v>
      </c>
      <c r="E1397" s="48" t="s">
        <v>3510</v>
      </c>
      <c r="F1397" s="34">
        <v>39280</v>
      </c>
      <c r="G1397" s="31" t="s">
        <v>2110</v>
      </c>
      <c r="H1397" s="49">
        <v>6</v>
      </c>
      <c r="I1397" s="50" t="s">
        <v>19</v>
      </c>
      <c r="J1397" s="37" t="s">
        <v>3495</v>
      </c>
      <c r="K1397" s="38"/>
      <c r="L1397" s="39" t="s">
        <v>3</v>
      </c>
      <c r="O1397" s="40">
        <v>2007</v>
      </c>
      <c r="P1397" s="41">
        <v>-122.3824321</v>
      </c>
      <c r="Q1397" s="41">
        <v>47.691333200000003</v>
      </c>
    </row>
    <row r="1398" spans="1:95" s="42" customFormat="1" ht="16" customHeight="1">
      <c r="A1398" s="29" t="s">
        <v>3511</v>
      </c>
      <c r="B1398" s="30" t="s">
        <v>3451</v>
      </c>
      <c r="C1398" s="31" t="s">
        <v>16</v>
      </c>
      <c r="D1398" s="32">
        <v>98117</v>
      </c>
      <c r="E1398" s="33" t="s">
        <v>3512</v>
      </c>
      <c r="F1398" s="34">
        <v>39287</v>
      </c>
      <c r="G1398" s="31" t="s">
        <v>2169</v>
      </c>
      <c r="H1398" s="35">
        <v>24</v>
      </c>
      <c r="I1398" s="36" t="s">
        <v>3456</v>
      </c>
      <c r="J1398" s="37" t="s">
        <v>3495</v>
      </c>
      <c r="K1398" s="38"/>
      <c r="L1398" s="39" t="s">
        <v>3</v>
      </c>
      <c r="O1398" s="40">
        <v>2007</v>
      </c>
      <c r="P1398" s="41">
        <v>-122.3824321</v>
      </c>
      <c r="Q1398" s="41">
        <v>47.691333200000003</v>
      </c>
    </row>
    <row r="1399" spans="1:95" s="43" customFormat="1" ht="16" customHeight="1">
      <c r="A1399" s="29" t="s">
        <v>3513</v>
      </c>
      <c r="B1399" s="30" t="s">
        <v>3451</v>
      </c>
      <c r="C1399" s="31" t="s">
        <v>16</v>
      </c>
      <c r="D1399" s="32">
        <v>98117</v>
      </c>
      <c r="E1399" s="33" t="s">
        <v>3514</v>
      </c>
      <c r="F1399" s="34">
        <v>39287</v>
      </c>
      <c r="G1399" s="31" t="s">
        <v>1724</v>
      </c>
      <c r="H1399" s="35">
        <v>1</v>
      </c>
      <c r="I1399" s="36" t="s">
        <v>19</v>
      </c>
      <c r="J1399" s="37" t="s">
        <v>3495</v>
      </c>
      <c r="K1399" s="38"/>
      <c r="L1399" s="39" t="s">
        <v>3</v>
      </c>
      <c r="M1399" s="42"/>
      <c r="N1399" s="42"/>
      <c r="O1399" s="40">
        <v>2007</v>
      </c>
      <c r="P1399" s="41">
        <v>-122.3824321</v>
      </c>
      <c r="Q1399" s="41">
        <v>47.691333200000003</v>
      </c>
      <c r="R1399" s="42"/>
      <c r="S1399" s="42"/>
      <c r="T1399" s="42"/>
      <c r="U1399" s="42"/>
      <c r="V1399" s="42"/>
      <c r="W1399" s="42"/>
      <c r="X1399" s="42"/>
      <c r="Y1399" s="42"/>
      <c r="Z1399" s="42"/>
      <c r="AA1399" s="42"/>
      <c r="AB1399" s="42"/>
      <c r="AC1399" s="42"/>
      <c r="AD1399" s="42"/>
      <c r="AE1399" s="42"/>
      <c r="AF1399" s="42"/>
      <c r="AG1399" s="42"/>
      <c r="AH1399" s="42"/>
      <c r="AI1399" s="42"/>
      <c r="AJ1399" s="42"/>
      <c r="AK1399" s="42"/>
      <c r="AL1399" s="42"/>
      <c r="AM1399" s="42"/>
      <c r="AN1399" s="42"/>
      <c r="AO1399" s="42"/>
      <c r="AP1399" s="42"/>
      <c r="AQ1399" s="42"/>
      <c r="AR1399" s="42"/>
      <c r="AS1399" s="42"/>
      <c r="AT1399" s="42"/>
      <c r="AU1399" s="42"/>
      <c r="AV1399" s="42"/>
      <c r="AW1399" s="42"/>
      <c r="AX1399" s="42"/>
      <c r="AY1399" s="42"/>
      <c r="AZ1399" s="42"/>
      <c r="BA1399" s="42"/>
      <c r="BB1399" s="42"/>
      <c r="BC1399" s="42"/>
      <c r="BD1399" s="42"/>
      <c r="BE1399" s="42"/>
      <c r="BF1399" s="42"/>
      <c r="BG1399" s="42"/>
      <c r="BH1399" s="42"/>
      <c r="BI1399" s="42"/>
      <c r="BJ1399" s="42"/>
      <c r="BK1399" s="42"/>
      <c r="BL1399" s="42"/>
      <c r="BM1399" s="42"/>
      <c r="BN1399" s="42"/>
      <c r="BO1399" s="42"/>
      <c r="BP1399" s="42"/>
      <c r="BQ1399" s="42"/>
      <c r="BR1399" s="42"/>
      <c r="BS1399" s="42"/>
      <c r="BT1399" s="42"/>
      <c r="BU1399" s="42"/>
      <c r="BV1399" s="42"/>
      <c r="BW1399" s="42"/>
      <c r="BX1399" s="42"/>
      <c r="BY1399" s="42"/>
      <c r="BZ1399" s="42"/>
      <c r="CA1399" s="42"/>
      <c r="CB1399" s="42"/>
      <c r="CC1399" s="42"/>
      <c r="CD1399" s="42"/>
      <c r="CE1399" s="42"/>
      <c r="CF1399" s="42"/>
      <c r="CG1399" s="42"/>
      <c r="CH1399" s="42"/>
      <c r="CI1399" s="42"/>
      <c r="CJ1399" s="42"/>
      <c r="CK1399" s="42"/>
      <c r="CL1399" s="42"/>
      <c r="CM1399" s="42"/>
      <c r="CN1399" s="42"/>
      <c r="CO1399" s="42"/>
      <c r="CP1399" s="42"/>
      <c r="CQ1399" s="42"/>
    </row>
    <row r="1400" spans="1:95" s="43" customFormat="1" ht="16" customHeight="1">
      <c r="A1400" s="29" t="s">
        <v>3515</v>
      </c>
      <c r="B1400" s="30" t="s">
        <v>3451</v>
      </c>
      <c r="C1400" s="31" t="s">
        <v>16</v>
      </c>
      <c r="D1400" s="32">
        <v>98117</v>
      </c>
      <c r="E1400" s="33" t="s">
        <v>3516</v>
      </c>
      <c r="F1400" s="34">
        <v>39287</v>
      </c>
      <c r="G1400" s="31" t="s">
        <v>2110</v>
      </c>
      <c r="H1400" s="35">
        <v>12</v>
      </c>
      <c r="I1400" s="36" t="s">
        <v>19</v>
      </c>
      <c r="J1400" s="37" t="s">
        <v>3495</v>
      </c>
      <c r="K1400" s="38"/>
      <c r="L1400" s="39" t="s">
        <v>3</v>
      </c>
      <c r="M1400" s="42"/>
      <c r="N1400" s="42"/>
      <c r="O1400" s="40">
        <v>2007</v>
      </c>
      <c r="P1400" s="41">
        <v>-122.3824321</v>
      </c>
      <c r="Q1400" s="41">
        <v>47.691333200000003</v>
      </c>
      <c r="R1400" s="42"/>
      <c r="S1400" s="42"/>
      <c r="T1400" s="42"/>
      <c r="U1400" s="42"/>
      <c r="V1400" s="42"/>
      <c r="W1400" s="42"/>
      <c r="X1400" s="42"/>
      <c r="Y1400" s="42"/>
      <c r="Z1400" s="42"/>
      <c r="AA1400" s="42"/>
      <c r="AB1400" s="42"/>
      <c r="AC1400" s="42"/>
      <c r="AD1400" s="42"/>
      <c r="AE1400" s="42"/>
      <c r="AF1400" s="42"/>
      <c r="AG1400" s="42"/>
      <c r="AH1400" s="42"/>
      <c r="AI1400" s="42"/>
      <c r="AJ1400" s="42"/>
      <c r="AK1400" s="42"/>
      <c r="AL1400" s="42"/>
      <c r="AM1400" s="42"/>
      <c r="AN1400" s="42"/>
      <c r="AO1400" s="42"/>
      <c r="AP1400" s="42"/>
      <c r="AQ1400" s="42"/>
      <c r="AR1400" s="42"/>
      <c r="AS1400" s="42"/>
      <c r="AT1400" s="42"/>
      <c r="AU1400" s="42"/>
      <c r="AV1400" s="42"/>
      <c r="AW1400" s="42"/>
      <c r="AX1400" s="42"/>
      <c r="AY1400" s="42"/>
      <c r="AZ1400" s="42"/>
      <c r="BA1400" s="42"/>
      <c r="BB1400" s="42"/>
      <c r="BC1400" s="42"/>
      <c r="BD1400" s="42"/>
      <c r="BE1400" s="42"/>
      <c r="BF1400" s="42"/>
      <c r="BG1400" s="42"/>
      <c r="BH1400" s="42"/>
      <c r="BI1400" s="42"/>
      <c r="BJ1400" s="42"/>
      <c r="BK1400" s="42"/>
      <c r="BL1400" s="42"/>
      <c r="BM1400" s="42"/>
      <c r="BN1400" s="42"/>
      <c r="BO1400" s="42"/>
      <c r="BP1400" s="42"/>
      <c r="BQ1400" s="42"/>
      <c r="BR1400" s="42"/>
      <c r="BS1400" s="42"/>
      <c r="BT1400" s="42"/>
      <c r="BU1400" s="42"/>
      <c r="BV1400" s="42"/>
      <c r="BW1400" s="42"/>
      <c r="BX1400" s="42"/>
      <c r="BY1400" s="42"/>
      <c r="BZ1400" s="42"/>
      <c r="CA1400" s="42"/>
      <c r="CB1400" s="42"/>
      <c r="CC1400" s="42"/>
      <c r="CD1400" s="42"/>
      <c r="CE1400" s="42"/>
      <c r="CF1400" s="42"/>
      <c r="CG1400" s="42"/>
      <c r="CH1400" s="42"/>
      <c r="CI1400" s="42"/>
      <c r="CJ1400" s="42"/>
      <c r="CK1400" s="42"/>
      <c r="CL1400" s="42"/>
      <c r="CM1400" s="42"/>
      <c r="CN1400" s="42"/>
      <c r="CO1400" s="42"/>
      <c r="CP1400" s="42"/>
      <c r="CQ1400" s="42"/>
    </row>
    <row r="1401" spans="1:95" s="43" customFormat="1" ht="16" customHeight="1">
      <c r="A1401" s="29" t="s">
        <v>3517</v>
      </c>
      <c r="B1401" s="30" t="s">
        <v>3451</v>
      </c>
      <c r="C1401" s="31" t="s">
        <v>16</v>
      </c>
      <c r="D1401" s="51">
        <v>98117</v>
      </c>
      <c r="E1401" s="52" t="s">
        <v>3518</v>
      </c>
      <c r="F1401" s="34">
        <v>39294</v>
      </c>
      <c r="G1401" s="31" t="s">
        <v>2169</v>
      </c>
      <c r="H1401" s="44">
        <v>24</v>
      </c>
      <c r="I1401" s="36" t="s">
        <v>3456</v>
      </c>
      <c r="J1401" s="37" t="s">
        <v>3495</v>
      </c>
      <c r="K1401" s="38"/>
      <c r="L1401" s="39" t="s">
        <v>3</v>
      </c>
      <c r="M1401" s="42"/>
      <c r="N1401" s="42"/>
      <c r="O1401" s="40">
        <v>2007</v>
      </c>
      <c r="P1401" s="41">
        <v>-122.3824321</v>
      </c>
      <c r="Q1401" s="41">
        <v>47.691333200000003</v>
      </c>
      <c r="R1401" s="42"/>
      <c r="S1401" s="42"/>
      <c r="T1401" s="42"/>
      <c r="U1401" s="42"/>
      <c r="V1401" s="42"/>
      <c r="W1401" s="42"/>
      <c r="X1401" s="42"/>
      <c r="Y1401" s="42"/>
      <c r="Z1401" s="42"/>
      <c r="AA1401" s="42"/>
      <c r="AB1401" s="42"/>
      <c r="AC1401" s="42"/>
      <c r="AD1401" s="42"/>
      <c r="AE1401" s="42"/>
      <c r="AF1401" s="42"/>
      <c r="AG1401" s="42"/>
      <c r="AH1401" s="42"/>
      <c r="AI1401" s="42"/>
      <c r="AJ1401" s="42"/>
      <c r="AK1401" s="42"/>
      <c r="AL1401" s="42"/>
      <c r="AM1401" s="42"/>
      <c r="AN1401" s="42"/>
      <c r="AO1401" s="42"/>
      <c r="AP1401" s="42"/>
      <c r="AQ1401" s="42"/>
      <c r="AR1401" s="42"/>
      <c r="AS1401" s="42"/>
      <c r="AT1401" s="42"/>
      <c r="AU1401" s="42"/>
      <c r="AV1401" s="42"/>
      <c r="AW1401" s="42"/>
      <c r="AX1401" s="42"/>
      <c r="AY1401" s="42"/>
      <c r="AZ1401" s="42"/>
      <c r="BA1401" s="42"/>
      <c r="BB1401" s="42"/>
      <c r="BC1401" s="42"/>
      <c r="BD1401" s="42"/>
      <c r="BE1401" s="42"/>
      <c r="BF1401" s="42"/>
      <c r="BG1401" s="42"/>
      <c r="BH1401" s="42"/>
      <c r="BI1401" s="42"/>
      <c r="BJ1401" s="42"/>
      <c r="BK1401" s="42"/>
      <c r="BL1401" s="42"/>
      <c r="BM1401" s="42"/>
      <c r="BN1401" s="42"/>
      <c r="BO1401" s="42"/>
      <c r="BP1401" s="42"/>
      <c r="BQ1401" s="42"/>
      <c r="BR1401" s="42"/>
      <c r="BS1401" s="42"/>
      <c r="BT1401" s="42"/>
      <c r="BU1401" s="42"/>
      <c r="BV1401" s="42"/>
      <c r="BW1401" s="42"/>
      <c r="BX1401" s="42"/>
      <c r="BY1401" s="42"/>
      <c r="BZ1401" s="42"/>
      <c r="CA1401" s="42"/>
      <c r="CB1401" s="42"/>
      <c r="CC1401" s="42"/>
      <c r="CD1401" s="42"/>
      <c r="CE1401" s="42"/>
      <c r="CF1401" s="42"/>
      <c r="CG1401" s="42"/>
      <c r="CH1401" s="42"/>
      <c r="CI1401" s="42"/>
      <c r="CJ1401" s="42"/>
      <c r="CK1401" s="42"/>
      <c r="CL1401" s="42"/>
      <c r="CM1401" s="42"/>
      <c r="CN1401" s="42"/>
      <c r="CO1401" s="42"/>
      <c r="CP1401" s="42"/>
      <c r="CQ1401" s="42"/>
    </row>
    <row r="1402" spans="1:95" s="43" customFormat="1" ht="16" customHeight="1">
      <c r="A1402" s="29" t="s">
        <v>3519</v>
      </c>
      <c r="B1402" s="30" t="s">
        <v>3451</v>
      </c>
      <c r="C1402" s="31" t="s">
        <v>16</v>
      </c>
      <c r="D1402" s="51">
        <v>98117</v>
      </c>
      <c r="E1402" s="52" t="s">
        <v>3520</v>
      </c>
      <c r="F1402" s="34">
        <v>39294</v>
      </c>
      <c r="G1402" s="31" t="s">
        <v>2110</v>
      </c>
      <c r="H1402" s="44">
        <v>9</v>
      </c>
      <c r="I1402" s="46" t="s">
        <v>19</v>
      </c>
      <c r="J1402" s="37" t="s">
        <v>3495</v>
      </c>
      <c r="K1402" s="38"/>
      <c r="L1402" s="39" t="s">
        <v>3</v>
      </c>
      <c r="M1402" s="42"/>
      <c r="N1402" s="42"/>
      <c r="O1402" s="40">
        <v>2007</v>
      </c>
      <c r="P1402" s="41">
        <v>-122.3824321</v>
      </c>
      <c r="Q1402" s="41">
        <v>47.691333200000003</v>
      </c>
      <c r="R1402" s="42"/>
      <c r="S1402" s="42"/>
      <c r="T1402" s="42"/>
      <c r="U1402" s="42"/>
      <c r="V1402" s="42"/>
      <c r="W1402" s="42"/>
      <c r="X1402" s="42"/>
      <c r="Y1402" s="42"/>
      <c r="Z1402" s="42"/>
      <c r="AA1402" s="42"/>
      <c r="AB1402" s="42"/>
      <c r="AC1402" s="42"/>
      <c r="AD1402" s="42"/>
      <c r="AE1402" s="42"/>
      <c r="AF1402" s="42"/>
      <c r="AG1402" s="42"/>
      <c r="AH1402" s="42"/>
      <c r="AI1402" s="42"/>
      <c r="AJ1402" s="42"/>
      <c r="AK1402" s="42"/>
      <c r="AL1402" s="42"/>
      <c r="AM1402" s="42"/>
      <c r="AN1402" s="42"/>
      <c r="AO1402" s="42"/>
      <c r="AP1402" s="42"/>
      <c r="AQ1402" s="42"/>
      <c r="AR1402" s="42"/>
      <c r="AS1402" s="42"/>
      <c r="AT1402" s="42"/>
      <c r="AU1402" s="42"/>
      <c r="AV1402" s="42"/>
      <c r="AW1402" s="42"/>
      <c r="AX1402" s="42"/>
      <c r="AY1402" s="42"/>
      <c r="AZ1402" s="42"/>
      <c r="BA1402" s="42"/>
      <c r="BB1402" s="42"/>
      <c r="BC1402" s="42"/>
      <c r="BD1402" s="42"/>
      <c r="BE1402" s="42"/>
      <c r="BF1402" s="42"/>
      <c r="BG1402" s="42"/>
      <c r="BH1402" s="42"/>
      <c r="BI1402" s="42"/>
      <c r="BJ1402" s="42"/>
      <c r="BK1402" s="42"/>
      <c r="BL1402" s="42"/>
      <c r="BM1402" s="42"/>
      <c r="BN1402" s="42"/>
      <c r="BO1402" s="42"/>
      <c r="BP1402" s="42"/>
      <c r="BQ1402" s="42"/>
      <c r="BR1402" s="42"/>
      <c r="BS1402" s="42"/>
      <c r="BT1402" s="42"/>
      <c r="BU1402" s="42"/>
      <c r="BV1402" s="42"/>
      <c r="BW1402" s="42"/>
      <c r="BX1402" s="42"/>
      <c r="BY1402" s="42"/>
      <c r="BZ1402" s="42"/>
      <c r="CA1402" s="42"/>
      <c r="CB1402" s="42"/>
      <c r="CC1402" s="42"/>
      <c r="CD1402" s="42"/>
      <c r="CE1402" s="42"/>
      <c r="CF1402" s="42"/>
      <c r="CG1402" s="42"/>
      <c r="CH1402" s="42"/>
      <c r="CI1402" s="42"/>
      <c r="CJ1402" s="42"/>
      <c r="CK1402" s="42"/>
      <c r="CL1402" s="42"/>
      <c r="CM1402" s="42"/>
      <c r="CN1402" s="42"/>
      <c r="CO1402" s="42"/>
      <c r="CP1402" s="42"/>
      <c r="CQ1402" s="42"/>
    </row>
    <row r="1403" spans="1:95" s="43" customFormat="1" ht="16" customHeight="1">
      <c r="A1403" s="29" t="s">
        <v>3521</v>
      </c>
      <c r="B1403" s="30" t="s">
        <v>3451</v>
      </c>
      <c r="C1403" s="31" t="s">
        <v>16</v>
      </c>
      <c r="D1403" s="32">
        <v>98117</v>
      </c>
      <c r="E1403" s="33" t="s">
        <v>3522</v>
      </c>
      <c r="F1403" s="34">
        <v>39301</v>
      </c>
      <c r="G1403" s="31" t="s">
        <v>2169</v>
      </c>
      <c r="H1403" s="35">
        <v>27</v>
      </c>
      <c r="I1403" s="36" t="s">
        <v>3456</v>
      </c>
      <c r="J1403" s="37" t="s">
        <v>3495</v>
      </c>
      <c r="K1403" s="38"/>
      <c r="L1403" s="39" t="s">
        <v>3</v>
      </c>
      <c r="M1403" s="42"/>
      <c r="N1403" s="42"/>
      <c r="O1403" s="40">
        <v>2007</v>
      </c>
      <c r="P1403" s="41">
        <v>-122.3824321</v>
      </c>
      <c r="Q1403" s="41">
        <v>47.691333200000003</v>
      </c>
      <c r="R1403" s="42"/>
      <c r="S1403" s="42"/>
      <c r="T1403" s="42"/>
      <c r="U1403" s="42"/>
      <c r="V1403" s="42"/>
      <c r="W1403" s="42"/>
      <c r="X1403" s="42"/>
      <c r="Y1403" s="42"/>
      <c r="Z1403" s="42"/>
      <c r="AA1403" s="42"/>
      <c r="AB1403" s="42"/>
      <c r="AC1403" s="42"/>
      <c r="AD1403" s="42"/>
      <c r="AE1403" s="42"/>
      <c r="AF1403" s="42"/>
      <c r="AG1403" s="42"/>
      <c r="AH1403" s="42"/>
      <c r="AI1403" s="42"/>
      <c r="AJ1403" s="42"/>
      <c r="AK1403" s="42"/>
      <c r="AL1403" s="42"/>
      <c r="AM1403" s="42"/>
      <c r="AN1403" s="42"/>
      <c r="AO1403" s="42"/>
      <c r="AP1403" s="42"/>
      <c r="AQ1403" s="42"/>
      <c r="AR1403" s="42"/>
      <c r="AS1403" s="42"/>
      <c r="AT1403" s="42"/>
      <c r="AU1403" s="42"/>
      <c r="AV1403" s="42"/>
      <c r="AW1403" s="42"/>
      <c r="AX1403" s="42"/>
      <c r="AY1403" s="42"/>
      <c r="AZ1403" s="42"/>
      <c r="BA1403" s="42"/>
      <c r="BB1403" s="42"/>
      <c r="BC1403" s="42"/>
      <c r="BD1403" s="42"/>
      <c r="BE1403" s="42"/>
      <c r="BF1403" s="42"/>
      <c r="BG1403" s="42"/>
      <c r="BH1403" s="42"/>
      <c r="BI1403" s="42"/>
      <c r="BJ1403" s="42"/>
      <c r="BK1403" s="42"/>
      <c r="BL1403" s="42"/>
      <c r="BM1403" s="42"/>
      <c r="BN1403" s="42"/>
      <c r="BO1403" s="42"/>
      <c r="BP1403" s="42"/>
      <c r="BQ1403" s="42"/>
      <c r="BR1403" s="42"/>
      <c r="BS1403" s="42"/>
      <c r="BT1403" s="42"/>
      <c r="BU1403" s="42"/>
      <c r="BV1403" s="42"/>
      <c r="BW1403" s="42"/>
      <c r="BX1403" s="42"/>
      <c r="BY1403" s="42"/>
      <c r="BZ1403" s="42"/>
      <c r="CA1403" s="42"/>
      <c r="CB1403" s="42"/>
      <c r="CC1403" s="42"/>
      <c r="CD1403" s="42"/>
      <c r="CE1403" s="42"/>
      <c r="CF1403" s="42"/>
      <c r="CG1403" s="42"/>
      <c r="CH1403" s="42"/>
      <c r="CI1403" s="42"/>
      <c r="CJ1403" s="42"/>
      <c r="CK1403" s="42"/>
      <c r="CL1403" s="42"/>
      <c r="CM1403" s="42"/>
      <c r="CN1403" s="42"/>
      <c r="CO1403" s="42"/>
      <c r="CP1403" s="42"/>
      <c r="CQ1403" s="42"/>
    </row>
    <row r="1404" spans="1:95" s="43" customFormat="1" ht="16" customHeight="1">
      <c r="A1404" s="29" t="s">
        <v>3523</v>
      </c>
      <c r="B1404" s="30" t="s">
        <v>3451</v>
      </c>
      <c r="C1404" s="31" t="s">
        <v>16</v>
      </c>
      <c r="D1404" s="32">
        <v>98117</v>
      </c>
      <c r="E1404" s="33" t="s">
        <v>3524</v>
      </c>
      <c r="F1404" s="34">
        <v>39301</v>
      </c>
      <c r="G1404" s="31" t="s">
        <v>2110</v>
      </c>
      <c r="H1404" s="35">
        <v>2</v>
      </c>
      <c r="I1404" s="36" t="s">
        <v>19</v>
      </c>
      <c r="J1404" s="37" t="s">
        <v>3495</v>
      </c>
      <c r="K1404" s="38"/>
      <c r="L1404" s="39" t="s">
        <v>3</v>
      </c>
      <c r="M1404" s="42"/>
      <c r="N1404" s="42"/>
      <c r="O1404" s="40">
        <v>2007</v>
      </c>
      <c r="P1404" s="41">
        <v>-122.3824321</v>
      </c>
      <c r="Q1404" s="41">
        <v>47.691333200000003</v>
      </c>
      <c r="R1404" s="42"/>
      <c r="S1404" s="42"/>
      <c r="T1404" s="42"/>
      <c r="U1404" s="42"/>
      <c r="V1404" s="42"/>
      <c r="W1404" s="42"/>
      <c r="X1404" s="42"/>
      <c r="Y1404" s="42"/>
      <c r="Z1404" s="42"/>
      <c r="AA1404" s="42"/>
      <c r="AB1404" s="42"/>
      <c r="AC1404" s="42"/>
      <c r="AD1404" s="42"/>
      <c r="AE1404" s="42"/>
      <c r="AF1404" s="42"/>
      <c r="AG1404" s="42"/>
      <c r="AH1404" s="42"/>
      <c r="AI1404" s="42"/>
      <c r="AJ1404" s="42"/>
      <c r="AK1404" s="42"/>
      <c r="AL1404" s="42"/>
      <c r="AM1404" s="42"/>
      <c r="AN1404" s="42"/>
      <c r="AO1404" s="42"/>
      <c r="AP1404" s="42"/>
      <c r="AQ1404" s="42"/>
      <c r="AR1404" s="42"/>
      <c r="AS1404" s="42"/>
      <c r="AT1404" s="42"/>
      <c r="AU1404" s="42"/>
      <c r="AV1404" s="42"/>
      <c r="AW1404" s="42"/>
      <c r="AX1404" s="42"/>
      <c r="AY1404" s="42"/>
      <c r="AZ1404" s="42"/>
      <c r="BA1404" s="42"/>
      <c r="BB1404" s="42"/>
      <c r="BC1404" s="42"/>
      <c r="BD1404" s="42"/>
      <c r="BE1404" s="42"/>
      <c r="BF1404" s="42"/>
      <c r="BG1404" s="42"/>
      <c r="BH1404" s="42"/>
      <c r="BI1404" s="42"/>
      <c r="BJ1404" s="42"/>
      <c r="BK1404" s="42"/>
      <c r="BL1404" s="42"/>
      <c r="BM1404" s="42"/>
      <c r="BN1404" s="42"/>
      <c r="BO1404" s="42"/>
      <c r="BP1404" s="42"/>
      <c r="BQ1404" s="42"/>
      <c r="BR1404" s="42"/>
      <c r="BS1404" s="42"/>
      <c r="BT1404" s="42"/>
      <c r="BU1404" s="42"/>
      <c r="BV1404" s="42"/>
      <c r="BW1404" s="42"/>
      <c r="BX1404" s="42"/>
      <c r="BY1404" s="42"/>
      <c r="BZ1404" s="42"/>
      <c r="CA1404" s="42"/>
      <c r="CB1404" s="42"/>
      <c r="CC1404" s="42"/>
      <c r="CD1404" s="42"/>
      <c r="CE1404" s="42"/>
      <c r="CF1404" s="42"/>
      <c r="CG1404" s="42"/>
      <c r="CH1404" s="42"/>
      <c r="CI1404" s="42"/>
      <c r="CJ1404" s="42"/>
      <c r="CK1404" s="42"/>
      <c r="CL1404" s="42"/>
      <c r="CM1404" s="42"/>
      <c r="CN1404" s="42"/>
      <c r="CO1404" s="42"/>
      <c r="CP1404" s="42"/>
      <c r="CQ1404" s="42"/>
    </row>
    <row r="1405" spans="1:95" s="43" customFormat="1" ht="16" customHeight="1">
      <c r="A1405" s="29" t="s">
        <v>3525</v>
      </c>
      <c r="B1405" s="30" t="s">
        <v>3451</v>
      </c>
      <c r="C1405" s="31" t="s">
        <v>16</v>
      </c>
      <c r="D1405" s="51">
        <v>98117</v>
      </c>
      <c r="E1405" s="52" t="s">
        <v>3526</v>
      </c>
      <c r="F1405" s="34">
        <v>39308</v>
      </c>
      <c r="G1405" s="31" t="s">
        <v>2169</v>
      </c>
      <c r="H1405" s="44">
        <v>15</v>
      </c>
      <c r="I1405" s="36" t="s">
        <v>3456</v>
      </c>
      <c r="J1405" s="37" t="s">
        <v>3495</v>
      </c>
      <c r="K1405" s="38"/>
      <c r="L1405" s="39" t="s">
        <v>3</v>
      </c>
      <c r="M1405" s="42"/>
      <c r="N1405" s="42"/>
      <c r="O1405" s="40">
        <v>2007</v>
      </c>
      <c r="P1405" s="41">
        <v>-122.3824321</v>
      </c>
      <c r="Q1405" s="41">
        <v>47.691333200000003</v>
      </c>
      <c r="R1405" s="42"/>
      <c r="S1405" s="42"/>
      <c r="T1405" s="42"/>
      <c r="U1405" s="42"/>
      <c r="V1405" s="42"/>
      <c r="W1405" s="42"/>
      <c r="X1405" s="42"/>
      <c r="Y1405" s="42"/>
      <c r="Z1405" s="42"/>
      <c r="AA1405" s="42"/>
      <c r="AB1405" s="42"/>
      <c r="AC1405" s="42"/>
      <c r="AD1405" s="42"/>
      <c r="AE1405" s="42"/>
      <c r="AF1405" s="42"/>
      <c r="AG1405" s="42"/>
      <c r="AH1405" s="42"/>
      <c r="AI1405" s="42"/>
      <c r="AJ1405" s="42"/>
      <c r="AK1405" s="42"/>
      <c r="AL1405" s="42"/>
      <c r="AM1405" s="42"/>
      <c r="AN1405" s="42"/>
      <c r="AO1405" s="42"/>
      <c r="AP1405" s="42"/>
      <c r="AQ1405" s="42"/>
      <c r="AR1405" s="42"/>
      <c r="AS1405" s="42"/>
      <c r="AT1405" s="42"/>
      <c r="AU1405" s="42"/>
      <c r="AV1405" s="42"/>
      <c r="AW1405" s="42"/>
      <c r="AX1405" s="42"/>
      <c r="AY1405" s="42"/>
      <c r="AZ1405" s="42"/>
      <c r="BA1405" s="42"/>
      <c r="BB1405" s="42"/>
      <c r="BC1405" s="42"/>
      <c r="BD1405" s="42"/>
      <c r="BE1405" s="42"/>
      <c r="BF1405" s="42"/>
      <c r="BG1405" s="42"/>
      <c r="BH1405" s="42"/>
      <c r="BI1405" s="42"/>
      <c r="BJ1405" s="42"/>
      <c r="BK1405" s="42"/>
      <c r="BL1405" s="42"/>
      <c r="BM1405" s="42"/>
      <c r="BN1405" s="42"/>
      <c r="BO1405" s="42"/>
      <c r="BP1405" s="42"/>
      <c r="BQ1405" s="42"/>
      <c r="BR1405" s="42"/>
      <c r="BS1405" s="42"/>
      <c r="BT1405" s="42"/>
      <c r="BU1405" s="42"/>
      <c r="BV1405" s="42"/>
      <c r="BW1405" s="42"/>
      <c r="BX1405" s="42"/>
      <c r="BY1405" s="42"/>
      <c r="BZ1405" s="42"/>
      <c r="CA1405" s="42"/>
      <c r="CB1405" s="42"/>
      <c r="CC1405" s="42"/>
      <c r="CD1405" s="42"/>
      <c r="CE1405" s="42"/>
      <c r="CF1405" s="42"/>
      <c r="CG1405" s="42"/>
      <c r="CH1405" s="42"/>
      <c r="CI1405" s="42"/>
      <c r="CJ1405" s="42"/>
      <c r="CK1405" s="42"/>
      <c r="CL1405" s="42"/>
      <c r="CM1405" s="42"/>
      <c r="CN1405" s="42"/>
      <c r="CO1405" s="42"/>
      <c r="CP1405" s="42"/>
      <c r="CQ1405" s="42"/>
    </row>
    <row r="1406" spans="1:95" s="43" customFormat="1" ht="16" customHeight="1">
      <c r="A1406" s="29" t="s">
        <v>3527</v>
      </c>
      <c r="B1406" s="30" t="s">
        <v>3451</v>
      </c>
      <c r="C1406" s="31" t="s">
        <v>16</v>
      </c>
      <c r="D1406" s="51">
        <v>98117</v>
      </c>
      <c r="E1406" s="52" t="s">
        <v>3528</v>
      </c>
      <c r="F1406" s="34">
        <v>39308</v>
      </c>
      <c r="G1406" s="31" t="s">
        <v>1724</v>
      </c>
      <c r="H1406" s="44">
        <v>1</v>
      </c>
      <c r="I1406" s="46" t="s">
        <v>19</v>
      </c>
      <c r="J1406" s="37" t="s">
        <v>3495</v>
      </c>
      <c r="K1406" s="38"/>
      <c r="L1406" s="39" t="s">
        <v>3</v>
      </c>
      <c r="M1406" s="42"/>
      <c r="N1406" s="42"/>
      <c r="O1406" s="40">
        <v>2007</v>
      </c>
      <c r="P1406" s="41">
        <v>-122.3824321</v>
      </c>
      <c r="Q1406" s="41">
        <v>47.691333200000003</v>
      </c>
      <c r="R1406" s="42"/>
      <c r="S1406" s="42"/>
      <c r="T1406" s="42"/>
      <c r="U1406" s="42"/>
      <c r="V1406" s="42"/>
      <c r="W1406" s="42"/>
      <c r="X1406" s="42"/>
      <c r="Y1406" s="42"/>
      <c r="Z1406" s="42"/>
      <c r="AA1406" s="42"/>
      <c r="AB1406" s="42"/>
      <c r="AC1406" s="42"/>
      <c r="AD1406" s="42"/>
      <c r="AE1406" s="42"/>
      <c r="AF1406" s="42"/>
      <c r="AG1406" s="42"/>
      <c r="AH1406" s="42"/>
      <c r="AI1406" s="42"/>
      <c r="AJ1406" s="42"/>
      <c r="AK1406" s="42"/>
      <c r="AL1406" s="42"/>
      <c r="AM1406" s="42"/>
      <c r="AN1406" s="42"/>
      <c r="AO1406" s="42"/>
      <c r="AP1406" s="42"/>
      <c r="AQ1406" s="42"/>
      <c r="AR1406" s="42"/>
      <c r="AS1406" s="42"/>
      <c r="AT1406" s="42"/>
      <c r="AU1406" s="42"/>
      <c r="AV1406" s="42"/>
      <c r="AW1406" s="42"/>
      <c r="AX1406" s="42"/>
      <c r="AY1406" s="42"/>
      <c r="AZ1406" s="42"/>
      <c r="BA1406" s="42"/>
      <c r="BB1406" s="42"/>
      <c r="BC1406" s="42"/>
      <c r="BD1406" s="42"/>
      <c r="BE1406" s="42"/>
      <c r="BF1406" s="42"/>
      <c r="BG1406" s="42"/>
      <c r="BH1406" s="42"/>
      <c r="BI1406" s="42"/>
      <c r="BJ1406" s="42"/>
      <c r="BK1406" s="42"/>
      <c r="BL1406" s="42"/>
      <c r="BM1406" s="42"/>
      <c r="BN1406" s="42"/>
      <c r="BO1406" s="42"/>
      <c r="BP1406" s="42"/>
      <c r="BQ1406" s="42"/>
      <c r="BR1406" s="42"/>
      <c r="BS1406" s="42"/>
      <c r="BT1406" s="42"/>
      <c r="BU1406" s="42"/>
      <c r="BV1406" s="42"/>
      <c r="BW1406" s="42"/>
      <c r="BX1406" s="42"/>
      <c r="BY1406" s="42"/>
      <c r="BZ1406" s="42"/>
      <c r="CA1406" s="42"/>
      <c r="CB1406" s="42"/>
      <c r="CC1406" s="42"/>
      <c r="CD1406" s="42"/>
      <c r="CE1406" s="42"/>
      <c r="CF1406" s="42"/>
      <c r="CG1406" s="42"/>
      <c r="CH1406" s="42"/>
      <c r="CI1406" s="42"/>
      <c r="CJ1406" s="42"/>
      <c r="CK1406" s="42"/>
      <c r="CL1406" s="42"/>
      <c r="CM1406" s="42"/>
      <c r="CN1406" s="42"/>
      <c r="CO1406" s="42"/>
      <c r="CP1406" s="42"/>
      <c r="CQ1406" s="42"/>
    </row>
    <row r="1407" spans="1:95" s="43" customFormat="1" ht="16" customHeight="1">
      <c r="A1407" s="29" t="s">
        <v>3529</v>
      </c>
      <c r="B1407" s="30" t="s">
        <v>3451</v>
      </c>
      <c r="C1407" s="31" t="s">
        <v>16</v>
      </c>
      <c r="D1407" s="51">
        <v>98117</v>
      </c>
      <c r="E1407" s="52" t="s">
        <v>3530</v>
      </c>
      <c r="F1407" s="34">
        <v>39308</v>
      </c>
      <c r="G1407" s="31" t="s">
        <v>2110</v>
      </c>
      <c r="H1407" s="44">
        <v>8</v>
      </c>
      <c r="I1407" s="46" t="s">
        <v>19</v>
      </c>
      <c r="J1407" s="37" t="s">
        <v>3495</v>
      </c>
      <c r="K1407" s="38"/>
      <c r="L1407" s="39" t="s">
        <v>3</v>
      </c>
      <c r="M1407" s="42"/>
      <c r="N1407" s="42"/>
      <c r="O1407" s="40">
        <v>2007</v>
      </c>
      <c r="P1407" s="41">
        <v>-122.3824321</v>
      </c>
      <c r="Q1407" s="41">
        <v>47.691333200000003</v>
      </c>
      <c r="R1407" s="42"/>
      <c r="S1407" s="42"/>
      <c r="T1407" s="42"/>
      <c r="U1407" s="42"/>
      <c r="V1407" s="42"/>
      <c r="W1407" s="42"/>
      <c r="X1407" s="42"/>
      <c r="Y1407" s="42"/>
      <c r="Z1407" s="42"/>
      <c r="AA1407" s="42"/>
      <c r="AB1407" s="42"/>
      <c r="AC1407" s="42"/>
      <c r="AD1407" s="42"/>
      <c r="AE1407" s="42"/>
      <c r="AF1407" s="42"/>
      <c r="AG1407" s="42"/>
      <c r="AH1407" s="42"/>
      <c r="AI1407" s="42"/>
      <c r="AJ1407" s="42"/>
      <c r="AK1407" s="42"/>
      <c r="AL1407" s="42"/>
      <c r="AM1407" s="42"/>
      <c r="AN1407" s="42"/>
      <c r="AO1407" s="42"/>
      <c r="AP1407" s="42"/>
      <c r="AQ1407" s="42"/>
      <c r="AR1407" s="42"/>
      <c r="AS1407" s="42"/>
      <c r="AT1407" s="42"/>
      <c r="AU1407" s="42"/>
      <c r="AV1407" s="42"/>
      <c r="AW1407" s="42"/>
      <c r="AX1407" s="42"/>
      <c r="AY1407" s="42"/>
      <c r="AZ1407" s="42"/>
      <c r="BA1407" s="42"/>
      <c r="BB1407" s="42"/>
      <c r="BC1407" s="42"/>
      <c r="BD1407" s="42"/>
      <c r="BE1407" s="42"/>
      <c r="BF1407" s="42"/>
      <c r="BG1407" s="42"/>
      <c r="BH1407" s="42"/>
      <c r="BI1407" s="42"/>
      <c r="BJ1407" s="42"/>
      <c r="BK1407" s="42"/>
      <c r="BL1407" s="42"/>
      <c r="BM1407" s="42"/>
      <c r="BN1407" s="42"/>
      <c r="BO1407" s="42"/>
      <c r="BP1407" s="42"/>
      <c r="BQ1407" s="42"/>
      <c r="BR1407" s="42"/>
      <c r="BS1407" s="42"/>
      <c r="BT1407" s="42"/>
      <c r="BU1407" s="42"/>
      <c r="BV1407" s="42"/>
      <c r="BW1407" s="42"/>
      <c r="BX1407" s="42"/>
      <c r="BY1407" s="42"/>
      <c r="BZ1407" s="42"/>
      <c r="CA1407" s="42"/>
      <c r="CB1407" s="42"/>
      <c r="CC1407" s="42"/>
      <c r="CD1407" s="42"/>
      <c r="CE1407" s="42"/>
      <c r="CF1407" s="42"/>
      <c r="CG1407" s="42"/>
      <c r="CH1407" s="42"/>
      <c r="CI1407" s="42"/>
      <c r="CJ1407" s="42"/>
      <c r="CK1407" s="42"/>
      <c r="CL1407" s="42"/>
      <c r="CM1407" s="42"/>
      <c r="CN1407" s="42"/>
      <c r="CO1407" s="42"/>
      <c r="CP1407" s="42"/>
      <c r="CQ1407" s="42"/>
    </row>
    <row r="1408" spans="1:95" s="43" customFormat="1" ht="16" customHeight="1">
      <c r="A1408" s="29" t="s">
        <v>3531</v>
      </c>
      <c r="B1408" s="30" t="s">
        <v>3451</v>
      </c>
      <c r="C1408" s="31" t="s">
        <v>16</v>
      </c>
      <c r="D1408" s="32">
        <v>98117</v>
      </c>
      <c r="E1408" s="33" t="s">
        <v>3532</v>
      </c>
      <c r="F1408" s="34">
        <v>39315</v>
      </c>
      <c r="G1408" s="31" t="s">
        <v>2169</v>
      </c>
      <c r="H1408" s="35">
        <v>6</v>
      </c>
      <c r="I1408" s="36" t="s">
        <v>19</v>
      </c>
      <c r="J1408" s="37" t="s">
        <v>3495</v>
      </c>
      <c r="K1408" s="38"/>
      <c r="L1408" s="39" t="s">
        <v>3</v>
      </c>
      <c r="M1408" s="42"/>
      <c r="N1408" s="42"/>
      <c r="O1408" s="40">
        <v>2007</v>
      </c>
      <c r="P1408" s="41">
        <v>-122.3824321</v>
      </c>
      <c r="Q1408" s="41">
        <v>47.691333200000003</v>
      </c>
      <c r="R1408" s="42"/>
      <c r="S1408" s="42"/>
      <c r="T1408" s="42"/>
      <c r="U1408" s="42"/>
      <c r="V1408" s="42"/>
      <c r="W1408" s="42"/>
      <c r="X1408" s="42"/>
      <c r="Y1408" s="42"/>
      <c r="Z1408" s="42"/>
      <c r="AA1408" s="42"/>
      <c r="AB1408" s="42"/>
      <c r="AC1408" s="42"/>
      <c r="AD1408" s="42"/>
      <c r="AE1408" s="42"/>
      <c r="AF1408" s="42"/>
      <c r="AG1408" s="42"/>
      <c r="AH1408" s="42"/>
      <c r="AI1408" s="42"/>
      <c r="AJ1408" s="42"/>
      <c r="AK1408" s="42"/>
      <c r="AL1408" s="42"/>
      <c r="AM1408" s="42"/>
      <c r="AN1408" s="42"/>
      <c r="AO1408" s="42"/>
      <c r="AP1408" s="42"/>
      <c r="AQ1408" s="42"/>
      <c r="AR1408" s="42"/>
      <c r="AS1408" s="42"/>
      <c r="AT1408" s="42"/>
      <c r="AU1408" s="42"/>
      <c r="AV1408" s="42"/>
      <c r="AW1408" s="42"/>
      <c r="AX1408" s="42"/>
      <c r="AY1408" s="42"/>
      <c r="AZ1408" s="42"/>
      <c r="BA1408" s="42"/>
      <c r="BB1408" s="42"/>
      <c r="BC1408" s="42"/>
      <c r="BD1408" s="42"/>
      <c r="BE1408" s="42"/>
      <c r="BF1408" s="42"/>
      <c r="BG1408" s="42"/>
      <c r="BH1408" s="42"/>
      <c r="BI1408" s="42"/>
      <c r="BJ1408" s="42"/>
      <c r="BK1408" s="42"/>
      <c r="BL1408" s="42"/>
      <c r="BM1408" s="42"/>
      <c r="BN1408" s="42"/>
      <c r="BO1408" s="42"/>
      <c r="BP1408" s="42"/>
      <c r="BQ1408" s="42"/>
      <c r="BR1408" s="42"/>
      <c r="BS1408" s="42"/>
      <c r="BT1408" s="42"/>
      <c r="BU1408" s="42"/>
      <c r="BV1408" s="42"/>
      <c r="BW1408" s="42"/>
      <c r="BX1408" s="42"/>
      <c r="BY1408" s="42"/>
      <c r="BZ1408" s="42"/>
      <c r="CA1408" s="42"/>
      <c r="CB1408" s="42"/>
      <c r="CC1408" s="42"/>
      <c r="CD1408" s="42"/>
      <c r="CE1408" s="42"/>
      <c r="CF1408" s="42"/>
      <c r="CG1408" s="42"/>
      <c r="CH1408" s="42"/>
      <c r="CI1408" s="42"/>
      <c r="CJ1408" s="42"/>
      <c r="CK1408" s="42"/>
      <c r="CL1408" s="42"/>
      <c r="CM1408" s="42"/>
      <c r="CN1408" s="42"/>
      <c r="CO1408" s="42"/>
      <c r="CP1408" s="42"/>
      <c r="CQ1408" s="42"/>
    </row>
    <row r="1409" spans="1:95" s="42" customFormat="1" ht="16" customHeight="1">
      <c r="A1409" s="29" t="s">
        <v>3533</v>
      </c>
      <c r="B1409" s="30" t="s">
        <v>3451</v>
      </c>
      <c r="C1409" s="31" t="s">
        <v>16</v>
      </c>
      <c r="D1409" s="32">
        <v>98117</v>
      </c>
      <c r="E1409" s="33" t="s">
        <v>3534</v>
      </c>
      <c r="F1409" s="34">
        <v>39315</v>
      </c>
      <c r="G1409" s="31" t="s">
        <v>2110</v>
      </c>
      <c r="H1409" s="35">
        <v>5</v>
      </c>
      <c r="I1409" s="36" t="s">
        <v>19</v>
      </c>
      <c r="J1409" s="37" t="s">
        <v>3495</v>
      </c>
      <c r="K1409" s="38"/>
      <c r="L1409" s="39" t="s">
        <v>3</v>
      </c>
      <c r="O1409" s="40">
        <v>2007</v>
      </c>
      <c r="P1409" s="41">
        <v>-122.3824321</v>
      </c>
      <c r="Q1409" s="41">
        <v>47.691333200000003</v>
      </c>
    </row>
    <row r="1410" spans="1:95" s="42" customFormat="1" ht="16" customHeight="1">
      <c r="A1410" s="29" t="s">
        <v>3535</v>
      </c>
      <c r="B1410" s="30" t="s">
        <v>3451</v>
      </c>
      <c r="C1410" s="31" t="s">
        <v>16</v>
      </c>
      <c r="D1410" s="32">
        <v>98117</v>
      </c>
      <c r="E1410" s="33" t="s">
        <v>3536</v>
      </c>
      <c r="F1410" s="34">
        <v>39329</v>
      </c>
      <c r="G1410" s="31" t="s">
        <v>2110</v>
      </c>
      <c r="H1410" s="35">
        <v>3</v>
      </c>
      <c r="I1410" s="36" t="s">
        <v>19</v>
      </c>
      <c r="J1410" s="37" t="s">
        <v>3495</v>
      </c>
      <c r="K1410" s="38"/>
      <c r="L1410" s="39" t="s">
        <v>3</v>
      </c>
      <c r="O1410" s="40">
        <v>2007</v>
      </c>
      <c r="P1410" s="41">
        <v>-122.3824321</v>
      </c>
      <c r="Q1410" s="41">
        <v>47.691333200000003</v>
      </c>
    </row>
    <row r="1411" spans="1:95" s="42" customFormat="1" ht="16" customHeight="1">
      <c r="A1411" s="29" t="s">
        <v>3537</v>
      </c>
      <c r="B1411" s="30" t="s">
        <v>3451</v>
      </c>
      <c r="C1411" s="31" t="s">
        <v>16</v>
      </c>
      <c r="D1411" s="32">
        <v>98117</v>
      </c>
      <c r="E1411" s="33" t="s">
        <v>3538</v>
      </c>
      <c r="F1411" s="34">
        <v>39329</v>
      </c>
      <c r="G1411" s="31" t="s">
        <v>2169</v>
      </c>
      <c r="H1411" s="35">
        <v>2</v>
      </c>
      <c r="I1411" s="36" t="s">
        <v>19</v>
      </c>
      <c r="J1411" s="37" t="s">
        <v>3495</v>
      </c>
      <c r="K1411" s="38"/>
      <c r="L1411" s="39" t="s">
        <v>3</v>
      </c>
      <c r="O1411" s="40">
        <v>2007</v>
      </c>
      <c r="P1411" s="41">
        <v>-122.3824321</v>
      </c>
      <c r="Q1411" s="41">
        <v>47.691333200000003</v>
      </c>
    </row>
    <row r="1412" spans="1:95" s="42" customFormat="1" ht="16" customHeight="1">
      <c r="A1412" s="29" t="s">
        <v>3539</v>
      </c>
      <c r="B1412" s="30" t="s">
        <v>3451</v>
      </c>
      <c r="C1412" s="31" t="s">
        <v>16</v>
      </c>
      <c r="D1412" s="32">
        <v>98117</v>
      </c>
      <c r="E1412" s="33" t="s">
        <v>3540</v>
      </c>
      <c r="F1412" s="34">
        <v>39337</v>
      </c>
      <c r="G1412" s="31" t="s">
        <v>2169</v>
      </c>
      <c r="H1412" s="35">
        <v>3</v>
      </c>
      <c r="I1412" s="36" t="s">
        <v>19</v>
      </c>
      <c r="J1412" s="37" t="s">
        <v>3495</v>
      </c>
      <c r="K1412" s="38"/>
      <c r="L1412" s="39" t="s">
        <v>3</v>
      </c>
      <c r="O1412" s="40">
        <v>2007</v>
      </c>
      <c r="P1412" s="41">
        <v>-122.3824321</v>
      </c>
      <c r="Q1412" s="41">
        <v>47.691333200000003</v>
      </c>
    </row>
    <row r="1413" spans="1:95" s="42" customFormat="1" ht="16" customHeight="1">
      <c r="A1413" s="29" t="s">
        <v>3541</v>
      </c>
      <c r="B1413" s="30" t="s">
        <v>3451</v>
      </c>
      <c r="C1413" s="31" t="s">
        <v>16</v>
      </c>
      <c r="D1413" s="32">
        <v>98117</v>
      </c>
      <c r="E1413" s="33" t="s">
        <v>3542</v>
      </c>
      <c r="F1413" s="34">
        <v>39337</v>
      </c>
      <c r="G1413" s="31" t="s">
        <v>2110</v>
      </c>
      <c r="H1413" s="35">
        <v>12</v>
      </c>
      <c r="I1413" s="36" t="s">
        <v>19</v>
      </c>
      <c r="J1413" s="37" t="s">
        <v>3495</v>
      </c>
      <c r="K1413" s="38"/>
      <c r="L1413" s="39" t="s">
        <v>3</v>
      </c>
      <c r="O1413" s="40">
        <v>2007</v>
      </c>
      <c r="P1413" s="41">
        <v>-122.3824321</v>
      </c>
      <c r="Q1413" s="41">
        <v>47.691333200000003</v>
      </c>
    </row>
    <row r="1414" spans="1:95" s="42" customFormat="1" ht="16" customHeight="1">
      <c r="A1414" s="29" t="s">
        <v>3543</v>
      </c>
      <c r="B1414" s="30" t="s">
        <v>3451</v>
      </c>
      <c r="C1414" s="31" t="s">
        <v>16</v>
      </c>
      <c r="D1414" s="51">
        <v>98117</v>
      </c>
      <c r="E1414" s="33" t="s">
        <v>3544</v>
      </c>
      <c r="F1414" s="34">
        <v>39343</v>
      </c>
      <c r="G1414" s="31" t="s">
        <v>2110</v>
      </c>
      <c r="H1414" s="35">
        <v>6</v>
      </c>
      <c r="I1414" s="36" t="s">
        <v>19</v>
      </c>
      <c r="J1414" s="37" t="s">
        <v>3495</v>
      </c>
      <c r="K1414" s="38"/>
      <c r="L1414" s="39" t="s">
        <v>3</v>
      </c>
      <c r="O1414" s="40">
        <v>2007</v>
      </c>
      <c r="P1414" s="41">
        <v>-122.3824321</v>
      </c>
      <c r="Q1414" s="41">
        <v>47.691333200000003</v>
      </c>
    </row>
    <row r="1415" spans="1:95" s="42" customFormat="1" ht="16" customHeight="1">
      <c r="A1415" s="29" t="s">
        <v>3545</v>
      </c>
      <c r="B1415" s="30" t="s">
        <v>3451</v>
      </c>
      <c r="C1415" s="31" t="s">
        <v>16</v>
      </c>
      <c r="D1415" s="51">
        <v>98117</v>
      </c>
      <c r="E1415" s="33" t="s">
        <v>3546</v>
      </c>
      <c r="F1415" s="34">
        <v>39343</v>
      </c>
      <c r="G1415" s="31" t="s">
        <v>2550</v>
      </c>
      <c r="H1415" s="35">
        <v>1</v>
      </c>
      <c r="I1415" s="36" t="s">
        <v>19</v>
      </c>
      <c r="J1415" s="37" t="s">
        <v>3495</v>
      </c>
      <c r="K1415" s="38"/>
      <c r="L1415" s="39" t="s">
        <v>3</v>
      </c>
      <c r="O1415" s="40">
        <v>2007</v>
      </c>
      <c r="P1415" s="41">
        <v>-122.3824321</v>
      </c>
      <c r="Q1415" s="41">
        <v>47.691333200000003</v>
      </c>
    </row>
    <row r="1416" spans="1:95" s="42" customFormat="1" ht="16" customHeight="1">
      <c r="A1416" s="29" t="s">
        <v>3547</v>
      </c>
      <c r="B1416" s="30" t="s">
        <v>3451</v>
      </c>
      <c r="C1416" s="31" t="s">
        <v>16</v>
      </c>
      <c r="D1416" s="32">
        <v>98107</v>
      </c>
      <c r="E1416" s="33" t="s">
        <v>3548</v>
      </c>
      <c r="F1416" s="34">
        <v>39266</v>
      </c>
      <c r="G1416" s="31" t="s">
        <v>2169</v>
      </c>
      <c r="H1416" s="35">
        <v>5</v>
      </c>
      <c r="I1416" s="36" t="s">
        <v>19</v>
      </c>
      <c r="J1416" s="37" t="s">
        <v>3549</v>
      </c>
      <c r="K1416" s="38"/>
      <c r="L1416" s="39" t="s">
        <v>3</v>
      </c>
      <c r="O1416" s="40">
        <v>2007</v>
      </c>
      <c r="P1416" s="41">
        <v>-122.376958199999</v>
      </c>
      <c r="Q1416" s="41">
        <v>47.668360300000003</v>
      </c>
    </row>
    <row r="1417" spans="1:95" s="42" customFormat="1" ht="16" customHeight="1">
      <c r="A1417" s="29" t="s">
        <v>3550</v>
      </c>
      <c r="B1417" s="30" t="s">
        <v>3451</v>
      </c>
      <c r="C1417" s="31" t="s">
        <v>16</v>
      </c>
      <c r="D1417" s="32">
        <v>98107</v>
      </c>
      <c r="E1417" s="33" t="s">
        <v>3551</v>
      </c>
      <c r="F1417" s="34">
        <v>39266</v>
      </c>
      <c r="G1417" s="31" t="s">
        <v>1724</v>
      </c>
      <c r="H1417" s="35">
        <v>1</v>
      </c>
      <c r="I1417" s="36" t="s">
        <v>19</v>
      </c>
      <c r="J1417" s="37" t="s">
        <v>3549</v>
      </c>
      <c r="K1417" s="38"/>
      <c r="L1417" s="39" t="s">
        <v>3</v>
      </c>
      <c r="O1417" s="40">
        <v>2007</v>
      </c>
      <c r="P1417" s="41">
        <v>-122.376958199999</v>
      </c>
      <c r="Q1417" s="41">
        <v>47.668360300000003</v>
      </c>
    </row>
    <row r="1418" spans="1:95" s="42" customFormat="1" ht="16" customHeight="1">
      <c r="A1418" s="29" t="s">
        <v>3552</v>
      </c>
      <c r="B1418" s="30" t="s">
        <v>3451</v>
      </c>
      <c r="C1418" s="31" t="s">
        <v>16</v>
      </c>
      <c r="D1418" s="32">
        <v>98107</v>
      </c>
      <c r="E1418" s="33" t="s">
        <v>3553</v>
      </c>
      <c r="F1418" s="34">
        <v>39266</v>
      </c>
      <c r="G1418" s="31" t="s">
        <v>2115</v>
      </c>
      <c r="H1418" s="35">
        <v>1</v>
      </c>
      <c r="I1418" s="36" t="s">
        <v>19</v>
      </c>
      <c r="J1418" s="37" t="s">
        <v>3549</v>
      </c>
      <c r="K1418" s="38"/>
      <c r="L1418" s="39" t="s">
        <v>3</v>
      </c>
      <c r="M1418" s="43"/>
      <c r="N1418" s="43"/>
      <c r="O1418" s="40">
        <v>2007</v>
      </c>
      <c r="P1418" s="41">
        <v>-122.376958199999</v>
      </c>
      <c r="Q1418" s="41">
        <v>47.668360300000003</v>
      </c>
    </row>
    <row r="1419" spans="1:95" s="42" customFormat="1" ht="16" customHeight="1">
      <c r="A1419" s="29" t="s">
        <v>3554</v>
      </c>
      <c r="B1419" s="30" t="s">
        <v>3451</v>
      </c>
      <c r="C1419" s="31" t="s">
        <v>16</v>
      </c>
      <c r="D1419" s="32">
        <v>98107</v>
      </c>
      <c r="E1419" s="33" t="s">
        <v>3555</v>
      </c>
      <c r="F1419" s="34">
        <v>39266</v>
      </c>
      <c r="G1419" s="31" t="s">
        <v>2110</v>
      </c>
      <c r="H1419" s="35">
        <v>1</v>
      </c>
      <c r="I1419" s="36" t="s">
        <v>19</v>
      </c>
      <c r="J1419" s="37" t="s">
        <v>3549</v>
      </c>
      <c r="K1419" s="38"/>
      <c r="L1419" s="39" t="s">
        <v>3</v>
      </c>
      <c r="M1419" s="43"/>
      <c r="N1419" s="43"/>
      <c r="O1419" s="40">
        <v>2007</v>
      </c>
      <c r="P1419" s="41">
        <v>-122.376958199999</v>
      </c>
      <c r="Q1419" s="41">
        <v>47.668360300000003</v>
      </c>
    </row>
    <row r="1420" spans="1:95" s="42" customFormat="1" ht="16" customHeight="1">
      <c r="A1420" s="29" t="s">
        <v>3556</v>
      </c>
      <c r="B1420" s="30" t="s">
        <v>3451</v>
      </c>
      <c r="C1420" s="31" t="s">
        <v>16</v>
      </c>
      <c r="D1420" s="32">
        <v>98107</v>
      </c>
      <c r="E1420" s="33" t="s">
        <v>3557</v>
      </c>
      <c r="F1420" s="34">
        <v>39266</v>
      </c>
      <c r="G1420" s="31" t="s">
        <v>2143</v>
      </c>
      <c r="H1420" s="35">
        <v>1</v>
      </c>
      <c r="I1420" s="36" t="s">
        <v>19</v>
      </c>
      <c r="J1420" s="37" t="s">
        <v>3549</v>
      </c>
      <c r="K1420" s="38"/>
      <c r="L1420" s="39" t="s">
        <v>3</v>
      </c>
      <c r="M1420" s="43"/>
      <c r="N1420" s="43"/>
      <c r="O1420" s="40">
        <v>2007</v>
      </c>
      <c r="P1420" s="41">
        <v>-122.376958199999</v>
      </c>
      <c r="Q1420" s="41">
        <v>47.668360300000003</v>
      </c>
    </row>
    <row r="1421" spans="1:95" s="42" customFormat="1" ht="16" customHeight="1">
      <c r="A1421" s="29" t="s">
        <v>3558</v>
      </c>
      <c r="B1421" s="30" t="s">
        <v>3451</v>
      </c>
      <c r="C1421" s="31" t="s">
        <v>16</v>
      </c>
      <c r="D1421" s="32">
        <v>98107</v>
      </c>
      <c r="E1421" s="33" t="s">
        <v>3559</v>
      </c>
      <c r="F1421" s="34">
        <v>39266</v>
      </c>
      <c r="G1421" s="31" t="s">
        <v>2110</v>
      </c>
      <c r="H1421" s="35">
        <v>1</v>
      </c>
      <c r="I1421" s="36" t="s">
        <v>19</v>
      </c>
      <c r="J1421" s="37" t="s">
        <v>3549</v>
      </c>
      <c r="K1421" s="38"/>
      <c r="L1421" s="39" t="s">
        <v>3</v>
      </c>
      <c r="M1421" s="43"/>
      <c r="N1421" s="43"/>
      <c r="O1421" s="40">
        <v>2007</v>
      </c>
      <c r="P1421" s="41">
        <v>-122.376958199999</v>
      </c>
      <c r="Q1421" s="41">
        <v>47.668360300000003</v>
      </c>
      <c r="R1421" s="43"/>
      <c r="S1421" s="43"/>
      <c r="T1421" s="43"/>
      <c r="U1421" s="43"/>
      <c r="V1421" s="43"/>
      <c r="W1421" s="43"/>
      <c r="X1421" s="43"/>
      <c r="Y1421" s="43"/>
      <c r="Z1421" s="43"/>
      <c r="AA1421" s="43"/>
      <c r="AB1421" s="43"/>
      <c r="AC1421" s="43"/>
      <c r="AD1421" s="43"/>
      <c r="AE1421" s="43"/>
      <c r="AF1421" s="43"/>
      <c r="AG1421" s="43"/>
      <c r="AH1421" s="43"/>
      <c r="AI1421" s="43"/>
      <c r="AJ1421" s="43"/>
      <c r="AK1421" s="43"/>
      <c r="AL1421" s="43"/>
      <c r="AM1421" s="43"/>
      <c r="AN1421" s="43"/>
      <c r="AO1421" s="43"/>
      <c r="AP1421" s="43"/>
      <c r="AQ1421" s="43"/>
      <c r="AR1421" s="43"/>
      <c r="AS1421" s="43"/>
      <c r="AT1421" s="43"/>
      <c r="AU1421" s="43"/>
      <c r="AV1421" s="43"/>
      <c r="AW1421" s="43"/>
      <c r="AX1421" s="43"/>
      <c r="AY1421" s="43"/>
      <c r="AZ1421" s="43"/>
      <c r="BA1421" s="43"/>
      <c r="BB1421" s="43"/>
      <c r="BC1421" s="43"/>
      <c r="BD1421" s="43"/>
      <c r="BE1421" s="43"/>
      <c r="BF1421" s="43"/>
      <c r="BG1421" s="43"/>
      <c r="BH1421" s="43"/>
      <c r="BI1421" s="43"/>
      <c r="BJ1421" s="43"/>
      <c r="BK1421" s="43"/>
      <c r="BL1421" s="43"/>
      <c r="BM1421" s="43"/>
      <c r="BN1421" s="43"/>
      <c r="BO1421" s="43"/>
      <c r="BP1421" s="43"/>
      <c r="BQ1421" s="43"/>
      <c r="BR1421" s="43"/>
      <c r="BS1421" s="43"/>
      <c r="BT1421" s="43"/>
      <c r="BU1421" s="43"/>
      <c r="BV1421" s="43"/>
      <c r="BW1421" s="43"/>
      <c r="BX1421" s="43"/>
      <c r="BY1421" s="43"/>
      <c r="BZ1421" s="43"/>
      <c r="CA1421" s="43"/>
      <c r="CB1421" s="43"/>
      <c r="CC1421" s="43"/>
      <c r="CD1421" s="43"/>
      <c r="CE1421" s="43"/>
      <c r="CF1421" s="43"/>
      <c r="CG1421" s="43"/>
      <c r="CH1421" s="43"/>
      <c r="CI1421" s="43"/>
      <c r="CJ1421" s="43"/>
      <c r="CK1421" s="43"/>
      <c r="CL1421" s="43"/>
      <c r="CM1421" s="43"/>
      <c r="CN1421" s="43"/>
      <c r="CO1421" s="43"/>
      <c r="CP1421" s="43"/>
      <c r="CQ1421" s="43"/>
    </row>
    <row r="1422" spans="1:95" s="42" customFormat="1" ht="16" customHeight="1">
      <c r="A1422" s="29" t="s">
        <v>3560</v>
      </c>
      <c r="B1422" s="30" t="s">
        <v>3451</v>
      </c>
      <c r="C1422" s="31" t="s">
        <v>16</v>
      </c>
      <c r="D1422" s="32">
        <v>98107</v>
      </c>
      <c r="E1422" s="33" t="s">
        <v>3561</v>
      </c>
      <c r="F1422" s="34">
        <v>39273</v>
      </c>
      <c r="G1422" s="31" t="s">
        <v>2115</v>
      </c>
      <c r="H1422" s="44">
        <v>1</v>
      </c>
      <c r="I1422" s="46" t="s">
        <v>19</v>
      </c>
      <c r="J1422" s="37" t="s">
        <v>3549</v>
      </c>
      <c r="K1422" s="38"/>
      <c r="L1422" s="39" t="s">
        <v>3</v>
      </c>
      <c r="M1422" s="43"/>
      <c r="N1422" s="43"/>
      <c r="O1422" s="40">
        <v>2007</v>
      </c>
      <c r="P1422" s="41">
        <v>-122.376958199999</v>
      </c>
      <c r="Q1422" s="41">
        <v>47.668360300000003</v>
      </c>
      <c r="R1422" s="43"/>
      <c r="S1422" s="43"/>
      <c r="T1422" s="43"/>
      <c r="U1422" s="43"/>
      <c r="V1422" s="43"/>
      <c r="W1422" s="43"/>
      <c r="X1422" s="43"/>
      <c r="Y1422" s="43"/>
      <c r="Z1422" s="43"/>
      <c r="AA1422" s="43"/>
      <c r="AB1422" s="43"/>
      <c r="AC1422" s="43"/>
      <c r="AD1422" s="43"/>
      <c r="AE1422" s="43"/>
      <c r="AF1422" s="43"/>
      <c r="AG1422" s="43"/>
      <c r="AH1422" s="43"/>
      <c r="AI1422" s="43"/>
      <c r="AJ1422" s="43"/>
      <c r="AK1422" s="43"/>
      <c r="AL1422" s="43"/>
      <c r="AM1422" s="43"/>
      <c r="AN1422" s="43"/>
      <c r="AO1422" s="43"/>
      <c r="AP1422" s="43"/>
      <c r="AQ1422" s="43"/>
      <c r="AR1422" s="43"/>
      <c r="AS1422" s="43"/>
      <c r="AT1422" s="43"/>
      <c r="AU1422" s="43"/>
      <c r="AV1422" s="43"/>
      <c r="AW1422" s="43"/>
      <c r="AX1422" s="43"/>
      <c r="AY1422" s="43"/>
      <c r="AZ1422" s="43"/>
      <c r="BA1422" s="43"/>
      <c r="BB1422" s="43"/>
      <c r="BC1422" s="43"/>
      <c r="BD1422" s="43"/>
      <c r="BE1422" s="43"/>
      <c r="BF1422" s="43"/>
      <c r="BG1422" s="43"/>
      <c r="BH1422" s="43"/>
      <c r="BI1422" s="43"/>
      <c r="BJ1422" s="43"/>
      <c r="BK1422" s="43"/>
      <c r="BL1422" s="43"/>
      <c r="BM1422" s="43"/>
      <c r="BN1422" s="43"/>
      <c r="BO1422" s="43"/>
      <c r="BP1422" s="43"/>
      <c r="BQ1422" s="43"/>
      <c r="BR1422" s="43"/>
      <c r="BS1422" s="43"/>
      <c r="BT1422" s="43"/>
      <c r="BU1422" s="43"/>
      <c r="BV1422" s="43"/>
      <c r="BW1422" s="43"/>
      <c r="BX1422" s="43"/>
      <c r="BY1422" s="43"/>
      <c r="BZ1422" s="43"/>
      <c r="CA1422" s="43"/>
      <c r="CB1422" s="43"/>
      <c r="CC1422" s="43"/>
      <c r="CD1422" s="43"/>
      <c r="CE1422" s="43"/>
      <c r="CF1422" s="43"/>
      <c r="CG1422" s="43"/>
      <c r="CH1422" s="43"/>
      <c r="CI1422" s="43"/>
      <c r="CJ1422" s="43"/>
      <c r="CK1422" s="43"/>
      <c r="CL1422" s="43"/>
      <c r="CM1422" s="43"/>
      <c r="CN1422" s="43"/>
      <c r="CO1422" s="43"/>
      <c r="CP1422" s="43"/>
      <c r="CQ1422" s="43"/>
    </row>
    <row r="1423" spans="1:95" s="42" customFormat="1" ht="16" customHeight="1">
      <c r="A1423" s="29" t="s">
        <v>3562</v>
      </c>
      <c r="B1423" s="30" t="s">
        <v>3451</v>
      </c>
      <c r="C1423" s="31" t="s">
        <v>16</v>
      </c>
      <c r="D1423" s="32">
        <v>98107</v>
      </c>
      <c r="E1423" s="33" t="s">
        <v>3563</v>
      </c>
      <c r="F1423" s="34">
        <v>39273</v>
      </c>
      <c r="G1423" s="31" t="s">
        <v>2169</v>
      </c>
      <c r="H1423" s="44">
        <v>44</v>
      </c>
      <c r="I1423" s="46" t="s">
        <v>3456</v>
      </c>
      <c r="J1423" s="37" t="s">
        <v>3549</v>
      </c>
      <c r="K1423" s="38"/>
      <c r="L1423" s="39" t="s">
        <v>3</v>
      </c>
      <c r="M1423" s="43"/>
      <c r="N1423" s="43"/>
      <c r="O1423" s="40">
        <v>2007</v>
      </c>
      <c r="P1423" s="41">
        <v>-122.376958199999</v>
      </c>
      <c r="Q1423" s="41">
        <v>47.668360300000003</v>
      </c>
      <c r="R1423" s="43"/>
      <c r="S1423" s="43"/>
      <c r="T1423" s="43"/>
      <c r="U1423" s="43"/>
      <c r="V1423" s="43"/>
      <c r="W1423" s="43"/>
      <c r="X1423" s="43"/>
      <c r="Y1423" s="43"/>
      <c r="Z1423" s="43"/>
      <c r="AA1423" s="43"/>
      <c r="AB1423" s="43"/>
      <c r="AC1423" s="43"/>
      <c r="AD1423" s="43"/>
      <c r="AE1423" s="43"/>
      <c r="AF1423" s="43"/>
      <c r="AG1423" s="43"/>
      <c r="AH1423" s="43"/>
      <c r="AI1423" s="43"/>
      <c r="AJ1423" s="43"/>
      <c r="AK1423" s="43"/>
      <c r="AL1423" s="43"/>
      <c r="AM1423" s="43"/>
      <c r="AN1423" s="43"/>
      <c r="AO1423" s="43"/>
      <c r="AP1423" s="43"/>
      <c r="AQ1423" s="43"/>
      <c r="AR1423" s="43"/>
      <c r="AS1423" s="43"/>
      <c r="AT1423" s="43"/>
      <c r="AU1423" s="43"/>
      <c r="AV1423" s="43"/>
      <c r="AW1423" s="43"/>
      <c r="AX1423" s="43"/>
      <c r="AY1423" s="43"/>
      <c r="AZ1423" s="43"/>
      <c r="BA1423" s="43"/>
      <c r="BB1423" s="43"/>
      <c r="BC1423" s="43"/>
      <c r="BD1423" s="43"/>
      <c r="BE1423" s="43"/>
      <c r="BF1423" s="43"/>
      <c r="BG1423" s="43"/>
      <c r="BH1423" s="43"/>
      <c r="BI1423" s="43"/>
      <c r="BJ1423" s="43"/>
      <c r="BK1423" s="43"/>
      <c r="BL1423" s="43"/>
      <c r="BM1423" s="43"/>
      <c r="BN1423" s="43"/>
      <c r="BO1423" s="43"/>
      <c r="BP1423" s="43"/>
      <c r="BQ1423" s="43"/>
      <c r="BR1423" s="43"/>
      <c r="BS1423" s="43"/>
      <c r="BT1423" s="43"/>
      <c r="BU1423" s="43"/>
      <c r="BV1423" s="43"/>
      <c r="BW1423" s="43"/>
      <c r="BX1423" s="43"/>
      <c r="BY1423" s="43"/>
      <c r="BZ1423" s="43"/>
      <c r="CA1423" s="43"/>
      <c r="CB1423" s="43"/>
      <c r="CC1423" s="43"/>
      <c r="CD1423" s="43"/>
      <c r="CE1423" s="43"/>
      <c r="CF1423" s="43"/>
      <c r="CG1423" s="43"/>
      <c r="CH1423" s="43"/>
      <c r="CI1423" s="43"/>
      <c r="CJ1423" s="43"/>
      <c r="CK1423" s="43"/>
      <c r="CL1423" s="43"/>
      <c r="CM1423" s="43"/>
      <c r="CN1423" s="43"/>
      <c r="CO1423" s="43"/>
      <c r="CP1423" s="43"/>
      <c r="CQ1423" s="43"/>
    </row>
    <row r="1424" spans="1:95" s="42" customFormat="1" ht="16" customHeight="1">
      <c r="A1424" s="29" t="s">
        <v>3564</v>
      </c>
      <c r="B1424" s="30" t="s">
        <v>3451</v>
      </c>
      <c r="C1424" s="31" t="s">
        <v>16</v>
      </c>
      <c r="D1424" s="32">
        <v>98107</v>
      </c>
      <c r="E1424" s="33" t="s">
        <v>3565</v>
      </c>
      <c r="F1424" s="34">
        <v>39273</v>
      </c>
      <c r="G1424" s="31" t="s">
        <v>1724</v>
      </c>
      <c r="H1424" s="44">
        <v>1</v>
      </c>
      <c r="I1424" s="46" t="s">
        <v>19</v>
      </c>
      <c r="J1424" s="37" t="s">
        <v>3549</v>
      </c>
      <c r="K1424" s="38"/>
      <c r="L1424" s="39" t="s">
        <v>3</v>
      </c>
      <c r="M1424" s="43"/>
      <c r="N1424" s="43"/>
      <c r="O1424" s="40">
        <v>2007</v>
      </c>
      <c r="P1424" s="41">
        <v>-122.376958199999</v>
      </c>
      <c r="Q1424" s="41">
        <v>47.668360300000003</v>
      </c>
      <c r="R1424" s="43"/>
      <c r="S1424" s="43"/>
      <c r="T1424" s="43"/>
      <c r="U1424" s="43"/>
      <c r="V1424" s="43"/>
      <c r="W1424" s="43"/>
      <c r="X1424" s="43"/>
      <c r="Y1424" s="43"/>
      <c r="Z1424" s="43"/>
      <c r="AA1424" s="43"/>
      <c r="AB1424" s="43"/>
      <c r="AC1424" s="43"/>
      <c r="AD1424" s="43"/>
      <c r="AE1424" s="43"/>
      <c r="AF1424" s="43"/>
      <c r="AG1424" s="43"/>
      <c r="AH1424" s="43"/>
      <c r="AI1424" s="43"/>
      <c r="AJ1424" s="43"/>
      <c r="AK1424" s="43"/>
      <c r="AL1424" s="43"/>
      <c r="AM1424" s="43"/>
      <c r="AN1424" s="43"/>
      <c r="AO1424" s="43"/>
      <c r="AP1424" s="43"/>
      <c r="AQ1424" s="43"/>
      <c r="AR1424" s="43"/>
      <c r="AS1424" s="43"/>
      <c r="AT1424" s="43"/>
      <c r="AU1424" s="43"/>
      <c r="AV1424" s="43"/>
      <c r="AW1424" s="43"/>
      <c r="AX1424" s="43"/>
      <c r="AY1424" s="43"/>
      <c r="AZ1424" s="43"/>
      <c r="BA1424" s="43"/>
      <c r="BB1424" s="43"/>
      <c r="BC1424" s="43"/>
      <c r="BD1424" s="43"/>
      <c r="BE1424" s="43"/>
      <c r="BF1424" s="43"/>
      <c r="BG1424" s="43"/>
      <c r="BH1424" s="43"/>
      <c r="BI1424" s="43"/>
      <c r="BJ1424" s="43"/>
      <c r="BK1424" s="43"/>
      <c r="BL1424" s="43"/>
      <c r="BM1424" s="43"/>
      <c r="BN1424" s="43"/>
      <c r="BO1424" s="43"/>
      <c r="BP1424" s="43"/>
      <c r="BQ1424" s="43"/>
      <c r="BR1424" s="43"/>
      <c r="BS1424" s="43"/>
      <c r="BT1424" s="43"/>
      <c r="BU1424" s="43"/>
      <c r="BV1424" s="43"/>
      <c r="BW1424" s="43"/>
      <c r="BX1424" s="43"/>
      <c r="BY1424" s="43"/>
      <c r="BZ1424" s="43"/>
      <c r="CA1424" s="43"/>
      <c r="CB1424" s="43"/>
      <c r="CC1424" s="43"/>
      <c r="CD1424" s="43"/>
      <c r="CE1424" s="43"/>
      <c r="CF1424" s="43"/>
      <c r="CG1424" s="43"/>
      <c r="CH1424" s="43"/>
      <c r="CI1424" s="43"/>
      <c r="CJ1424" s="43"/>
      <c r="CK1424" s="43"/>
      <c r="CL1424" s="43"/>
      <c r="CM1424" s="43"/>
      <c r="CN1424" s="43"/>
      <c r="CO1424" s="43"/>
      <c r="CP1424" s="43"/>
      <c r="CQ1424" s="43"/>
    </row>
    <row r="1425" spans="1:17" s="42" customFormat="1" ht="16" customHeight="1">
      <c r="A1425" s="29" t="s">
        <v>3566</v>
      </c>
      <c r="B1425" s="30" t="s">
        <v>3451</v>
      </c>
      <c r="C1425" s="31" t="s">
        <v>16</v>
      </c>
      <c r="D1425" s="32">
        <v>98107</v>
      </c>
      <c r="E1425" s="33" t="s">
        <v>3567</v>
      </c>
      <c r="F1425" s="34">
        <v>39273</v>
      </c>
      <c r="G1425" s="31" t="s">
        <v>2110</v>
      </c>
      <c r="H1425" s="44">
        <v>11</v>
      </c>
      <c r="I1425" s="46" t="s">
        <v>19</v>
      </c>
      <c r="J1425" s="37" t="s">
        <v>3549</v>
      </c>
      <c r="K1425" s="38"/>
      <c r="L1425" s="39" t="s">
        <v>3</v>
      </c>
      <c r="M1425" s="43"/>
      <c r="N1425" s="43"/>
      <c r="O1425" s="40">
        <v>2007</v>
      </c>
      <c r="P1425" s="41">
        <v>-122.376958199999</v>
      </c>
      <c r="Q1425" s="41">
        <v>47.668360300000003</v>
      </c>
    </row>
    <row r="1426" spans="1:17" s="42" customFormat="1" ht="16" customHeight="1">
      <c r="A1426" s="29" t="s">
        <v>3568</v>
      </c>
      <c r="B1426" s="30" t="s">
        <v>3451</v>
      </c>
      <c r="C1426" s="31" t="s">
        <v>16</v>
      </c>
      <c r="D1426" s="32">
        <v>98107</v>
      </c>
      <c r="E1426" s="33" t="s">
        <v>3569</v>
      </c>
      <c r="F1426" s="34">
        <v>39273</v>
      </c>
      <c r="G1426" s="31" t="s">
        <v>2420</v>
      </c>
      <c r="H1426" s="44">
        <v>4</v>
      </c>
      <c r="I1426" s="46" t="s">
        <v>19</v>
      </c>
      <c r="J1426" s="37" t="s">
        <v>3549</v>
      </c>
      <c r="K1426" s="38"/>
      <c r="L1426" s="39" t="s">
        <v>3</v>
      </c>
      <c r="M1426" s="43"/>
      <c r="N1426" s="43"/>
      <c r="O1426" s="40">
        <v>2007</v>
      </c>
      <c r="P1426" s="41">
        <v>-122.376958199999</v>
      </c>
      <c r="Q1426" s="41">
        <v>47.668360300000003</v>
      </c>
    </row>
    <row r="1427" spans="1:17" s="42" customFormat="1" ht="16" customHeight="1">
      <c r="A1427" s="29" t="s">
        <v>3570</v>
      </c>
      <c r="B1427" s="30" t="s">
        <v>3451</v>
      </c>
      <c r="C1427" s="31" t="s">
        <v>16</v>
      </c>
      <c r="D1427" s="32">
        <v>98107</v>
      </c>
      <c r="E1427" s="33" t="s">
        <v>3571</v>
      </c>
      <c r="F1427" s="34">
        <v>39273</v>
      </c>
      <c r="G1427" s="31" t="s">
        <v>2169</v>
      </c>
      <c r="H1427" s="44">
        <v>2</v>
      </c>
      <c r="I1427" s="46" t="s">
        <v>19</v>
      </c>
      <c r="J1427" s="37" t="s">
        <v>3549</v>
      </c>
      <c r="K1427" s="38"/>
      <c r="L1427" s="39" t="s">
        <v>3</v>
      </c>
      <c r="M1427" s="43"/>
      <c r="N1427" s="43"/>
      <c r="O1427" s="40">
        <v>2007</v>
      </c>
      <c r="P1427" s="41">
        <v>-122.376958199999</v>
      </c>
      <c r="Q1427" s="41">
        <v>47.668360300000003</v>
      </c>
    </row>
    <row r="1428" spans="1:17" s="42" customFormat="1" ht="16" customHeight="1">
      <c r="A1428" s="29" t="s">
        <v>3572</v>
      </c>
      <c r="B1428" s="30" t="s">
        <v>3451</v>
      </c>
      <c r="C1428" s="31" t="s">
        <v>16</v>
      </c>
      <c r="D1428" s="32">
        <v>98107</v>
      </c>
      <c r="E1428" s="33" t="s">
        <v>3573</v>
      </c>
      <c r="F1428" s="34">
        <v>39273</v>
      </c>
      <c r="G1428" s="31" t="s">
        <v>2110</v>
      </c>
      <c r="H1428" s="44">
        <v>1</v>
      </c>
      <c r="I1428" s="46" t="s">
        <v>19</v>
      </c>
      <c r="J1428" s="37" t="s">
        <v>3549</v>
      </c>
      <c r="K1428" s="38"/>
      <c r="L1428" s="39" t="s">
        <v>3</v>
      </c>
      <c r="O1428" s="40">
        <v>2007</v>
      </c>
      <c r="P1428" s="41">
        <v>-122.376958199999</v>
      </c>
      <c r="Q1428" s="41">
        <v>47.668360300000003</v>
      </c>
    </row>
    <row r="1429" spans="1:17" s="42" customFormat="1" ht="16" customHeight="1">
      <c r="A1429" s="29" t="s">
        <v>3574</v>
      </c>
      <c r="B1429" s="30" t="s">
        <v>3451</v>
      </c>
      <c r="C1429" s="31" t="s">
        <v>16</v>
      </c>
      <c r="D1429" s="32">
        <v>98107</v>
      </c>
      <c r="E1429" s="33" t="s">
        <v>3575</v>
      </c>
      <c r="F1429" s="34">
        <v>39273</v>
      </c>
      <c r="G1429" s="31" t="s">
        <v>2420</v>
      </c>
      <c r="H1429" s="44">
        <v>2</v>
      </c>
      <c r="I1429" s="46" t="s">
        <v>19</v>
      </c>
      <c r="J1429" s="37" t="s">
        <v>3549</v>
      </c>
      <c r="K1429" s="38"/>
      <c r="L1429" s="39" t="s">
        <v>3</v>
      </c>
      <c r="O1429" s="40">
        <v>2007</v>
      </c>
      <c r="P1429" s="41">
        <v>-122.376958199999</v>
      </c>
      <c r="Q1429" s="41">
        <v>47.668360300000003</v>
      </c>
    </row>
    <row r="1430" spans="1:17" s="42" customFormat="1" ht="16" customHeight="1">
      <c r="A1430" s="29" t="s">
        <v>3576</v>
      </c>
      <c r="B1430" s="30" t="s">
        <v>3451</v>
      </c>
      <c r="C1430" s="31" t="s">
        <v>16</v>
      </c>
      <c r="D1430" s="47">
        <v>98107</v>
      </c>
      <c r="E1430" s="48" t="s">
        <v>3577</v>
      </c>
      <c r="F1430" s="34">
        <v>39280</v>
      </c>
      <c r="G1430" s="31" t="s">
        <v>2143</v>
      </c>
      <c r="H1430" s="49">
        <v>0</v>
      </c>
      <c r="I1430" s="50" t="s">
        <v>19</v>
      </c>
      <c r="J1430" s="37" t="s">
        <v>3549</v>
      </c>
      <c r="K1430" s="38" t="s">
        <v>306</v>
      </c>
      <c r="L1430" s="39" t="s">
        <v>3</v>
      </c>
      <c r="O1430" s="40">
        <v>2007</v>
      </c>
      <c r="P1430" s="41">
        <v>-122.376958199999</v>
      </c>
      <c r="Q1430" s="41">
        <v>47.668360300000003</v>
      </c>
    </row>
    <row r="1431" spans="1:17" s="42" customFormat="1" ht="16" customHeight="1">
      <c r="A1431" s="29" t="s">
        <v>3578</v>
      </c>
      <c r="B1431" s="30" t="s">
        <v>3451</v>
      </c>
      <c r="C1431" s="31" t="s">
        <v>16</v>
      </c>
      <c r="D1431" s="47">
        <v>98107</v>
      </c>
      <c r="E1431" s="48" t="s">
        <v>3579</v>
      </c>
      <c r="F1431" s="34">
        <v>39280</v>
      </c>
      <c r="G1431" s="31" t="s">
        <v>2169</v>
      </c>
      <c r="H1431" s="49">
        <v>10</v>
      </c>
      <c r="I1431" s="36" t="s">
        <v>3456</v>
      </c>
      <c r="J1431" s="37" t="s">
        <v>3549</v>
      </c>
      <c r="K1431" s="38"/>
      <c r="L1431" s="39" t="s">
        <v>3</v>
      </c>
      <c r="O1431" s="40">
        <v>2007</v>
      </c>
      <c r="P1431" s="41">
        <v>-122.376958199999</v>
      </c>
      <c r="Q1431" s="41">
        <v>47.668360300000003</v>
      </c>
    </row>
    <row r="1432" spans="1:17" s="42" customFormat="1" ht="16" customHeight="1">
      <c r="A1432" s="29" t="s">
        <v>3580</v>
      </c>
      <c r="B1432" s="30" t="s">
        <v>3451</v>
      </c>
      <c r="C1432" s="31" t="s">
        <v>16</v>
      </c>
      <c r="D1432" s="47">
        <v>98107</v>
      </c>
      <c r="E1432" s="48" t="s">
        <v>3581</v>
      </c>
      <c r="F1432" s="34">
        <v>39280</v>
      </c>
      <c r="G1432" s="31" t="s">
        <v>2110</v>
      </c>
      <c r="H1432" s="49">
        <v>3</v>
      </c>
      <c r="I1432" s="50" t="s">
        <v>19</v>
      </c>
      <c r="J1432" s="37" t="s">
        <v>3549</v>
      </c>
      <c r="K1432" s="38"/>
      <c r="L1432" s="39" t="s">
        <v>3</v>
      </c>
      <c r="O1432" s="40">
        <v>2007</v>
      </c>
      <c r="P1432" s="41">
        <v>-122.376958199999</v>
      </c>
      <c r="Q1432" s="41">
        <v>47.668360300000003</v>
      </c>
    </row>
    <row r="1433" spans="1:17" s="42" customFormat="1" ht="16" customHeight="1">
      <c r="A1433" s="29" t="s">
        <v>3582</v>
      </c>
      <c r="B1433" s="30" t="s">
        <v>3451</v>
      </c>
      <c r="C1433" s="31" t="s">
        <v>16</v>
      </c>
      <c r="D1433" s="54">
        <v>98107</v>
      </c>
      <c r="E1433" s="55" t="s">
        <v>3583</v>
      </c>
      <c r="F1433" s="34">
        <v>39287</v>
      </c>
      <c r="G1433" s="31" t="s">
        <v>2169</v>
      </c>
      <c r="H1433" s="56">
        <v>5</v>
      </c>
      <c r="I1433" s="57" t="s">
        <v>19</v>
      </c>
      <c r="J1433" s="37" t="s">
        <v>3549</v>
      </c>
      <c r="K1433" s="38"/>
      <c r="L1433" s="39" t="s">
        <v>3</v>
      </c>
      <c r="O1433" s="40">
        <v>2007</v>
      </c>
      <c r="P1433" s="41">
        <v>-122.376958199999</v>
      </c>
      <c r="Q1433" s="41">
        <v>47.668360300000003</v>
      </c>
    </row>
    <row r="1434" spans="1:17" s="42" customFormat="1" ht="16" customHeight="1">
      <c r="A1434" s="29" t="s">
        <v>3584</v>
      </c>
      <c r="B1434" s="30" t="s">
        <v>3451</v>
      </c>
      <c r="C1434" s="31" t="s">
        <v>16</v>
      </c>
      <c r="D1434" s="54">
        <v>98107</v>
      </c>
      <c r="E1434" s="55" t="s">
        <v>3585</v>
      </c>
      <c r="F1434" s="34">
        <v>39287</v>
      </c>
      <c r="G1434" s="31" t="s">
        <v>2110</v>
      </c>
      <c r="H1434" s="56">
        <v>3</v>
      </c>
      <c r="I1434" s="57" t="s">
        <v>19</v>
      </c>
      <c r="J1434" s="37" t="s">
        <v>3549</v>
      </c>
      <c r="K1434" s="38"/>
      <c r="L1434" s="39" t="s">
        <v>3</v>
      </c>
      <c r="O1434" s="40">
        <v>2007</v>
      </c>
      <c r="P1434" s="41">
        <v>-122.376958199999</v>
      </c>
      <c r="Q1434" s="41">
        <v>47.668360300000003</v>
      </c>
    </row>
    <row r="1435" spans="1:17" s="42" customFormat="1" ht="16" customHeight="1">
      <c r="A1435" s="29" t="s">
        <v>3586</v>
      </c>
      <c r="B1435" s="30" t="s">
        <v>3451</v>
      </c>
      <c r="C1435" s="31" t="s">
        <v>16</v>
      </c>
      <c r="D1435" s="32">
        <v>98107</v>
      </c>
      <c r="E1435" s="33" t="s">
        <v>3587</v>
      </c>
      <c r="F1435" s="34">
        <v>39287</v>
      </c>
      <c r="G1435" s="31" t="s">
        <v>2169</v>
      </c>
      <c r="H1435" s="35">
        <v>19</v>
      </c>
      <c r="I1435" s="36" t="s">
        <v>3456</v>
      </c>
      <c r="J1435" s="37" t="s">
        <v>3549</v>
      </c>
      <c r="K1435" s="38"/>
      <c r="L1435" s="39" t="s">
        <v>3</v>
      </c>
      <c r="O1435" s="40">
        <v>2007</v>
      </c>
      <c r="P1435" s="41">
        <v>-122.376958199999</v>
      </c>
      <c r="Q1435" s="41">
        <v>47.668360300000003</v>
      </c>
    </row>
    <row r="1436" spans="1:17" s="42" customFormat="1" ht="16" customHeight="1">
      <c r="A1436" s="29" t="s">
        <v>3588</v>
      </c>
      <c r="B1436" s="30" t="s">
        <v>3451</v>
      </c>
      <c r="C1436" s="31" t="s">
        <v>16</v>
      </c>
      <c r="D1436" s="32">
        <v>98107</v>
      </c>
      <c r="E1436" s="33" t="s">
        <v>3589</v>
      </c>
      <c r="F1436" s="34">
        <v>39287</v>
      </c>
      <c r="G1436" s="31" t="s">
        <v>2110</v>
      </c>
      <c r="H1436" s="35">
        <v>1</v>
      </c>
      <c r="I1436" s="36" t="s">
        <v>19</v>
      </c>
      <c r="J1436" s="37" t="s">
        <v>3549</v>
      </c>
      <c r="K1436" s="38"/>
      <c r="L1436" s="39" t="s">
        <v>3</v>
      </c>
      <c r="O1436" s="40">
        <v>2007</v>
      </c>
      <c r="P1436" s="41">
        <v>-122.376958199999</v>
      </c>
      <c r="Q1436" s="41">
        <v>47.668360300000003</v>
      </c>
    </row>
    <row r="1437" spans="1:17" s="42" customFormat="1" ht="16" customHeight="1">
      <c r="A1437" s="29" t="s">
        <v>3590</v>
      </c>
      <c r="B1437" s="30" t="s">
        <v>3451</v>
      </c>
      <c r="C1437" s="31" t="s">
        <v>16</v>
      </c>
      <c r="D1437" s="51">
        <v>98107</v>
      </c>
      <c r="E1437" s="52" t="s">
        <v>3591</v>
      </c>
      <c r="F1437" s="34">
        <v>39294</v>
      </c>
      <c r="G1437" s="31" t="s">
        <v>2169</v>
      </c>
      <c r="H1437" s="44">
        <v>5</v>
      </c>
      <c r="I1437" s="46" t="s">
        <v>19</v>
      </c>
      <c r="J1437" s="37" t="s">
        <v>3549</v>
      </c>
      <c r="K1437" s="38"/>
      <c r="L1437" s="39" t="s">
        <v>3</v>
      </c>
      <c r="O1437" s="40">
        <v>2007</v>
      </c>
      <c r="P1437" s="41">
        <v>-122.376958199999</v>
      </c>
      <c r="Q1437" s="41">
        <v>47.668360300000003</v>
      </c>
    </row>
    <row r="1438" spans="1:17" s="42" customFormat="1" ht="16" customHeight="1">
      <c r="A1438" s="29" t="s">
        <v>3592</v>
      </c>
      <c r="B1438" s="30" t="s">
        <v>3451</v>
      </c>
      <c r="C1438" s="31" t="s">
        <v>16</v>
      </c>
      <c r="D1438" s="51">
        <v>98107</v>
      </c>
      <c r="E1438" s="52" t="s">
        <v>3593</v>
      </c>
      <c r="F1438" s="34">
        <v>39294</v>
      </c>
      <c r="G1438" s="31" t="s">
        <v>2110</v>
      </c>
      <c r="H1438" s="44">
        <v>4</v>
      </c>
      <c r="I1438" s="46" t="s">
        <v>19</v>
      </c>
      <c r="J1438" s="37" t="s">
        <v>3549</v>
      </c>
      <c r="K1438" s="38"/>
      <c r="L1438" s="39" t="s">
        <v>3</v>
      </c>
      <c r="O1438" s="40">
        <v>2007</v>
      </c>
      <c r="P1438" s="41">
        <v>-122.376958199999</v>
      </c>
      <c r="Q1438" s="41">
        <v>47.668360300000003</v>
      </c>
    </row>
    <row r="1439" spans="1:17" s="42" customFormat="1" ht="16" customHeight="1">
      <c r="A1439" s="29" t="s">
        <v>3594</v>
      </c>
      <c r="B1439" s="30" t="s">
        <v>3451</v>
      </c>
      <c r="C1439" s="31" t="s">
        <v>16</v>
      </c>
      <c r="D1439" s="51">
        <v>98107</v>
      </c>
      <c r="E1439" s="52" t="s">
        <v>3595</v>
      </c>
      <c r="F1439" s="34">
        <v>39294</v>
      </c>
      <c r="G1439" s="31" t="s">
        <v>3596</v>
      </c>
      <c r="H1439" s="44">
        <v>1</v>
      </c>
      <c r="I1439" s="46" t="s">
        <v>19</v>
      </c>
      <c r="J1439" s="37" t="s">
        <v>3549</v>
      </c>
      <c r="K1439" s="38"/>
      <c r="L1439" s="39" t="s">
        <v>3</v>
      </c>
      <c r="O1439" s="40">
        <v>2007</v>
      </c>
      <c r="P1439" s="41">
        <v>-122.376958199999</v>
      </c>
      <c r="Q1439" s="41">
        <v>47.668360300000003</v>
      </c>
    </row>
    <row r="1440" spans="1:17" s="42" customFormat="1" ht="16" customHeight="1">
      <c r="A1440" s="29" t="s">
        <v>3597</v>
      </c>
      <c r="B1440" s="30" t="s">
        <v>3451</v>
      </c>
      <c r="C1440" s="31" t="s">
        <v>16</v>
      </c>
      <c r="D1440" s="51">
        <v>98107</v>
      </c>
      <c r="E1440" s="52" t="s">
        <v>3598</v>
      </c>
      <c r="F1440" s="34">
        <v>39294</v>
      </c>
      <c r="G1440" s="31" t="s">
        <v>2169</v>
      </c>
      <c r="H1440" s="44">
        <v>27</v>
      </c>
      <c r="I1440" s="36" t="s">
        <v>3456</v>
      </c>
      <c r="J1440" s="37" t="s">
        <v>3549</v>
      </c>
      <c r="K1440" s="38"/>
      <c r="L1440" s="39" t="s">
        <v>3</v>
      </c>
      <c r="O1440" s="40">
        <v>2007</v>
      </c>
      <c r="P1440" s="41">
        <v>-122.376958199999</v>
      </c>
      <c r="Q1440" s="41">
        <v>47.668360300000003</v>
      </c>
    </row>
    <row r="1441" spans="1:95" s="42" customFormat="1" ht="16" customHeight="1">
      <c r="A1441" s="29" t="s">
        <v>3599</v>
      </c>
      <c r="B1441" s="30" t="s">
        <v>3451</v>
      </c>
      <c r="C1441" s="31" t="s">
        <v>16</v>
      </c>
      <c r="D1441" s="51">
        <v>98107</v>
      </c>
      <c r="E1441" s="52" t="s">
        <v>3600</v>
      </c>
      <c r="F1441" s="34">
        <v>39294</v>
      </c>
      <c r="G1441" s="31" t="s">
        <v>2169</v>
      </c>
      <c r="H1441" s="44">
        <v>27</v>
      </c>
      <c r="I1441" s="36" t="s">
        <v>3456</v>
      </c>
      <c r="J1441" s="37" t="s">
        <v>3549</v>
      </c>
      <c r="K1441" s="38"/>
      <c r="L1441" s="39" t="s">
        <v>3</v>
      </c>
      <c r="O1441" s="40">
        <v>2007</v>
      </c>
      <c r="P1441" s="41">
        <v>-122.376958199999</v>
      </c>
      <c r="Q1441" s="41">
        <v>47.668360300000003</v>
      </c>
    </row>
    <row r="1442" spans="1:95" s="42" customFormat="1" ht="16" customHeight="1">
      <c r="A1442" s="29" t="s">
        <v>3601</v>
      </c>
      <c r="B1442" s="30" t="s">
        <v>3451</v>
      </c>
      <c r="C1442" s="31" t="s">
        <v>16</v>
      </c>
      <c r="D1442" s="51">
        <v>98107</v>
      </c>
      <c r="E1442" s="52" t="s">
        <v>3602</v>
      </c>
      <c r="F1442" s="34">
        <v>39294</v>
      </c>
      <c r="G1442" s="31" t="s">
        <v>1724</v>
      </c>
      <c r="H1442" s="44">
        <v>3</v>
      </c>
      <c r="I1442" s="46" t="s">
        <v>19</v>
      </c>
      <c r="J1442" s="37" t="s">
        <v>3549</v>
      </c>
      <c r="K1442" s="38"/>
      <c r="L1442" s="39" t="s">
        <v>3</v>
      </c>
      <c r="O1442" s="40">
        <v>2007</v>
      </c>
      <c r="P1442" s="41">
        <v>-122.376958199999</v>
      </c>
      <c r="Q1442" s="41">
        <v>47.668360300000003</v>
      </c>
    </row>
    <row r="1443" spans="1:95" s="42" customFormat="1" ht="16" customHeight="1">
      <c r="A1443" s="29" t="s">
        <v>3603</v>
      </c>
      <c r="B1443" s="30" t="s">
        <v>3451</v>
      </c>
      <c r="C1443" s="31" t="s">
        <v>16</v>
      </c>
      <c r="D1443" s="51">
        <v>98107</v>
      </c>
      <c r="E1443" s="52" t="s">
        <v>3604</v>
      </c>
      <c r="F1443" s="34">
        <v>39294</v>
      </c>
      <c r="G1443" s="31" t="s">
        <v>2110</v>
      </c>
      <c r="H1443" s="44">
        <v>3</v>
      </c>
      <c r="I1443" s="46" t="s">
        <v>19</v>
      </c>
      <c r="J1443" s="37" t="s">
        <v>3549</v>
      </c>
      <c r="K1443" s="38"/>
      <c r="L1443" s="39" t="s">
        <v>3</v>
      </c>
      <c r="O1443" s="40">
        <v>2007</v>
      </c>
      <c r="P1443" s="41">
        <v>-122.376958199999</v>
      </c>
      <c r="Q1443" s="41">
        <v>47.668360300000003</v>
      </c>
    </row>
    <row r="1444" spans="1:95" s="42" customFormat="1" ht="16" customHeight="1">
      <c r="A1444" s="29" t="s">
        <v>3605</v>
      </c>
      <c r="B1444" s="30" t="s">
        <v>3451</v>
      </c>
      <c r="C1444" s="31" t="s">
        <v>16</v>
      </c>
      <c r="D1444" s="51">
        <v>98107</v>
      </c>
      <c r="E1444" s="52" t="s">
        <v>3606</v>
      </c>
      <c r="F1444" s="34">
        <v>39294</v>
      </c>
      <c r="G1444" s="31" t="s">
        <v>3596</v>
      </c>
      <c r="H1444" s="44">
        <v>1</v>
      </c>
      <c r="I1444" s="46" t="s">
        <v>19</v>
      </c>
      <c r="J1444" s="37" t="s">
        <v>3549</v>
      </c>
      <c r="K1444" s="38"/>
      <c r="L1444" s="39" t="s">
        <v>3</v>
      </c>
      <c r="O1444" s="40">
        <v>2007</v>
      </c>
      <c r="P1444" s="41">
        <v>-122.376958199999</v>
      </c>
      <c r="Q1444" s="41">
        <v>47.668360300000003</v>
      </c>
    </row>
    <row r="1445" spans="1:95" s="42" customFormat="1" ht="16" customHeight="1">
      <c r="A1445" s="29" t="s">
        <v>3607</v>
      </c>
      <c r="B1445" s="30" t="s">
        <v>3451</v>
      </c>
      <c r="C1445" s="31" t="s">
        <v>16</v>
      </c>
      <c r="D1445" s="32">
        <v>98107</v>
      </c>
      <c r="E1445" s="33" t="s">
        <v>3608</v>
      </c>
      <c r="F1445" s="34">
        <v>39301</v>
      </c>
      <c r="G1445" s="31" t="s">
        <v>2110</v>
      </c>
      <c r="H1445" s="35">
        <v>8</v>
      </c>
      <c r="I1445" s="36" t="s">
        <v>19</v>
      </c>
      <c r="J1445" s="37" t="s">
        <v>3549</v>
      </c>
      <c r="K1445" s="38"/>
      <c r="L1445" s="39" t="s">
        <v>3</v>
      </c>
      <c r="O1445" s="40">
        <v>2007</v>
      </c>
      <c r="P1445" s="41">
        <v>-122.376958199999</v>
      </c>
      <c r="Q1445" s="41">
        <v>47.668360300000003</v>
      </c>
    </row>
    <row r="1446" spans="1:95" s="42" customFormat="1" ht="16" customHeight="1">
      <c r="A1446" s="29" t="s">
        <v>3609</v>
      </c>
      <c r="B1446" s="30" t="s">
        <v>3451</v>
      </c>
      <c r="C1446" s="31" t="s">
        <v>16</v>
      </c>
      <c r="D1446" s="32">
        <v>98107</v>
      </c>
      <c r="E1446" s="33" t="s">
        <v>3610</v>
      </c>
      <c r="F1446" s="34">
        <v>39301</v>
      </c>
      <c r="G1446" s="31" t="s">
        <v>2169</v>
      </c>
      <c r="H1446" s="35">
        <v>4</v>
      </c>
      <c r="I1446" s="36" t="s">
        <v>19</v>
      </c>
      <c r="J1446" s="37" t="s">
        <v>3549</v>
      </c>
      <c r="K1446" s="38"/>
      <c r="L1446" s="39" t="s">
        <v>3</v>
      </c>
      <c r="O1446" s="40">
        <v>2007</v>
      </c>
      <c r="P1446" s="41">
        <v>-122.376958199999</v>
      </c>
      <c r="Q1446" s="41">
        <v>47.668360300000003</v>
      </c>
      <c r="R1446" s="43"/>
      <c r="S1446" s="43"/>
      <c r="T1446" s="43"/>
      <c r="U1446" s="43"/>
      <c r="V1446" s="43"/>
      <c r="W1446" s="43"/>
      <c r="X1446" s="43"/>
      <c r="Y1446" s="43"/>
      <c r="Z1446" s="43"/>
      <c r="AA1446" s="43"/>
      <c r="AB1446" s="43"/>
      <c r="AC1446" s="43"/>
      <c r="AD1446" s="43"/>
      <c r="AE1446" s="43"/>
      <c r="AF1446" s="43"/>
      <c r="AG1446" s="43"/>
      <c r="AH1446" s="43"/>
      <c r="AI1446" s="43"/>
      <c r="AJ1446" s="43"/>
      <c r="AK1446" s="43"/>
      <c r="AL1446" s="43"/>
      <c r="AM1446" s="43"/>
      <c r="AN1446" s="43"/>
      <c r="AO1446" s="43"/>
      <c r="AP1446" s="43"/>
      <c r="AQ1446" s="43"/>
      <c r="AR1446" s="43"/>
      <c r="AS1446" s="43"/>
      <c r="AT1446" s="43"/>
      <c r="AU1446" s="43"/>
      <c r="AV1446" s="43"/>
      <c r="AW1446" s="43"/>
      <c r="AX1446" s="43"/>
      <c r="AY1446" s="43"/>
      <c r="AZ1446" s="43"/>
      <c r="BA1446" s="43"/>
      <c r="BB1446" s="43"/>
      <c r="BC1446" s="43"/>
      <c r="BD1446" s="43"/>
      <c r="BE1446" s="43"/>
      <c r="BF1446" s="43"/>
      <c r="BG1446" s="43"/>
      <c r="BH1446" s="43"/>
      <c r="BI1446" s="43"/>
      <c r="BJ1446" s="43"/>
      <c r="BK1446" s="43"/>
      <c r="BL1446" s="43"/>
      <c r="BM1446" s="43"/>
      <c r="BN1446" s="43"/>
      <c r="BO1446" s="43"/>
      <c r="BP1446" s="43"/>
      <c r="BQ1446" s="43"/>
      <c r="BR1446" s="43"/>
      <c r="BS1446" s="43"/>
      <c r="BT1446" s="43"/>
      <c r="BU1446" s="43"/>
      <c r="BV1446" s="43"/>
      <c r="BW1446" s="43"/>
      <c r="BX1446" s="43"/>
      <c r="BY1446" s="43"/>
      <c r="BZ1446" s="43"/>
      <c r="CA1446" s="43"/>
      <c r="CB1446" s="43"/>
      <c r="CC1446" s="43"/>
      <c r="CD1446" s="43"/>
      <c r="CE1446" s="43"/>
      <c r="CF1446" s="43"/>
      <c r="CG1446" s="43"/>
      <c r="CH1446" s="43"/>
      <c r="CI1446" s="43"/>
      <c r="CJ1446" s="43"/>
      <c r="CK1446" s="43"/>
      <c r="CL1446" s="43"/>
      <c r="CM1446" s="43"/>
      <c r="CN1446" s="43"/>
      <c r="CO1446" s="43"/>
      <c r="CP1446" s="43"/>
      <c r="CQ1446" s="43"/>
    </row>
    <row r="1447" spans="1:95" s="42" customFormat="1" ht="16" customHeight="1">
      <c r="A1447" s="29" t="s">
        <v>3611</v>
      </c>
      <c r="B1447" s="30" t="s">
        <v>3451</v>
      </c>
      <c r="C1447" s="31" t="s">
        <v>16</v>
      </c>
      <c r="D1447" s="32">
        <v>98107</v>
      </c>
      <c r="E1447" s="33" t="s">
        <v>3612</v>
      </c>
      <c r="F1447" s="34">
        <v>39301</v>
      </c>
      <c r="G1447" s="31" t="s">
        <v>1724</v>
      </c>
      <c r="H1447" s="35">
        <v>1</v>
      </c>
      <c r="I1447" s="36" t="s">
        <v>19</v>
      </c>
      <c r="J1447" s="37" t="s">
        <v>3549</v>
      </c>
      <c r="K1447" s="38"/>
      <c r="L1447" s="39" t="s">
        <v>3</v>
      </c>
      <c r="O1447" s="40">
        <v>2007</v>
      </c>
      <c r="P1447" s="41">
        <v>-122.376958199999</v>
      </c>
      <c r="Q1447" s="41">
        <v>47.668360300000003</v>
      </c>
      <c r="R1447" s="43"/>
      <c r="S1447" s="43"/>
      <c r="T1447" s="43"/>
      <c r="U1447" s="43"/>
      <c r="V1447" s="43"/>
      <c r="W1447" s="43"/>
      <c r="X1447" s="43"/>
      <c r="Y1447" s="43"/>
      <c r="Z1447" s="43"/>
      <c r="AA1447" s="43"/>
      <c r="AB1447" s="43"/>
      <c r="AC1447" s="43"/>
      <c r="AD1447" s="43"/>
      <c r="AE1447" s="43"/>
      <c r="AF1447" s="43"/>
      <c r="AG1447" s="43"/>
      <c r="AH1447" s="43"/>
      <c r="AI1447" s="43"/>
      <c r="AJ1447" s="43"/>
      <c r="AK1447" s="43"/>
      <c r="AL1447" s="43"/>
      <c r="AM1447" s="43"/>
      <c r="AN1447" s="43"/>
      <c r="AO1447" s="43"/>
      <c r="AP1447" s="43"/>
      <c r="AQ1447" s="43"/>
      <c r="AR1447" s="43"/>
      <c r="AS1447" s="43"/>
      <c r="AT1447" s="43"/>
      <c r="AU1447" s="43"/>
      <c r="AV1447" s="43"/>
      <c r="AW1447" s="43"/>
      <c r="AX1447" s="43"/>
      <c r="AY1447" s="43"/>
      <c r="AZ1447" s="43"/>
      <c r="BA1447" s="43"/>
      <c r="BB1447" s="43"/>
      <c r="BC1447" s="43"/>
      <c r="BD1447" s="43"/>
      <c r="BE1447" s="43"/>
      <c r="BF1447" s="43"/>
      <c r="BG1447" s="43"/>
      <c r="BH1447" s="43"/>
      <c r="BI1447" s="43"/>
      <c r="BJ1447" s="43"/>
      <c r="BK1447" s="43"/>
      <c r="BL1447" s="43"/>
      <c r="BM1447" s="43"/>
      <c r="BN1447" s="43"/>
      <c r="BO1447" s="43"/>
      <c r="BP1447" s="43"/>
      <c r="BQ1447" s="43"/>
      <c r="BR1447" s="43"/>
      <c r="BS1447" s="43"/>
      <c r="BT1447" s="43"/>
      <c r="BU1447" s="43"/>
      <c r="BV1447" s="43"/>
      <c r="BW1447" s="43"/>
      <c r="BX1447" s="43"/>
      <c r="BY1447" s="43"/>
      <c r="BZ1447" s="43"/>
      <c r="CA1447" s="43"/>
      <c r="CB1447" s="43"/>
      <c r="CC1447" s="43"/>
      <c r="CD1447" s="43"/>
      <c r="CE1447" s="43"/>
      <c r="CF1447" s="43"/>
      <c r="CG1447" s="43"/>
      <c r="CH1447" s="43"/>
      <c r="CI1447" s="43"/>
      <c r="CJ1447" s="43"/>
      <c r="CK1447" s="43"/>
      <c r="CL1447" s="43"/>
      <c r="CM1447" s="43"/>
      <c r="CN1447" s="43"/>
      <c r="CO1447" s="43"/>
      <c r="CP1447" s="43"/>
      <c r="CQ1447" s="43"/>
    </row>
    <row r="1448" spans="1:95" s="42" customFormat="1" ht="16" customHeight="1">
      <c r="A1448" s="29" t="s">
        <v>3613</v>
      </c>
      <c r="B1448" s="30" t="s">
        <v>3451</v>
      </c>
      <c r="C1448" s="31" t="s">
        <v>16</v>
      </c>
      <c r="D1448" s="32">
        <v>98107</v>
      </c>
      <c r="E1448" s="33" t="s">
        <v>3614</v>
      </c>
      <c r="F1448" s="34">
        <v>39301</v>
      </c>
      <c r="G1448" s="31" t="s">
        <v>2169</v>
      </c>
      <c r="H1448" s="35">
        <v>15</v>
      </c>
      <c r="I1448" s="36" t="s">
        <v>3456</v>
      </c>
      <c r="J1448" s="37" t="s">
        <v>3549</v>
      </c>
      <c r="K1448" s="38"/>
      <c r="L1448" s="39" t="s">
        <v>3</v>
      </c>
      <c r="O1448" s="40">
        <v>2007</v>
      </c>
      <c r="P1448" s="41">
        <v>-122.376958199999</v>
      </c>
      <c r="Q1448" s="41">
        <v>47.668360300000003</v>
      </c>
      <c r="R1448" s="43"/>
      <c r="S1448" s="43"/>
      <c r="T1448" s="43"/>
      <c r="U1448" s="43"/>
      <c r="V1448" s="43"/>
      <c r="W1448" s="43"/>
      <c r="X1448" s="43"/>
      <c r="Y1448" s="43"/>
      <c r="Z1448" s="43"/>
      <c r="AA1448" s="43"/>
      <c r="AB1448" s="43"/>
      <c r="AC1448" s="43"/>
      <c r="AD1448" s="43"/>
      <c r="AE1448" s="43"/>
      <c r="AF1448" s="43"/>
      <c r="AG1448" s="43"/>
      <c r="AH1448" s="43"/>
      <c r="AI1448" s="43"/>
      <c r="AJ1448" s="43"/>
      <c r="AK1448" s="43"/>
      <c r="AL1448" s="43"/>
      <c r="AM1448" s="43"/>
      <c r="AN1448" s="43"/>
      <c r="AO1448" s="43"/>
      <c r="AP1448" s="43"/>
      <c r="AQ1448" s="43"/>
      <c r="AR1448" s="43"/>
      <c r="AS1448" s="43"/>
      <c r="AT1448" s="43"/>
      <c r="AU1448" s="43"/>
      <c r="AV1448" s="43"/>
      <c r="AW1448" s="43"/>
      <c r="AX1448" s="43"/>
      <c r="AY1448" s="43"/>
      <c r="AZ1448" s="43"/>
      <c r="BA1448" s="43"/>
      <c r="BB1448" s="43"/>
      <c r="BC1448" s="43"/>
      <c r="BD1448" s="43"/>
      <c r="BE1448" s="43"/>
      <c r="BF1448" s="43"/>
      <c r="BG1448" s="43"/>
      <c r="BH1448" s="43"/>
      <c r="BI1448" s="43"/>
      <c r="BJ1448" s="43"/>
      <c r="BK1448" s="43"/>
      <c r="BL1448" s="43"/>
      <c r="BM1448" s="43"/>
      <c r="BN1448" s="43"/>
      <c r="BO1448" s="43"/>
      <c r="BP1448" s="43"/>
      <c r="BQ1448" s="43"/>
      <c r="BR1448" s="43"/>
      <c r="BS1448" s="43"/>
      <c r="BT1448" s="43"/>
      <c r="BU1448" s="43"/>
      <c r="BV1448" s="43"/>
      <c r="BW1448" s="43"/>
      <c r="BX1448" s="43"/>
      <c r="BY1448" s="43"/>
      <c r="BZ1448" s="43"/>
      <c r="CA1448" s="43"/>
      <c r="CB1448" s="43"/>
      <c r="CC1448" s="43"/>
      <c r="CD1448" s="43"/>
      <c r="CE1448" s="43"/>
      <c r="CF1448" s="43"/>
      <c r="CG1448" s="43"/>
      <c r="CH1448" s="43"/>
      <c r="CI1448" s="43"/>
      <c r="CJ1448" s="43"/>
      <c r="CK1448" s="43"/>
      <c r="CL1448" s="43"/>
      <c r="CM1448" s="43"/>
      <c r="CN1448" s="43"/>
      <c r="CO1448" s="43"/>
      <c r="CP1448" s="43"/>
      <c r="CQ1448" s="43"/>
    </row>
    <row r="1449" spans="1:95" s="42" customFormat="1" ht="16" customHeight="1">
      <c r="A1449" s="29" t="s">
        <v>3615</v>
      </c>
      <c r="B1449" s="30" t="s">
        <v>3451</v>
      </c>
      <c r="C1449" s="31" t="s">
        <v>16</v>
      </c>
      <c r="D1449" s="32">
        <v>98107</v>
      </c>
      <c r="E1449" s="33" t="s">
        <v>3616</v>
      </c>
      <c r="F1449" s="34">
        <v>39301</v>
      </c>
      <c r="G1449" s="31" t="s">
        <v>1724</v>
      </c>
      <c r="H1449" s="35">
        <v>1</v>
      </c>
      <c r="I1449" s="36" t="s">
        <v>19</v>
      </c>
      <c r="J1449" s="37" t="s">
        <v>3549</v>
      </c>
      <c r="K1449" s="38"/>
      <c r="L1449" s="39" t="s">
        <v>3</v>
      </c>
      <c r="O1449" s="40">
        <v>2007</v>
      </c>
      <c r="P1449" s="41">
        <v>-122.376958199999</v>
      </c>
      <c r="Q1449" s="41">
        <v>47.668360300000003</v>
      </c>
      <c r="R1449" s="43"/>
      <c r="S1449" s="43"/>
      <c r="T1449" s="43"/>
      <c r="U1449" s="43"/>
      <c r="V1449" s="43"/>
      <c r="W1449" s="43"/>
      <c r="X1449" s="43"/>
      <c r="Y1449" s="43"/>
      <c r="Z1449" s="43"/>
      <c r="AA1449" s="43"/>
      <c r="AB1449" s="43"/>
      <c r="AC1449" s="43"/>
      <c r="AD1449" s="43"/>
      <c r="AE1449" s="43"/>
      <c r="AF1449" s="43"/>
      <c r="AG1449" s="43"/>
      <c r="AH1449" s="43"/>
      <c r="AI1449" s="43"/>
      <c r="AJ1449" s="43"/>
      <c r="AK1449" s="43"/>
      <c r="AL1449" s="43"/>
      <c r="AM1449" s="43"/>
      <c r="AN1449" s="43"/>
      <c r="AO1449" s="43"/>
      <c r="AP1449" s="43"/>
      <c r="AQ1449" s="43"/>
      <c r="AR1449" s="43"/>
      <c r="AS1449" s="43"/>
      <c r="AT1449" s="43"/>
      <c r="AU1449" s="43"/>
      <c r="AV1449" s="43"/>
      <c r="AW1449" s="43"/>
      <c r="AX1449" s="43"/>
      <c r="AY1449" s="43"/>
      <c r="AZ1449" s="43"/>
      <c r="BA1449" s="43"/>
      <c r="BB1449" s="43"/>
      <c r="BC1449" s="43"/>
      <c r="BD1449" s="43"/>
      <c r="BE1449" s="43"/>
      <c r="BF1449" s="43"/>
      <c r="BG1449" s="43"/>
      <c r="BH1449" s="43"/>
      <c r="BI1449" s="43"/>
      <c r="BJ1449" s="43"/>
      <c r="BK1449" s="43"/>
      <c r="BL1449" s="43"/>
      <c r="BM1449" s="43"/>
      <c r="BN1449" s="43"/>
      <c r="BO1449" s="43"/>
      <c r="BP1449" s="43"/>
      <c r="BQ1449" s="43"/>
      <c r="BR1449" s="43"/>
      <c r="BS1449" s="43"/>
      <c r="BT1449" s="43"/>
      <c r="BU1449" s="43"/>
      <c r="BV1449" s="43"/>
      <c r="BW1449" s="43"/>
      <c r="BX1449" s="43"/>
      <c r="BY1449" s="43"/>
      <c r="BZ1449" s="43"/>
      <c r="CA1449" s="43"/>
      <c r="CB1449" s="43"/>
      <c r="CC1449" s="43"/>
      <c r="CD1449" s="43"/>
      <c r="CE1449" s="43"/>
      <c r="CF1449" s="43"/>
      <c r="CG1449" s="43"/>
      <c r="CH1449" s="43"/>
      <c r="CI1449" s="43"/>
      <c r="CJ1449" s="43"/>
      <c r="CK1449" s="43"/>
      <c r="CL1449" s="43"/>
      <c r="CM1449" s="43"/>
      <c r="CN1449" s="43"/>
      <c r="CO1449" s="43"/>
      <c r="CP1449" s="43"/>
      <c r="CQ1449" s="43"/>
    </row>
    <row r="1450" spans="1:95" s="42" customFormat="1" ht="16" customHeight="1">
      <c r="A1450" s="29" t="s">
        <v>3617</v>
      </c>
      <c r="B1450" s="30" t="s">
        <v>3451</v>
      </c>
      <c r="C1450" s="31" t="s">
        <v>16</v>
      </c>
      <c r="D1450" s="51">
        <v>98107</v>
      </c>
      <c r="E1450" s="52" t="s">
        <v>3618</v>
      </c>
      <c r="F1450" s="34">
        <v>39308</v>
      </c>
      <c r="G1450" s="31" t="s">
        <v>2169</v>
      </c>
      <c r="H1450" s="44">
        <v>11</v>
      </c>
      <c r="I1450" s="36" t="s">
        <v>3456</v>
      </c>
      <c r="J1450" s="37" t="s">
        <v>3549</v>
      </c>
      <c r="K1450" s="38"/>
      <c r="L1450" s="39" t="s">
        <v>3</v>
      </c>
      <c r="O1450" s="40">
        <v>2007</v>
      </c>
      <c r="P1450" s="41">
        <v>-122.376958199999</v>
      </c>
      <c r="Q1450" s="41">
        <v>47.668360300000003</v>
      </c>
      <c r="R1450" s="43"/>
      <c r="S1450" s="43"/>
      <c r="T1450" s="43"/>
      <c r="U1450" s="43"/>
      <c r="V1450" s="43"/>
      <c r="W1450" s="43"/>
      <c r="X1450" s="43"/>
      <c r="Y1450" s="43"/>
      <c r="Z1450" s="43"/>
      <c r="AA1450" s="43"/>
      <c r="AB1450" s="43"/>
      <c r="AC1450" s="43"/>
      <c r="AD1450" s="43"/>
      <c r="AE1450" s="43"/>
      <c r="AF1450" s="43"/>
      <c r="AG1450" s="43"/>
      <c r="AH1450" s="43"/>
      <c r="AI1450" s="43"/>
      <c r="AJ1450" s="43"/>
      <c r="AK1450" s="43"/>
      <c r="AL1450" s="43"/>
      <c r="AM1450" s="43"/>
      <c r="AN1450" s="43"/>
      <c r="AO1450" s="43"/>
      <c r="AP1450" s="43"/>
      <c r="AQ1450" s="43"/>
      <c r="AR1450" s="43"/>
      <c r="AS1450" s="43"/>
      <c r="AT1450" s="43"/>
      <c r="AU1450" s="43"/>
      <c r="AV1450" s="43"/>
      <c r="AW1450" s="43"/>
      <c r="AX1450" s="43"/>
      <c r="AY1450" s="43"/>
      <c r="AZ1450" s="43"/>
      <c r="BA1450" s="43"/>
      <c r="BB1450" s="43"/>
      <c r="BC1450" s="43"/>
      <c r="BD1450" s="43"/>
      <c r="BE1450" s="43"/>
      <c r="BF1450" s="43"/>
      <c r="BG1450" s="43"/>
      <c r="BH1450" s="43"/>
      <c r="BI1450" s="43"/>
      <c r="BJ1450" s="43"/>
      <c r="BK1450" s="43"/>
      <c r="BL1450" s="43"/>
      <c r="BM1450" s="43"/>
      <c r="BN1450" s="43"/>
      <c r="BO1450" s="43"/>
      <c r="BP1450" s="43"/>
      <c r="BQ1450" s="43"/>
      <c r="BR1450" s="43"/>
      <c r="BS1450" s="43"/>
      <c r="BT1450" s="43"/>
      <c r="BU1450" s="43"/>
      <c r="BV1450" s="43"/>
      <c r="BW1450" s="43"/>
      <c r="BX1450" s="43"/>
      <c r="BY1450" s="43"/>
      <c r="BZ1450" s="43"/>
      <c r="CA1450" s="43"/>
      <c r="CB1450" s="43"/>
      <c r="CC1450" s="43"/>
      <c r="CD1450" s="43"/>
      <c r="CE1450" s="43"/>
      <c r="CF1450" s="43"/>
      <c r="CG1450" s="43"/>
      <c r="CH1450" s="43"/>
      <c r="CI1450" s="43"/>
      <c r="CJ1450" s="43"/>
      <c r="CK1450" s="43"/>
      <c r="CL1450" s="43"/>
      <c r="CM1450" s="43"/>
      <c r="CN1450" s="43"/>
      <c r="CO1450" s="43"/>
      <c r="CP1450" s="43"/>
      <c r="CQ1450" s="43"/>
    </row>
    <row r="1451" spans="1:95" s="42" customFormat="1" ht="16" customHeight="1">
      <c r="A1451" s="29" t="s">
        <v>3619</v>
      </c>
      <c r="B1451" s="30" t="s">
        <v>3451</v>
      </c>
      <c r="C1451" s="31" t="s">
        <v>16</v>
      </c>
      <c r="D1451" s="51">
        <v>98107</v>
      </c>
      <c r="E1451" s="52" t="s">
        <v>3620</v>
      </c>
      <c r="F1451" s="34">
        <v>39308</v>
      </c>
      <c r="G1451" s="31" t="s">
        <v>2169</v>
      </c>
      <c r="H1451" s="44">
        <v>19</v>
      </c>
      <c r="I1451" s="36" t="s">
        <v>3456</v>
      </c>
      <c r="J1451" s="37" t="s">
        <v>3549</v>
      </c>
      <c r="K1451" s="38"/>
      <c r="L1451" s="39" t="s">
        <v>3</v>
      </c>
      <c r="O1451" s="40">
        <v>2007</v>
      </c>
      <c r="P1451" s="41">
        <v>-122.376958199999</v>
      </c>
      <c r="Q1451" s="41">
        <v>47.668360300000003</v>
      </c>
      <c r="R1451" s="43"/>
      <c r="S1451" s="43"/>
      <c r="T1451" s="43"/>
      <c r="U1451" s="43"/>
      <c r="V1451" s="43"/>
      <c r="W1451" s="43"/>
      <c r="X1451" s="43"/>
      <c r="Y1451" s="43"/>
      <c r="Z1451" s="43"/>
      <c r="AA1451" s="43"/>
      <c r="AB1451" s="43"/>
      <c r="AC1451" s="43"/>
      <c r="AD1451" s="43"/>
      <c r="AE1451" s="43"/>
      <c r="AF1451" s="43"/>
      <c r="AG1451" s="43"/>
      <c r="AH1451" s="43"/>
      <c r="AI1451" s="43"/>
      <c r="AJ1451" s="43"/>
      <c r="AK1451" s="43"/>
      <c r="AL1451" s="43"/>
      <c r="AM1451" s="43"/>
      <c r="AN1451" s="43"/>
      <c r="AO1451" s="43"/>
      <c r="AP1451" s="43"/>
      <c r="AQ1451" s="43"/>
      <c r="AR1451" s="43"/>
      <c r="AS1451" s="43"/>
      <c r="AT1451" s="43"/>
      <c r="AU1451" s="43"/>
      <c r="AV1451" s="43"/>
      <c r="AW1451" s="43"/>
      <c r="AX1451" s="43"/>
      <c r="AY1451" s="43"/>
      <c r="AZ1451" s="43"/>
      <c r="BA1451" s="43"/>
      <c r="BB1451" s="43"/>
      <c r="BC1451" s="43"/>
      <c r="BD1451" s="43"/>
      <c r="BE1451" s="43"/>
      <c r="BF1451" s="43"/>
      <c r="BG1451" s="43"/>
      <c r="BH1451" s="43"/>
      <c r="BI1451" s="43"/>
      <c r="BJ1451" s="43"/>
      <c r="BK1451" s="43"/>
      <c r="BL1451" s="43"/>
      <c r="BM1451" s="43"/>
      <c r="BN1451" s="43"/>
      <c r="BO1451" s="43"/>
      <c r="BP1451" s="43"/>
      <c r="BQ1451" s="43"/>
      <c r="BR1451" s="43"/>
      <c r="BS1451" s="43"/>
      <c r="BT1451" s="43"/>
      <c r="BU1451" s="43"/>
      <c r="BV1451" s="43"/>
      <c r="BW1451" s="43"/>
      <c r="BX1451" s="43"/>
      <c r="BY1451" s="43"/>
      <c r="BZ1451" s="43"/>
      <c r="CA1451" s="43"/>
      <c r="CB1451" s="43"/>
      <c r="CC1451" s="43"/>
      <c r="CD1451" s="43"/>
      <c r="CE1451" s="43"/>
      <c r="CF1451" s="43"/>
      <c r="CG1451" s="43"/>
      <c r="CH1451" s="43"/>
      <c r="CI1451" s="43"/>
      <c r="CJ1451" s="43"/>
      <c r="CK1451" s="43"/>
      <c r="CL1451" s="43"/>
      <c r="CM1451" s="43"/>
      <c r="CN1451" s="43"/>
      <c r="CO1451" s="43"/>
      <c r="CP1451" s="43"/>
      <c r="CQ1451" s="43"/>
    </row>
    <row r="1452" spans="1:95" s="42" customFormat="1" ht="16" customHeight="1">
      <c r="A1452" s="29" t="s">
        <v>3621</v>
      </c>
      <c r="B1452" s="30" t="s">
        <v>3451</v>
      </c>
      <c r="C1452" s="31" t="s">
        <v>16</v>
      </c>
      <c r="D1452" s="51">
        <v>98107</v>
      </c>
      <c r="E1452" s="52" t="s">
        <v>3622</v>
      </c>
      <c r="F1452" s="34">
        <v>39308</v>
      </c>
      <c r="G1452" s="31" t="s">
        <v>2110</v>
      </c>
      <c r="H1452" s="44">
        <v>4</v>
      </c>
      <c r="I1452" s="46" t="s">
        <v>19</v>
      </c>
      <c r="J1452" s="37" t="s">
        <v>3549</v>
      </c>
      <c r="K1452" s="38"/>
      <c r="L1452" s="39" t="s">
        <v>3</v>
      </c>
      <c r="O1452" s="40">
        <v>2007</v>
      </c>
      <c r="P1452" s="41">
        <v>-122.376958199999</v>
      </c>
      <c r="Q1452" s="41">
        <v>47.668360300000003</v>
      </c>
      <c r="R1452" s="43"/>
      <c r="S1452" s="43"/>
      <c r="T1452" s="43"/>
      <c r="U1452" s="43"/>
      <c r="V1452" s="43"/>
      <c r="W1452" s="43"/>
      <c r="X1452" s="43"/>
      <c r="Y1452" s="43"/>
      <c r="Z1452" s="43"/>
      <c r="AA1452" s="43"/>
      <c r="AB1452" s="43"/>
      <c r="AC1452" s="43"/>
      <c r="AD1452" s="43"/>
      <c r="AE1452" s="43"/>
      <c r="AF1452" s="43"/>
      <c r="AG1452" s="43"/>
      <c r="AH1452" s="43"/>
      <c r="AI1452" s="43"/>
      <c r="AJ1452" s="43"/>
      <c r="AK1452" s="43"/>
      <c r="AL1452" s="43"/>
      <c r="AM1452" s="43"/>
      <c r="AN1452" s="43"/>
      <c r="AO1452" s="43"/>
      <c r="AP1452" s="43"/>
      <c r="AQ1452" s="43"/>
      <c r="AR1452" s="43"/>
      <c r="AS1452" s="43"/>
      <c r="AT1452" s="43"/>
      <c r="AU1452" s="43"/>
      <c r="AV1452" s="43"/>
      <c r="AW1452" s="43"/>
      <c r="AX1452" s="43"/>
      <c r="AY1452" s="43"/>
      <c r="AZ1452" s="43"/>
      <c r="BA1452" s="43"/>
      <c r="BB1452" s="43"/>
      <c r="BC1452" s="43"/>
      <c r="BD1452" s="43"/>
      <c r="BE1452" s="43"/>
      <c r="BF1452" s="43"/>
      <c r="BG1452" s="43"/>
      <c r="BH1452" s="43"/>
      <c r="BI1452" s="43"/>
      <c r="BJ1452" s="43"/>
      <c r="BK1452" s="43"/>
      <c r="BL1452" s="43"/>
      <c r="BM1452" s="43"/>
      <c r="BN1452" s="43"/>
      <c r="BO1452" s="43"/>
      <c r="BP1452" s="43"/>
      <c r="BQ1452" s="43"/>
      <c r="BR1452" s="43"/>
      <c r="BS1452" s="43"/>
      <c r="BT1452" s="43"/>
      <c r="BU1452" s="43"/>
      <c r="BV1452" s="43"/>
      <c r="BW1452" s="43"/>
      <c r="BX1452" s="43"/>
      <c r="BY1452" s="43"/>
      <c r="BZ1452" s="43"/>
      <c r="CA1452" s="43"/>
      <c r="CB1452" s="43"/>
      <c r="CC1452" s="43"/>
      <c r="CD1452" s="43"/>
      <c r="CE1452" s="43"/>
      <c r="CF1452" s="43"/>
      <c r="CG1452" s="43"/>
      <c r="CH1452" s="43"/>
      <c r="CI1452" s="43"/>
      <c r="CJ1452" s="43"/>
      <c r="CK1452" s="43"/>
      <c r="CL1452" s="43"/>
      <c r="CM1452" s="43"/>
      <c r="CN1452" s="43"/>
      <c r="CO1452" s="43"/>
      <c r="CP1452" s="43"/>
      <c r="CQ1452" s="43"/>
    </row>
    <row r="1453" spans="1:95" s="42" customFormat="1" ht="16" customHeight="1">
      <c r="A1453" s="29" t="s">
        <v>3623</v>
      </c>
      <c r="B1453" s="30" t="s">
        <v>3451</v>
      </c>
      <c r="C1453" s="31" t="s">
        <v>16</v>
      </c>
      <c r="D1453" s="51">
        <v>98107</v>
      </c>
      <c r="E1453" s="52" t="s">
        <v>3624</v>
      </c>
      <c r="F1453" s="34">
        <v>39308</v>
      </c>
      <c r="G1453" s="31" t="s">
        <v>2550</v>
      </c>
      <c r="H1453" s="44">
        <v>2</v>
      </c>
      <c r="I1453" s="46" t="s">
        <v>19</v>
      </c>
      <c r="J1453" s="37" t="s">
        <v>3549</v>
      </c>
      <c r="K1453" s="38"/>
      <c r="L1453" s="39" t="s">
        <v>3</v>
      </c>
      <c r="O1453" s="40">
        <v>2007</v>
      </c>
      <c r="P1453" s="41">
        <v>-122.376958199999</v>
      </c>
      <c r="Q1453" s="41">
        <v>47.668360300000003</v>
      </c>
    </row>
    <row r="1454" spans="1:95" s="42" customFormat="1" ht="16" customHeight="1">
      <c r="A1454" s="29" t="s">
        <v>3625</v>
      </c>
      <c r="B1454" s="30" t="s">
        <v>3451</v>
      </c>
      <c r="C1454" s="31" t="s">
        <v>16</v>
      </c>
      <c r="D1454" s="51">
        <v>98107</v>
      </c>
      <c r="E1454" s="52" t="s">
        <v>3626</v>
      </c>
      <c r="F1454" s="34">
        <v>39308</v>
      </c>
      <c r="G1454" s="31" t="s">
        <v>3596</v>
      </c>
      <c r="H1454" s="44">
        <v>3</v>
      </c>
      <c r="I1454" s="46" t="s">
        <v>19</v>
      </c>
      <c r="J1454" s="37" t="s">
        <v>3549</v>
      </c>
      <c r="K1454" s="38"/>
      <c r="L1454" s="39" t="s">
        <v>3</v>
      </c>
      <c r="O1454" s="40">
        <v>2007</v>
      </c>
      <c r="P1454" s="41">
        <v>-122.376958199999</v>
      </c>
      <c r="Q1454" s="41">
        <v>47.668360300000003</v>
      </c>
    </row>
    <row r="1455" spans="1:95" s="42" customFormat="1" ht="16" customHeight="1">
      <c r="A1455" s="29" t="s">
        <v>3627</v>
      </c>
      <c r="B1455" s="30" t="s">
        <v>3451</v>
      </c>
      <c r="C1455" s="31" t="s">
        <v>16</v>
      </c>
      <c r="D1455" s="32">
        <v>98107</v>
      </c>
      <c r="E1455" s="33" t="s">
        <v>3628</v>
      </c>
      <c r="F1455" s="34">
        <v>39315</v>
      </c>
      <c r="G1455" s="31" t="s">
        <v>2169</v>
      </c>
      <c r="H1455" s="35">
        <v>5</v>
      </c>
      <c r="I1455" s="36" t="s">
        <v>19</v>
      </c>
      <c r="J1455" s="37" t="s">
        <v>3549</v>
      </c>
      <c r="K1455" s="38"/>
      <c r="L1455" s="39" t="s">
        <v>3</v>
      </c>
      <c r="O1455" s="40">
        <v>2007</v>
      </c>
      <c r="P1455" s="41">
        <v>-122.376958199999</v>
      </c>
      <c r="Q1455" s="41">
        <v>47.668360300000003</v>
      </c>
    </row>
    <row r="1456" spans="1:95" s="42" customFormat="1" ht="16" customHeight="1">
      <c r="A1456" s="29" t="s">
        <v>3629</v>
      </c>
      <c r="B1456" s="30" t="s">
        <v>3451</v>
      </c>
      <c r="C1456" s="31" t="s">
        <v>16</v>
      </c>
      <c r="D1456" s="32">
        <v>98107</v>
      </c>
      <c r="E1456" s="33" t="s">
        <v>3630</v>
      </c>
      <c r="F1456" s="34">
        <v>39315</v>
      </c>
      <c r="G1456" s="31" t="s">
        <v>2169</v>
      </c>
      <c r="H1456" s="35">
        <v>7</v>
      </c>
      <c r="I1456" s="36" t="s">
        <v>19</v>
      </c>
      <c r="J1456" s="37" t="s">
        <v>3549</v>
      </c>
      <c r="K1456" s="38"/>
      <c r="L1456" s="39" t="s">
        <v>3</v>
      </c>
      <c r="O1456" s="40">
        <v>2007</v>
      </c>
      <c r="P1456" s="41">
        <v>-122.376958199999</v>
      </c>
      <c r="Q1456" s="41">
        <v>47.668360300000003</v>
      </c>
    </row>
    <row r="1457" spans="1:95" s="43" customFormat="1" ht="16" customHeight="1">
      <c r="A1457" s="29" t="s">
        <v>3631</v>
      </c>
      <c r="B1457" s="30" t="s">
        <v>3451</v>
      </c>
      <c r="C1457" s="31" t="s">
        <v>16</v>
      </c>
      <c r="D1457" s="53">
        <v>98107</v>
      </c>
      <c r="E1457" s="33" t="s">
        <v>3632</v>
      </c>
      <c r="F1457" s="34">
        <v>39343</v>
      </c>
      <c r="G1457" s="31" t="s">
        <v>2110</v>
      </c>
      <c r="H1457" s="44">
        <v>1</v>
      </c>
      <c r="I1457" s="36" t="s">
        <v>19</v>
      </c>
      <c r="J1457" s="37" t="s">
        <v>3549</v>
      </c>
      <c r="K1457" s="38"/>
      <c r="L1457" s="39" t="s">
        <v>3</v>
      </c>
      <c r="M1457" s="42"/>
      <c r="N1457" s="42"/>
      <c r="O1457" s="40">
        <v>2007</v>
      </c>
      <c r="P1457" s="41">
        <v>-122.376958199999</v>
      </c>
      <c r="Q1457" s="41">
        <v>47.668360300000003</v>
      </c>
      <c r="R1457" s="42"/>
      <c r="S1457" s="42"/>
      <c r="T1457" s="42"/>
      <c r="U1457" s="42"/>
      <c r="V1457" s="42"/>
      <c r="W1457" s="42"/>
      <c r="X1457" s="42"/>
      <c r="Y1457" s="42"/>
      <c r="Z1457" s="42"/>
      <c r="AA1457" s="42"/>
      <c r="AB1457" s="42"/>
      <c r="AC1457" s="42"/>
      <c r="AD1457" s="42"/>
      <c r="AE1457" s="42"/>
      <c r="AF1457" s="42"/>
      <c r="AG1457" s="42"/>
      <c r="AH1457" s="42"/>
      <c r="AI1457" s="42"/>
      <c r="AJ1457" s="42"/>
      <c r="AK1457" s="42"/>
      <c r="AL1457" s="42"/>
      <c r="AM1457" s="42"/>
      <c r="AN1457" s="42"/>
      <c r="AO1457" s="42"/>
      <c r="AP1457" s="42"/>
      <c r="AQ1457" s="42"/>
      <c r="AR1457" s="42"/>
      <c r="AS1457" s="42"/>
      <c r="AT1457" s="42"/>
      <c r="AU1457" s="42"/>
      <c r="AV1457" s="42"/>
      <c r="AW1457" s="42"/>
      <c r="AX1457" s="42"/>
      <c r="AY1457" s="42"/>
      <c r="AZ1457" s="42"/>
      <c r="BA1457" s="42"/>
      <c r="BB1457" s="42"/>
      <c r="BC1457" s="42"/>
      <c r="BD1457" s="42"/>
      <c r="BE1457" s="42"/>
      <c r="BF1457" s="42"/>
      <c r="BG1457" s="42"/>
      <c r="BH1457" s="42"/>
      <c r="BI1457" s="42"/>
      <c r="BJ1457" s="42"/>
      <c r="BK1457" s="42"/>
      <c r="BL1457" s="42"/>
      <c r="BM1457" s="42"/>
      <c r="BN1457" s="42"/>
      <c r="BO1457" s="42"/>
      <c r="BP1457" s="42"/>
      <c r="BQ1457" s="42"/>
      <c r="BR1457" s="42"/>
      <c r="BS1457" s="42"/>
      <c r="BT1457" s="42"/>
      <c r="BU1457" s="42"/>
      <c r="BV1457" s="42"/>
      <c r="BW1457" s="42"/>
      <c r="BX1457" s="42"/>
      <c r="BY1457" s="42"/>
      <c r="BZ1457" s="42"/>
      <c r="CA1457" s="42"/>
      <c r="CB1457" s="42"/>
      <c r="CC1457" s="42"/>
      <c r="CD1457" s="42"/>
      <c r="CE1457" s="42"/>
      <c r="CF1457" s="42"/>
      <c r="CG1457" s="42"/>
      <c r="CH1457" s="42"/>
      <c r="CI1457" s="42"/>
      <c r="CJ1457" s="42"/>
      <c r="CK1457" s="42"/>
      <c r="CL1457" s="42"/>
      <c r="CM1457" s="42"/>
      <c r="CN1457" s="42"/>
      <c r="CO1457" s="42"/>
      <c r="CP1457" s="42"/>
      <c r="CQ1457" s="42"/>
    </row>
    <row r="1458" spans="1:95" s="43" customFormat="1" ht="16" customHeight="1">
      <c r="A1458" s="29" t="s">
        <v>3633</v>
      </c>
      <c r="B1458" s="30" t="s">
        <v>3451</v>
      </c>
      <c r="C1458" s="31" t="s">
        <v>16</v>
      </c>
      <c r="D1458" s="53">
        <v>98107</v>
      </c>
      <c r="E1458" s="33" t="s">
        <v>3634</v>
      </c>
      <c r="F1458" s="34">
        <v>39343</v>
      </c>
      <c r="G1458" s="31" t="s">
        <v>2110</v>
      </c>
      <c r="H1458" s="44">
        <v>3</v>
      </c>
      <c r="I1458" s="36" t="s">
        <v>19</v>
      </c>
      <c r="J1458" s="37" t="s">
        <v>3549</v>
      </c>
      <c r="K1458" s="38"/>
      <c r="L1458" s="39" t="s">
        <v>3</v>
      </c>
      <c r="M1458" s="42"/>
      <c r="N1458" s="42"/>
      <c r="O1458" s="40">
        <v>2007</v>
      </c>
      <c r="P1458" s="41">
        <v>-122.376958199999</v>
      </c>
      <c r="Q1458" s="41">
        <v>47.668360300000003</v>
      </c>
      <c r="R1458" s="42"/>
      <c r="S1458" s="42"/>
      <c r="T1458" s="42"/>
      <c r="U1458" s="42"/>
      <c r="V1458" s="42"/>
      <c r="W1458" s="42"/>
      <c r="X1458" s="42"/>
      <c r="Y1458" s="42"/>
      <c r="Z1458" s="42"/>
      <c r="AA1458" s="42"/>
      <c r="AB1458" s="42"/>
      <c r="AC1458" s="42"/>
      <c r="AD1458" s="42"/>
      <c r="AE1458" s="42"/>
      <c r="AF1458" s="42"/>
      <c r="AG1458" s="42"/>
      <c r="AH1458" s="42"/>
      <c r="AI1458" s="42"/>
      <c r="AJ1458" s="42"/>
      <c r="AK1458" s="42"/>
      <c r="AL1458" s="42"/>
      <c r="AM1458" s="42"/>
      <c r="AN1458" s="42"/>
      <c r="AO1458" s="42"/>
      <c r="AP1458" s="42"/>
      <c r="AQ1458" s="42"/>
      <c r="AR1458" s="42"/>
      <c r="AS1458" s="42"/>
      <c r="AT1458" s="42"/>
      <c r="AU1458" s="42"/>
      <c r="AV1458" s="42"/>
      <c r="AW1458" s="42"/>
      <c r="AX1458" s="42"/>
      <c r="AY1458" s="42"/>
      <c r="AZ1458" s="42"/>
      <c r="BA1458" s="42"/>
      <c r="BB1458" s="42"/>
      <c r="BC1458" s="42"/>
      <c r="BD1458" s="42"/>
      <c r="BE1458" s="42"/>
      <c r="BF1458" s="42"/>
      <c r="BG1458" s="42"/>
      <c r="BH1458" s="42"/>
      <c r="BI1458" s="42"/>
      <c r="BJ1458" s="42"/>
      <c r="BK1458" s="42"/>
      <c r="BL1458" s="42"/>
      <c r="BM1458" s="42"/>
      <c r="BN1458" s="42"/>
      <c r="BO1458" s="42"/>
      <c r="BP1458" s="42"/>
      <c r="BQ1458" s="42"/>
      <c r="BR1458" s="42"/>
      <c r="BS1458" s="42"/>
      <c r="BT1458" s="42"/>
      <c r="BU1458" s="42"/>
      <c r="BV1458" s="42"/>
      <c r="BW1458" s="42"/>
      <c r="BX1458" s="42"/>
      <c r="BY1458" s="42"/>
      <c r="BZ1458" s="42"/>
      <c r="CA1458" s="42"/>
      <c r="CB1458" s="42"/>
      <c r="CC1458" s="42"/>
      <c r="CD1458" s="42"/>
      <c r="CE1458" s="42"/>
      <c r="CF1458" s="42"/>
      <c r="CG1458" s="42"/>
      <c r="CH1458" s="42"/>
      <c r="CI1458" s="42"/>
      <c r="CJ1458" s="42"/>
      <c r="CK1458" s="42"/>
      <c r="CL1458" s="42"/>
      <c r="CM1458" s="42"/>
      <c r="CN1458" s="42"/>
      <c r="CO1458" s="42"/>
      <c r="CP1458" s="42"/>
      <c r="CQ1458" s="42"/>
    </row>
    <row r="1459" spans="1:95" s="43" customFormat="1" ht="16" customHeight="1">
      <c r="A1459" s="29" t="s">
        <v>3635</v>
      </c>
      <c r="B1459" s="30" t="s">
        <v>3451</v>
      </c>
      <c r="C1459" s="31" t="s">
        <v>16</v>
      </c>
      <c r="D1459" s="53">
        <v>98107</v>
      </c>
      <c r="E1459" s="33" t="s">
        <v>3636</v>
      </c>
      <c r="F1459" s="34">
        <v>39343</v>
      </c>
      <c r="G1459" s="31" t="s">
        <v>2550</v>
      </c>
      <c r="H1459" s="44">
        <v>1</v>
      </c>
      <c r="I1459" s="36" t="s">
        <v>19</v>
      </c>
      <c r="J1459" s="37" t="s">
        <v>3549</v>
      </c>
      <c r="K1459" s="38"/>
      <c r="L1459" s="39" t="s">
        <v>3</v>
      </c>
      <c r="M1459" s="42"/>
      <c r="N1459" s="42"/>
      <c r="O1459" s="40">
        <v>2007</v>
      </c>
      <c r="P1459" s="41">
        <v>-122.376958199999</v>
      </c>
      <c r="Q1459" s="41">
        <v>47.668360300000003</v>
      </c>
      <c r="R1459" s="42"/>
      <c r="S1459" s="42"/>
      <c r="T1459" s="42"/>
      <c r="U1459" s="42"/>
      <c r="V1459" s="42"/>
      <c r="W1459" s="42"/>
      <c r="X1459" s="42"/>
      <c r="Y1459" s="42"/>
      <c r="Z1459" s="42"/>
      <c r="AA1459" s="42"/>
      <c r="AB1459" s="42"/>
      <c r="AC1459" s="42"/>
      <c r="AD1459" s="42"/>
      <c r="AE1459" s="42"/>
      <c r="AF1459" s="42"/>
      <c r="AG1459" s="42"/>
      <c r="AH1459" s="42"/>
      <c r="AI1459" s="42"/>
      <c r="AJ1459" s="42"/>
      <c r="AK1459" s="42"/>
      <c r="AL1459" s="42"/>
      <c r="AM1459" s="42"/>
      <c r="AN1459" s="42"/>
      <c r="AO1459" s="42"/>
      <c r="AP1459" s="42"/>
      <c r="AQ1459" s="42"/>
      <c r="AR1459" s="42"/>
      <c r="AS1459" s="42"/>
      <c r="AT1459" s="42"/>
      <c r="AU1459" s="42"/>
      <c r="AV1459" s="42"/>
      <c r="AW1459" s="42"/>
      <c r="AX1459" s="42"/>
      <c r="AY1459" s="42"/>
      <c r="AZ1459" s="42"/>
      <c r="BA1459" s="42"/>
      <c r="BB1459" s="42"/>
      <c r="BC1459" s="42"/>
      <c r="BD1459" s="42"/>
      <c r="BE1459" s="42"/>
      <c r="BF1459" s="42"/>
      <c r="BG1459" s="42"/>
      <c r="BH1459" s="42"/>
      <c r="BI1459" s="42"/>
      <c r="BJ1459" s="42"/>
      <c r="BK1459" s="42"/>
      <c r="BL1459" s="42"/>
      <c r="BM1459" s="42"/>
      <c r="BN1459" s="42"/>
      <c r="BO1459" s="42"/>
      <c r="BP1459" s="42"/>
      <c r="BQ1459" s="42"/>
      <c r="BR1459" s="42"/>
      <c r="BS1459" s="42"/>
      <c r="BT1459" s="42"/>
      <c r="BU1459" s="42"/>
      <c r="BV1459" s="42"/>
      <c r="BW1459" s="42"/>
      <c r="BX1459" s="42"/>
      <c r="BY1459" s="42"/>
      <c r="BZ1459" s="42"/>
      <c r="CA1459" s="42"/>
      <c r="CB1459" s="42"/>
      <c r="CC1459" s="42"/>
      <c r="CD1459" s="42"/>
      <c r="CE1459" s="42"/>
      <c r="CF1459" s="42"/>
      <c r="CG1459" s="42"/>
      <c r="CH1459" s="42"/>
      <c r="CI1459" s="42"/>
      <c r="CJ1459" s="42"/>
      <c r="CK1459" s="42"/>
      <c r="CL1459" s="42"/>
      <c r="CM1459" s="42"/>
      <c r="CN1459" s="42"/>
      <c r="CO1459" s="42"/>
      <c r="CP1459" s="42"/>
      <c r="CQ1459" s="42"/>
    </row>
    <row r="1460" spans="1:95" s="43" customFormat="1" ht="16" customHeight="1">
      <c r="A1460" s="29" t="s">
        <v>3637</v>
      </c>
      <c r="B1460" s="30" t="s">
        <v>3451</v>
      </c>
      <c r="C1460" s="31" t="s">
        <v>16</v>
      </c>
      <c r="D1460" s="58">
        <v>98126</v>
      </c>
      <c r="E1460" s="59" t="s">
        <v>3638</v>
      </c>
      <c r="F1460" s="34">
        <v>39259</v>
      </c>
      <c r="G1460" s="31" t="s">
        <v>2143</v>
      </c>
      <c r="H1460" s="35">
        <v>0</v>
      </c>
      <c r="I1460" s="36" t="s">
        <v>19</v>
      </c>
      <c r="J1460" s="37" t="s">
        <v>3639</v>
      </c>
      <c r="K1460" s="38" t="s">
        <v>306</v>
      </c>
      <c r="L1460" s="39" t="s">
        <v>3</v>
      </c>
      <c r="M1460" s="42"/>
      <c r="N1460" s="42"/>
      <c r="O1460" s="40">
        <v>2007</v>
      </c>
      <c r="P1460" s="41">
        <v>-122.3736284</v>
      </c>
      <c r="Q1460" s="41">
        <v>47.5762049</v>
      </c>
      <c r="R1460" s="42"/>
      <c r="S1460" s="42"/>
      <c r="T1460" s="42"/>
      <c r="U1460" s="42"/>
      <c r="V1460" s="42"/>
      <c r="W1460" s="42"/>
      <c r="X1460" s="42"/>
      <c r="Y1460" s="42"/>
      <c r="Z1460" s="42"/>
      <c r="AA1460" s="42"/>
      <c r="AB1460" s="42"/>
      <c r="AC1460" s="42"/>
      <c r="AD1460" s="42"/>
      <c r="AE1460" s="42"/>
      <c r="AF1460" s="42"/>
      <c r="AG1460" s="42"/>
      <c r="AH1460" s="42"/>
      <c r="AI1460" s="42"/>
      <c r="AJ1460" s="42"/>
      <c r="AK1460" s="42"/>
      <c r="AL1460" s="42"/>
      <c r="AM1460" s="42"/>
      <c r="AN1460" s="42"/>
      <c r="AO1460" s="42"/>
      <c r="AP1460" s="42"/>
      <c r="AQ1460" s="42"/>
      <c r="AR1460" s="42"/>
      <c r="AS1460" s="42"/>
      <c r="AT1460" s="42"/>
      <c r="AU1460" s="42"/>
      <c r="AV1460" s="42"/>
      <c r="AW1460" s="42"/>
      <c r="AX1460" s="42"/>
      <c r="AY1460" s="42"/>
      <c r="AZ1460" s="42"/>
      <c r="BA1460" s="42"/>
      <c r="BB1460" s="42"/>
      <c r="BC1460" s="42"/>
      <c r="BD1460" s="42"/>
      <c r="BE1460" s="42"/>
      <c r="BF1460" s="42"/>
      <c r="BG1460" s="42"/>
      <c r="BH1460" s="42"/>
      <c r="BI1460" s="42"/>
      <c r="BJ1460" s="42"/>
      <c r="BK1460" s="42"/>
      <c r="BL1460" s="42"/>
      <c r="BM1460" s="42"/>
      <c r="BN1460" s="42"/>
      <c r="BO1460" s="42"/>
      <c r="BP1460" s="42"/>
      <c r="BQ1460" s="42"/>
      <c r="BR1460" s="42"/>
      <c r="BS1460" s="42"/>
      <c r="BT1460" s="42"/>
      <c r="BU1460" s="42"/>
      <c r="BV1460" s="42"/>
      <c r="BW1460" s="42"/>
      <c r="BX1460" s="42"/>
      <c r="BY1460" s="42"/>
      <c r="BZ1460" s="42"/>
      <c r="CA1460" s="42"/>
      <c r="CB1460" s="42"/>
      <c r="CC1460" s="42"/>
      <c r="CD1460" s="42"/>
      <c r="CE1460" s="42"/>
      <c r="CF1460" s="42"/>
      <c r="CG1460" s="42"/>
      <c r="CH1460" s="42"/>
      <c r="CI1460" s="42"/>
      <c r="CJ1460" s="42"/>
      <c r="CK1460" s="42"/>
      <c r="CL1460" s="42"/>
      <c r="CM1460" s="42"/>
      <c r="CN1460" s="42"/>
      <c r="CO1460" s="42"/>
      <c r="CP1460" s="42"/>
      <c r="CQ1460" s="42"/>
    </row>
    <row r="1461" spans="1:95" s="43" customFormat="1" ht="16" customHeight="1">
      <c r="A1461" s="29" t="s">
        <v>3640</v>
      </c>
      <c r="B1461" s="30" t="s">
        <v>3451</v>
      </c>
      <c r="C1461" s="31" t="s">
        <v>16</v>
      </c>
      <c r="D1461" s="58">
        <v>98126</v>
      </c>
      <c r="E1461" s="59" t="s">
        <v>3641</v>
      </c>
      <c r="F1461" s="34">
        <v>39259</v>
      </c>
      <c r="G1461" s="31" t="s">
        <v>2143</v>
      </c>
      <c r="H1461" s="35">
        <v>0</v>
      </c>
      <c r="I1461" s="36" t="s">
        <v>19</v>
      </c>
      <c r="J1461" s="37" t="s">
        <v>3639</v>
      </c>
      <c r="K1461" s="38" t="s">
        <v>306</v>
      </c>
      <c r="L1461" s="39" t="s">
        <v>3</v>
      </c>
      <c r="M1461" s="42"/>
      <c r="N1461" s="42"/>
      <c r="O1461" s="40">
        <v>2007</v>
      </c>
      <c r="P1461" s="41">
        <v>-122.3736284</v>
      </c>
      <c r="Q1461" s="41">
        <v>47.5762049</v>
      </c>
      <c r="R1461" s="42"/>
      <c r="S1461" s="42"/>
      <c r="T1461" s="42"/>
      <c r="U1461" s="42"/>
      <c r="V1461" s="42"/>
      <c r="W1461" s="42"/>
      <c r="X1461" s="42"/>
      <c r="Y1461" s="42"/>
      <c r="Z1461" s="42"/>
      <c r="AA1461" s="42"/>
      <c r="AB1461" s="42"/>
      <c r="AC1461" s="42"/>
      <c r="AD1461" s="42"/>
      <c r="AE1461" s="42"/>
      <c r="AF1461" s="42"/>
      <c r="AG1461" s="42"/>
      <c r="AH1461" s="42"/>
      <c r="AI1461" s="42"/>
      <c r="AJ1461" s="42"/>
      <c r="AK1461" s="42"/>
      <c r="AL1461" s="42"/>
      <c r="AM1461" s="42"/>
      <c r="AN1461" s="42"/>
      <c r="AO1461" s="42"/>
      <c r="AP1461" s="42"/>
      <c r="AQ1461" s="42"/>
      <c r="AR1461" s="42"/>
      <c r="AS1461" s="42"/>
      <c r="AT1461" s="42"/>
      <c r="AU1461" s="42"/>
      <c r="AV1461" s="42"/>
      <c r="AW1461" s="42"/>
      <c r="AX1461" s="42"/>
      <c r="AY1461" s="42"/>
      <c r="AZ1461" s="42"/>
      <c r="BA1461" s="42"/>
      <c r="BB1461" s="42"/>
      <c r="BC1461" s="42"/>
      <c r="BD1461" s="42"/>
      <c r="BE1461" s="42"/>
      <c r="BF1461" s="42"/>
      <c r="BG1461" s="42"/>
      <c r="BH1461" s="42"/>
      <c r="BI1461" s="42"/>
      <c r="BJ1461" s="42"/>
      <c r="BK1461" s="42"/>
      <c r="BL1461" s="42"/>
      <c r="BM1461" s="42"/>
      <c r="BN1461" s="42"/>
      <c r="BO1461" s="42"/>
      <c r="BP1461" s="42"/>
      <c r="BQ1461" s="42"/>
      <c r="BR1461" s="42"/>
      <c r="BS1461" s="42"/>
      <c r="BT1461" s="42"/>
      <c r="BU1461" s="42"/>
      <c r="BV1461" s="42"/>
      <c r="BW1461" s="42"/>
      <c r="BX1461" s="42"/>
      <c r="BY1461" s="42"/>
      <c r="BZ1461" s="42"/>
      <c r="CA1461" s="42"/>
      <c r="CB1461" s="42"/>
      <c r="CC1461" s="42"/>
      <c r="CD1461" s="42"/>
      <c r="CE1461" s="42"/>
      <c r="CF1461" s="42"/>
      <c r="CG1461" s="42"/>
      <c r="CH1461" s="42"/>
      <c r="CI1461" s="42"/>
      <c r="CJ1461" s="42"/>
      <c r="CK1461" s="42"/>
      <c r="CL1461" s="42"/>
      <c r="CM1461" s="42"/>
      <c r="CN1461" s="42"/>
      <c r="CO1461" s="42"/>
      <c r="CP1461" s="42"/>
      <c r="CQ1461" s="42"/>
    </row>
    <row r="1462" spans="1:95" s="43" customFormat="1" ht="16" customHeight="1">
      <c r="A1462" s="29" t="s">
        <v>3642</v>
      </c>
      <c r="B1462" s="30" t="s">
        <v>3451</v>
      </c>
      <c r="C1462" s="31" t="s">
        <v>16</v>
      </c>
      <c r="D1462" s="32">
        <v>98126</v>
      </c>
      <c r="E1462" s="33" t="s">
        <v>3643</v>
      </c>
      <c r="F1462" s="34">
        <v>39259</v>
      </c>
      <c r="G1462" s="31" t="s">
        <v>2169</v>
      </c>
      <c r="H1462" s="35">
        <v>11</v>
      </c>
      <c r="I1462" s="36" t="s">
        <v>3456</v>
      </c>
      <c r="J1462" s="37" t="s">
        <v>3639</v>
      </c>
      <c r="K1462" s="38"/>
      <c r="L1462" s="39" t="s">
        <v>3</v>
      </c>
      <c r="M1462" s="42"/>
      <c r="N1462" s="42"/>
      <c r="O1462" s="40">
        <v>2007</v>
      </c>
      <c r="P1462" s="41">
        <v>-122.3736284</v>
      </c>
      <c r="Q1462" s="41">
        <v>47.5762049</v>
      </c>
      <c r="R1462" s="42"/>
      <c r="S1462" s="42"/>
      <c r="T1462" s="42"/>
      <c r="U1462" s="42"/>
      <c r="V1462" s="42"/>
      <c r="W1462" s="42"/>
      <c r="X1462" s="42"/>
      <c r="Y1462" s="42"/>
      <c r="Z1462" s="42"/>
      <c r="AA1462" s="42"/>
      <c r="AB1462" s="42"/>
      <c r="AC1462" s="42"/>
      <c r="AD1462" s="42"/>
      <c r="AE1462" s="42"/>
      <c r="AF1462" s="42"/>
      <c r="AG1462" s="42"/>
      <c r="AH1462" s="42"/>
      <c r="AI1462" s="42"/>
      <c r="AJ1462" s="42"/>
      <c r="AK1462" s="42"/>
      <c r="AL1462" s="42"/>
      <c r="AM1462" s="42"/>
      <c r="AN1462" s="42"/>
      <c r="AO1462" s="42"/>
      <c r="AP1462" s="42"/>
      <c r="AQ1462" s="42"/>
      <c r="AR1462" s="42"/>
      <c r="AS1462" s="42"/>
      <c r="AT1462" s="42"/>
      <c r="AU1462" s="42"/>
      <c r="AV1462" s="42"/>
      <c r="AW1462" s="42"/>
      <c r="AX1462" s="42"/>
      <c r="AY1462" s="42"/>
      <c r="AZ1462" s="42"/>
      <c r="BA1462" s="42"/>
      <c r="BB1462" s="42"/>
      <c r="BC1462" s="42"/>
      <c r="BD1462" s="42"/>
      <c r="BE1462" s="42"/>
      <c r="BF1462" s="42"/>
      <c r="BG1462" s="42"/>
      <c r="BH1462" s="42"/>
      <c r="BI1462" s="42"/>
      <c r="BJ1462" s="42"/>
      <c r="BK1462" s="42"/>
      <c r="BL1462" s="42"/>
      <c r="BM1462" s="42"/>
      <c r="BN1462" s="42"/>
      <c r="BO1462" s="42"/>
      <c r="BP1462" s="42"/>
      <c r="BQ1462" s="42"/>
      <c r="BR1462" s="42"/>
      <c r="BS1462" s="42"/>
      <c r="BT1462" s="42"/>
      <c r="BU1462" s="42"/>
      <c r="BV1462" s="42"/>
      <c r="BW1462" s="42"/>
      <c r="BX1462" s="42"/>
      <c r="BY1462" s="42"/>
      <c r="BZ1462" s="42"/>
      <c r="CA1462" s="42"/>
      <c r="CB1462" s="42"/>
      <c r="CC1462" s="42"/>
      <c r="CD1462" s="42"/>
      <c r="CE1462" s="42"/>
      <c r="CF1462" s="42"/>
      <c r="CG1462" s="42"/>
      <c r="CH1462" s="42"/>
      <c r="CI1462" s="42"/>
      <c r="CJ1462" s="42"/>
      <c r="CK1462" s="42"/>
      <c r="CL1462" s="42"/>
      <c r="CM1462" s="42"/>
      <c r="CN1462" s="42"/>
      <c r="CO1462" s="42"/>
      <c r="CP1462" s="42"/>
      <c r="CQ1462" s="42"/>
    </row>
    <row r="1463" spans="1:95" s="43" customFormat="1" ht="16" customHeight="1">
      <c r="A1463" s="29" t="s">
        <v>3644</v>
      </c>
      <c r="B1463" s="30" t="s">
        <v>3451</v>
      </c>
      <c r="C1463" s="31" t="s">
        <v>16</v>
      </c>
      <c r="D1463" s="32">
        <v>98126</v>
      </c>
      <c r="E1463" s="33" t="s">
        <v>3645</v>
      </c>
      <c r="F1463" s="34">
        <v>39259</v>
      </c>
      <c r="G1463" s="31" t="s">
        <v>2110</v>
      </c>
      <c r="H1463" s="35">
        <v>3</v>
      </c>
      <c r="I1463" s="36" t="s">
        <v>19</v>
      </c>
      <c r="J1463" s="37" t="s">
        <v>3639</v>
      </c>
      <c r="K1463" s="38"/>
      <c r="L1463" s="39" t="s">
        <v>3</v>
      </c>
      <c r="M1463" s="42"/>
      <c r="N1463" s="42"/>
      <c r="O1463" s="40">
        <v>2007</v>
      </c>
      <c r="P1463" s="41">
        <v>-122.3736284</v>
      </c>
      <c r="Q1463" s="41">
        <v>47.5762049</v>
      </c>
      <c r="R1463" s="42"/>
      <c r="S1463" s="42"/>
      <c r="T1463" s="42"/>
      <c r="U1463" s="42"/>
      <c r="V1463" s="42"/>
      <c r="W1463" s="42"/>
      <c r="X1463" s="42"/>
      <c r="Y1463" s="42"/>
      <c r="Z1463" s="42"/>
      <c r="AA1463" s="42"/>
      <c r="AB1463" s="42"/>
      <c r="AC1463" s="42"/>
      <c r="AD1463" s="42"/>
      <c r="AE1463" s="42"/>
      <c r="AF1463" s="42"/>
      <c r="AG1463" s="42"/>
      <c r="AH1463" s="42"/>
      <c r="AI1463" s="42"/>
      <c r="AJ1463" s="42"/>
      <c r="AK1463" s="42"/>
      <c r="AL1463" s="42"/>
      <c r="AM1463" s="42"/>
      <c r="AN1463" s="42"/>
      <c r="AO1463" s="42"/>
      <c r="AP1463" s="42"/>
      <c r="AQ1463" s="42"/>
      <c r="AR1463" s="42"/>
      <c r="AS1463" s="42"/>
      <c r="AT1463" s="42"/>
      <c r="AU1463" s="42"/>
      <c r="AV1463" s="42"/>
      <c r="AW1463" s="42"/>
      <c r="AX1463" s="42"/>
      <c r="AY1463" s="42"/>
      <c r="AZ1463" s="42"/>
      <c r="BA1463" s="42"/>
      <c r="BB1463" s="42"/>
      <c r="BC1463" s="42"/>
      <c r="BD1463" s="42"/>
      <c r="BE1463" s="42"/>
      <c r="BF1463" s="42"/>
      <c r="BG1463" s="42"/>
      <c r="BH1463" s="42"/>
      <c r="BI1463" s="42"/>
      <c r="BJ1463" s="42"/>
      <c r="BK1463" s="42"/>
      <c r="BL1463" s="42"/>
      <c r="BM1463" s="42"/>
      <c r="BN1463" s="42"/>
      <c r="BO1463" s="42"/>
      <c r="BP1463" s="42"/>
      <c r="BQ1463" s="42"/>
      <c r="BR1463" s="42"/>
      <c r="BS1463" s="42"/>
      <c r="BT1463" s="42"/>
      <c r="BU1463" s="42"/>
      <c r="BV1463" s="42"/>
      <c r="BW1463" s="42"/>
      <c r="BX1463" s="42"/>
      <c r="BY1463" s="42"/>
      <c r="BZ1463" s="42"/>
      <c r="CA1463" s="42"/>
      <c r="CB1463" s="42"/>
      <c r="CC1463" s="42"/>
      <c r="CD1463" s="42"/>
      <c r="CE1463" s="42"/>
      <c r="CF1463" s="42"/>
      <c r="CG1463" s="42"/>
      <c r="CH1463" s="42"/>
      <c r="CI1463" s="42"/>
      <c r="CJ1463" s="42"/>
      <c r="CK1463" s="42"/>
      <c r="CL1463" s="42"/>
      <c r="CM1463" s="42"/>
      <c r="CN1463" s="42"/>
      <c r="CO1463" s="42"/>
      <c r="CP1463" s="42"/>
      <c r="CQ1463" s="42"/>
    </row>
    <row r="1464" spans="1:95" s="43" customFormat="1" ht="16" customHeight="1">
      <c r="A1464" s="29" t="s">
        <v>3646</v>
      </c>
      <c r="B1464" s="30" t="s">
        <v>3451</v>
      </c>
      <c r="C1464" s="31" t="s">
        <v>16</v>
      </c>
      <c r="D1464" s="32">
        <v>98126</v>
      </c>
      <c r="E1464" s="33" t="s">
        <v>3647</v>
      </c>
      <c r="F1464" s="34">
        <v>39259</v>
      </c>
      <c r="G1464" s="31" t="s">
        <v>3596</v>
      </c>
      <c r="H1464" s="35">
        <v>1</v>
      </c>
      <c r="I1464" s="36" t="s">
        <v>19</v>
      </c>
      <c r="J1464" s="37" t="s">
        <v>3639</v>
      </c>
      <c r="K1464" s="38"/>
      <c r="L1464" s="39" t="s">
        <v>3</v>
      </c>
      <c r="M1464" s="42"/>
      <c r="N1464" s="42"/>
      <c r="O1464" s="40">
        <v>2007</v>
      </c>
      <c r="P1464" s="41">
        <v>-122.3736284</v>
      </c>
      <c r="Q1464" s="41">
        <v>47.5762049</v>
      </c>
      <c r="R1464" s="42"/>
      <c r="S1464" s="42"/>
      <c r="T1464" s="42"/>
      <c r="U1464" s="42"/>
      <c r="V1464" s="42"/>
      <c r="W1464" s="42"/>
      <c r="X1464" s="42"/>
      <c r="Y1464" s="42"/>
      <c r="Z1464" s="42"/>
      <c r="AA1464" s="42"/>
      <c r="AB1464" s="42"/>
      <c r="AC1464" s="42"/>
      <c r="AD1464" s="42"/>
      <c r="AE1464" s="42"/>
      <c r="AF1464" s="42"/>
      <c r="AG1464" s="42"/>
      <c r="AH1464" s="42"/>
      <c r="AI1464" s="42"/>
      <c r="AJ1464" s="42"/>
      <c r="AK1464" s="42"/>
      <c r="AL1464" s="42"/>
      <c r="AM1464" s="42"/>
      <c r="AN1464" s="42"/>
      <c r="AO1464" s="42"/>
      <c r="AP1464" s="42"/>
      <c r="AQ1464" s="42"/>
      <c r="AR1464" s="42"/>
      <c r="AS1464" s="42"/>
      <c r="AT1464" s="42"/>
      <c r="AU1464" s="42"/>
      <c r="AV1464" s="42"/>
      <c r="AW1464" s="42"/>
      <c r="AX1464" s="42"/>
      <c r="AY1464" s="42"/>
      <c r="AZ1464" s="42"/>
      <c r="BA1464" s="42"/>
      <c r="BB1464" s="42"/>
      <c r="BC1464" s="42"/>
      <c r="BD1464" s="42"/>
      <c r="BE1464" s="42"/>
      <c r="BF1464" s="42"/>
      <c r="BG1464" s="42"/>
      <c r="BH1464" s="42"/>
      <c r="BI1464" s="42"/>
      <c r="BJ1464" s="42"/>
      <c r="BK1464" s="42"/>
      <c r="BL1464" s="42"/>
      <c r="BM1464" s="42"/>
      <c r="BN1464" s="42"/>
      <c r="BO1464" s="42"/>
      <c r="BP1464" s="42"/>
      <c r="BQ1464" s="42"/>
      <c r="BR1464" s="42"/>
      <c r="BS1464" s="42"/>
      <c r="BT1464" s="42"/>
      <c r="BU1464" s="42"/>
      <c r="BV1464" s="42"/>
      <c r="BW1464" s="42"/>
      <c r="BX1464" s="42"/>
      <c r="BY1464" s="42"/>
      <c r="BZ1464" s="42"/>
      <c r="CA1464" s="42"/>
      <c r="CB1464" s="42"/>
      <c r="CC1464" s="42"/>
      <c r="CD1464" s="42"/>
      <c r="CE1464" s="42"/>
      <c r="CF1464" s="42"/>
      <c r="CG1464" s="42"/>
      <c r="CH1464" s="42"/>
      <c r="CI1464" s="42"/>
      <c r="CJ1464" s="42"/>
      <c r="CK1464" s="42"/>
      <c r="CL1464" s="42"/>
      <c r="CM1464" s="42"/>
      <c r="CN1464" s="42"/>
      <c r="CO1464" s="42"/>
      <c r="CP1464" s="42"/>
      <c r="CQ1464" s="42"/>
    </row>
    <row r="1465" spans="1:95" s="43" customFormat="1" ht="16" customHeight="1">
      <c r="A1465" s="29" t="s">
        <v>3648</v>
      </c>
      <c r="B1465" s="30" t="s">
        <v>3451</v>
      </c>
      <c r="C1465" s="31" t="s">
        <v>16</v>
      </c>
      <c r="D1465" s="32">
        <v>98126</v>
      </c>
      <c r="E1465" s="33" t="s">
        <v>3649</v>
      </c>
      <c r="F1465" s="34">
        <v>39259</v>
      </c>
      <c r="G1465" s="31" t="s">
        <v>2420</v>
      </c>
      <c r="H1465" s="35">
        <v>1</v>
      </c>
      <c r="I1465" s="36" t="s">
        <v>19</v>
      </c>
      <c r="J1465" s="37" t="s">
        <v>3639</v>
      </c>
      <c r="K1465" s="38"/>
      <c r="L1465" s="39" t="s">
        <v>3</v>
      </c>
      <c r="M1465" s="42"/>
      <c r="N1465" s="42"/>
      <c r="O1465" s="40">
        <v>2007</v>
      </c>
      <c r="P1465" s="41">
        <v>-122.3736284</v>
      </c>
      <c r="Q1465" s="41">
        <v>47.5762049</v>
      </c>
      <c r="R1465" s="42"/>
      <c r="S1465" s="42"/>
      <c r="T1465" s="42"/>
      <c r="U1465" s="42"/>
      <c r="V1465" s="42"/>
      <c r="W1465" s="42"/>
      <c r="X1465" s="42"/>
      <c r="Y1465" s="42"/>
      <c r="Z1465" s="42"/>
      <c r="AA1465" s="42"/>
      <c r="AB1465" s="42"/>
      <c r="AC1465" s="42"/>
      <c r="AD1465" s="42"/>
      <c r="AE1465" s="42"/>
      <c r="AF1465" s="42"/>
      <c r="AG1465" s="42"/>
      <c r="AH1465" s="42"/>
      <c r="AI1465" s="42"/>
      <c r="AJ1465" s="42"/>
      <c r="AK1465" s="42"/>
      <c r="AL1465" s="42"/>
      <c r="AM1465" s="42"/>
      <c r="AN1465" s="42"/>
      <c r="AO1465" s="42"/>
      <c r="AP1465" s="42"/>
      <c r="AQ1465" s="42"/>
      <c r="AR1465" s="42"/>
      <c r="AS1465" s="42"/>
      <c r="AT1465" s="42"/>
      <c r="AU1465" s="42"/>
      <c r="AV1465" s="42"/>
      <c r="AW1465" s="42"/>
      <c r="AX1465" s="42"/>
      <c r="AY1465" s="42"/>
      <c r="AZ1465" s="42"/>
      <c r="BA1465" s="42"/>
      <c r="BB1465" s="42"/>
      <c r="BC1465" s="42"/>
      <c r="BD1465" s="42"/>
      <c r="BE1465" s="42"/>
      <c r="BF1465" s="42"/>
      <c r="BG1465" s="42"/>
      <c r="BH1465" s="42"/>
      <c r="BI1465" s="42"/>
      <c r="BJ1465" s="42"/>
      <c r="BK1465" s="42"/>
      <c r="BL1465" s="42"/>
      <c r="BM1465" s="42"/>
      <c r="BN1465" s="42"/>
      <c r="BO1465" s="42"/>
      <c r="BP1465" s="42"/>
      <c r="BQ1465" s="42"/>
      <c r="BR1465" s="42"/>
      <c r="BS1465" s="42"/>
      <c r="BT1465" s="42"/>
      <c r="BU1465" s="42"/>
      <c r="BV1465" s="42"/>
      <c r="BW1465" s="42"/>
      <c r="BX1465" s="42"/>
      <c r="BY1465" s="42"/>
      <c r="BZ1465" s="42"/>
      <c r="CA1465" s="42"/>
      <c r="CB1465" s="42"/>
      <c r="CC1465" s="42"/>
      <c r="CD1465" s="42"/>
      <c r="CE1465" s="42"/>
      <c r="CF1465" s="42"/>
      <c r="CG1465" s="42"/>
      <c r="CH1465" s="42"/>
      <c r="CI1465" s="42"/>
      <c r="CJ1465" s="42"/>
      <c r="CK1465" s="42"/>
      <c r="CL1465" s="42"/>
      <c r="CM1465" s="42"/>
      <c r="CN1465" s="42"/>
      <c r="CO1465" s="42"/>
      <c r="CP1465" s="42"/>
      <c r="CQ1465" s="42"/>
    </row>
    <row r="1466" spans="1:95" s="43" customFormat="1" ht="16" customHeight="1">
      <c r="A1466" s="29" t="s">
        <v>3650</v>
      </c>
      <c r="B1466" s="30" t="s">
        <v>3451</v>
      </c>
      <c r="C1466" s="31" t="s">
        <v>16</v>
      </c>
      <c r="D1466" s="32">
        <v>98126</v>
      </c>
      <c r="E1466" s="33" t="s">
        <v>3651</v>
      </c>
      <c r="F1466" s="34">
        <v>39269</v>
      </c>
      <c r="G1466" s="31" t="s">
        <v>2143</v>
      </c>
      <c r="H1466" s="35">
        <v>0</v>
      </c>
      <c r="I1466" s="36" t="s">
        <v>19</v>
      </c>
      <c r="J1466" s="37" t="s">
        <v>3639</v>
      </c>
      <c r="K1466" s="38" t="s">
        <v>306</v>
      </c>
      <c r="L1466" s="39" t="s">
        <v>3</v>
      </c>
      <c r="M1466" s="42"/>
      <c r="N1466" s="42"/>
      <c r="O1466" s="40">
        <v>2007</v>
      </c>
      <c r="P1466" s="41">
        <v>-122.3736284</v>
      </c>
      <c r="Q1466" s="41">
        <v>47.5762049</v>
      </c>
      <c r="R1466" s="42"/>
      <c r="S1466" s="42"/>
      <c r="T1466" s="42"/>
      <c r="U1466" s="42"/>
      <c r="V1466" s="42"/>
      <c r="W1466" s="42"/>
      <c r="X1466" s="42"/>
      <c r="Y1466" s="42"/>
      <c r="Z1466" s="42"/>
      <c r="AA1466" s="42"/>
      <c r="AB1466" s="42"/>
      <c r="AC1466" s="42"/>
      <c r="AD1466" s="42"/>
      <c r="AE1466" s="42"/>
      <c r="AF1466" s="42"/>
      <c r="AG1466" s="42"/>
      <c r="AH1466" s="42"/>
      <c r="AI1466" s="42"/>
      <c r="AJ1466" s="42"/>
      <c r="AK1466" s="42"/>
      <c r="AL1466" s="42"/>
      <c r="AM1466" s="42"/>
      <c r="AN1466" s="42"/>
      <c r="AO1466" s="42"/>
      <c r="AP1466" s="42"/>
      <c r="AQ1466" s="42"/>
      <c r="AR1466" s="42"/>
      <c r="AS1466" s="42"/>
      <c r="AT1466" s="42"/>
      <c r="AU1466" s="42"/>
      <c r="AV1466" s="42"/>
      <c r="AW1466" s="42"/>
      <c r="AX1466" s="42"/>
      <c r="AY1466" s="42"/>
      <c r="AZ1466" s="42"/>
      <c r="BA1466" s="42"/>
      <c r="BB1466" s="42"/>
      <c r="BC1466" s="42"/>
      <c r="BD1466" s="42"/>
      <c r="BE1466" s="42"/>
      <c r="BF1466" s="42"/>
      <c r="BG1466" s="42"/>
      <c r="BH1466" s="42"/>
      <c r="BI1466" s="42"/>
      <c r="BJ1466" s="42"/>
      <c r="BK1466" s="42"/>
      <c r="BL1466" s="42"/>
      <c r="BM1466" s="42"/>
      <c r="BN1466" s="42"/>
      <c r="BO1466" s="42"/>
      <c r="BP1466" s="42"/>
      <c r="BQ1466" s="42"/>
      <c r="BR1466" s="42"/>
      <c r="BS1466" s="42"/>
      <c r="BT1466" s="42"/>
      <c r="BU1466" s="42"/>
      <c r="BV1466" s="42"/>
      <c r="BW1466" s="42"/>
      <c r="BX1466" s="42"/>
      <c r="BY1466" s="42"/>
      <c r="BZ1466" s="42"/>
      <c r="CA1466" s="42"/>
      <c r="CB1466" s="42"/>
      <c r="CC1466" s="42"/>
      <c r="CD1466" s="42"/>
      <c r="CE1466" s="42"/>
      <c r="CF1466" s="42"/>
      <c r="CG1466" s="42"/>
      <c r="CH1466" s="42"/>
      <c r="CI1466" s="42"/>
      <c r="CJ1466" s="42"/>
      <c r="CK1466" s="42"/>
      <c r="CL1466" s="42"/>
      <c r="CM1466" s="42"/>
      <c r="CN1466" s="42"/>
      <c r="CO1466" s="42"/>
      <c r="CP1466" s="42"/>
      <c r="CQ1466" s="42"/>
    </row>
    <row r="1467" spans="1:95" s="43" customFormat="1" ht="16" customHeight="1">
      <c r="A1467" s="29" t="s">
        <v>3652</v>
      </c>
      <c r="B1467" s="30" t="s">
        <v>3451</v>
      </c>
      <c r="C1467" s="31" t="s">
        <v>16</v>
      </c>
      <c r="D1467" s="32">
        <v>98126</v>
      </c>
      <c r="E1467" s="33" t="s">
        <v>3653</v>
      </c>
      <c r="F1467" s="34">
        <v>39269</v>
      </c>
      <c r="G1467" s="31" t="s">
        <v>2169</v>
      </c>
      <c r="H1467" s="35">
        <v>6</v>
      </c>
      <c r="I1467" s="36" t="s">
        <v>19</v>
      </c>
      <c r="J1467" s="37" t="s">
        <v>3639</v>
      </c>
      <c r="K1467" s="38"/>
      <c r="L1467" s="39" t="s">
        <v>3</v>
      </c>
      <c r="M1467" s="42"/>
      <c r="N1467" s="42"/>
      <c r="O1467" s="40">
        <v>2007</v>
      </c>
      <c r="P1467" s="41">
        <v>-122.3736284</v>
      </c>
      <c r="Q1467" s="41">
        <v>47.5762049</v>
      </c>
      <c r="R1467" s="42"/>
      <c r="S1467" s="42"/>
      <c r="T1467" s="42"/>
      <c r="U1467" s="42"/>
      <c r="V1467" s="42"/>
      <c r="W1467" s="42"/>
      <c r="X1467" s="42"/>
      <c r="Y1467" s="42"/>
      <c r="Z1467" s="42"/>
      <c r="AA1467" s="42"/>
      <c r="AB1467" s="42"/>
      <c r="AC1467" s="42"/>
      <c r="AD1467" s="42"/>
      <c r="AE1467" s="42"/>
      <c r="AF1467" s="42"/>
      <c r="AG1467" s="42"/>
      <c r="AH1467" s="42"/>
      <c r="AI1467" s="42"/>
      <c r="AJ1467" s="42"/>
      <c r="AK1467" s="42"/>
      <c r="AL1467" s="42"/>
      <c r="AM1467" s="42"/>
      <c r="AN1467" s="42"/>
      <c r="AO1467" s="42"/>
      <c r="AP1467" s="42"/>
      <c r="AQ1467" s="42"/>
      <c r="AR1467" s="42"/>
      <c r="AS1467" s="42"/>
      <c r="AT1467" s="42"/>
      <c r="AU1467" s="42"/>
      <c r="AV1467" s="42"/>
      <c r="AW1467" s="42"/>
      <c r="AX1467" s="42"/>
      <c r="AY1467" s="42"/>
      <c r="AZ1467" s="42"/>
      <c r="BA1467" s="42"/>
      <c r="BB1467" s="42"/>
      <c r="BC1467" s="42"/>
      <c r="BD1467" s="42"/>
      <c r="BE1467" s="42"/>
      <c r="BF1467" s="42"/>
      <c r="BG1467" s="42"/>
      <c r="BH1467" s="42"/>
      <c r="BI1467" s="42"/>
      <c r="BJ1467" s="42"/>
      <c r="BK1467" s="42"/>
      <c r="BL1467" s="42"/>
      <c r="BM1467" s="42"/>
      <c r="BN1467" s="42"/>
      <c r="BO1467" s="42"/>
      <c r="BP1467" s="42"/>
      <c r="BQ1467" s="42"/>
      <c r="BR1467" s="42"/>
      <c r="BS1467" s="42"/>
      <c r="BT1467" s="42"/>
      <c r="BU1467" s="42"/>
      <c r="BV1467" s="42"/>
      <c r="BW1467" s="42"/>
      <c r="BX1467" s="42"/>
      <c r="BY1467" s="42"/>
      <c r="BZ1467" s="42"/>
      <c r="CA1467" s="42"/>
      <c r="CB1467" s="42"/>
      <c r="CC1467" s="42"/>
      <c r="CD1467" s="42"/>
      <c r="CE1467" s="42"/>
      <c r="CF1467" s="42"/>
      <c r="CG1467" s="42"/>
      <c r="CH1467" s="42"/>
      <c r="CI1467" s="42"/>
      <c r="CJ1467" s="42"/>
      <c r="CK1467" s="42"/>
      <c r="CL1467" s="42"/>
      <c r="CM1467" s="42"/>
      <c r="CN1467" s="42"/>
      <c r="CO1467" s="42"/>
      <c r="CP1467" s="42"/>
      <c r="CQ1467" s="42"/>
    </row>
    <row r="1468" spans="1:95" s="43" customFormat="1" ht="16" customHeight="1">
      <c r="A1468" s="29" t="s">
        <v>3654</v>
      </c>
      <c r="B1468" s="30" t="s">
        <v>3451</v>
      </c>
      <c r="C1468" s="31" t="s">
        <v>16</v>
      </c>
      <c r="D1468" s="32">
        <v>98126</v>
      </c>
      <c r="E1468" s="33" t="s">
        <v>3655</v>
      </c>
      <c r="F1468" s="34">
        <v>39269</v>
      </c>
      <c r="G1468" s="31" t="s">
        <v>2420</v>
      </c>
      <c r="H1468" s="35">
        <v>1</v>
      </c>
      <c r="I1468" s="36" t="s">
        <v>19</v>
      </c>
      <c r="J1468" s="37" t="s">
        <v>3639</v>
      </c>
      <c r="K1468" s="38"/>
      <c r="L1468" s="39" t="s">
        <v>3</v>
      </c>
      <c r="M1468" s="42"/>
      <c r="N1468" s="42"/>
      <c r="O1468" s="40">
        <v>2007</v>
      </c>
      <c r="P1468" s="41">
        <v>-122.3736284</v>
      </c>
      <c r="Q1468" s="41">
        <v>47.5762049</v>
      </c>
      <c r="R1468" s="42"/>
      <c r="S1468" s="42"/>
      <c r="T1468" s="42"/>
      <c r="U1468" s="42"/>
      <c r="V1468" s="42"/>
      <c r="W1468" s="42"/>
      <c r="X1468" s="42"/>
      <c r="Y1468" s="42"/>
      <c r="Z1468" s="42"/>
      <c r="AA1468" s="42"/>
      <c r="AB1468" s="42"/>
      <c r="AC1468" s="42"/>
      <c r="AD1468" s="42"/>
      <c r="AE1468" s="42"/>
      <c r="AF1468" s="42"/>
      <c r="AG1468" s="42"/>
      <c r="AH1468" s="42"/>
      <c r="AI1468" s="42"/>
      <c r="AJ1468" s="42"/>
      <c r="AK1468" s="42"/>
      <c r="AL1468" s="42"/>
      <c r="AM1468" s="42"/>
      <c r="AN1468" s="42"/>
      <c r="AO1468" s="42"/>
      <c r="AP1468" s="42"/>
      <c r="AQ1468" s="42"/>
      <c r="AR1468" s="42"/>
      <c r="AS1468" s="42"/>
      <c r="AT1468" s="42"/>
      <c r="AU1468" s="42"/>
      <c r="AV1468" s="42"/>
      <c r="AW1468" s="42"/>
      <c r="AX1468" s="42"/>
      <c r="AY1468" s="42"/>
      <c r="AZ1468" s="42"/>
      <c r="BA1468" s="42"/>
      <c r="BB1468" s="42"/>
      <c r="BC1468" s="42"/>
      <c r="BD1468" s="42"/>
      <c r="BE1468" s="42"/>
      <c r="BF1468" s="42"/>
      <c r="BG1468" s="42"/>
      <c r="BH1468" s="42"/>
      <c r="BI1468" s="42"/>
      <c r="BJ1468" s="42"/>
      <c r="BK1468" s="42"/>
      <c r="BL1468" s="42"/>
      <c r="BM1468" s="42"/>
      <c r="BN1468" s="42"/>
      <c r="BO1468" s="42"/>
      <c r="BP1468" s="42"/>
      <c r="BQ1468" s="42"/>
      <c r="BR1468" s="42"/>
      <c r="BS1468" s="42"/>
      <c r="BT1468" s="42"/>
      <c r="BU1468" s="42"/>
      <c r="BV1468" s="42"/>
      <c r="BW1468" s="42"/>
      <c r="BX1468" s="42"/>
      <c r="BY1468" s="42"/>
      <c r="BZ1468" s="42"/>
      <c r="CA1468" s="42"/>
      <c r="CB1468" s="42"/>
      <c r="CC1468" s="42"/>
      <c r="CD1468" s="42"/>
      <c r="CE1468" s="42"/>
      <c r="CF1468" s="42"/>
      <c r="CG1468" s="42"/>
      <c r="CH1468" s="42"/>
      <c r="CI1468" s="42"/>
      <c r="CJ1468" s="42"/>
      <c r="CK1468" s="42"/>
      <c r="CL1468" s="42"/>
      <c r="CM1468" s="42"/>
      <c r="CN1468" s="42"/>
      <c r="CO1468" s="42"/>
      <c r="CP1468" s="42"/>
      <c r="CQ1468" s="42"/>
    </row>
    <row r="1469" spans="1:95" s="43" customFormat="1" ht="16" customHeight="1">
      <c r="A1469" s="29" t="s">
        <v>3656</v>
      </c>
      <c r="B1469" s="30" t="s">
        <v>3451</v>
      </c>
      <c r="C1469" s="31" t="s">
        <v>16</v>
      </c>
      <c r="D1469" s="32">
        <v>98126</v>
      </c>
      <c r="E1469" s="33" t="s">
        <v>3657</v>
      </c>
      <c r="F1469" s="34">
        <v>39274</v>
      </c>
      <c r="G1469" s="31" t="s">
        <v>2169</v>
      </c>
      <c r="H1469" s="44">
        <v>5</v>
      </c>
      <c r="I1469" s="46" t="s">
        <v>19</v>
      </c>
      <c r="J1469" s="37" t="s">
        <v>3639</v>
      </c>
      <c r="K1469" s="38"/>
      <c r="L1469" s="39" t="s">
        <v>3</v>
      </c>
      <c r="M1469" s="42"/>
      <c r="N1469" s="42"/>
      <c r="O1469" s="40">
        <v>2007</v>
      </c>
      <c r="P1469" s="41">
        <v>-122.3736284</v>
      </c>
      <c r="Q1469" s="41">
        <v>47.5762049</v>
      </c>
      <c r="R1469" s="42"/>
      <c r="S1469" s="42"/>
      <c r="T1469" s="42"/>
      <c r="U1469" s="42"/>
      <c r="V1469" s="42"/>
      <c r="W1469" s="42"/>
      <c r="X1469" s="42"/>
      <c r="Y1469" s="42"/>
      <c r="Z1469" s="42"/>
      <c r="AA1469" s="42"/>
      <c r="AB1469" s="42"/>
      <c r="AC1469" s="42"/>
      <c r="AD1469" s="42"/>
      <c r="AE1469" s="42"/>
      <c r="AF1469" s="42"/>
      <c r="AG1469" s="42"/>
      <c r="AH1469" s="42"/>
      <c r="AI1469" s="42"/>
      <c r="AJ1469" s="42"/>
      <c r="AK1469" s="42"/>
      <c r="AL1469" s="42"/>
      <c r="AM1469" s="42"/>
      <c r="AN1469" s="42"/>
      <c r="AO1469" s="42"/>
      <c r="AP1469" s="42"/>
      <c r="AQ1469" s="42"/>
      <c r="AR1469" s="42"/>
      <c r="AS1469" s="42"/>
      <c r="AT1469" s="42"/>
      <c r="AU1469" s="42"/>
      <c r="AV1469" s="42"/>
      <c r="AW1469" s="42"/>
      <c r="AX1469" s="42"/>
      <c r="AY1469" s="42"/>
      <c r="AZ1469" s="42"/>
      <c r="BA1469" s="42"/>
      <c r="BB1469" s="42"/>
      <c r="BC1469" s="42"/>
      <c r="BD1469" s="42"/>
      <c r="BE1469" s="42"/>
      <c r="BF1469" s="42"/>
      <c r="BG1469" s="42"/>
      <c r="BH1469" s="42"/>
      <c r="BI1469" s="42"/>
      <c r="BJ1469" s="42"/>
      <c r="BK1469" s="42"/>
      <c r="BL1469" s="42"/>
      <c r="BM1469" s="42"/>
      <c r="BN1469" s="42"/>
      <c r="BO1469" s="42"/>
      <c r="BP1469" s="42"/>
      <c r="BQ1469" s="42"/>
      <c r="BR1469" s="42"/>
      <c r="BS1469" s="42"/>
      <c r="BT1469" s="42"/>
      <c r="BU1469" s="42"/>
      <c r="BV1469" s="42"/>
      <c r="BW1469" s="42"/>
      <c r="BX1469" s="42"/>
      <c r="BY1469" s="42"/>
      <c r="BZ1469" s="42"/>
      <c r="CA1469" s="42"/>
      <c r="CB1469" s="42"/>
      <c r="CC1469" s="42"/>
      <c r="CD1469" s="42"/>
      <c r="CE1469" s="42"/>
      <c r="CF1469" s="42"/>
      <c r="CG1469" s="42"/>
      <c r="CH1469" s="42"/>
      <c r="CI1469" s="42"/>
      <c r="CJ1469" s="42"/>
      <c r="CK1469" s="42"/>
      <c r="CL1469" s="42"/>
      <c r="CM1469" s="42"/>
      <c r="CN1469" s="42"/>
      <c r="CO1469" s="42"/>
      <c r="CP1469" s="42"/>
      <c r="CQ1469" s="42"/>
    </row>
    <row r="1470" spans="1:95" s="43" customFormat="1" ht="16" customHeight="1">
      <c r="A1470" s="29" t="s">
        <v>3658</v>
      </c>
      <c r="B1470" s="30" t="s">
        <v>3451</v>
      </c>
      <c r="C1470" s="31" t="s">
        <v>16</v>
      </c>
      <c r="D1470" s="32">
        <v>98126</v>
      </c>
      <c r="E1470" s="33" t="s">
        <v>3659</v>
      </c>
      <c r="F1470" s="34">
        <v>39274</v>
      </c>
      <c r="G1470" s="31" t="s">
        <v>2169</v>
      </c>
      <c r="H1470" s="44">
        <v>6</v>
      </c>
      <c r="I1470" s="46" t="s">
        <v>19</v>
      </c>
      <c r="J1470" s="37" t="s">
        <v>3639</v>
      </c>
      <c r="K1470" s="38"/>
      <c r="L1470" s="39" t="s">
        <v>3</v>
      </c>
      <c r="M1470" s="42"/>
      <c r="N1470" s="42"/>
      <c r="O1470" s="40">
        <v>2007</v>
      </c>
      <c r="P1470" s="41">
        <v>-122.3736284</v>
      </c>
      <c r="Q1470" s="41">
        <v>47.5762049</v>
      </c>
      <c r="R1470" s="42"/>
      <c r="S1470" s="42"/>
      <c r="T1470" s="42"/>
      <c r="U1470" s="42"/>
      <c r="V1470" s="42"/>
      <c r="W1470" s="42"/>
      <c r="X1470" s="42"/>
      <c r="Y1470" s="42"/>
      <c r="Z1470" s="42"/>
      <c r="AA1470" s="42"/>
      <c r="AB1470" s="42"/>
      <c r="AC1470" s="42"/>
      <c r="AD1470" s="42"/>
      <c r="AE1470" s="42"/>
      <c r="AF1470" s="42"/>
      <c r="AG1470" s="42"/>
      <c r="AH1470" s="42"/>
      <c r="AI1470" s="42"/>
      <c r="AJ1470" s="42"/>
      <c r="AK1470" s="42"/>
      <c r="AL1470" s="42"/>
      <c r="AM1470" s="42"/>
      <c r="AN1470" s="42"/>
      <c r="AO1470" s="42"/>
      <c r="AP1470" s="42"/>
      <c r="AQ1470" s="42"/>
      <c r="AR1470" s="42"/>
      <c r="AS1470" s="42"/>
      <c r="AT1470" s="42"/>
      <c r="AU1470" s="42"/>
      <c r="AV1470" s="42"/>
      <c r="AW1470" s="42"/>
      <c r="AX1470" s="42"/>
      <c r="AY1470" s="42"/>
      <c r="AZ1470" s="42"/>
      <c r="BA1470" s="42"/>
      <c r="BB1470" s="42"/>
      <c r="BC1470" s="42"/>
      <c r="BD1470" s="42"/>
      <c r="BE1470" s="42"/>
      <c r="BF1470" s="42"/>
      <c r="BG1470" s="42"/>
      <c r="BH1470" s="42"/>
      <c r="BI1470" s="42"/>
      <c r="BJ1470" s="42"/>
      <c r="BK1470" s="42"/>
      <c r="BL1470" s="42"/>
      <c r="BM1470" s="42"/>
      <c r="BN1470" s="42"/>
      <c r="BO1470" s="42"/>
      <c r="BP1470" s="42"/>
      <c r="BQ1470" s="42"/>
      <c r="BR1470" s="42"/>
      <c r="BS1470" s="42"/>
      <c r="BT1470" s="42"/>
      <c r="BU1470" s="42"/>
      <c r="BV1470" s="42"/>
      <c r="BW1470" s="42"/>
      <c r="BX1470" s="42"/>
      <c r="BY1470" s="42"/>
      <c r="BZ1470" s="42"/>
      <c r="CA1470" s="42"/>
      <c r="CB1470" s="42"/>
      <c r="CC1470" s="42"/>
      <c r="CD1470" s="42"/>
      <c r="CE1470" s="42"/>
      <c r="CF1470" s="42"/>
      <c r="CG1470" s="42"/>
      <c r="CH1470" s="42"/>
      <c r="CI1470" s="42"/>
      <c r="CJ1470" s="42"/>
      <c r="CK1470" s="42"/>
      <c r="CL1470" s="42"/>
      <c r="CM1470" s="42"/>
      <c r="CN1470" s="42"/>
      <c r="CO1470" s="42"/>
      <c r="CP1470" s="42"/>
      <c r="CQ1470" s="42"/>
    </row>
    <row r="1471" spans="1:95" s="43" customFormat="1" ht="16" customHeight="1">
      <c r="A1471" s="29" t="s">
        <v>3660</v>
      </c>
      <c r="B1471" s="30" t="s">
        <v>3451</v>
      </c>
      <c r="C1471" s="31" t="s">
        <v>16</v>
      </c>
      <c r="D1471" s="32">
        <v>98126</v>
      </c>
      <c r="E1471" s="33" t="s">
        <v>3661</v>
      </c>
      <c r="F1471" s="34">
        <v>39274</v>
      </c>
      <c r="G1471" s="31" t="s">
        <v>2110</v>
      </c>
      <c r="H1471" s="44">
        <v>2</v>
      </c>
      <c r="I1471" s="46" t="s">
        <v>19</v>
      </c>
      <c r="J1471" s="37" t="s">
        <v>3639</v>
      </c>
      <c r="K1471" s="38"/>
      <c r="L1471" s="39" t="s">
        <v>3</v>
      </c>
      <c r="M1471" s="42"/>
      <c r="N1471" s="42"/>
      <c r="O1471" s="40">
        <v>2007</v>
      </c>
      <c r="P1471" s="41">
        <v>-122.3736284</v>
      </c>
      <c r="Q1471" s="41">
        <v>47.5762049</v>
      </c>
      <c r="R1471" s="42"/>
      <c r="S1471" s="42"/>
      <c r="T1471" s="42"/>
      <c r="U1471" s="42"/>
      <c r="V1471" s="42"/>
      <c r="W1471" s="42"/>
      <c r="X1471" s="42"/>
      <c r="Y1471" s="42"/>
      <c r="Z1471" s="42"/>
      <c r="AA1471" s="42"/>
      <c r="AB1471" s="42"/>
      <c r="AC1471" s="42"/>
      <c r="AD1471" s="42"/>
      <c r="AE1471" s="42"/>
      <c r="AF1471" s="42"/>
      <c r="AG1471" s="42"/>
      <c r="AH1471" s="42"/>
      <c r="AI1471" s="42"/>
      <c r="AJ1471" s="42"/>
      <c r="AK1471" s="42"/>
      <c r="AL1471" s="42"/>
      <c r="AM1471" s="42"/>
      <c r="AN1471" s="42"/>
      <c r="AO1471" s="42"/>
      <c r="AP1471" s="42"/>
      <c r="AQ1471" s="42"/>
      <c r="AR1471" s="42"/>
      <c r="AS1471" s="42"/>
      <c r="AT1471" s="42"/>
      <c r="AU1471" s="42"/>
      <c r="AV1471" s="42"/>
      <c r="AW1471" s="42"/>
      <c r="AX1471" s="42"/>
      <c r="AY1471" s="42"/>
      <c r="AZ1471" s="42"/>
      <c r="BA1471" s="42"/>
      <c r="BB1471" s="42"/>
      <c r="BC1471" s="42"/>
      <c r="BD1471" s="42"/>
      <c r="BE1471" s="42"/>
      <c r="BF1471" s="42"/>
      <c r="BG1471" s="42"/>
      <c r="BH1471" s="42"/>
      <c r="BI1471" s="42"/>
      <c r="BJ1471" s="42"/>
      <c r="BK1471" s="42"/>
      <c r="BL1471" s="42"/>
      <c r="BM1471" s="42"/>
      <c r="BN1471" s="42"/>
      <c r="BO1471" s="42"/>
      <c r="BP1471" s="42"/>
      <c r="BQ1471" s="42"/>
      <c r="BR1471" s="42"/>
      <c r="BS1471" s="42"/>
      <c r="BT1471" s="42"/>
      <c r="BU1471" s="42"/>
      <c r="BV1471" s="42"/>
      <c r="BW1471" s="42"/>
      <c r="BX1471" s="42"/>
      <c r="BY1471" s="42"/>
      <c r="BZ1471" s="42"/>
      <c r="CA1471" s="42"/>
      <c r="CB1471" s="42"/>
      <c r="CC1471" s="42"/>
      <c r="CD1471" s="42"/>
      <c r="CE1471" s="42"/>
      <c r="CF1471" s="42"/>
      <c r="CG1471" s="42"/>
      <c r="CH1471" s="42"/>
      <c r="CI1471" s="42"/>
      <c r="CJ1471" s="42"/>
      <c r="CK1471" s="42"/>
      <c r="CL1471" s="42"/>
      <c r="CM1471" s="42"/>
      <c r="CN1471" s="42"/>
      <c r="CO1471" s="42"/>
      <c r="CP1471" s="42"/>
      <c r="CQ1471" s="42"/>
    </row>
    <row r="1472" spans="1:95" s="43" customFormat="1" ht="16" customHeight="1">
      <c r="A1472" s="29" t="s">
        <v>3662</v>
      </c>
      <c r="B1472" s="30" t="s">
        <v>3451</v>
      </c>
      <c r="C1472" s="31" t="s">
        <v>16</v>
      </c>
      <c r="D1472" s="32">
        <v>98126</v>
      </c>
      <c r="E1472" s="33" t="s">
        <v>3663</v>
      </c>
      <c r="F1472" s="34">
        <v>39281</v>
      </c>
      <c r="G1472" s="31" t="s">
        <v>2143</v>
      </c>
      <c r="H1472" s="35">
        <v>0</v>
      </c>
      <c r="I1472" s="36" t="s">
        <v>19</v>
      </c>
      <c r="J1472" s="37" t="s">
        <v>3639</v>
      </c>
      <c r="K1472" s="38" t="s">
        <v>306</v>
      </c>
      <c r="L1472" s="39" t="s">
        <v>3</v>
      </c>
      <c r="M1472" s="42"/>
      <c r="N1472" s="42"/>
      <c r="O1472" s="40">
        <v>2007</v>
      </c>
      <c r="P1472" s="41">
        <v>-122.3736284</v>
      </c>
      <c r="Q1472" s="41">
        <v>47.5762049</v>
      </c>
      <c r="R1472" s="42"/>
      <c r="S1472" s="42"/>
      <c r="T1472" s="42"/>
      <c r="U1472" s="42"/>
      <c r="V1472" s="42"/>
      <c r="W1472" s="42"/>
      <c r="X1472" s="42"/>
      <c r="Y1472" s="42"/>
      <c r="Z1472" s="42"/>
      <c r="AA1472" s="42"/>
      <c r="AB1472" s="42"/>
      <c r="AC1472" s="42"/>
      <c r="AD1472" s="42"/>
      <c r="AE1472" s="42"/>
      <c r="AF1472" s="42"/>
      <c r="AG1472" s="42"/>
      <c r="AH1472" s="42"/>
      <c r="AI1472" s="42"/>
      <c r="AJ1472" s="42"/>
      <c r="AK1472" s="42"/>
      <c r="AL1472" s="42"/>
      <c r="AM1472" s="42"/>
      <c r="AN1472" s="42"/>
      <c r="AO1472" s="42"/>
      <c r="AP1472" s="42"/>
      <c r="AQ1472" s="42"/>
      <c r="AR1472" s="42"/>
      <c r="AS1472" s="42"/>
      <c r="AT1472" s="42"/>
      <c r="AU1472" s="42"/>
      <c r="AV1472" s="42"/>
      <c r="AW1472" s="42"/>
      <c r="AX1472" s="42"/>
      <c r="AY1472" s="42"/>
      <c r="AZ1472" s="42"/>
      <c r="BA1472" s="42"/>
      <c r="BB1472" s="42"/>
      <c r="BC1472" s="42"/>
      <c r="BD1472" s="42"/>
      <c r="BE1472" s="42"/>
      <c r="BF1472" s="42"/>
      <c r="BG1472" s="42"/>
      <c r="BH1472" s="42"/>
      <c r="BI1472" s="42"/>
      <c r="BJ1472" s="42"/>
      <c r="BK1472" s="42"/>
      <c r="BL1472" s="42"/>
      <c r="BM1472" s="42"/>
      <c r="BN1472" s="42"/>
      <c r="BO1472" s="42"/>
      <c r="BP1472" s="42"/>
      <c r="BQ1472" s="42"/>
      <c r="BR1472" s="42"/>
      <c r="BS1472" s="42"/>
      <c r="BT1472" s="42"/>
      <c r="BU1472" s="42"/>
      <c r="BV1472" s="42"/>
      <c r="BW1472" s="42"/>
      <c r="BX1472" s="42"/>
      <c r="BY1472" s="42"/>
      <c r="BZ1472" s="42"/>
      <c r="CA1472" s="42"/>
      <c r="CB1472" s="42"/>
      <c r="CC1472" s="42"/>
      <c r="CD1472" s="42"/>
      <c r="CE1472" s="42"/>
      <c r="CF1472" s="42"/>
      <c r="CG1472" s="42"/>
      <c r="CH1472" s="42"/>
      <c r="CI1472" s="42"/>
      <c r="CJ1472" s="42"/>
      <c r="CK1472" s="42"/>
      <c r="CL1472" s="42"/>
      <c r="CM1472" s="42"/>
      <c r="CN1472" s="42"/>
      <c r="CO1472" s="42"/>
      <c r="CP1472" s="42"/>
      <c r="CQ1472" s="42"/>
    </row>
    <row r="1473" spans="1:95" s="43" customFormat="1" ht="16" customHeight="1">
      <c r="A1473" s="29" t="s">
        <v>3664</v>
      </c>
      <c r="B1473" s="30" t="s">
        <v>3451</v>
      </c>
      <c r="C1473" s="31" t="s">
        <v>16</v>
      </c>
      <c r="D1473" s="32">
        <v>98126</v>
      </c>
      <c r="E1473" s="33" t="s">
        <v>3665</v>
      </c>
      <c r="F1473" s="34">
        <v>39281</v>
      </c>
      <c r="G1473" s="31" t="s">
        <v>2169</v>
      </c>
      <c r="H1473" s="35">
        <v>23</v>
      </c>
      <c r="I1473" s="36" t="s">
        <v>3456</v>
      </c>
      <c r="J1473" s="37" t="s">
        <v>3639</v>
      </c>
      <c r="K1473" s="38"/>
      <c r="L1473" s="39" t="s">
        <v>3</v>
      </c>
      <c r="M1473" s="42"/>
      <c r="N1473" s="42"/>
      <c r="O1473" s="40">
        <v>2007</v>
      </c>
      <c r="P1473" s="41">
        <v>-122.3736284</v>
      </c>
      <c r="Q1473" s="41">
        <v>47.5762049</v>
      </c>
      <c r="R1473" s="42"/>
      <c r="S1473" s="42"/>
      <c r="T1473" s="42"/>
      <c r="U1473" s="42"/>
      <c r="V1473" s="42"/>
      <c r="W1473" s="42"/>
      <c r="X1473" s="42"/>
      <c r="Y1473" s="42"/>
      <c r="Z1473" s="42"/>
      <c r="AA1473" s="42"/>
      <c r="AB1473" s="42"/>
      <c r="AC1473" s="42"/>
      <c r="AD1473" s="42"/>
      <c r="AE1473" s="42"/>
      <c r="AF1473" s="42"/>
      <c r="AG1473" s="42"/>
      <c r="AH1473" s="42"/>
      <c r="AI1473" s="42"/>
      <c r="AJ1473" s="42"/>
      <c r="AK1473" s="42"/>
      <c r="AL1473" s="42"/>
      <c r="AM1473" s="42"/>
      <c r="AN1473" s="42"/>
      <c r="AO1473" s="42"/>
      <c r="AP1473" s="42"/>
      <c r="AQ1473" s="42"/>
      <c r="AR1473" s="42"/>
      <c r="AS1473" s="42"/>
      <c r="AT1473" s="42"/>
      <c r="AU1473" s="42"/>
      <c r="AV1473" s="42"/>
      <c r="AW1473" s="42"/>
      <c r="AX1473" s="42"/>
      <c r="AY1473" s="42"/>
      <c r="AZ1473" s="42"/>
      <c r="BA1473" s="42"/>
      <c r="BB1473" s="42"/>
      <c r="BC1473" s="42"/>
      <c r="BD1473" s="42"/>
      <c r="BE1473" s="42"/>
      <c r="BF1473" s="42"/>
      <c r="BG1473" s="42"/>
      <c r="BH1473" s="42"/>
      <c r="BI1473" s="42"/>
      <c r="BJ1473" s="42"/>
      <c r="BK1473" s="42"/>
      <c r="BL1473" s="42"/>
      <c r="BM1473" s="42"/>
      <c r="BN1473" s="42"/>
      <c r="BO1473" s="42"/>
      <c r="BP1473" s="42"/>
      <c r="BQ1473" s="42"/>
      <c r="BR1473" s="42"/>
      <c r="BS1473" s="42"/>
      <c r="BT1473" s="42"/>
      <c r="BU1473" s="42"/>
      <c r="BV1473" s="42"/>
      <c r="BW1473" s="42"/>
      <c r="BX1473" s="42"/>
      <c r="BY1473" s="42"/>
      <c r="BZ1473" s="42"/>
      <c r="CA1473" s="42"/>
      <c r="CB1473" s="42"/>
      <c r="CC1473" s="42"/>
      <c r="CD1473" s="42"/>
      <c r="CE1473" s="42"/>
      <c r="CF1473" s="42"/>
      <c r="CG1473" s="42"/>
      <c r="CH1473" s="42"/>
      <c r="CI1473" s="42"/>
      <c r="CJ1473" s="42"/>
      <c r="CK1473" s="42"/>
      <c r="CL1473" s="42"/>
      <c r="CM1473" s="42"/>
      <c r="CN1473" s="42"/>
      <c r="CO1473" s="42"/>
      <c r="CP1473" s="42"/>
      <c r="CQ1473" s="42"/>
    </row>
    <row r="1474" spans="1:95" s="43" customFormat="1" ht="16" customHeight="1">
      <c r="A1474" s="29" t="s">
        <v>3666</v>
      </c>
      <c r="B1474" s="30" t="s">
        <v>3451</v>
      </c>
      <c r="C1474" s="31" t="s">
        <v>16</v>
      </c>
      <c r="D1474" s="32">
        <v>98126</v>
      </c>
      <c r="E1474" s="33" t="s">
        <v>3667</v>
      </c>
      <c r="F1474" s="34">
        <v>39281</v>
      </c>
      <c r="G1474" s="31" t="s">
        <v>2110</v>
      </c>
      <c r="H1474" s="35">
        <v>8</v>
      </c>
      <c r="I1474" s="36" t="s">
        <v>19</v>
      </c>
      <c r="J1474" s="37" t="s">
        <v>3639</v>
      </c>
      <c r="K1474" s="38"/>
      <c r="L1474" s="39" t="s">
        <v>3</v>
      </c>
      <c r="M1474" s="42"/>
      <c r="N1474" s="42"/>
      <c r="O1474" s="40">
        <v>2007</v>
      </c>
      <c r="P1474" s="41">
        <v>-122.3736284</v>
      </c>
      <c r="Q1474" s="41">
        <v>47.5762049</v>
      </c>
      <c r="R1474" s="42"/>
      <c r="S1474" s="42"/>
      <c r="T1474" s="42"/>
      <c r="U1474" s="42"/>
      <c r="V1474" s="42"/>
      <c r="W1474" s="42"/>
      <c r="X1474" s="42"/>
      <c r="Y1474" s="42"/>
      <c r="Z1474" s="42"/>
      <c r="AA1474" s="42"/>
      <c r="AB1474" s="42"/>
      <c r="AC1474" s="42"/>
      <c r="AD1474" s="42"/>
      <c r="AE1474" s="42"/>
      <c r="AF1474" s="42"/>
      <c r="AG1474" s="42"/>
      <c r="AH1474" s="42"/>
      <c r="AI1474" s="42"/>
      <c r="AJ1474" s="42"/>
      <c r="AK1474" s="42"/>
      <c r="AL1474" s="42"/>
      <c r="AM1474" s="42"/>
      <c r="AN1474" s="42"/>
      <c r="AO1474" s="42"/>
      <c r="AP1474" s="42"/>
      <c r="AQ1474" s="42"/>
      <c r="AR1474" s="42"/>
      <c r="AS1474" s="42"/>
      <c r="AT1474" s="42"/>
      <c r="AU1474" s="42"/>
      <c r="AV1474" s="42"/>
      <c r="AW1474" s="42"/>
      <c r="AX1474" s="42"/>
      <c r="AY1474" s="42"/>
      <c r="AZ1474" s="42"/>
      <c r="BA1474" s="42"/>
      <c r="BB1474" s="42"/>
      <c r="BC1474" s="42"/>
      <c r="BD1474" s="42"/>
      <c r="BE1474" s="42"/>
      <c r="BF1474" s="42"/>
      <c r="BG1474" s="42"/>
      <c r="BH1474" s="42"/>
      <c r="BI1474" s="42"/>
      <c r="BJ1474" s="42"/>
      <c r="BK1474" s="42"/>
      <c r="BL1474" s="42"/>
      <c r="BM1474" s="42"/>
      <c r="BN1474" s="42"/>
      <c r="BO1474" s="42"/>
      <c r="BP1474" s="42"/>
      <c r="BQ1474" s="42"/>
      <c r="BR1474" s="42"/>
      <c r="BS1474" s="42"/>
      <c r="BT1474" s="42"/>
      <c r="BU1474" s="42"/>
      <c r="BV1474" s="42"/>
      <c r="BW1474" s="42"/>
      <c r="BX1474" s="42"/>
      <c r="BY1474" s="42"/>
      <c r="BZ1474" s="42"/>
      <c r="CA1474" s="42"/>
      <c r="CB1474" s="42"/>
      <c r="CC1474" s="42"/>
      <c r="CD1474" s="42"/>
      <c r="CE1474" s="42"/>
      <c r="CF1474" s="42"/>
      <c r="CG1474" s="42"/>
      <c r="CH1474" s="42"/>
      <c r="CI1474" s="42"/>
      <c r="CJ1474" s="42"/>
      <c r="CK1474" s="42"/>
      <c r="CL1474" s="42"/>
      <c r="CM1474" s="42"/>
      <c r="CN1474" s="42"/>
      <c r="CO1474" s="42"/>
      <c r="CP1474" s="42"/>
      <c r="CQ1474" s="42"/>
    </row>
    <row r="1475" spans="1:95" s="43" customFormat="1" ht="16" customHeight="1">
      <c r="A1475" s="29" t="s">
        <v>3668</v>
      </c>
      <c r="B1475" s="30" t="s">
        <v>3451</v>
      </c>
      <c r="C1475" s="31" t="s">
        <v>16</v>
      </c>
      <c r="D1475" s="51">
        <v>98126</v>
      </c>
      <c r="E1475" s="52" t="s">
        <v>3669</v>
      </c>
      <c r="F1475" s="34">
        <v>39288</v>
      </c>
      <c r="G1475" s="31" t="s">
        <v>2169</v>
      </c>
      <c r="H1475" s="44">
        <v>14</v>
      </c>
      <c r="I1475" s="36" t="s">
        <v>3456</v>
      </c>
      <c r="J1475" s="37" t="s">
        <v>3639</v>
      </c>
      <c r="K1475" s="38"/>
      <c r="L1475" s="39" t="s">
        <v>3</v>
      </c>
      <c r="M1475" s="42"/>
      <c r="N1475" s="42"/>
      <c r="O1475" s="40">
        <v>2007</v>
      </c>
      <c r="P1475" s="41">
        <v>-122.3736284</v>
      </c>
      <c r="Q1475" s="41">
        <v>47.5762049</v>
      </c>
      <c r="R1475" s="42"/>
      <c r="S1475" s="42"/>
      <c r="T1475" s="42"/>
      <c r="U1475" s="42"/>
      <c r="V1475" s="42"/>
      <c r="W1475" s="42"/>
      <c r="X1475" s="42"/>
      <c r="Y1475" s="42"/>
      <c r="Z1475" s="42"/>
      <c r="AA1475" s="42"/>
      <c r="AB1475" s="42"/>
      <c r="AC1475" s="42"/>
      <c r="AD1475" s="42"/>
      <c r="AE1475" s="42"/>
      <c r="AF1475" s="42"/>
      <c r="AG1475" s="42"/>
      <c r="AH1475" s="42"/>
      <c r="AI1475" s="42"/>
      <c r="AJ1475" s="42"/>
      <c r="AK1475" s="42"/>
      <c r="AL1475" s="42"/>
      <c r="AM1475" s="42"/>
      <c r="AN1475" s="42"/>
      <c r="AO1475" s="42"/>
      <c r="AP1475" s="42"/>
      <c r="AQ1475" s="42"/>
      <c r="AR1475" s="42"/>
      <c r="AS1475" s="42"/>
      <c r="AT1475" s="42"/>
      <c r="AU1475" s="42"/>
      <c r="AV1475" s="42"/>
      <c r="AW1475" s="42"/>
      <c r="AX1475" s="42"/>
      <c r="AY1475" s="42"/>
      <c r="AZ1475" s="42"/>
      <c r="BA1475" s="42"/>
      <c r="BB1475" s="42"/>
      <c r="BC1475" s="42"/>
      <c r="BD1475" s="42"/>
      <c r="BE1475" s="42"/>
      <c r="BF1475" s="42"/>
      <c r="BG1475" s="42"/>
      <c r="BH1475" s="42"/>
      <c r="BI1475" s="42"/>
      <c r="BJ1475" s="42"/>
      <c r="BK1475" s="42"/>
      <c r="BL1475" s="42"/>
      <c r="BM1475" s="42"/>
      <c r="BN1475" s="42"/>
      <c r="BO1475" s="42"/>
      <c r="BP1475" s="42"/>
      <c r="BQ1475" s="42"/>
      <c r="BR1475" s="42"/>
      <c r="BS1475" s="42"/>
      <c r="BT1475" s="42"/>
      <c r="BU1475" s="42"/>
      <c r="BV1475" s="42"/>
      <c r="BW1475" s="42"/>
      <c r="BX1475" s="42"/>
      <c r="BY1475" s="42"/>
      <c r="BZ1475" s="42"/>
      <c r="CA1475" s="42"/>
      <c r="CB1475" s="42"/>
      <c r="CC1475" s="42"/>
      <c r="CD1475" s="42"/>
      <c r="CE1475" s="42"/>
      <c r="CF1475" s="42"/>
      <c r="CG1475" s="42"/>
      <c r="CH1475" s="42"/>
      <c r="CI1475" s="42"/>
      <c r="CJ1475" s="42"/>
      <c r="CK1475" s="42"/>
      <c r="CL1475" s="42"/>
      <c r="CM1475" s="42"/>
      <c r="CN1475" s="42"/>
      <c r="CO1475" s="42"/>
      <c r="CP1475" s="42"/>
      <c r="CQ1475" s="42"/>
    </row>
    <row r="1476" spans="1:95" s="43" customFormat="1" ht="16" customHeight="1">
      <c r="A1476" s="29" t="s">
        <v>3670</v>
      </c>
      <c r="B1476" s="30" t="s">
        <v>3451</v>
      </c>
      <c r="C1476" s="31" t="s">
        <v>16</v>
      </c>
      <c r="D1476" s="51">
        <v>98126</v>
      </c>
      <c r="E1476" s="52" t="s">
        <v>3671</v>
      </c>
      <c r="F1476" s="34">
        <v>39288</v>
      </c>
      <c r="G1476" s="31" t="s">
        <v>2110</v>
      </c>
      <c r="H1476" s="44">
        <v>4</v>
      </c>
      <c r="I1476" s="46" t="s">
        <v>19</v>
      </c>
      <c r="J1476" s="37" t="s">
        <v>3639</v>
      </c>
      <c r="K1476" s="38"/>
      <c r="L1476" s="39" t="s">
        <v>3</v>
      </c>
      <c r="O1476" s="40">
        <v>2007</v>
      </c>
      <c r="P1476" s="41">
        <v>-122.3736284</v>
      </c>
      <c r="Q1476" s="41">
        <v>47.5762049</v>
      </c>
      <c r="R1476" s="42"/>
      <c r="S1476" s="42"/>
      <c r="T1476" s="42"/>
      <c r="U1476" s="42"/>
      <c r="V1476" s="42"/>
      <c r="W1476" s="42"/>
      <c r="X1476" s="42"/>
      <c r="Y1476" s="42"/>
      <c r="Z1476" s="42"/>
      <c r="AA1476" s="42"/>
      <c r="AB1476" s="42"/>
      <c r="AC1476" s="42"/>
      <c r="AD1476" s="42"/>
      <c r="AE1476" s="42"/>
      <c r="AF1476" s="42"/>
      <c r="AG1476" s="42"/>
      <c r="AH1476" s="42"/>
      <c r="AI1476" s="42"/>
      <c r="AJ1476" s="42"/>
      <c r="AK1476" s="42"/>
      <c r="AL1476" s="42"/>
      <c r="AM1476" s="42"/>
      <c r="AN1476" s="42"/>
      <c r="AO1476" s="42"/>
      <c r="AP1476" s="42"/>
      <c r="AQ1476" s="42"/>
      <c r="AR1476" s="42"/>
      <c r="AS1476" s="42"/>
      <c r="AT1476" s="42"/>
      <c r="AU1476" s="42"/>
      <c r="AV1476" s="42"/>
      <c r="AW1476" s="42"/>
      <c r="AX1476" s="42"/>
      <c r="AY1476" s="42"/>
      <c r="AZ1476" s="42"/>
      <c r="BA1476" s="42"/>
      <c r="BB1476" s="42"/>
      <c r="BC1476" s="42"/>
      <c r="BD1476" s="42"/>
      <c r="BE1476" s="42"/>
      <c r="BF1476" s="42"/>
      <c r="BG1476" s="42"/>
      <c r="BH1476" s="42"/>
      <c r="BI1476" s="42"/>
      <c r="BJ1476" s="42"/>
      <c r="BK1476" s="42"/>
      <c r="BL1476" s="42"/>
      <c r="BM1476" s="42"/>
      <c r="BN1476" s="42"/>
      <c r="BO1476" s="42"/>
      <c r="BP1476" s="42"/>
      <c r="BQ1476" s="42"/>
      <c r="BR1476" s="42"/>
      <c r="BS1476" s="42"/>
      <c r="BT1476" s="42"/>
      <c r="BU1476" s="42"/>
      <c r="BV1476" s="42"/>
      <c r="BW1476" s="42"/>
      <c r="BX1476" s="42"/>
      <c r="BY1476" s="42"/>
      <c r="BZ1476" s="42"/>
      <c r="CA1476" s="42"/>
      <c r="CB1476" s="42"/>
      <c r="CC1476" s="42"/>
      <c r="CD1476" s="42"/>
      <c r="CE1476" s="42"/>
      <c r="CF1476" s="42"/>
      <c r="CG1476" s="42"/>
      <c r="CH1476" s="42"/>
      <c r="CI1476" s="42"/>
      <c r="CJ1476" s="42"/>
      <c r="CK1476" s="42"/>
      <c r="CL1476" s="42"/>
      <c r="CM1476" s="42"/>
      <c r="CN1476" s="42"/>
      <c r="CO1476" s="42"/>
      <c r="CP1476" s="42"/>
      <c r="CQ1476" s="42"/>
    </row>
    <row r="1477" spans="1:95" s="43" customFormat="1" ht="16" customHeight="1">
      <c r="A1477" s="29" t="s">
        <v>3672</v>
      </c>
      <c r="B1477" s="30" t="s">
        <v>3451</v>
      </c>
      <c r="C1477" s="31" t="s">
        <v>16</v>
      </c>
      <c r="D1477" s="51">
        <v>98126</v>
      </c>
      <c r="E1477" s="52" t="s">
        <v>3673</v>
      </c>
      <c r="F1477" s="34">
        <v>39288</v>
      </c>
      <c r="G1477" s="31" t="s">
        <v>2169</v>
      </c>
      <c r="H1477" s="44">
        <v>23</v>
      </c>
      <c r="I1477" s="36" t="s">
        <v>3456</v>
      </c>
      <c r="J1477" s="37" t="s">
        <v>3639</v>
      </c>
      <c r="K1477" s="38"/>
      <c r="L1477" s="39" t="s">
        <v>3</v>
      </c>
      <c r="O1477" s="40">
        <v>2007</v>
      </c>
      <c r="P1477" s="41">
        <v>-122.3736284</v>
      </c>
      <c r="Q1477" s="41">
        <v>47.5762049</v>
      </c>
      <c r="R1477" s="42"/>
      <c r="S1477" s="42"/>
      <c r="T1477" s="42"/>
      <c r="U1477" s="42"/>
      <c r="V1477" s="42"/>
      <c r="W1477" s="42"/>
      <c r="X1477" s="42"/>
      <c r="Y1477" s="42"/>
      <c r="Z1477" s="42"/>
      <c r="AA1477" s="42"/>
      <c r="AB1477" s="42"/>
      <c r="AC1477" s="42"/>
      <c r="AD1477" s="42"/>
      <c r="AE1477" s="42"/>
      <c r="AF1477" s="42"/>
      <c r="AG1477" s="42"/>
      <c r="AH1477" s="42"/>
      <c r="AI1477" s="42"/>
      <c r="AJ1477" s="42"/>
      <c r="AK1477" s="42"/>
      <c r="AL1477" s="42"/>
      <c r="AM1477" s="42"/>
      <c r="AN1477" s="42"/>
      <c r="AO1477" s="42"/>
      <c r="AP1477" s="42"/>
      <c r="AQ1477" s="42"/>
      <c r="AR1477" s="42"/>
      <c r="AS1477" s="42"/>
      <c r="AT1477" s="42"/>
      <c r="AU1477" s="42"/>
      <c r="AV1477" s="42"/>
      <c r="AW1477" s="42"/>
      <c r="AX1477" s="42"/>
      <c r="AY1477" s="42"/>
      <c r="AZ1477" s="42"/>
      <c r="BA1477" s="42"/>
      <c r="BB1477" s="42"/>
      <c r="BC1477" s="42"/>
      <c r="BD1477" s="42"/>
      <c r="BE1477" s="42"/>
      <c r="BF1477" s="42"/>
      <c r="BG1477" s="42"/>
      <c r="BH1477" s="42"/>
      <c r="BI1477" s="42"/>
      <c r="BJ1477" s="42"/>
      <c r="BK1477" s="42"/>
      <c r="BL1477" s="42"/>
      <c r="BM1477" s="42"/>
      <c r="BN1477" s="42"/>
      <c r="BO1477" s="42"/>
      <c r="BP1477" s="42"/>
      <c r="BQ1477" s="42"/>
      <c r="BR1477" s="42"/>
      <c r="BS1477" s="42"/>
      <c r="BT1477" s="42"/>
      <c r="BU1477" s="42"/>
      <c r="BV1477" s="42"/>
      <c r="BW1477" s="42"/>
      <c r="BX1477" s="42"/>
      <c r="BY1477" s="42"/>
      <c r="BZ1477" s="42"/>
      <c r="CA1477" s="42"/>
      <c r="CB1477" s="42"/>
      <c r="CC1477" s="42"/>
      <c r="CD1477" s="42"/>
      <c r="CE1477" s="42"/>
      <c r="CF1477" s="42"/>
      <c r="CG1477" s="42"/>
      <c r="CH1477" s="42"/>
      <c r="CI1477" s="42"/>
      <c r="CJ1477" s="42"/>
      <c r="CK1477" s="42"/>
      <c r="CL1477" s="42"/>
      <c r="CM1477" s="42"/>
      <c r="CN1477" s="42"/>
      <c r="CO1477" s="42"/>
      <c r="CP1477" s="42"/>
      <c r="CQ1477" s="42"/>
    </row>
    <row r="1478" spans="1:95" s="43" customFormat="1" ht="16" customHeight="1">
      <c r="A1478" s="29" t="s">
        <v>3674</v>
      </c>
      <c r="B1478" s="30" t="s">
        <v>3451</v>
      </c>
      <c r="C1478" s="31" t="s">
        <v>16</v>
      </c>
      <c r="D1478" s="51">
        <v>98126</v>
      </c>
      <c r="E1478" s="52" t="s">
        <v>3675</v>
      </c>
      <c r="F1478" s="34">
        <v>39288</v>
      </c>
      <c r="G1478" s="31" t="s">
        <v>1724</v>
      </c>
      <c r="H1478" s="44">
        <v>1</v>
      </c>
      <c r="I1478" s="46" t="s">
        <v>19</v>
      </c>
      <c r="J1478" s="37" t="s">
        <v>3639</v>
      </c>
      <c r="K1478" s="38"/>
      <c r="L1478" s="39" t="s">
        <v>3</v>
      </c>
      <c r="O1478" s="40">
        <v>2007</v>
      </c>
      <c r="P1478" s="41">
        <v>-122.3736284</v>
      </c>
      <c r="Q1478" s="41">
        <v>47.5762049</v>
      </c>
      <c r="R1478" s="42"/>
      <c r="S1478" s="42"/>
      <c r="T1478" s="42"/>
      <c r="U1478" s="42"/>
      <c r="V1478" s="42"/>
      <c r="W1478" s="42"/>
      <c r="X1478" s="42"/>
      <c r="Y1478" s="42"/>
      <c r="Z1478" s="42"/>
      <c r="AA1478" s="42"/>
      <c r="AB1478" s="42"/>
      <c r="AC1478" s="42"/>
      <c r="AD1478" s="42"/>
      <c r="AE1478" s="42"/>
      <c r="AF1478" s="42"/>
      <c r="AG1478" s="42"/>
      <c r="AH1478" s="42"/>
      <c r="AI1478" s="42"/>
      <c r="AJ1478" s="42"/>
      <c r="AK1478" s="42"/>
      <c r="AL1478" s="42"/>
      <c r="AM1478" s="42"/>
      <c r="AN1478" s="42"/>
      <c r="AO1478" s="42"/>
      <c r="AP1478" s="42"/>
      <c r="AQ1478" s="42"/>
      <c r="AR1478" s="42"/>
      <c r="AS1478" s="42"/>
      <c r="AT1478" s="42"/>
      <c r="AU1478" s="42"/>
      <c r="AV1478" s="42"/>
      <c r="AW1478" s="42"/>
      <c r="AX1478" s="42"/>
      <c r="AY1478" s="42"/>
      <c r="AZ1478" s="42"/>
      <c r="BA1478" s="42"/>
      <c r="BB1478" s="42"/>
      <c r="BC1478" s="42"/>
      <c r="BD1478" s="42"/>
      <c r="BE1478" s="42"/>
      <c r="BF1478" s="42"/>
      <c r="BG1478" s="42"/>
      <c r="BH1478" s="42"/>
      <c r="BI1478" s="42"/>
      <c r="BJ1478" s="42"/>
      <c r="BK1478" s="42"/>
      <c r="BL1478" s="42"/>
      <c r="BM1478" s="42"/>
      <c r="BN1478" s="42"/>
      <c r="BO1478" s="42"/>
      <c r="BP1478" s="42"/>
      <c r="BQ1478" s="42"/>
      <c r="BR1478" s="42"/>
      <c r="BS1478" s="42"/>
      <c r="BT1478" s="42"/>
      <c r="BU1478" s="42"/>
      <c r="BV1478" s="42"/>
      <c r="BW1478" s="42"/>
      <c r="BX1478" s="42"/>
      <c r="BY1478" s="42"/>
      <c r="BZ1478" s="42"/>
      <c r="CA1478" s="42"/>
      <c r="CB1478" s="42"/>
      <c r="CC1478" s="42"/>
      <c r="CD1478" s="42"/>
      <c r="CE1478" s="42"/>
      <c r="CF1478" s="42"/>
      <c r="CG1478" s="42"/>
      <c r="CH1478" s="42"/>
      <c r="CI1478" s="42"/>
      <c r="CJ1478" s="42"/>
      <c r="CK1478" s="42"/>
      <c r="CL1478" s="42"/>
      <c r="CM1478" s="42"/>
      <c r="CN1478" s="42"/>
      <c r="CO1478" s="42"/>
      <c r="CP1478" s="42"/>
      <c r="CQ1478" s="42"/>
    </row>
    <row r="1479" spans="1:95" s="43" customFormat="1" ht="16" customHeight="1">
      <c r="A1479" s="29" t="s">
        <v>3676</v>
      </c>
      <c r="B1479" s="30" t="s">
        <v>3451</v>
      </c>
      <c r="C1479" s="31" t="s">
        <v>16</v>
      </c>
      <c r="D1479" s="51">
        <v>98126</v>
      </c>
      <c r="E1479" s="52" t="s">
        <v>3677</v>
      </c>
      <c r="F1479" s="34">
        <v>39288</v>
      </c>
      <c r="G1479" s="31" t="s">
        <v>2110</v>
      </c>
      <c r="H1479" s="44">
        <v>2</v>
      </c>
      <c r="I1479" s="46" t="s">
        <v>19</v>
      </c>
      <c r="J1479" s="37" t="s">
        <v>3639</v>
      </c>
      <c r="K1479" s="38"/>
      <c r="L1479" s="39" t="s">
        <v>3</v>
      </c>
      <c r="O1479" s="40">
        <v>2007</v>
      </c>
      <c r="P1479" s="41">
        <v>-122.3736284</v>
      </c>
      <c r="Q1479" s="41">
        <v>47.5762049</v>
      </c>
      <c r="R1479" s="42"/>
      <c r="S1479" s="42"/>
      <c r="T1479" s="42"/>
      <c r="U1479" s="42"/>
      <c r="V1479" s="42"/>
      <c r="W1479" s="42"/>
      <c r="X1479" s="42"/>
      <c r="Y1479" s="42"/>
      <c r="Z1479" s="42"/>
      <c r="AA1479" s="42"/>
      <c r="AB1479" s="42"/>
      <c r="AC1479" s="42"/>
      <c r="AD1479" s="42"/>
      <c r="AE1479" s="42"/>
      <c r="AF1479" s="42"/>
      <c r="AG1479" s="42"/>
      <c r="AH1479" s="42"/>
      <c r="AI1479" s="42"/>
      <c r="AJ1479" s="42"/>
      <c r="AK1479" s="42"/>
      <c r="AL1479" s="42"/>
      <c r="AM1479" s="42"/>
      <c r="AN1479" s="42"/>
      <c r="AO1479" s="42"/>
      <c r="AP1479" s="42"/>
      <c r="AQ1479" s="42"/>
      <c r="AR1479" s="42"/>
      <c r="AS1479" s="42"/>
      <c r="AT1479" s="42"/>
      <c r="AU1479" s="42"/>
      <c r="AV1479" s="42"/>
      <c r="AW1479" s="42"/>
      <c r="AX1479" s="42"/>
      <c r="AY1479" s="42"/>
      <c r="AZ1479" s="42"/>
      <c r="BA1479" s="42"/>
      <c r="BB1479" s="42"/>
      <c r="BC1479" s="42"/>
      <c r="BD1479" s="42"/>
      <c r="BE1479" s="42"/>
      <c r="BF1479" s="42"/>
      <c r="BG1479" s="42"/>
      <c r="BH1479" s="42"/>
      <c r="BI1479" s="42"/>
      <c r="BJ1479" s="42"/>
      <c r="BK1479" s="42"/>
      <c r="BL1479" s="42"/>
      <c r="BM1479" s="42"/>
      <c r="BN1479" s="42"/>
      <c r="BO1479" s="42"/>
      <c r="BP1479" s="42"/>
      <c r="BQ1479" s="42"/>
      <c r="BR1479" s="42"/>
      <c r="BS1479" s="42"/>
      <c r="BT1479" s="42"/>
      <c r="BU1479" s="42"/>
      <c r="BV1479" s="42"/>
      <c r="BW1479" s="42"/>
      <c r="BX1479" s="42"/>
      <c r="BY1479" s="42"/>
      <c r="BZ1479" s="42"/>
      <c r="CA1479" s="42"/>
      <c r="CB1479" s="42"/>
      <c r="CC1479" s="42"/>
      <c r="CD1479" s="42"/>
      <c r="CE1479" s="42"/>
      <c r="CF1479" s="42"/>
      <c r="CG1479" s="42"/>
      <c r="CH1479" s="42"/>
      <c r="CI1479" s="42"/>
      <c r="CJ1479" s="42"/>
      <c r="CK1479" s="42"/>
      <c r="CL1479" s="42"/>
      <c r="CM1479" s="42"/>
      <c r="CN1479" s="42"/>
      <c r="CO1479" s="42"/>
      <c r="CP1479" s="42"/>
      <c r="CQ1479" s="42"/>
    </row>
    <row r="1480" spans="1:95" s="43" customFormat="1" ht="16" customHeight="1">
      <c r="A1480" s="29" t="s">
        <v>3678</v>
      </c>
      <c r="B1480" s="30" t="s">
        <v>3451</v>
      </c>
      <c r="C1480" s="31" t="s">
        <v>16</v>
      </c>
      <c r="D1480" s="51">
        <v>98126</v>
      </c>
      <c r="E1480" s="52" t="s">
        <v>3679</v>
      </c>
      <c r="F1480" s="34">
        <v>39288</v>
      </c>
      <c r="G1480" s="31" t="s">
        <v>2420</v>
      </c>
      <c r="H1480" s="44">
        <v>1</v>
      </c>
      <c r="I1480" s="46" t="s">
        <v>19</v>
      </c>
      <c r="J1480" s="37" t="s">
        <v>3639</v>
      </c>
      <c r="K1480" s="38"/>
      <c r="L1480" s="39" t="s">
        <v>3</v>
      </c>
      <c r="O1480" s="40">
        <v>2007</v>
      </c>
      <c r="P1480" s="41">
        <v>-122.3736284</v>
      </c>
      <c r="Q1480" s="41">
        <v>47.5762049</v>
      </c>
      <c r="R1480" s="42"/>
      <c r="S1480" s="42"/>
      <c r="T1480" s="42"/>
      <c r="U1480" s="42"/>
      <c r="V1480" s="42"/>
      <c r="W1480" s="42"/>
      <c r="X1480" s="42"/>
      <c r="Y1480" s="42"/>
      <c r="Z1480" s="42"/>
      <c r="AA1480" s="42"/>
      <c r="AB1480" s="42"/>
      <c r="AC1480" s="42"/>
      <c r="AD1480" s="42"/>
      <c r="AE1480" s="42"/>
      <c r="AF1480" s="42"/>
      <c r="AG1480" s="42"/>
      <c r="AH1480" s="42"/>
      <c r="AI1480" s="42"/>
      <c r="AJ1480" s="42"/>
      <c r="AK1480" s="42"/>
      <c r="AL1480" s="42"/>
      <c r="AM1480" s="42"/>
      <c r="AN1480" s="42"/>
      <c r="AO1480" s="42"/>
      <c r="AP1480" s="42"/>
      <c r="AQ1480" s="42"/>
      <c r="AR1480" s="42"/>
      <c r="AS1480" s="42"/>
      <c r="AT1480" s="42"/>
      <c r="AU1480" s="42"/>
      <c r="AV1480" s="42"/>
      <c r="AW1480" s="42"/>
      <c r="AX1480" s="42"/>
      <c r="AY1480" s="42"/>
      <c r="AZ1480" s="42"/>
      <c r="BA1480" s="42"/>
      <c r="BB1480" s="42"/>
      <c r="BC1480" s="42"/>
      <c r="BD1480" s="42"/>
      <c r="BE1480" s="42"/>
      <c r="BF1480" s="42"/>
      <c r="BG1480" s="42"/>
      <c r="BH1480" s="42"/>
      <c r="BI1480" s="42"/>
      <c r="BJ1480" s="42"/>
      <c r="BK1480" s="42"/>
      <c r="BL1480" s="42"/>
      <c r="BM1480" s="42"/>
      <c r="BN1480" s="42"/>
      <c r="BO1480" s="42"/>
      <c r="BP1480" s="42"/>
      <c r="BQ1480" s="42"/>
      <c r="BR1480" s="42"/>
      <c r="BS1480" s="42"/>
      <c r="BT1480" s="42"/>
      <c r="BU1480" s="42"/>
      <c r="BV1480" s="42"/>
      <c r="BW1480" s="42"/>
      <c r="BX1480" s="42"/>
      <c r="BY1480" s="42"/>
      <c r="BZ1480" s="42"/>
      <c r="CA1480" s="42"/>
      <c r="CB1480" s="42"/>
      <c r="CC1480" s="42"/>
      <c r="CD1480" s="42"/>
      <c r="CE1480" s="42"/>
      <c r="CF1480" s="42"/>
      <c r="CG1480" s="42"/>
      <c r="CH1480" s="42"/>
      <c r="CI1480" s="42"/>
      <c r="CJ1480" s="42"/>
      <c r="CK1480" s="42"/>
      <c r="CL1480" s="42"/>
      <c r="CM1480" s="42"/>
      <c r="CN1480" s="42"/>
      <c r="CO1480" s="42"/>
      <c r="CP1480" s="42"/>
      <c r="CQ1480" s="42"/>
    </row>
    <row r="1481" spans="1:95" s="43" customFormat="1" ht="16" customHeight="1">
      <c r="A1481" s="29" t="s">
        <v>3680</v>
      </c>
      <c r="B1481" s="30" t="s">
        <v>3451</v>
      </c>
      <c r="C1481" s="31" t="s">
        <v>16</v>
      </c>
      <c r="D1481" s="32">
        <v>98126</v>
      </c>
      <c r="E1481" s="33" t="s">
        <v>3681</v>
      </c>
      <c r="F1481" s="34">
        <v>39295</v>
      </c>
      <c r="G1481" s="31" t="s">
        <v>2169</v>
      </c>
      <c r="H1481" s="35">
        <v>6</v>
      </c>
      <c r="I1481" s="36" t="s">
        <v>19</v>
      </c>
      <c r="J1481" s="37" t="s">
        <v>3639</v>
      </c>
      <c r="K1481" s="38"/>
      <c r="L1481" s="39" t="s">
        <v>3</v>
      </c>
      <c r="O1481" s="40">
        <v>2007</v>
      </c>
      <c r="P1481" s="41">
        <v>-122.3736284</v>
      </c>
      <c r="Q1481" s="41">
        <v>47.5762049</v>
      </c>
      <c r="R1481" s="42"/>
      <c r="S1481" s="42"/>
      <c r="T1481" s="42"/>
      <c r="U1481" s="42"/>
      <c r="V1481" s="42"/>
      <c r="W1481" s="42"/>
      <c r="X1481" s="42"/>
      <c r="Y1481" s="42"/>
      <c r="Z1481" s="42"/>
      <c r="AA1481" s="42"/>
      <c r="AB1481" s="42"/>
      <c r="AC1481" s="42"/>
      <c r="AD1481" s="42"/>
      <c r="AE1481" s="42"/>
      <c r="AF1481" s="42"/>
      <c r="AG1481" s="42"/>
      <c r="AH1481" s="42"/>
      <c r="AI1481" s="42"/>
      <c r="AJ1481" s="42"/>
      <c r="AK1481" s="42"/>
      <c r="AL1481" s="42"/>
      <c r="AM1481" s="42"/>
      <c r="AN1481" s="42"/>
      <c r="AO1481" s="42"/>
      <c r="AP1481" s="42"/>
      <c r="AQ1481" s="42"/>
      <c r="AR1481" s="42"/>
      <c r="AS1481" s="42"/>
      <c r="AT1481" s="42"/>
      <c r="AU1481" s="42"/>
      <c r="AV1481" s="42"/>
      <c r="AW1481" s="42"/>
      <c r="AX1481" s="42"/>
      <c r="AY1481" s="42"/>
      <c r="AZ1481" s="42"/>
      <c r="BA1481" s="42"/>
      <c r="BB1481" s="42"/>
      <c r="BC1481" s="42"/>
      <c r="BD1481" s="42"/>
      <c r="BE1481" s="42"/>
      <c r="BF1481" s="42"/>
      <c r="BG1481" s="42"/>
      <c r="BH1481" s="42"/>
      <c r="BI1481" s="42"/>
      <c r="BJ1481" s="42"/>
      <c r="BK1481" s="42"/>
      <c r="BL1481" s="42"/>
      <c r="BM1481" s="42"/>
      <c r="BN1481" s="42"/>
      <c r="BO1481" s="42"/>
      <c r="BP1481" s="42"/>
      <c r="BQ1481" s="42"/>
      <c r="BR1481" s="42"/>
      <c r="BS1481" s="42"/>
      <c r="BT1481" s="42"/>
      <c r="BU1481" s="42"/>
      <c r="BV1481" s="42"/>
      <c r="BW1481" s="42"/>
      <c r="BX1481" s="42"/>
      <c r="BY1481" s="42"/>
      <c r="BZ1481" s="42"/>
      <c r="CA1481" s="42"/>
      <c r="CB1481" s="42"/>
      <c r="CC1481" s="42"/>
      <c r="CD1481" s="42"/>
      <c r="CE1481" s="42"/>
      <c r="CF1481" s="42"/>
      <c r="CG1481" s="42"/>
      <c r="CH1481" s="42"/>
      <c r="CI1481" s="42"/>
      <c r="CJ1481" s="42"/>
      <c r="CK1481" s="42"/>
      <c r="CL1481" s="42"/>
      <c r="CM1481" s="42"/>
      <c r="CN1481" s="42"/>
      <c r="CO1481" s="42"/>
      <c r="CP1481" s="42"/>
      <c r="CQ1481" s="42"/>
    </row>
    <row r="1482" spans="1:95" s="43" customFormat="1" ht="16" customHeight="1">
      <c r="A1482" s="29" t="s">
        <v>3682</v>
      </c>
      <c r="B1482" s="30" t="s">
        <v>3451</v>
      </c>
      <c r="C1482" s="31" t="s">
        <v>16</v>
      </c>
      <c r="D1482" s="32">
        <v>98126</v>
      </c>
      <c r="E1482" s="33" t="s">
        <v>3683</v>
      </c>
      <c r="F1482" s="34">
        <v>39295</v>
      </c>
      <c r="G1482" s="31" t="s">
        <v>2110</v>
      </c>
      <c r="H1482" s="35">
        <v>2</v>
      </c>
      <c r="I1482" s="36" t="s">
        <v>19</v>
      </c>
      <c r="J1482" s="37" t="s">
        <v>3639</v>
      </c>
      <c r="K1482" s="38"/>
      <c r="L1482" s="39" t="s">
        <v>3</v>
      </c>
      <c r="O1482" s="40">
        <v>2007</v>
      </c>
      <c r="P1482" s="41">
        <v>-122.3736284</v>
      </c>
      <c r="Q1482" s="41">
        <v>47.5762049</v>
      </c>
      <c r="R1482" s="42"/>
      <c r="S1482" s="42"/>
      <c r="T1482" s="42"/>
      <c r="U1482" s="42"/>
      <c r="V1482" s="42"/>
      <c r="W1482" s="42"/>
      <c r="X1482" s="42"/>
      <c r="Y1482" s="42"/>
      <c r="Z1482" s="42"/>
      <c r="AA1482" s="42"/>
      <c r="AB1482" s="42"/>
      <c r="AC1482" s="42"/>
      <c r="AD1482" s="42"/>
      <c r="AE1482" s="42"/>
      <c r="AF1482" s="42"/>
      <c r="AG1482" s="42"/>
      <c r="AH1482" s="42"/>
      <c r="AI1482" s="42"/>
      <c r="AJ1482" s="42"/>
      <c r="AK1482" s="42"/>
      <c r="AL1482" s="42"/>
      <c r="AM1482" s="42"/>
      <c r="AN1482" s="42"/>
      <c r="AO1482" s="42"/>
      <c r="AP1482" s="42"/>
      <c r="AQ1482" s="42"/>
      <c r="AR1482" s="42"/>
      <c r="AS1482" s="42"/>
      <c r="AT1482" s="42"/>
      <c r="AU1482" s="42"/>
      <c r="AV1482" s="42"/>
      <c r="AW1482" s="42"/>
      <c r="AX1482" s="42"/>
      <c r="AY1482" s="42"/>
      <c r="AZ1482" s="42"/>
      <c r="BA1482" s="42"/>
      <c r="BB1482" s="42"/>
      <c r="BC1482" s="42"/>
      <c r="BD1482" s="42"/>
      <c r="BE1482" s="42"/>
      <c r="BF1482" s="42"/>
      <c r="BG1482" s="42"/>
      <c r="BH1482" s="42"/>
      <c r="BI1482" s="42"/>
      <c r="BJ1482" s="42"/>
      <c r="BK1482" s="42"/>
      <c r="BL1482" s="42"/>
      <c r="BM1482" s="42"/>
      <c r="BN1482" s="42"/>
      <c r="BO1482" s="42"/>
      <c r="BP1482" s="42"/>
      <c r="BQ1482" s="42"/>
      <c r="BR1482" s="42"/>
      <c r="BS1482" s="42"/>
      <c r="BT1482" s="42"/>
      <c r="BU1482" s="42"/>
      <c r="BV1482" s="42"/>
      <c r="BW1482" s="42"/>
      <c r="BX1482" s="42"/>
      <c r="BY1482" s="42"/>
      <c r="BZ1482" s="42"/>
      <c r="CA1482" s="42"/>
      <c r="CB1482" s="42"/>
      <c r="CC1482" s="42"/>
      <c r="CD1482" s="42"/>
      <c r="CE1482" s="42"/>
      <c r="CF1482" s="42"/>
      <c r="CG1482" s="42"/>
      <c r="CH1482" s="42"/>
      <c r="CI1482" s="42"/>
      <c r="CJ1482" s="42"/>
      <c r="CK1482" s="42"/>
      <c r="CL1482" s="42"/>
      <c r="CM1482" s="42"/>
      <c r="CN1482" s="42"/>
      <c r="CO1482" s="42"/>
      <c r="CP1482" s="42"/>
      <c r="CQ1482" s="42"/>
    </row>
    <row r="1483" spans="1:95" s="43" customFormat="1" ht="16" customHeight="1">
      <c r="A1483" s="29" t="s">
        <v>3684</v>
      </c>
      <c r="B1483" s="30" t="s">
        <v>3451</v>
      </c>
      <c r="C1483" s="31" t="s">
        <v>16</v>
      </c>
      <c r="D1483" s="32">
        <v>98126</v>
      </c>
      <c r="E1483" s="33" t="s">
        <v>3685</v>
      </c>
      <c r="F1483" s="34">
        <v>39295</v>
      </c>
      <c r="G1483" s="31" t="s">
        <v>2143</v>
      </c>
      <c r="H1483" s="35">
        <v>1</v>
      </c>
      <c r="I1483" s="36" t="s">
        <v>19</v>
      </c>
      <c r="J1483" s="37" t="s">
        <v>3639</v>
      </c>
      <c r="K1483" s="38"/>
      <c r="L1483" s="39" t="s">
        <v>3</v>
      </c>
      <c r="O1483" s="40">
        <v>2007</v>
      </c>
      <c r="P1483" s="41">
        <v>-122.3736284</v>
      </c>
      <c r="Q1483" s="41">
        <v>47.5762049</v>
      </c>
      <c r="R1483" s="42"/>
      <c r="S1483" s="42"/>
      <c r="T1483" s="42"/>
      <c r="U1483" s="42"/>
      <c r="V1483" s="42"/>
      <c r="W1483" s="42"/>
      <c r="X1483" s="42"/>
      <c r="Y1483" s="42"/>
      <c r="Z1483" s="42"/>
      <c r="AA1483" s="42"/>
      <c r="AB1483" s="42"/>
      <c r="AC1483" s="42"/>
      <c r="AD1483" s="42"/>
      <c r="AE1483" s="42"/>
      <c r="AF1483" s="42"/>
      <c r="AG1483" s="42"/>
      <c r="AH1483" s="42"/>
      <c r="AI1483" s="42"/>
      <c r="AJ1483" s="42"/>
      <c r="AK1483" s="42"/>
      <c r="AL1483" s="42"/>
      <c r="AM1483" s="42"/>
      <c r="AN1483" s="42"/>
      <c r="AO1483" s="42"/>
      <c r="AP1483" s="42"/>
      <c r="AQ1483" s="42"/>
      <c r="AR1483" s="42"/>
      <c r="AS1483" s="42"/>
      <c r="AT1483" s="42"/>
      <c r="AU1483" s="42"/>
      <c r="AV1483" s="42"/>
      <c r="AW1483" s="42"/>
      <c r="AX1483" s="42"/>
      <c r="AY1483" s="42"/>
      <c r="AZ1483" s="42"/>
      <c r="BA1483" s="42"/>
      <c r="BB1483" s="42"/>
      <c r="BC1483" s="42"/>
      <c r="BD1483" s="42"/>
      <c r="BE1483" s="42"/>
      <c r="BF1483" s="42"/>
      <c r="BG1483" s="42"/>
      <c r="BH1483" s="42"/>
      <c r="BI1483" s="42"/>
      <c r="BJ1483" s="42"/>
      <c r="BK1483" s="42"/>
      <c r="BL1483" s="42"/>
      <c r="BM1483" s="42"/>
      <c r="BN1483" s="42"/>
      <c r="BO1483" s="42"/>
      <c r="BP1483" s="42"/>
      <c r="BQ1483" s="42"/>
      <c r="BR1483" s="42"/>
      <c r="BS1483" s="42"/>
      <c r="BT1483" s="42"/>
      <c r="BU1483" s="42"/>
      <c r="BV1483" s="42"/>
      <c r="BW1483" s="42"/>
      <c r="BX1483" s="42"/>
      <c r="BY1483" s="42"/>
      <c r="BZ1483" s="42"/>
      <c r="CA1483" s="42"/>
      <c r="CB1483" s="42"/>
      <c r="CC1483" s="42"/>
      <c r="CD1483" s="42"/>
      <c r="CE1483" s="42"/>
      <c r="CF1483" s="42"/>
      <c r="CG1483" s="42"/>
      <c r="CH1483" s="42"/>
      <c r="CI1483" s="42"/>
      <c r="CJ1483" s="42"/>
      <c r="CK1483" s="42"/>
      <c r="CL1483" s="42"/>
      <c r="CM1483" s="42"/>
      <c r="CN1483" s="42"/>
      <c r="CO1483" s="42"/>
      <c r="CP1483" s="42"/>
      <c r="CQ1483" s="42"/>
    </row>
    <row r="1484" spans="1:95" s="43" customFormat="1" ht="16" customHeight="1">
      <c r="A1484" s="29" t="s">
        <v>3686</v>
      </c>
      <c r="B1484" s="30" t="s">
        <v>3451</v>
      </c>
      <c r="C1484" s="31" t="s">
        <v>16</v>
      </c>
      <c r="D1484" s="32">
        <v>98126</v>
      </c>
      <c r="E1484" s="33" t="s">
        <v>3687</v>
      </c>
      <c r="F1484" s="34">
        <v>39295</v>
      </c>
      <c r="G1484" s="31" t="s">
        <v>2169</v>
      </c>
      <c r="H1484" s="35">
        <v>16</v>
      </c>
      <c r="I1484" s="36" t="s">
        <v>3456</v>
      </c>
      <c r="J1484" s="37" t="s">
        <v>3639</v>
      </c>
      <c r="K1484" s="38"/>
      <c r="L1484" s="39" t="s">
        <v>3</v>
      </c>
      <c r="O1484" s="40">
        <v>2007</v>
      </c>
      <c r="P1484" s="41">
        <v>-122.3736284</v>
      </c>
      <c r="Q1484" s="41">
        <v>47.5762049</v>
      </c>
      <c r="R1484" s="42"/>
      <c r="S1484" s="42"/>
      <c r="T1484" s="42"/>
      <c r="U1484" s="42"/>
      <c r="V1484" s="42"/>
      <c r="W1484" s="42"/>
      <c r="X1484" s="42"/>
      <c r="Y1484" s="42"/>
      <c r="Z1484" s="42"/>
      <c r="AA1484" s="42"/>
      <c r="AB1484" s="42"/>
      <c r="AC1484" s="42"/>
      <c r="AD1484" s="42"/>
      <c r="AE1484" s="42"/>
      <c r="AF1484" s="42"/>
      <c r="AG1484" s="42"/>
      <c r="AH1484" s="42"/>
      <c r="AI1484" s="42"/>
      <c r="AJ1484" s="42"/>
      <c r="AK1484" s="42"/>
      <c r="AL1484" s="42"/>
      <c r="AM1484" s="42"/>
      <c r="AN1484" s="42"/>
      <c r="AO1484" s="42"/>
      <c r="AP1484" s="42"/>
      <c r="AQ1484" s="42"/>
      <c r="AR1484" s="42"/>
      <c r="AS1484" s="42"/>
      <c r="AT1484" s="42"/>
      <c r="AU1484" s="42"/>
      <c r="AV1484" s="42"/>
      <c r="AW1484" s="42"/>
      <c r="AX1484" s="42"/>
      <c r="AY1484" s="42"/>
      <c r="AZ1484" s="42"/>
      <c r="BA1484" s="42"/>
      <c r="BB1484" s="42"/>
      <c r="BC1484" s="42"/>
      <c r="BD1484" s="42"/>
      <c r="BE1484" s="42"/>
      <c r="BF1484" s="42"/>
      <c r="BG1484" s="42"/>
      <c r="BH1484" s="42"/>
      <c r="BI1484" s="42"/>
      <c r="BJ1484" s="42"/>
      <c r="BK1484" s="42"/>
      <c r="BL1484" s="42"/>
      <c r="BM1484" s="42"/>
      <c r="BN1484" s="42"/>
      <c r="BO1484" s="42"/>
      <c r="BP1484" s="42"/>
      <c r="BQ1484" s="42"/>
      <c r="BR1484" s="42"/>
      <c r="BS1484" s="42"/>
      <c r="BT1484" s="42"/>
      <c r="BU1484" s="42"/>
      <c r="BV1484" s="42"/>
      <c r="BW1484" s="42"/>
      <c r="BX1484" s="42"/>
      <c r="BY1484" s="42"/>
      <c r="BZ1484" s="42"/>
      <c r="CA1484" s="42"/>
      <c r="CB1484" s="42"/>
      <c r="CC1484" s="42"/>
      <c r="CD1484" s="42"/>
      <c r="CE1484" s="42"/>
      <c r="CF1484" s="42"/>
      <c r="CG1484" s="42"/>
      <c r="CH1484" s="42"/>
      <c r="CI1484" s="42"/>
      <c r="CJ1484" s="42"/>
      <c r="CK1484" s="42"/>
      <c r="CL1484" s="42"/>
      <c r="CM1484" s="42"/>
      <c r="CN1484" s="42"/>
      <c r="CO1484" s="42"/>
      <c r="CP1484" s="42"/>
      <c r="CQ1484" s="42"/>
    </row>
    <row r="1485" spans="1:95" s="43" customFormat="1" ht="16" customHeight="1">
      <c r="A1485" s="29" t="s">
        <v>3688</v>
      </c>
      <c r="B1485" s="30" t="s">
        <v>3451</v>
      </c>
      <c r="C1485" s="31" t="s">
        <v>16</v>
      </c>
      <c r="D1485" s="32">
        <v>98126</v>
      </c>
      <c r="E1485" s="33" t="s">
        <v>3689</v>
      </c>
      <c r="F1485" s="34">
        <v>39295</v>
      </c>
      <c r="G1485" s="31" t="s">
        <v>2110</v>
      </c>
      <c r="H1485" s="35">
        <v>10</v>
      </c>
      <c r="I1485" s="36" t="s">
        <v>19</v>
      </c>
      <c r="J1485" s="37" t="s">
        <v>3639</v>
      </c>
      <c r="K1485" s="38"/>
      <c r="L1485" s="39" t="s">
        <v>3</v>
      </c>
      <c r="O1485" s="40">
        <v>2007</v>
      </c>
      <c r="P1485" s="41">
        <v>-122.3736284</v>
      </c>
      <c r="Q1485" s="41">
        <v>47.5762049</v>
      </c>
      <c r="R1485" s="42"/>
      <c r="S1485" s="42"/>
      <c r="T1485" s="42"/>
      <c r="U1485" s="42"/>
      <c r="V1485" s="42"/>
      <c r="W1485" s="42"/>
      <c r="X1485" s="42"/>
      <c r="Y1485" s="42"/>
      <c r="Z1485" s="42"/>
      <c r="AA1485" s="42"/>
      <c r="AB1485" s="42"/>
      <c r="AC1485" s="42"/>
      <c r="AD1485" s="42"/>
      <c r="AE1485" s="42"/>
      <c r="AF1485" s="42"/>
      <c r="AG1485" s="42"/>
      <c r="AH1485" s="42"/>
      <c r="AI1485" s="42"/>
      <c r="AJ1485" s="42"/>
      <c r="AK1485" s="42"/>
      <c r="AL1485" s="42"/>
      <c r="AM1485" s="42"/>
      <c r="AN1485" s="42"/>
      <c r="AO1485" s="42"/>
      <c r="AP1485" s="42"/>
      <c r="AQ1485" s="42"/>
      <c r="AR1485" s="42"/>
      <c r="AS1485" s="42"/>
      <c r="AT1485" s="42"/>
      <c r="AU1485" s="42"/>
      <c r="AV1485" s="42"/>
      <c r="AW1485" s="42"/>
      <c r="AX1485" s="42"/>
      <c r="AY1485" s="42"/>
      <c r="AZ1485" s="42"/>
      <c r="BA1485" s="42"/>
      <c r="BB1485" s="42"/>
      <c r="BC1485" s="42"/>
      <c r="BD1485" s="42"/>
      <c r="BE1485" s="42"/>
      <c r="BF1485" s="42"/>
      <c r="BG1485" s="42"/>
      <c r="BH1485" s="42"/>
      <c r="BI1485" s="42"/>
      <c r="BJ1485" s="42"/>
      <c r="BK1485" s="42"/>
      <c r="BL1485" s="42"/>
      <c r="BM1485" s="42"/>
      <c r="BN1485" s="42"/>
      <c r="BO1485" s="42"/>
      <c r="BP1485" s="42"/>
      <c r="BQ1485" s="42"/>
      <c r="BR1485" s="42"/>
      <c r="BS1485" s="42"/>
      <c r="BT1485" s="42"/>
      <c r="BU1485" s="42"/>
      <c r="BV1485" s="42"/>
      <c r="BW1485" s="42"/>
      <c r="BX1485" s="42"/>
      <c r="BY1485" s="42"/>
      <c r="BZ1485" s="42"/>
      <c r="CA1485" s="42"/>
      <c r="CB1485" s="42"/>
      <c r="CC1485" s="42"/>
      <c r="CD1485" s="42"/>
      <c r="CE1485" s="42"/>
      <c r="CF1485" s="42"/>
      <c r="CG1485" s="42"/>
      <c r="CH1485" s="42"/>
      <c r="CI1485" s="42"/>
      <c r="CJ1485" s="42"/>
      <c r="CK1485" s="42"/>
      <c r="CL1485" s="42"/>
      <c r="CM1485" s="42"/>
      <c r="CN1485" s="42"/>
      <c r="CO1485" s="42"/>
      <c r="CP1485" s="42"/>
      <c r="CQ1485" s="42"/>
    </row>
    <row r="1486" spans="1:95" s="43" customFormat="1" ht="16" customHeight="1">
      <c r="A1486" s="29" t="s">
        <v>3690</v>
      </c>
      <c r="B1486" s="30" t="s">
        <v>3451</v>
      </c>
      <c r="C1486" s="31" t="s">
        <v>16</v>
      </c>
      <c r="D1486" s="32">
        <v>98126</v>
      </c>
      <c r="E1486" s="33" t="s">
        <v>3691</v>
      </c>
      <c r="F1486" s="34">
        <v>39302</v>
      </c>
      <c r="G1486" s="31" t="s">
        <v>2143</v>
      </c>
      <c r="H1486" s="35">
        <v>0</v>
      </c>
      <c r="I1486" s="36" t="s">
        <v>19</v>
      </c>
      <c r="J1486" s="37" t="s">
        <v>3639</v>
      </c>
      <c r="K1486" s="38" t="s">
        <v>306</v>
      </c>
      <c r="L1486" s="39" t="s">
        <v>3</v>
      </c>
      <c r="O1486" s="40">
        <v>2007</v>
      </c>
      <c r="P1486" s="41">
        <v>-122.3736284</v>
      </c>
      <c r="Q1486" s="41">
        <v>47.5762049</v>
      </c>
      <c r="R1486" s="42"/>
      <c r="S1486" s="42"/>
      <c r="T1486" s="42"/>
      <c r="U1486" s="42"/>
      <c r="V1486" s="42"/>
      <c r="W1486" s="42"/>
      <c r="X1486" s="42"/>
      <c r="Y1486" s="42"/>
      <c r="Z1486" s="42"/>
      <c r="AA1486" s="42"/>
      <c r="AB1486" s="42"/>
      <c r="AC1486" s="42"/>
      <c r="AD1486" s="42"/>
      <c r="AE1486" s="42"/>
      <c r="AF1486" s="42"/>
      <c r="AG1486" s="42"/>
      <c r="AH1486" s="42"/>
      <c r="AI1486" s="42"/>
      <c r="AJ1486" s="42"/>
      <c r="AK1486" s="42"/>
      <c r="AL1486" s="42"/>
      <c r="AM1486" s="42"/>
      <c r="AN1486" s="42"/>
      <c r="AO1486" s="42"/>
      <c r="AP1486" s="42"/>
      <c r="AQ1486" s="42"/>
      <c r="AR1486" s="42"/>
      <c r="AS1486" s="42"/>
      <c r="AT1486" s="42"/>
      <c r="AU1486" s="42"/>
      <c r="AV1486" s="42"/>
      <c r="AW1486" s="42"/>
      <c r="AX1486" s="42"/>
      <c r="AY1486" s="42"/>
      <c r="AZ1486" s="42"/>
      <c r="BA1486" s="42"/>
      <c r="BB1486" s="42"/>
      <c r="BC1486" s="42"/>
      <c r="BD1486" s="42"/>
      <c r="BE1486" s="42"/>
      <c r="BF1486" s="42"/>
      <c r="BG1486" s="42"/>
      <c r="BH1486" s="42"/>
      <c r="BI1486" s="42"/>
      <c r="BJ1486" s="42"/>
      <c r="BK1486" s="42"/>
      <c r="BL1486" s="42"/>
      <c r="BM1486" s="42"/>
      <c r="BN1486" s="42"/>
      <c r="BO1486" s="42"/>
      <c r="BP1486" s="42"/>
      <c r="BQ1486" s="42"/>
      <c r="BR1486" s="42"/>
      <c r="BS1486" s="42"/>
      <c r="BT1486" s="42"/>
      <c r="BU1486" s="42"/>
      <c r="BV1486" s="42"/>
      <c r="BW1486" s="42"/>
      <c r="BX1486" s="42"/>
      <c r="BY1486" s="42"/>
      <c r="BZ1486" s="42"/>
      <c r="CA1486" s="42"/>
      <c r="CB1486" s="42"/>
      <c r="CC1486" s="42"/>
      <c r="CD1486" s="42"/>
      <c r="CE1486" s="42"/>
      <c r="CF1486" s="42"/>
      <c r="CG1486" s="42"/>
      <c r="CH1486" s="42"/>
      <c r="CI1486" s="42"/>
      <c r="CJ1486" s="42"/>
      <c r="CK1486" s="42"/>
      <c r="CL1486" s="42"/>
      <c r="CM1486" s="42"/>
      <c r="CN1486" s="42"/>
      <c r="CO1486" s="42"/>
      <c r="CP1486" s="42"/>
      <c r="CQ1486" s="42"/>
    </row>
    <row r="1487" spans="1:95" s="43" customFormat="1" ht="16" customHeight="1">
      <c r="A1487" s="29" t="s">
        <v>3692</v>
      </c>
      <c r="B1487" s="30" t="s">
        <v>3451</v>
      </c>
      <c r="C1487" s="31" t="s">
        <v>16</v>
      </c>
      <c r="D1487" s="51">
        <v>98126</v>
      </c>
      <c r="E1487" s="52" t="s">
        <v>3693</v>
      </c>
      <c r="F1487" s="34">
        <v>39302</v>
      </c>
      <c r="G1487" s="31" t="s">
        <v>2169</v>
      </c>
      <c r="H1487" s="44">
        <v>8</v>
      </c>
      <c r="I1487" s="46" t="s">
        <v>19</v>
      </c>
      <c r="J1487" s="37" t="s">
        <v>3639</v>
      </c>
      <c r="K1487" s="38"/>
      <c r="L1487" s="39" t="s">
        <v>3</v>
      </c>
      <c r="O1487" s="40">
        <v>2007</v>
      </c>
      <c r="P1487" s="41">
        <v>-122.3736284</v>
      </c>
      <c r="Q1487" s="41">
        <v>47.5762049</v>
      </c>
      <c r="R1487" s="42"/>
      <c r="S1487" s="42"/>
      <c r="T1487" s="42"/>
      <c r="U1487" s="42"/>
      <c r="V1487" s="42"/>
      <c r="W1487" s="42"/>
      <c r="X1487" s="42"/>
      <c r="Y1487" s="42"/>
      <c r="Z1487" s="42"/>
      <c r="AA1487" s="42"/>
      <c r="AB1487" s="42"/>
      <c r="AC1487" s="42"/>
      <c r="AD1487" s="42"/>
      <c r="AE1487" s="42"/>
      <c r="AF1487" s="42"/>
      <c r="AG1487" s="42"/>
      <c r="AH1487" s="42"/>
      <c r="AI1487" s="42"/>
      <c r="AJ1487" s="42"/>
      <c r="AK1487" s="42"/>
      <c r="AL1487" s="42"/>
      <c r="AM1487" s="42"/>
      <c r="AN1487" s="42"/>
      <c r="AO1487" s="42"/>
      <c r="AP1487" s="42"/>
      <c r="AQ1487" s="42"/>
      <c r="AR1487" s="42"/>
      <c r="AS1487" s="42"/>
      <c r="AT1487" s="42"/>
      <c r="AU1487" s="42"/>
      <c r="AV1487" s="42"/>
      <c r="AW1487" s="42"/>
      <c r="AX1487" s="42"/>
      <c r="AY1487" s="42"/>
      <c r="AZ1487" s="42"/>
      <c r="BA1487" s="42"/>
      <c r="BB1487" s="42"/>
      <c r="BC1487" s="42"/>
      <c r="BD1487" s="42"/>
      <c r="BE1487" s="42"/>
      <c r="BF1487" s="42"/>
      <c r="BG1487" s="42"/>
      <c r="BH1487" s="42"/>
      <c r="BI1487" s="42"/>
      <c r="BJ1487" s="42"/>
      <c r="BK1487" s="42"/>
      <c r="BL1487" s="42"/>
      <c r="BM1487" s="42"/>
      <c r="BN1487" s="42"/>
      <c r="BO1487" s="42"/>
      <c r="BP1487" s="42"/>
      <c r="BQ1487" s="42"/>
      <c r="BR1487" s="42"/>
      <c r="BS1487" s="42"/>
      <c r="BT1487" s="42"/>
      <c r="BU1487" s="42"/>
      <c r="BV1487" s="42"/>
      <c r="BW1487" s="42"/>
      <c r="BX1487" s="42"/>
      <c r="BY1487" s="42"/>
      <c r="BZ1487" s="42"/>
      <c r="CA1487" s="42"/>
      <c r="CB1487" s="42"/>
      <c r="CC1487" s="42"/>
      <c r="CD1487" s="42"/>
      <c r="CE1487" s="42"/>
      <c r="CF1487" s="42"/>
      <c r="CG1487" s="42"/>
      <c r="CH1487" s="42"/>
      <c r="CI1487" s="42"/>
      <c r="CJ1487" s="42"/>
      <c r="CK1487" s="42"/>
      <c r="CL1487" s="42"/>
      <c r="CM1487" s="42"/>
      <c r="CN1487" s="42"/>
      <c r="CO1487" s="42"/>
      <c r="CP1487" s="42"/>
      <c r="CQ1487" s="42"/>
    </row>
    <row r="1488" spans="1:95" s="43" customFormat="1" ht="16" customHeight="1">
      <c r="A1488" s="29" t="s">
        <v>3694</v>
      </c>
      <c r="B1488" s="30" t="s">
        <v>3451</v>
      </c>
      <c r="C1488" s="31" t="s">
        <v>16</v>
      </c>
      <c r="D1488" s="51">
        <v>98126</v>
      </c>
      <c r="E1488" s="52" t="s">
        <v>3695</v>
      </c>
      <c r="F1488" s="34">
        <v>39302</v>
      </c>
      <c r="G1488" s="31" t="s">
        <v>2110</v>
      </c>
      <c r="H1488" s="44">
        <v>8</v>
      </c>
      <c r="I1488" s="46" t="s">
        <v>19</v>
      </c>
      <c r="J1488" s="37" t="s">
        <v>3639</v>
      </c>
      <c r="K1488" s="38"/>
      <c r="L1488" s="39" t="s">
        <v>3</v>
      </c>
      <c r="O1488" s="40">
        <v>2007</v>
      </c>
      <c r="P1488" s="41">
        <v>-122.3736284</v>
      </c>
      <c r="Q1488" s="41">
        <v>47.5762049</v>
      </c>
      <c r="R1488" s="42"/>
      <c r="S1488" s="42"/>
      <c r="T1488" s="42"/>
      <c r="U1488" s="42"/>
      <c r="V1488" s="42"/>
      <c r="W1488" s="42"/>
      <c r="X1488" s="42"/>
      <c r="Y1488" s="42"/>
      <c r="Z1488" s="42"/>
      <c r="AA1488" s="42"/>
      <c r="AB1488" s="42"/>
      <c r="AC1488" s="42"/>
      <c r="AD1488" s="42"/>
      <c r="AE1488" s="42"/>
      <c r="AF1488" s="42"/>
      <c r="AG1488" s="42"/>
      <c r="AH1488" s="42"/>
      <c r="AI1488" s="42"/>
      <c r="AJ1488" s="42"/>
      <c r="AK1488" s="42"/>
      <c r="AL1488" s="42"/>
      <c r="AM1488" s="42"/>
      <c r="AN1488" s="42"/>
      <c r="AO1488" s="42"/>
      <c r="AP1488" s="42"/>
      <c r="AQ1488" s="42"/>
      <c r="AR1488" s="42"/>
      <c r="AS1488" s="42"/>
      <c r="AT1488" s="42"/>
      <c r="AU1488" s="42"/>
      <c r="AV1488" s="42"/>
      <c r="AW1488" s="42"/>
      <c r="AX1488" s="42"/>
      <c r="AY1488" s="42"/>
      <c r="AZ1488" s="42"/>
      <c r="BA1488" s="42"/>
      <c r="BB1488" s="42"/>
      <c r="BC1488" s="42"/>
      <c r="BD1488" s="42"/>
      <c r="BE1488" s="42"/>
      <c r="BF1488" s="42"/>
      <c r="BG1488" s="42"/>
      <c r="BH1488" s="42"/>
      <c r="BI1488" s="42"/>
      <c r="BJ1488" s="42"/>
      <c r="BK1488" s="42"/>
      <c r="BL1488" s="42"/>
      <c r="BM1488" s="42"/>
      <c r="BN1488" s="42"/>
      <c r="BO1488" s="42"/>
      <c r="BP1488" s="42"/>
      <c r="BQ1488" s="42"/>
      <c r="BR1488" s="42"/>
      <c r="BS1488" s="42"/>
      <c r="BT1488" s="42"/>
      <c r="BU1488" s="42"/>
      <c r="BV1488" s="42"/>
      <c r="BW1488" s="42"/>
      <c r="BX1488" s="42"/>
      <c r="BY1488" s="42"/>
      <c r="BZ1488" s="42"/>
      <c r="CA1488" s="42"/>
      <c r="CB1488" s="42"/>
      <c r="CC1488" s="42"/>
      <c r="CD1488" s="42"/>
      <c r="CE1488" s="42"/>
      <c r="CF1488" s="42"/>
      <c r="CG1488" s="42"/>
      <c r="CH1488" s="42"/>
      <c r="CI1488" s="42"/>
      <c r="CJ1488" s="42"/>
      <c r="CK1488" s="42"/>
      <c r="CL1488" s="42"/>
      <c r="CM1488" s="42"/>
      <c r="CN1488" s="42"/>
      <c r="CO1488" s="42"/>
      <c r="CP1488" s="42"/>
      <c r="CQ1488" s="42"/>
    </row>
    <row r="1489" spans="1:95" s="43" customFormat="1" ht="16" customHeight="1">
      <c r="A1489" s="29" t="s">
        <v>3696</v>
      </c>
      <c r="B1489" s="30" t="s">
        <v>3451</v>
      </c>
      <c r="C1489" s="31" t="s">
        <v>16</v>
      </c>
      <c r="D1489" s="32">
        <v>98126</v>
      </c>
      <c r="E1489" s="33" t="s">
        <v>3697</v>
      </c>
      <c r="F1489" s="34">
        <v>39309</v>
      </c>
      <c r="G1489" s="31" t="s">
        <v>2169</v>
      </c>
      <c r="H1489" s="35">
        <v>18</v>
      </c>
      <c r="I1489" s="36" t="s">
        <v>3456</v>
      </c>
      <c r="J1489" s="37" t="s">
        <v>3639</v>
      </c>
      <c r="K1489" s="38"/>
      <c r="L1489" s="39" t="s">
        <v>3</v>
      </c>
      <c r="O1489" s="40">
        <v>2007</v>
      </c>
      <c r="P1489" s="41">
        <v>-122.3736284</v>
      </c>
      <c r="Q1489" s="41">
        <v>47.5762049</v>
      </c>
      <c r="R1489" s="42"/>
      <c r="S1489" s="42"/>
      <c r="T1489" s="42"/>
      <c r="U1489" s="42"/>
      <c r="V1489" s="42"/>
      <c r="W1489" s="42"/>
      <c r="X1489" s="42"/>
      <c r="Y1489" s="42"/>
      <c r="Z1489" s="42"/>
      <c r="AA1489" s="42"/>
      <c r="AB1489" s="42"/>
      <c r="AC1489" s="42"/>
      <c r="AD1489" s="42"/>
      <c r="AE1489" s="42"/>
      <c r="AF1489" s="42"/>
      <c r="AG1489" s="42"/>
      <c r="AH1489" s="42"/>
      <c r="AI1489" s="42"/>
      <c r="AJ1489" s="42"/>
      <c r="AK1489" s="42"/>
      <c r="AL1489" s="42"/>
      <c r="AM1489" s="42"/>
      <c r="AN1489" s="42"/>
      <c r="AO1489" s="42"/>
      <c r="AP1489" s="42"/>
      <c r="AQ1489" s="42"/>
      <c r="AR1489" s="42"/>
      <c r="AS1489" s="42"/>
      <c r="AT1489" s="42"/>
      <c r="AU1489" s="42"/>
      <c r="AV1489" s="42"/>
      <c r="AW1489" s="42"/>
      <c r="AX1489" s="42"/>
      <c r="AY1489" s="42"/>
      <c r="AZ1489" s="42"/>
      <c r="BA1489" s="42"/>
      <c r="BB1489" s="42"/>
      <c r="BC1489" s="42"/>
      <c r="BD1489" s="42"/>
      <c r="BE1489" s="42"/>
      <c r="BF1489" s="42"/>
      <c r="BG1489" s="42"/>
      <c r="BH1489" s="42"/>
      <c r="BI1489" s="42"/>
      <c r="BJ1489" s="42"/>
      <c r="BK1489" s="42"/>
      <c r="BL1489" s="42"/>
      <c r="BM1489" s="42"/>
      <c r="BN1489" s="42"/>
      <c r="BO1489" s="42"/>
      <c r="BP1489" s="42"/>
      <c r="BQ1489" s="42"/>
      <c r="BR1489" s="42"/>
      <c r="BS1489" s="42"/>
      <c r="BT1489" s="42"/>
      <c r="BU1489" s="42"/>
      <c r="BV1489" s="42"/>
      <c r="BW1489" s="42"/>
      <c r="BX1489" s="42"/>
      <c r="BY1489" s="42"/>
      <c r="BZ1489" s="42"/>
      <c r="CA1489" s="42"/>
      <c r="CB1489" s="42"/>
      <c r="CC1489" s="42"/>
      <c r="CD1489" s="42"/>
      <c r="CE1489" s="42"/>
      <c r="CF1489" s="42"/>
      <c r="CG1489" s="42"/>
      <c r="CH1489" s="42"/>
      <c r="CI1489" s="42"/>
      <c r="CJ1489" s="42"/>
      <c r="CK1489" s="42"/>
      <c r="CL1489" s="42"/>
      <c r="CM1489" s="42"/>
      <c r="CN1489" s="42"/>
      <c r="CO1489" s="42"/>
      <c r="CP1489" s="42"/>
      <c r="CQ1489" s="42"/>
    </row>
    <row r="1490" spans="1:95" s="43" customFormat="1" ht="16" customHeight="1">
      <c r="A1490" s="29" t="s">
        <v>3698</v>
      </c>
      <c r="B1490" s="30" t="s">
        <v>3451</v>
      </c>
      <c r="C1490" s="31" t="s">
        <v>16</v>
      </c>
      <c r="D1490" s="32">
        <v>98126</v>
      </c>
      <c r="E1490" s="33" t="s">
        <v>3699</v>
      </c>
      <c r="F1490" s="34">
        <v>39309</v>
      </c>
      <c r="G1490" s="31" t="s">
        <v>2110</v>
      </c>
      <c r="H1490" s="35">
        <v>9</v>
      </c>
      <c r="I1490" s="36" t="s">
        <v>19</v>
      </c>
      <c r="J1490" s="37" t="s">
        <v>3639</v>
      </c>
      <c r="K1490" s="38"/>
      <c r="L1490" s="39" t="s">
        <v>3</v>
      </c>
      <c r="O1490" s="40">
        <v>2007</v>
      </c>
      <c r="P1490" s="41">
        <v>-122.3736284</v>
      </c>
      <c r="Q1490" s="41">
        <v>47.5762049</v>
      </c>
      <c r="R1490" s="42"/>
      <c r="S1490" s="42"/>
      <c r="T1490" s="42"/>
      <c r="U1490" s="42"/>
      <c r="V1490" s="42"/>
      <c r="W1490" s="42"/>
      <c r="X1490" s="42"/>
      <c r="Y1490" s="42"/>
      <c r="Z1490" s="42"/>
      <c r="AA1490" s="42"/>
      <c r="AB1490" s="42"/>
      <c r="AC1490" s="42"/>
      <c r="AD1490" s="42"/>
      <c r="AE1490" s="42"/>
      <c r="AF1490" s="42"/>
      <c r="AG1490" s="42"/>
      <c r="AH1490" s="42"/>
      <c r="AI1490" s="42"/>
      <c r="AJ1490" s="42"/>
      <c r="AK1490" s="42"/>
      <c r="AL1490" s="42"/>
      <c r="AM1490" s="42"/>
      <c r="AN1490" s="42"/>
      <c r="AO1490" s="42"/>
      <c r="AP1490" s="42"/>
      <c r="AQ1490" s="42"/>
      <c r="AR1490" s="42"/>
      <c r="AS1490" s="42"/>
      <c r="AT1490" s="42"/>
      <c r="AU1490" s="42"/>
      <c r="AV1490" s="42"/>
      <c r="AW1490" s="42"/>
      <c r="AX1490" s="42"/>
      <c r="AY1490" s="42"/>
      <c r="AZ1490" s="42"/>
      <c r="BA1490" s="42"/>
      <c r="BB1490" s="42"/>
      <c r="BC1490" s="42"/>
      <c r="BD1490" s="42"/>
      <c r="BE1490" s="42"/>
      <c r="BF1490" s="42"/>
      <c r="BG1490" s="42"/>
      <c r="BH1490" s="42"/>
      <c r="BI1490" s="42"/>
      <c r="BJ1490" s="42"/>
      <c r="BK1490" s="42"/>
      <c r="BL1490" s="42"/>
      <c r="BM1490" s="42"/>
      <c r="BN1490" s="42"/>
      <c r="BO1490" s="42"/>
      <c r="BP1490" s="42"/>
      <c r="BQ1490" s="42"/>
      <c r="BR1490" s="42"/>
      <c r="BS1490" s="42"/>
      <c r="BT1490" s="42"/>
      <c r="BU1490" s="42"/>
      <c r="BV1490" s="42"/>
      <c r="BW1490" s="42"/>
      <c r="BX1490" s="42"/>
      <c r="BY1490" s="42"/>
      <c r="BZ1490" s="42"/>
      <c r="CA1490" s="42"/>
      <c r="CB1490" s="42"/>
      <c r="CC1490" s="42"/>
      <c r="CD1490" s="42"/>
      <c r="CE1490" s="42"/>
      <c r="CF1490" s="42"/>
      <c r="CG1490" s="42"/>
      <c r="CH1490" s="42"/>
      <c r="CI1490" s="42"/>
      <c r="CJ1490" s="42"/>
      <c r="CK1490" s="42"/>
      <c r="CL1490" s="42"/>
      <c r="CM1490" s="42"/>
      <c r="CN1490" s="42"/>
      <c r="CO1490" s="42"/>
      <c r="CP1490" s="42"/>
      <c r="CQ1490" s="42"/>
    </row>
    <row r="1491" spans="1:95" s="43" customFormat="1" ht="16" customHeight="1">
      <c r="A1491" s="29" t="s">
        <v>3700</v>
      </c>
      <c r="B1491" s="30" t="s">
        <v>3451</v>
      </c>
      <c r="C1491" s="31" t="s">
        <v>16</v>
      </c>
      <c r="D1491" s="32">
        <v>98126</v>
      </c>
      <c r="E1491" s="33" t="s">
        <v>3701</v>
      </c>
      <c r="F1491" s="34">
        <v>39309</v>
      </c>
      <c r="G1491" s="31" t="s">
        <v>2169</v>
      </c>
      <c r="H1491" s="35">
        <v>40</v>
      </c>
      <c r="I1491" s="36" t="s">
        <v>3456</v>
      </c>
      <c r="J1491" s="37" t="s">
        <v>3639</v>
      </c>
      <c r="K1491" s="38"/>
      <c r="L1491" s="39" t="s">
        <v>3</v>
      </c>
      <c r="O1491" s="40">
        <v>2007</v>
      </c>
      <c r="P1491" s="41">
        <v>-122.3736284</v>
      </c>
      <c r="Q1491" s="41">
        <v>47.5762049</v>
      </c>
      <c r="R1491" s="42"/>
      <c r="S1491" s="42"/>
      <c r="T1491" s="42"/>
      <c r="U1491" s="42"/>
      <c r="V1491" s="42"/>
      <c r="W1491" s="42"/>
      <c r="X1491" s="42"/>
      <c r="Y1491" s="42"/>
      <c r="Z1491" s="42"/>
      <c r="AA1491" s="42"/>
      <c r="AB1491" s="42"/>
      <c r="AC1491" s="42"/>
      <c r="AD1491" s="42"/>
      <c r="AE1491" s="42"/>
      <c r="AF1491" s="42"/>
      <c r="AG1491" s="42"/>
      <c r="AH1491" s="42"/>
      <c r="AI1491" s="42"/>
      <c r="AJ1491" s="42"/>
      <c r="AK1491" s="42"/>
      <c r="AL1491" s="42"/>
      <c r="AM1491" s="42"/>
      <c r="AN1491" s="42"/>
      <c r="AO1491" s="42"/>
      <c r="AP1491" s="42"/>
      <c r="AQ1491" s="42"/>
      <c r="AR1491" s="42"/>
      <c r="AS1491" s="42"/>
      <c r="AT1491" s="42"/>
      <c r="AU1491" s="42"/>
      <c r="AV1491" s="42"/>
      <c r="AW1491" s="42"/>
      <c r="AX1491" s="42"/>
      <c r="AY1491" s="42"/>
      <c r="AZ1491" s="42"/>
      <c r="BA1491" s="42"/>
      <c r="BB1491" s="42"/>
      <c r="BC1491" s="42"/>
      <c r="BD1491" s="42"/>
      <c r="BE1491" s="42"/>
      <c r="BF1491" s="42"/>
      <c r="BG1491" s="42"/>
      <c r="BH1491" s="42"/>
      <c r="BI1491" s="42"/>
      <c r="BJ1491" s="42"/>
      <c r="BK1491" s="42"/>
      <c r="BL1491" s="42"/>
      <c r="BM1491" s="42"/>
      <c r="BN1491" s="42"/>
      <c r="BO1491" s="42"/>
      <c r="BP1491" s="42"/>
      <c r="BQ1491" s="42"/>
      <c r="BR1491" s="42"/>
      <c r="BS1491" s="42"/>
      <c r="BT1491" s="42"/>
      <c r="BU1491" s="42"/>
      <c r="BV1491" s="42"/>
      <c r="BW1491" s="42"/>
      <c r="BX1491" s="42"/>
      <c r="BY1491" s="42"/>
      <c r="BZ1491" s="42"/>
      <c r="CA1491" s="42"/>
      <c r="CB1491" s="42"/>
      <c r="CC1491" s="42"/>
      <c r="CD1491" s="42"/>
      <c r="CE1491" s="42"/>
      <c r="CF1491" s="42"/>
      <c r="CG1491" s="42"/>
      <c r="CH1491" s="42"/>
      <c r="CI1491" s="42"/>
      <c r="CJ1491" s="42"/>
      <c r="CK1491" s="42"/>
      <c r="CL1491" s="42"/>
      <c r="CM1491" s="42"/>
      <c r="CN1491" s="42"/>
      <c r="CO1491" s="42"/>
      <c r="CP1491" s="42"/>
      <c r="CQ1491" s="42"/>
    </row>
    <row r="1492" spans="1:95" s="43" customFormat="1" ht="16" customHeight="1">
      <c r="A1492" s="29" t="s">
        <v>3702</v>
      </c>
      <c r="B1492" s="30" t="s">
        <v>3451</v>
      </c>
      <c r="C1492" s="31" t="s">
        <v>16</v>
      </c>
      <c r="D1492" s="32">
        <v>98126</v>
      </c>
      <c r="E1492" s="33" t="s">
        <v>3703</v>
      </c>
      <c r="F1492" s="34">
        <v>39309</v>
      </c>
      <c r="G1492" s="31" t="s">
        <v>2169</v>
      </c>
      <c r="H1492" s="35">
        <v>40</v>
      </c>
      <c r="I1492" s="36" t="s">
        <v>3456</v>
      </c>
      <c r="J1492" s="37" t="s">
        <v>3639</v>
      </c>
      <c r="K1492" s="38"/>
      <c r="L1492" s="39" t="s">
        <v>3</v>
      </c>
      <c r="O1492" s="40">
        <v>2007</v>
      </c>
      <c r="P1492" s="41">
        <v>-122.3736284</v>
      </c>
      <c r="Q1492" s="41">
        <v>47.5762049</v>
      </c>
      <c r="R1492" s="42"/>
      <c r="S1492" s="42"/>
      <c r="T1492" s="42"/>
      <c r="U1492" s="42"/>
      <c r="V1492" s="42"/>
      <c r="W1492" s="42"/>
      <c r="X1492" s="42"/>
      <c r="Y1492" s="42"/>
      <c r="Z1492" s="42"/>
      <c r="AA1492" s="42"/>
      <c r="AB1492" s="42"/>
      <c r="AC1492" s="42"/>
      <c r="AD1492" s="42"/>
      <c r="AE1492" s="42"/>
      <c r="AF1492" s="42"/>
      <c r="AG1492" s="42"/>
      <c r="AH1492" s="42"/>
      <c r="AI1492" s="42"/>
      <c r="AJ1492" s="42"/>
      <c r="AK1492" s="42"/>
      <c r="AL1492" s="42"/>
      <c r="AM1492" s="42"/>
      <c r="AN1492" s="42"/>
      <c r="AO1492" s="42"/>
      <c r="AP1492" s="42"/>
      <c r="AQ1492" s="42"/>
      <c r="AR1492" s="42"/>
      <c r="AS1492" s="42"/>
      <c r="AT1492" s="42"/>
      <c r="AU1492" s="42"/>
      <c r="AV1492" s="42"/>
      <c r="AW1492" s="42"/>
      <c r="AX1492" s="42"/>
      <c r="AY1492" s="42"/>
      <c r="AZ1492" s="42"/>
      <c r="BA1492" s="42"/>
      <c r="BB1492" s="42"/>
      <c r="BC1492" s="42"/>
      <c r="BD1492" s="42"/>
      <c r="BE1492" s="42"/>
      <c r="BF1492" s="42"/>
      <c r="BG1492" s="42"/>
      <c r="BH1492" s="42"/>
      <c r="BI1492" s="42"/>
      <c r="BJ1492" s="42"/>
      <c r="BK1492" s="42"/>
      <c r="BL1492" s="42"/>
      <c r="BM1492" s="42"/>
      <c r="BN1492" s="42"/>
      <c r="BO1492" s="42"/>
      <c r="BP1492" s="42"/>
      <c r="BQ1492" s="42"/>
      <c r="BR1492" s="42"/>
      <c r="BS1492" s="42"/>
      <c r="BT1492" s="42"/>
      <c r="BU1492" s="42"/>
      <c r="BV1492" s="42"/>
      <c r="BW1492" s="42"/>
      <c r="BX1492" s="42"/>
      <c r="BY1492" s="42"/>
      <c r="BZ1492" s="42"/>
      <c r="CA1492" s="42"/>
      <c r="CB1492" s="42"/>
      <c r="CC1492" s="42"/>
      <c r="CD1492" s="42"/>
      <c r="CE1492" s="42"/>
      <c r="CF1492" s="42"/>
      <c r="CG1492" s="42"/>
      <c r="CH1492" s="42"/>
      <c r="CI1492" s="42"/>
      <c r="CJ1492" s="42"/>
      <c r="CK1492" s="42"/>
      <c r="CL1492" s="42"/>
      <c r="CM1492" s="42"/>
      <c r="CN1492" s="42"/>
      <c r="CO1492" s="42"/>
      <c r="CP1492" s="42"/>
      <c r="CQ1492" s="42"/>
    </row>
    <row r="1493" spans="1:95" s="43" customFormat="1" ht="16" customHeight="1">
      <c r="A1493" s="29" t="s">
        <v>3704</v>
      </c>
      <c r="B1493" s="30" t="s">
        <v>3451</v>
      </c>
      <c r="C1493" s="31" t="s">
        <v>16</v>
      </c>
      <c r="D1493" s="32">
        <v>98126</v>
      </c>
      <c r="E1493" s="33" t="s">
        <v>3705</v>
      </c>
      <c r="F1493" s="34">
        <v>39309</v>
      </c>
      <c r="G1493" s="31" t="s">
        <v>2110</v>
      </c>
      <c r="H1493" s="35">
        <v>16</v>
      </c>
      <c r="I1493" s="36" t="s">
        <v>19</v>
      </c>
      <c r="J1493" s="37" t="s">
        <v>3639</v>
      </c>
      <c r="K1493" s="38"/>
      <c r="L1493" s="39" t="s">
        <v>3</v>
      </c>
      <c r="O1493" s="40">
        <v>2007</v>
      </c>
      <c r="P1493" s="41">
        <v>-122.3736284</v>
      </c>
      <c r="Q1493" s="41">
        <v>47.5762049</v>
      </c>
      <c r="R1493" s="42"/>
      <c r="S1493" s="42"/>
      <c r="T1493" s="42"/>
      <c r="U1493" s="42"/>
      <c r="V1493" s="42"/>
      <c r="W1493" s="42"/>
      <c r="X1493" s="42"/>
      <c r="Y1493" s="42"/>
      <c r="Z1493" s="42"/>
      <c r="AA1493" s="42"/>
      <c r="AB1493" s="42"/>
      <c r="AC1493" s="42"/>
      <c r="AD1493" s="42"/>
      <c r="AE1493" s="42"/>
      <c r="AF1493" s="42"/>
      <c r="AG1493" s="42"/>
      <c r="AH1493" s="42"/>
      <c r="AI1493" s="42"/>
      <c r="AJ1493" s="42"/>
      <c r="AK1493" s="42"/>
      <c r="AL1493" s="42"/>
      <c r="AM1493" s="42"/>
      <c r="AN1493" s="42"/>
      <c r="AO1493" s="42"/>
      <c r="AP1493" s="42"/>
      <c r="AQ1493" s="42"/>
      <c r="AR1493" s="42"/>
      <c r="AS1493" s="42"/>
      <c r="AT1493" s="42"/>
      <c r="AU1493" s="42"/>
      <c r="AV1493" s="42"/>
      <c r="AW1493" s="42"/>
      <c r="AX1493" s="42"/>
      <c r="AY1493" s="42"/>
      <c r="AZ1493" s="42"/>
      <c r="BA1493" s="42"/>
      <c r="BB1493" s="42"/>
      <c r="BC1493" s="42"/>
      <c r="BD1493" s="42"/>
      <c r="BE1493" s="42"/>
      <c r="BF1493" s="42"/>
      <c r="BG1493" s="42"/>
      <c r="BH1493" s="42"/>
      <c r="BI1493" s="42"/>
      <c r="BJ1493" s="42"/>
      <c r="BK1493" s="42"/>
      <c r="BL1493" s="42"/>
      <c r="BM1493" s="42"/>
      <c r="BN1493" s="42"/>
      <c r="BO1493" s="42"/>
      <c r="BP1493" s="42"/>
      <c r="BQ1493" s="42"/>
      <c r="BR1493" s="42"/>
      <c r="BS1493" s="42"/>
      <c r="BT1493" s="42"/>
      <c r="BU1493" s="42"/>
      <c r="BV1493" s="42"/>
      <c r="BW1493" s="42"/>
      <c r="BX1493" s="42"/>
      <c r="BY1493" s="42"/>
      <c r="BZ1493" s="42"/>
      <c r="CA1493" s="42"/>
      <c r="CB1493" s="42"/>
      <c r="CC1493" s="42"/>
      <c r="CD1493" s="42"/>
      <c r="CE1493" s="42"/>
      <c r="CF1493" s="42"/>
      <c r="CG1493" s="42"/>
      <c r="CH1493" s="42"/>
      <c r="CI1493" s="42"/>
      <c r="CJ1493" s="42"/>
      <c r="CK1493" s="42"/>
      <c r="CL1493" s="42"/>
      <c r="CM1493" s="42"/>
      <c r="CN1493" s="42"/>
      <c r="CO1493" s="42"/>
      <c r="CP1493" s="42"/>
      <c r="CQ1493" s="42"/>
    </row>
    <row r="1494" spans="1:95" s="43" customFormat="1" ht="16" customHeight="1">
      <c r="A1494" s="29" t="s">
        <v>3706</v>
      </c>
      <c r="B1494" s="30" t="s">
        <v>3451</v>
      </c>
      <c r="C1494" s="31" t="s">
        <v>16</v>
      </c>
      <c r="D1494" s="32">
        <v>98126</v>
      </c>
      <c r="E1494" s="33" t="s">
        <v>3707</v>
      </c>
      <c r="F1494" s="34">
        <v>39316</v>
      </c>
      <c r="G1494" s="31" t="s">
        <v>2169</v>
      </c>
      <c r="H1494" s="35">
        <v>13</v>
      </c>
      <c r="I1494" s="36" t="s">
        <v>3456</v>
      </c>
      <c r="J1494" s="37" t="s">
        <v>3639</v>
      </c>
      <c r="K1494" s="38"/>
      <c r="L1494" s="39" t="s">
        <v>3</v>
      </c>
      <c r="O1494" s="40">
        <v>2007</v>
      </c>
      <c r="P1494" s="41">
        <v>-122.3736284</v>
      </c>
      <c r="Q1494" s="41">
        <v>47.5762049</v>
      </c>
      <c r="R1494" s="42"/>
      <c r="S1494" s="42"/>
      <c r="T1494" s="42"/>
      <c r="U1494" s="42"/>
      <c r="V1494" s="42"/>
      <c r="W1494" s="42"/>
      <c r="X1494" s="42"/>
      <c r="Y1494" s="42"/>
      <c r="Z1494" s="42"/>
      <c r="AA1494" s="42"/>
      <c r="AB1494" s="42"/>
      <c r="AC1494" s="42"/>
      <c r="AD1494" s="42"/>
      <c r="AE1494" s="42"/>
      <c r="AF1494" s="42"/>
      <c r="AG1494" s="42"/>
      <c r="AH1494" s="42"/>
      <c r="AI1494" s="42"/>
      <c r="AJ1494" s="42"/>
      <c r="AK1494" s="42"/>
      <c r="AL1494" s="42"/>
      <c r="AM1494" s="42"/>
      <c r="AN1494" s="42"/>
      <c r="AO1494" s="42"/>
      <c r="AP1494" s="42"/>
      <c r="AQ1494" s="42"/>
      <c r="AR1494" s="42"/>
      <c r="AS1494" s="42"/>
      <c r="AT1494" s="42"/>
      <c r="AU1494" s="42"/>
      <c r="AV1494" s="42"/>
      <c r="AW1494" s="42"/>
      <c r="AX1494" s="42"/>
      <c r="AY1494" s="42"/>
      <c r="AZ1494" s="42"/>
      <c r="BA1494" s="42"/>
      <c r="BB1494" s="42"/>
      <c r="BC1494" s="42"/>
      <c r="BD1494" s="42"/>
      <c r="BE1494" s="42"/>
      <c r="BF1494" s="42"/>
      <c r="BG1494" s="42"/>
      <c r="BH1494" s="42"/>
      <c r="BI1494" s="42"/>
      <c r="BJ1494" s="42"/>
      <c r="BK1494" s="42"/>
      <c r="BL1494" s="42"/>
      <c r="BM1494" s="42"/>
      <c r="BN1494" s="42"/>
      <c r="BO1494" s="42"/>
      <c r="BP1494" s="42"/>
      <c r="BQ1494" s="42"/>
      <c r="BR1494" s="42"/>
      <c r="BS1494" s="42"/>
      <c r="BT1494" s="42"/>
      <c r="BU1494" s="42"/>
      <c r="BV1494" s="42"/>
      <c r="BW1494" s="42"/>
      <c r="BX1494" s="42"/>
      <c r="BY1494" s="42"/>
      <c r="BZ1494" s="42"/>
      <c r="CA1494" s="42"/>
      <c r="CB1494" s="42"/>
      <c r="CC1494" s="42"/>
      <c r="CD1494" s="42"/>
      <c r="CE1494" s="42"/>
      <c r="CF1494" s="42"/>
      <c r="CG1494" s="42"/>
      <c r="CH1494" s="42"/>
      <c r="CI1494" s="42"/>
      <c r="CJ1494" s="42"/>
      <c r="CK1494" s="42"/>
      <c r="CL1494" s="42"/>
      <c r="CM1494" s="42"/>
      <c r="CN1494" s="42"/>
      <c r="CO1494" s="42"/>
      <c r="CP1494" s="42"/>
      <c r="CQ1494" s="42"/>
    </row>
    <row r="1495" spans="1:95" s="43" customFormat="1" ht="16" customHeight="1">
      <c r="A1495" s="29" t="s">
        <v>3708</v>
      </c>
      <c r="B1495" s="30" t="s">
        <v>3451</v>
      </c>
      <c r="C1495" s="31" t="s">
        <v>16</v>
      </c>
      <c r="D1495" s="32">
        <v>98126</v>
      </c>
      <c r="E1495" s="33" t="s">
        <v>3709</v>
      </c>
      <c r="F1495" s="34">
        <v>39316</v>
      </c>
      <c r="G1495" s="31" t="s">
        <v>2110</v>
      </c>
      <c r="H1495" s="35">
        <v>5</v>
      </c>
      <c r="I1495" s="36" t="s">
        <v>19</v>
      </c>
      <c r="J1495" s="37" t="s">
        <v>3639</v>
      </c>
      <c r="K1495" s="38"/>
      <c r="L1495" s="39" t="s">
        <v>3</v>
      </c>
      <c r="O1495" s="40">
        <v>2007</v>
      </c>
      <c r="P1495" s="41">
        <v>-122.3736284</v>
      </c>
      <c r="Q1495" s="41">
        <v>47.5762049</v>
      </c>
      <c r="R1495" s="42"/>
      <c r="S1495" s="42"/>
      <c r="T1495" s="42"/>
      <c r="U1495" s="42"/>
      <c r="V1495" s="42"/>
      <c r="W1495" s="42"/>
      <c r="X1495" s="42"/>
      <c r="Y1495" s="42"/>
      <c r="Z1495" s="42"/>
      <c r="AA1495" s="42"/>
      <c r="AB1495" s="42"/>
      <c r="AC1495" s="42"/>
      <c r="AD1495" s="42"/>
      <c r="AE1495" s="42"/>
      <c r="AF1495" s="42"/>
      <c r="AG1495" s="42"/>
      <c r="AH1495" s="42"/>
      <c r="AI1495" s="42"/>
      <c r="AJ1495" s="42"/>
      <c r="AK1495" s="42"/>
      <c r="AL1495" s="42"/>
      <c r="AM1495" s="42"/>
      <c r="AN1495" s="42"/>
      <c r="AO1495" s="42"/>
      <c r="AP1495" s="42"/>
      <c r="AQ1495" s="42"/>
      <c r="AR1495" s="42"/>
      <c r="AS1495" s="42"/>
      <c r="AT1495" s="42"/>
      <c r="AU1495" s="42"/>
      <c r="AV1495" s="42"/>
      <c r="AW1495" s="42"/>
      <c r="AX1495" s="42"/>
      <c r="AY1495" s="42"/>
      <c r="AZ1495" s="42"/>
      <c r="BA1495" s="42"/>
      <c r="BB1495" s="42"/>
      <c r="BC1495" s="42"/>
      <c r="BD1495" s="42"/>
      <c r="BE1495" s="42"/>
      <c r="BF1495" s="42"/>
      <c r="BG1495" s="42"/>
      <c r="BH1495" s="42"/>
      <c r="BI1495" s="42"/>
      <c r="BJ1495" s="42"/>
      <c r="BK1495" s="42"/>
      <c r="BL1495" s="42"/>
      <c r="BM1495" s="42"/>
      <c r="BN1495" s="42"/>
      <c r="BO1495" s="42"/>
      <c r="BP1495" s="42"/>
      <c r="BQ1495" s="42"/>
      <c r="BR1495" s="42"/>
      <c r="BS1495" s="42"/>
      <c r="BT1495" s="42"/>
      <c r="BU1495" s="42"/>
      <c r="BV1495" s="42"/>
      <c r="BW1495" s="42"/>
      <c r="BX1495" s="42"/>
      <c r="BY1495" s="42"/>
      <c r="BZ1495" s="42"/>
      <c r="CA1495" s="42"/>
      <c r="CB1495" s="42"/>
      <c r="CC1495" s="42"/>
      <c r="CD1495" s="42"/>
      <c r="CE1495" s="42"/>
      <c r="CF1495" s="42"/>
      <c r="CG1495" s="42"/>
      <c r="CH1495" s="42"/>
      <c r="CI1495" s="42"/>
      <c r="CJ1495" s="42"/>
      <c r="CK1495" s="42"/>
      <c r="CL1495" s="42"/>
      <c r="CM1495" s="42"/>
      <c r="CN1495" s="42"/>
      <c r="CO1495" s="42"/>
      <c r="CP1495" s="42"/>
      <c r="CQ1495" s="42"/>
    </row>
    <row r="1496" spans="1:95" s="43" customFormat="1" ht="16" customHeight="1">
      <c r="A1496" s="29" t="s">
        <v>3710</v>
      </c>
      <c r="B1496" s="30" t="s">
        <v>3451</v>
      </c>
      <c r="C1496" s="31" t="s">
        <v>16</v>
      </c>
      <c r="D1496" s="32">
        <v>98126</v>
      </c>
      <c r="E1496" s="33" t="s">
        <v>3711</v>
      </c>
      <c r="F1496" s="34">
        <v>39316</v>
      </c>
      <c r="G1496" s="31" t="s">
        <v>3596</v>
      </c>
      <c r="H1496" s="35">
        <v>1</v>
      </c>
      <c r="I1496" s="36" t="s">
        <v>19</v>
      </c>
      <c r="J1496" s="37" t="s">
        <v>3639</v>
      </c>
      <c r="K1496" s="38"/>
      <c r="L1496" s="39" t="s">
        <v>3</v>
      </c>
      <c r="O1496" s="40">
        <v>2007</v>
      </c>
      <c r="P1496" s="41">
        <v>-122.3736284</v>
      </c>
      <c r="Q1496" s="41">
        <v>47.5762049</v>
      </c>
      <c r="R1496" s="42"/>
      <c r="S1496" s="42"/>
      <c r="T1496" s="42"/>
      <c r="U1496" s="42"/>
      <c r="V1496" s="42"/>
      <c r="W1496" s="42"/>
      <c r="X1496" s="42"/>
      <c r="Y1496" s="42"/>
      <c r="Z1496" s="42"/>
      <c r="AA1496" s="42"/>
      <c r="AB1496" s="42"/>
      <c r="AC1496" s="42"/>
      <c r="AD1496" s="42"/>
      <c r="AE1496" s="42"/>
      <c r="AF1496" s="42"/>
      <c r="AG1496" s="42"/>
      <c r="AH1496" s="42"/>
      <c r="AI1496" s="42"/>
      <c r="AJ1496" s="42"/>
      <c r="AK1496" s="42"/>
      <c r="AL1496" s="42"/>
      <c r="AM1496" s="42"/>
      <c r="AN1496" s="42"/>
      <c r="AO1496" s="42"/>
      <c r="AP1496" s="42"/>
      <c r="AQ1496" s="42"/>
      <c r="AR1496" s="42"/>
      <c r="AS1496" s="42"/>
      <c r="AT1496" s="42"/>
      <c r="AU1496" s="42"/>
      <c r="AV1496" s="42"/>
      <c r="AW1496" s="42"/>
      <c r="AX1496" s="42"/>
      <c r="AY1496" s="42"/>
      <c r="AZ1496" s="42"/>
      <c r="BA1496" s="42"/>
      <c r="BB1496" s="42"/>
      <c r="BC1496" s="42"/>
      <c r="BD1496" s="42"/>
      <c r="BE1496" s="42"/>
      <c r="BF1496" s="42"/>
      <c r="BG1496" s="42"/>
      <c r="BH1496" s="42"/>
      <c r="BI1496" s="42"/>
      <c r="BJ1496" s="42"/>
      <c r="BK1496" s="42"/>
      <c r="BL1496" s="42"/>
      <c r="BM1496" s="42"/>
      <c r="BN1496" s="42"/>
      <c r="BO1496" s="42"/>
      <c r="BP1496" s="42"/>
      <c r="BQ1496" s="42"/>
      <c r="BR1496" s="42"/>
      <c r="BS1496" s="42"/>
      <c r="BT1496" s="42"/>
      <c r="BU1496" s="42"/>
      <c r="BV1496" s="42"/>
      <c r="BW1496" s="42"/>
      <c r="BX1496" s="42"/>
      <c r="BY1496" s="42"/>
      <c r="BZ1496" s="42"/>
      <c r="CA1496" s="42"/>
      <c r="CB1496" s="42"/>
      <c r="CC1496" s="42"/>
      <c r="CD1496" s="42"/>
      <c r="CE1496" s="42"/>
      <c r="CF1496" s="42"/>
      <c r="CG1496" s="42"/>
      <c r="CH1496" s="42"/>
      <c r="CI1496" s="42"/>
      <c r="CJ1496" s="42"/>
      <c r="CK1496" s="42"/>
      <c r="CL1496" s="42"/>
      <c r="CM1496" s="42"/>
      <c r="CN1496" s="42"/>
      <c r="CO1496" s="42"/>
      <c r="CP1496" s="42"/>
      <c r="CQ1496" s="42"/>
    </row>
    <row r="1497" spans="1:95" s="43" customFormat="1" ht="16" customHeight="1">
      <c r="A1497" s="29" t="s">
        <v>3712</v>
      </c>
      <c r="B1497" s="30" t="s">
        <v>3451</v>
      </c>
      <c r="C1497" s="31" t="s">
        <v>16</v>
      </c>
      <c r="D1497" s="32">
        <v>98126</v>
      </c>
      <c r="E1497" s="33" t="s">
        <v>3713</v>
      </c>
      <c r="F1497" s="34">
        <v>39316</v>
      </c>
      <c r="G1497" s="31" t="s">
        <v>2169</v>
      </c>
      <c r="H1497" s="35">
        <v>7</v>
      </c>
      <c r="I1497" s="36" t="s">
        <v>19</v>
      </c>
      <c r="J1497" s="37" t="s">
        <v>3639</v>
      </c>
      <c r="K1497" s="38"/>
      <c r="L1497" s="39" t="s">
        <v>3</v>
      </c>
      <c r="O1497" s="40">
        <v>2007</v>
      </c>
      <c r="P1497" s="41">
        <v>-122.3736284</v>
      </c>
      <c r="Q1497" s="41">
        <v>47.5762049</v>
      </c>
      <c r="R1497" s="42"/>
      <c r="S1497" s="42"/>
      <c r="T1497" s="42"/>
      <c r="U1497" s="42"/>
      <c r="V1497" s="42"/>
      <c r="W1497" s="42"/>
      <c r="X1497" s="42"/>
      <c r="Y1497" s="42"/>
      <c r="Z1497" s="42"/>
      <c r="AA1497" s="42"/>
      <c r="AB1497" s="42"/>
      <c r="AC1497" s="42"/>
      <c r="AD1497" s="42"/>
      <c r="AE1497" s="42"/>
      <c r="AF1497" s="42"/>
      <c r="AG1497" s="42"/>
      <c r="AH1497" s="42"/>
      <c r="AI1497" s="42"/>
      <c r="AJ1497" s="42"/>
      <c r="AK1497" s="42"/>
      <c r="AL1497" s="42"/>
      <c r="AM1497" s="42"/>
      <c r="AN1497" s="42"/>
      <c r="AO1497" s="42"/>
      <c r="AP1497" s="42"/>
      <c r="AQ1497" s="42"/>
      <c r="AR1497" s="42"/>
      <c r="AS1497" s="42"/>
      <c r="AT1497" s="42"/>
      <c r="AU1497" s="42"/>
      <c r="AV1497" s="42"/>
      <c r="AW1497" s="42"/>
      <c r="AX1497" s="42"/>
      <c r="AY1497" s="42"/>
      <c r="AZ1497" s="42"/>
      <c r="BA1497" s="42"/>
      <c r="BB1497" s="42"/>
      <c r="BC1497" s="42"/>
      <c r="BD1497" s="42"/>
      <c r="BE1497" s="42"/>
      <c r="BF1497" s="42"/>
      <c r="BG1497" s="42"/>
      <c r="BH1497" s="42"/>
      <c r="BI1497" s="42"/>
      <c r="BJ1497" s="42"/>
      <c r="BK1497" s="42"/>
      <c r="BL1497" s="42"/>
      <c r="BM1497" s="42"/>
      <c r="BN1497" s="42"/>
      <c r="BO1497" s="42"/>
      <c r="BP1497" s="42"/>
      <c r="BQ1497" s="42"/>
      <c r="BR1497" s="42"/>
      <c r="BS1497" s="42"/>
      <c r="BT1497" s="42"/>
      <c r="BU1497" s="42"/>
      <c r="BV1497" s="42"/>
      <c r="BW1497" s="42"/>
      <c r="BX1497" s="42"/>
      <c r="BY1497" s="42"/>
      <c r="BZ1497" s="42"/>
      <c r="CA1497" s="42"/>
      <c r="CB1497" s="42"/>
      <c r="CC1497" s="42"/>
      <c r="CD1497" s="42"/>
      <c r="CE1497" s="42"/>
      <c r="CF1497" s="42"/>
      <c r="CG1497" s="42"/>
      <c r="CH1497" s="42"/>
      <c r="CI1497" s="42"/>
      <c r="CJ1497" s="42"/>
      <c r="CK1497" s="42"/>
      <c r="CL1497" s="42"/>
      <c r="CM1497" s="42"/>
      <c r="CN1497" s="42"/>
      <c r="CO1497" s="42"/>
      <c r="CP1497" s="42"/>
      <c r="CQ1497" s="42"/>
    </row>
    <row r="1498" spans="1:95" s="43" customFormat="1" ht="16" customHeight="1">
      <c r="A1498" s="29" t="s">
        <v>3714</v>
      </c>
      <c r="B1498" s="30" t="s">
        <v>3451</v>
      </c>
      <c r="C1498" s="31" t="s">
        <v>16</v>
      </c>
      <c r="D1498" s="32">
        <v>98126</v>
      </c>
      <c r="E1498" s="33" t="s">
        <v>3715</v>
      </c>
      <c r="F1498" s="34">
        <v>39316</v>
      </c>
      <c r="G1498" s="31" t="s">
        <v>2110</v>
      </c>
      <c r="H1498" s="35">
        <v>2</v>
      </c>
      <c r="I1498" s="36" t="s">
        <v>19</v>
      </c>
      <c r="J1498" s="37" t="s">
        <v>3639</v>
      </c>
      <c r="K1498" s="38"/>
      <c r="L1498" s="39" t="s">
        <v>3</v>
      </c>
      <c r="O1498" s="40">
        <v>2007</v>
      </c>
      <c r="P1498" s="41">
        <v>-122.3736284</v>
      </c>
      <c r="Q1498" s="41">
        <v>47.5762049</v>
      </c>
      <c r="R1498" s="42"/>
      <c r="S1498" s="42"/>
      <c r="T1498" s="42"/>
      <c r="U1498" s="42"/>
      <c r="V1498" s="42"/>
      <c r="W1498" s="42"/>
      <c r="X1498" s="42"/>
      <c r="Y1498" s="42"/>
      <c r="Z1498" s="42"/>
      <c r="AA1498" s="42"/>
      <c r="AB1498" s="42"/>
      <c r="AC1498" s="42"/>
      <c r="AD1498" s="42"/>
      <c r="AE1498" s="42"/>
      <c r="AF1498" s="42"/>
      <c r="AG1498" s="42"/>
      <c r="AH1498" s="42"/>
      <c r="AI1498" s="42"/>
      <c r="AJ1498" s="42"/>
      <c r="AK1498" s="42"/>
      <c r="AL1498" s="42"/>
      <c r="AM1498" s="42"/>
      <c r="AN1498" s="42"/>
      <c r="AO1498" s="42"/>
      <c r="AP1498" s="42"/>
      <c r="AQ1498" s="42"/>
      <c r="AR1498" s="42"/>
      <c r="AS1498" s="42"/>
      <c r="AT1498" s="42"/>
      <c r="AU1498" s="42"/>
      <c r="AV1498" s="42"/>
      <c r="AW1498" s="42"/>
      <c r="AX1498" s="42"/>
      <c r="AY1498" s="42"/>
      <c r="AZ1498" s="42"/>
      <c r="BA1498" s="42"/>
      <c r="BB1498" s="42"/>
      <c r="BC1498" s="42"/>
      <c r="BD1498" s="42"/>
      <c r="BE1498" s="42"/>
      <c r="BF1498" s="42"/>
      <c r="BG1498" s="42"/>
      <c r="BH1498" s="42"/>
      <c r="BI1498" s="42"/>
      <c r="BJ1498" s="42"/>
      <c r="BK1498" s="42"/>
      <c r="BL1498" s="42"/>
      <c r="BM1498" s="42"/>
      <c r="BN1498" s="42"/>
      <c r="BO1498" s="42"/>
      <c r="BP1498" s="42"/>
      <c r="BQ1498" s="42"/>
      <c r="BR1498" s="42"/>
      <c r="BS1498" s="42"/>
      <c r="BT1498" s="42"/>
      <c r="BU1498" s="42"/>
      <c r="BV1498" s="42"/>
      <c r="BW1498" s="42"/>
      <c r="BX1498" s="42"/>
      <c r="BY1498" s="42"/>
      <c r="BZ1498" s="42"/>
      <c r="CA1498" s="42"/>
      <c r="CB1498" s="42"/>
      <c r="CC1498" s="42"/>
      <c r="CD1498" s="42"/>
      <c r="CE1498" s="42"/>
      <c r="CF1498" s="42"/>
      <c r="CG1498" s="42"/>
      <c r="CH1498" s="42"/>
      <c r="CI1498" s="42"/>
      <c r="CJ1498" s="42"/>
      <c r="CK1498" s="42"/>
      <c r="CL1498" s="42"/>
      <c r="CM1498" s="42"/>
      <c r="CN1498" s="42"/>
      <c r="CO1498" s="42"/>
      <c r="CP1498" s="42"/>
      <c r="CQ1498" s="42"/>
    </row>
    <row r="1499" spans="1:95" s="43" customFormat="1" ht="16" customHeight="1">
      <c r="A1499" s="29" t="s">
        <v>3716</v>
      </c>
      <c r="B1499" s="30" t="s">
        <v>3451</v>
      </c>
      <c r="C1499" s="31" t="s">
        <v>16</v>
      </c>
      <c r="D1499" s="32">
        <v>98126</v>
      </c>
      <c r="E1499" s="33" t="s">
        <v>3717</v>
      </c>
      <c r="F1499" s="34">
        <v>39323</v>
      </c>
      <c r="G1499" s="31" t="s">
        <v>2169</v>
      </c>
      <c r="H1499" s="35">
        <v>33</v>
      </c>
      <c r="I1499" s="36" t="s">
        <v>3456</v>
      </c>
      <c r="J1499" s="37" t="s">
        <v>3639</v>
      </c>
      <c r="K1499" s="38"/>
      <c r="L1499" s="39" t="s">
        <v>3</v>
      </c>
      <c r="O1499" s="40">
        <v>2007</v>
      </c>
      <c r="P1499" s="41">
        <v>-122.3736284</v>
      </c>
      <c r="Q1499" s="41">
        <v>47.5762049</v>
      </c>
      <c r="R1499" s="42"/>
      <c r="S1499" s="42"/>
      <c r="T1499" s="42"/>
      <c r="U1499" s="42"/>
      <c r="V1499" s="42"/>
      <c r="W1499" s="42"/>
      <c r="X1499" s="42"/>
      <c r="Y1499" s="42"/>
      <c r="Z1499" s="42"/>
      <c r="AA1499" s="42"/>
      <c r="AB1499" s="42"/>
      <c r="AC1499" s="42"/>
      <c r="AD1499" s="42"/>
      <c r="AE1499" s="42"/>
      <c r="AF1499" s="42"/>
      <c r="AG1499" s="42"/>
      <c r="AH1499" s="42"/>
      <c r="AI1499" s="42"/>
      <c r="AJ1499" s="42"/>
      <c r="AK1499" s="42"/>
      <c r="AL1499" s="42"/>
      <c r="AM1499" s="42"/>
      <c r="AN1499" s="42"/>
      <c r="AO1499" s="42"/>
      <c r="AP1499" s="42"/>
      <c r="AQ1499" s="42"/>
      <c r="AR1499" s="42"/>
      <c r="AS1499" s="42"/>
      <c r="AT1499" s="42"/>
      <c r="AU1499" s="42"/>
      <c r="AV1499" s="42"/>
      <c r="AW1499" s="42"/>
      <c r="AX1499" s="42"/>
      <c r="AY1499" s="42"/>
      <c r="AZ1499" s="42"/>
      <c r="BA1499" s="42"/>
      <c r="BB1499" s="42"/>
      <c r="BC1499" s="42"/>
      <c r="BD1499" s="42"/>
      <c r="BE1499" s="42"/>
      <c r="BF1499" s="42"/>
      <c r="BG1499" s="42"/>
      <c r="BH1499" s="42"/>
      <c r="BI1499" s="42"/>
      <c r="BJ1499" s="42"/>
      <c r="BK1499" s="42"/>
      <c r="BL1499" s="42"/>
      <c r="BM1499" s="42"/>
      <c r="BN1499" s="42"/>
      <c r="BO1499" s="42"/>
      <c r="BP1499" s="42"/>
      <c r="BQ1499" s="42"/>
      <c r="BR1499" s="42"/>
      <c r="BS1499" s="42"/>
      <c r="BT1499" s="42"/>
      <c r="BU1499" s="42"/>
      <c r="BV1499" s="42"/>
      <c r="BW1499" s="42"/>
      <c r="BX1499" s="42"/>
      <c r="BY1499" s="42"/>
      <c r="BZ1499" s="42"/>
      <c r="CA1499" s="42"/>
      <c r="CB1499" s="42"/>
      <c r="CC1499" s="42"/>
      <c r="CD1499" s="42"/>
      <c r="CE1499" s="42"/>
      <c r="CF1499" s="42"/>
      <c r="CG1499" s="42"/>
      <c r="CH1499" s="42"/>
      <c r="CI1499" s="42"/>
      <c r="CJ1499" s="42"/>
      <c r="CK1499" s="42"/>
      <c r="CL1499" s="42"/>
      <c r="CM1499" s="42"/>
      <c r="CN1499" s="42"/>
      <c r="CO1499" s="42"/>
      <c r="CP1499" s="42"/>
      <c r="CQ1499" s="42"/>
    </row>
    <row r="1500" spans="1:95" s="43" customFormat="1" ht="16" customHeight="1">
      <c r="A1500" s="29" t="s">
        <v>3718</v>
      </c>
      <c r="B1500" s="30" t="s">
        <v>3451</v>
      </c>
      <c r="C1500" s="31" t="s">
        <v>16</v>
      </c>
      <c r="D1500" s="32">
        <v>98126</v>
      </c>
      <c r="E1500" s="33" t="s">
        <v>3719</v>
      </c>
      <c r="F1500" s="34">
        <v>39323</v>
      </c>
      <c r="G1500" s="31" t="s">
        <v>2110</v>
      </c>
      <c r="H1500" s="35">
        <v>5</v>
      </c>
      <c r="I1500" s="36" t="s">
        <v>19</v>
      </c>
      <c r="J1500" s="37" t="s">
        <v>3639</v>
      </c>
      <c r="K1500" s="38"/>
      <c r="L1500" s="39" t="s">
        <v>3</v>
      </c>
      <c r="O1500" s="40">
        <v>2007</v>
      </c>
      <c r="P1500" s="41">
        <v>-122.3736284</v>
      </c>
      <c r="Q1500" s="41">
        <v>47.5762049</v>
      </c>
      <c r="R1500" s="42"/>
      <c r="S1500" s="42"/>
      <c r="T1500" s="42"/>
      <c r="U1500" s="42"/>
      <c r="V1500" s="42"/>
      <c r="W1500" s="42"/>
      <c r="X1500" s="42"/>
      <c r="Y1500" s="42"/>
      <c r="Z1500" s="42"/>
      <c r="AA1500" s="42"/>
      <c r="AB1500" s="42"/>
      <c r="AC1500" s="42"/>
      <c r="AD1500" s="42"/>
      <c r="AE1500" s="42"/>
      <c r="AF1500" s="42"/>
      <c r="AG1500" s="42"/>
      <c r="AH1500" s="42"/>
      <c r="AI1500" s="42"/>
      <c r="AJ1500" s="42"/>
      <c r="AK1500" s="42"/>
      <c r="AL1500" s="42"/>
      <c r="AM1500" s="42"/>
      <c r="AN1500" s="42"/>
      <c r="AO1500" s="42"/>
      <c r="AP1500" s="42"/>
      <c r="AQ1500" s="42"/>
      <c r="AR1500" s="42"/>
      <c r="AS1500" s="42"/>
      <c r="AT1500" s="42"/>
      <c r="AU1500" s="42"/>
      <c r="AV1500" s="42"/>
      <c r="AW1500" s="42"/>
      <c r="AX1500" s="42"/>
      <c r="AY1500" s="42"/>
      <c r="AZ1500" s="42"/>
      <c r="BA1500" s="42"/>
      <c r="BB1500" s="42"/>
      <c r="BC1500" s="42"/>
      <c r="BD1500" s="42"/>
      <c r="BE1500" s="42"/>
      <c r="BF1500" s="42"/>
      <c r="BG1500" s="42"/>
      <c r="BH1500" s="42"/>
      <c r="BI1500" s="42"/>
      <c r="BJ1500" s="42"/>
      <c r="BK1500" s="42"/>
      <c r="BL1500" s="42"/>
      <c r="BM1500" s="42"/>
      <c r="BN1500" s="42"/>
      <c r="BO1500" s="42"/>
      <c r="BP1500" s="42"/>
      <c r="BQ1500" s="42"/>
      <c r="BR1500" s="42"/>
      <c r="BS1500" s="42"/>
      <c r="BT1500" s="42"/>
      <c r="BU1500" s="42"/>
      <c r="BV1500" s="42"/>
      <c r="BW1500" s="42"/>
      <c r="BX1500" s="42"/>
      <c r="BY1500" s="42"/>
      <c r="BZ1500" s="42"/>
      <c r="CA1500" s="42"/>
      <c r="CB1500" s="42"/>
      <c r="CC1500" s="42"/>
      <c r="CD1500" s="42"/>
      <c r="CE1500" s="42"/>
      <c r="CF1500" s="42"/>
      <c r="CG1500" s="42"/>
      <c r="CH1500" s="42"/>
      <c r="CI1500" s="42"/>
      <c r="CJ1500" s="42"/>
      <c r="CK1500" s="42"/>
      <c r="CL1500" s="42"/>
      <c r="CM1500" s="42"/>
      <c r="CN1500" s="42"/>
      <c r="CO1500" s="42"/>
      <c r="CP1500" s="42"/>
      <c r="CQ1500" s="42"/>
    </row>
    <row r="1501" spans="1:95" s="43" customFormat="1" ht="16" customHeight="1">
      <c r="A1501" s="29" t="s">
        <v>3720</v>
      </c>
      <c r="B1501" s="30" t="s">
        <v>3451</v>
      </c>
      <c r="C1501" s="31" t="s">
        <v>16</v>
      </c>
      <c r="D1501" s="32">
        <v>98126</v>
      </c>
      <c r="E1501" s="33" t="s">
        <v>3721</v>
      </c>
      <c r="F1501" s="34">
        <v>39323</v>
      </c>
      <c r="G1501" s="31" t="s">
        <v>2169</v>
      </c>
      <c r="H1501" s="35">
        <v>14</v>
      </c>
      <c r="I1501" s="36" t="s">
        <v>3456</v>
      </c>
      <c r="J1501" s="37" t="s">
        <v>3639</v>
      </c>
      <c r="K1501" s="38"/>
      <c r="L1501" s="39" t="s">
        <v>3</v>
      </c>
      <c r="O1501" s="40">
        <v>2007</v>
      </c>
      <c r="P1501" s="41">
        <v>-122.3736284</v>
      </c>
      <c r="Q1501" s="41">
        <v>47.5762049</v>
      </c>
      <c r="R1501" s="42"/>
      <c r="S1501" s="42"/>
      <c r="T1501" s="42"/>
      <c r="U1501" s="42"/>
      <c r="V1501" s="42"/>
      <c r="W1501" s="42"/>
      <c r="X1501" s="42"/>
      <c r="Y1501" s="42"/>
      <c r="Z1501" s="42"/>
      <c r="AA1501" s="42"/>
      <c r="AB1501" s="42"/>
      <c r="AC1501" s="42"/>
      <c r="AD1501" s="42"/>
      <c r="AE1501" s="42"/>
      <c r="AF1501" s="42"/>
      <c r="AG1501" s="42"/>
      <c r="AH1501" s="42"/>
      <c r="AI1501" s="42"/>
      <c r="AJ1501" s="42"/>
      <c r="AK1501" s="42"/>
      <c r="AL1501" s="42"/>
      <c r="AM1501" s="42"/>
      <c r="AN1501" s="42"/>
      <c r="AO1501" s="42"/>
      <c r="AP1501" s="42"/>
      <c r="AQ1501" s="42"/>
      <c r="AR1501" s="42"/>
      <c r="AS1501" s="42"/>
      <c r="AT1501" s="42"/>
      <c r="AU1501" s="42"/>
      <c r="AV1501" s="42"/>
      <c r="AW1501" s="42"/>
      <c r="AX1501" s="42"/>
      <c r="AY1501" s="42"/>
      <c r="AZ1501" s="42"/>
      <c r="BA1501" s="42"/>
      <c r="BB1501" s="42"/>
      <c r="BC1501" s="42"/>
      <c r="BD1501" s="42"/>
      <c r="BE1501" s="42"/>
      <c r="BF1501" s="42"/>
      <c r="BG1501" s="42"/>
      <c r="BH1501" s="42"/>
      <c r="BI1501" s="42"/>
      <c r="BJ1501" s="42"/>
      <c r="BK1501" s="42"/>
      <c r="BL1501" s="42"/>
      <c r="BM1501" s="42"/>
      <c r="BN1501" s="42"/>
      <c r="BO1501" s="42"/>
      <c r="BP1501" s="42"/>
      <c r="BQ1501" s="42"/>
      <c r="BR1501" s="42"/>
      <c r="BS1501" s="42"/>
      <c r="BT1501" s="42"/>
      <c r="BU1501" s="42"/>
      <c r="BV1501" s="42"/>
      <c r="BW1501" s="42"/>
      <c r="BX1501" s="42"/>
      <c r="BY1501" s="42"/>
      <c r="BZ1501" s="42"/>
      <c r="CA1501" s="42"/>
      <c r="CB1501" s="42"/>
      <c r="CC1501" s="42"/>
      <c r="CD1501" s="42"/>
      <c r="CE1501" s="42"/>
      <c r="CF1501" s="42"/>
      <c r="CG1501" s="42"/>
      <c r="CH1501" s="42"/>
      <c r="CI1501" s="42"/>
      <c r="CJ1501" s="42"/>
      <c r="CK1501" s="42"/>
      <c r="CL1501" s="42"/>
      <c r="CM1501" s="42"/>
      <c r="CN1501" s="42"/>
      <c r="CO1501" s="42"/>
      <c r="CP1501" s="42"/>
      <c r="CQ1501" s="42"/>
    </row>
    <row r="1502" spans="1:95" s="60" customFormat="1" ht="16" customHeight="1">
      <c r="A1502" s="29" t="s">
        <v>3722</v>
      </c>
      <c r="B1502" s="30" t="s">
        <v>3451</v>
      </c>
      <c r="C1502" s="31" t="s">
        <v>16</v>
      </c>
      <c r="D1502" s="32">
        <v>98126</v>
      </c>
      <c r="E1502" s="33" t="s">
        <v>3723</v>
      </c>
      <c r="F1502" s="34">
        <v>39323</v>
      </c>
      <c r="G1502" s="31" t="s">
        <v>2110</v>
      </c>
      <c r="H1502" s="35">
        <v>15</v>
      </c>
      <c r="I1502" s="36" t="s">
        <v>19</v>
      </c>
      <c r="J1502" s="37" t="s">
        <v>3639</v>
      </c>
      <c r="K1502" s="38"/>
      <c r="L1502" s="39" t="s">
        <v>3</v>
      </c>
      <c r="M1502" s="43"/>
      <c r="N1502" s="43"/>
      <c r="O1502" s="40">
        <v>2007</v>
      </c>
      <c r="P1502" s="41">
        <v>-122.3736284</v>
      </c>
      <c r="Q1502" s="41">
        <v>47.5762049</v>
      </c>
      <c r="R1502" s="42"/>
      <c r="S1502" s="42"/>
      <c r="T1502" s="42"/>
      <c r="U1502" s="42"/>
      <c r="V1502" s="42"/>
      <c r="W1502" s="42"/>
      <c r="X1502" s="42"/>
      <c r="Y1502" s="42"/>
      <c r="Z1502" s="42"/>
      <c r="AA1502" s="42"/>
      <c r="AB1502" s="42"/>
      <c r="AC1502" s="42"/>
      <c r="AD1502" s="42"/>
      <c r="AE1502" s="42"/>
      <c r="AF1502" s="42"/>
      <c r="AG1502" s="42"/>
      <c r="AH1502" s="42"/>
      <c r="AI1502" s="42"/>
      <c r="AJ1502" s="42"/>
      <c r="AK1502" s="42"/>
      <c r="AL1502" s="42"/>
      <c r="AM1502" s="42"/>
      <c r="AN1502" s="42"/>
      <c r="AO1502" s="42"/>
      <c r="AP1502" s="42"/>
      <c r="AQ1502" s="42"/>
      <c r="AR1502" s="42"/>
      <c r="AS1502" s="42"/>
      <c r="AT1502" s="42"/>
      <c r="AU1502" s="42"/>
      <c r="AV1502" s="42"/>
      <c r="AW1502" s="42"/>
      <c r="AX1502" s="42"/>
      <c r="AY1502" s="42"/>
      <c r="AZ1502" s="42"/>
      <c r="BA1502" s="42"/>
      <c r="BB1502" s="42"/>
      <c r="BC1502" s="42"/>
      <c r="BD1502" s="42"/>
      <c r="BE1502" s="42"/>
      <c r="BF1502" s="42"/>
      <c r="BG1502" s="42"/>
      <c r="BH1502" s="42"/>
      <c r="BI1502" s="42"/>
      <c r="BJ1502" s="42"/>
      <c r="BK1502" s="42"/>
      <c r="BL1502" s="42"/>
      <c r="BM1502" s="42"/>
      <c r="BN1502" s="42"/>
      <c r="BO1502" s="42"/>
      <c r="BP1502" s="42"/>
      <c r="BQ1502" s="42"/>
      <c r="BR1502" s="42"/>
      <c r="BS1502" s="42"/>
      <c r="BT1502" s="42"/>
      <c r="BU1502" s="42"/>
      <c r="BV1502" s="42"/>
      <c r="BW1502" s="42"/>
      <c r="BX1502" s="42"/>
      <c r="BY1502" s="42"/>
      <c r="BZ1502" s="42"/>
      <c r="CA1502" s="42"/>
      <c r="CB1502" s="42"/>
      <c r="CC1502" s="42"/>
      <c r="CD1502" s="42"/>
      <c r="CE1502" s="42"/>
      <c r="CF1502" s="42"/>
      <c r="CG1502" s="42"/>
      <c r="CH1502" s="42"/>
      <c r="CI1502" s="42"/>
      <c r="CJ1502" s="42"/>
      <c r="CK1502" s="42"/>
      <c r="CL1502" s="42"/>
      <c r="CM1502" s="42"/>
      <c r="CN1502" s="42"/>
      <c r="CO1502" s="42"/>
      <c r="CP1502" s="42"/>
      <c r="CQ1502" s="42"/>
    </row>
    <row r="1503" spans="1:95" s="43" customFormat="1" ht="16" customHeight="1">
      <c r="A1503" s="29" t="s">
        <v>3724</v>
      </c>
      <c r="B1503" s="30" t="s">
        <v>3451</v>
      </c>
      <c r="C1503" s="31" t="s">
        <v>16</v>
      </c>
      <c r="D1503" s="32">
        <v>98126</v>
      </c>
      <c r="E1503" s="33" t="s">
        <v>3725</v>
      </c>
      <c r="F1503" s="34">
        <v>39330</v>
      </c>
      <c r="G1503" s="31" t="s">
        <v>2110</v>
      </c>
      <c r="H1503" s="35">
        <v>3</v>
      </c>
      <c r="I1503" s="36" t="s">
        <v>19</v>
      </c>
      <c r="J1503" s="37" t="s">
        <v>3639</v>
      </c>
      <c r="K1503" s="38"/>
      <c r="L1503" s="39" t="s">
        <v>3</v>
      </c>
      <c r="O1503" s="40">
        <v>2007</v>
      </c>
      <c r="P1503" s="41">
        <v>-122.3736284</v>
      </c>
      <c r="Q1503" s="41">
        <v>47.5762049</v>
      </c>
      <c r="R1503" s="42"/>
      <c r="S1503" s="42"/>
      <c r="T1503" s="42"/>
      <c r="U1503" s="42"/>
      <c r="V1503" s="42"/>
      <c r="W1503" s="42"/>
      <c r="X1503" s="42"/>
      <c r="Y1503" s="42"/>
      <c r="Z1503" s="42"/>
      <c r="AA1503" s="42"/>
      <c r="AB1503" s="42"/>
      <c r="AC1503" s="42"/>
      <c r="AD1503" s="42"/>
      <c r="AE1503" s="42"/>
      <c r="AF1503" s="42"/>
      <c r="AG1503" s="42"/>
      <c r="AH1503" s="42"/>
      <c r="AI1503" s="42"/>
      <c r="AJ1503" s="42"/>
      <c r="AK1503" s="42"/>
      <c r="AL1503" s="42"/>
      <c r="AM1503" s="42"/>
      <c r="AN1503" s="42"/>
      <c r="AO1503" s="42"/>
      <c r="AP1503" s="42"/>
      <c r="AQ1503" s="42"/>
      <c r="AR1503" s="42"/>
      <c r="AS1503" s="42"/>
      <c r="AT1503" s="42"/>
      <c r="AU1503" s="42"/>
      <c r="AV1503" s="42"/>
      <c r="AW1503" s="42"/>
      <c r="AX1503" s="42"/>
      <c r="AY1503" s="42"/>
      <c r="AZ1503" s="42"/>
      <c r="BA1503" s="42"/>
      <c r="BB1503" s="42"/>
      <c r="BC1503" s="42"/>
      <c r="BD1503" s="42"/>
      <c r="BE1503" s="42"/>
      <c r="BF1503" s="42"/>
      <c r="BG1503" s="42"/>
      <c r="BH1503" s="42"/>
      <c r="BI1503" s="42"/>
      <c r="BJ1503" s="42"/>
      <c r="BK1503" s="42"/>
      <c r="BL1503" s="42"/>
      <c r="BM1503" s="42"/>
      <c r="BN1503" s="42"/>
      <c r="BO1503" s="42"/>
      <c r="BP1503" s="42"/>
      <c r="BQ1503" s="42"/>
      <c r="BR1503" s="42"/>
      <c r="BS1503" s="42"/>
      <c r="BT1503" s="42"/>
      <c r="BU1503" s="42"/>
      <c r="BV1503" s="42"/>
      <c r="BW1503" s="42"/>
      <c r="BX1503" s="42"/>
      <c r="BY1503" s="42"/>
      <c r="BZ1503" s="42"/>
      <c r="CA1503" s="42"/>
      <c r="CB1503" s="42"/>
      <c r="CC1503" s="42"/>
      <c r="CD1503" s="42"/>
      <c r="CE1503" s="42"/>
      <c r="CF1503" s="42"/>
      <c r="CG1503" s="42"/>
      <c r="CH1503" s="42"/>
      <c r="CI1503" s="42"/>
      <c r="CJ1503" s="42"/>
      <c r="CK1503" s="42"/>
      <c r="CL1503" s="42"/>
      <c r="CM1503" s="42"/>
      <c r="CN1503" s="42"/>
      <c r="CO1503" s="42"/>
      <c r="CP1503" s="42"/>
      <c r="CQ1503" s="42"/>
    </row>
    <row r="1504" spans="1:95" s="43" customFormat="1" ht="16" customHeight="1">
      <c r="A1504" s="29" t="s">
        <v>3726</v>
      </c>
      <c r="B1504" s="30" t="s">
        <v>3451</v>
      </c>
      <c r="C1504" s="31" t="s">
        <v>16</v>
      </c>
      <c r="D1504" s="32">
        <v>98126</v>
      </c>
      <c r="E1504" s="33" t="s">
        <v>3727</v>
      </c>
      <c r="F1504" s="34">
        <v>39330</v>
      </c>
      <c r="G1504" s="31" t="s">
        <v>2169</v>
      </c>
      <c r="H1504" s="35">
        <v>2</v>
      </c>
      <c r="I1504" s="36" t="s">
        <v>19</v>
      </c>
      <c r="J1504" s="37" t="s">
        <v>3639</v>
      </c>
      <c r="K1504" s="38"/>
      <c r="L1504" s="39" t="s">
        <v>3</v>
      </c>
      <c r="O1504" s="40">
        <v>2007</v>
      </c>
      <c r="P1504" s="41">
        <v>-122.3736284</v>
      </c>
      <c r="Q1504" s="41">
        <v>47.5762049</v>
      </c>
      <c r="R1504" s="42"/>
      <c r="S1504" s="42"/>
      <c r="T1504" s="42"/>
      <c r="U1504" s="42"/>
      <c r="V1504" s="42"/>
      <c r="W1504" s="42"/>
      <c r="X1504" s="42"/>
      <c r="Y1504" s="42"/>
      <c r="Z1504" s="42"/>
      <c r="AA1504" s="42"/>
      <c r="AB1504" s="42"/>
      <c r="AC1504" s="42"/>
      <c r="AD1504" s="42"/>
      <c r="AE1504" s="42"/>
      <c r="AF1504" s="42"/>
      <c r="AG1504" s="42"/>
      <c r="AH1504" s="42"/>
      <c r="AI1504" s="42"/>
      <c r="AJ1504" s="42"/>
      <c r="AK1504" s="42"/>
      <c r="AL1504" s="42"/>
      <c r="AM1504" s="42"/>
      <c r="AN1504" s="42"/>
      <c r="AO1504" s="42"/>
      <c r="AP1504" s="42"/>
      <c r="AQ1504" s="42"/>
      <c r="AR1504" s="42"/>
      <c r="AS1504" s="42"/>
      <c r="AT1504" s="42"/>
      <c r="AU1504" s="42"/>
      <c r="AV1504" s="42"/>
      <c r="AW1504" s="42"/>
      <c r="AX1504" s="42"/>
      <c r="AY1504" s="42"/>
      <c r="AZ1504" s="42"/>
      <c r="BA1504" s="42"/>
      <c r="BB1504" s="42"/>
      <c r="BC1504" s="42"/>
      <c r="BD1504" s="42"/>
      <c r="BE1504" s="42"/>
      <c r="BF1504" s="42"/>
      <c r="BG1504" s="42"/>
      <c r="BH1504" s="42"/>
      <c r="BI1504" s="42"/>
      <c r="BJ1504" s="42"/>
      <c r="BK1504" s="42"/>
      <c r="BL1504" s="42"/>
      <c r="BM1504" s="42"/>
      <c r="BN1504" s="42"/>
      <c r="BO1504" s="42"/>
      <c r="BP1504" s="42"/>
      <c r="BQ1504" s="42"/>
      <c r="BR1504" s="42"/>
      <c r="BS1504" s="42"/>
      <c r="BT1504" s="42"/>
      <c r="BU1504" s="42"/>
      <c r="BV1504" s="42"/>
      <c r="BW1504" s="42"/>
      <c r="BX1504" s="42"/>
      <c r="BY1504" s="42"/>
      <c r="BZ1504" s="42"/>
      <c r="CA1504" s="42"/>
      <c r="CB1504" s="42"/>
      <c r="CC1504" s="42"/>
      <c r="CD1504" s="42"/>
      <c r="CE1504" s="42"/>
      <c r="CF1504" s="42"/>
      <c r="CG1504" s="42"/>
      <c r="CH1504" s="42"/>
      <c r="CI1504" s="42"/>
      <c r="CJ1504" s="42"/>
      <c r="CK1504" s="42"/>
      <c r="CL1504" s="42"/>
      <c r="CM1504" s="42"/>
      <c r="CN1504" s="42"/>
      <c r="CO1504" s="42"/>
      <c r="CP1504" s="42"/>
      <c r="CQ1504" s="42"/>
    </row>
    <row r="1505" spans="1:95" s="43" customFormat="1" ht="16" customHeight="1">
      <c r="A1505" s="29" t="s">
        <v>3728</v>
      </c>
      <c r="B1505" s="30" t="s">
        <v>3451</v>
      </c>
      <c r="C1505" s="31" t="s">
        <v>16</v>
      </c>
      <c r="D1505" s="32">
        <v>98126</v>
      </c>
      <c r="E1505" s="33" t="s">
        <v>3729</v>
      </c>
      <c r="F1505" s="34">
        <v>39330</v>
      </c>
      <c r="G1505" s="31" t="s">
        <v>2110</v>
      </c>
      <c r="H1505" s="35">
        <v>3</v>
      </c>
      <c r="I1505" s="36" t="s">
        <v>19</v>
      </c>
      <c r="J1505" s="37" t="s">
        <v>3639</v>
      </c>
      <c r="K1505" s="38"/>
      <c r="L1505" s="39" t="s">
        <v>3</v>
      </c>
      <c r="O1505" s="40">
        <v>2007</v>
      </c>
      <c r="P1505" s="41">
        <v>-122.3736284</v>
      </c>
      <c r="Q1505" s="41">
        <v>47.5762049</v>
      </c>
      <c r="R1505" s="42"/>
      <c r="S1505" s="42"/>
      <c r="T1505" s="42"/>
      <c r="U1505" s="42"/>
      <c r="V1505" s="42"/>
      <c r="W1505" s="42"/>
      <c r="X1505" s="42"/>
      <c r="Y1505" s="42"/>
      <c r="Z1505" s="42"/>
      <c r="AA1505" s="42"/>
      <c r="AB1505" s="42"/>
      <c r="AC1505" s="42"/>
      <c r="AD1505" s="42"/>
      <c r="AE1505" s="42"/>
      <c r="AF1505" s="42"/>
      <c r="AG1505" s="42"/>
      <c r="AH1505" s="42"/>
      <c r="AI1505" s="42"/>
      <c r="AJ1505" s="42"/>
      <c r="AK1505" s="42"/>
      <c r="AL1505" s="42"/>
      <c r="AM1505" s="42"/>
      <c r="AN1505" s="42"/>
      <c r="AO1505" s="42"/>
      <c r="AP1505" s="42"/>
      <c r="AQ1505" s="42"/>
      <c r="AR1505" s="42"/>
      <c r="AS1505" s="42"/>
      <c r="AT1505" s="42"/>
      <c r="AU1505" s="42"/>
      <c r="AV1505" s="42"/>
      <c r="AW1505" s="42"/>
      <c r="AX1505" s="42"/>
      <c r="AY1505" s="42"/>
      <c r="AZ1505" s="42"/>
      <c r="BA1505" s="42"/>
      <c r="BB1505" s="42"/>
      <c r="BC1505" s="42"/>
      <c r="BD1505" s="42"/>
      <c r="BE1505" s="42"/>
      <c r="BF1505" s="42"/>
      <c r="BG1505" s="42"/>
      <c r="BH1505" s="42"/>
      <c r="BI1505" s="42"/>
      <c r="BJ1505" s="42"/>
      <c r="BK1505" s="42"/>
      <c r="BL1505" s="42"/>
      <c r="BM1505" s="42"/>
      <c r="BN1505" s="42"/>
      <c r="BO1505" s="42"/>
      <c r="BP1505" s="42"/>
      <c r="BQ1505" s="42"/>
      <c r="BR1505" s="42"/>
      <c r="BS1505" s="42"/>
      <c r="BT1505" s="42"/>
      <c r="BU1505" s="42"/>
      <c r="BV1505" s="42"/>
      <c r="BW1505" s="42"/>
      <c r="BX1505" s="42"/>
      <c r="BY1505" s="42"/>
      <c r="BZ1505" s="42"/>
      <c r="CA1505" s="42"/>
      <c r="CB1505" s="42"/>
      <c r="CC1505" s="42"/>
      <c r="CD1505" s="42"/>
      <c r="CE1505" s="42"/>
      <c r="CF1505" s="42"/>
      <c r="CG1505" s="42"/>
      <c r="CH1505" s="42"/>
      <c r="CI1505" s="42"/>
      <c r="CJ1505" s="42"/>
      <c r="CK1505" s="42"/>
      <c r="CL1505" s="42"/>
      <c r="CM1505" s="42"/>
      <c r="CN1505" s="42"/>
      <c r="CO1505" s="42"/>
      <c r="CP1505" s="42"/>
      <c r="CQ1505" s="42"/>
    </row>
    <row r="1506" spans="1:95" s="43" customFormat="1" ht="16" customHeight="1">
      <c r="A1506" s="29" t="s">
        <v>3730</v>
      </c>
      <c r="B1506" s="30" t="s">
        <v>3451</v>
      </c>
      <c r="C1506" s="31" t="s">
        <v>16</v>
      </c>
      <c r="D1506" s="32">
        <v>98126</v>
      </c>
      <c r="E1506" s="33" t="s">
        <v>3731</v>
      </c>
      <c r="F1506" s="34">
        <v>39330</v>
      </c>
      <c r="G1506" s="31" t="s">
        <v>2169</v>
      </c>
      <c r="H1506" s="35">
        <v>2</v>
      </c>
      <c r="I1506" s="36" t="s">
        <v>19</v>
      </c>
      <c r="J1506" s="37" t="s">
        <v>3639</v>
      </c>
      <c r="K1506" s="38"/>
      <c r="L1506" s="39" t="s">
        <v>3</v>
      </c>
      <c r="O1506" s="40">
        <v>2007</v>
      </c>
      <c r="P1506" s="41">
        <v>-122.3736284</v>
      </c>
      <c r="Q1506" s="41">
        <v>47.5762049</v>
      </c>
      <c r="R1506" s="42"/>
      <c r="S1506" s="42"/>
      <c r="T1506" s="42"/>
      <c r="U1506" s="42"/>
      <c r="V1506" s="42"/>
      <c r="W1506" s="42"/>
      <c r="X1506" s="42"/>
      <c r="Y1506" s="42"/>
      <c r="Z1506" s="42"/>
      <c r="AA1506" s="42"/>
      <c r="AB1506" s="42"/>
      <c r="AC1506" s="42"/>
      <c r="AD1506" s="42"/>
      <c r="AE1506" s="42"/>
      <c r="AF1506" s="42"/>
      <c r="AG1506" s="42"/>
      <c r="AH1506" s="42"/>
      <c r="AI1506" s="42"/>
      <c r="AJ1506" s="42"/>
      <c r="AK1506" s="42"/>
      <c r="AL1506" s="42"/>
      <c r="AM1506" s="42"/>
      <c r="AN1506" s="42"/>
      <c r="AO1506" s="42"/>
      <c r="AP1506" s="42"/>
      <c r="AQ1506" s="42"/>
      <c r="AR1506" s="42"/>
      <c r="AS1506" s="42"/>
      <c r="AT1506" s="42"/>
      <c r="AU1506" s="42"/>
      <c r="AV1506" s="42"/>
      <c r="AW1506" s="42"/>
      <c r="AX1506" s="42"/>
      <c r="AY1506" s="42"/>
      <c r="AZ1506" s="42"/>
      <c r="BA1506" s="42"/>
      <c r="BB1506" s="42"/>
      <c r="BC1506" s="42"/>
      <c r="BD1506" s="42"/>
      <c r="BE1506" s="42"/>
      <c r="BF1506" s="42"/>
      <c r="BG1506" s="42"/>
      <c r="BH1506" s="42"/>
      <c r="BI1506" s="42"/>
      <c r="BJ1506" s="42"/>
      <c r="BK1506" s="42"/>
      <c r="BL1506" s="42"/>
      <c r="BM1506" s="42"/>
      <c r="BN1506" s="42"/>
      <c r="BO1506" s="42"/>
      <c r="BP1506" s="42"/>
      <c r="BQ1506" s="42"/>
      <c r="BR1506" s="42"/>
      <c r="BS1506" s="42"/>
      <c r="BT1506" s="42"/>
      <c r="BU1506" s="42"/>
      <c r="BV1506" s="42"/>
      <c r="BW1506" s="42"/>
      <c r="BX1506" s="42"/>
      <c r="BY1506" s="42"/>
      <c r="BZ1506" s="42"/>
      <c r="CA1506" s="42"/>
      <c r="CB1506" s="42"/>
      <c r="CC1506" s="42"/>
      <c r="CD1506" s="42"/>
      <c r="CE1506" s="42"/>
      <c r="CF1506" s="42"/>
      <c r="CG1506" s="42"/>
      <c r="CH1506" s="42"/>
      <c r="CI1506" s="42"/>
      <c r="CJ1506" s="42"/>
      <c r="CK1506" s="42"/>
      <c r="CL1506" s="42"/>
      <c r="CM1506" s="42"/>
      <c r="CN1506" s="42"/>
      <c r="CO1506" s="42"/>
      <c r="CP1506" s="42"/>
      <c r="CQ1506" s="42"/>
    </row>
    <row r="1507" spans="1:95" s="43" customFormat="1" ht="16" customHeight="1">
      <c r="A1507" s="29" t="s">
        <v>3732</v>
      </c>
      <c r="B1507" s="30" t="s">
        <v>3451</v>
      </c>
      <c r="C1507" s="31" t="s">
        <v>16</v>
      </c>
      <c r="D1507" s="51">
        <v>98126</v>
      </c>
      <c r="E1507" s="33" t="s">
        <v>3733</v>
      </c>
      <c r="F1507" s="34">
        <v>39338</v>
      </c>
      <c r="G1507" s="31" t="s">
        <v>2110</v>
      </c>
      <c r="H1507" s="35">
        <v>1</v>
      </c>
      <c r="I1507" s="36" t="s">
        <v>19</v>
      </c>
      <c r="J1507" s="37" t="s">
        <v>3639</v>
      </c>
      <c r="K1507" s="38"/>
      <c r="L1507" s="39" t="s">
        <v>3</v>
      </c>
      <c r="O1507" s="40">
        <v>2007</v>
      </c>
      <c r="P1507" s="41">
        <v>-122.3736284</v>
      </c>
      <c r="Q1507" s="41">
        <v>47.5762049</v>
      </c>
      <c r="R1507" s="42"/>
      <c r="S1507" s="42"/>
      <c r="T1507" s="42"/>
      <c r="U1507" s="42"/>
      <c r="V1507" s="42"/>
      <c r="W1507" s="42"/>
      <c r="X1507" s="42"/>
      <c r="Y1507" s="42"/>
      <c r="Z1507" s="42"/>
      <c r="AA1507" s="42"/>
      <c r="AB1507" s="42"/>
      <c r="AC1507" s="42"/>
      <c r="AD1507" s="42"/>
      <c r="AE1507" s="42"/>
      <c r="AF1507" s="42"/>
      <c r="AG1507" s="42"/>
      <c r="AH1507" s="42"/>
      <c r="AI1507" s="42"/>
      <c r="AJ1507" s="42"/>
      <c r="AK1507" s="42"/>
      <c r="AL1507" s="42"/>
      <c r="AM1507" s="42"/>
      <c r="AN1507" s="42"/>
      <c r="AO1507" s="42"/>
      <c r="AP1507" s="42"/>
      <c r="AQ1507" s="42"/>
      <c r="AR1507" s="42"/>
      <c r="AS1507" s="42"/>
      <c r="AT1507" s="42"/>
      <c r="AU1507" s="42"/>
      <c r="AV1507" s="42"/>
      <c r="AW1507" s="42"/>
      <c r="AX1507" s="42"/>
      <c r="AY1507" s="42"/>
      <c r="AZ1507" s="42"/>
      <c r="BA1507" s="42"/>
      <c r="BB1507" s="42"/>
      <c r="BC1507" s="42"/>
      <c r="BD1507" s="42"/>
      <c r="BE1507" s="42"/>
      <c r="BF1507" s="42"/>
      <c r="BG1507" s="42"/>
      <c r="BH1507" s="42"/>
      <c r="BI1507" s="42"/>
      <c r="BJ1507" s="42"/>
      <c r="BK1507" s="42"/>
      <c r="BL1507" s="42"/>
      <c r="BM1507" s="42"/>
      <c r="BN1507" s="42"/>
      <c r="BO1507" s="42"/>
      <c r="BP1507" s="42"/>
      <c r="BQ1507" s="42"/>
      <c r="BR1507" s="42"/>
      <c r="BS1507" s="42"/>
      <c r="BT1507" s="42"/>
      <c r="BU1507" s="42"/>
      <c r="BV1507" s="42"/>
      <c r="BW1507" s="42"/>
      <c r="BX1507" s="42"/>
      <c r="BY1507" s="42"/>
      <c r="BZ1507" s="42"/>
      <c r="CA1507" s="42"/>
      <c r="CB1507" s="42"/>
      <c r="CC1507" s="42"/>
      <c r="CD1507" s="42"/>
      <c r="CE1507" s="42"/>
      <c r="CF1507" s="42"/>
      <c r="CG1507" s="42"/>
      <c r="CH1507" s="42"/>
      <c r="CI1507" s="42"/>
      <c r="CJ1507" s="42"/>
      <c r="CK1507" s="42"/>
      <c r="CL1507" s="42"/>
      <c r="CM1507" s="42"/>
      <c r="CN1507" s="42"/>
      <c r="CO1507" s="42"/>
      <c r="CP1507" s="42"/>
      <c r="CQ1507" s="42"/>
    </row>
    <row r="1508" spans="1:95" s="42" customFormat="1" ht="16" customHeight="1">
      <c r="A1508" s="29" t="s">
        <v>3734</v>
      </c>
      <c r="B1508" s="30" t="s">
        <v>3451</v>
      </c>
      <c r="C1508" s="31" t="s">
        <v>16</v>
      </c>
      <c r="D1508" s="32">
        <v>98126</v>
      </c>
      <c r="E1508" s="33" t="s">
        <v>3735</v>
      </c>
      <c r="F1508" s="34">
        <v>39338</v>
      </c>
      <c r="G1508" s="31" t="s">
        <v>2169</v>
      </c>
      <c r="H1508" s="35">
        <v>4</v>
      </c>
      <c r="I1508" s="36" t="s">
        <v>19</v>
      </c>
      <c r="J1508" s="37" t="s">
        <v>3639</v>
      </c>
      <c r="K1508" s="38"/>
      <c r="L1508" s="39" t="s">
        <v>3</v>
      </c>
      <c r="M1508" s="43"/>
      <c r="N1508" s="43"/>
      <c r="O1508" s="40">
        <v>2007</v>
      </c>
      <c r="P1508" s="41">
        <v>-122.3736284</v>
      </c>
      <c r="Q1508" s="41">
        <v>47.5762049</v>
      </c>
    </row>
    <row r="1509" spans="1:95" s="42" customFormat="1" ht="16" customHeight="1">
      <c r="A1509" s="29" t="s">
        <v>3736</v>
      </c>
      <c r="B1509" s="30" t="s">
        <v>3451</v>
      </c>
      <c r="C1509" s="31" t="s">
        <v>16</v>
      </c>
      <c r="D1509" s="32">
        <v>98126</v>
      </c>
      <c r="E1509" s="33" t="s">
        <v>3737</v>
      </c>
      <c r="F1509" s="34">
        <v>39338</v>
      </c>
      <c r="G1509" s="31" t="s">
        <v>2110</v>
      </c>
      <c r="H1509" s="35">
        <v>7</v>
      </c>
      <c r="I1509" s="36" t="s">
        <v>19</v>
      </c>
      <c r="J1509" s="37" t="s">
        <v>3639</v>
      </c>
      <c r="K1509" s="38"/>
      <c r="L1509" s="39" t="s">
        <v>3</v>
      </c>
      <c r="M1509" s="43"/>
      <c r="N1509" s="43"/>
      <c r="O1509" s="40">
        <v>2007</v>
      </c>
      <c r="P1509" s="41">
        <v>-122.3736284</v>
      </c>
      <c r="Q1509" s="41">
        <v>47.5762049</v>
      </c>
    </row>
    <row r="1510" spans="1:95" s="42" customFormat="1" ht="16" customHeight="1">
      <c r="A1510" s="29" t="s">
        <v>3738</v>
      </c>
      <c r="B1510" s="30" t="s">
        <v>3451</v>
      </c>
      <c r="C1510" s="31" t="s">
        <v>16</v>
      </c>
      <c r="D1510" s="32">
        <v>98126</v>
      </c>
      <c r="E1510" s="33" t="s">
        <v>3739</v>
      </c>
      <c r="F1510" s="34">
        <v>39344</v>
      </c>
      <c r="G1510" s="31" t="s">
        <v>2110</v>
      </c>
      <c r="H1510" s="35">
        <v>2</v>
      </c>
      <c r="I1510" s="36" t="s">
        <v>19</v>
      </c>
      <c r="J1510" s="37" t="s">
        <v>3639</v>
      </c>
      <c r="K1510" s="38"/>
      <c r="L1510" s="39" t="s">
        <v>3</v>
      </c>
      <c r="M1510" s="43"/>
      <c r="N1510" s="43"/>
      <c r="O1510" s="40">
        <v>2007</v>
      </c>
      <c r="P1510" s="41">
        <v>-122.3736284</v>
      </c>
      <c r="Q1510" s="41">
        <v>47.5762049</v>
      </c>
    </row>
    <row r="1511" spans="1:95" s="43" customFormat="1" ht="16" customHeight="1">
      <c r="A1511" s="29" t="s">
        <v>3740</v>
      </c>
      <c r="B1511" s="30" t="s">
        <v>3451</v>
      </c>
      <c r="C1511" s="31" t="s">
        <v>16</v>
      </c>
      <c r="D1511" s="32">
        <v>98119</v>
      </c>
      <c r="E1511" s="33" t="s">
        <v>3741</v>
      </c>
      <c r="F1511" s="34">
        <v>39259</v>
      </c>
      <c r="G1511" s="31" t="s">
        <v>2169</v>
      </c>
      <c r="H1511" s="35">
        <v>47</v>
      </c>
      <c r="I1511" s="36" t="s">
        <v>3456</v>
      </c>
      <c r="J1511" s="37" t="s">
        <v>3742</v>
      </c>
      <c r="K1511" s="38"/>
      <c r="L1511" s="39" t="s">
        <v>3</v>
      </c>
      <c r="O1511" s="40">
        <v>2007</v>
      </c>
      <c r="P1511" s="41">
        <v>-122.36740789999899</v>
      </c>
      <c r="Q1511" s="41">
        <v>47.6384586</v>
      </c>
      <c r="R1511" s="42"/>
      <c r="S1511" s="42"/>
      <c r="T1511" s="42"/>
      <c r="U1511" s="42"/>
      <c r="V1511" s="42"/>
      <c r="W1511" s="42"/>
      <c r="X1511" s="42"/>
      <c r="Y1511" s="42"/>
      <c r="Z1511" s="42"/>
      <c r="AA1511" s="42"/>
      <c r="AB1511" s="42"/>
      <c r="AC1511" s="42"/>
      <c r="AD1511" s="42"/>
      <c r="AE1511" s="42"/>
      <c r="AF1511" s="42"/>
      <c r="AG1511" s="42"/>
      <c r="AH1511" s="42"/>
      <c r="AI1511" s="42"/>
      <c r="AJ1511" s="42"/>
      <c r="AK1511" s="42"/>
      <c r="AL1511" s="42"/>
      <c r="AM1511" s="42"/>
      <c r="AN1511" s="42"/>
      <c r="AO1511" s="42"/>
      <c r="AP1511" s="42"/>
      <c r="AQ1511" s="42"/>
      <c r="AR1511" s="42"/>
      <c r="AS1511" s="42"/>
      <c r="AT1511" s="42"/>
      <c r="AU1511" s="42"/>
      <c r="AV1511" s="42"/>
      <c r="AW1511" s="42"/>
      <c r="AX1511" s="42"/>
      <c r="AY1511" s="42"/>
      <c r="AZ1511" s="42"/>
      <c r="BA1511" s="42"/>
      <c r="BB1511" s="42"/>
      <c r="BC1511" s="42"/>
      <c r="BD1511" s="42"/>
      <c r="BE1511" s="42"/>
      <c r="BF1511" s="42"/>
      <c r="BG1511" s="42"/>
      <c r="BH1511" s="42"/>
      <c r="BI1511" s="42"/>
      <c r="BJ1511" s="42"/>
      <c r="BK1511" s="42"/>
      <c r="BL1511" s="42"/>
      <c r="BM1511" s="42"/>
      <c r="BN1511" s="42"/>
      <c r="BO1511" s="42"/>
      <c r="BP1511" s="42"/>
      <c r="BQ1511" s="42"/>
      <c r="BR1511" s="42"/>
      <c r="BS1511" s="42"/>
      <c r="BT1511" s="42"/>
      <c r="BU1511" s="42"/>
      <c r="BV1511" s="42"/>
      <c r="BW1511" s="42"/>
      <c r="BX1511" s="42"/>
      <c r="BY1511" s="42"/>
      <c r="BZ1511" s="42"/>
      <c r="CA1511" s="42"/>
      <c r="CB1511" s="42"/>
      <c r="CC1511" s="42"/>
      <c r="CD1511" s="42"/>
      <c r="CE1511" s="42"/>
      <c r="CF1511" s="42"/>
      <c r="CG1511" s="42"/>
      <c r="CH1511" s="42"/>
      <c r="CI1511" s="42"/>
      <c r="CJ1511" s="42"/>
      <c r="CK1511" s="42"/>
      <c r="CL1511" s="42"/>
      <c r="CM1511" s="42"/>
      <c r="CN1511" s="42"/>
      <c r="CO1511" s="42"/>
      <c r="CP1511" s="42"/>
      <c r="CQ1511" s="42"/>
    </row>
    <row r="1512" spans="1:95" s="43" customFormat="1" ht="16" customHeight="1">
      <c r="A1512" s="29" t="s">
        <v>3743</v>
      </c>
      <c r="B1512" s="30" t="s">
        <v>3451</v>
      </c>
      <c r="C1512" s="31" t="s">
        <v>16</v>
      </c>
      <c r="D1512" s="32">
        <v>98119</v>
      </c>
      <c r="E1512" s="33" t="s">
        <v>3744</v>
      </c>
      <c r="F1512" s="34">
        <v>39259</v>
      </c>
      <c r="G1512" s="31" t="s">
        <v>2420</v>
      </c>
      <c r="H1512" s="35">
        <v>7</v>
      </c>
      <c r="I1512" s="36" t="s">
        <v>19</v>
      </c>
      <c r="J1512" s="37" t="s">
        <v>3742</v>
      </c>
      <c r="K1512" s="38"/>
      <c r="L1512" s="39" t="s">
        <v>3</v>
      </c>
      <c r="O1512" s="40">
        <v>2007</v>
      </c>
      <c r="P1512" s="41">
        <v>-122.36740789999899</v>
      </c>
      <c r="Q1512" s="41">
        <v>47.6384586</v>
      </c>
      <c r="R1512" s="42"/>
      <c r="S1512" s="42"/>
      <c r="T1512" s="42"/>
      <c r="U1512" s="42"/>
      <c r="V1512" s="42"/>
      <c r="W1512" s="42"/>
      <c r="X1512" s="42"/>
      <c r="Y1512" s="42"/>
      <c r="Z1512" s="42"/>
      <c r="AA1512" s="42"/>
      <c r="AB1512" s="42"/>
      <c r="AC1512" s="42"/>
      <c r="AD1512" s="42"/>
      <c r="AE1512" s="42"/>
      <c r="AF1512" s="42"/>
      <c r="AG1512" s="42"/>
      <c r="AH1512" s="42"/>
      <c r="AI1512" s="42"/>
      <c r="AJ1512" s="42"/>
      <c r="AK1512" s="42"/>
      <c r="AL1512" s="42"/>
      <c r="AM1512" s="42"/>
      <c r="AN1512" s="42"/>
      <c r="AO1512" s="42"/>
      <c r="AP1512" s="42"/>
      <c r="AQ1512" s="42"/>
      <c r="AR1512" s="42"/>
      <c r="AS1512" s="42"/>
      <c r="AT1512" s="42"/>
      <c r="AU1512" s="42"/>
      <c r="AV1512" s="42"/>
      <c r="AW1512" s="42"/>
      <c r="AX1512" s="42"/>
      <c r="AY1512" s="42"/>
      <c r="AZ1512" s="42"/>
      <c r="BA1512" s="42"/>
      <c r="BB1512" s="42"/>
      <c r="BC1512" s="42"/>
      <c r="BD1512" s="42"/>
      <c r="BE1512" s="42"/>
      <c r="BF1512" s="42"/>
      <c r="BG1512" s="42"/>
      <c r="BH1512" s="42"/>
      <c r="BI1512" s="42"/>
      <c r="BJ1512" s="42"/>
      <c r="BK1512" s="42"/>
      <c r="BL1512" s="42"/>
      <c r="BM1512" s="42"/>
      <c r="BN1512" s="42"/>
      <c r="BO1512" s="42"/>
      <c r="BP1512" s="42"/>
      <c r="BQ1512" s="42"/>
      <c r="BR1512" s="42"/>
      <c r="BS1512" s="42"/>
      <c r="BT1512" s="42"/>
      <c r="BU1512" s="42"/>
      <c r="BV1512" s="42"/>
      <c r="BW1512" s="42"/>
      <c r="BX1512" s="42"/>
      <c r="BY1512" s="42"/>
      <c r="BZ1512" s="42"/>
      <c r="CA1512" s="42"/>
      <c r="CB1512" s="42"/>
      <c r="CC1512" s="42"/>
      <c r="CD1512" s="42"/>
      <c r="CE1512" s="42"/>
      <c r="CF1512" s="42"/>
      <c r="CG1512" s="42"/>
      <c r="CH1512" s="42"/>
      <c r="CI1512" s="42"/>
      <c r="CJ1512" s="42"/>
      <c r="CK1512" s="42"/>
      <c r="CL1512" s="42"/>
      <c r="CM1512" s="42"/>
      <c r="CN1512" s="42"/>
      <c r="CO1512" s="42"/>
      <c r="CP1512" s="42"/>
      <c r="CQ1512" s="42"/>
    </row>
    <row r="1513" spans="1:95" s="43" customFormat="1" ht="16" customHeight="1">
      <c r="A1513" s="29" t="s">
        <v>3745</v>
      </c>
      <c r="B1513" s="30" t="s">
        <v>3451</v>
      </c>
      <c r="C1513" s="31" t="s">
        <v>16</v>
      </c>
      <c r="D1513" s="32">
        <v>98119</v>
      </c>
      <c r="E1513" s="33" t="s">
        <v>3746</v>
      </c>
      <c r="F1513" s="34">
        <v>39269</v>
      </c>
      <c r="G1513" s="31" t="s">
        <v>2169</v>
      </c>
      <c r="H1513" s="35">
        <v>45</v>
      </c>
      <c r="I1513" s="36" t="s">
        <v>3456</v>
      </c>
      <c r="J1513" s="37" t="s">
        <v>3742</v>
      </c>
      <c r="K1513" s="38"/>
      <c r="L1513" s="39" t="s">
        <v>3</v>
      </c>
      <c r="O1513" s="40">
        <v>2007</v>
      </c>
      <c r="P1513" s="41">
        <v>-122.36740789999899</v>
      </c>
      <c r="Q1513" s="41">
        <v>47.6384586</v>
      </c>
      <c r="R1513" s="42"/>
      <c r="S1513" s="42"/>
      <c r="T1513" s="42"/>
      <c r="U1513" s="42"/>
      <c r="V1513" s="42"/>
      <c r="W1513" s="42"/>
      <c r="X1513" s="42"/>
      <c r="Y1513" s="42"/>
      <c r="Z1513" s="42"/>
      <c r="AA1513" s="42"/>
      <c r="AB1513" s="42"/>
      <c r="AC1513" s="42"/>
      <c r="AD1513" s="42"/>
      <c r="AE1513" s="42"/>
      <c r="AF1513" s="42"/>
      <c r="AG1513" s="42"/>
      <c r="AH1513" s="42"/>
      <c r="AI1513" s="42"/>
      <c r="AJ1513" s="42"/>
      <c r="AK1513" s="42"/>
      <c r="AL1513" s="42"/>
      <c r="AM1513" s="42"/>
      <c r="AN1513" s="42"/>
      <c r="AO1513" s="42"/>
      <c r="AP1513" s="42"/>
      <c r="AQ1513" s="42"/>
      <c r="AR1513" s="42"/>
      <c r="AS1513" s="42"/>
      <c r="AT1513" s="42"/>
      <c r="AU1513" s="42"/>
      <c r="AV1513" s="42"/>
      <c r="AW1513" s="42"/>
      <c r="AX1513" s="42"/>
      <c r="AY1513" s="42"/>
      <c r="AZ1513" s="42"/>
      <c r="BA1513" s="42"/>
      <c r="BB1513" s="42"/>
      <c r="BC1513" s="42"/>
      <c r="BD1513" s="42"/>
      <c r="BE1513" s="42"/>
      <c r="BF1513" s="42"/>
      <c r="BG1513" s="42"/>
      <c r="BH1513" s="42"/>
      <c r="BI1513" s="42"/>
      <c r="BJ1513" s="42"/>
      <c r="BK1513" s="42"/>
      <c r="BL1513" s="42"/>
      <c r="BM1513" s="42"/>
      <c r="BN1513" s="42"/>
      <c r="BO1513" s="42"/>
      <c r="BP1513" s="42"/>
      <c r="BQ1513" s="42"/>
      <c r="BR1513" s="42"/>
      <c r="BS1513" s="42"/>
      <c r="BT1513" s="42"/>
      <c r="BU1513" s="42"/>
      <c r="BV1513" s="42"/>
      <c r="BW1513" s="42"/>
      <c r="BX1513" s="42"/>
      <c r="BY1513" s="42"/>
      <c r="BZ1513" s="42"/>
      <c r="CA1513" s="42"/>
      <c r="CB1513" s="42"/>
      <c r="CC1513" s="42"/>
      <c r="CD1513" s="42"/>
      <c r="CE1513" s="42"/>
      <c r="CF1513" s="42"/>
      <c r="CG1513" s="42"/>
      <c r="CH1513" s="42"/>
      <c r="CI1513" s="42"/>
      <c r="CJ1513" s="42"/>
      <c r="CK1513" s="42"/>
      <c r="CL1513" s="42"/>
      <c r="CM1513" s="42"/>
      <c r="CN1513" s="42"/>
      <c r="CO1513" s="42"/>
      <c r="CP1513" s="42"/>
      <c r="CQ1513" s="42"/>
    </row>
    <row r="1514" spans="1:95" s="43" customFormat="1" ht="16" customHeight="1">
      <c r="A1514" s="29" t="s">
        <v>3747</v>
      </c>
      <c r="B1514" s="30" t="s">
        <v>3451</v>
      </c>
      <c r="C1514" s="31" t="s">
        <v>16</v>
      </c>
      <c r="D1514" s="32">
        <v>98119</v>
      </c>
      <c r="E1514" s="33" t="s">
        <v>3748</v>
      </c>
      <c r="F1514" s="34">
        <v>39269</v>
      </c>
      <c r="G1514" s="31" t="s">
        <v>2110</v>
      </c>
      <c r="H1514" s="35">
        <v>6</v>
      </c>
      <c r="I1514" s="36" t="s">
        <v>19</v>
      </c>
      <c r="J1514" s="37" t="s">
        <v>3742</v>
      </c>
      <c r="K1514" s="38"/>
      <c r="L1514" s="39" t="s">
        <v>3</v>
      </c>
      <c r="O1514" s="40">
        <v>2007</v>
      </c>
      <c r="P1514" s="41">
        <v>-122.36740789999899</v>
      </c>
      <c r="Q1514" s="41">
        <v>47.6384586</v>
      </c>
      <c r="R1514" s="42"/>
      <c r="S1514" s="42"/>
      <c r="T1514" s="42"/>
      <c r="U1514" s="42"/>
      <c r="V1514" s="42"/>
      <c r="W1514" s="42"/>
      <c r="X1514" s="42"/>
      <c r="Y1514" s="42"/>
      <c r="Z1514" s="42"/>
      <c r="AA1514" s="42"/>
      <c r="AB1514" s="42"/>
      <c r="AC1514" s="42"/>
      <c r="AD1514" s="42"/>
      <c r="AE1514" s="42"/>
      <c r="AF1514" s="42"/>
      <c r="AG1514" s="42"/>
      <c r="AH1514" s="42"/>
      <c r="AI1514" s="42"/>
      <c r="AJ1514" s="42"/>
      <c r="AK1514" s="42"/>
      <c r="AL1514" s="42"/>
      <c r="AM1514" s="42"/>
      <c r="AN1514" s="42"/>
      <c r="AO1514" s="42"/>
      <c r="AP1514" s="42"/>
      <c r="AQ1514" s="42"/>
      <c r="AR1514" s="42"/>
      <c r="AS1514" s="42"/>
      <c r="AT1514" s="42"/>
      <c r="AU1514" s="42"/>
      <c r="AV1514" s="42"/>
      <c r="AW1514" s="42"/>
      <c r="AX1514" s="42"/>
      <c r="AY1514" s="42"/>
      <c r="AZ1514" s="42"/>
      <c r="BA1514" s="42"/>
      <c r="BB1514" s="42"/>
      <c r="BC1514" s="42"/>
      <c r="BD1514" s="42"/>
      <c r="BE1514" s="42"/>
      <c r="BF1514" s="42"/>
      <c r="BG1514" s="42"/>
      <c r="BH1514" s="42"/>
      <c r="BI1514" s="42"/>
      <c r="BJ1514" s="42"/>
      <c r="BK1514" s="42"/>
      <c r="BL1514" s="42"/>
      <c r="BM1514" s="42"/>
      <c r="BN1514" s="42"/>
      <c r="BO1514" s="42"/>
      <c r="BP1514" s="42"/>
      <c r="BQ1514" s="42"/>
      <c r="BR1514" s="42"/>
      <c r="BS1514" s="42"/>
      <c r="BT1514" s="42"/>
      <c r="BU1514" s="42"/>
      <c r="BV1514" s="42"/>
      <c r="BW1514" s="42"/>
      <c r="BX1514" s="42"/>
      <c r="BY1514" s="42"/>
      <c r="BZ1514" s="42"/>
      <c r="CA1514" s="42"/>
      <c r="CB1514" s="42"/>
      <c r="CC1514" s="42"/>
      <c r="CD1514" s="42"/>
      <c r="CE1514" s="42"/>
      <c r="CF1514" s="42"/>
      <c r="CG1514" s="42"/>
      <c r="CH1514" s="42"/>
      <c r="CI1514" s="42"/>
      <c r="CJ1514" s="42"/>
      <c r="CK1514" s="42"/>
      <c r="CL1514" s="42"/>
      <c r="CM1514" s="42"/>
      <c r="CN1514" s="42"/>
      <c r="CO1514" s="42"/>
      <c r="CP1514" s="42"/>
      <c r="CQ1514" s="42"/>
    </row>
    <row r="1515" spans="1:95" s="43" customFormat="1" ht="16" customHeight="1">
      <c r="A1515" s="29" t="s">
        <v>3749</v>
      </c>
      <c r="B1515" s="30" t="s">
        <v>3451</v>
      </c>
      <c r="C1515" s="31" t="s">
        <v>16</v>
      </c>
      <c r="D1515" s="32">
        <v>98119</v>
      </c>
      <c r="E1515" s="33" t="s">
        <v>3750</v>
      </c>
      <c r="F1515" s="34">
        <v>39269</v>
      </c>
      <c r="G1515" s="31" t="s">
        <v>2420</v>
      </c>
      <c r="H1515" s="35">
        <v>8</v>
      </c>
      <c r="I1515" s="36" t="s">
        <v>19</v>
      </c>
      <c r="J1515" s="37" t="s">
        <v>3742</v>
      </c>
      <c r="K1515" s="38"/>
      <c r="L1515" s="39" t="s">
        <v>3</v>
      </c>
      <c r="O1515" s="40">
        <v>2007</v>
      </c>
      <c r="P1515" s="41">
        <v>-122.36740789999899</v>
      </c>
      <c r="Q1515" s="41">
        <v>47.6384586</v>
      </c>
      <c r="R1515" s="42"/>
      <c r="S1515" s="42"/>
      <c r="T1515" s="42"/>
      <c r="U1515" s="42"/>
      <c r="V1515" s="42"/>
      <c r="W1515" s="42"/>
      <c r="X1515" s="42"/>
      <c r="Y1515" s="42"/>
      <c r="Z1515" s="42"/>
      <c r="AA1515" s="42"/>
      <c r="AB1515" s="42"/>
      <c r="AC1515" s="42"/>
      <c r="AD1515" s="42"/>
      <c r="AE1515" s="42"/>
      <c r="AF1515" s="42"/>
      <c r="AG1515" s="42"/>
      <c r="AH1515" s="42"/>
      <c r="AI1515" s="42"/>
      <c r="AJ1515" s="42"/>
      <c r="AK1515" s="42"/>
      <c r="AL1515" s="42"/>
      <c r="AM1515" s="42"/>
      <c r="AN1515" s="42"/>
      <c r="AO1515" s="42"/>
      <c r="AP1515" s="42"/>
      <c r="AQ1515" s="42"/>
      <c r="AR1515" s="42"/>
      <c r="AS1515" s="42"/>
      <c r="AT1515" s="42"/>
      <c r="AU1515" s="42"/>
      <c r="AV1515" s="42"/>
      <c r="AW1515" s="42"/>
      <c r="AX1515" s="42"/>
      <c r="AY1515" s="42"/>
      <c r="AZ1515" s="42"/>
      <c r="BA1515" s="42"/>
      <c r="BB1515" s="42"/>
      <c r="BC1515" s="42"/>
      <c r="BD1515" s="42"/>
      <c r="BE1515" s="42"/>
      <c r="BF1515" s="42"/>
      <c r="BG1515" s="42"/>
      <c r="BH1515" s="42"/>
      <c r="BI1515" s="42"/>
      <c r="BJ1515" s="42"/>
      <c r="BK1515" s="42"/>
      <c r="BL1515" s="42"/>
      <c r="BM1515" s="42"/>
      <c r="BN1515" s="42"/>
      <c r="BO1515" s="42"/>
      <c r="BP1515" s="42"/>
      <c r="BQ1515" s="42"/>
      <c r="BR1515" s="42"/>
      <c r="BS1515" s="42"/>
      <c r="BT1515" s="42"/>
      <c r="BU1515" s="42"/>
      <c r="BV1515" s="42"/>
      <c r="BW1515" s="42"/>
      <c r="BX1515" s="42"/>
      <c r="BY1515" s="42"/>
      <c r="BZ1515" s="42"/>
      <c r="CA1515" s="42"/>
      <c r="CB1515" s="42"/>
      <c r="CC1515" s="42"/>
      <c r="CD1515" s="42"/>
      <c r="CE1515" s="42"/>
      <c r="CF1515" s="42"/>
      <c r="CG1515" s="42"/>
      <c r="CH1515" s="42"/>
      <c r="CI1515" s="42"/>
      <c r="CJ1515" s="42"/>
      <c r="CK1515" s="42"/>
      <c r="CL1515" s="42"/>
      <c r="CM1515" s="42"/>
      <c r="CN1515" s="42"/>
      <c r="CO1515" s="42"/>
      <c r="CP1515" s="42"/>
      <c r="CQ1515" s="42"/>
    </row>
    <row r="1516" spans="1:95" s="43" customFormat="1" ht="16" customHeight="1">
      <c r="A1516" s="29" t="s">
        <v>3751</v>
      </c>
      <c r="B1516" s="30" t="s">
        <v>3451</v>
      </c>
      <c r="C1516" s="31" t="s">
        <v>16</v>
      </c>
      <c r="D1516" s="32">
        <v>98119</v>
      </c>
      <c r="E1516" s="33" t="s">
        <v>3752</v>
      </c>
      <c r="F1516" s="34">
        <v>39273</v>
      </c>
      <c r="G1516" s="31" t="s">
        <v>2169</v>
      </c>
      <c r="H1516" s="44">
        <v>9</v>
      </c>
      <c r="I1516" s="46" t="s">
        <v>19</v>
      </c>
      <c r="J1516" s="37" t="s">
        <v>3742</v>
      </c>
      <c r="K1516" s="38"/>
      <c r="L1516" s="39" t="s">
        <v>3</v>
      </c>
      <c r="O1516" s="40">
        <v>2007</v>
      </c>
      <c r="P1516" s="41">
        <v>-122.36740789999899</v>
      </c>
      <c r="Q1516" s="41">
        <v>47.6384586</v>
      </c>
      <c r="R1516" s="42"/>
      <c r="S1516" s="42"/>
      <c r="T1516" s="42"/>
      <c r="U1516" s="42"/>
      <c r="V1516" s="42"/>
      <c r="W1516" s="42"/>
      <c r="X1516" s="42"/>
      <c r="Y1516" s="42"/>
      <c r="Z1516" s="42"/>
      <c r="AA1516" s="42"/>
      <c r="AB1516" s="42"/>
      <c r="AC1516" s="42"/>
      <c r="AD1516" s="42"/>
      <c r="AE1516" s="42"/>
      <c r="AF1516" s="42"/>
      <c r="AG1516" s="42"/>
      <c r="AH1516" s="42"/>
      <c r="AI1516" s="42"/>
      <c r="AJ1516" s="42"/>
      <c r="AK1516" s="42"/>
      <c r="AL1516" s="42"/>
      <c r="AM1516" s="42"/>
      <c r="AN1516" s="42"/>
      <c r="AO1516" s="42"/>
      <c r="AP1516" s="42"/>
      <c r="AQ1516" s="42"/>
      <c r="AR1516" s="42"/>
      <c r="AS1516" s="42"/>
      <c r="AT1516" s="42"/>
      <c r="AU1516" s="42"/>
      <c r="AV1516" s="42"/>
      <c r="AW1516" s="42"/>
      <c r="AX1516" s="42"/>
      <c r="AY1516" s="42"/>
      <c r="AZ1516" s="42"/>
      <c r="BA1516" s="42"/>
      <c r="BB1516" s="42"/>
      <c r="BC1516" s="42"/>
      <c r="BD1516" s="42"/>
      <c r="BE1516" s="42"/>
      <c r="BF1516" s="42"/>
      <c r="BG1516" s="42"/>
      <c r="BH1516" s="42"/>
      <c r="BI1516" s="42"/>
      <c r="BJ1516" s="42"/>
      <c r="BK1516" s="42"/>
      <c r="BL1516" s="42"/>
      <c r="BM1516" s="42"/>
      <c r="BN1516" s="42"/>
      <c r="BO1516" s="42"/>
      <c r="BP1516" s="42"/>
      <c r="BQ1516" s="42"/>
      <c r="BR1516" s="42"/>
      <c r="BS1516" s="42"/>
      <c r="BT1516" s="42"/>
      <c r="BU1516" s="42"/>
      <c r="BV1516" s="42"/>
      <c r="BW1516" s="42"/>
      <c r="BX1516" s="42"/>
      <c r="BY1516" s="42"/>
      <c r="BZ1516" s="42"/>
      <c r="CA1516" s="42"/>
      <c r="CB1516" s="42"/>
      <c r="CC1516" s="42"/>
      <c r="CD1516" s="42"/>
      <c r="CE1516" s="42"/>
      <c r="CF1516" s="42"/>
      <c r="CG1516" s="42"/>
      <c r="CH1516" s="42"/>
      <c r="CI1516" s="42"/>
      <c r="CJ1516" s="42"/>
      <c r="CK1516" s="42"/>
      <c r="CL1516" s="42"/>
      <c r="CM1516" s="42"/>
      <c r="CN1516" s="42"/>
      <c r="CO1516" s="42"/>
      <c r="CP1516" s="42"/>
      <c r="CQ1516" s="42"/>
    </row>
    <row r="1517" spans="1:95" s="43" customFormat="1" ht="16" customHeight="1">
      <c r="A1517" s="29" t="s">
        <v>3753</v>
      </c>
      <c r="B1517" s="30" t="s">
        <v>3451</v>
      </c>
      <c r="C1517" s="31" t="s">
        <v>16</v>
      </c>
      <c r="D1517" s="32">
        <v>98119</v>
      </c>
      <c r="E1517" s="33" t="s">
        <v>3754</v>
      </c>
      <c r="F1517" s="34">
        <v>39273</v>
      </c>
      <c r="G1517" s="31" t="s">
        <v>1724</v>
      </c>
      <c r="H1517" s="44">
        <v>1</v>
      </c>
      <c r="I1517" s="46" t="s">
        <v>19</v>
      </c>
      <c r="J1517" s="37" t="s">
        <v>3742</v>
      </c>
      <c r="K1517" s="38"/>
      <c r="L1517" s="39" t="s">
        <v>3</v>
      </c>
      <c r="O1517" s="40">
        <v>2007</v>
      </c>
      <c r="P1517" s="41">
        <v>-122.36740789999899</v>
      </c>
      <c r="Q1517" s="41">
        <v>47.6384586</v>
      </c>
      <c r="R1517" s="42"/>
      <c r="S1517" s="42"/>
      <c r="T1517" s="42"/>
      <c r="U1517" s="42"/>
      <c r="V1517" s="42"/>
      <c r="W1517" s="42"/>
      <c r="X1517" s="42"/>
      <c r="Y1517" s="42"/>
      <c r="Z1517" s="42"/>
      <c r="AA1517" s="42"/>
      <c r="AB1517" s="42"/>
      <c r="AC1517" s="42"/>
      <c r="AD1517" s="42"/>
      <c r="AE1517" s="42"/>
      <c r="AF1517" s="42"/>
      <c r="AG1517" s="42"/>
      <c r="AH1517" s="42"/>
      <c r="AI1517" s="42"/>
      <c r="AJ1517" s="42"/>
      <c r="AK1517" s="42"/>
      <c r="AL1517" s="42"/>
      <c r="AM1517" s="42"/>
      <c r="AN1517" s="42"/>
      <c r="AO1517" s="42"/>
      <c r="AP1517" s="42"/>
      <c r="AQ1517" s="42"/>
      <c r="AR1517" s="42"/>
      <c r="AS1517" s="42"/>
      <c r="AT1517" s="42"/>
      <c r="AU1517" s="42"/>
      <c r="AV1517" s="42"/>
      <c r="AW1517" s="42"/>
      <c r="AX1517" s="42"/>
      <c r="AY1517" s="42"/>
      <c r="AZ1517" s="42"/>
      <c r="BA1517" s="42"/>
      <c r="BB1517" s="42"/>
      <c r="BC1517" s="42"/>
      <c r="BD1517" s="42"/>
      <c r="BE1517" s="42"/>
      <c r="BF1517" s="42"/>
      <c r="BG1517" s="42"/>
      <c r="BH1517" s="42"/>
      <c r="BI1517" s="42"/>
      <c r="BJ1517" s="42"/>
      <c r="BK1517" s="42"/>
      <c r="BL1517" s="42"/>
      <c r="BM1517" s="42"/>
      <c r="BN1517" s="42"/>
      <c r="BO1517" s="42"/>
      <c r="BP1517" s="42"/>
      <c r="BQ1517" s="42"/>
      <c r="BR1517" s="42"/>
      <c r="BS1517" s="42"/>
      <c r="BT1517" s="42"/>
      <c r="BU1517" s="42"/>
      <c r="BV1517" s="42"/>
      <c r="BW1517" s="42"/>
      <c r="BX1517" s="42"/>
      <c r="BY1517" s="42"/>
      <c r="BZ1517" s="42"/>
      <c r="CA1517" s="42"/>
      <c r="CB1517" s="42"/>
      <c r="CC1517" s="42"/>
      <c r="CD1517" s="42"/>
      <c r="CE1517" s="42"/>
      <c r="CF1517" s="42"/>
      <c r="CG1517" s="42"/>
      <c r="CH1517" s="42"/>
      <c r="CI1517" s="42"/>
      <c r="CJ1517" s="42"/>
      <c r="CK1517" s="42"/>
      <c r="CL1517" s="42"/>
      <c r="CM1517" s="42"/>
      <c r="CN1517" s="42"/>
      <c r="CO1517" s="42"/>
      <c r="CP1517" s="42"/>
      <c r="CQ1517" s="42"/>
    </row>
    <row r="1518" spans="1:95" s="43" customFormat="1" ht="16" customHeight="1">
      <c r="A1518" s="29" t="s">
        <v>3755</v>
      </c>
      <c r="B1518" s="30" t="s">
        <v>3451</v>
      </c>
      <c r="C1518" s="31" t="s">
        <v>16</v>
      </c>
      <c r="D1518" s="32">
        <v>98119</v>
      </c>
      <c r="E1518" s="33" t="s">
        <v>3756</v>
      </c>
      <c r="F1518" s="34">
        <v>39273</v>
      </c>
      <c r="G1518" s="31" t="s">
        <v>3596</v>
      </c>
      <c r="H1518" s="44">
        <v>2</v>
      </c>
      <c r="I1518" s="46" t="s">
        <v>19</v>
      </c>
      <c r="J1518" s="37" t="s">
        <v>3742</v>
      </c>
      <c r="K1518" s="38"/>
      <c r="L1518" s="39" t="s">
        <v>3</v>
      </c>
      <c r="O1518" s="40">
        <v>2007</v>
      </c>
      <c r="P1518" s="41">
        <v>-122.36740789999899</v>
      </c>
      <c r="Q1518" s="41">
        <v>47.6384586</v>
      </c>
      <c r="R1518" s="42"/>
      <c r="S1518" s="42"/>
      <c r="T1518" s="42"/>
      <c r="U1518" s="42"/>
      <c r="V1518" s="42"/>
      <c r="W1518" s="42"/>
      <c r="X1518" s="42"/>
      <c r="Y1518" s="42"/>
      <c r="Z1518" s="42"/>
      <c r="AA1518" s="42"/>
      <c r="AB1518" s="42"/>
      <c r="AC1518" s="42"/>
      <c r="AD1518" s="42"/>
      <c r="AE1518" s="42"/>
      <c r="AF1518" s="42"/>
      <c r="AG1518" s="42"/>
      <c r="AH1518" s="42"/>
      <c r="AI1518" s="42"/>
      <c r="AJ1518" s="42"/>
      <c r="AK1518" s="42"/>
      <c r="AL1518" s="42"/>
      <c r="AM1518" s="42"/>
      <c r="AN1518" s="42"/>
      <c r="AO1518" s="42"/>
      <c r="AP1518" s="42"/>
      <c r="AQ1518" s="42"/>
      <c r="AR1518" s="42"/>
      <c r="AS1518" s="42"/>
      <c r="AT1518" s="42"/>
      <c r="AU1518" s="42"/>
      <c r="AV1518" s="42"/>
      <c r="AW1518" s="42"/>
      <c r="AX1518" s="42"/>
      <c r="AY1518" s="42"/>
      <c r="AZ1518" s="42"/>
      <c r="BA1518" s="42"/>
      <c r="BB1518" s="42"/>
      <c r="BC1518" s="42"/>
      <c r="BD1518" s="42"/>
      <c r="BE1518" s="42"/>
      <c r="BF1518" s="42"/>
      <c r="BG1518" s="42"/>
      <c r="BH1518" s="42"/>
      <c r="BI1518" s="42"/>
      <c r="BJ1518" s="42"/>
      <c r="BK1518" s="42"/>
      <c r="BL1518" s="42"/>
      <c r="BM1518" s="42"/>
      <c r="BN1518" s="42"/>
      <c r="BO1518" s="42"/>
      <c r="BP1518" s="42"/>
      <c r="BQ1518" s="42"/>
      <c r="BR1518" s="42"/>
      <c r="BS1518" s="42"/>
      <c r="BT1518" s="42"/>
      <c r="BU1518" s="42"/>
      <c r="BV1518" s="42"/>
      <c r="BW1518" s="42"/>
      <c r="BX1518" s="42"/>
      <c r="BY1518" s="42"/>
      <c r="BZ1518" s="42"/>
      <c r="CA1518" s="42"/>
      <c r="CB1518" s="42"/>
      <c r="CC1518" s="42"/>
      <c r="CD1518" s="42"/>
      <c r="CE1518" s="42"/>
      <c r="CF1518" s="42"/>
      <c r="CG1518" s="42"/>
      <c r="CH1518" s="42"/>
      <c r="CI1518" s="42"/>
      <c r="CJ1518" s="42"/>
      <c r="CK1518" s="42"/>
      <c r="CL1518" s="42"/>
      <c r="CM1518" s="42"/>
      <c r="CN1518" s="42"/>
      <c r="CO1518" s="42"/>
      <c r="CP1518" s="42"/>
      <c r="CQ1518" s="42"/>
    </row>
    <row r="1519" spans="1:95" s="43" customFormat="1" ht="16" customHeight="1">
      <c r="A1519" s="29" t="s">
        <v>3757</v>
      </c>
      <c r="B1519" s="30" t="s">
        <v>3451</v>
      </c>
      <c r="C1519" s="31" t="s">
        <v>16</v>
      </c>
      <c r="D1519" s="32">
        <v>98119</v>
      </c>
      <c r="E1519" s="33" t="s">
        <v>3758</v>
      </c>
      <c r="F1519" s="34">
        <v>39273</v>
      </c>
      <c r="G1519" s="31" t="s">
        <v>2420</v>
      </c>
      <c r="H1519" s="44">
        <v>1</v>
      </c>
      <c r="I1519" s="46" t="s">
        <v>19</v>
      </c>
      <c r="J1519" s="37" t="s">
        <v>3742</v>
      </c>
      <c r="K1519" s="38"/>
      <c r="L1519" s="39" t="s">
        <v>3</v>
      </c>
      <c r="O1519" s="40">
        <v>2007</v>
      </c>
      <c r="P1519" s="41">
        <v>-122.36740789999899</v>
      </c>
      <c r="Q1519" s="41">
        <v>47.6384586</v>
      </c>
      <c r="R1519" s="42"/>
      <c r="S1519" s="42"/>
      <c r="T1519" s="42"/>
      <c r="U1519" s="42"/>
      <c r="V1519" s="42"/>
      <c r="W1519" s="42"/>
      <c r="X1519" s="42"/>
      <c r="Y1519" s="42"/>
      <c r="Z1519" s="42"/>
      <c r="AA1519" s="42"/>
      <c r="AB1519" s="42"/>
      <c r="AC1519" s="42"/>
      <c r="AD1519" s="42"/>
      <c r="AE1519" s="42"/>
      <c r="AF1519" s="42"/>
      <c r="AG1519" s="42"/>
      <c r="AH1519" s="42"/>
      <c r="AI1519" s="42"/>
      <c r="AJ1519" s="42"/>
      <c r="AK1519" s="42"/>
      <c r="AL1519" s="42"/>
      <c r="AM1519" s="42"/>
      <c r="AN1519" s="42"/>
      <c r="AO1519" s="42"/>
      <c r="AP1519" s="42"/>
      <c r="AQ1519" s="42"/>
      <c r="AR1519" s="42"/>
      <c r="AS1519" s="42"/>
      <c r="AT1519" s="42"/>
      <c r="AU1519" s="42"/>
      <c r="AV1519" s="42"/>
      <c r="AW1519" s="42"/>
      <c r="AX1519" s="42"/>
      <c r="AY1519" s="42"/>
      <c r="AZ1519" s="42"/>
      <c r="BA1519" s="42"/>
      <c r="BB1519" s="42"/>
      <c r="BC1519" s="42"/>
      <c r="BD1519" s="42"/>
      <c r="BE1519" s="42"/>
      <c r="BF1519" s="42"/>
      <c r="BG1519" s="42"/>
      <c r="BH1519" s="42"/>
      <c r="BI1519" s="42"/>
      <c r="BJ1519" s="42"/>
      <c r="BK1519" s="42"/>
      <c r="BL1519" s="42"/>
      <c r="BM1519" s="42"/>
      <c r="BN1519" s="42"/>
      <c r="BO1519" s="42"/>
      <c r="BP1519" s="42"/>
      <c r="BQ1519" s="42"/>
      <c r="BR1519" s="42"/>
      <c r="BS1519" s="42"/>
      <c r="BT1519" s="42"/>
      <c r="BU1519" s="42"/>
      <c r="BV1519" s="42"/>
      <c r="BW1519" s="42"/>
      <c r="BX1519" s="42"/>
      <c r="BY1519" s="42"/>
      <c r="BZ1519" s="42"/>
      <c r="CA1519" s="42"/>
      <c r="CB1519" s="42"/>
      <c r="CC1519" s="42"/>
      <c r="CD1519" s="42"/>
      <c r="CE1519" s="42"/>
      <c r="CF1519" s="42"/>
      <c r="CG1519" s="42"/>
      <c r="CH1519" s="42"/>
      <c r="CI1519" s="42"/>
      <c r="CJ1519" s="42"/>
      <c r="CK1519" s="42"/>
      <c r="CL1519" s="42"/>
      <c r="CM1519" s="42"/>
      <c r="CN1519" s="42"/>
      <c r="CO1519" s="42"/>
      <c r="CP1519" s="42"/>
      <c r="CQ1519" s="42"/>
    </row>
    <row r="1520" spans="1:95" s="43" customFormat="1" ht="16" customHeight="1">
      <c r="A1520" s="29" t="s">
        <v>3759</v>
      </c>
      <c r="B1520" s="30" t="s">
        <v>3451</v>
      </c>
      <c r="C1520" s="31" t="s">
        <v>16</v>
      </c>
      <c r="D1520" s="47">
        <v>98119</v>
      </c>
      <c r="E1520" s="48" t="s">
        <v>3760</v>
      </c>
      <c r="F1520" s="34">
        <v>39280</v>
      </c>
      <c r="G1520" s="31" t="s">
        <v>2169</v>
      </c>
      <c r="H1520" s="49">
        <v>45</v>
      </c>
      <c r="I1520" s="36" t="s">
        <v>3456</v>
      </c>
      <c r="J1520" s="37" t="s">
        <v>3742</v>
      </c>
      <c r="K1520" s="38"/>
      <c r="L1520" s="39" t="s">
        <v>3</v>
      </c>
      <c r="O1520" s="40">
        <v>2007</v>
      </c>
      <c r="P1520" s="41">
        <v>-122.36740789999899</v>
      </c>
      <c r="Q1520" s="41">
        <v>47.6384586</v>
      </c>
      <c r="R1520" s="42"/>
      <c r="S1520" s="42"/>
      <c r="T1520" s="42"/>
      <c r="U1520" s="42"/>
      <c r="V1520" s="42"/>
      <c r="W1520" s="42"/>
      <c r="X1520" s="42"/>
      <c r="Y1520" s="42"/>
      <c r="Z1520" s="42"/>
      <c r="AA1520" s="42"/>
      <c r="AB1520" s="42"/>
      <c r="AC1520" s="42"/>
      <c r="AD1520" s="42"/>
      <c r="AE1520" s="42"/>
      <c r="AF1520" s="42"/>
      <c r="AG1520" s="42"/>
      <c r="AH1520" s="42"/>
      <c r="AI1520" s="42"/>
      <c r="AJ1520" s="42"/>
      <c r="AK1520" s="42"/>
      <c r="AL1520" s="42"/>
      <c r="AM1520" s="42"/>
      <c r="AN1520" s="42"/>
      <c r="AO1520" s="42"/>
      <c r="AP1520" s="42"/>
      <c r="AQ1520" s="42"/>
      <c r="AR1520" s="42"/>
      <c r="AS1520" s="42"/>
      <c r="AT1520" s="42"/>
      <c r="AU1520" s="42"/>
      <c r="AV1520" s="42"/>
      <c r="AW1520" s="42"/>
      <c r="AX1520" s="42"/>
      <c r="AY1520" s="42"/>
      <c r="AZ1520" s="42"/>
      <c r="BA1520" s="42"/>
      <c r="BB1520" s="42"/>
      <c r="BC1520" s="42"/>
      <c r="BD1520" s="42"/>
      <c r="BE1520" s="42"/>
      <c r="BF1520" s="42"/>
      <c r="BG1520" s="42"/>
      <c r="BH1520" s="42"/>
      <c r="BI1520" s="42"/>
      <c r="BJ1520" s="42"/>
      <c r="BK1520" s="42"/>
      <c r="BL1520" s="42"/>
      <c r="BM1520" s="42"/>
      <c r="BN1520" s="42"/>
      <c r="BO1520" s="42"/>
      <c r="BP1520" s="42"/>
      <c r="BQ1520" s="42"/>
      <c r="BR1520" s="42"/>
      <c r="BS1520" s="42"/>
      <c r="BT1520" s="42"/>
      <c r="BU1520" s="42"/>
      <c r="BV1520" s="42"/>
      <c r="BW1520" s="42"/>
      <c r="BX1520" s="42"/>
      <c r="BY1520" s="42"/>
      <c r="BZ1520" s="42"/>
      <c r="CA1520" s="42"/>
      <c r="CB1520" s="42"/>
      <c r="CC1520" s="42"/>
      <c r="CD1520" s="42"/>
      <c r="CE1520" s="42"/>
      <c r="CF1520" s="42"/>
      <c r="CG1520" s="42"/>
      <c r="CH1520" s="42"/>
      <c r="CI1520" s="42"/>
      <c r="CJ1520" s="42"/>
      <c r="CK1520" s="42"/>
      <c r="CL1520" s="42"/>
      <c r="CM1520" s="42"/>
      <c r="CN1520" s="42"/>
      <c r="CO1520" s="42"/>
      <c r="CP1520" s="42"/>
      <c r="CQ1520" s="42"/>
    </row>
    <row r="1521" spans="1:95" s="43" customFormat="1" ht="16" customHeight="1">
      <c r="A1521" s="29" t="s">
        <v>3761</v>
      </c>
      <c r="B1521" s="30" t="s">
        <v>3451</v>
      </c>
      <c r="C1521" s="31" t="s">
        <v>16</v>
      </c>
      <c r="D1521" s="47">
        <v>98119</v>
      </c>
      <c r="E1521" s="48" t="s">
        <v>3762</v>
      </c>
      <c r="F1521" s="34">
        <v>39280</v>
      </c>
      <c r="G1521" s="31" t="s">
        <v>1724</v>
      </c>
      <c r="H1521" s="49">
        <v>4</v>
      </c>
      <c r="I1521" s="50" t="s">
        <v>19</v>
      </c>
      <c r="J1521" s="37" t="s">
        <v>3742</v>
      </c>
      <c r="K1521" s="38"/>
      <c r="L1521" s="39" t="s">
        <v>3</v>
      </c>
      <c r="M1521" s="60"/>
      <c r="N1521" s="60"/>
      <c r="O1521" s="40">
        <v>2007</v>
      </c>
      <c r="P1521" s="41">
        <v>-122.36740789999899</v>
      </c>
      <c r="Q1521" s="41">
        <v>47.6384586</v>
      </c>
      <c r="R1521" s="42"/>
      <c r="S1521" s="42"/>
      <c r="T1521" s="42"/>
      <c r="U1521" s="42"/>
      <c r="V1521" s="42"/>
      <c r="W1521" s="42"/>
      <c r="X1521" s="42"/>
      <c r="Y1521" s="42"/>
      <c r="Z1521" s="42"/>
      <c r="AA1521" s="42"/>
      <c r="AB1521" s="42"/>
      <c r="AC1521" s="42"/>
      <c r="AD1521" s="42"/>
      <c r="AE1521" s="42"/>
      <c r="AF1521" s="42"/>
      <c r="AG1521" s="42"/>
      <c r="AH1521" s="42"/>
      <c r="AI1521" s="42"/>
      <c r="AJ1521" s="42"/>
      <c r="AK1521" s="42"/>
      <c r="AL1521" s="42"/>
      <c r="AM1521" s="42"/>
      <c r="AN1521" s="42"/>
      <c r="AO1521" s="42"/>
      <c r="AP1521" s="42"/>
      <c r="AQ1521" s="42"/>
      <c r="AR1521" s="42"/>
      <c r="AS1521" s="42"/>
      <c r="AT1521" s="42"/>
      <c r="AU1521" s="42"/>
      <c r="AV1521" s="42"/>
      <c r="AW1521" s="42"/>
      <c r="AX1521" s="42"/>
      <c r="AY1521" s="42"/>
      <c r="AZ1521" s="42"/>
      <c r="BA1521" s="42"/>
      <c r="BB1521" s="42"/>
      <c r="BC1521" s="42"/>
      <c r="BD1521" s="42"/>
      <c r="BE1521" s="42"/>
      <c r="BF1521" s="42"/>
      <c r="BG1521" s="42"/>
      <c r="BH1521" s="42"/>
      <c r="BI1521" s="42"/>
      <c r="BJ1521" s="42"/>
      <c r="BK1521" s="42"/>
      <c r="BL1521" s="42"/>
      <c r="BM1521" s="42"/>
      <c r="BN1521" s="42"/>
      <c r="BO1521" s="42"/>
      <c r="BP1521" s="42"/>
      <c r="BQ1521" s="42"/>
      <c r="BR1521" s="42"/>
      <c r="BS1521" s="42"/>
      <c r="BT1521" s="42"/>
      <c r="BU1521" s="42"/>
      <c r="BV1521" s="42"/>
      <c r="BW1521" s="42"/>
      <c r="BX1521" s="42"/>
      <c r="BY1521" s="42"/>
      <c r="BZ1521" s="42"/>
      <c r="CA1521" s="42"/>
      <c r="CB1521" s="42"/>
      <c r="CC1521" s="42"/>
      <c r="CD1521" s="42"/>
      <c r="CE1521" s="42"/>
      <c r="CF1521" s="42"/>
      <c r="CG1521" s="42"/>
      <c r="CH1521" s="42"/>
      <c r="CI1521" s="42"/>
      <c r="CJ1521" s="42"/>
      <c r="CK1521" s="42"/>
      <c r="CL1521" s="42"/>
      <c r="CM1521" s="42"/>
      <c r="CN1521" s="42"/>
      <c r="CO1521" s="42"/>
      <c r="CP1521" s="42"/>
      <c r="CQ1521" s="42"/>
    </row>
    <row r="1522" spans="1:95" s="43" customFormat="1" ht="16" customHeight="1">
      <c r="A1522" s="29" t="s">
        <v>3763</v>
      </c>
      <c r="B1522" s="30" t="s">
        <v>3451</v>
      </c>
      <c r="C1522" s="31" t="s">
        <v>16</v>
      </c>
      <c r="D1522" s="47">
        <v>98119</v>
      </c>
      <c r="E1522" s="48" t="s">
        <v>3764</v>
      </c>
      <c r="F1522" s="34">
        <v>39280</v>
      </c>
      <c r="G1522" s="31" t="s">
        <v>2110</v>
      </c>
      <c r="H1522" s="49">
        <v>14</v>
      </c>
      <c r="I1522" s="50" t="s">
        <v>19</v>
      </c>
      <c r="J1522" s="37" t="s">
        <v>3742</v>
      </c>
      <c r="K1522" s="38"/>
      <c r="L1522" s="39" t="s">
        <v>3</v>
      </c>
      <c r="O1522" s="40">
        <v>2007</v>
      </c>
      <c r="P1522" s="41">
        <v>-122.36740789999899</v>
      </c>
      <c r="Q1522" s="41">
        <v>47.6384586</v>
      </c>
      <c r="R1522" s="42"/>
      <c r="S1522" s="42"/>
      <c r="T1522" s="42"/>
      <c r="U1522" s="42"/>
      <c r="V1522" s="42"/>
      <c r="W1522" s="42"/>
      <c r="X1522" s="42"/>
      <c r="Y1522" s="42"/>
      <c r="Z1522" s="42"/>
      <c r="AA1522" s="42"/>
      <c r="AB1522" s="42"/>
      <c r="AC1522" s="42"/>
      <c r="AD1522" s="42"/>
      <c r="AE1522" s="42"/>
      <c r="AF1522" s="42"/>
      <c r="AG1522" s="42"/>
      <c r="AH1522" s="42"/>
      <c r="AI1522" s="42"/>
      <c r="AJ1522" s="42"/>
      <c r="AK1522" s="42"/>
      <c r="AL1522" s="42"/>
      <c r="AM1522" s="42"/>
      <c r="AN1522" s="42"/>
      <c r="AO1522" s="42"/>
      <c r="AP1522" s="42"/>
      <c r="AQ1522" s="42"/>
      <c r="AR1522" s="42"/>
      <c r="AS1522" s="42"/>
      <c r="AT1522" s="42"/>
      <c r="AU1522" s="42"/>
      <c r="AV1522" s="42"/>
      <c r="AW1522" s="42"/>
      <c r="AX1522" s="42"/>
      <c r="AY1522" s="42"/>
      <c r="AZ1522" s="42"/>
      <c r="BA1522" s="42"/>
      <c r="BB1522" s="42"/>
      <c r="BC1522" s="42"/>
      <c r="BD1522" s="42"/>
      <c r="BE1522" s="42"/>
      <c r="BF1522" s="42"/>
      <c r="BG1522" s="42"/>
      <c r="BH1522" s="42"/>
      <c r="BI1522" s="42"/>
      <c r="BJ1522" s="42"/>
      <c r="BK1522" s="42"/>
      <c r="BL1522" s="42"/>
      <c r="BM1522" s="42"/>
      <c r="BN1522" s="42"/>
      <c r="BO1522" s="42"/>
      <c r="BP1522" s="42"/>
      <c r="BQ1522" s="42"/>
      <c r="BR1522" s="42"/>
      <c r="BS1522" s="42"/>
      <c r="BT1522" s="42"/>
      <c r="BU1522" s="42"/>
      <c r="BV1522" s="42"/>
      <c r="BW1522" s="42"/>
      <c r="BX1522" s="42"/>
      <c r="BY1522" s="42"/>
      <c r="BZ1522" s="42"/>
      <c r="CA1522" s="42"/>
      <c r="CB1522" s="42"/>
      <c r="CC1522" s="42"/>
      <c r="CD1522" s="42"/>
      <c r="CE1522" s="42"/>
      <c r="CF1522" s="42"/>
      <c r="CG1522" s="42"/>
      <c r="CH1522" s="42"/>
      <c r="CI1522" s="42"/>
      <c r="CJ1522" s="42"/>
      <c r="CK1522" s="42"/>
      <c r="CL1522" s="42"/>
      <c r="CM1522" s="42"/>
      <c r="CN1522" s="42"/>
      <c r="CO1522" s="42"/>
      <c r="CP1522" s="42"/>
      <c r="CQ1522" s="42"/>
    </row>
    <row r="1523" spans="1:95" s="43" customFormat="1" ht="16" customHeight="1">
      <c r="A1523" s="29" t="s">
        <v>3765</v>
      </c>
      <c r="B1523" s="30" t="s">
        <v>3451</v>
      </c>
      <c r="C1523" s="31" t="s">
        <v>16</v>
      </c>
      <c r="D1523" s="51">
        <v>98119</v>
      </c>
      <c r="E1523" s="52" t="s">
        <v>3766</v>
      </c>
      <c r="F1523" s="34">
        <v>39294</v>
      </c>
      <c r="G1523" s="31" t="s">
        <v>2169</v>
      </c>
      <c r="H1523" s="44">
        <v>10</v>
      </c>
      <c r="I1523" s="36" t="s">
        <v>3456</v>
      </c>
      <c r="J1523" s="37" t="s">
        <v>3742</v>
      </c>
      <c r="K1523" s="38"/>
      <c r="L1523" s="39" t="s">
        <v>3</v>
      </c>
      <c r="O1523" s="40">
        <v>2007</v>
      </c>
      <c r="P1523" s="41">
        <v>-122.36740789999899</v>
      </c>
      <c r="Q1523" s="41">
        <v>47.6384586</v>
      </c>
      <c r="R1523" s="42"/>
      <c r="S1523" s="42"/>
      <c r="T1523" s="42"/>
      <c r="U1523" s="42"/>
      <c r="V1523" s="42"/>
      <c r="W1523" s="42"/>
      <c r="X1523" s="42"/>
      <c r="Y1523" s="42"/>
      <c r="Z1523" s="42"/>
      <c r="AA1523" s="42"/>
      <c r="AB1523" s="42"/>
      <c r="AC1523" s="42"/>
      <c r="AD1523" s="42"/>
      <c r="AE1523" s="42"/>
      <c r="AF1523" s="42"/>
      <c r="AG1523" s="42"/>
      <c r="AH1523" s="42"/>
      <c r="AI1523" s="42"/>
      <c r="AJ1523" s="42"/>
      <c r="AK1523" s="42"/>
      <c r="AL1523" s="42"/>
      <c r="AM1523" s="42"/>
      <c r="AN1523" s="42"/>
      <c r="AO1523" s="42"/>
      <c r="AP1523" s="42"/>
      <c r="AQ1523" s="42"/>
      <c r="AR1523" s="42"/>
      <c r="AS1523" s="42"/>
      <c r="AT1523" s="42"/>
      <c r="AU1523" s="42"/>
      <c r="AV1523" s="42"/>
      <c r="AW1523" s="42"/>
      <c r="AX1523" s="42"/>
      <c r="AY1523" s="42"/>
      <c r="AZ1523" s="42"/>
      <c r="BA1523" s="42"/>
      <c r="BB1523" s="42"/>
      <c r="BC1523" s="42"/>
      <c r="BD1523" s="42"/>
      <c r="BE1523" s="42"/>
      <c r="BF1523" s="42"/>
      <c r="BG1523" s="42"/>
      <c r="BH1523" s="42"/>
      <c r="BI1523" s="42"/>
      <c r="BJ1523" s="42"/>
      <c r="BK1523" s="42"/>
      <c r="BL1523" s="42"/>
      <c r="BM1523" s="42"/>
      <c r="BN1523" s="42"/>
      <c r="BO1523" s="42"/>
      <c r="BP1523" s="42"/>
      <c r="BQ1523" s="42"/>
      <c r="BR1523" s="42"/>
      <c r="BS1523" s="42"/>
      <c r="BT1523" s="42"/>
      <c r="BU1523" s="42"/>
      <c r="BV1523" s="42"/>
      <c r="BW1523" s="42"/>
      <c r="BX1523" s="42"/>
      <c r="BY1523" s="42"/>
      <c r="BZ1523" s="42"/>
      <c r="CA1523" s="42"/>
      <c r="CB1523" s="42"/>
      <c r="CC1523" s="42"/>
      <c r="CD1523" s="42"/>
      <c r="CE1523" s="42"/>
      <c r="CF1523" s="42"/>
      <c r="CG1523" s="42"/>
      <c r="CH1523" s="42"/>
      <c r="CI1523" s="42"/>
      <c r="CJ1523" s="42"/>
      <c r="CK1523" s="42"/>
      <c r="CL1523" s="42"/>
      <c r="CM1523" s="42"/>
      <c r="CN1523" s="42"/>
      <c r="CO1523" s="42"/>
      <c r="CP1523" s="42"/>
      <c r="CQ1523" s="42"/>
    </row>
    <row r="1524" spans="1:95" s="43" customFormat="1" ht="16" customHeight="1">
      <c r="A1524" s="29" t="s">
        <v>3767</v>
      </c>
      <c r="B1524" s="30" t="s">
        <v>3451</v>
      </c>
      <c r="C1524" s="31" t="s">
        <v>16</v>
      </c>
      <c r="D1524" s="51">
        <v>98119</v>
      </c>
      <c r="E1524" s="52" t="s">
        <v>3768</v>
      </c>
      <c r="F1524" s="34">
        <v>39294</v>
      </c>
      <c r="G1524" s="31" t="s">
        <v>2110</v>
      </c>
      <c r="H1524" s="44">
        <v>50</v>
      </c>
      <c r="I1524" s="46" t="s">
        <v>19</v>
      </c>
      <c r="J1524" s="37" t="s">
        <v>3742</v>
      </c>
      <c r="K1524" s="38"/>
      <c r="L1524" s="39" t="s">
        <v>3</v>
      </c>
      <c r="O1524" s="40">
        <v>2007</v>
      </c>
      <c r="P1524" s="41">
        <v>-122.36740789999899</v>
      </c>
      <c r="Q1524" s="41">
        <v>47.6384586</v>
      </c>
      <c r="R1524" s="42"/>
      <c r="S1524" s="42"/>
      <c r="T1524" s="42"/>
      <c r="U1524" s="42"/>
      <c r="V1524" s="42"/>
      <c r="W1524" s="42"/>
      <c r="X1524" s="42"/>
      <c r="Y1524" s="42"/>
      <c r="Z1524" s="42"/>
      <c r="AA1524" s="42"/>
      <c r="AB1524" s="42"/>
      <c r="AC1524" s="42"/>
      <c r="AD1524" s="42"/>
      <c r="AE1524" s="42"/>
      <c r="AF1524" s="42"/>
      <c r="AG1524" s="42"/>
      <c r="AH1524" s="42"/>
      <c r="AI1524" s="42"/>
      <c r="AJ1524" s="42"/>
      <c r="AK1524" s="42"/>
      <c r="AL1524" s="42"/>
      <c r="AM1524" s="42"/>
      <c r="AN1524" s="42"/>
      <c r="AO1524" s="42"/>
      <c r="AP1524" s="42"/>
      <c r="AQ1524" s="42"/>
      <c r="AR1524" s="42"/>
      <c r="AS1524" s="42"/>
      <c r="AT1524" s="42"/>
      <c r="AU1524" s="42"/>
      <c r="AV1524" s="42"/>
      <c r="AW1524" s="42"/>
      <c r="AX1524" s="42"/>
      <c r="AY1524" s="42"/>
      <c r="AZ1524" s="42"/>
      <c r="BA1524" s="42"/>
      <c r="BB1524" s="42"/>
      <c r="BC1524" s="42"/>
      <c r="BD1524" s="42"/>
      <c r="BE1524" s="42"/>
      <c r="BF1524" s="42"/>
      <c r="BG1524" s="42"/>
      <c r="BH1524" s="42"/>
      <c r="BI1524" s="42"/>
      <c r="BJ1524" s="42"/>
      <c r="BK1524" s="42"/>
      <c r="BL1524" s="42"/>
      <c r="BM1524" s="42"/>
      <c r="BN1524" s="42"/>
      <c r="BO1524" s="42"/>
      <c r="BP1524" s="42"/>
      <c r="BQ1524" s="42"/>
      <c r="BR1524" s="42"/>
      <c r="BS1524" s="42"/>
      <c r="BT1524" s="42"/>
      <c r="BU1524" s="42"/>
      <c r="BV1524" s="42"/>
      <c r="BW1524" s="42"/>
      <c r="BX1524" s="42"/>
      <c r="BY1524" s="42"/>
      <c r="BZ1524" s="42"/>
      <c r="CA1524" s="42"/>
      <c r="CB1524" s="42"/>
      <c r="CC1524" s="42"/>
      <c r="CD1524" s="42"/>
      <c r="CE1524" s="42"/>
      <c r="CF1524" s="42"/>
      <c r="CG1524" s="42"/>
      <c r="CH1524" s="42"/>
      <c r="CI1524" s="42"/>
      <c r="CJ1524" s="42"/>
      <c r="CK1524" s="42"/>
      <c r="CL1524" s="42"/>
      <c r="CM1524" s="42"/>
      <c r="CN1524" s="42"/>
      <c r="CO1524" s="42"/>
      <c r="CP1524" s="42"/>
      <c r="CQ1524" s="42"/>
    </row>
    <row r="1525" spans="1:95" s="43" customFormat="1" ht="16" customHeight="1">
      <c r="A1525" s="29" t="s">
        <v>3769</v>
      </c>
      <c r="B1525" s="30" t="s">
        <v>3451</v>
      </c>
      <c r="C1525" s="31" t="s">
        <v>16</v>
      </c>
      <c r="D1525" s="32">
        <v>98119</v>
      </c>
      <c r="E1525" s="33" t="s">
        <v>3770</v>
      </c>
      <c r="F1525" s="34">
        <v>39301</v>
      </c>
      <c r="G1525" s="31" t="s">
        <v>2169</v>
      </c>
      <c r="H1525" s="35">
        <v>11</v>
      </c>
      <c r="I1525" s="36" t="s">
        <v>3456</v>
      </c>
      <c r="J1525" s="37" t="s">
        <v>3742</v>
      </c>
      <c r="K1525" s="38"/>
      <c r="L1525" s="39" t="s">
        <v>3</v>
      </c>
      <c r="O1525" s="40">
        <v>2007</v>
      </c>
      <c r="P1525" s="41">
        <v>-122.36740789999899</v>
      </c>
      <c r="Q1525" s="41">
        <v>47.6384586</v>
      </c>
      <c r="R1525" s="42"/>
      <c r="S1525" s="42"/>
      <c r="T1525" s="42"/>
      <c r="U1525" s="42"/>
      <c r="V1525" s="42"/>
      <c r="W1525" s="42"/>
      <c r="X1525" s="42"/>
      <c r="Y1525" s="42"/>
      <c r="Z1525" s="42"/>
      <c r="AA1525" s="42"/>
      <c r="AB1525" s="42"/>
      <c r="AC1525" s="42"/>
      <c r="AD1525" s="42"/>
      <c r="AE1525" s="42"/>
      <c r="AF1525" s="42"/>
      <c r="AG1525" s="42"/>
      <c r="AH1525" s="42"/>
      <c r="AI1525" s="42"/>
      <c r="AJ1525" s="42"/>
      <c r="AK1525" s="42"/>
      <c r="AL1525" s="42"/>
      <c r="AM1525" s="42"/>
      <c r="AN1525" s="42"/>
      <c r="AO1525" s="42"/>
      <c r="AP1525" s="42"/>
      <c r="AQ1525" s="42"/>
      <c r="AR1525" s="42"/>
      <c r="AS1525" s="42"/>
      <c r="AT1525" s="42"/>
      <c r="AU1525" s="42"/>
      <c r="AV1525" s="42"/>
      <c r="AW1525" s="42"/>
      <c r="AX1525" s="42"/>
      <c r="AY1525" s="42"/>
      <c r="AZ1525" s="42"/>
      <c r="BA1525" s="42"/>
      <c r="BB1525" s="42"/>
      <c r="BC1525" s="42"/>
      <c r="BD1525" s="42"/>
      <c r="BE1525" s="42"/>
      <c r="BF1525" s="42"/>
      <c r="BG1525" s="42"/>
      <c r="BH1525" s="42"/>
      <c r="BI1525" s="42"/>
      <c r="BJ1525" s="42"/>
      <c r="BK1525" s="42"/>
      <c r="BL1525" s="42"/>
      <c r="BM1525" s="42"/>
      <c r="BN1525" s="42"/>
      <c r="BO1525" s="42"/>
      <c r="BP1525" s="42"/>
      <c r="BQ1525" s="42"/>
      <c r="BR1525" s="42"/>
      <c r="BS1525" s="42"/>
      <c r="BT1525" s="42"/>
      <c r="BU1525" s="42"/>
      <c r="BV1525" s="42"/>
      <c r="BW1525" s="42"/>
      <c r="BX1525" s="42"/>
      <c r="BY1525" s="42"/>
      <c r="BZ1525" s="42"/>
      <c r="CA1525" s="42"/>
      <c r="CB1525" s="42"/>
      <c r="CC1525" s="42"/>
      <c r="CD1525" s="42"/>
      <c r="CE1525" s="42"/>
      <c r="CF1525" s="42"/>
      <c r="CG1525" s="42"/>
      <c r="CH1525" s="42"/>
      <c r="CI1525" s="42"/>
      <c r="CJ1525" s="42"/>
      <c r="CK1525" s="42"/>
      <c r="CL1525" s="42"/>
      <c r="CM1525" s="42"/>
      <c r="CN1525" s="42"/>
      <c r="CO1525" s="42"/>
      <c r="CP1525" s="42"/>
      <c r="CQ1525" s="42"/>
    </row>
    <row r="1526" spans="1:95" s="43" customFormat="1" ht="16" customHeight="1">
      <c r="A1526" s="29" t="s">
        <v>3771</v>
      </c>
      <c r="B1526" s="30" t="s">
        <v>3451</v>
      </c>
      <c r="C1526" s="31" t="s">
        <v>16</v>
      </c>
      <c r="D1526" s="32">
        <v>98119</v>
      </c>
      <c r="E1526" s="33" t="s">
        <v>3772</v>
      </c>
      <c r="F1526" s="34">
        <v>39301</v>
      </c>
      <c r="G1526" s="31" t="s">
        <v>2110</v>
      </c>
      <c r="H1526" s="35">
        <v>16</v>
      </c>
      <c r="I1526" s="36" t="s">
        <v>19</v>
      </c>
      <c r="J1526" s="37" t="s">
        <v>3742</v>
      </c>
      <c r="K1526" s="38"/>
      <c r="L1526" s="39" t="s">
        <v>3</v>
      </c>
      <c r="O1526" s="40">
        <v>2007</v>
      </c>
      <c r="P1526" s="41">
        <v>-122.36740789999899</v>
      </c>
      <c r="Q1526" s="41">
        <v>47.6384586</v>
      </c>
      <c r="R1526" s="42"/>
      <c r="S1526" s="42"/>
      <c r="T1526" s="42"/>
      <c r="U1526" s="42"/>
      <c r="V1526" s="42"/>
      <c r="W1526" s="42"/>
      <c r="X1526" s="42"/>
      <c r="Y1526" s="42"/>
      <c r="Z1526" s="42"/>
      <c r="AA1526" s="42"/>
      <c r="AB1526" s="42"/>
      <c r="AC1526" s="42"/>
      <c r="AD1526" s="42"/>
      <c r="AE1526" s="42"/>
      <c r="AF1526" s="42"/>
      <c r="AG1526" s="42"/>
      <c r="AH1526" s="42"/>
      <c r="AI1526" s="42"/>
      <c r="AJ1526" s="42"/>
      <c r="AK1526" s="42"/>
      <c r="AL1526" s="42"/>
      <c r="AM1526" s="42"/>
      <c r="AN1526" s="42"/>
      <c r="AO1526" s="42"/>
      <c r="AP1526" s="42"/>
      <c r="AQ1526" s="42"/>
      <c r="AR1526" s="42"/>
      <c r="AS1526" s="42"/>
      <c r="AT1526" s="42"/>
      <c r="AU1526" s="42"/>
      <c r="AV1526" s="42"/>
      <c r="AW1526" s="42"/>
      <c r="AX1526" s="42"/>
      <c r="AY1526" s="42"/>
      <c r="AZ1526" s="42"/>
      <c r="BA1526" s="42"/>
      <c r="BB1526" s="42"/>
      <c r="BC1526" s="42"/>
      <c r="BD1526" s="42"/>
      <c r="BE1526" s="42"/>
      <c r="BF1526" s="42"/>
      <c r="BG1526" s="42"/>
      <c r="BH1526" s="42"/>
      <c r="BI1526" s="42"/>
      <c r="BJ1526" s="42"/>
      <c r="BK1526" s="42"/>
      <c r="BL1526" s="42"/>
      <c r="BM1526" s="42"/>
      <c r="BN1526" s="42"/>
      <c r="BO1526" s="42"/>
      <c r="BP1526" s="42"/>
      <c r="BQ1526" s="42"/>
      <c r="BR1526" s="42"/>
      <c r="BS1526" s="42"/>
      <c r="BT1526" s="42"/>
      <c r="BU1526" s="42"/>
      <c r="BV1526" s="42"/>
      <c r="BW1526" s="42"/>
      <c r="BX1526" s="42"/>
      <c r="BY1526" s="42"/>
      <c r="BZ1526" s="42"/>
      <c r="CA1526" s="42"/>
      <c r="CB1526" s="42"/>
      <c r="CC1526" s="42"/>
      <c r="CD1526" s="42"/>
      <c r="CE1526" s="42"/>
      <c r="CF1526" s="42"/>
      <c r="CG1526" s="42"/>
      <c r="CH1526" s="42"/>
      <c r="CI1526" s="42"/>
      <c r="CJ1526" s="42"/>
      <c r="CK1526" s="42"/>
      <c r="CL1526" s="42"/>
      <c r="CM1526" s="42"/>
      <c r="CN1526" s="42"/>
      <c r="CO1526" s="42"/>
      <c r="CP1526" s="42"/>
      <c r="CQ1526" s="42"/>
    </row>
    <row r="1527" spans="1:95" s="43" customFormat="1" ht="16" customHeight="1">
      <c r="A1527" s="29" t="s">
        <v>3773</v>
      </c>
      <c r="B1527" s="30" t="s">
        <v>3451</v>
      </c>
      <c r="C1527" s="31" t="s">
        <v>16</v>
      </c>
      <c r="D1527" s="32">
        <v>98119</v>
      </c>
      <c r="E1527" s="33" t="s">
        <v>3774</v>
      </c>
      <c r="F1527" s="34">
        <v>39301</v>
      </c>
      <c r="G1527" s="31" t="s">
        <v>2550</v>
      </c>
      <c r="H1527" s="35">
        <v>1</v>
      </c>
      <c r="I1527" s="36" t="s">
        <v>19</v>
      </c>
      <c r="J1527" s="37" t="s">
        <v>3742</v>
      </c>
      <c r="K1527" s="38"/>
      <c r="L1527" s="39" t="s">
        <v>3</v>
      </c>
      <c r="M1527" s="42"/>
      <c r="N1527" s="42"/>
      <c r="O1527" s="40">
        <v>2007</v>
      </c>
      <c r="P1527" s="41">
        <v>-122.36740789999899</v>
      </c>
      <c r="Q1527" s="41">
        <v>47.6384586</v>
      </c>
      <c r="R1527" s="42"/>
      <c r="S1527" s="42"/>
      <c r="T1527" s="42"/>
      <c r="U1527" s="42"/>
      <c r="V1527" s="42"/>
      <c r="W1527" s="42"/>
      <c r="X1527" s="42"/>
      <c r="Y1527" s="42"/>
      <c r="Z1527" s="42"/>
      <c r="AA1527" s="42"/>
      <c r="AB1527" s="42"/>
      <c r="AC1527" s="42"/>
      <c r="AD1527" s="42"/>
      <c r="AE1527" s="42"/>
      <c r="AF1527" s="42"/>
      <c r="AG1527" s="42"/>
      <c r="AH1527" s="42"/>
      <c r="AI1527" s="42"/>
      <c r="AJ1527" s="42"/>
      <c r="AK1527" s="42"/>
      <c r="AL1527" s="42"/>
      <c r="AM1527" s="42"/>
      <c r="AN1527" s="42"/>
      <c r="AO1527" s="42"/>
      <c r="AP1527" s="42"/>
      <c r="AQ1527" s="42"/>
      <c r="AR1527" s="42"/>
      <c r="AS1527" s="42"/>
      <c r="AT1527" s="42"/>
      <c r="AU1527" s="42"/>
      <c r="AV1527" s="42"/>
      <c r="AW1527" s="42"/>
      <c r="AX1527" s="42"/>
      <c r="AY1527" s="42"/>
      <c r="AZ1527" s="42"/>
      <c r="BA1527" s="42"/>
      <c r="BB1527" s="42"/>
      <c r="BC1527" s="42"/>
      <c r="BD1527" s="42"/>
      <c r="BE1527" s="42"/>
      <c r="BF1527" s="42"/>
      <c r="BG1527" s="42"/>
      <c r="BH1527" s="42"/>
      <c r="BI1527" s="42"/>
      <c r="BJ1527" s="42"/>
      <c r="BK1527" s="42"/>
      <c r="BL1527" s="42"/>
      <c r="BM1527" s="42"/>
      <c r="BN1527" s="42"/>
      <c r="BO1527" s="42"/>
      <c r="BP1527" s="42"/>
      <c r="BQ1527" s="42"/>
      <c r="BR1527" s="42"/>
      <c r="BS1527" s="42"/>
      <c r="BT1527" s="42"/>
      <c r="BU1527" s="42"/>
      <c r="BV1527" s="42"/>
      <c r="BW1527" s="42"/>
      <c r="BX1527" s="42"/>
      <c r="BY1527" s="42"/>
      <c r="BZ1527" s="42"/>
      <c r="CA1527" s="42"/>
      <c r="CB1527" s="42"/>
      <c r="CC1527" s="42"/>
      <c r="CD1527" s="42"/>
      <c r="CE1527" s="42"/>
      <c r="CF1527" s="42"/>
      <c r="CG1527" s="42"/>
      <c r="CH1527" s="42"/>
      <c r="CI1527" s="42"/>
      <c r="CJ1527" s="42"/>
      <c r="CK1527" s="42"/>
      <c r="CL1527" s="42"/>
      <c r="CM1527" s="42"/>
      <c r="CN1527" s="42"/>
      <c r="CO1527" s="42"/>
      <c r="CP1527" s="42"/>
      <c r="CQ1527" s="42"/>
    </row>
    <row r="1528" spans="1:95" s="43" customFormat="1" ht="16" customHeight="1">
      <c r="A1528" s="29" t="s">
        <v>3775</v>
      </c>
      <c r="B1528" s="30" t="s">
        <v>3451</v>
      </c>
      <c r="C1528" s="31" t="s">
        <v>16</v>
      </c>
      <c r="D1528" s="51">
        <v>98119</v>
      </c>
      <c r="E1528" s="52" t="s">
        <v>3776</v>
      </c>
      <c r="F1528" s="34">
        <v>39308</v>
      </c>
      <c r="G1528" s="31" t="s">
        <v>2169</v>
      </c>
      <c r="H1528" s="44">
        <v>38</v>
      </c>
      <c r="I1528" s="36" t="s">
        <v>3456</v>
      </c>
      <c r="J1528" s="37" t="s">
        <v>3742</v>
      </c>
      <c r="K1528" s="38"/>
      <c r="L1528" s="39" t="s">
        <v>3</v>
      </c>
      <c r="M1528" s="42"/>
      <c r="N1528" s="42"/>
      <c r="O1528" s="40">
        <v>2007</v>
      </c>
      <c r="P1528" s="41">
        <v>-122.36740789999899</v>
      </c>
      <c r="Q1528" s="41">
        <v>47.6384586</v>
      </c>
      <c r="R1528" s="42"/>
      <c r="S1528" s="42"/>
      <c r="T1528" s="42"/>
      <c r="U1528" s="42"/>
      <c r="V1528" s="42"/>
      <c r="W1528" s="42"/>
      <c r="X1528" s="42"/>
      <c r="Y1528" s="42"/>
      <c r="Z1528" s="42"/>
      <c r="AA1528" s="42"/>
      <c r="AB1528" s="42"/>
      <c r="AC1528" s="42"/>
      <c r="AD1528" s="42"/>
      <c r="AE1528" s="42"/>
      <c r="AF1528" s="42"/>
      <c r="AG1528" s="42"/>
      <c r="AH1528" s="42"/>
      <c r="AI1528" s="42"/>
      <c r="AJ1528" s="42"/>
      <c r="AK1528" s="42"/>
      <c r="AL1528" s="42"/>
      <c r="AM1528" s="42"/>
      <c r="AN1528" s="42"/>
      <c r="AO1528" s="42"/>
      <c r="AP1528" s="42"/>
      <c r="AQ1528" s="42"/>
      <c r="AR1528" s="42"/>
      <c r="AS1528" s="42"/>
      <c r="AT1528" s="42"/>
      <c r="AU1528" s="42"/>
      <c r="AV1528" s="42"/>
      <c r="AW1528" s="42"/>
      <c r="AX1528" s="42"/>
      <c r="AY1528" s="42"/>
      <c r="AZ1528" s="42"/>
      <c r="BA1528" s="42"/>
      <c r="BB1528" s="42"/>
      <c r="BC1528" s="42"/>
      <c r="BD1528" s="42"/>
      <c r="BE1528" s="42"/>
      <c r="BF1528" s="42"/>
      <c r="BG1528" s="42"/>
      <c r="BH1528" s="42"/>
      <c r="BI1528" s="42"/>
      <c r="BJ1528" s="42"/>
      <c r="BK1528" s="42"/>
      <c r="BL1528" s="42"/>
      <c r="BM1528" s="42"/>
      <c r="BN1528" s="42"/>
      <c r="BO1528" s="42"/>
      <c r="BP1528" s="42"/>
      <c r="BQ1528" s="42"/>
      <c r="BR1528" s="42"/>
      <c r="BS1528" s="42"/>
      <c r="BT1528" s="42"/>
      <c r="BU1528" s="42"/>
      <c r="BV1528" s="42"/>
      <c r="BW1528" s="42"/>
      <c r="BX1528" s="42"/>
      <c r="BY1528" s="42"/>
      <c r="BZ1528" s="42"/>
      <c r="CA1528" s="42"/>
      <c r="CB1528" s="42"/>
      <c r="CC1528" s="42"/>
      <c r="CD1528" s="42"/>
      <c r="CE1528" s="42"/>
      <c r="CF1528" s="42"/>
      <c r="CG1528" s="42"/>
      <c r="CH1528" s="42"/>
      <c r="CI1528" s="42"/>
      <c r="CJ1528" s="42"/>
      <c r="CK1528" s="42"/>
      <c r="CL1528" s="42"/>
      <c r="CM1528" s="42"/>
      <c r="CN1528" s="42"/>
      <c r="CO1528" s="42"/>
      <c r="CP1528" s="42"/>
      <c r="CQ1528" s="42"/>
    </row>
    <row r="1529" spans="1:95" s="43" customFormat="1" ht="16" customHeight="1">
      <c r="A1529" s="29" t="s">
        <v>3777</v>
      </c>
      <c r="B1529" s="30" t="s">
        <v>3451</v>
      </c>
      <c r="C1529" s="31" t="s">
        <v>16</v>
      </c>
      <c r="D1529" s="51">
        <v>98119</v>
      </c>
      <c r="E1529" s="52" t="s">
        <v>3778</v>
      </c>
      <c r="F1529" s="34">
        <v>39308</v>
      </c>
      <c r="G1529" s="31" t="s">
        <v>1724</v>
      </c>
      <c r="H1529" s="44">
        <v>2</v>
      </c>
      <c r="I1529" s="46" t="s">
        <v>19</v>
      </c>
      <c r="J1529" s="37" t="s">
        <v>3742</v>
      </c>
      <c r="K1529" s="38"/>
      <c r="L1529" s="39" t="s">
        <v>3</v>
      </c>
      <c r="M1529" s="42"/>
      <c r="N1529" s="42"/>
      <c r="O1529" s="40">
        <v>2007</v>
      </c>
      <c r="P1529" s="41">
        <v>-122.36740789999899</v>
      </c>
      <c r="Q1529" s="41">
        <v>47.6384586</v>
      </c>
      <c r="R1529" s="42"/>
      <c r="S1529" s="42"/>
      <c r="T1529" s="42"/>
      <c r="U1529" s="42"/>
      <c r="V1529" s="42"/>
      <c r="W1529" s="42"/>
      <c r="X1529" s="42"/>
      <c r="Y1529" s="42"/>
      <c r="Z1529" s="42"/>
      <c r="AA1529" s="42"/>
      <c r="AB1529" s="42"/>
      <c r="AC1529" s="42"/>
      <c r="AD1529" s="42"/>
      <c r="AE1529" s="42"/>
      <c r="AF1529" s="42"/>
      <c r="AG1529" s="42"/>
      <c r="AH1529" s="42"/>
      <c r="AI1529" s="42"/>
      <c r="AJ1529" s="42"/>
      <c r="AK1529" s="42"/>
      <c r="AL1529" s="42"/>
      <c r="AM1529" s="42"/>
      <c r="AN1529" s="42"/>
      <c r="AO1529" s="42"/>
      <c r="AP1529" s="42"/>
      <c r="AQ1529" s="42"/>
      <c r="AR1529" s="42"/>
      <c r="AS1529" s="42"/>
      <c r="AT1529" s="42"/>
      <c r="AU1529" s="42"/>
      <c r="AV1529" s="42"/>
      <c r="AW1529" s="42"/>
      <c r="AX1529" s="42"/>
      <c r="AY1529" s="42"/>
      <c r="AZ1529" s="42"/>
      <c r="BA1529" s="42"/>
      <c r="BB1529" s="42"/>
      <c r="BC1529" s="42"/>
      <c r="BD1529" s="42"/>
      <c r="BE1529" s="42"/>
      <c r="BF1529" s="42"/>
      <c r="BG1529" s="42"/>
      <c r="BH1529" s="42"/>
      <c r="BI1529" s="42"/>
      <c r="BJ1529" s="42"/>
      <c r="BK1529" s="42"/>
      <c r="BL1529" s="42"/>
      <c r="BM1529" s="42"/>
      <c r="BN1529" s="42"/>
      <c r="BO1529" s="42"/>
      <c r="BP1529" s="42"/>
      <c r="BQ1529" s="42"/>
      <c r="BR1529" s="42"/>
      <c r="BS1529" s="42"/>
      <c r="BT1529" s="42"/>
      <c r="BU1529" s="42"/>
      <c r="BV1529" s="42"/>
      <c r="BW1529" s="42"/>
      <c r="BX1529" s="42"/>
      <c r="BY1529" s="42"/>
      <c r="BZ1529" s="42"/>
      <c r="CA1529" s="42"/>
      <c r="CB1529" s="42"/>
      <c r="CC1529" s="42"/>
      <c r="CD1529" s="42"/>
      <c r="CE1529" s="42"/>
      <c r="CF1529" s="42"/>
      <c r="CG1529" s="42"/>
      <c r="CH1529" s="42"/>
      <c r="CI1529" s="42"/>
      <c r="CJ1529" s="42"/>
      <c r="CK1529" s="42"/>
      <c r="CL1529" s="42"/>
      <c r="CM1529" s="42"/>
      <c r="CN1529" s="42"/>
      <c r="CO1529" s="42"/>
      <c r="CP1529" s="42"/>
      <c r="CQ1529" s="42"/>
    </row>
    <row r="1530" spans="1:95" s="43" customFormat="1" ht="16" customHeight="1">
      <c r="A1530" s="29" t="s">
        <v>3779</v>
      </c>
      <c r="B1530" s="30" t="s">
        <v>3451</v>
      </c>
      <c r="C1530" s="31" t="s">
        <v>16</v>
      </c>
      <c r="D1530" s="51">
        <v>98119</v>
      </c>
      <c r="E1530" s="52" t="s">
        <v>3780</v>
      </c>
      <c r="F1530" s="34">
        <v>39308</v>
      </c>
      <c r="G1530" s="31" t="s">
        <v>2110</v>
      </c>
      <c r="H1530" s="44">
        <v>13</v>
      </c>
      <c r="I1530" s="46" t="s">
        <v>19</v>
      </c>
      <c r="J1530" s="37" t="s">
        <v>3742</v>
      </c>
      <c r="K1530" s="38"/>
      <c r="L1530" s="39" t="s">
        <v>3</v>
      </c>
      <c r="O1530" s="40">
        <v>2007</v>
      </c>
      <c r="P1530" s="41">
        <v>-122.36740789999899</v>
      </c>
      <c r="Q1530" s="41">
        <v>47.6384586</v>
      </c>
      <c r="R1530" s="42"/>
      <c r="S1530" s="42"/>
      <c r="T1530" s="42"/>
      <c r="U1530" s="42"/>
      <c r="V1530" s="42"/>
      <c r="W1530" s="42"/>
      <c r="X1530" s="42"/>
      <c r="Y1530" s="42"/>
      <c r="Z1530" s="42"/>
      <c r="AA1530" s="42"/>
      <c r="AB1530" s="42"/>
      <c r="AC1530" s="42"/>
      <c r="AD1530" s="42"/>
      <c r="AE1530" s="42"/>
      <c r="AF1530" s="42"/>
      <c r="AG1530" s="42"/>
      <c r="AH1530" s="42"/>
      <c r="AI1530" s="42"/>
      <c r="AJ1530" s="42"/>
      <c r="AK1530" s="42"/>
      <c r="AL1530" s="42"/>
      <c r="AM1530" s="42"/>
      <c r="AN1530" s="42"/>
      <c r="AO1530" s="42"/>
      <c r="AP1530" s="42"/>
      <c r="AQ1530" s="42"/>
      <c r="AR1530" s="42"/>
      <c r="AS1530" s="42"/>
      <c r="AT1530" s="42"/>
      <c r="AU1530" s="42"/>
      <c r="AV1530" s="42"/>
      <c r="AW1530" s="42"/>
      <c r="AX1530" s="42"/>
      <c r="AY1530" s="42"/>
      <c r="AZ1530" s="42"/>
      <c r="BA1530" s="42"/>
      <c r="BB1530" s="42"/>
      <c r="BC1530" s="42"/>
      <c r="BD1530" s="42"/>
      <c r="BE1530" s="42"/>
      <c r="BF1530" s="42"/>
      <c r="BG1530" s="42"/>
      <c r="BH1530" s="42"/>
      <c r="BI1530" s="42"/>
      <c r="BJ1530" s="42"/>
      <c r="BK1530" s="42"/>
      <c r="BL1530" s="42"/>
      <c r="BM1530" s="42"/>
      <c r="BN1530" s="42"/>
      <c r="BO1530" s="42"/>
      <c r="BP1530" s="42"/>
      <c r="BQ1530" s="42"/>
      <c r="BR1530" s="42"/>
      <c r="BS1530" s="42"/>
      <c r="BT1530" s="42"/>
      <c r="BU1530" s="42"/>
      <c r="BV1530" s="42"/>
      <c r="BW1530" s="42"/>
      <c r="BX1530" s="42"/>
      <c r="BY1530" s="42"/>
      <c r="BZ1530" s="42"/>
      <c r="CA1530" s="42"/>
      <c r="CB1530" s="42"/>
      <c r="CC1530" s="42"/>
      <c r="CD1530" s="42"/>
      <c r="CE1530" s="42"/>
      <c r="CF1530" s="42"/>
      <c r="CG1530" s="42"/>
      <c r="CH1530" s="42"/>
      <c r="CI1530" s="42"/>
      <c r="CJ1530" s="42"/>
      <c r="CK1530" s="42"/>
      <c r="CL1530" s="42"/>
      <c r="CM1530" s="42"/>
      <c r="CN1530" s="42"/>
      <c r="CO1530" s="42"/>
      <c r="CP1530" s="42"/>
      <c r="CQ1530" s="42"/>
    </row>
    <row r="1531" spans="1:95" s="43" customFormat="1" ht="16" customHeight="1">
      <c r="A1531" s="29" t="s">
        <v>3781</v>
      </c>
      <c r="B1531" s="30" t="s">
        <v>3451</v>
      </c>
      <c r="C1531" s="31" t="s">
        <v>16</v>
      </c>
      <c r="D1531" s="32">
        <v>98119</v>
      </c>
      <c r="E1531" s="33" t="s">
        <v>3782</v>
      </c>
      <c r="F1531" s="34">
        <v>39315</v>
      </c>
      <c r="G1531" s="31" t="s">
        <v>2169</v>
      </c>
      <c r="H1531" s="35">
        <v>9</v>
      </c>
      <c r="I1531" s="36" t="s">
        <v>19</v>
      </c>
      <c r="J1531" s="37" t="s">
        <v>3742</v>
      </c>
      <c r="K1531" s="38"/>
      <c r="L1531" s="39" t="s">
        <v>3</v>
      </c>
      <c r="O1531" s="40">
        <v>2007</v>
      </c>
      <c r="P1531" s="41">
        <v>-122.36740789999899</v>
      </c>
      <c r="Q1531" s="41">
        <v>47.6384586</v>
      </c>
      <c r="R1531" s="42"/>
      <c r="S1531" s="42"/>
      <c r="T1531" s="42"/>
      <c r="U1531" s="42"/>
      <c r="V1531" s="42"/>
      <c r="W1531" s="42"/>
      <c r="X1531" s="42"/>
      <c r="Y1531" s="42"/>
      <c r="Z1531" s="42"/>
      <c r="AA1531" s="42"/>
      <c r="AB1531" s="42"/>
      <c r="AC1531" s="42"/>
      <c r="AD1531" s="42"/>
      <c r="AE1531" s="42"/>
      <c r="AF1531" s="42"/>
      <c r="AG1531" s="42"/>
      <c r="AH1531" s="42"/>
      <c r="AI1531" s="42"/>
      <c r="AJ1531" s="42"/>
      <c r="AK1531" s="42"/>
      <c r="AL1531" s="42"/>
      <c r="AM1531" s="42"/>
      <c r="AN1531" s="42"/>
      <c r="AO1531" s="42"/>
      <c r="AP1531" s="42"/>
      <c r="AQ1531" s="42"/>
      <c r="AR1531" s="42"/>
      <c r="AS1531" s="42"/>
      <c r="AT1531" s="42"/>
      <c r="AU1531" s="42"/>
      <c r="AV1531" s="42"/>
      <c r="AW1531" s="42"/>
      <c r="AX1531" s="42"/>
      <c r="AY1531" s="42"/>
      <c r="AZ1531" s="42"/>
      <c r="BA1531" s="42"/>
      <c r="BB1531" s="42"/>
      <c r="BC1531" s="42"/>
      <c r="BD1531" s="42"/>
      <c r="BE1531" s="42"/>
      <c r="BF1531" s="42"/>
      <c r="BG1531" s="42"/>
      <c r="BH1531" s="42"/>
      <c r="BI1531" s="42"/>
      <c r="BJ1531" s="42"/>
      <c r="BK1531" s="42"/>
      <c r="BL1531" s="42"/>
      <c r="BM1531" s="42"/>
      <c r="BN1531" s="42"/>
      <c r="BO1531" s="42"/>
      <c r="BP1531" s="42"/>
      <c r="BQ1531" s="42"/>
      <c r="BR1531" s="42"/>
      <c r="BS1531" s="42"/>
      <c r="BT1531" s="42"/>
      <c r="BU1531" s="42"/>
      <c r="BV1531" s="42"/>
      <c r="BW1531" s="42"/>
      <c r="BX1531" s="42"/>
      <c r="BY1531" s="42"/>
      <c r="BZ1531" s="42"/>
      <c r="CA1531" s="42"/>
      <c r="CB1531" s="42"/>
      <c r="CC1531" s="42"/>
      <c r="CD1531" s="42"/>
      <c r="CE1531" s="42"/>
      <c r="CF1531" s="42"/>
      <c r="CG1531" s="42"/>
      <c r="CH1531" s="42"/>
      <c r="CI1531" s="42"/>
      <c r="CJ1531" s="42"/>
      <c r="CK1531" s="42"/>
      <c r="CL1531" s="42"/>
      <c r="CM1531" s="42"/>
      <c r="CN1531" s="42"/>
      <c r="CO1531" s="42"/>
      <c r="CP1531" s="42"/>
      <c r="CQ1531" s="42"/>
    </row>
    <row r="1532" spans="1:95" s="43" customFormat="1" ht="16" customHeight="1">
      <c r="A1532" s="29" t="s">
        <v>3783</v>
      </c>
      <c r="B1532" s="30" t="s">
        <v>3451</v>
      </c>
      <c r="C1532" s="31" t="s">
        <v>16</v>
      </c>
      <c r="D1532" s="32">
        <v>98119</v>
      </c>
      <c r="E1532" s="33" t="s">
        <v>3782</v>
      </c>
      <c r="F1532" s="34">
        <v>39315</v>
      </c>
      <c r="G1532" s="31" t="s">
        <v>2110</v>
      </c>
      <c r="H1532" s="35">
        <v>9</v>
      </c>
      <c r="I1532" s="36" t="s">
        <v>19</v>
      </c>
      <c r="J1532" s="37" t="s">
        <v>3742</v>
      </c>
      <c r="K1532" s="38"/>
      <c r="L1532" s="39" t="s">
        <v>3</v>
      </c>
      <c r="O1532" s="40">
        <v>2007</v>
      </c>
      <c r="P1532" s="41">
        <v>-122.36740789999899</v>
      </c>
      <c r="Q1532" s="41">
        <v>47.6384586</v>
      </c>
      <c r="R1532" s="42"/>
      <c r="S1532" s="42"/>
      <c r="T1532" s="42"/>
      <c r="U1532" s="42"/>
      <c r="V1532" s="42"/>
      <c r="W1532" s="42"/>
      <c r="X1532" s="42"/>
      <c r="Y1532" s="42"/>
      <c r="Z1532" s="42"/>
      <c r="AA1532" s="42"/>
      <c r="AB1532" s="42"/>
      <c r="AC1532" s="42"/>
      <c r="AD1532" s="42"/>
      <c r="AE1532" s="42"/>
      <c r="AF1532" s="42"/>
      <c r="AG1532" s="42"/>
      <c r="AH1532" s="42"/>
      <c r="AI1532" s="42"/>
      <c r="AJ1532" s="42"/>
      <c r="AK1532" s="42"/>
      <c r="AL1532" s="42"/>
      <c r="AM1532" s="42"/>
      <c r="AN1532" s="42"/>
      <c r="AO1532" s="42"/>
      <c r="AP1532" s="42"/>
      <c r="AQ1532" s="42"/>
      <c r="AR1532" s="42"/>
      <c r="AS1532" s="42"/>
      <c r="AT1532" s="42"/>
      <c r="AU1532" s="42"/>
      <c r="AV1532" s="42"/>
      <c r="AW1532" s="42"/>
      <c r="AX1532" s="42"/>
      <c r="AY1532" s="42"/>
      <c r="AZ1532" s="42"/>
      <c r="BA1532" s="42"/>
      <c r="BB1532" s="42"/>
      <c r="BC1532" s="42"/>
      <c r="BD1532" s="42"/>
      <c r="BE1532" s="42"/>
      <c r="BF1532" s="42"/>
      <c r="BG1532" s="42"/>
      <c r="BH1532" s="42"/>
      <c r="BI1532" s="42"/>
      <c r="BJ1532" s="42"/>
      <c r="BK1532" s="42"/>
      <c r="BL1532" s="42"/>
      <c r="BM1532" s="42"/>
      <c r="BN1532" s="42"/>
      <c r="BO1532" s="42"/>
      <c r="BP1532" s="42"/>
      <c r="BQ1532" s="42"/>
      <c r="BR1532" s="42"/>
      <c r="BS1532" s="42"/>
      <c r="BT1532" s="42"/>
      <c r="BU1532" s="42"/>
      <c r="BV1532" s="42"/>
      <c r="BW1532" s="42"/>
      <c r="BX1532" s="42"/>
      <c r="BY1532" s="42"/>
      <c r="BZ1532" s="42"/>
      <c r="CA1532" s="42"/>
      <c r="CB1532" s="42"/>
      <c r="CC1532" s="42"/>
      <c r="CD1532" s="42"/>
      <c r="CE1532" s="42"/>
      <c r="CF1532" s="42"/>
      <c r="CG1532" s="42"/>
      <c r="CH1532" s="42"/>
      <c r="CI1532" s="42"/>
      <c r="CJ1532" s="42"/>
      <c r="CK1532" s="42"/>
      <c r="CL1532" s="42"/>
      <c r="CM1532" s="42"/>
      <c r="CN1532" s="42"/>
      <c r="CO1532" s="42"/>
      <c r="CP1532" s="42"/>
      <c r="CQ1532" s="42"/>
    </row>
    <row r="1533" spans="1:95" s="43" customFormat="1" ht="16" customHeight="1">
      <c r="A1533" s="29" t="s">
        <v>3784</v>
      </c>
      <c r="B1533" s="30" t="s">
        <v>3451</v>
      </c>
      <c r="C1533" s="31" t="s">
        <v>16</v>
      </c>
      <c r="D1533" s="32">
        <v>98119</v>
      </c>
      <c r="E1533" s="33" t="s">
        <v>3785</v>
      </c>
      <c r="F1533" s="34">
        <v>39337</v>
      </c>
      <c r="G1533" s="31" t="s">
        <v>2169</v>
      </c>
      <c r="H1533" s="35">
        <v>1</v>
      </c>
      <c r="I1533" s="36" t="s">
        <v>19</v>
      </c>
      <c r="J1533" s="37" t="s">
        <v>3742</v>
      </c>
      <c r="K1533" s="38"/>
      <c r="L1533" s="39" t="s">
        <v>3</v>
      </c>
      <c r="O1533" s="40">
        <v>2007</v>
      </c>
      <c r="P1533" s="41">
        <v>-122.36740789999899</v>
      </c>
      <c r="Q1533" s="41">
        <v>47.6384586</v>
      </c>
      <c r="R1533" s="42"/>
      <c r="S1533" s="42"/>
      <c r="T1533" s="42"/>
      <c r="U1533" s="42"/>
      <c r="V1533" s="42"/>
      <c r="W1533" s="42"/>
      <c r="X1533" s="42"/>
      <c r="Y1533" s="42"/>
      <c r="Z1533" s="42"/>
      <c r="AA1533" s="42"/>
      <c r="AB1533" s="42"/>
      <c r="AC1533" s="42"/>
      <c r="AD1533" s="42"/>
      <c r="AE1533" s="42"/>
      <c r="AF1533" s="42"/>
      <c r="AG1533" s="42"/>
      <c r="AH1533" s="42"/>
      <c r="AI1533" s="42"/>
      <c r="AJ1533" s="42"/>
      <c r="AK1533" s="42"/>
      <c r="AL1533" s="42"/>
      <c r="AM1533" s="42"/>
      <c r="AN1533" s="42"/>
      <c r="AO1533" s="42"/>
      <c r="AP1533" s="42"/>
      <c r="AQ1533" s="42"/>
      <c r="AR1533" s="42"/>
      <c r="AS1533" s="42"/>
      <c r="AT1533" s="42"/>
      <c r="AU1533" s="42"/>
      <c r="AV1533" s="42"/>
      <c r="AW1533" s="42"/>
      <c r="AX1533" s="42"/>
      <c r="AY1533" s="42"/>
      <c r="AZ1533" s="42"/>
      <c r="BA1533" s="42"/>
      <c r="BB1533" s="42"/>
      <c r="BC1533" s="42"/>
      <c r="BD1533" s="42"/>
      <c r="BE1533" s="42"/>
      <c r="BF1533" s="42"/>
      <c r="BG1533" s="42"/>
      <c r="BH1533" s="42"/>
      <c r="BI1533" s="42"/>
      <c r="BJ1533" s="42"/>
      <c r="BK1533" s="42"/>
      <c r="BL1533" s="42"/>
      <c r="BM1533" s="42"/>
      <c r="BN1533" s="42"/>
      <c r="BO1533" s="42"/>
      <c r="BP1533" s="42"/>
      <c r="BQ1533" s="42"/>
      <c r="BR1533" s="42"/>
      <c r="BS1533" s="42"/>
      <c r="BT1533" s="42"/>
      <c r="BU1533" s="42"/>
      <c r="BV1533" s="42"/>
      <c r="BW1533" s="42"/>
      <c r="BX1533" s="42"/>
      <c r="BY1533" s="42"/>
      <c r="BZ1533" s="42"/>
      <c r="CA1533" s="42"/>
      <c r="CB1533" s="42"/>
      <c r="CC1533" s="42"/>
      <c r="CD1533" s="42"/>
      <c r="CE1533" s="42"/>
      <c r="CF1533" s="42"/>
      <c r="CG1533" s="42"/>
      <c r="CH1533" s="42"/>
      <c r="CI1533" s="42"/>
      <c r="CJ1533" s="42"/>
      <c r="CK1533" s="42"/>
      <c r="CL1533" s="42"/>
      <c r="CM1533" s="42"/>
      <c r="CN1533" s="42"/>
      <c r="CO1533" s="42"/>
      <c r="CP1533" s="42"/>
      <c r="CQ1533" s="42"/>
    </row>
    <row r="1534" spans="1:95" s="43" customFormat="1" ht="16" customHeight="1">
      <c r="A1534" s="29" t="s">
        <v>3786</v>
      </c>
      <c r="B1534" s="30" t="s">
        <v>3451</v>
      </c>
      <c r="C1534" s="31" t="s">
        <v>16</v>
      </c>
      <c r="D1534" s="32">
        <v>98119</v>
      </c>
      <c r="E1534" s="33" t="s">
        <v>3787</v>
      </c>
      <c r="F1534" s="34">
        <v>39337</v>
      </c>
      <c r="G1534" s="31" t="s">
        <v>2110</v>
      </c>
      <c r="H1534" s="35">
        <v>53</v>
      </c>
      <c r="I1534" s="36" t="s">
        <v>19</v>
      </c>
      <c r="J1534" s="37" t="s">
        <v>3742</v>
      </c>
      <c r="K1534" s="38"/>
      <c r="L1534" s="39" t="s">
        <v>3</v>
      </c>
      <c r="O1534" s="40">
        <v>2007</v>
      </c>
      <c r="P1534" s="41">
        <v>-122.36740789999899</v>
      </c>
      <c r="Q1534" s="41">
        <v>47.6384586</v>
      </c>
      <c r="R1534" s="42"/>
      <c r="S1534" s="42"/>
      <c r="T1534" s="42"/>
      <c r="U1534" s="42"/>
      <c r="V1534" s="42"/>
      <c r="W1534" s="42"/>
      <c r="X1534" s="42"/>
      <c r="Y1534" s="42"/>
      <c r="Z1534" s="42"/>
      <c r="AA1534" s="42"/>
      <c r="AB1534" s="42"/>
      <c r="AC1534" s="42"/>
      <c r="AD1534" s="42"/>
      <c r="AE1534" s="42"/>
      <c r="AF1534" s="42"/>
      <c r="AG1534" s="42"/>
      <c r="AH1534" s="42"/>
      <c r="AI1534" s="42"/>
      <c r="AJ1534" s="42"/>
      <c r="AK1534" s="42"/>
      <c r="AL1534" s="42"/>
      <c r="AM1534" s="42"/>
      <c r="AN1534" s="42"/>
      <c r="AO1534" s="42"/>
      <c r="AP1534" s="42"/>
      <c r="AQ1534" s="42"/>
      <c r="AR1534" s="42"/>
      <c r="AS1534" s="42"/>
      <c r="AT1534" s="42"/>
      <c r="AU1534" s="42"/>
      <c r="AV1534" s="42"/>
      <c r="AW1534" s="42"/>
      <c r="AX1534" s="42"/>
      <c r="AY1534" s="42"/>
      <c r="AZ1534" s="42"/>
      <c r="BA1534" s="42"/>
      <c r="BB1534" s="42"/>
      <c r="BC1534" s="42"/>
      <c r="BD1534" s="42"/>
      <c r="BE1534" s="42"/>
      <c r="BF1534" s="42"/>
      <c r="BG1534" s="42"/>
      <c r="BH1534" s="42"/>
      <c r="BI1534" s="42"/>
      <c r="BJ1534" s="42"/>
      <c r="BK1534" s="42"/>
      <c r="BL1534" s="42"/>
      <c r="BM1534" s="42"/>
      <c r="BN1534" s="42"/>
      <c r="BO1534" s="42"/>
      <c r="BP1534" s="42"/>
      <c r="BQ1534" s="42"/>
      <c r="BR1534" s="42"/>
      <c r="BS1534" s="42"/>
      <c r="BT1534" s="42"/>
      <c r="BU1534" s="42"/>
      <c r="BV1534" s="42"/>
      <c r="BW1534" s="42"/>
      <c r="BX1534" s="42"/>
      <c r="BY1534" s="42"/>
      <c r="BZ1534" s="42"/>
      <c r="CA1534" s="42"/>
      <c r="CB1534" s="42"/>
      <c r="CC1534" s="42"/>
      <c r="CD1534" s="42"/>
      <c r="CE1534" s="42"/>
      <c r="CF1534" s="42"/>
      <c r="CG1534" s="42"/>
      <c r="CH1534" s="42"/>
      <c r="CI1534" s="42"/>
      <c r="CJ1534" s="42"/>
      <c r="CK1534" s="42"/>
      <c r="CL1534" s="42"/>
      <c r="CM1534" s="42"/>
      <c r="CN1534" s="42"/>
      <c r="CO1534" s="42"/>
      <c r="CP1534" s="42"/>
      <c r="CQ1534" s="42"/>
    </row>
    <row r="1535" spans="1:95" s="43" customFormat="1" ht="16" customHeight="1">
      <c r="A1535" s="29" t="s">
        <v>3788</v>
      </c>
      <c r="B1535" s="30" t="s">
        <v>3451</v>
      </c>
      <c r="C1535" s="31" t="s">
        <v>16</v>
      </c>
      <c r="D1535" s="32">
        <v>98103</v>
      </c>
      <c r="E1535" s="33" t="s">
        <v>3789</v>
      </c>
      <c r="F1535" s="34">
        <v>39317</v>
      </c>
      <c r="G1535" s="31" t="s">
        <v>2169</v>
      </c>
      <c r="H1535" s="61">
        <v>26</v>
      </c>
      <c r="I1535" s="62" t="s">
        <v>3456</v>
      </c>
      <c r="J1535" s="63" t="s">
        <v>3790</v>
      </c>
      <c r="K1535" s="38" t="s">
        <v>3791</v>
      </c>
      <c r="L1535" s="39" t="s">
        <v>2901</v>
      </c>
      <c r="O1535" s="40">
        <v>2007</v>
      </c>
      <c r="P1535" s="41">
        <v>-122.3513931</v>
      </c>
      <c r="Q1535" s="41">
        <v>47.671726900000003</v>
      </c>
      <c r="R1535" s="42"/>
      <c r="S1535" s="42"/>
      <c r="T1535" s="42"/>
      <c r="U1535" s="42"/>
      <c r="V1535" s="42"/>
      <c r="W1535" s="42"/>
      <c r="X1535" s="42"/>
      <c r="Y1535" s="42"/>
      <c r="Z1535" s="42"/>
      <c r="AA1535" s="42"/>
      <c r="AB1535" s="42"/>
      <c r="AC1535" s="42"/>
      <c r="AD1535" s="42"/>
      <c r="AE1535" s="42"/>
      <c r="AF1535" s="42"/>
      <c r="AG1535" s="42"/>
      <c r="AH1535" s="42"/>
      <c r="AI1535" s="42"/>
      <c r="AJ1535" s="42"/>
      <c r="AK1535" s="42"/>
      <c r="AL1535" s="42"/>
      <c r="AM1535" s="42"/>
      <c r="AN1535" s="42"/>
      <c r="AO1535" s="42"/>
      <c r="AP1535" s="42"/>
      <c r="AQ1535" s="42"/>
      <c r="AR1535" s="42"/>
      <c r="AS1535" s="42"/>
      <c r="AT1535" s="42"/>
      <c r="AU1535" s="42"/>
      <c r="AV1535" s="42"/>
      <c r="AW1535" s="42"/>
      <c r="AX1535" s="42"/>
      <c r="AY1535" s="42"/>
      <c r="AZ1535" s="42"/>
      <c r="BA1535" s="42"/>
      <c r="BB1535" s="42"/>
      <c r="BC1535" s="42"/>
      <c r="BD1535" s="42"/>
      <c r="BE1535" s="42"/>
      <c r="BF1535" s="42"/>
      <c r="BG1535" s="42"/>
      <c r="BH1535" s="42"/>
      <c r="BI1535" s="42"/>
      <c r="BJ1535" s="42"/>
      <c r="BK1535" s="42"/>
      <c r="BL1535" s="42"/>
      <c r="BM1535" s="42"/>
      <c r="BN1535" s="42"/>
      <c r="BO1535" s="42"/>
      <c r="BP1535" s="42"/>
      <c r="BQ1535" s="42"/>
      <c r="BR1535" s="42"/>
      <c r="BS1535" s="42"/>
      <c r="BT1535" s="42"/>
      <c r="BU1535" s="42"/>
      <c r="BV1535" s="42"/>
      <c r="BW1535" s="42"/>
      <c r="BX1535" s="42"/>
      <c r="BY1535" s="42"/>
      <c r="BZ1535" s="42"/>
      <c r="CA1535" s="42"/>
      <c r="CB1535" s="42"/>
      <c r="CC1535" s="42"/>
      <c r="CD1535" s="42"/>
      <c r="CE1535" s="42"/>
      <c r="CF1535" s="42"/>
      <c r="CG1535" s="42"/>
      <c r="CH1535" s="42"/>
      <c r="CI1535" s="42"/>
      <c r="CJ1535" s="42"/>
      <c r="CK1535" s="42"/>
      <c r="CL1535" s="42"/>
      <c r="CM1535" s="42"/>
      <c r="CN1535" s="42"/>
      <c r="CO1535" s="42"/>
      <c r="CP1535" s="42"/>
      <c r="CQ1535" s="42"/>
    </row>
    <row r="1536" spans="1:95" s="43" customFormat="1" ht="16" customHeight="1">
      <c r="A1536" s="29" t="s">
        <v>3792</v>
      </c>
      <c r="B1536" s="30" t="s">
        <v>3451</v>
      </c>
      <c r="C1536" s="31" t="s">
        <v>16</v>
      </c>
      <c r="D1536" s="32">
        <v>98103</v>
      </c>
      <c r="E1536" s="33" t="s">
        <v>3793</v>
      </c>
      <c r="F1536" s="34">
        <v>39317</v>
      </c>
      <c r="G1536" s="31" t="s">
        <v>2110</v>
      </c>
      <c r="H1536" s="61">
        <v>1</v>
      </c>
      <c r="I1536" s="62" t="s">
        <v>19</v>
      </c>
      <c r="J1536" s="63" t="s">
        <v>3790</v>
      </c>
      <c r="K1536" s="38" t="s">
        <v>3791</v>
      </c>
      <c r="L1536" s="39" t="s">
        <v>2901</v>
      </c>
      <c r="O1536" s="40">
        <v>2007</v>
      </c>
      <c r="P1536" s="41">
        <v>-122.3513931</v>
      </c>
      <c r="Q1536" s="41">
        <v>47.671726900000003</v>
      </c>
      <c r="R1536" s="42"/>
      <c r="S1536" s="42"/>
      <c r="T1536" s="42"/>
      <c r="U1536" s="42"/>
      <c r="V1536" s="42"/>
      <c r="W1536" s="42"/>
      <c r="X1536" s="42"/>
      <c r="Y1536" s="42"/>
      <c r="Z1536" s="42"/>
      <c r="AA1536" s="42"/>
      <c r="AB1536" s="42"/>
      <c r="AC1536" s="42"/>
      <c r="AD1536" s="42"/>
      <c r="AE1536" s="42"/>
      <c r="AF1536" s="42"/>
      <c r="AG1536" s="42"/>
      <c r="AH1536" s="42"/>
      <c r="AI1536" s="42"/>
      <c r="AJ1536" s="42"/>
      <c r="AK1536" s="42"/>
      <c r="AL1536" s="42"/>
      <c r="AM1536" s="42"/>
      <c r="AN1536" s="42"/>
      <c r="AO1536" s="42"/>
      <c r="AP1536" s="42"/>
      <c r="AQ1536" s="42"/>
      <c r="AR1536" s="42"/>
      <c r="AS1536" s="42"/>
      <c r="AT1536" s="42"/>
      <c r="AU1536" s="42"/>
      <c r="AV1536" s="42"/>
      <c r="AW1536" s="42"/>
      <c r="AX1536" s="42"/>
      <c r="AY1536" s="42"/>
      <c r="AZ1536" s="42"/>
      <c r="BA1536" s="42"/>
      <c r="BB1536" s="42"/>
      <c r="BC1536" s="42"/>
      <c r="BD1536" s="42"/>
      <c r="BE1536" s="42"/>
      <c r="BF1536" s="42"/>
      <c r="BG1536" s="42"/>
      <c r="BH1536" s="42"/>
      <c r="BI1536" s="42"/>
      <c r="BJ1536" s="42"/>
      <c r="BK1536" s="42"/>
      <c r="BL1536" s="42"/>
      <c r="BM1536" s="42"/>
      <c r="BN1536" s="42"/>
      <c r="BO1536" s="42"/>
      <c r="BP1536" s="42"/>
      <c r="BQ1536" s="42"/>
      <c r="BR1536" s="42"/>
      <c r="BS1536" s="42"/>
      <c r="BT1536" s="42"/>
      <c r="BU1536" s="42"/>
      <c r="BV1536" s="42"/>
      <c r="BW1536" s="42"/>
      <c r="BX1536" s="42"/>
      <c r="BY1536" s="42"/>
      <c r="BZ1536" s="42"/>
      <c r="CA1536" s="42"/>
      <c r="CB1536" s="42"/>
      <c r="CC1536" s="42"/>
      <c r="CD1536" s="42"/>
      <c r="CE1536" s="42"/>
      <c r="CF1536" s="42"/>
      <c r="CG1536" s="42"/>
      <c r="CH1536" s="42"/>
      <c r="CI1536" s="42"/>
      <c r="CJ1536" s="42"/>
      <c r="CK1536" s="42"/>
      <c r="CL1536" s="42"/>
      <c r="CM1536" s="42"/>
      <c r="CN1536" s="42"/>
      <c r="CO1536" s="42"/>
      <c r="CP1536" s="42"/>
      <c r="CQ1536" s="42"/>
    </row>
    <row r="1537" spans="1:95" s="43" customFormat="1" ht="16" customHeight="1">
      <c r="A1537" s="29" t="s">
        <v>3794</v>
      </c>
      <c r="B1537" s="30" t="s">
        <v>3451</v>
      </c>
      <c r="C1537" s="31" t="s">
        <v>16</v>
      </c>
      <c r="D1537" s="40">
        <v>98103</v>
      </c>
      <c r="E1537" s="31" t="s">
        <v>3795</v>
      </c>
      <c r="F1537" s="34">
        <v>39323</v>
      </c>
      <c r="G1537" s="31" t="s">
        <v>2169</v>
      </c>
      <c r="H1537" s="61">
        <v>34</v>
      </c>
      <c r="I1537" s="64"/>
      <c r="J1537" s="37" t="s">
        <v>3796</v>
      </c>
      <c r="K1537" s="38" t="s">
        <v>3791</v>
      </c>
      <c r="L1537" s="39" t="s">
        <v>2901</v>
      </c>
      <c r="O1537" s="40">
        <v>2007</v>
      </c>
      <c r="P1537" s="41">
        <v>-122.35097380000001</v>
      </c>
      <c r="Q1537" s="41">
        <v>47.666104699999998</v>
      </c>
      <c r="R1537" s="42"/>
      <c r="S1537" s="42"/>
      <c r="T1537" s="42"/>
      <c r="U1537" s="42"/>
      <c r="V1537" s="42"/>
      <c r="W1537" s="42"/>
      <c r="X1537" s="42"/>
      <c r="Y1537" s="42"/>
      <c r="Z1537" s="42"/>
      <c r="AA1537" s="42"/>
      <c r="AB1537" s="42"/>
      <c r="AC1537" s="42"/>
      <c r="AD1537" s="42"/>
      <c r="AE1537" s="42"/>
      <c r="AF1537" s="42"/>
      <c r="AG1537" s="42"/>
      <c r="AH1537" s="42"/>
      <c r="AI1537" s="42"/>
      <c r="AJ1537" s="42"/>
      <c r="AK1537" s="42"/>
      <c r="AL1537" s="42"/>
      <c r="AM1537" s="42"/>
      <c r="AN1537" s="42"/>
      <c r="AO1537" s="42"/>
      <c r="AP1537" s="42"/>
      <c r="AQ1537" s="42"/>
      <c r="AR1537" s="42"/>
      <c r="AS1537" s="42"/>
      <c r="AT1537" s="42"/>
      <c r="AU1537" s="42"/>
      <c r="AV1537" s="42"/>
      <c r="AW1537" s="42"/>
      <c r="AX1537" s="42"/>
      <c r="AY1537" s="42"/>
      <c r="AZ1537" s="42"/>
      <c r="BA1537" s="42"/>
      <c r="BB1537" s="42"/>
      <c r="BC1537" s="42"/>
      <c r="BD1537" s="42"/>
      <c r="BE1537" s="42"/>
      <c r="BF1537" s="42"/>
      <c r="BG1537" s="42"/>
      <c r="BH1537" s="42"/>
      <c r="BI1537" s="42"/>
      <c r="BJ1537" s="42"/>
      <c r="BK1537" s="42"/>
      <c r="BL1537" s="42"/>
      <c r="BM1537" s="42"/>
      <c r="BN1537" s="42"/>
      <c r="BO1537" s="42"/>
      <c r="BP1537" s="42"/>
      <c r="BQ1537" s="42"/>
      <c r="BR1537" s="42"/>
      <c r="BS1537" s="42"/>
      <c r="BT1537" s="42"/>
      <c r="BU1537" s="42"/>
      <c r="BV1537" s="42"/>
      <c r="BW1537" s="42"/>
      <c r="BX1537" s="42"/>
      <c r="BY1537" s="42"/>
      <c r="BZ1537" s="42"/>
      <c r="CA1537" s="42"/>
      <c r="CB1537" s="42"/>
      <c r="CC1537" s="42"/>
      <c r="CD1537" s="42"/>
      <c r="CE1537" s="42"/>
      <c r="CF1537" s="42"/>
      <c r="CG1537" s="42"/>
      <c r="CH1537" s="42"/>
      <c r="CI1537" s="42"/>
      <c r="CJ1537" s="42"/>
      <c r="CK1537" s="42"/>
      <c r="CL1537" s="42"/>
      <c r="CM1537" s="42"/>
      <c r="CN1537" s="42"/>
      <c r="CO1537" s="42"/>
      <c r="CP1537" s="42"/>
      <c r="CQ1537" s="42"/>
    </row>
    <row r="1538" spans="1:95" s="43" customFormat="1" ht="16" customHeight="1">
      <c r="A1538" s="29" t="s">
        <v>3797</v>
      </c>
      <c r="B1538" s="30" t="s">
        <v>3451</v>
      </c>
      <c r="C1538" s="31" t="s">
        <v>16</v>
      </c>
      <c r="D1538" s="40">
        <v>98103</v>
      </c>
      <c r="E1538" s="31" t="s">
        <v>3798</v>
      </c>
      <c r="F1538" s="34">
        <v>39323</v>
      </c>
      <c r="G1538" s="31" t="s">
        <v>2110</v>
      </c>
      <c r="H1538" s="61">
        <v>22</v>
      </c>
      <c r="I1538" s="62" t="s">
        <v>19</v>
      </c>
      <c r="J1538" s="37" t="s">
        <v>3796</v>
      </c>
      <c r="K1538" s="38" t="s">
        <v>3791</v>
      </c>
      <c r="L1538" s="39" t="s">
        <v>2901</v>
      </c>
      <c r="O1538" s="40">
        <v>2007</v>
      </c>
      <c r="P1538" s="41">
        <v>-122.35097380000001</v>
      </c>
      <c r="Q1538" s="41">
        <v>47.666104699999998</v>
      </c>
      <c r="R1538" s="42"/>
      <c r="S1538" s="42"/>
      <c r="T1538" s="42"/>
      <c r="U1538" s="42"/>
      <c r="V1538" s="42"/>
      <c r="W1538" s="42"/>
      <c r="X1538" s="42"/>
      <c r="Y1538" s="42"/>
      <c r="Z1538" s="42"/>
      <c r="AA1538" s="42"/>
      <c r="AB1538" s="42"/>
      <c r="AC1538" s="42"/>
      <c r="AD1538" s="42"/>
      <c r="AE1538" s="42"/>
      <c r="AF1538" s="42"/>
      <c r="AG1538" s="42"/>
      <c r="AH1538" s="42"/>
      <c r="AI1538" s="42"/>
      <c r="AJ1538" s="42"/>
      <c r="AK1538" s="42"/>
      <c r="AL1538" s="42"/>
      <c r="AM1538" s="42"/>
      <c r="AN1538" s="42"/>
      <c r="AO1538" s="42"/>
      <c r="AP1538" s="42"/>
      <c r="AQ1538" s="42"/>
      <c r="AR1538" s="42"/>
      <c r="AS1538" s="42"/>
      <c r="AT1538" s="42"/>
      <c r="AU1538" s="42"/>
      <c r="AV1538" s="42"/>
      <c r="AW1538" s="42"/>
      <c r="AX1538" s="42"/>
      <c r="AY1538" s="42"/>
      <c r="AZ1538" s="42"/>
      <c r="BA1538" s="42"/>
      <c r="BB1538" s="42"/>
      <c r="BC1538" s="42"/>
      <c r="BD1538" s="42"/>
      <c r="BE1538" s="42"/>
      <c r="BF1538" s="42"/>
      <c r="BG1538" s="42"/>
      <c r="BH1538" s="42"/>
      <c r="BI1538" s="42"/>
      <c r="BJ1538" s="42"/>
      <c r="BK1538" s="42"/>
      <c r="BL1538" s="42"/>
      <c r="BM1538" s="42"/>
      <c r="BN1538" s="42"/>
      <c r="BO1538" s="42"/>
      <c r="BP1538" s="42"/>
      <c r="BQ1538" s="42"/>
      <c r="BR1538" s="42"/>
      <c r="BS1538" s="42"/>
      <c r="BT1538" s="42"/>
      <c r="BU1538" s="42"/>
      <c r="BV1538" s="42"/>
      <c r="BW1538" s="42"/>
      <c r="BX1538" s="42"/>
      <c r="BY1538" s="42"/>
      <c r="BZ1538" s="42"/>
      <c r="CA1538" s="42"/>
      <c r="CB1538" s="42"/>
      <c r="CC1538" s="42"/>
      <c r="CD1538" s="42"/>
      <c r="CE1538" s="42"/>
      <c r="CF1538" s="42"/>
      <c r="CG1538" s="42"/>
      <c r="CH1538" s="42"/>
      <c r="CI1538" s="42"/>
      <c r="CJ1538" s="42"/>
      <c r="CK1538" s="42"/>
      <c r="CL1538" s="42"/>
      <c r="CM1538" s="42"/>
      <c r="CN1538" s="42"/>
      <c r="CO1538" s="42"/>
      <c r="CP1538" s="42"/>
      <c r="CQ1538" s="42"/>
    </row>
    <row r="1539" spans="1:95" s="43" customFormat="1" ht="16" customHeight="1">
      <c r="A1539" s="29" t="s">
        <v>3799</v>
      </c>
      <c r="B1539" s="30" t="s">
        <v>3451</v>
      </c>
      <c r="C1539" s="31" t="s">
        <v>16</v>
      </c>
      <c r="D1539" s="51">
        <v>98103</v>
      </c>
      <c r="E1539" s="33" t="s">
        <v>3800</v>
      </c>
      <c r="F1539" s="34">
        <v>39338</v>
      </c>
      <c r="G1539" s="31" t="s">
        <v>2169</v>
      </c>
      <c r="H1539" s="35">
        <v>6</v>
      </c>
      <c r="I1539" s="36" t="s">
        <v>19</v>
      </c>
      <c r="J1539" s="37" t="s">
        <v>3796</v>
      </c>
      <c r="K1539" s="38" t="s">
        <v>3791</v>
      </c>
      <c r="L1539" s="39" t="s">
        <v>2901</v>
      </c>
      <c r="O1539" s="40">
        <v>2007</v>
      </c>
      <c r="P1539" s="41">
        <v>-122.35097380000001</v>
      </c>
      <c r="Q1539" s="41">
        <v>47.666104699999998</v>
      </c>
      <c r="R1539" s="42"/>
      <c r="S1539" s="42"/>
      <c r="T1539" s="42"/>
      <c r="U1539" s="42"/>
      <c r="V1539" s="42"/>
      <c r="W1539" s="42"/>
      <c r="X1539" s="42"/>
      <c r="Y1539" s="42"/>
      <c r="Z1539" s="42"/>
      <c r="AA1539" s="42"/>
      <c r="AB1539" s="42"/>
      <c r="AC1539" s="42"/>
      <c r="AD1539" s="42"/>
      <c r="AE1539" s="42"/>
      <c r="AF1539" s="42"/>
      <c r="AG1539" s="42"/>
      <c r="AH1539" s="42"/>
      <c r="AI1539" s="42"/>
      <c r="AJ1539" s="42"/>
      <c r="AK1539" s="42"/>
      <c r="AL1539" s="42"/>
      <c r="AM1539" s="42"/>
      <c r="AN1539" s="42"/>
      <c r="AO1539" s="42"/>
      <c r="AP1539" s="42"/>
      <c r="AQ1539" s="42"/>
      <c r="AR1539" s="42"/>
      <c r="AS1539" s="42"/>
      <c r="AT1539" s="42"/>
      <c r="AU1539" s="42"/>
      <c r="AV1539" s="42"/>
      <c r="AW1539" s="42"/>
      <c r="AX1539" s="42"/>
      <c r="AY1539" s="42"/>
      <c r="AZ1539" s="42"/>
      <c r="BA1539" s="42"/>
      <c r="BB1539" s="42"/>
      <c r="BC1539" s="42"/>
      <c r="BD1539" s="42"/>
      <c r="BE1539" s="42"/>
      <c r="BF1539" s="42"/>
      <c r="BG1539" s="42"/>
      <c r="BH1539" s="42"/>
      <c r="BI1539" s="42"/>
      <c r="BJ1539" s="42"/>
      <c r="BK1539" s="42"/>
      <c r="BL1539" s="42"/>
      <c r="BM1539" s="42"/>
      <c r="BN1539" s="42"/>
      <c r="BO1539" s="42"/>
      <c r="BP1539" s="42"/>
      <c r="BQ1539" s="42"/>
      <c r="BR1539" s="42"/>
      <c r="BS1539" s="42"/>
      <c r="BT1539" s="42"/>
      <c r="BU1539" s="42"/>
      <c r="BV1539" s="42"/>
      <c r="BW1539" s="42"/>
      <c r="BX1539" s="42"/>
      <c r="BY1539" s="42"/>
      <c r="BZ1539" s="42"/>
      <c r="CA1539" s="42"/>
      <c r="CB1539" s="42"/>
      <c r="CC1539" s="42"/>
      <c r="CD1539" s="42"/>
      <c r="CE1539" s="42"/>
      <c r="CF1539" s="42"/>
      <c r="CG1539" s="42"/>
      <c r="CH1539" s="42"/>
      <c r="CI1539" s="42"/>
      <c r="CJ1539" s="42"/>
      <c r="CK1539" s="42"/>
      <c r="CL1539" s="42"/>
      <c r="CM1539" s="42"/>
      <c r="CN1539" s="42"/>
      <c r="CO1539" s="42"/>
      <c r="CP1539" s="42"/>
      <c r="CQ1539" s="42"/>
    </row>
    <row r="1540" spans="1:95" s="43" customFormat="1" ht="16" customHeight="1">
      <c r="A1540" s="29" t="s">
        <v>3801</v>
      </c>
      <c r="B1540" s="30" t="s">
        <v>3451</v>
      </c>
      <c r="C1540" s="31" t="s">
        <v>16</v>
      </c>
      <c r="D1540" s="51">
        <v>98103</v>
      </c>
      <c r="E1540" s="33" t="s">
        <v>3802</v>
      </c>
      <c r="F1540" s="34">
        <v>39338</v>
      </c>
      <c r="G1540" s="31" t="s">
        <v>2110</v>
      </c>
      <c r="H1540" s="35">
        <v>20</v>
      </c>
      <c r="I1540" s="36" t="s">
        <v>19</v>
      </c>
      <c r="J1540" s="37" t="s">
        <v>3796</v>
      </c>
      <c r="K1540" s="38" t="s">
        <v>3791</v>
      </c>
      <c r="L1540" s="39" t="s">
        <v>2901</v>
      </c>
      <c r="O1540" s="40">
        <v>2007</v>
      </c>
      <c r="P1540" s="41">
        <v>-122.35097380000001</v>
      </c>
      <c r="Q1540" s="41">
        <v>47.666104699999998</v>
      </c>
      <c r="R1540" s="42"/>
      <c r="S1540" s="42"/>
      <c r="T1540" s="42"/>
      <c r="U1540" s="42"/>
      <c r="V1540" s="42"/>
      <c r="W1540" s="42"/>
      <c r="X1540" s="42"/>
      <c r="Y1540" s="42"/>
      <c r="Z1540" s="42"/>
      <c r="AA1540" s="42"/>
      <c r="AB1540" s="42"/>
      <c r="AC1540" s="42"/>
      <c r="AD1540" s="42"/>
      <c r="AE1540" s="42"/>
      <c r="AF1540" s="42"/>
      <c r="AG1540" s="42"/>
      <c r="AH1540" s="42"/>
      <c r="AI1540" s="42"/>
      <c r="AJ1540" s="42"/>
      <c r="AK1540" s="42"/>
      <c r="AL1540" s="42"/>
      <c r="AM1540" s="42"/>
      <c r="AN1540" s="42"/>
      <c r="AO1540" s="42"/>
      <c r="AP1540" s="42"/>
      <c r="AQ1540" s="42"/>
      <c r="AR1540" s="42"/>
      <c r="AS1540" s="42"/>
      <c r="AT1540" s="42"/>
      <c r="AU1540" s="42"/>
      <c r="AV1540" s="42"/>
      <c r="AW1540" s="42"/>
      <c r="AX1540" s="42"/>
      <c r="AY1540" s="42"/>
      <c r="AZ1540" s="42"/>
      <c r="BA1540" s="42"/>
      <c r="BB1540" s="42"/>
      <c r="BC1540" s="42"/>
      <c r="BD1540" s="42"/>
      <c r="BE1540" s="42"/>
      <c r="BF1540" s="42"/>
      <c r="BG1540" s="42"/>
      <c r="BH1540" s="42"/>
      <c r="BI1540" s="42"/>
      <c r="BJ1540" s="42"/>
      <c r="BK1540" s="42"/>
      <c r="BL1540" s="42"/>
      <c r="BM1540" s="42"/>
      <c r="BN1540" s="42"/>
      <c r="BO1540" s="42"/>
      <c r="BP1540" s="42"/>
      <c r="BQ1540" s="42"/>
      <c r="BR1540" s="42"/>
      <c r="BS1540" s="42"/>
      <c r="BT1540" s="42"/>
      <c r="BU1540" s="42"/>
      <c r="BV1540" s="42"/>
      <c r="BW1540" s="42"/>
      <c r="BX1540" s="42"/>
      <c r="BY1540" s="42"/>
      <c r="BZ1540" s="42"/>
      <c r="CA1540" s="42"/>
      <c r="CB1540" s="42"/>
      <c r="CC1540" s="42"/>
      <c r="CD1540" s="42"/>
      <c r="CE1540" s="42"/>
      <c r="CF1540" s="42"/>
      <c r="CG1540" s="42"/>
      <c r="CH1540" s="42"/>
      <c r="CI1540" s="42"/>
      <c r="CJ1540" s="42"/>
      <c r="CK1540" s="42"/>
      <c r="CL1540" s="42"/>
      <c r="CM1540" s="42"/>
      <c r="CN1540" s="42"/>
      <c r="CO1540" s="42"/>
      <c r="CP1540" s="42"/>
      <c r="CQ1540" s="42"/>
    </row>
    <row r="1541" spans="1:95" s="43" customFormat="1" ht="16" customHeight="1">
      <c r="A1541" s="29" t="s">
        <v>3803</v>
      </c>
      <c r="B1541" s="30" t="s">
        <v>3451</v>
      </c>
      <c r="C1541" s="31" t="s">
        <v>16</v>
      </c>
      <c r="D1541" s="32">
        <v>98103</v>
      </c>
      <c r="E1541" s="33" t="s">
        <v>3804</v>
      </c>
      <c r="F1541" s="34">
        <v>39352</v>
      </c>
      <c r="G1541" s="31" t="s">
        <v>2110</v>
      </c>
      <c r="H1541" s="61">
        <v>10</v>
      </c>
      <c r="I1541" s="62" t="s">
        <v>19</v>
      </c>
      <c r="J1541" s="37" t="s">
        <v>3796</v>
      </c>
      <c r="K1541" s="38" t="s">
        <v>3791</v>
      </c>
      <c r="L1541" s="39" t="s">
        <v>2901</v>
      </c>
      <c r="O1541" s="40">
        <v>2007</v>
      </c>
      <c r="P1541" s="41">
        <v>-122.35086</v>
      </c>
      <c r="Q1541" s="41">
        <v>47.665700000000001</v>
      </c>
      <c r="R1541" s="42"/>
      <c r="S1541" s="42"/>
      <c r="T1541" s="42"/>
      <c r="U1541" s="42"/>
      <c r="V1541" s="42"/>
      <c r="W1541" s="42"/>
      <c r="X1541" s="42"/>
      <c r="Y1541" s="42"/>
      <c r="Z1541" s="42"/>
      <c r="AA1541" s="42"/>
      <c r="AB1541" s="42"/>
      <c r="AC1541" s="42"/>
      <c r="AD1541" s="42"/>
      <c r="AE1541" s="42"/>
      <c r="AF1541" s="42"/>
      <c r="AG1541" s="42"/>
      <c r="AH1541" s="42"/>
      <c r="AI1541" s="42"/>
      <c r="AJ1541" s="42"/>
      <c r="AK1541" s="42"/>
      <c r="AL1541" s="42"/>
      <c r="AM1541" s="42"/>
      <c r="AN1541" s="42"/>
      <c r="AO1541" s="42"/>
      <c r="AP1541" s="42"/>
      <c r="AQ1541" s="42"/>
      <c r="AR1541" s="42"/>
      <c r="AS1541" s="42"/>
      <c r="AT1541" s="42"/>
      <c r="AU1541" s="42"/>
      <c r="AV1541" s="42"/>
      <c r="AW1541" s="42"/>
      <c r="AX1541" s="42"/>
      <c r="AY1541" s="42"/>
      <c r="AZ1541" s="42"/>
      <c r="BA1541" s="42"/>
      <c r="BB1541" s="42"/>
      <c r="BC1541" s="42"/>
      <c r="BD1541" s="42"/>
      <c r="BE1541" s="42"/>
      <c r="BF1541" s="42"/>
      <c r="BG1541" s="42"/>
      <c r="BH1541" s="42"/>
      <c r="BI1541" s="42"/>
      <c r="BJ1541" s="42"/>
      <c r="BK1541" s="42"/>
      <c r="BL1541" s="42"/>
      <c r="BM1541" s="42"/>
      <c r="BN1541" s="42"/>
      <c r="BO1541" s="42"/>
      <c r="BP1541" s="42"/>
      <c r="BQ1541" s="42"/>
      <c r="BR1541" s="42"/>
      <c r="BS1541" s="42"/>
      <c r="BT1541" s="42"/>
      <c r="BU1541" s="42"/>
      <c r="BV1541" s="42"/>
      <c r="BW1541" s="42"/>
      <c r="BX1541" s="42"/>
      <c r="BY1541" s="42"/>
      <c r="BZ1541" s="42"/>
      <c r="CA1541" s="42"/>
      <c r="CB1541" s="42"/>
      <c r="CC1541" s="42"/>
      <c r="CD1541" s="42"/>
      <c r="CE1541" s="42"/>
      <c r="CF1541" s="42"/>
      <c r="CG1541" s="42"/>
      <c r="CH1541" s="42"/>
      <c r="CI1541" s="42"/>
      <c r="CJ1541" s="42"/>
      <c r="CK1541" s="42"/>
      <c r="CL1541" s="42"/>
      <c r="CM1541" s="42"/>
      <c r="CN1541" s="42"/>
      <c r="CO1541" s="42"/>
      <c r="CP1541" s="42"/>
      <c r="CQ1541" s="42"/>
    </row>
    <row r="1542" spans="1:95" s="43" customFormat="1" ht="16" customHeight="1">
      <c r="A1542" s="29" t="s">
        <v>3805</v>
      </c>
      <c r="B1542" s="30" t="s">
        <v>3451</v>
      </c>
      <c r="C1542" s="31" t="s">
        <v>16</v>
      </c>
      <c r="D1542" s="32">
        <v>98109</v>
      </c>
      <c r="E1542" s="33" t="s">
        <v>3806</v>
      </c>
      <c r="F1542" s="34">
        <v>39259</v>
      </c>
      <c r="G1542" s="31" t="s">
        <v>2169</v>
      </c>
      <c r="H1542" s="35">
        <v>4</v>
      </c>
      <c r="I1542" s="36" t="s">
        <v>19</v>
      </c>
      <c r="J1542" s="37" t="s">
        <v>3807</v>
      </c>
      <c r="K1542" s="38"/>
      <c r="L1542" s="39" t="s">
        <v>3</v>
      </c>
      <c r="O1542" s="40">
        <v>2007</v>
      </c>
      <c r="P1542" s="41">
        <v>-122.34569190000001</v>
      </c>
      <c r="Q1542" s="41">
        <v>47.6288591</v>
      </c>
      <c r="R1542" s="42"/>
      <c r="S1542" s="42"/>
      <c r="T1542" s="42"/>
      <c r="U1542" s="42"/>
      <c r="V1542" s="42"/>
      <c r="W1542" s="42"/>
      <c r="X1542" s="42"/>
      <c r="Y1542" s="42"/>
      <c r="Z1542" s="42"/>
      <c r="AA1542" s="42"/>
      <c r="AB1542" s="42"/>
      <c r="AC1542" s="42"/>
      <c r="AD1542" s="42"/>
      <c r="AE1542" s="42"/>
      <c r="AF1542" s="42"/>
      <c r="AG1542" s="42"/>
      <c r="AH1542" s="42"/>
      <c r="AI1542" s="42"/>
      <c r="AJ1542" s="42"/>
      <c r="AK1542" s="42"/>
      <c r="AL1542" s="42"/>
      <c r="AM1542" s="42"/>
      <c r="AN1542" s="42"/>
      <c r="AO1542" s="42"/>
      <c r="AP1542" s="42"/>
      <c r="AQ1542" s="42"/>
      <c r="AR1542" s="42"/>
      <c r="AS1542" s="42"/>
      <c r="AT1542" s="42"/>
      <c r="AU1542" s="42"/>
      <c r="AV1542" s="42"/>
      <c r="AW1542" s="42"/>
      <c r="AX1542" s="42"/>
      <c r="AY1542" s="42"/>
      <c r="AZ1542" s="42"/>
      <c r="BA1542" s="42"/>
      <c r="BB1542" s="42"/>
      <c r="BC1542" s="42"/>
      <c r="BD1542" s="42"/>
      <c r="BE1542" s="42"/>
      <c r="BF1542" s="42"/>
      <c r="BG1542" s="42"/>
      <c r="BH1542" s="42"/>
      <c r="BI1542" s="42"/>
      <c r="BJ1542" s="42"/>
      <c r="BK1542" s="42"/>
      <c r="BL1542" s="42"/>
      <c r="BM1542" s="42"/>
      <c r="BN1542" s="42"/>
      <c r="BO1542" s="42"/>
      <c r="BP1542" s="42"/>
      <c r="BQ1542" s="42"/>
      <c r="BR1542" s="42"/>
      <c r="BS1542" s="42"/>
      <c r="BT1542" s="42"/>
      <c r="BU1542" s="42"/>
      <c r="BV1542" s="42"/>
      <c r="BW1542" s="42"/>
      <c r="BX1542" s="42"/>
      <c r="BY1542" s="42"/>
      <c r="BZ1542" s="42"/>
      <c r="CA1542" s="42"/>
      <c r="CB1542" s="42"/>
      <c r="CC1542" s="42"/>
      <c r="CD1542" s="42"/>
      <c r="CE1542" s="42"/>
      <c r="CF1542" s="42"/>
      <c r="CG1542" s="42"/>
      <c r="CH1542" s="42"/>
      <c r="CI1542" s="42"/>
      <c r="CJ1542" s="42"/>
      <c r="CK1542" s="42"/>
      <c r="CL1542" s="42"/>
      <c r="CM1542" s="42"/>
      <c r="CN1542" s="42"/>
      <c r="CO1542" s="42"/>
      <c r="CP1542" s="42"/>
      <c r="CQ1542" s="42"/>
    </row>
    <row r="1543" spans="1:95" s="43" customFormat="1" ht="16" customHeight="1">
      <c r="A1543" s="29" t="s">
        <v>3808</v>
      </c>
      <c r="B1543" s="30" t="s">
        <v>3451</v>
      </c>
      <c r="C1543" s="31" t="s">
        <v>16</v>
      </c>
      <c r="D1543" s="32">
        <v>98109</v>
      </c>
      <c r="E1543" s="33" t="s">
        <v>3809</v>
      </c>
      <c r="F1543" s="34">
        <v>39259</v>
      </c>
      <c r="G1543" s="31" t="s">
        <v>2110</v>
      </c>
      <c r="H1543" s="35">
        <v>1</v>
      </c>
      <c r="I1543" s="36" t="s">
        <v>19</v>
      </c>
      <c r="J1543" s="37" t="s">
        <v>3807</v>
      </c>
      <c r="K1543" s="38"/>
      <c r="L1543" s="39" t="s">
        <v>3</v>
      </c>
      <c r="O1543" s="40">
        <v>2007</v>
      </c>
      <c r="P1543" s="41">
        <v>-122.34569190000001</v>
      </c>
      <c r="Q1543" s="41">
        <v>47.6288591</v>
      </c>
      <c r="R1543" s="42"/>
      <c r="S1543" s="42"/>
      <c r="T1543" s="42"/>
      <c r="U1543" s="42"/>
      <c r="V1543" s="42"/>
      <c r="W1543" s="42"/>
      <c r="X1543" s="42"/>
      <c r="Y1543" s="42"/>
      <c r="Z1543" s="42"/>
      <c r="AA1543" s="42"/>
      <c r="AB1543" s="42"/>
      <c r="AC1543" s="42"/>
      <c r="AD1543" s="42"/>
      <c r="AE1543" s="42"/>
      <c r="AF1543" s="42"/>
      <c r="AG1543" s="42"/>
      <c r="AH1543" s="42"/>
      <c r="AI1543" s="42"/>
      <c r="AJ1543" s="42"/>
      <c r="AK1543" s="42"/>
      <c r="AL1543" s="42"/>
      <c r="AM1543" s="42"/>
      <c r="AN1543" s="42"/>
      <c r="AO1543" s="42"/>
      <c r="AP1543" s="42"/>
      <c r="AQ1543" s="42"/>
      <c r="AR1543" s="42"/>
      <c r="AS1543" s="42"/>
      <c r="AT1543" s="42"/>
      <c r="AU1543" s="42"/>
      <c r="AV1543" s="42"/>
      <c r="AW1543" s="42"/>
      <c r="AX1543" s="42"/>
      <c r="AY1543" s="42"/>
      <c r="AZ1543" s="42"/>
      <c r="BA1543" s="42"/>
      <c r="BB1543" s="42"/>
      <c r="BC1543" s="42"/>
      <c r="BD1543" s="42"/>
      <c r="BE1543" s="42"/>
      <c r="BF1543" s="42"/>
      <c r="BG1543" s="42"/>
      <c r="BH1543" s="42"/>
      <c r="BI1543" s="42"/>
      <c r="BJ1543" s="42"/>
      <c r="BK1543" s="42"/>
      <c r="BL1543" s="42"/>
      <c r="BM1543" s="42"/>
      <c r="BN1543" s="42"/>
      <c r="BO1543" s="42"/>
      <c r="BP1543" s="42"/>
      <c r="BQ1543" s="42"/>
      <c r="BR1543" s="42"/>
      <c r="BS1543" s="42"/>
      <c r="BT1543" s="42"/>
      <c r="BU1543" s="42"/>
      <c r="BV1543" s="42"/>
      <c r="BW1543" s="42"/>
      <c r="BX1543" s="42"/>
      <c r="BY1543" s="42"/>
      <c r="BZ1543" s="42"/>
      <c r="CA1543" s="42"/>
      <c r="CB1543" s="42"/>
      <c r="CC1543" s="42"/>
      <c r="CD1543" s="42"/>
      <c r="CE1543" s="42"/>
      <c r="CF1543" s="42"/>
      <c r="CG1543" s="42"/>
      <c r="CH1543" s="42"/>
      <c r="CI1543" s="42"/>
      <c r="CJ1543" s="42"/>
      <c r="CK1543" s="42"/>
      <c r="CL1543" s="42"/>
      <c r="CM1543" s="42"/>
      <c r="CN1543" s="42"/>
      <c r="CO1543" s="42"/>
      <c r="CP1543" s="42"/>
      <c r="CQ1543" s="42"/>
    </row>
    <row r="1544" spans="1:95" s="43" customFormat="1" ht="16" customHeight="1">
      <c r="A1544" s="29" t="s">
        <v>3810</v>
      </c>
      <c r="B1544" s="30" t="s">
        <v>3451</v>
      </c>
      <c r="C1544" s="31" t="s">
        <v>16</v>
      </c>
      <c r="D1544" s="32">
        <v>98109</v>
      </c>
      <c r="E1544" s="33" t="s">
        <v>3811</v>
      </c>
      <c r="F1544" s="34">
        <v>39259</v>
      </c>
      <c r="G1544" s="31" t="s">
        <v>3425</v>
      </c>
      <c r="H1544" s="35">
        <v>1</v>
      </c>
      <c r="I1544" s="36" t="s">
        <v>19</v>
      </c>
      <c r="J1544" s="37" t="s">
        <v>3807</v>
      </c>
      <c r="K1544" s="38"/>
      <c r="L1544" s="39" t="s">
        <v>3</v>
      </c>
      <c r="O1544" s="40">
        <v>2007</v>
      </c>
      <c r="P1544" s="41">
        <v>-122.34569190000001</v>
      </c>
      <c r="Q1544" s="41">
        <v>47.6288591</v>
      </c>
      <c r="R1544" s="42"/>
      <c r="S1544" s="42"/>
      <c r="T1544" s="42"/>
      <c r="U1544" s="42"/>
      <c r="V1544" s="42"/>
      <c r="W1544" s="42"/>
      <c r="X1544" s="42"/>
      <c r="Y1544" s="42"/>
      <c r="Z1544" s="42"/>
      <c r="AA1544" s="42"/>
      <c r="AB1544" s="42"/>
      <c r="AC1544" s="42"/>
      <c r="AD1544" s="42"/>
      <c r="AE1544" s="42"/>
      <c r="AF1544" s="42"/>
      <c r="AG1544" s="42"/>
      <c r="AH1544" s="42"/>
      <c r="AI1544" s="42"/>
      <c r="AJ1544" s="42"/>
      <c r="AK1544" s="42"/>
      <c r="AL1544" s="42"/>
      <c r="AM1544" s="42"/>
      <c r="AN1544" s="42"/>
      <c r="AO1544" s="42"/>
      <c r="AP1544" s="42"/>
      <c r="AQ1544" s="42"/>
      <c r="AR1544" s="42"/>
      <c r="AS1544" s="42"/>
      <c r="AT1544" s="42"/>
      <c r="AU1544" s="42"/>
      <c r="AV1544" s="42"/>
      <c r="AW1544" s="42"/>
      <c r="AX1544" s="42"/>
      <c r="AY1544" s="42"/>
      <c r="AZ1544" s="42"/>
      <c r="BA1544" s="42"/>
      <c r="BB1544" s="42"/>
      <c r="BC1544" s="42"/>
      <c r="BD1544" s="42"/>
      <c r="BE1544" s="42"/>
      <c r="BF1544" s="42"/>
      <c r="BG1544" s="42"/>
      <c r="BH1544" s="42"/>
      <c r="BI1544" s="42"/>
      <c r="BJ1544" s="42"/>
      <c r="BK1544" s="42"/>
      <c r="BL1544" s="42"/>
      <c r="BM1544" s="42"/>
      <c r="BN1544" s="42"/>
      <c r="BO1544" s="42"/>
      <c r="BP1544" s="42"/>
      <c r="BQ1544" s="42"/>
      <c r="BR1544" s="42"/>
      <c r="BS1544" s="42"/>
      <c r="BT1544" s="42"/>
      <c r="BU1544" s="42"/>
      <c r="BV1544" s="42"/>
      <c r="BW1544" s="42"/>
      <c r="BX1544" s="42"/>
      <c r="BY1544" s="42"/>
      <c r="BZ1544" s="42"/>
      <c r="CA1544" s="42"/>
      <c r="CB1544" s="42"/>
      <c r="CC1544" s="42"/>
      <c r="CD1544" s="42"/>
      <c r="CE1544" s="42"/>
      <c r="CF1544" s="42"/>
      <c r="CG1544" s="42"/>
      <c r="CH1544" s="42"/>
      <c r="CI1544" s="42"/>
      <c r="CJ1544" s="42"/>
      <c r="CK1544" s="42"/>
      <c r="CL1544" s="42"/>
      <c r="CM1544" s="42"/>
      <c r="CN1544" s="42"/>
      <c r="CO1544" s="42"/>
      <c r="CP1544" s="42"/>
      <c r="CQ1544" s="42"/>
    </row>
    <row r="1545" spans="1:95" s="43" customFormat="1" ht="16" customHeight="1">
      <c r="A1545" s="29" t="s">
        <v>3812</v>
      </c>
      <c r="B1545" s="30" t="s">
        <v>3451</v>
      </c>
      <c r="C1545" s="31" t="s">
        <v>16</v>
      </c>
      <c r="D1545" s="32">
        <v>98133</v>
      </c>
      <c r="E1545" s="33" t="s">
        <v>3813</v>
      </c>
      <c r="F1545" s="34">
        <v>39259</v>
      </c>
      <c r="G1545" s="31" t="s">
        <v>2169</v>
      </c>
      <c r="H1545" s="35">
        <v>25</v>
      </c>
      <c r="I1545" s="36" t="s">
        <v>3456</v>
      </c>
      <c r="J1545" s="37" t="s">
        <v>3807</v>
      </c>
      <c r="K1545" s="38"/>
      <c r="L1545" s="39" t="s">
        <v>3</v>
      </c>
      <c r="O1545" s="40">
        <v>2007</v>
      </c>
      <c r="P1545" s="41">
        <v>-122.3435336</v>
      </c>
      <c r="Q1545" s="41">
        <v>47.739302700000003</v>
      </c>
      <c r="R1545" s="42"/>
      <c r="S1545" s="42"/>
      <c r="T1545" s="42"/>
      <c r="U1545" s="42"/>
      <c r="V1545" s="42"/>
      <c r="W1545" s="42"/>
      <c r="X1545" s="42"/>
      <c r="Y1545" s="42"/>
      <c r="Z1545" s="42"/>
      <c r="AA1545" s="42"/>
      <c r="AB1545" s="42"/>
      <c r="AC1545" s="42"/>
      <c r="AD1545" s="42"/>
      <c r="AE1545" s="42"/>
      <c r="AF1545" s="42"/>
      <c r="AG1545" s="42"/>
      <c r="AH1545" s="42"/>
      <c r="AI1545" s="42"/>
      <c r="AJ1545" s="42"/>
      <c r="AK1545" s="42"/>
      <c r="AL1545" s="42"/>
      <c r="AM1545" s="42"/>
      <c r="AN1545" s="42"/>
      <c r="AO1545" s="42"/>
      <c r="AP1545" s="42"/>
      <c r="AQ1545" s="42"/>
      <c r="AR1545" s="42"/>
      <c r="AS1545" s="42"/>
      <c r="AT1545" s="42"/>
      <c r="AU1545" s="42"/>
      <c r="AV1545" s="42"/>
      <c r="AW1545" s="42"/>
      <c r="AX1545" s="42"/>
      <c r="AY1545" s="42"/>
      <c r="AZ1545" s="42"/>
      <c r="BA1545" s="42"/>
      <c r="BB1545" s="42"/>
      <c r="BC1545" s="42"/>
      <c r="BD1545" s="42"/>
      <c r="BE1545" s="42"/>
      <c r="BF1545" s="42"/>
      <c r="BG1545" s="42"/>
      <c r="BH1545" s="42"/>
      <c r="BI1545" s="42"/>
      <c r="BJ1545" s="42"/>
      <c r="BK1545" s="42"/>
      <c r="BL1545" s="42"/>
      <c r="BM1545" s="42"/>
      <c r="BN1545" s="42"/>
      <c r="BO1545" s="42"/>
      <c r="BP1545" s="42"/>
      <c r="BQ1545" s="42"/>
      <c r="BR1545" s="42"/>
      <c r="BS1545" s="42"/>
      <c r="BT1545" s="42"/>
      <c r="BU1545" s="42"/>
      <c r="BV1545" s="42"/>
      <c r="BW1545" s="42"/>
      <c r="BX1545" s="42"/>
      <c r="BY1545" s="42"/>
      <c r="BZ1545" s="42"/>
      <c r="CA1545" s="42"/>
      <c r="CB1545" s="42"/>
      <c r="CC1545" s="42"/>
      <c r="CD1545" s="42"/>
      <c r="CE1545" s="42"/>
      <c r="CF1545" s="42"/>
      <c r="CG1545" s="42"/>
      <c r="CH1545" s="42"/>
      <c r="CI1545" s="42"/>
      <c r="CJ1545" s="42"/>
      <c r="CK1545" s="42"/>
      <c r="CL1545" s="42"/>
      <c r="CM1545" s="42"/>
      <c r="CN1545" s="42"/>
      <c r="CO1545" s="42"/>
      <c r="CP1545" s="42"/>
      <c r="CQ1545" s="42"/>
    </row>
    <row r="1546" spans="1:95" s="43" customFormat="1" ht="16" customHeight="1">
      <c r="A1546" s="29" t="s">
        <v>3814</v>
      </c>
      <c r="B1546" s="30" t="s">
        <v>3451</v>
      </c>
      <c r="C1546" s="31" t="s">
        <v>16</v>
      </c>
      <c r="D1546" s="32">
        <v>98133</v>
      </c>
      <c r="E1546" s="33" t="s">
        <v>3815</v>
      </c>
      <c r="F1546" s="34">
        <v>39259</v>
      </c>
      <c r="G1546" s="31" t="s">
        <v>2110</v>
      </c>
      <c r="H1546" s="35">
        <v>4</v>
      </c>
      <c r="I1546" s="36" t="s">
        <v>19</v>
      </c>
      <c r="J1546" s="37" t="s">
        <v>3807</v>
      </c>
      <c r="K1546" s="38"/>
      <c r="L1546" s="39" t="s">
        <v>3</v>
      </c>
      <c r="O1546" s="40">
        <v>2007</v>
      </c>
      <c r="P1546" s="41">
        <v>-122.3435336</v>
      </c>
      <c r="Q1546" s="41">
        <v>47.739302700000003</v>
      </c>
    </row>
    <row r="1547" spans="1:95" s="43" customFormat="1" ht="16" customHeight="1">
      <c r="A1547" s="29" t="s">
        <v>3816</v>
      </c>
      <c r="B1547" s="30" t="s">
        <v>3451</v>
      </c>
      <c r="C1547" s="31" t="s">
        <v>16</v>
      </c>
      <c r="D1547" s="32">
        <v>98133</v>
      </c>
      <c r="E1547" s="33" t="s">
        <v>3817</v>
      </c>
      <c r="F1547" s="34">
        <v>39266</v>
      </c>
      <c r="G1547" s="31" t="s">
        <v>2143</v>
      </c>
      <c r="H1547" s="35">
        <v>0</v>
      </c>
      <c r="I1547" s="36" t="s">
        <v>19</v>
      </c>
      <c r="J1547" s="37" t="s">
        <v>3807</v>
      </c>
      <c r="K1547" s="38" t="s">
        <v>306</v>
      </c>
      <c r="L1547" s="39" t="s">
        <v>3</v>
      </c>
      <c r="O1547" s="40">
        <v>2007</v>
      </c>
      <c r="P1547" s="41">
        <v>-122.3435336</v>
      </c>
      <c r="Q1547" s="41">
        <v>47.739302700000003</v>
      </c>
      <c r="R1547" s="42"/>
      <c r="S1547" s="42"/>
      <c r="T1547" s="42"/>
      <c r="U1547" s="42"/>
      <c r="V1547" s="42"/>
      <c r="W1547" s="42"/>
      <c r="X1547" s="42"/>
      <c r="Y1547" s="42"/>
      <c r="Z1547" s="42"/>
      <c r="AA1547" s="42"/>
      <c r="AB1547" s="42"/>
      <c r="AC1547" s="42"/>
      <c r="AD1547" s="42"/>
      <c r="AE1547" s="42"/>
      <c r="AF1547" s="42"/>
      <c r="AG1547" s="42"/>
      <c r="AH1547" s="42"/>
      <c r="AI1547" s="42"/>
      <c r="AJ1547" s="42"/>
      <c r="AK1547" s="42"/>
      <c r="AL1547" s="42"/>
      <c r="AM1547" s="42"/>
      <c r="AN1547" s="42"/>
      <c r="AO1547" s="42"/>
      <c r="AP1547" s="42"/>
      <c r="AQ1547" s="42"/>
      <c r="AR1547" s="42"/>
      <c r="AS1547" s="42"/>
      <c r="AT1547" s="42"/>
      <c r="AU1547" s="42"/>
      <c r="AV1547" s="42"/>
      <c r="AW1547" s="42"/>
      <c r="AX1547" s="42"/>
      <c r="AY1547" s="42"/>
      <c r="AZ1547" s="42"/>
      <c r="BA1547" s="42"/>
      <c r="BB1547" s="42"/>
      <c r="BC1547" s="42"/>
      <c r="BD1547" s="42"/>
      <c r="BE1547" s="42"/>
      <c r="BF1547" s="42"/>
      <c r="BG1547" s="42"/>
      <c r="BH1547" s="42"/>
      <c r="BI1547" s="42"/>
      <c r="BJ1547" s="42"/>
      <c r="BK1547" s="42"/>
      <c r="BL1547" s="42"/>
      <c r="BM1547" s="42"/>
      <c r="BN1547" s="42"/>
      <c r="BO1547" s="42"/>
      <c r="BP1547" s="42"/>
      <c r="BQ1547" s="42"/>
      <c r="BR1547" s="42"/>
      <c r="BS1547" s="42"/>
      <c r="BT1547" s="42"/>
      <c r="BU1547" s="42"/>
      <c r="BV1547" s="42"/>
      <c r="BW1547" s="42"/>
      <c r="BX1547" s="42"/>
      <c r="BY1547" s="42"/>
      <c r="BZ1547" s="42"/>
      <c r="CA1547" s="42"/>
      <c r="CB1547" s="42"/>
      <c r="CC1547" s="42"/>
      <c r="CD1547" s="42"/>
      <c r="CE1547" s="42"/>
      <c r="CF1547" s="42"/>
      <c r="CG1547" s="42"/>
      <c r="CH1547" s="42"/>
      <c r="CI1547" s="42"/>
      <c r="CJ1547" s="42"/>
      <c r="CK1547" s="42"/>
      <c r="CL1547" s="42"/>
      <c r="CM1547" s="42"/>
      <c r="CN1547" s="42"/>
      <c r="CO1547" s="42"/>
      <c r="CP1547" s="42"/>
      <c r="CQ1547" s="42"/>
    </row>
    <row r="1548" spans="1:95" s="43" customFormat="1" ht="16" customHeight="1">
      <c r="A1548" s="29" t="s">
        <v>3818</v>
      </c>
      <c r="B1548" s="30" t="s">
        <v>3451</v>
      </c>
      <c r="C1548" s="31" t="s">
        <v>16</v>
      </c>
      <c r="D1548" s="32">
        <v>98133</v>
      </c>
      <c r="E1548" s="33" t="s">
        <v>3819</v>
      </c>
      <c r="F1548" s="34">
        <v>39273</v>
      </c>
      <c r="G1548" s="31" t="s">
        <v>2169</v>
      </c>
      <c r="H1548" s="44">
        <v>8</v>
      </c>
      <c r="I1548" s="46" t="s">
        <v>19</v>
      </c>
      <c r="J1548" s="37" t="s">
        <v>3807</v>
      </c>
      <c r="K1548" s="38"/>
      <c r="L1548" s="39" t="s">
        <v>3</v>
      </c>
      <c r="O1548" s="40">
        <v>2007</v>
      </c>
      <c r="P1548" s="41">
        <v>-122.3435336</v>
      </c>
      <c r="Q1548" s="41">
        <v>47.739302700000003</v>
      </c>
      <c r="R1548" s="42"/>
      <c r="S1548" s="42"/>
      <c r="T1548" s="42"/>
      <c r="U1548" s="42"/>
      <c r="V1548" s="42"/>
      <c r="W1548" s="42"/>
      <c r="X1548" s="42"/>
      <c r="Y1548" s="42"/>
      <c r="Z1548" s="42"/>
      <c r="AA1548" s="42"/>
      <c r="AB1548" s="42"/>
      <c r="AC1548" s="42"/>
      <c r="AD1548" s="42"/>
      <c r="AE1548" s="42"/>
      <c r="AF1548" s="42"/>
      <c r="AG1548" s="42"/>
      <c r="AH1548" s="42"/>
      <c r="AI1548" s="42"/>
      <c r="AJ1548" s="42"/>
      <c r="AK1548" s="42"/>
      <c r="AL1548" s="42"/>
      <c r="AM1548" s="42"/>
      <c r="AN1548" s="42"/>
      <c r="AO1548" s="42"/>
      <c r="AP1548" s="42"/>
      <c r="AQ1548" s="42"/>
      <c r="AR1548" s="42"/>
      <c r="AS1548" s="42"/>
      <c r="AT1548" s="42"/>
      <c r="AU1548" s="42"/>
      <c r="AV1548" s="42"/>
      <c r="AW1548" s="42"/>
      <c r="AX1548" s="42"/>
      <c r="AY1548" s="42"/>
      <c r="AZ1548" s="42"/>
      <c r="BA1548" s="42"/>
      <c r="BB1548" s="42"/>
      <c r="BC1548" s="42"/>
      <c r="BD1548" s="42"/>
      <c r="BE1548" s="42"/>
      <c r="BF1548" s="42"/>
      <c r="BG1548" s="42"/>
      <c r="BH1548" s="42"/>
      <c r="BI1548" s="42"/>
      <c r="BJ1548" s="42"/>
      <c r="BK1548" s="42"/>
      <c r="BL1548" s="42"/>
      <c r="BM1548" s="42"/>
      <c r="BN1548" s="42"/>
      <c r="BO1548" s="42"/>
      <c r="BP1548" s="42"/>
      <c r="BQ1548" s="42"/>
      <c r="BR1548" s="42"/>
      <c r="BS1548" s="42"/>
      <c r="BT1548" s="42"/>
      <c r="BU1548" s="42"/>
      <c r="BV1548" s="42"/>
      <c r="BW1548" s="42"/>
      <c r="BX1548" s="42"/>
      <c r="BY1548" s="42"/>
      <c r="BZ1548" s="42"/>
      <c r="CA1548" s="42"/>
      <c r="CB1548" s="42"/>
      <c r="CC1548" s="42"/>
      <c r="CD1548" s="42"/>
      <c r="CE1548" s="42"/>
      <c r="CF1548" s="42"/>
      <c r="CG1548" s="42"/>
      <c r="CH1548" s="42"/>
      <c r="CI1548" s="42"/>
      <c r="CJ1548" s="42"/>
      <c r="CK1548" s="42"/>
      <c r="CL1548" s="42"/>
      <c r="CM1548" s="42"/>
      <c r="CN1548" s="42"/>
      <c r="CO1548" s="42"/>
      <c r="CP1548" s="42"/>
      <c r="CQ1548" s="42"/>
    </row>
    <row r="1549" spans="1:95" s="43" customFormat="1" ht="16" customHeight="1">
      <c r="A1549" s="29" t="s">
        <v>3820</v>
      </c>
      <c r="B1549" s="30" t="s">
        <v>3451</v>
      </c>
      <c r="C1549" s="31" t="s">
        <v>16</v>
      </c>
      <c r="D1549" s="32">
        <v>98133</v>
      </c>
      <c r="E1549" s="33" t="s">
        <v>3821</v>
      </c>
      <c r="F1549" s="34">
        <v>39273</v>
      </c>
      <c r="G1549" s="31" t="s">
        <v>2110</v>
      </c>
      <c r="H1549" s="44">
        <v>4</v>
      </c>
      <c r="I1549" s="46" t="s">
        <v>19</v>
      </c>
      <c r="J1549" s="37" t="s">
        <v>3807</v>
      </c>
      <c r="K1549" s="38"/>
      <c r="L1549" s="39" t="s">
        <v>3</v>
      </c>
      <c r="O1549" s="40">
        <v>2007</v>
      </c>
      <c r="P1549" s="41">
        <v>-122.3435336</v>
      </c>
      <c r="Q1549" s="41">
        <v>47.739302700000003</v>
      </c>
    </row>
    <row r="1550" spans="1:95" s="43" customFormat="1" ht="16" customHeight="1">
      <c r="A1550" s="29" t="s">
        <v>3822</v>
      </c>
      <c r="B1550" s="30" t="s">
        <v>3451</v>
      </c>
      <c r="C1550" s="31" t="s">
        <v>16</v>
      </c>
      <c r="D1550" s="47">
        <v>98133</v>
      </c>
      <c r="E1550" s="48" t="s">
        <v>3823</v>
      </c>
      <c r="F1550" s="34">
        <v>39280</v>
      </c>
      <c r="G1550" s="31" t="s">
        <v>2169</v>
      </c>
      <c r="H1550" s="49">
        <v>14</v>
      </c>
      <c r="I1550" s="36" t="s">
        <v>3456</v>
      </c>
      <c r="J1550" s="37" t="s">
        <v>3807</v>
      </c>
      <c r="K1550" s="38"/>
      <c r="L1550" s="39" t="s">
        <v>3</v>
      </c>
      <c r="O1550" s="40">
        <v>2007</v>
      </c>
      <c r="P1550" s="41">
        <v>-122.3435336</v>
      </c>
      <c r="Q1550" s="41">
        <v>47.739302700000003</v>
      </c>
    </row>
    <row r="1551" spans="1:95" s="43" customFormat="1" ht="16" customHeight="1">
      <c r="A1551" s="29" t="s">
        <v>3824</v>
      </c>
      <c r="B1551" s="30" t="s">
        <v>3451</v>
      </c>
      <c r="C1551" s="31" t="s">
        <v>16</v>
      </c>
      <c r="D1551" s="47">
        <v>98133</v>
      </c>
      <c r="E1551" s="48" t="s">
        <v>3825</v>
      </c>
      <c r="F1551" s="34">
        <v>39280</v>
      </c>
      <c r="G1551" s="31" t="s">
        <v>2110</v>
      </c>
      <c r="H1551" s="49">
        <v>6</v>
      </c>
      <c r="I1551" s="50" t="s">
        <v>19</v>
      </c>
      <c r="J1551" s="37" t="s">
        <v>3807</v>
      </c>
      <c r="K1551" s="38"/>
      <c r="L1551" s="39" t="s">
        <v>3</v>
      </c>
      <c r="O1551" s="40">
        <v>2007</v>
      </c>
      <c r="P1551" s="41">
        <v>-122.3435336</v>
      </c>
      <c r="Q1551" s="41">
        <v>47.739302700000003</v>
      </c>
    </row>
    <row r="1552" spans="1:95" s="43" customFormat="1" ht="16" customHeight="1">
      <c r="A1552" s="29" t="s">
        <v>3826</v>
      </c>
      <c r="B1552" s="30" t="s">
        <v>3451</v>
      </c>
      <c r="C1552" s="31" t="s">
        <v>16</v>
      </c>
      <c r="D1552" s="32">
        <v>98133</v>
      </c>
      <c r="E1552" s="33" t="s">
        <v>3827</v>
      </c>
      <c r="F1552" s="34">
        <v>39287</v>
      </c>
      <c r="G1552" s="31" t="s">
        <v>2169</v>
      </c>
      <c r="H1552" s="35">
        <v>6</v>
      </c>
      <c r="I1552" s="36" t="s">
        <v>19</v>
      </c>
      <c r="J1552" s="37" t="s">
        <v>3807</v>
      </c>
      <c r="K1552" s="38"/>
      <c r="L1552" s="39" t="s">
        <v>3</v>
      </c>
      <c r="O1552" s="40">
        <v>2007</v>
      </c>
      <c r="P1552" s="41">
        <v>-122.3435336</v>
      </c>
      <c r="Q1552" s="41">
        <v>47.739302700000003</v>
      </c>
    </row>
    <row r="1553" spans="1:95" s="43" customFormat="1" ht="16" customHeight="1">
      <c r="A1553" s="29" t="s">
        <v>3828</v>
      </c>
      <c r="B1553" s="30" t="s">
        <v>3451</v>
      </c>
      <c r="C1553" s="31" t="s">
        <v>16</v>
      </c>
      <c r="D1553" s="32">
        <v>98133</v>
      </c>
      <c r="E1553" s="33" t="s">
        <v>3829</v>
      </c>
      <c r="F1553" s="34">
        <v>39287</v>
      </c>
      <c r="G1553" s="31" t="s">
        <v>2110</v>
      </c>
      <c r="H1553" s="35">
        <v>7</v>
      </c>
      <c r="I1553" s="36" t="s">
        <v>19</v>
      </c>
      <c r="J1553" s="37" t="s">
        <v>3807</v>
      </c>
      <c r="K1553" s="38"/>
      <c r="L1553" s="39" t="s">
        <v>3</v>
      </c>
      <c r="O1553" s="40">
        <v>2007</v>
      </c>
      <c r="P1553" s="41">
        <v>-122.3435336</v>
      </c>
      <c r="Q1553" s="41">
        <v>47.739302700000003</v>
      </c>
    </row>
    <row r="1554" spans="1:95" s="43" customFormat="1" ht="16" customHeight="1">
      <c r="A1554" s="29" t="s">
        <v>3830</v>
      </c>
      <c r="B1554" s="30" t="s">
        <v>3451</v>
      </c>
      <c r="C1554" s="31" t="s">
        <v>16</v>
      </c>
      <c r="D1554" s="51">
        <v>98133</v>
      </c>
      <c r="E1554" s="52" t="s">
        <v>3831</v>
      </c>
      <c r="F1554" s="34">
        <v>39294</v>
      </c>
      <c r="G1554" s="31" t="s">
        <v>2169</v>
      </c>
      <c r="H1554" s="44">
        <v>36</v>
      </c>
      <c r="I1554" s="36" t="s">
        <v>3456</v>
      </c>
      <c r="J1554" s="37" t="s">
        <v>3807</v>
      </c>
      <c r="K1554" s="38"/>
      <c r="L1554" s="39" t="s">
        <v>3</v>
      </c>
      <c r="O1554" s="40">
        <v>2007</v>
      </c>
      <c r="P1554" s="41">
        <v>-122.3435336</v>
      </c>
      <c r="Q1554" s="41">
        <v>47.739302700000003</v>
      </c>
    </row>
    <row r="1555" spans="1:95" s="43" customFormat="1" ht="16" customHeight="1">
      <c r="A1555" s="29" t="s">
        <v>3832</v>
      </c>
      <c r="B1555" s="30" t="s">
        <v>3451</v>
      </c>
      <c r="C1555" s="31" t="s">
        <v>16</v>
      </c>
      <c r="D1555" s="51">
        <v>98133</v>
      </c>
      <c r="E1555" s="52" t="s">
        <v>3833</v>
      </c>
      <c r="F1555" s="34">
        <v>39294</v>
      </c>
      <c r="G1555" s="31" t="s">
        <v>2110</v>
      </c>
      <c r="H1555" s="44">
        <v>17</v>
      </c>
      <c r="I1555" s="46" t="s">
        <v>19</v>
      </c>
      <c r="J1555" s="37" t="s">
        <v>3807</v>
      </c>
      <c r="K1555" s="38"/>
      <c r="L1555" s="39" t="s">
        <v>3</v>
      </c>
      <c r="O1555" s="40">
        <v>2007</v>
      </c>
      <c r="P1555" s="41">
        <v>-122.3435336</v>
      </c>
      <c r="Q1555" s="41">
        <v>47.739302700000003</v>
      </c>
    </row>
    <row r="1556" spans="1:95" s="42" customFormat="1" ht="16" customHeight="1">
      <c r="A1556" s="29" t="s">
        <v>3834</v>
      </c>
      <c r="B1556" s="30" t="s">
        <v>3451</v>
      </c>
      <c r="C1556" s="31" t="s">
        <v>16</v>
      </c>
      <c r="D1556" s="32">
        <v>98133</v>
      </c>
      <c r="E1556" s="33" t="s">
        <v>3835</v>
      </c>
      <c r="F1556" s="34">
        <v>39301</v>
      </c>
      <c r="G1556" s="31" t="s">
        <v>2169</v>
      </c>
      <c r="H1556" s="35">
        <v>9</v>
      </c>
      <c r="I1556" s="36" t="s">
        <v>19</v>
      </c>
      <c r="J1556" s="37" t="s">
        <v>3807</v>
      </c>
      <c r="K1556" s="38"/>
      <c r="L1556" s="39" t="s">
        <v>3</v>
      </c>
      <c r="M1556" s="43"/>
      <c r="N1556" s="43"/>
      <c r="O1556" s="40">
        <v>2007</v>
      </c>
      <c r="P1556" s="41">
        <v>-122.3435336</v>
      </c>
      <c r="Q1556" s="41">
        <v>47.739302700000003</v>
      </c>
      <c r="R1556" s="43"/>
      <c r="S1556" s="43"/>
      <c r="T1556" s="43"/>
      <c r="U1556" s="43"/>
      <c r="V1556" s="43"/>
      <c r="W1556" s="43"/>
      <c r="X1556" s="43"/>
      <c r="Y1556" s="43"/>
      <c r="Z1556" s="43"/>
      <c r="AA1556" s="43"/>
      <c r="AB1556" s="43"/>
      <c r="AC1556" s="43"/>
      <c r="AD1556" s="43"/>
      <c r="AE1556" s="43"/>
      <c r="AF1556" s="43"/>
      <c r="AG1556" s="43"/>
      <c r="AH1556" s="43"/>
      <c r="AI1556" s="43"/>
      <c r="AJ1556" s="43"/>
      <c r="AK1556" s="43"/>
      <c r="AL1556" s="43"/>
      <c r="AM1556" s="43"/>
      <c r="AN1556" s="43"/>
      <c r="AO1556" s="43"/>
      <c r="AP1556" s="43"/>
      <c r="AQ1556" s="43"/>
      <c r="AR1556" s="43"/>
      <c r="AS1556" s="43"/>
      <c r="AT1556" s="43"/>
      <c r="AU1556" s="43"/>
      <c r="AV1556" s="43"/>
      <c r="AW1556" s="43"/>
      <c r="AX1556" s="43"/>
      <c r="AY1556" s="43"/>
      <c r="AZ1556" s="43"/>
      <c r="BA1556" s="43"/>
      <c r="BB1556" s="43"/>
      <c r="BC1556" s="43"/>
      <c r="BD1556" s="43"/>
      <c r="BE1556" s="43"/>
      <c r="BF1556" s="43"/>
      <c r="BG1556" s="43"/>
      <c r="BH1556" s="43"/>
      <c r="BI1556" s="43"/>
      <c r="BJ1556" s="43"/>
      <c r="BK1556" s="43"/>
      <c r="BL1556" s="43"/>
      <c r="BM1556" s="43"/>
      <c r="BN1556" s="43"/>
      <c r="BO1556" s="43"/>
      <c r="BP1556" s="43"/>
      <c r="BQ1556" s="43"/>
      <c r="BR1556" s="43"/>
      <c r="BS1556" s="43"/>
      <c r="BT1556" s="43"/>
      <c r="BU1556" s="43"/>
      <c r="BV1556" s="43"/>
      <c r="BW1556" s="43"/>
      <c r="BX1556" s="43"/>
      <c r="BY1556" s="43"/>
      <c r="BZ1556" s="43"/>
      <c r="CA1556" s="43"/>
      <c r="CB1556" s="43"/>
      <c r="CC1556" s="43"/>
      <c r="CD1556" s="43"/>
      <c r="CE1556" s="43"/>
      <c r="CF1556" s="43"/>
      <c r="CG1556" s="43"/>
      <c r="CH1556" s="43"/>
      <c r="CI1556" s="43"/>
      <c r="CJ1556" s="43"/>
      <c r="CK1556" s="43"/>
      <c r="CL1556" s="43"/>
      <c r="CM1556" s="43"/>
      <c r="CN1556" s="43"/>
      <c r="CO1556" s="43"/>
      <c r="CP1556" s="43"/>
      <c r="CQ1556" s="43"/>
    </row>
    <row r="1557" spans="1:95" s="42" customFormat="1" ht="16" customHeight="1">
      <c r="A1557" s="29" t="s">
        <v>3836</v>
      </c>
      <c r="B1557" s="30" t="s">
        <v>3451</v>
      </c>
      <c r="C1557" s="31" t="s">
        <v>16</v>
      </c>
      <c r="D1557" s="32">
        <v>98133</v>
      </c>
      <c r="E1557" s="33" t="s">
        <v>3837</v>
      </c>
      <c r="F1557" s="34">
        <v>39301</v>
      </c>
      <c r="G1557" s="31" t="s">
        <v>2110</v>
      </c>
      <c r="H1557" s="35">
        <v>15</v>
      </c>
      <c r="I1557" s="36" t="s">
        <v>19</v>
      </c>
      <c r="J1557" s="37" t="s">
        <v>3807</v>
      </c>
      <c r="K1557" s="38"/>
      <c r="L1557" s="39" t="s">
        <v>3</v>
      </c>
      <c r="M1557" s="43"/>
      <c r="N1557" s="43"/>
      <c r="O1557" s="40">
        <v>2007</v>
      </c>
      <c r="P1557" s="41">
        <v>-122.3435336</v>
      </c>
      <c r="Q1557" s="41">
        <v>47.739302700000003</v>
      </c>
      <c r="R1557" s="43"/>
      <c r="S1557" s="43"/>
      <c r="T1557" s="43"/>
      <c r="U1557" s="43"/>
      <c r="V1557" s="43"/>
      <c r="W1557" s="43"/>
      <c r="X1557" s="43"/>
      <c r="Y1557" s="43"/>
      <c r="Z1557" s="43"/>
      <c r="AA1557" s="43"/>
      <c r="AB1557" s="43"/>
      <c r="AC1557" s="43"/>
      <c r="AD1557" s="43"/>
      <c r="AE1557" s="43"/>
      <c r="AF1557" s="43"/>
      <c r="AG1557" s="43"/>
      <c r="AH1557" s="43"/>
      <c r="AI1557" s="43"/>
      <c r="AJ1557" s="43"/>
      <c r="AK1557" s="43"/>
      <c r="AL1557" s="43"/>
      <c r="AM1557" s="43"/>
      <c r="AN1557" s="43"/>
      <c r="AO1557" s="43"/>
      <c r="AP1557" s="43"/>
      <c r="AQ1557" s="43"/>
      <c r="AR1557" s="43"/>
      <c r="AS1557" s="43"/>
      <c r="AT1557" s="43"/>
      <c r="AU1557" s="43"/>
      <c r="AV1557" s="43"/>
      <c r="AW1557" s="43"/>
      <c r="AX1557" s="43"/>
      <c r="AY1557" s="43"/>
      <c r="AZ1557" s="43"/>
      <c r="BA1557" s="43"/>
      <c r="BB1557" s="43"/>
      <c r="BC1557" s="43"/>
      <c r="BD1557" s="43"/>
      <c r="BE1557" s="43"/>
      <c r="BF1557" s="43"/>
      <c r="BG1557" s="43"/>
      <c r="BH1557" s="43"/>
      <c r="BI1557" s="43"/>
      <c r="BJ1557" s="43"/>
      <c r="BK1557" s="43"/>
      <c r="BL1557" s="43"/>
      <c r="BM1557" s="43"/>
      <c r="BN1557" s="43"/>
      <c r="BO1557" s="43"/>
      <c r="BP1557" s="43"/>
      <c r="BQ1557" s="43"/>
      <c r="BR1557" s="43"/>
      <c r="BS1557" s="43"/>
      <c r="BT1557" s="43"/>
      <c r="BU1557" s="43"/>
      <c r="BV1557" s="43"/>
      <c r="BW1557" s="43"/>
      <c r="BX1557" s="43"/>
      <c r="BY1557" s="43"/>
      <c r="BZ1557" s="43"/>
      <c r="CA1557" s="43"/>
      <c r="CB1557" s="43"/>
      <c r="CC1557" s="43"/>
      <c r="CD1557" s="43"/>
      <c r="CE1557" s="43"/>
      <c r="CF1557" s="43"/>
      <c r="CG1557" s="43"/>
      <c r="CH1557" s="43"/>
      <c r="CI1557" s="43"/>
      <c r="CJ1557" s="43"/>
      <c r="CK1557" s="43"/>
      <c r="CL1557" s="43"/>
      <c r="CM1557" s="43"/>
      <c r="CN1557" s="43"/>
      <c r="CO1557" s="43"/>
      <c r="CP1557" s="43"/>
      <c r="CQ1557" s="43"/>
    </row>
    <row r="1558" spans="1:95" s="42" customFormat="1" ht="16" customHeight="1">
      <c r="A1558" s="29" t="s">
        <v>3838</v>
      </c>
      <c r="B1558" s="30" t="s">
        <v>3451</v>
      </c>
      <c r="C1558" s="31" t="s">
        <v>16</v>
      </c>
      <c r="D1558" s="51">
        <v>98133</v>
      </c>
      <c r="E1558" s="52" t="s">
        <v>3839</v>
      </c>
      <c r="F1558" s="34">
        <v>39308</v>
      </c>
      <c r="G1558" s="31" t="s">
        <v>2169</v>
      </c>
      <c r="H1558" s="44">
        <v>49</v>
      </c>
      <c r="I1558" s="36" t="s">
        <v>3456</v>
      </c>
      <c r="J1558" s="37" t="s">
        <v>3807</v>
      </c>
      <c r="K1558" s="38"/>
      <c r="L1558" s="39" t="s">
        <v>3</v>
      </c>
      <c r="M1558" s="43"/>
      <c r="N1558" s="43"/>
      <c r="O1558" s="40">
        <v>2007</v>
      </c>
      <c r="P1558" s="41">
        <v>-122.3435336</v>
      </c>
      <c r="Q1558" s="41">
        <v>47.739302700000003</v>
      </c>
      <c r="R1558" s="43"/>
      <c r="S1558" s="43"/>
      <c r="T1558" s="43"/>
      <c r="U1558" s="43"/>
      <c r="V1558" s="43"/>
      <c r="W1558" s="43"/>
      <c r="X1558" s="43"/>
      <c r="Y1558" s="43"/>
      <c r="Z1558" s="43"/>
      <c r="AA1558" s="43"/>
      <c r="AB1558" s="43"/>
      <c r="AC1558" s="43"/>
      <c r="AD1558" s="43"/>
      <c r="AE1558" s="43"/>
      <c r="AF1558" s="43"/>
      <c r="AG1558" s="43"/>
      <c r="AH1558" s="43"/>
      <c r="AI1558" s="43"/>
      <c r="AJ1558" s="43"/>
      <c r="AK1558" s="43"/>
      <c r="AL1558" s="43"/>
      <c r="AM1558" s="43"/>
      <c r="AN1558" s="43"/>
      <c r="AO1558" s="43"/>
      <c r="AP1558" s="43"/>
      <c r="AQ1558" s="43"/>
      <c r="AR1558" s="43"/>
      <c r="AS1558" s="43"/>
      <c r="AT1558" s="43"/>
      <c r="AU1558" s="43"/>
      <c r="AV1558" s="43"/>
      <c r="AW1558" s="43"/>
      <c r="AX1558" s="43"/>
      <c r="AY1558" s="43"/>
      <c r="AZ1558" s="43"/>
      <c r="BA1558" s="43"/>
      <c r="BB1558" s="43"/>
      <c r="BC1558" s="43"/>
      <c r="BD1558" s="43"/>
      <c r="BE1558" s="43"/>
      <c r="BF1558" s="43"/>
      <c r="BG1558" s="43"/>
      <c r="BH1558" s="43"/>
      <c r="BI1558" s="43"/>
      <c r="BJ1558" s="43"/>
      <c r="BK1558" s="43"/>
      <c r="BL1558" s="43"/>
      <c r="BM1558" s="43"/>
      <c r="BN1558" s="43"/>
      <c r="BO1558" s="43"/>
      <c r="BP1558" s="43"/>
      <c r="BQ1558" s="43"/>
      <c r="BR1558" s="43"/>
      <c r="BS1558" s="43"/>
      <c r="BT1558" s="43"/>
      <c r="BU1558" s="43"/>
      <c r="BV1558" s="43"/>
      <c r="BW1558" s="43"/>
      <c r="BX1558" s="43"/>
      <c r="BY1558" s="43"/>
      <c r="BZ1558" s="43"/>
      <c r="CA1558" s="43"/>
      <c r="CB1558" s="43"/>
      <c r="CC1558" s="43"/>
      <c r="CD1558" s="43"/>
      <c r="CE1558" s="43"/>
      <c r="CF1558" s="43"/>
      <c r="CG1558" s="43"/>
      <c r="CH1558" s="43"/>
      <c r="CI1558" s="43"/>
      <c r="CJ1558" s="43"/>
      <c r="CK1558" s="43"/>
      <c r="CL1558" s="43"/>
      <c r="CM1558" s="43"/>
      <c r="CN1558" s="43"/>
      <c r="CO1558" s="43"/>
      <c r="CP1558" s="43"/>
      <c r="CQ1558" s="43"/>
    </row>
    <row r="1559" spans="1:95" s="42" customFormat="1" ht="16" customHeight="1">
      <c r="A1559" s="29" t="s">
        <v>3840</v>
      </c>
      <c r="B1559" s="30" t="s">
        <v>3451</v>
      </c>
      <c r="C1559" s="31" t="s">
        <v>16</v>
      </c>
      <c r="D1559" s="51">
        <v>98133</v>
      </c>
      <c r="E1559" s="52" t="s">
        <v>3841</v>
      </c>
      <c r="F1559" s="34">
        <v>39308</v>
      </c>
      <c r="G1559" s="31" t="s">
        <v>2110</v>
      </c>
      <c r="H1559" s="44">
        <v>12</v>
      </c>
      <c r="I1559" s="46" t="s">
        <v>19</v>
      </c>
      <c r="J1559" s="37" t="s">
        <v>3807</v>
      </c>
      <c r="K1559" s="38"/>
      <c r="L1559" s="39" t="s">
        <v>3</v>
      </c>
      <c r="M1559" s="43"/>
      <c r="N1559" s="43"/>
      <c r="O1559" s="40">
        <v>2007</v>
      </c>
      <c r="P1559" s="41">
        <v>-122.3435336</v>
      </c>
      <c r="Q1559" s="41">
        <v>47.739302700000003</v>
      </c>
      <c r="R1559" s="43"/>
      <c r="S1559" s="43"/>
      <c r="T1559" s="43"/>
      <c r="U1559" s="43"/>
      <c r="V1559" s="43"/>
      <c r="W1559" s="43"/>
      <c r="X1559" s="43"/>
      <c r="Y1559" s="43"/>
      <c r="Z1559" s="43"/>
      <c r="AA1559" s="43"/>
      <c r="AB1559" s="43"/>
      <c r="AC1559" s="43"/>
      <c r="AD1559" s="43"/>
      <c r="AE1559" s="43"/>
      <c r="AF1559" s="43"/>
      <c r="AG1559" s="43"/>
      <c r="AH1559" s="43"/>
      <c r="AI1559" s="43"/>
      <c r="AJ1559" s="43"/>
      <c r="AK1559" s="43"/>
      <c r="AL1559" s="43"/>
      <c r="AM1559" s="43"/>
      <c r="AN1559" s="43"/>
      <c r="AO1559" s="43"/>
      <c r="AP1559" s="43"/>
      <c r="AQ1559" s="43"/>
      <c r="AR1559" s="43"/>
      <c r="AS1559" s="43"/>
      <c r="AT1559" s="43"/>
      <c r="AU1559" s="43"/>
      <c r="AV1559" s="43"/>
      <c r="AW1559" s="43"/>
      <c r="AX1559" s="43"/>
      <c r="AY1559" s="43"/>
      <c r="AZ1559" s="43"/>
      <c r="BA1559" s="43"/>
      <c r="BB1559" s="43"/>
      <c r="BC1559" s="43"/>
      <c r="BD1559" s="43"/>
      <c r="BE1559" s="43"/>
      <c r="BF1559" s="43"/>
      <c r="BG1559" s="43"/>
      <c r="BH1559" s="43"/>
      <c r="BI1559" s="43"/>
      <c r="BJ1559" s="43"/>
      <c r="BK1559" s="43"/>
      <c r="BL1559" s="43"/>
      <c r="BM1559" s="43"/>
      <c r="BN1559" s="43"/>
      <c r="BO1559" s="43"/>
      <c r="BP1559" s="43"/>
      <c r="BQ1559" s="43"/>
      <c r="BR1559" s="43"/>
      <c r="BS1559" s="43"/>
      <c r="BT1559" s="43"/>
      <c r="BU1559" s="43"/>
      <c r="BV1559" s="43"/>
      <c r="BW1559" s="43"/>
      <c r="BX1559" s="43"/>
      <c r="BY1559" s="43"/>
      <c r="BZ1559" s="43"/>
      <c r="CA1559" s="43"/>
      <c r="CB1559" s="43"/>
      <c r="CC1559" s="43"/>
      <c r="CD1559" s="43"/>
      <c r="CE1559" s="43"/>
      <c r="CF1559" s="43"/>
      <c r="CG1559" s="43"/>
      <c r="CH1559" s="43"/>
      <c r="CI1559" s="43"/>
      <c r="CJ1559" s="43"/>
      <c r="CK1559" s="43"/>
      <c r="CL1559" s="43"/>
      <c r="CM1559" s="43"/>
      <c r="CN1559" s="43"/>
      <c r="CO1559" s="43"/>
      <c r="CP1559" s="43"/>
      <c r="CQ1559" s="43"/>
    </row>
    <row r="1560" spans="1:95" s="42" customFormat="1" ht="16" customHeight="1">
      <c r="A1560" s="29" t="s">
        <v>3842</v>
      </c>
      <c r="B1560" s="30" t="s">
        <v>3451</v>
      </c>
      <c r="C1560" s="31" t="s">
        <v>16</v>
      </c>
      <c r="D1560" s="51">
        <v>98133</v>
      </c>
      <c r="E1560" s="52" t="s">
        <v>3843</v>
      </c>
      <c r="F1560" s="34">
        <v>39308</v>
      </c>
      <c r="G1560" s="31" t="s">
        <v>3596</v>
      </c>
      <c r="H1560" s="44">
        <v>1</v>
      </c>
      <c r="I1560" s="46" t="s">
        <v>19</v>
      </c>
      <c r="J1560" s="37" t="s">
        <v>3807</v>
      </c>
      <c r="K1560" s="38"/>
      <c r="L1560" s="39" t="s">
        <v>3</v>
      </c>
      <c r="M1560" s="43"/>
      <c r="N1560" s="43"/>
      <c r="O1560" s="40">
        <v>2007</v>
      </c>
      <c r="P1560" s="41">
        <v>-122.3435336</v>
      </c>
      <c r="Q1560" s="41">
        <v>47.739302700000003</v>
      </c>
      <c r="R1560" s="43"/>
      <c r="S1560" s="43"/>
      <c r="T1560" s="43"/>
      <c r="U1560" s="43"/>
      <c r="V1560" s="43"/>
      <c r="W1560" s="43"/>
      <c r="X1560" s="43"/>
      <c r="Y1560" s="43"/>
      <c r="Z1560" s="43"/>
      <c r="AA1560" s="43"/>
      <c r="AB1560" s="43"/>
      <c r="AC1560" s="43"/>
      <c r="AD1560" s="43"/>
      <c r="AE1560" s="43"/>
      <c r="AF1560" s="43"/>
      <c r="AG1560" s="43"/>
      <c r="AH1560" s="43"/>
      <c r="AI1560" s="43"/>
      <c r="AJ1560" s="43"/>
      <c r="AK1560" s="43"/>
      <c r="AL1560" s="43"/>
      <c r="AM1560" s="43"/>
      <c r="AN1560" s="43"/>
      <c r="AO1560" s="43"/>
      <c r="AP1560" s="43"/>
      <c r="AQ1560" s="43"/>
      <c r="AR1560" s="43"/>
      <c r="AS1560" s="43"/>
      <c r="AT1560" s="43"/>
      <c r="AU1560" s="43"/>
      <c r="AV1560" s="43"/>
      <c r="AW1560" s="43"/>
      <c r="AX1560" s="43"/>
      <c r="AY1560" s="43"/>
      <c r="AZ1560" s="43"/>
      <c r="BA1560" s="43"/>
      <c r="BB1560" s="43"/>
      <c r="BC1560" s="43"/>
      <c r="BD1560" s="43"/>
      <c r="BE1560" s="43"/>
      <c r="BF1560" s="43"/>
      <c r="BG1560" s="43"/>
      <c r="BH1560" s="43"/>
      <c r="BI1560" s="43"/>
      <c r="BJ1560" s="43"/>
      <c r="BK1560" s="43"/>
      <c r="BL1560" s="43"/>
      <c r="BM1560" s="43"/>
      <c r="BN1560" s="43"/>
      <c r="BO1560" s="43"/>
      <c r="BP1560" s="43"/>
      <c r="BQ1560" s="43"/>
      <c r="BR1560" s="43"/>
      <c r="BS1560" s="43"/>
      <c r="BT1560" s="43"/>
      <c r="BU1560" s="43"/>
      <c r="BV1560" s="43"/>
      <c r="BW1560" s="43"/>
      <c r="BX1560" s="43"/>
      <c r="BY1560" s="43"/>
      <c r="BZ1560" s="43"/>
      <c r="CA1560" s="43"/>
      <c r="CB1560" s="43"/>
      <c r="CC1560" s="43"/>
      <c r="CD1560" s="43"/>
      <c r="CE1560" s="43"/>
      <c r="CF1560" s="43"/>
      <c r="CG1560" s="43"/>
      <c r="CH1560" s="43"/>
      <c r="CI1560" s="43"/>
      <c r="CJ1560" s="43"/>
      <c r="CK1560" s="43"/>
      <c r="CL1560" s="43"/>
      <c r="CM1560" s="43"/>
      <c r="CN1560" s="43"/>
      <c r="CO1560" s="43"/>
      <c r="CP1560" s="43"/>
      <c r="CQ1560" s="43"/>
    </row>
    <row r="1561" spans="1:95" s="42" customFormat="1" ht="16" customHeight="1">
      <c r="A1561" s="29" t="s">
        <v>3844</v>
      </c>
      <c r="B1561" s="30" t="s">
        <v>3451</v>
      </c>
      <c r="C1561" s="31" t="s">
        <v>16</v>
      </c>
      <c r="D1561" s="32">
        <v>98133</v>
      </c>
      <c r="E1561" s="33" t="s">
        <v>3845</v>
      </c>
      <c r="F1561" s="34">
        <v>39315</v>
      </c>
      <c r="G1561" s="31" t="s">
        <v>2169</v>
      </c>
      <c r="H1561" s="35">
        <v>13</v>
      </c>
      <c r="I1561" s="36" t="s">
        <v>3456</v>
      </c>
      <c r="J1561" s="37" t="s">
        <v>3807</v>
      </c>
      <c r="K1561" s="38"/>
      <c r="L1561" s="39" t="s">
        <v>3</v>
      </c>
      <c r="M1561" s="43"/>
      <c r="N1561" s="43"/>
      <c r="O1561" s="40">
        <v>2007</v>
      </c>
      <c r="P1561" s="41">
        <v>-122.3435336</v>
      </c>
      <c r="Q1561" s="41">
        <v>47.739302700000003</v>
      </c>
      <c r="R1561" s="43"/>
      <c r="S1561" s="43"/>
      <c r="T1561" s="43"/>
      <c r="U1561" s="43"/>
      <c r="V1561" s="43"/>
      <c r="W1561" s="43"/>
      <c r="X1561" s="43"/>
      <c r="Y1561" s="43"/>
      <c r="Z1561" s="43"/>
      <c r="AA1561" s="43"/>
      <c r="AB1561" s="43"/>
      <c r="AC1561" s="43"/>
      <c r="AD1561" s="43"/>
      <c r="AE1561" s="43"/>
      <c r="AF1561" s="43"/>
      <c r="AG1561" s="43"/>
      <c r="AH1561" s="43"/>
      <c r="AI1561" s="43"/>
      <c r="AJ1561" s="43"/>
      <c r="AK1561" s="43"/>
      <c r="AL1561" s="43"/>
      <c r="AM1561" s="43"/>
      <c r="AN1561" s="43"/>
      <c r="AO1561" s="43"/>
      <c r="AP1561" s="43"/>
      <c r="AQ1561" s="43"/>
      <c r="AR1561" s="43"/>
      <c r="AS1561" s="43"/>
      <c r="AT1561" s="43"/>
      <c r="AU1561" s="43"/>
      <c r="AV1561" s="43"/>
      <c r="AW1561" s="43"/>
      <c r="AX1561" s="43"/>
      <c r="AY1561" s="43"/>
      <c r="AZ1561" s="43"/>
      <c r="BA1561" s="43"/>
      <c r="BB1561" s="43"/>
      <c r="BC1561" s="43"/>
      <c r="BD1561" s="43"/>
      <c r="BE1561" s="43"/>
      <c r="BF1561" s="43"/>
      <c r="BG1561" s="43"/>
      <c r="BH1561" s="43"/>
      <c r="BI1561" s="43"/>
      <c r="BJ1561" s="43"/>
      <c r="BK1561" s="43"/>
      <c r="BL1561" s="43"/>
      <c r="BM1561" s="43"/>
      <c r="BN1561" s="43"/>
      <c r="BO1561" s="43"/>
      <c r="BP1561" s="43"/>
      <c r="BQ1561" s="43"/>
      <c r="BR1561" s="43"/>
      <c r="BS1561" s="43"/>
      <c r="BT1561" s="43"/>
      <c r="BU1561" s="43"/>
      <c r="BV1561" s="43"/>
      <c r="BW1561" s="43"/>
      <c r="BX1561" s="43"/>
      <c r="BY1561" s="43"/>
      <c r="BZ1561" s="43"/>
      <c r="CA1561" s="43"/>
      <c r="CB1561" s="43"/>
      <c r="CC1561" s="43"/>
      <c r="CD1561" s="43"/>
      <c r="CE1561" s="43"/>
      <c r="CF1561" s="43"/>
      <c r="CG1561" s="43"/>
      <c r="CH1561" s="43"/>
      <c r="CI1561" s="43"/>
      <c r="CJ1561" s="43"/>
      <c r="CK1561" s="43"/>
      <c r="CL1561" s="43"/>
      <c r="CM1561" s="43"/>
      <c r="CN1561" s="43"/>
      <c r="CO1561" s="43"/>
      <c r="CP1561" s="43"/>
      <c r="CQ1561" s="43"/>
    </row>
    <row r="1562" spans="1:95" s="42" customFormat="1" ht="16" customHeight="1">
      <c r="A1562" s="29" t="s">
        <v>3846</v>
      </c>
      <c r="B1562" s="30" t="s">
        <v>3451</v>
      </c>
      <c r="C1562" s="31" t="s">
        <v>16</v>
      </c>
      <c r="D1562" s="32">
        <v>98133</v>
      </c>
      <c r="E1562" s="33" t="s">
        <v>3845</v>
      </c>
      <c r="F1562" s="34">
        <v>39315</v>
      </c>
      <c r="G1562" s="31" t="s">
        <v>2110</v>
      </c>
      <c r="H1562" s="35">
        <v>9</v>
      </c>
      <c r="I1562" s="36" t="s">
        <v>19</v>
      </c>
      <c r="J1562" s="37" t="s">
        <v>3807</v>
      </c>
      <c r="K1562" s="38"/>
      <c r="L1562" s="39" t="s">
        <v>3</v>
      </c>
      <c r="M1562" s="43"/>
      <c r="N1562" s="43"/>
      <c r="O1562" s="40">
        <v>2007</v>
      </c>
      <c r="P1562" s="41">
        <v>-122.3435336</v>
      </c>
      <c r="Q1562" s="41">
        <v>47.739302700000003</v>
      </c>
      <c r="R1562" s="43"/>
      <c r="S1562" s="43"/>
      <c r="T1562" s="43"/>
      <c r="U1562" s="43"/>
      <c r="V1562" s="43"/>
      <c r="W1562" s="43"/>
      <c r="X1562" s="43"/>
      <c r="Y1562" s="43"/>
      <c r="Z1562" s="43"/>
      <c r="AA1562" s="43"/>
      <c r="AB1562" s="43"/>
      <c r="AC1562" s="43"/>
      <c r="AD1562" s="43"/>
      <c r="AE1562" s="43"/>
      <c r="AF1562" s="43"/>
      <c r="AG1562" s="43"/>
      <c r="AH1562" s="43"/>
      <c r="AI1562" s="43"/>
      <c r="AJ1562" s="43"/>
      <c r="AK1562" s="43"/>
      <c r="AL1562" s="43"/>
      <c r="AM1562" s="43"/>
      <c r="AN1562" s="43"/>
      <c r="AO1562" s="43"/>
      <c r="AP1562" s="43"/>
      <c r="AQ1562" s="43"/>
      <c r="AR1562" s="43"/>
      <c r="AS1562" s="43"/>
      <c r="AT1562" s="43"/>
      <c r="AU1562" s="43"/>
      <c r="AV1562" s="43"/>
      <c r="AW1562" s="43"/>
      <c r="AX1562" s="43"/>
      <c r="AY1562" s="43"/>
      <c r="AZ1562" s="43"/>
      <c r="BA1562" s="43"/>
      <c r="BB1562" s="43"/>
      <c r="BC1562" s="43"/>
      <c r="BD1562" s="43"/>
      <c r="BE1562" s="43"/>
      <c r="BF1562" s="43"/>
      <c r="BG1562" s="43"/>
      <c r="BH1562" s="43"/>
      <c r="BI1562" s="43"/>
      <c r="BJ1562" s="43"/>
      <c r="BK1562" s="43"/>
      <c r="BL1562" s="43"/>
      <c r="BM1562" s="43"/>
      <c r="BN1562" s="43"/>
      <c r="BO1562" s="43"/>
      <c r="BP1562" s="43"/>
      <c r="BQ1562" s="43"/>
      <c r="BR1562" s="43"/>
      <c r="BS1562" s="43"/>
      <c r="BT1562" s="43"/>
      <c r="BU1562" s="43"/>
      <c r="BV1562" s="43"/>
      <c r="BW1562" s="43"/>
      <c r="BX1562" s="43"/>
      <c r="BY1562" s="43"/>
      <c r="BZ1562" s="43"/>
      <c r="CA1562" s="43"/>
      <c r="CB1562" s="43"/>
      <c r="CC1562" s="43"/>
      <c r="CD1562" s="43"/>
      <c r="CE1562" s="43"/>
      <c r="CF1562" s="43"/>
      <c r="CG1562" s="43"/>
      <c r="CH1562" s="43"/>
      <c r="CI1562" s="43"/>
      <c r="CJ1562" s="43"/>
      <c r="CK1562" s="43"/>
      <c r="CL1562" s="43"/>
      <c r="CM1562" s="43"/>
      <c r="CN1562" s="43"/>
      <c r="CO1562" s="43"/>
      <c r="CP1562" s="43"/>
      <c r="CQ1562" s="43"/>
    </row>
    <row r="1563" spans="1:95" s="42" customFormat="1" ht="16" customHeight="1">
      <c r="A1563" s="29" t="s">
        <v>3847</v>
      </c>
      <c r="B1563" s="30" t="s">
        <v>3451</v>
      </c>
      <c r="C1563" s="31" t="s">
        <v>16</v>
      </c>
      <c r="D1563" s="32">
        <v>98133</v>
      </c>
      <c r="E1563" s="33" t="s">
        <v>3848</v>
      </c>
      <c r="F1563" s="34">
        <v>39337</v>
      </c>
      <c r="G1563" s="31" t="s">
        <v>2169</v>
      </c>
      <c r="H1563" s="35">
        <v>3</v>
      </c>
      <c r="I1563" s="36" t="s">
        <v>19</v>
      </c>
      <c r="J1563" s="37" t="s">
        <v>3807</v>
      </c>
      <c r="K1563" s="38"/>
      <c r="L1563" s="39" t="s">
        <v>3</v>
      </c>
      <c r="M1563" s="43"/>
      <c r="N1563" s="43"/>
      <c r="O1563" s="40">
        <v>2007</v>
      </c>
      <c r="P1563" s="41">
        <v>-122.3435336</v>
      </c>
      <c r="Q1563" s="41">
        <v>47.739302700000003</v>
      </c>
      <c r="R1563" s="43"/>
      <c r="S1563" s="43"/>
      <c r="T1563" s="43"/>
      <c r="U1563" s="43"/>
      <c r="V1563" s="43"/>
      <c r="W1563" s="43"/>
      <c r="X1563" s="43"/>
      <c r="Y1563" s="43"/>
      <c r="Z1563" s="43"/>
      <c r="AA1563" s="43"/>
      <c r="AB1563" s="43"/>
      <c r="AC1563" s="43"/>
      <c r="AD1563" s="43"/>
      <c r="AE1563" s="43"/>
      <c r="AF1563" s="43"/>
      <c r="AG1563" s="43"/>
      <c r="AH1563" s="43"/>
      <c r="AI1563" s="43"/>
      <c r="AJ1563" s="43"/>
      <c r="AK1563" s="43"/>
      <c r="AL1563" s="43"/>
      <c r="AM1563" s="43"/>
      <c r="AN1563" s="43"/>
      <c r="AO1563" s="43"/>
      <c r="AP1563" s="43"/>
      <c r="AQ1563" s="43"/>
      <c r="AR1563" s="43"/>
      <c r="AS1563" s="43"/>
      <c r="AT1563" s="43"/>
      <c r="AU1563" s="43"/>
      <c r="AV1563" s="43"/>
      <c r="AW1563" s="43"/>
      <c r="AX1563" s="43"/>
      <c r="AY1563" s="43"/>
      <c r="AZ1563" s="43"/>
      <c r="BA1563" s="43"/>
      <c r="BB1563" s="43"/>
      <c r="BC1563" s="43"/>
      <c r="BD1563" s="43"/>
      <c r="BE1563" s="43"/>
      <c r="BF1563" s="43"/>
      <c r="BG1563" s="43"/>
      <c r="BH1563" s="43"/>
      <c r="BI1563" s="43"/>
      <c r="BJ1563" s="43"/>
      <c r="BK1563" s="43"/>
      <c r="BL1563" s="43"/>
      <c r="BM1563" s="43"/>
      <c r="BN1563" s="43"/>
      <c r="BO1563" s="43"/>
      <c r="BP1563" s="43"/>
      <c r="BQ1563" s="43"/>
      <c r="BR1563" s="43"/>
      <c r="BS1563" s="43"/>
      <c r="BT1563" s="43"/>
      <c r="BU1563" s="43"/>
      <c r="BV1563" s="43"/>
      <c r="BW1563" s="43"/>
      <c r="BX1563" s="43"/>
      <c r="BY1563" s="43"/>
      <c r="BZ1563" s="43"/>
      <c r="CA1563" s="43"/>
      <c r="CB1563" s="43"/>
      <c r="CC1563" s="43"/>
      <c r="CD1563" s="43"/>
      <c r="CE1563" s="43"/>
      <c r="CF1563" s="43"/>
      <c r="CG1563" s="43"/>
      <c r="CH1563" s="43"/>
      <c r="CI1563" s="43"/>
      <c r="CJ1563" s="43"/>
      <c r="CK1563" s="43"/>
      <c r="CL1563" s="43"/>
      <c r="CM1563" s="43"/>
      <c r="CN1563" s="43"/>
      <c r="CO1563" s="43"/>
      <c r="CP1563" s="43"/>
      <c r="CQ1563" s="43"/>
    </row>
    <row r="1564" spans="1:95" s="42" customFormat="1" ht="16" customHeight="1">
      <c r="A1564" s="29" t="s">
        <v>3849</v>
      </c>
      <c r="B1564" s="30" t="s">
        <v>3451</v>
      </c>
      <c r="C1564" s="31" t="s">
        <v>16</v>
      </c>
      <c r="D1564" s="32">
        <v>98133</v>
      </c>
      <c r="E1564" s="33" t="s">
        <v>3850</v>
      </c>
      <c r="F1564" s="34">
        <v>39337</v>
      </c>
      <c r="G1564" s="31" t="s">
        <v>2110</v>
      </c>
      <c r="H1564" s="35">
        <v>14</v>
      </c>
      <c r="I1564" s="36" t="s">
        <v>19</v>
      </c>
      <c r="J1564" s="37" t="s">
        <v>3807</v>
      </c>
      <c r="K1564" s="38"/>
      <c r="L1564" s="39" t="s">
        <v>3</v>
      </c>
      <c r="M1564" s="43"/>
      <c r="N1564" s="43"/>
      <c r="O1564" s="40">
        <v>2007</v>
      </c>
      <c r="P1564" s="41">
        <v>-122.3435336</v>
      </c>
      <c r="Q1564" s="41">
        <v>47.739302700000003</v>
      </c>
      <c r="R1564" s="43"/>
      <c r="S1564" s="43"/>
      <c r="T1564" s="43"/>
      <c r="U1564" s="43"/>
      <c r="V1564" s="43"/>
      <c r="W1564" s="43"/>
      <c r="X1564" s="43"/>
      <c r="Y1564" s="43"/>
      <c r="Z1564" s="43"/>
      <c r="AA1564" s="43"/>
      <c r="AB1564" s="43"/>
      <c r="AC1564" s="43"/>
      <c r="AD1564" s="43"/>
      <c r="AE1564" s="43"/>
      <c r="AF1564" s="43"/>
      <c r="AG1564" s="43"/>
      <c r="AH1564" s="43"/>
      <c r="AI1564" s="43"/>
      <c r="AJ1564" s="43"/>
      <c r="AK1564" s="43"/>
      <c r="AL1564" s="43"/>
      <c r="AM1564" s="43"/>
      <c r="AN1564" s="43"/>
      <c r="AO1564" s="43"/>
      <c r="AP1564" s="43"/>
      <c r="AQ1564" s="43"/>
      <c r="AR1564" s="43"/>
      <c r="AS1564" s="43"/>
      <c r="AT1564" s="43"/>
      <c r="AU1564" s="43"/>
      <c r="AV1564" s="43"/>
      <c r="AW1564" s="43"/>
      <c r="AX1564" s="43"/>
      <c r="AY1564" s="43"/>
      <c r="AZ1564" s="43"/>
      <c r="BA1564" s="43"/>
      <c r="BB1564" s="43"/>
      <c r="BC1564" s="43"/>
      <c r="BD1564" s="43"/>
      <c r="BE1564" s="43"/>
      <c r="BF1564" s="43"/>
      <c r="BG1564" s="43"/>
      <c r="BH1564" s="43"/>
      <c r="BI1564" s="43"/>
      <c r="BJ1564" s="43"/>
      <c r="BK1564" s="43"/>
      <c r="BL1564" s="43"/>
      <c r="BM1564" s="43"/>
      <c r="BN1564" s="43"/>
      <c r="BO1564" s="43"/>
      <c r="BP1564" s="43"/>
      <c r="BQ1564" s="43"/>
      <c r="BR1564" s="43"/>
      <c r="BS1564" s="43"/>
      <c r="BT1564" s="43"/>
      <c r="BU1564" s="43"/>
      <c r="BV1564" s="43"/>
      <c r="BW1564" s="43"/>
      <c r="BX1564" s="43"/>
      <c r="BY1564" s="43"/>
      <c r="BZ1564" s="43"/>
      <c r="CA1564" s="43"/>
      <c r="CB1564" s="43"/>
      <c r="CC1564" s="43"/>
      <c r="CD1564" s="43"/>
      <c r="CE1564" s="43"/>
      <c r="CF1564" s="43"/>
      <c r="CG1564" s="43"/>
      <c r="CH1564" s="43"/>
      <c r="CI1564" s="43"/>
      <c r="CJ1564" s="43"/>
      <c r="CK1564" s="43"/>
      <c r="CL1564" s="43"/>
      <c r="CM1564" s="43"/>
      <c r="CN1564" s="43"/>
      <c r="CO1564" s="43"/>
      <c r="CP1564" s="43"/>
      <c r="CQ1564" s="43"/>
    </row>
    <row r="1565" spans="1:95" s="42" customFormat="1" ht="16" customHeight="1">
      <c r="A1565" s="29" t="s">
        <v>3851</v>
      </c>
      <c r="B1565" s="30" t="s">
        <v>3451</v>
      </c>
      <c r="C1565" s="31" t="s">
        <v>16</v>
      </c>
      <c r="D1565" s="40">
        <v>98133</v>
      </c>
      <c r="E1565" s="31" t="s">
        <v>3852</v>
      </c>
      <c r="F1565" s="34">
        <v>39323</v>
      </c>
      <c r="G1565" s="31" t="s">
        <v>2169</v>
      </c>
      <c r="H1565" s="61">
        <v>27</v>
      </c>
      <c r="I1565" s="62" t="s">
        <v>19</v>
      </c>
      <c r="J1565" s="65" t="s">
        <v>1555</v>
      </c>
      <c r="K1565" s="38" t="s">
        <v>1568</v>
      </c>
      <c r="L1565" s="39" t="s">
        <v>2971</v>
      </c>
      <c r="M1565" s="43"/>
      <c r="N1565" s="43"/>
      <c r="O1565" s="40">
        <v>2007</v>
      </c>
      <c r="P1565" s="66">
        <v>-122.34116443000001</v>
      </c>
      <c r="Q1565" s="66">
        <v>47.772910590000002</v>
      </c>
      <c r="R1565" s="43"/>
      <c r="S1565" s="43"/>
      <c r="T1565" s="43"/>
      <c r="U1565" s="43"/>
      <c r="V1565" s="43"/>
      <c r="W1565" s="43"/>
      <c r="X1565" s="43"/>
      <c r="Y1565" s="43"/>
      <c r="Z1565" s="43"/>
      <c r="AA1565" s="43"/>
      <c r="AB1565" s="43"/>
      <c r="AC1565" s="43"/>
      <c r="AD1565" s="43"/>
      <c r="AE1565" s="43"/>
      <c r="AF1565" s="43"/>
      <c r="AG1565" s="43"/>
      <c r="AH1565" s="43"/>
      <c r="AI1565" s="43"/>
      <c r="AJ1565" s="43"/>
      <c r="AK1565" s="43"/>
      <c r="AL1565" s="43"/>
      <c r="AM1565" s="43"/>
      <c r="AN1565" s="43"/>
      <c r="AO1565" s="43"/>
      <c r="AP1565" s="43"/>
      <c r="AQ1565" s="43"/>
      <c r="AR1565" s="43"/>
      <c r="AS1565" s="43"/>
      <c r="AT1565" s="43"/>
      <c r="AU1565" s="43"/>
      <c r="AV1565" s="43"/>
      <c r="AW1565" s="43"/>
      <c r="AX1565" s="43"/>
      <c r="AY1565" s="43"/>
      <c r="AZ1565" s="43"/>
      <c r="BA1565" s="43"/>
      <c r="BB1565" s="43"/>
      <c r="BC1565" s="43"/>
      <c r="BD1565" s="43"/>
      <c r="BE1565" s="43"/>
      <c r="BF1565" s="43"/>
      <c r="BG1565" s="43"/>
      <c r="BH1565" s="43"/>
      <c r="BI1565" s="43"/>
      <c r="BJ1565" s="43"/>
      <c r="BK1565" s="43"/>
      <c r="BL1565" s="43"/>
      <c r="BM1565" s="43"/>
      <c r="BN1565" s="43"/>
      <c r="BO1565" s="43"/>
      <c r="BP1565" s="43"/>
      <c r="BQ1565" s="43"/>
      <c r="BR1565" s="43"/>
      <c r="BS1565" s="43"/>
      <c r="BT1565" s="43"/>
      <c r="BU1565" s="43"/>
      <c r="BV1565" s="43"/>
      <c r="BW1565" s="43"/>
      <c r="BX1565" s="43"/>
      <c r="BY1565" s="43"/>
      <c r="BZ1565" s="43"/>
      <c r="CA1565" s="43"/>
      <c r="CB1565" s="43"/>
      <c r="CC1565" s="43"/>
      <c r="CD1565" s="43"/>
      <c r="CE1565" s="43"/>
      <c r="CF1565" s="43"/>
      <c r="CG1565" s="43"/>
      <c r="CH1565" s="43"/>
      <c r="CI1565" s="43"/>
      <c r="CJ1565" s="43"/>
      <c r="CK1565" s="43"/>
      <c r="CL1565" s="43"/>
      <c r="CM1565" s="43"/>
      <c r="CN1565" s="43"/>
      <c r="CO1565" s="43"/>
      <c r="CP1565" s="43"/>
      <c r="CQ1565" s="43"/>
    </row>
    <row r="1566" spans="1:95" s="42" customFormat="1" ht="16" customHeight="1">
      <c r="A1566" s="29" t="s">
        <v>3853</v>
      </c>
      <c r="B1566" s="30" t="s">
        <v>3451</v>
      </c>
      <c r="C1566" s="31" t="s">
        <v>16</v>
      </c>
      <c r="D1566" s="40">
        <v>98133</v>
      </c>
      <c r="E1566" s="31" t="s">
        <v>3854</v>
      </c>
      <c r="F1566" s="34">
        <v>39323</v>
      </c>
      <c r="G1566" s="31" t="s">
        <v>2110</v>
      </c>
      <c r="H1566" s="61">
        <v>3</v>
      </c>
      <c r="I1566" s="62" t="s">
        <v>19</v>
      </c>
      <c r="J1566" s="65" t="s">
        <v>1555</v>
      </c>
      <c r="K1566" s="38" t="s">
        <v>1568</v>
      </c>
      <c r="L1566" s="39" t="s">
        <v>2971</v>
      </c>
      <c r="M1566" s="43"/>
      <c r="N1566" s="43"/>
      <c r="O1566" s="40">
        <v>2007</v>
      </c>
      <c r="P1566" s="66">
        <v>-122.34116443000001</v>
      </c>
      <c r="Q1566" s="66">
        <v>47.772910590000002</v>
      </c>
      <c r="R1566" s="43"/>
      <c r="S1566" s="43"/>
      <c r="T1566" s="43"/>
      <c r="U1566" s="43"/>
      <c r="V1566" s="43"/>
      <c r="W1566" s="43"/>
      <c r="X1566" s="43"/>
      <c r="Y1566" s="43"/>
      <c r="Z1566" s="43"/>
      <c r="AA1566" s="43"/>
      <c r="AB1566" s="43"/>
      <c r="AC1566" s="43"/>
      <c r="AD1566" s="43"/>
      <c r="AE1566" s="43"/>
      <c r="AF1566" s="43"/>
      <c r="AG1566" s="43"/>
      <c r="AH1566" s="43"/>
      <c r="AI1566" s="43"/>
      <c r="AJ1566" s="43"/>
      <c r="AK1566" s="43"/>
      <c r="AL1566" s="43"/>
      <c r="AM1566" s="43"/>
      <c r="AN1566" s="43"/>
      <c r="AO1566" s="43"/>
      <c r="AP1566" s="43"/>
      <c r="AQ1566" s="43"/>
      <c r="AR1566" s="43"/>
      <c r="AS1566" s="43"/>
      <c r="AT1566" s="43"/>
      <c r="AU1566" s="43"/>
      <c r="AV1566" s="43"/>
      <c r="AW1566" s="43"/>
      <c r="AX1566" s="43"/>
      <c r="AY1566" s="43"/>
      <c r="AZ1566" s="43"/>
      <c r="BA1566" s="43"/>
      <c r="BB1566" s="43"/>
      <c r="BC1566" s="43"/>
      <c r="BD1566" s="43"/>
      <c r="BE1566" s="43"/>
      <c r="BF1566" s="43"/>
      <c r="BG1566" s="43"/>
      <c r="BH1566" s="43"/>
      <c r="BI1566" s="43"/>
      <c r="BJ1566" s="43"/>
      <c r="BK1566" s="43"/>
      <c r="BL1566" s="43"/>
      <c r="BM1566" s="43"/>
      <c r="BN1566" s="43"/>
      <c r="BO1566" s="43"/>
      <c r="BP1566" s="43"/>
      <c r="BQ1566" s="43"/>
      <c r="BR1566" s="43"/>
      <c r="BS1566" s="43"/>
      <c r="BT1566" s="43"/>
      <c r="BU1566" s="43"/>
      <c r="BV1566" s="43"/>
      <c r="BW1566" s="43"/>
      <c r="BX1566" s="43"/>
      <c r="BY1566" s="43"/>
      <c r="BZ1566" s="43"/>
      <c r="CA1566" s="43"/>
      <c r="CB1566" s="43"/>
      <c r="CC1566" s="43"/>
      <c r="CD1566" s="43"/>
      <c r="CE1566" s="43"/>
      <c r="CF1566" s="43"/>
      <c r="CG1566" s="43"/>
      <c r="CH1566" s="43"/>
      <c r="CI1566" s="43"/>
      <c r="CJ1566" s="43"/>
      <c r="CK1566" s="43"/>
      <c r="CL1566" s="43"/>
      <c r="CM1566" s="43"/>
      <c r="CN1566" s="43"/>
      <c r="CO1566" s="43"/>
      <c r="CP1566" s="43"/>
      <c r="CQ1566" s="43"/>
    </row>
    <row r="1567" spans="1:95" s="42" customFormat="1" ht="16" customHeight="1">
      <c r="A1567" s="29" t="s">
        <v>3855</v>
      </c>
      <c r="B1567" s="30" t="s">
        <v>3451</v>
      </c>
      <c r="C1567" s="31" t="s">
        <v>16</v>
      </c>
      <c r="D1567" s="32">
        <v>98133</v>
      </c>
      <c r="E1567" s="33" t="s">
        <v>3856</v>
      </c>
      <c r="F1567" s="34">
        <v>39336</v>
      </c>
      <c r="G1567" s="31" t="s">
        <v>2169</v>
      </c>
      <c r="H1567" s="61">
        <v>11</v>
      </c>
      <c r="I1567" s="62" t="s">
        <v>3456</v>
      </c>
      <c r="J1567" s="65" t="s">
        <v>1555</v>
      </c>
      <c r="K1567" s="38" t="s">
        <v>1568</v>
      </c>
      <c r="L1567" s="39" t="s">
        <v>2971</v>
      </c>
      <c r="M1567" s="43"/>
      <c r="N1567" s="43"/>
      <c r="O1567" s="40">
        <v>2007</v>
      </c>
      <c r="P1567" s="66">
        <v>-122.34116443000001</v>
      </c>
      <c r="Q1567" s="66">
        <v>47.772910590000002</v>
      </c>
      <c r="R1567" s="43"/>
      <c r="S1567" s="43"/>
      <c r="T1567" s="43"/>
      <c r="U1567" s="43"/>
      <c r="V1567" s="43"/>
      <c r="W1567" s="43"/>
      <c r="X1567" s="43"/>
      <c r="Y1567" s="43"/>
      <c r="Z1567" s="43"/>
      <c r="AA1567" s="43"/>
      <c r="AB1567" s="43"/>
      <c r="AC1567" s="43"/>
      <c r="AD1567" s="43"/>
      <c r="AE1567" s="43"/>
      <c r="AF1567" s="43"/>
      <c r="AG1567" s="43"/>
      <c r="AH1567" s="43"/>
      <c r="AI1567" s="43"/>
      <c r="AJ1567" s="43"/>
      <c r="AK1567" s="43"/>
      <c r="AL1567" s="43"/>
      <c r="AM1567" s="43"/>
      <c r="AN1567" s="43"/>
      <c r="AO1567" s="43"/>
      <c r="AP1567" s="43"/>
      <c r="AQ1567" s="43"/>
      <c r="AR1567" s="43"/>
      <c r="AS1567" s="43"/>
      <c r="AT1567" s="43"/>
      <c r="AU1567" s="43"/>
      <c r="AV1567" s="43"/>
      <c r="AW1567" s="43"/>
      <c r="AX1567" s="43"/>
      <c r="AY1567" s="43"/>
      <c r="AZ1567" s="43"/>
      <c r="BA1567" s="43"/>
      <c r="BB1567" s="43"/>
      <c r="BC1567" s="43"/>
      <c r="BD1567" s="43"/>
      <c r="BE1567" s="43"/>
      <c r="BF1567" s="43"/>
      <c r="BG1567" s="43"/>
      <c r="BH1567" s="43"/>
      <c r="BI1567" s="43"/>
      <c r="BJ1567" s="43"/>
      <c r="BK1567" s="43"/>
      <c r="BL1567" s="43"/>
      <c r="BM1567" s="43"/>
      <c r="BN1567" s="43"/>
      <c r="BO1567" s="43"/>
      <c r="BP1567" s="43"/>
      <c r="BQ1567" s="43"/>
      <c r="BR1567" s="43"/>
      <c r="BS1567" s="43"/>
      <c r="BT1567" s="43"/>
      <c r="BU1567" s="43"/>
      <c r="BV1567" s="43"/>
      <c r="BW1567" s="43"/>
      <c r="BX1567" s="43"/>
      <c r="BY1567" s="43"/>
      <c r="BZ1567" s="43"/>
      <c r="CA1567" s="43"/>
      <c r="CB1567" s="43"/>
      <c r="CC1567" s="43"/>
      <c r="CD1567" s="43"/>
      <c r="CE1567" s="43"/>
      <c r="CF1567" s="43"/>
      <c r="CG1567" s="43"/>
      <c r="CH1567" s="43"/>
      <c r="CI1567" s="43"/>
      <c r="CJ1567" s="43"/>
      <c r="CK1567" s="43"/>
      <c r="CL1567" s="43"/>
      <c r="CM1567" s="43"/>
      <c r="CN1567" s="43"/>
      <c r="CO1567" s="43"/>
      <c r="CP1567" s="43"/>
      <c r="CQ1567" s="43"/>
    </row>
    <row r="1568" spans="1:95" s="42" customFormat="1" ht="16" customHeight="1">
      <c r="A1568" s="29" t="s">
        <v>3857</v>
      </c>
      <c r="B1568" s="30" t="s">
        <v>3451</v>
      </c>
      <c r="C1568" s="31" t="s">
        <v>16</v>
      </c>
      <c r="D1568" s="32">
        <v>98133</v>
      </c>
      <c r="E1568" s="33" t="s">
        <v>3858</v>
      </c>
      <c r="F1568" s="34">
        <v>39336</v>
      </c>
      <c r="G1568" s="31" t="s">
        <v>2110</v>
      </c>
      <c r="H1568" s="61">
        <v>5</v>
      </c>
      <c r="I1568" s="62" t="s">
        <v>19</v>
      </c>
      <c r="J1568" s="65" t="s">
        <v>1555</v>
      </c>
      <c r="K1568" s="38" t="s">
        <v>1568</v>
      </c>
      <c r="L1568" s="39" t="s">
        <v>2971</v>
      </c>
      <c r="M1568" s="43"/>
      <c r="N1568" s="43"/>
      <c r="O1568" s="40">
        <v>2007</v>
      </c>
      <c r="P1568" s="66">
        <v>-122.34116443000001</v>
      </c>
      <c r="Q1568" s="66">
        <v>47.772910590000002</v>
      </c>
    </row>
    <row r="1569" spans="1:17" s="42" customFormat="1" ht="16" customHeight="1">
      <c r="A1569" s="29" t="s">
        <v>3859</v>
      </c>
      <c r="B1569" s="30" t="s">
        <v>3451</v>
      </c>
      <c r="C1569" s="31" t="s">
        <v>16</v>
      </c>
      <c r="D1569" s="32">
        <v>98134</v>
      </c>
      <c r="E1569" s="33" t="s">
        <v>3860</v>
      </c>
      <c r="F1569" s="34">
        <v>39259</v>
      </c>
      <c r="G1569" s="31" t="s">
        <v>2169</v>
      </c>
      <c r="H1569" s="35">
        <v>37</v>
      </c>
      <c r="I1569" s="36" t="s">
        <v>3456</v>
      </c>
      <c r="J1569" s="37" t="s">
        <v>3861</v>
      </c>
      <c r="K1569" s="38"/>
      <c r="L1569" s="39" t="s">
        <v>3</v>
      </c>
      <c r="M1569" s="43"/>
      <c r="N1569" s="43"/>
      <c r="O1569" s="40">
        <v>2007</v>
      </c>
      <c r="P1569" s="41">
        <v>-122.34067479999899</v>
      </c>
      <c r="Q1569" s="41">
        <v>47.583863000000001</v>
      </c>
    </row>
    <row r="1570" spans="1:17" s="42" customFormat="1" ht="16" customHeight="1">
      <c r="A1570" s="29" t="s">
        <v>3862</v>
      </c>
      <c r="B1570" s="30" t="s">
        <v>3451</v>
      </c>
      <c r="C1570" s="31" t="s">
        <v>16</v>
      </c>
      <c r="D1570" s="32">
        <v>98134</v>
      </c>
      <c r="E1570" s="33" t="s">
        <v>3863</v>
      </c>
      <c r="F1570" s="34">
        <v>39259</v>
      </c>
      <c r="G1570" s="31" t="s">
        <v>1724</v>
      </c>
      <c r="H1570" s="35">
        <v>2</v>
      </c>
      <c r="I1570" s="36" t="s">
        <v>19</v>
      </c>
      <c r="J1570" s="37" t="s">
        <v>3861</v>
      </c>
      <c r="K1570" s="38"/>
      <c r="L1570" s="39" t="s">
        <v>3</v>
      </c>
      <c r="M1570" s="43"/>
      <c r="N1570" s="43"/>
      <c r="O1570" s="40">
        <v>2007</v>
      </c>
      <c r="P1570" s="41">
        <v>-122.34067479999899</v>
      </c>
      <c r="Q1570" s="41">
        <v>47.583863000000001</v>
      </c>
    </row>
    <row r="1571" spans="1:17" s="42" customFormat="1" ht="16" customHeight="1">
      <c r="A1571" s="29" t="s">
        <v>3864</v>
      </c>
      <c r="B1571" s="30" t="s">
        <v>3451</v>
      </c>
      <c r="C1571" s="31" t="s">
        <v>16</v>
      </c>
      <c r="D1571" s="32">
        <v>98134</v>
      </c>
      <c r="E1571" s="33" t="s">
        <v>3865</v>
      </c>
      <c r="F1571" s="34">
        <v>39259</v>
      </c>
      <c r="G1571" s="31" t="s">
        <v>2110</v>
      </c>
      <c r="H1571" s="35">
        <v>1</v>
      </c>
      <c r="I1571" s="36" t="s">
        <v>19</v>
      </c>
      <c r="J1571" s="37" t="s">
        <v>3861</v>
      </c>
      <c r="K1571" s="38"/>
      <c r="L1571" s="39" t="s">
        <v>3</v>
      </c>
      <c r="M1571" s="43"/>
      <c r="N1571" s="43"/>
      <c r="O1571" s="40">
        <v>2007</v>
      </c>
      <c r="P1571" s="41">
        <v>-122.34067479999899</v>
      </c>
      <c r="Q1571" s="41">
        <v>47.583863000000001</v>
      </c>
    </row>
    <row r="1572" spans="1:17" s="42" customFormat="1" ht="16" customHeight="1">
      <c r="A1572" s="29" t="s">
        <v>3866</v>
      </c>
      <c r="B1572" s="30" t="s">
        <v>3451</v>
      </c>
      <c r="C1572" s="31" t="s">
        <v>16</v>
      </c>
      <c r="D1572" s="32">
        <v>98134</v>
      </c>
      <c r="E1572" s="33" t="s">
        <v>3867</v>
      </c>
      <c r="F1572" s="34">
        <v>39269</v>
      </c>
      <c r="G1572" s="31" t="s">
        <v>2169</v>
      </c>
      <c r="H1572" s="35">
        <v>21</v>
      </c>
      <c r="I1572" s="36" t="s">
        <v>3456</v>
      </c>
      <c r="J1572" s="37" t="s">
        <v>3861</v>
      </c>
      <c r="K1572" s="38"/>
      <c r="L1572" s="39" t="s">
        <v>3</v>
      </c>
      <c r="M1572" s="43"/>
      <c r="N1572" s="43"/>
      <c r="O1572" s="40">
        <v>2007</v>
      </c>
      <c r="P1572" s="41">
        <v>-122.34067479999899</v>
      </c>
      <c r="Q1572" s="41">
        <v>47.583863000000001</v>
      </c>
    </row>
    <row r="1573" spans="1:17" s="42" customFormat="1" ht="16" customHeight="1">
      <c r="A1573" s="29" t="s">
        <v>3868</v>
      </c>
      <c r="B1573" s="30" t="s">
        <v>3451</v>
      </c>
      <c r="C1573" s="31" t="s">
        <v>16</v>
      </c>
      <c r="D1573" s="32">
        <v>98134</v>
      </c>
      <c r="E1573" s="33" t="s">
        <v>3869</v>
      </c>
      <c r="F1573" s="34">
        <v>39269</v>
      </c>
      <c r="G1573" s="31" t="s">
        <v>1724</v>
      </c>
      <c r="H1573" s="35">
        <v>1</v>
      </c>
      <c r="I1573" s="36" t="s">
        <v>19</v>
      </c>
      <c r="J1573" s="37" t="s">
        <v>3861</v>
      </c>
      <c r="K1573" s="38"/>
      <c r="L1573" s="39" t="s">
        <v>3</v>
      </c>
      <c r="M1573" s="43"/>
      <c r="N1573" s="43"/>
      <c r="O1573" s="40">
        <v>2007</v>
      </c>
      <c r="P1573" s="41">
        <v>-122.34067479999899</v>
      </c>
      <c r="Q1573" s="41">
        <v>47.583863000000001</v>
      </c>
    </row>
    <row r="1574" spans="1:17" s="42" customFormat="1" ht="16" customHeight="1">
      <c r="A1574" s="29" t="s">
        <v>3870</v>
      </c>
      <c r="B1574" s="30" t="s">
        <v>3451</v>
      </c>
      <c r="C1574" s="31" t="s">
        <v>16</v>
      </c>
      <c r="D1574" s="32">
        <v>98134</v>
      </c>
      <c r="E1574" s="33" t="s">
        <v>3871</v>
      </c>
      <c r="F1574" s="34">
        <v>39269</v>
      </c>
      <c r="G1574" s="31" t="s">
        <v>2110</v>
      </c>
      <c r="H1574" s="35">
        <v>2</v>
      </c>
      <c r="I1574" s="36" t="s">
        <v>19</v>
      </c>
      <c r="J1574" s="37" t="s">
        <v>3861</v>
      </c>
      <c r="K1574" s="38"/>
      <c r="L1574" s="39" t="s">
        <v>3</v>
      </c>
      <c r="M1574" s="43"/>
      <c r="N1574" s="43"/>
      <c r="O1574" s="40">
        <v>2007</v>
      </c>
      <c r="P1574" s="41">
        <v>-122.34067479999899</v>
      </c>
      <c r="Q1574" s="41">
        <v>47.583863000000001</v>
      </c>
    </row>
    <row r="1575" spans="1:17" s="42" customFormat="1" ht="16" customHeight="1">
      <c r="A1575" s="29" t="s">
        <v>3872</v>
      </c>
      <c r="B1575" s="30" t="s">
        <v>3451</v>
      </c>
      <c r="C1575" s="31" t="s">
        <v>16</v>
      </c>
      <c r="D1575" s="32">
        <v>98134</v>
      </c>
      <c r="E1575" s="33" t="s">
        <v>3873</v>
      </c>
      <c r="F1575" s="34">
        <v>39274</v>
      </c>
      <c r="G1575" s="31" t="s">
        <v>2169</v>
      </c>
      <c r="H1575" s="44">
        <v>40</v>
      </c>
      <c r="I1575" s="46" t="s">
        <v>3456</v>
      </c>
      <c r="J1575" s="37" t="s">
        <v>3861</v>
      </c>
      <c r="K1575" s="38"/>
      <c r="L1575" s="39" t="s">
        <v>3</v>
      </c>
      <c r="O1575" s="40">
        <v>2007</v>
      </c>
      <c r="P1575" s="41">
        <v>-122.34067479999899</v>
      </c>
      <c r="Q1575" s="41">
        <v>47.583863000000001</v>
      </c>
    </row>
    <row r="1576" spans="1:17" s="42" customFormat="1" ht="16" customHeight="1">
      <c r="A1576" s="29" t="s">
        <v>3874</v>
      </c>
      <c r="B1576" s="30" t="s">
        <v>3451</v>
      </c>
      <c r="C1576" s="31" t="s">
        <v>16</v>
      </c>
      <c r="D1576" s="32">
        <v>98134</v>
      </c>
      <c r="E1576" s="33" t="s">
        <v>3875</v>
      </c>
      <c r="F1576" s="34">
        <v>39274</v>
      </c>
      <c r="G1576" s="31" t="s">
        <v>2169</v>
      </c>
      <c r="H1576" s="44">
        <v>40</v>
      </c>
      <c r="I1576" s="46" t="s">
        <v>3456</v>
      </c>
      <c r="J1576" s="37" t="s">
        <v>3861</v>
      </c>
      <c r="K1576" s="38"/>
      <c r="L1576" s="39" t="s">
        <v>3</v>
      </c>
      <c r="O1576" s="40">
        <v>2007</v>
      </c>
      <c r="P1576" s="41">
        <v>-122.34067479999899</v>
      </c>
      <c r="Q1576" s="41">
        <v>47.583863000000001</v>
      </c>
    </row>
    <row r="1577" spans="1:17" s="42" customFormat="1" ht="16" customHeight="1">
      <c r="A1577" s="29" t="s">
        <v>3876</v>
      </c>
      <c r="B1577" s="30" t="s">
        <v>3451</v>
      </c>
      <c r="C1577" s="31" t="s">
        <v>16</v>
      </c>
      <c r="D1577" s="32">
        <v>98134</v>
      </c>
      <c r="E1577" s="33" t="s">
        <v>3877</v>
      </c>
      <c r="F1577" s="34">
        <v>39274</v>
      </c>
      <c r="G1577" s="31" t="s">
        <v>2169</v>
      </c>
      <c r="H1577" s="44">
        <v>40</v>
      </c>
      <c r="I1577" s="46" t="s">
        <v>3456</v>
      </c>
      <c r="J1577" s="37" t="s">
        <v>3861</v>
      </c>
      <c r="K1577" s="38"/>
      <c r="L1577" s="39" t="s">
        <v>3</v>
      </c>
      <c r="O1577" s="40">
        <v>2007</v>
      </c>
      <c r="P1577" s="41">
        <v>-122.34067479999899</v>
      </c>
      <c r="Q1577" s="41">
        <v>47.583863000000001</v>
      </c>
    </row>
    <row r="1578" spans="1:17" s="42" customFormat="1" ht="16" customHeight="1">
      <c r="A1578" s="29" t="s">
        <v>3878</v>
      </c>
      <c r="B1578" s="30" t="s">
        <v>3451</v>
      </c>
      <c r="C1578" s="31" t="s">
        <v>16</v>
      </c>
      <c r="D1578" s="32">
        <v>98134</v>
      </c>
      <c r="E1578" s="33" t="s">
        <v>3879</v>
      </c>
      <c r="F1578" s="34">
        <v>39274</v>
      </c>
      <c r="G1578" s="31" t="s">
        <v>2110</v>
      </c>
      <c r="H1578" s="44">
        <v>7</v>
      </c>
      <c r="I1578" s="46" t="s">
        <v>19</v>
      </c>
      <c r="J1578" s="37" t="s">
        <v>3861</v>
      </c>
      <c r="K1578" s="38"/>
      <c r="L1578" s="39" t="s">
        <v>3</v>
      </c>
      <c r="O1578" s="40">
        <v>2007</v>
      </c>
      <c r="P1578" s="41">
        <v>-122.34067479999899</v>
      </c>
      <c r="Q1578" s="41">
        <v>47.583863000000001</v>
      </c>
    </row>
    <row r="1579" spans="1:17" s="42" customFormat="1" ht="16" customHeight="1">
      <c r="A1579" s="29" t="s">
        <v>3880</v>
      </c>
      <c r="B1579" s="30" t="s">
        <v>3451</v>
      </c>
      <c r="C1579" s="31" t="s">
        <v>16</v>
      </c>
      <c r="D1579" s="32">
        <v>98134</v>
      </c>
      <c r="E1579" s="33" t="s">
        <v>3881</v>
      </c>
      <c r="F1579" s="34">
        <v>39281</v>
      </c>
      <c r="G1579" s="31" t="s">
        <v>2169</v>
      </c>
      <c r="H1579" s="35">
        <v>35</v>
      </c>
      <c r="I1579" s="36" t="s">
        <v>3456</v>
      </c>
      <c r="J1579" s="37" t="s">
        <v>3861</v>
      </c>
      <c r="K1579" s="38"/>
      <c r="L1579" s="39" t="s">
        <v>3</v>
      </c>
      <c r="O1579" s="40">
        <v>2007</v>
      </c>
      <c r="P1579" s="41">
        <v>-122.34067479999899</v>
      </c>
      <c r="Q1579" s="41">
        <v>47.583863000000001</v>
      </c>
    </row>
    <row r="1580" spans="1:17" s="42" customFormat="1" ht="16" customHeight="1">
      <c r="A1580" s="29" t="s">
        <v>3882</v>
      </c>
      <c r="B1580" s="30" t="s">
        <v>3451</v>
      </c>
      <c r="C1580" s="31" t="s">
        <v>16</v>
      </c>
      <c r="D1580" s="32">
        <v>98134</v>
      </c>
      <c r="E1580" s="33" t="s">
        <v>3883</v>
      </c>
      <c r="F1580" s="34">
        <v>39281</v>
      </c>
      <c r="G1580" s="31" t="s">
        <v>2169</v>
      </c>
      <c r="H1580" s="35">
        <v>35</v>
      </c>
      <c r="I1580" s="36" t="s">
        <v>3456</v>
      </c>
      <c r="J1580" s="37" t="s">
        <v>3861</v>
      </c>
      <c r="K1580" s="38"/>
      <c r="L1580" s="39" t="s">
        <v>3</v>
      </c>
      <c r="O1580" s="40">
        <v>2007</v>
      </c>
      <c r="P1580" s="41">
        <v>-122.34067479999899</v>
      </c>
      <c r="Q1580" s="41">
        <v>47.583863000000001</v>
      </c>
    </row>
    <row r="1581" spans="1:17" s="42" customFormat="1" ht="16" customHeight="1">
      <c r="A1581" s="29" t="s">
        <v>3884</v>
      </c>
      <c r="B1581" s="30" t="s">
        <v>3451</v>
      </c>
      <c r="C1581" s="31" t="s">
        <v>16</v>
      </c>
      <c r="D1581" s="32">
        <v>98134</v>
      </c>
      <c r="E1581" s="33" t="s">
        <v>3885</v>
      </c>
      <c r="F1581" s="34">
        <v>39281</v>
      </c>
      <c r="G1581" s="31" t="s">
        <v>1724</v>
      </c>
      <c r="H1581" s="35">
        <v>1</v>
      </c>
      <c r="I1581" s="36" t="s">
        <v>19</v>
      </c>
      <c r="J1581" s="37" t="s">
        <v>3861</v>
      </c>
      <c r="K1581" s="38"/>
      <c r="L1581" s="39" t="s">
        <v>3</v>
      </c>
      <c r="O1581" s="40">
        <v>2007</v>
      </c>
      <c r="P1581" s="41">
        <v>-122.34067479999899</v>
      </c>
      <c r="Q1581" s="41">
        <v>47.583863000000001</v>
      </c>
    </row>
    <row r="1582" spans="1:17" s="42" customFormat="1" ht="16" customHeight="1">
      <c r="A1582" s="29" t="s">
        <v>3886</v>
      </c>
      <c r="B1582" s="30" t="s">
        <v>3451</v>
      </c>
      <c r="C1582" s="31" t="s">
        <v>16</v>
      </c>
      <c r="D1582" s="32">
        <v>98134</v>
      </c>
      <c r="E1582" s="33" t="s">
        <v>3887</v>
      </c>
      <c r="F1582" s="34">
        <v>39281</v>
      </c>
      <c r="G1582" s="31" t="s">
        <v>2110</v>
      </c>
      <c r="H1582" s="35">
        <v>1</v>
      </c>
      <c r="I1582" s="36" t="s">
        <v>19</v>
      </c>
      <c r="J1582" s="37" t="s">
        <v>3861</v>
      </c>
      <c r="K1582" s="38"/>
      <c r="L1582" s="39" t="s">
        <v>3</v>
      </c>
      <c r="O1582" s="40">
        <v>2007</v>
      </c>
      <c r="P1582" s="41">
        <v>-122.34067479999899</v>
      </c>
      <c r="Q1582" s="41">
        <v>47.583863000000001</v>
      </c>
    </row>
    <row r="1583" spans="1:17" s="42" customFormat="1" ht="16" customHeight="1">
      <c r="A1583" s="29" t="s">
        <v>3888</v>
      </c>
      <c r="B1583" s="30" t="s">
        <v>3451</v>
      </c>
      <c r="C1583" s="31" t="s">
        <v>16</v>
      </c>
      <c r="D1583" s="51">
        <v>98134</v>
      </c>
      <c r="E1583" s="52" t="s">
        <v>3889</v>
      </c>
      <c r="F1583" s="34">
        <v>39288</v>
      </c>
      <c r="G1583" s="31" t="s">
        <v>2169</v>
      </c>
      <c r="H1583" s="44">
        <v>35</v>
      </c>
      <c r="I1583" s="36" t="s">
        <v>3456</v>
      </c>
      <c r="J1583" s="37" t="s">
        <v>3861</v>
      </c>
      <c r="K1583" s="38"/>
      <c r="L1583" s="39" t="s">
        <v>3</v>
      </c>
      <c r="O1583" s="40">
        <v>2007</v>
      </c>
      <c r="P1583" s="41">
        <v>-122.34067479999899</v>
      </c>
      <c r="Q1583" s="41">
        <v>47.583863000000001</v>
      </c>
    </row>
    <row r="1584" spans="1:17" s="42" customFormat="1" ht="16" customHeight="1">
      <c r="A1584" s="29" t="s">
        <v>3890</v>
      </c>
      <c r="B1584" s="30" t="s">
        <v>3451</v>
      </c>
      <c r="C1584" s="31" t="s">
        <v>16</v>
      </c>
      <c r="D1584" s="51">
        <v>98134</v>
      </c>
      <c r="E1584" s="52" t="s">
        <v>3891</v>
      </c>
      <c r="F1584" s="34">
        <v>39288</v>
      </c>
      <c r="G1584" s="31" t="s">
        <v>2169</v>
      </c>
      <c r="H1584" s="44">
        <v>34</v>
      </c>
      <c r="I1584" s="36" t="s">
        <v>3456</v>
      </c>
      <c r="J1584" s="37" t="s">
        <v>3861</v>
      </c>
      <c r="K1584" s="38"/>
      <c r="L1584" s="39" t="s">
        <v>3</v>
      </c>
      <c r="O1584" s="40">
        <v>2007</v>
      </c>
      <c r="P1584" s="41">
        <v>-122.34067479999899</v>
      </c>
      <c r="Q1584" s="41">
        <v>47.583863000000001</v>
      </c>
    </row>
    <row r="1585" spans="1:95" s="42" customFormat="1" ht="16" customHeight="1">
      <c r="A1585" s="29" t="s">
        <v>3892</v>
      </c>
      <c r="B1585" s="30" t="s">
        <v>3451</v>
      </c>
      <c r="C1585" s="31" t="s">
        <v>16</v>
      </c>
      <c r="D1585" s="51">
        <v>98134</v>
      </c>
      <c r="E1585" s="52" t="s">
        <v>3893</v>
      </c>
      <c r="F1585" s="34">
        <v>39288</v>
      </c>
      <c r="G1585" s="31" t="s">
        <v>2110</v>
      </c>
      <c r="H1585" s="44">
        <v>3</v>
      </c>
      <c r="I1585" s="46" t="s">
        <v>19</v>
      </c>
      <c r="J1585" s="37" t="s">
        <v>3861</v>
      </c>
      <c r="K1585" s="38"/>
      <c r="L1585" s="39" t="s">
        <v>3</v>
      </c>
      <c r="O1585" s="40">
        <v>2007</v>
      </c>
      <c r="P1585" s="41">
        <v>-122.34067479999899</v>
      </c>
      <c r="Q1585" s="41">
        <v>47.583863000000001</v>
      </c>
    </row>
    <row r="1586" spans="1:95" s="42" customFormat="1" ht="16" customHeight="1">
      <c r="A1586" s="29" t="s">
        <v>3894</v>
      </c>
      <c r="B1586" s="30" t="s">
        <v>3451</v>
      </c>
      <c r="C1586" s="31" t="s">
        <v>16</v>
      </c>
      <c r="D1586" s="32">
        <v>98134</v>
      </c>
      <c r="E1586" s="33" t="s">
        <v>3895</v>
      </c>
      <c r="F1586" s="34">
        <v>39295</v>
      </c>
      <c r="G1586" s="31" t="s">
        <v>2169</v>
      </c>
      <c r="H1586" s="35">
        <v>19</v>
      </c>
      <c r="I1586" s="36" t="s">
        <v>3456</v>
      </c>
      <c r="J1586" s="37" t="s">
        <v>3861</v>
      </c>
      <c r="K1586" s="38"/>
      <c r="L1586" s="39" t="s">
        <v>3</v>
      </c>
      <c r="O1586" s="40">
        <v>2007</v>
      </c>
      <c r="P1586" s="41">
        <v>-122.34067479999899</v>
      </c>
      <c r="Q1586" s="41">
        <v>47.583863000000001</v>
      </c>
    </row>
    <row r="1587" spans="1:95" s="42" customFormat="1" ht="16" customHeight="1">
      <c r="A1587" s="29" t="s">
        <v>3896</v>
      </c>
      <c r="B1587" s="30" t="s">
        <v>3451</v>
      </c>
      <c r="C1587" s="31" t="s">
        <v>16</v>
      </c>
      <c r="D1587" s="32">
        <v>98134</v>
      </c>
      <c r="E1587" s="33" t="s">
        <v>3897</v>
      </c>
      <c r="F1587" s="34">
        <v>39295</v>
      </c>
      <c r="G1587" s="31" t="s">
        <v>2110</v>
      </c>
      <c r="H1587" s="35">
        <v>3</v>
      </c>
      <c r="I1587" s="36" t="s">
        <v>19</v>
      </c>
      <c r="J1587" s="37" t="s">
        <v>3861</v>
      </c>
      <c r="K1587" s="38"/>
      <c r="L1587" s="39" t="s">
        <v>3</v>
      </c>
      <c r="O1587" s="40">
        <v>2007</v>
      </c>
      <c r="P1587" s="41">
        <v>-122.34067479999899</v>
      </c>
      <c r="Q1587" s="41">
        <v>47.583863000000001</v>
      </c>
    </row>
    <row r="1588" spans="1:95" s="42" customFormat="1" ht="16" customHeight="1">
      <c r="A1588" s="29" t="s">
        <v>3898</v>
      </c>
      <c r="B1588" s="30" t="s">
        <v>3451</v>
      </c>
      <c r="C1588" s="31" t="s">
        <v>16</v>
      </c>
      <c r="D1588" s="51">
        <v>98134</v>
      </c>
      <c r="E1588" s="52" t="s">
        <v>3899</v>
      </c>
      <c r="F1588" s="34">
        <v>39302</v>
      </c>
      <c r="G1588" s="31" t="s">
        <v>2169</v>
      </c>
      <c r="H1588" s="44">
        <v>40</v>
      </c>
      <c r="I1588" s="36" t="s">
        <v>3456</v>
      </c>
      <c r="J1588" s="37" t="s">
        <v>3861</v>
      </c>
      <c r="K1588" s="38"/>
      <c r="L1588" s="39" t="s">
        <v>3</v>
      </c>
      <c r="O1588" s="40">
        <v>2007</v>
      </c>
      <c r="P1588" s="41">
        <v>-122.34067479999899</v>
      </c>
      <c r="Q1588" s="41">
        <v>47.583863000000001</v>
      </c>
    </row>
    <row r="1589" spans="1:95" s="43" customFormat="1" ht="16" customHeight="1">
      <c r="A1589" s="29" t="s">
        <v>3900</v>
      </c>
      <c r="B1589" s="30" t="s">
        <v>3451</v>
      </c>
      <c r="C1589" s="31" t="s">
        <v>16</v>
      </c>
      <c r="D1589" s="51">
        <v>98134</v>
      </c>
      <c r="E1589" s="52" t="s">
        <v>3901</v>
      </c>
      <c r="F1589" s="34">
        <v>39302</v>
      </c>
      <c r="G1589" s="31" t="s">
        <v>2110</v>
      </c>
      <c r="H1589" s="44">
        <v>4</v>
      </c>
      <c r="I1589" s="46" t="s">
        <v>19</v>
      </c>
      <c r="J1589" s="37" t="s">
        <v>3861</v>
      </c>
      <c r="K1589" s="38"/>
      <c r="L1589" s="39" t="s">
        <v>3</v>
      </c>
      <c r="M1589" s="42"/>
      <c r="N1589" s="42"/>
      <c r="O1589" s="40">
        <v>2007</v>
      </c>
      <c r="P1589" s="41">
        <v>-122.34067479999899</v>
      </c>
      <c r="Q1589" s="41">
        <v>47.583863000000001</v>
      </c>
      <c r="R1589" s="42"/>
      <c r="S1589" s="42"/>
      <c r="T1589" s="42"/>
      <c r="U1589" s="42"/>
      <c r="V1589" s="42"/>
      <c r="W1589" s="42"/>
      <c r="X1589" s="42"/>
      <c r="Y1589" s="42"/>
      <c r="Z1589" s="42"/>
      <c r="AA1589" s="42"/>
      <c r="AB1589" s="42"/>
      <c r="AC1589" s="42"/>
      <c r="AD1589" s="42"/>
      <c r="AE1589" s="42"/>
      <c r="AF1589" s="42"/>
      <c r="AG1589" s="42"/>
      <c r="AH1589" s="42"/>
      <c r="AI1589" s="42"/>
      <c r="AJ1589" s="42"/>
      <c r="AK1589" s="42"/>
      <c r="AL1589" s="42"/>
      <c r="AM1589" s="42"/>
      <c r="AN1589" s="42"/>
      <c r="AO1589" s="42"/>
      <c r="AP1589" s="42"/>
      <c r="AQ1589" s="42"/>
      <c r="AR1589" s="42"/>
      <c r="AS1589" s="42"/>
      <c r="AT1589" s="42"/>
      <c r="AU1589" s="42"/>
      <c r="AV1589" s="42"/>
      <c r="AW1589" s="42"/>
      <c r="AX1589" s="42"/>
      <c r="AY1589" s="42"/>
      <c r="AZ1589" s="42"/>
      <c r="BA1589" s="42"/>
      <c r="BB1589" s="42"/>
      <c r="BC1589" s="42"/>
      <c r="BD1589" s="42"/>
      <c r="BE1589" s="42"/>
      <c r="BF1589" s="42"/>
      <c r="BG1589" s="42"/>
      <c r="BH1589" s="42"/>
      <c r="BI1589" s="42"/>
      <c r="BJ1589" s="42"/>
      <c r="BK1589" s="42"/>
      <c r="BL1589" s="42"/>
      <c r="BM1589" s="42"/>
      <c r="BN1589" s="42"/>
      <c r="BO1589" s="42"/>
      <c r="BP1589" s="42"/>
      <c r="BQ1589" s="42"/>
      <c r="BR1589" s="42"/>
      <c r="BS1589" s="42"/>
      <c r="BT1589" s="42"/>
      <c r="BU1589" s="42"/>
      <c r="BV1589" s="42"/>
      <c r="BW1589" s="42"/>
      <c r="BX1589" s="42"/>
      <c r="BY1589" s="42"/>
      <c r="BZ1589" s="42"/>
      <c r="CA1589" s="42"/>
      <c r="CB1589" s="42"/>
      <c r="CC1589" s="42"/>
      <c r="CD1589" s="42"/>
      <c r="CE1589" s="42"/>
      <c r="CF1589" s="42"/>
      <c r="CG1589" s="42"/>
      <c r="CH1589" s="42"/>
      <c r="CI1589" s="42"/>
      <c r="CJ1589" s="42"/>
      <c r="CK1589" s="42"/>
      <c r="CL1589" s="42"/>
      <c r="CM1589" s="42"/>
      <c r="CN1589" s="42"/>
      <c r="CO1589" s="42"/>
      <c r="CP1589" s="42"/>
      <c r="CQ1589" s="42"/>
    </row>
    <row r="1590" spans="1:95" s="43" customFormat="1" ht="16" customHeight="1">
      <c r="A1590" s="29" t="s">
        <v>3902</v>
      </c>
      <c r="B1590" s="30" t="s">
        <v>3451</v>
      </c>
      <c r="C1590" s="31" t="s">
        <v>16</v>
      </c>
      <c r="D1590" s="32">
        <v>98134</v>
      </c>
      <c r="E1590" s="33" t="s">
        <v>3903</v>
      </c>
      <c r="F1590" s="34">
        <v>39309</v>
      </c>
      <c r="G1590" s="31" t="s">
        <v>2169</v>
      </c>
      <c r="H1590" s="35">
        <v>50</v>
      </c>
      <c r="I1590" s="36" t="s">
        <v>3456</v>
      </c>
      <c r="J1590" s="37" t="s">
        <v>3861</v>
      </c>
      <c r="K1590" s="38"/>
      <c r="L1590" s="39" t="s">
        <v>3</v>
      </c>
      <c r="M1590" s="42"/>
      <c r="N1590" s="42"/>
      <c r="O1590" s="40">
        <v>2007</v>
      </c>
      <c r="P1590" s="41">
        <v>-122.34067479999899</v>
      </c>
      <c r="Q1590" s="41">
        <v>47.583863000000001</v>
      </c>
      <c r="R1590" s="42"/>
      <c r="S1590" s="42"/>
      <c r="T1590" s="42"/>
      <c r="U1590" s="42"/>
      <c r="V1590" s="42"/>
      <c r="W1590" s="42"/>
      <c r="X1590" s="42"/>
      <c r="Y1590" s="42"/>
      <c r="Z1590" s="42"/>
      <c r="AA1590" s="42"/>
      <c r="AB1590" s="42"/>
      <c r="AC1590" s="42"/>
      <c r="AD1590" s="42"/>
      <c r="AE1590" s="42"/>
      <c r="AF1590" s="42"/>
      <c r="AG1590" s="42"/>
      <c r="AH1590" s="42"/>
      <c r="AI1590" s="42"/>
      <c r="AJ1590" s="42"/>
      <c r="AK1590" s="42"/>
      <c r="AL1590" s="42"/>
      <c r="AM1590" s="42"/>
      <c r="AN1590" s="42"/>
      <c r="AO1590" s="42"/>
      <c r="AP1590" s="42"/>
      <c r="AQ1590" s="42"/>
      <c r="AR1590" s="42"/>
      <c r="AS1590" s="42"/>
      <c r="AT1590" s="42"/>
      <c r="AU1590" s="42"/>
      <c r="AV1590" s="42"/>
      <c r="AW1590" s="42"/>
      <c r="AX1590" s="42"/>
      <c r="AY1590" s="42"/>
      <c r="AZ1590" s="42"/>
      <c r="BA1590" s="42"/>
      <c r="BB1590" s="42"/>
      <c r="BC1590" s="42"/>
      <c r="BD1590" s="42"/>
      <c r="BE1590" s="42"/>
      <c r="BF1590" s="42"/>
      <c r="BG1590" s="42"/>
      <c r="BH1590" s="42"/>
      <c r="BI1590" s="42"/>
      <c r="BJ1590" s="42"/>
      <c r="BK1590" s="42"/>
      <c r="BL1590" s="42"/>
      <c r="BM1590" s="42"/>
      <c r="BN1590" s="42"/>
      <c r="BO1590" s="42"/>
      <c r="BP1590" s="42"/>
      <c r="BQ1590" s="42"/>
      <c r="BR1590" s="42"/>
      <c r="BS1590" s="42"/>
      <c r="BT1590" s="42"/>
      <c r="BU1590" s="42"/>
      <c r="BV1590" s="42"/>
      <c r="BW1590" s="42"/>
      <c r="BX1590" s="42"/>
      <c r="BY1590" s="42"/>
      <c r="BZ1590" s="42"/>
      <c r="CA1590" s="42"/>
      <c r="CB1590" s="42"/>
      <c r="CC1590" s="42"/>
      <c r="CD1590" s="42"/>
      <c r="CE1590" s="42"/>
      <c r="CF1590" s="42"/>
      <c r="CG1590" s="42"/>
      <c r="CH1590" s="42"/>
      <c r="CI1590" s="42"/>
      <c r="CJ1590" s="42"/>
      <c r="CK1590" s="42"/>
      <c r="CL1590" s="42"/>
      <c r="CM1590" s="42"/>
      <c r="CN1590" s="42"/>
      <c r="CO1590" s="42"/>
      <c r="CP1590" s="42"/>
      <c r="CQ1590" s="42"/>
    </row>
    <row r="1591" spans="1:95" s="43" customFormat="1" ht="16" customHeight="1">
      <c r="A1591" s="29" t="s">
        <v>3904</v>
      </c>
      <c r="B1591" s="30" t="s">
        <v>3451</v>
      </c>
      <c r="C1591" s="31" t="s">
        <v>16</v>
      </c>
      <c r="D1591" s="32">
        <v>98134</v>
      </c>
      <c r="E1591" s="33" t="s">
        <v>3905</v>
      </c>
      <c r="F1591" s="34">
        <v>39309</v>
      </c>
      <c r="G1591" s="31" t="s">
        <v>2169</v>
      </c>
      <c r="H1591" s="35">
        <v>50</v>
      </c>
      <c r="I1591" s="36" t="s">
        <v>3456</v>
      </c>
      <c r="J1591" s="37" t="s">
        <v>3861</v>
      </c>
      <c r="K1591" s="38"/>
      <c r="L1591" s="39" t="s">
        <v>3</v>
      </c>
      <c r="M1591" s="42"/>
      <c r="N1591" s="42"/>
      <c r="O1591" s="40">
        <v>2007</v>
      </c>
      <c r="P1591" s="41">
        <v>-122.34067479999899</v>
      </c>
      <c r="Q1591" s="41">
        <v>47.583863000000001</v>
      </c>
      <c r="R1591" s="42"/>
      <c r="S1591" s="42"/>
      <c r="T1591" s="42"/>
      <c r="U1591" s="42"/>
      <c r="V1591" s="42"/>
      <c r="W1591" s="42"/>
      <c r="X1591" s="42"/>
      <c r="Y1591" s="42"/>
      <c r="Z1591" s="42"/>
      <c r="AA1591" s="42"/>
      <c r="AB1591" s="42"/>
      <c r="AC1591" s="42"/>
      <c r="AD1591" s="42"/>
      <c r="AE1591" s="42"/>
      <c r="AF1591" s="42"/>
      <c r="AG1591" s="42"/>
      <c r="AH1591" s="42"/>
      <c r="AI1591" s="42"/>
      <c r="AJ1591" s="42"/>
      <c r="AK1591" s="42"/>
      <c r="AL1591" s="42"/>
      <c r="AM1591" s="42"/>
      <c r="AN1591" s="42"/>
      <c r="AO1591" s="42"/>
      <c r="AP1591" s="42"/>
      <c r="AQ1591" s="42"/>
      <c r="AR1591" s="42"/>
      <c r="AS1591" s="42"/>
      <c r="AT1591" s="42"/>
      <c r="AU1591" s="42"/>
      <c r="AV1591" s="42"/>
      <c r="AW1591" s="42"/>
      <c r="AX1591" s="42"/>
      <c r="AY1591" s="42"/>
      <c r="AZ1591" s="42"/>
      <c r="BA1591" s="42"/>
      <c r="BB1591" s="42"/>
      <c r="BC1591" s="42"/>
      <c r="BD1591" s="42"/>
      <c r="BE1591" s="42"/>
      <c r="BF1591" s="42"/>
      <c r="BG1591" s="42"/>
      <c r="BH1591" s="42"/>
      <c r="BI1591" s="42"/>
      <c r="BJ1591" s="42"/>
      <c r="BK1591" s="42"/>
      <c r="BL1591" s="42"/>
      <c r="BM1591" s="42"/>
      <c r="BN1591" s="42"/>
      <c r="BO1591" s="42"/>
      <c r="BP1591" s="42"/>
      <c r="BQ1591" s="42"/>
      <c r="BR1591" s="42"/>
      <c r="BS1591" s="42"/>
      <c r="BT1591" s="42"/>
      <c r="BU1591" s="42"/>
      <c r="BV1591" s="42"/>
      <c r="BW1591" s="42"/>
      <c r="BX1591" s="42"/>
      <c r="BY1591" s="42"/>
      <c r="BZ1591" s="42"/>
      <c r="CA1591" s="42"/>
      <c r="CB1591" s="42"/>
      <c r="CC1591" s="42"/>
      <c r="CD1591" s="42"/>
      <c r="CE1591" s="42"/>
      <c r="CF1591" s="42"/>
      <c r="CG1591" s="42"/>
      <c r="CH1591" s="42"/>
      <c r="CI1591" s="42"/>
      <c r="CJ1591" s="42"/>
      <c r="CK1591" s="42"/>
      <c r="CL1591" s="42"/>
      <c r="CM1591" s="42"/>
      <c r="CN1591" s="42"/>
      <c r="CO1591" s="42"/>
      <c r="CP1591" s="42"/>
      <c r="CQ1591" s="42"/>
    </row>
    <row r="1592" spans="1:95" s="43" customFormat="1" ht="16" customHeight="1">
      <c r="A1592" s="29" t="s">
        <v>3906</v>
      </c>
      <c r="B1592" s="30" t="s">
        <v>3451</v>
      </c>
      <c r="C1592" s="31" t="s">
        <v>16</v>
      </c>
      <c r="D1592" s="32">
        <v>98134</v>
      </c>
      <c r="E1592" s="33" t="s">
        <v>3907</v>
      </c>
      <c r="F1592" s="34">
        <v>39309</v>
      </c>
      <c r="G1592" s="31" t="s">
        <v>2169</v>
      </c>
      <c r="H1592" s="35">
        <v>47</v>
      </c>
      <c r="I1592" s="36" t="s">
        <v>3456</v>
      </c>
      <c r="J1592" s="37" t="s">
        <v>3861</v>
      </c>
      <c r="K1592" s="38"/>
      <c r="L1592" s="39" t="s">
        <v>3</v>
      </c>
      <c r="M1592" s="42"/>
      <c r="N1592" s="42"/>
      <c r="O1592" s="40">
        <v>2007</v>
      </c>
      <c r="P1592" s="41">
        <v>-122.34067479999899</v>
      </c>
      <c r="Q1592" s="41">
        <v>47.583863000000001</v>
      </c>
      <c r="R1592" s="42"/>
      <c r="S1592" s="42"/>
      <c r="T1592" s="42"/>
      <c r="U1592" s="42"/>
      <c r="V1592" s="42"/>
      <c r="W1592" s="42"/>
      <c r="X1592" s="42"/>
      <c r="Y1592" s="42"/>
      <c r="Z1592" s="42"/>
      <c r="AA1592" s="42"/>
      <c r="AB1592" s="42"/>
      <c r="AC1592" s="42"/>
      <c r="AD1592" s="42"/>
      <c r="AE1592" s="42"/>
      <c r="AF1592" s="42"/>
      <c r="AG1592" s="42"/>
      <c r="AH1592" s="42"/>
      <c r="AI1592" s="42"/>
      <c r="AJ1592" s="42"/>
      <c r="AK1592" s="42"/>
      <c r="AL1592" s="42"/>
      <c r="AM1592" s="42"/>
      <c r="AN1592" s="42"/>
      <c r="AO1592" s="42"/>
      <c r="AP1592" s="42"/>
      <c r="AQ1592" s="42"/>
      <c r="AR1592" s="42"/>
      <c r="AS1592" s="42"/>
      <c r="AT1592" s="42"/>
      <c r="AU1592" s="42"/>
      <c r="AV1592" s="42"/>
      <c r="AW1592" s="42"/>
      <c r="AX1592" s="42"/>
      <c r="AY1592" s="42"/>
      <c r="AZ1592" s="42"/>
      <c r="BA1592" s="42"/>
      <c r="BB1592" s="42"/>
      <c r="BC1592" s="42"/>
      <c r="BD1592" s="42"/>
      <c r="BE1592" s="42"/>
      <c r="BF1592" s="42"/>
      <c r="BG1592" s="42"/>
      <c r="BH1592" s="42"/>
      <c r="BI1592" s="42"/>
      <c r="BJ1592" s="42"/>
      <c r="BK1592" s="42"/>
      <c r="BL1592" s="42"/>
      <c r="BM1592" s="42"/>
      <c r="BN1592" s="42"/>
      <c r="BO1592" s="42"/>
      <c r="BP1592" s="42"/>
      <c r="BQ1592" s="42"/>
      <c r="BR1592" s="42"/>
      <c r="BS1592" s="42"/>
      <c r="BT1592" s="42"/>
      <c r="BU1592" s="42"/>
      <c r="BV1592" s="42"/>
      <c r="BW1592" s="42"/>
      <c r="BX1592" s="42"/>
      <c r="BY1592" s="42"/>
      <c r="BZ1592" s="42"/>
      <c r="CA1592" s="42"/>
      <c r="CB1592" s="42"/>
      <c r="CC1592" s="42"/>
      <c r="CD1592" s="42"/>
      <c r="CE1592" s="42"/>
      <c r="CF1592" s="42"/>
      <c r="CG1592" s="42"/>
      <c r="CH1592" s="42"/>
      <c r="CI1592" s="42"/>
      <c r="CJ1592" s="42"/>
      <c r="CK1592" s="42"/>
      <c r="CL1592" s="42"/>
      <c r="CM1592" s="42"/>
      <c r="CN1592" s="42"/>
      <c r="CO1592" s="42"/>
      <c r="CP1592" s="42"/>
      <c r="CQ1592" s="42"/>
    </row>
    <row r="1593" spans="1:95" s="43" customFormat="1" ht="16" customHeight="1">
      <c r="A1593" s="29" t="s">
        <v>3908</v>
      </c>
      <c r="B1593" s="30" t="s">
        <v>3451</v>
      </c>
      <c r="C1593" s="31" t="s">
        <v>16</v>
      </c>
      <c r="D1593" s="32">
        <v>98134</v>
      </c>
      <c r="E1593" s="33" t="s">
        <v>3909</v>
      </c>
      <c r="F1593" s="34">
        <v>39309</v>
      </c>
      <c r="G1593" s="31" t="s">
        <v>1724</v>
      </c>
      <c r="H1593" s="35">
        <v>1</v>
      </c>
      <c r="I1593" s="36" t="s">
        <v>19</v>
      </c>
      <c r="J1593" s="37" t="s">
        <v>3861</v>
      </c>
      <c r="K1593" s="38"/>
      <c r="L1593" s="39" t="s">
        <v>3</v>
      </c>
      <c r="M1593" s="42"/>
      <c r="N1593" s="42"/>
      <c r="O1593" s="40">
        <v>2007</v>
      </c>
      <c r="P1593" s="41">
        <v>-122.34067479999899</v>
      </c>
      <c r="Q1593" s="41">
        <v>47.583863000000001</v>
      </c>
      <c r="R1593" s="42"/>
      <c r="S1593" s="42"/>
      <c r="T1593" s="42"/>
      <c r="U1593" s="42"/>
      <c r="V1593" s="42"/>
      <c r="W1593" s="42"/>
      <c r="X1593" s="42"/>
      <c r="Y1593" s="42"/>
      <c r="Z1593" s="42"/>
      <c r="AA1593" s="42"/>
      <c r="AB1593" s="42"/>
      <c r="AC1593" s="42"/>
      <c r="AD1593" s="42"/>
      <c r="AE1593" s="42"/>
      <c r="AF1593" s="42"/>
      <c r="AG1593" s="42"/>
      <c r="AH1593" s="42"/>
      <c r="AI1593" s="42"/>
      <c r="AJ1593" s="42"/>
      <c r="AK1593" s="42"/>
      <c r="AL1593" s="42"/>
      <c r="AM1593" s="42"/>
      <c r="AN1593" s="42"/>
      <c r="AO1593" s="42"/>
      <c r="AP1593" s="42"/>
      <c r="AQ1593" s="42"/>
      <c r="AR1593" s="42"/>
      <c r="AS1593" s="42"/>
      <c r="AT1593" s="42"/>
      <c r="AU1593" s="42"/>
      <c r="AV1593" s="42"/>
      <c r="AW1593" s="42"/>
      <c r="AX1593" s="42"/>
      <c r="AY1593" s="42"/>
      <c r="AZ1593" s="42"/>
      <c r="BA1593" s="42"/>
      <c r="BB1593" s="42"/>
      <c r="BC1593" s="42"/>
      <c r="BD1593" s="42"/>
      <c r="BE1593" s="42"/>
      <c r="BF1593" s="42"/>
      <c r="BG1593" s="42"/>
      <c r="BH1593" s="42"/>
      <c r="BI1593" s="42"/>
      <c r="BJ1593" s="42"/>
      <c r="BK1593" s="42"/>
      <c r="BL1593" s="42"/>
      <c r="BM1593" s="42"/>
      <c r="BN1593" s="42"/>
      <c r="BO1593" s="42"/>
      <c r="BP1593" s="42"/>
      <c r="BQ1593" s="42"/>
      <c r="BR1593" s="42"/>
      <c r="BS1593" s="42"/>
      <c r="BT1593" s="42"/>
      <c r="BU1593" s="42"/>
      <c r="BV1593" s="42"/>
      <c r="BW1593" s="42"/>
      <c r="BX1593" s="42"/>
      <c r="BY1593" s="42"/>
      <c r="BZ1593" s="42"/>
      <c r="CA1593" s="42"/>
      <c r="CB1593" s="42"/>
      <c r="CC1593" s="42"/>
      <c r="CD1593" s="42"/>
      <c r="CE1593" s="42"/>
      <c r="CF1593" s="42"/>
      <c r="CG1593" s="42"/>
      <c r="CH1593" s="42"/>
      <c r="CI1593" s="42"/>
      <c r="CJ1593" s="42"/>
      <c r="CK1593" s="42"/>
      <c r="CL1593" s="42"/>
      <c r="CM1593" s="42"/>
      <c r="CN1593" s="42"/>
      <c r="CO1593" s="42"/>
      <c r="CP1593" s="42"/>
      <c r="CQ1593" s="42"/>
    </row>
    <row r="1594" spans="1:95" s="43" customFormat="1" ht="16" customHeight="1">
      <c r="A1594" s="29" t="s">
        <v>3910</v>
      </c>
      <c r="B1594" s="30" t="s">
        <v>3451</v>
      </c>
      <c r="C1594" s="31" t="s">
        <v>16</v>
      </c>
      <c r="D1594" s="32">
        <v>98134</v>
      </c>
      <c r="E1594" s="33" t="s">
        <v>3911</v>
      </c>
      <c r="F1594" s="34">
        <v>39309</v>
      </c>
      <c r="G1594" s="31" t="s">
        <v>2110</v>
      </c>
      <c r="H1594" s="35">
        <v>5</v>
      </c>
      <c r="I1594" s="36" t="s">
        <v>19</v>
      </c>
      <c r="J1594" s="37" t="s">
        <v>3861</v>
      </c>
      <c r="K1594" s="38"/>
      <c r="L1594" s="39" t="s">
        <v>3</v>
      </c>
      <c r="M1594" s="42"/>
      <c r="N1594" s="42"/>
      <c r="O1594" s="40">
        <v>2007</v>
      </c>
      <c r="P1594" s="41">
        <v>-122.34067479999899</v>
      </c>
      <c r="Q1594" s="41">
        <v>47.583863000000001</v>
      </c>
      <c r="R1594" s="42"/>
      <c r="S1594" s="42"/>
      <c r="T1594" s="42"/>
      <c r="U1594" s="42"/>
      <c r="V1594" s="42"/>
      <c r="W1594" s="42"/>
      <c r="X1594" s="42"/>
      <c r="Y1594" s="42"/>
      <c r="Z1594" s="42"/>
      <c r="AA1594" s="42"/>
      <c r="AB1594" s="42"/>
      <c r="AC1594" s="42"/>
      <c r="AD1594" s="42"/>
      <c r="AE1594" s="42"/>
      <c r="AF1594" s="42"/>
      <c r="AG1594" s="42"/>
      <c r="AH1594" s="42"/>
      <c r="AI1594" s="42"/>
      <c r="AJ1594" s="42"/>
      <c r="AK1594" s="42"/>
      <c r="AL1594" s="42"/>
      <c r="AM1594" s="42"/>
      <c r="AN1594" s="42"/>
      <c r="AO1594" s="42"/>
      <c r="AP1594" s="42"/>
      <c r="AQ1594" s="42"/>
      <c r="AR1594" s="42"/>
      <c r="AS1594" s="42"/>
      <c r="AT1594" s="42"/>
      <c r="AU1594" s="42"/>
      <c r="AV1594" s="42"/>
      <c r="AW1594" s="42"/>
      <c r="AX1594" s="42"/>
      <c r="AY1594" s="42"/>
      <c r="AZ1594" s="42"/>
      <c r="BA1594" s="42"/>
      <c r="BB1594" s="42"/>
      <c r="BC1594" s="42"/>
      <c r="BD1594" s="42"/>
      <c r="BE1594" s="42"/>
      <c r="BF1594" s="42"/>
      <c r="BG1594" s="42"/>
      <c r="BH1594" s="42"/>
      <c r="BI1594" s="42"/>
      <c r="BJ1594" s="42"/>
      <c r="BK1594" s="42"/>
      <c r="BL1594" s="42"/>
      <c r="BM1594" s="42"/>
      <c r="BN1594" s="42"/>
      <c r="BO1594" s="42"/>
      <c r="BP1594" s="42"/>
      <c r="BQ1594" s="42"/>
      <c r="BR1594" s="42"/>
      <c r="BS1594" s="42"/>
      <c r="BT1594" s="42"/>
      <c r="BU1594" s="42"/>
      <c r="BV1594" s="42"/>
      <c r="BW1594" s="42"/>
      <c r="BX1594" s="42"/>
      <c r="BY1594" s="42"/>
      <c r="BZ1594" s="42"/>
      <c r="CA1594" s="42"/>
      <c r="CB1594" s="42"/>
      <c r="CC1594" s="42"/>
      <c r="CD1594" s="42"/>
      <c r="CE1594" s="42"/>
      <c r="CF1594" s="42"/>
      <c r="CG1594" s="42"/>
      <c r="CH1594" s="42"/>
      <c r="CI1594" s="42"/>
      <c r="CJ1594" s="42"/>
      <c r="CK1594" s="42"/>
      <c r="CL1594" s="42"/>
      <c r="CM1594" s="42"/>
      <c r="CN1594" s="42"/>
      <c r="CO1594" s="42"/>
      <c r="CP1594" s="42"/>
      <c r="CQ1594" s="42"/>
    </row>
    <row r="1595" spans="1:95" s="43" customFormat="1" ht="16" customHeight="1">
      <c r="A1595" s="29" t="s">
        <v>3912</v>
      </c>
      <c r="B1595" s="30" t="s">
        <v>3451</v>
      </c>
      <c r="C1595" s="31" t="s">
        <v>16</v>
      </c>
      <c r="D1595" s="32">
        <v>98134</v>
      </c>
      <c r="E1595" s="33" t="s">
        <v>3913</v>
      </c>
      <c r="F1595" s="34">
        <v>39316</v>
      </c>
      <c r="G1595" s="31" t="s">
        <v>2169</v>
      </c>
      <c r="H1595" s="35">
        <v>46</v>
      </c>
      <c r="I1595" s="36" t="s">
        <v>3456</v>
      </c>
      <c r="J1595" s="37" t="s">
        <v>3861</v>
      </c>
      <c r="K1595" s="38"/>
      <c r="L1595" s="39" t="s">
        <v>3</v>
      </c>
      <c r="M1595" s="42"/>
      <c r="N1595" s="42"/>
      <c r="O1595" s="40">
        <v>2007</v>
      </c>
      <c r="P1595" s="41">
        <v>-122.34067479999899</v>
      </c>
      <c r="Q1595" s="41">
        <v>47.583863000000001</v>
      </c>
      <c r="R1595" s="42"/>
      <c r="S1595" s="42"/>
      <c r="T1595" s="42"/>
      <c r="U1595" s="42"/>
      <c r="V1595" s="42"/>
      <c r="W1595" s="42"/>
      <c r="X1595" s="42"/>
      <c r="Y1595" s="42"/>
      <c r="Z1595" s="42"/>
      <c r="AA1595" s="42"/>
      <c r="AB1595" s="42"/>
      <c r="AC1595" s="42"/>
      <c r="AD1595" s="42"/>
      <c r="AE1595" s="42"/>
      <c r="AF1595" s="42"/>
      <c r="AG1595" s="42"/>
      <c r="AH1595" s="42"/>
      <c r="AI1595" s="42"/>
      <c r="AJ1595" s="42"/>
      <c r="AK1595" s="42"/>
      <c r="AL1595" s="42"/>
      <c r="AM1595" s="42"/>
      <c r="AN1595" s="42"/>
      <c r="AO1595" s="42"/>
      <c r="AP1595" s="42"/>
      <c r="AQ1595" s="42"/>
      <c r="AR1595" s="42"/>
      <c r="AS1595" s="42"/>
      <c r="AT1595" s="42"/>
      <c r="AU1595" s="42"/>
      <c r="AV1595" s="42"/>
      <c r="AW1595" s="42"/>
      <c r="AX1595" s="42"/>
      <c r="AY1595" s="42"/>
      <c r="AZ1595" s="42"/>
      <c r="BA1595" s="42"/>
      <c r="BB1595" s="42"/>
      <c r="BC1595" s="42"/>
      <c r="BD1595" s="42"/>
      <c r="BE1595" s="42"/>
      <c r="BF1595" s="42"/>
      <c r="BG1595" s="42"/>
      <c r="BH1595" s="42"/>
      <c r="BI1595" s="42"/>
      <c r="BJ1595" s="42"/>
      <c r="BK1595" s="42"/>
      <c r="BL1595" s="42"/>
      <c r="BM1595" s="42"/>
      <c r="BN1595" s="42"/>
      <c r="BO1595" s="42"/>
      <c r="BP1595" s="42"/>
      <c r="BQ1595" s="42"/>
      <c r="BR1595" s="42"/>
      <c r="BS1595" s="42"/>
      <c r="BT1595" s="42"/>
      <c r="BU1595" s="42"/>
      <c r="BV1595" s="42"/>
      <c r="BW1595" s="42"/>
      <c r="BX1595" s="42"/>
      <c r="BY1595" s="42"/>
      <c r="BZ1595" s="42"/>
      <c r="CA1595" s="42"/>
      <c r="CB1595" s="42"/>
      <c r="CC1595" s="42"/>
      <c r="CD1595" s="42"/>
      <c r="CE1595" s="42"/>
      <c r="CF1595" s="42"/>
      <c r="CG1595" s="42"/>
      <c r="CH1595" s="42"/>
      <c r="CI1595" s="42"/>
      <c r="CJ1595" s="42"/>
      <c r="CK1595" s="42"/>
      <c r="CL1595" s="42"/>
      <c r="CM1595" s="42"/>
      <c r="CN1595" s="42"/>
      <c r="CO1595" s="42"/>
      <c r="CP1595" s="42"/>
      <c r="CQ1595" s="42"/>
    </row>
    <row r="1596" spans="1:95" s="43" customFormat="1" ht="16" customHeight="1">
      <c r="A1596" s="29" t="s">
        <v>3914</v>
      </c>
      <c r="B1596" s="30" t="s">
        <v>3451</v>
      </c>
      <c r="C1596" s="31" t="s">
        <v>16</v>
      </c>
      <c r="D1596" s="32">
        <v>98134</v>
      </c>
      <c r="E1596" s="33" t="s">
        <v>3915</v>
      </c>
      <c r="F1596" s="34">
        <v>39316</v>
      </c>
      <c r="G1596" s="31" t="s">
        <v>2169</v>
      </c>
      <c r="H1596" s="35">
        <v>45</v>
      </c>
      <c r="I1596" s="36" t="s">
        <v>3456</v>
      </c>
      <c r="J1596" s="37" t="s">
        <v>3861</v>
      </c>
      <c r="K1596" s="38"/>
      <c r="L1596" s="39" t="s">
        <v>3</v>
      </c>
      <c r="M1596" s="42"/>
      <c r="N1596" s="42"/>
      <c r="O1596" s="40">
        <v>2007</v>
      </c>
      <c r="P1596" s="41">
        <v>-122.34067479999899</v>
      </c>
      <c r="Q1596" s="41">
        <v>47.583863000000001</v>
      </c>
      <c r="R1596" s="42"/>
      <c r="S1596" s="42"/>
      <c r="T1596" s="42"/>
      <c r="U1596" s="42"/>
      <c r="V1596" s="42"/>
      <c r="W1596" s="42"/>
      <c r="X1596" s="42"/>
      <c r="Y1596" s="42"/>
      <c r="Z1596" s="42"/>
      <c r="AA1596" s="42"/>
      <c r="AB1596" s="42"/>
      <c r="AC1596" s="42"/>
      <c r="AD1596" s="42"/>
      <c r="AE1596" s="42"/>
      <c r="AF1596" s="42"/>
      <c r="AG1596" s="42"/>
      <c r="AH1596" s="42"/>
      <c r="AI1596" s="42"/>
      <c r="AJ1596" s="42"/>
      <c r="AK1596" s="42"/>
      <c r="AL1596" s="42"/>
      <c r="AM1596" s="42"/>
      <c r="AN1596" s="42"/>
      <c r="AO1596" s="42"/>
      <c r="AP1596" s="42"/>
      <c r="AQ1596" s="42"/>
      <c r="AR1596" s="42"/>
      <c r="AS1596" s="42"/>
      <c r="AT1596" s="42"/>
      <c r="AU1596" s="42"/>
      <c r="AV1596" s="42"/>
      <c r="AW1596" s="42"/>
      <c r="AX1596" s="42"/>
      <c r="AY1596" s="42"/>
      <c r="AZ1596" s="42"/>
      <c r="BA1596" s="42"/>
      <c r="BB1596" s="42"/>
      <c r="BC1596" s="42"/>
      <c r="BD1596" s="42"/>
      <c r="BE1596" s="42"/>
      <c r="BF1596" s="42"/>
      <c r="BG1596" s="42"/>
      <c r="BH1596" s="42"/>
      <c r="BI1596" s="42"/>
      <c r="BJ1596" s="42"/>
      <c r="BK1596" s="42"/>
      <c r="BL1596" s="42"/>
      <c r="BM1596" s="42"/>
      <c r="BN1596" s="42"/>
      <c r="BO1596" s="42"/>
      <c r="BP1596" s="42"/>
      <c r="BQ1596" s="42"/>
      <c r="BR1596" s="42"/>
      <c r="BS1596" s="42"/>
      <c r="BT1596" s="42"/>
      <c r="BU1596" s="42"/>
      <c r="BV1596" s="42"/>
      <c r="BW1596" s="42"/>
      <c r="BX1596" s="42"/>
      <c r="BY1596" s="42"/>
      <c r="BZ1596" s="42"/>
      <c r="CA1596" s="42"/>
      <c r="CB1596" s="42"/>
      <c r="CC1596" s="42"/>
      <c r="CD1596" s="42"/>
      <c r="CE1596" s="42"/>
      <c r="CF1596" s="42"/>
      <c r="CG1596" s="42"/>
      <c r="CH1596" s="42"/>
      <c r="CI1596" s="42"/>
      <c r="CJ1596" s="42"/>
      <c r="CK1596" s="42"/>
      <c r="CL1596" s="42"/>
      <c r="CM1596" s="42"/>
      <c r="CN1596" s="42"/>
      <c r="CO1596" s="42"/>
      <c r="CP1596" s="42"/>
      <c r="CQ1596" s="42"/>
    </row>
    <row r="1597" spans="1:95" s="43" customFormat="1" ht="16" customHeight="1">
      <c r="A1597" s="29" t="s">
        <v>3916</v>
      </c>
      <c r="B1597" s="30" t="s">
        <v>3451</v>
      </c>
      <c r="C1597" s="31" t="s">
        <v>16</v>
      </c>
      <c r="D1597" s="32">
        <v>98134</v>
      </c>
      <c r="E1597" s="33" t="s">
        <v>3917</v>
      </c>
      <c r="F1597" s="34">
        <v>39316</v>
      </c>
      <c r="G1597" s="31" t="s">
        <v>2110</v>
      </c>
      <c r="H1597" s="35">
        <v>7</v>
      </c>
      <c r="I1597" s="36" t="s">
        <v>19</v>
      </c>
      <c r="J1597" s="37" t="s">
        <v>3861</v>
      </c>
      <c r="K1597" s="38"/>
      <c r="L1597" s="39" t="s">
        <v>3</v>
      </c>
      <c r="M1597" s="42"/>
      <c r="N1597" s="42"/>
      <c r="O1597" s="40">
        <v>2007</v>
      </c>
      <c r="P1597" s="41">
        <v>-122.34067479999899</v>
      </c>
      <c r="Q1597" s="41">
        <v>47.583863000000001</v>
      </c>
      <c r="R1597" s="42"/>
      <c r="S1597" s="42"/>
      <c r="T1597" s="42"/>
      <c r="U1597" s="42"/>
      <c r="V1597" s="42"/>
      <c r="W1597" s="42"/>
      <c r="X1597" s="42"/>
      <c r="Y1597" s="42"/>
      <c r="Z1597" s="42"/>
      <c r="AA1597" s="42"/>
      <c r="AB1597" s="42"/>
      <c r="AC1597" s="42"/>
      <c r="AD1597" s="42"/>
      <c r="AE1597" s="42"/>
      <c r="AF1597" s="42"/>
      <c r="AG1597" s="42"/>
      <c r="AH1597" s="42"/>
      <c r="AI1597" s="42"/>
      <c r="AJ1597" s="42"/>
      <c r="AK1597" s="42"/>
      <c r="AL1597" s="42"/>
      <c r="AM1597" s="42"/>
      <c r="AN1597" s="42"/>
      <c r="AO1597" s="42"/>
      <c r="AP1597" s="42"/>
      <c r="AQ1597" s="42"/>
      <c r="AR1597" s="42"/>
      <c r="AS1597" s="42"/>
      <c r="AT1597" s="42"/>
      <c r="AU1597" s="42"/>
      <c r="AV1597" s="42"/>
      <c r="AW1597" s="42"/>
      <c r="AX1597" s="42"/>
      <c r="AY1597" s="42"/>
      <c r="AZ1597" s="42"/>
      <c r="BA1597" s="42"/>
      <c r="BB1597" s="42"/>
      <c r="BC1597" s="42"/>
      <c r="BD1597" s="42"/>
      <c r="BE1597" s="42"/>
      <c r="BF1597" s="42"/>
      <c r="BG1597" s="42"/>
      <c r="BH1597" s="42"/>
      <c r="BI1597" s="42"/>
      <c r="BJ1597" s="42"/>
      <c r="BK1597" s="42"/>
      <c r="BL1597" s="42"/>
      <c r="BM1597" s="42"/>
      <c r="BN1597" s="42"/>
      <c r="BO1597" s="42"/>
      <c r="BP1597" s="42"/>
      <c r="BQ1597" s="42"/>
      <c r="BR1597" s="42"/>
      <c r="BS1597" s="42"/>
      <c r="BT1597" s="42"/>
      <c r="BU1597" s="42"/>
      <c r="BV1597" s="42"/>
      <c r="BW1597" s="42"/>
      <c r="BX1597" s="42"/>
      <c r="BY1597" s="42"/>
      <c r="BZ1597" s="42"/>
      <c r="CA1597" s="42"/>
      <c r="CB1597" s="42"/>
      <c r="CC1597" s="42"/>
      <c r="CD1597" s="42"/>
      <c r="CE1597" s="42"/>
      <c r="CF1597" s="42"/>
      <c r="CG1597" s="42"/>
      <c r="CH1597" s="42"/>
      <c r="CI1597" s="42"/>
      <c r="CJ1597" s="42"/>
      <c r="CK1597" s="42"/>
      <c r="CL1597" s="42"/>
      <c r="CM1597" s="42"/>
      <c r="CN1597" s="42"/>
      <c r="CO1597" s="42"/>
      <c r="CP1597" s="42"/>
      <c r="CQ1597" s="42"/>
    </row>
    <row r="1598" spans="1:95" s="43" customFormat="1" ht="16" customHeight="1">
      <c r="A1598" s="29" t="s">
        <v>3918</v>
      </c>
      <c r="B1598" s="30" t="s">
        <v>3451</v>
      </c>
      <c r="C1598" s="31" t="s">
        <v>16</v>
      </c>
      <c r="D1598" s="32">
        <v>98134</v>
      </c>
      <c r="E1598" s="33" t="s">
        <v>3919</v>
      </c>
      <c r="F1598" s="34">
        <v>39323</v>
      </c>
      <c r="G1598" s="31" t="s">
        <v>2169</v>
      </c>
      <c r="H1598" s="35">
        <v>45</v>
      </c>
      <c r="I1598" s="36" t="s">
        <v>3456</v>
      </c>
      <c r="J1598" s="37" t="s">
        <v>3861</v>
      </c>
      <c r="K1598" s="38"/>
      <c r="L1598" s="39" t="s">
        <v>3</v>
      </c>
      <c r="M1598" s="42"/>
      <c r="N1598" s="42"/>
      <c r="O1598" s="40">
        <v>2007</v>
      </c>
      <c r="P1598" s="41">
        <v>-122.34067479999899</v>
      </c>
      <c r="Q1598" s="41">
        <v>47.583863000000001</v>
      </c>
      <c r="R1598" s="42"/>
      <c r="S1598" s="42"/>
      <c r="T1598" s="42"/>
      <c r="U1598" s="42"/>
      <c r="V1598" s="42"/>
      <c r="W1598" s="42"/>
      <c r="X1598" s="42"/>
      <c r="Y1598" s="42"/>
      <c r="Z1598" s="42"/>
      <c r="AA1598" s="42"/>
      <c r="AB1598" s="42"/>
      <c r="AC1598" s="42"/>
      <c r="AD1598" s="42"/>
      <c r="AE1598" s="42"/>
      <c r="AF1598" s="42"/>
      <c r="AG1598" s="42"/>
      <c r="AH1598" s="42"/>
      <c r="AI1598" s="42"/>
      <c r="AJ1598" s="42"/>
      <c r="AK1598" s="42"/>
      <c r="AL1598" s="42"/>
      <c r="AM1598" s="42"/>
      <c r="AN1598" s="42"/>
      <c r="AO1598" s="42"/>
      <c r="AP1598" s="42"/>
      <c r="AQ1598" s="42"/>
      <c r="AR1598" s="42"/>
      <c r="AS1598" s="42"/>
      <c r="AT1598" s="42"/>
      <c r="AU1598" s="42"/>
      <c r="AV1598" s="42"/>
      <c r="AW1598" s="42"/>
      <c r="AX1598" s="42"/>
      <c r="AY1598" s="42"/>
      <c r="AZ1598" s="42"/>
      <c r="BA1598" s="42"/>
      <c r="BB1598" s="42"/>
      <c r="BC1598" s="42"/>
      <c r="BD1598" s="42"/>
      <c r="BE1598" s="42"/>
      <c r="BF1598" s="42"/>
      <c r="BG1598" s="42"/>
      <c r="BH1598" s="42"/>
      <c r="BI1598" s="42"/>
      <c r="BJ1598" s="42"/>
      <c r="BK1598" s="42"/>
      <c r="BL1598" s="42"/>
      <c r="BM1598" s="42"/>
      <c r="BN1598" s="42"/>
      <c r="BO1598" s="42"/>
      <c r="BP1598" s="42"/>
      <c r="BQ1598" s="42"/>
      <c r="BR1598" s="42"/>
      <c r="BS1598" s="42"/>
      <c r="BT1598" s="42"/>
      <c r="BU1598" s="42"/>
      <c r="BV1598" s="42"/>
      <c r="BW1598" s="42"/>
      <c r="BX1598" s="42"/>
      <c r="BY1598" s="42"/>
      <c r="BZ1598" s="42"/>
      <c r="CA1598" s="42"/>
      <c r="CB1598" s="42"/>
      <c r="CC1598" s="42"/>
      <c r="CD1598" s="42"/>
      <c r="CE1598" s="42"/>
      <c r="CF1598" s="42"/>
      <c r="CG1598" s="42"/>
      <c r="CH1598" s="42"/>
      <c r="CI1598" s="42"/>
      <c r="CJ1598" s="42"/>
      <c r="CK1598" s="42"/>
      <c r="CL1598" s="42"/>
      <c r="CM1598" s="42"/>
      <c r="CN1598" s="42"/>
      <c r="CO1598" s="42"/>
      <c r="CP1598" s="42"/>
      <c r="CQ1598" s="42"/>
    </row>
    <row r="1599" spans="1:95" s="43" customFormat="1" ht="16" customHeight="1">
      <c r="A1599" s="29" t="s">
        <v>3920</v>
      </c>
      <c r="B1599" s="30" t="s">
        <v>3451</v>
      </c>
      <c r="C1599" s="31" t="s">
        <v>16</v>
      </c>
      <c r="D1599" s="32">
        <v>98134</v>
      </c>
      <c r="E1599" s="33" t="s">
        <v>3921</v>
      </c>
      <c r="F1599" s="34">
        <v>39323</v>
      </c>
      <c r="G1599" s="31" t="s">
        <v>2169</v>
      </c>
      <c r="H1599" s="35">
        <v>45</v>
      </c>
      <c r="I1599" s="36" t="s">
        <v>3456</v>
      </c>
      <c r="J1599" s="37" t="s">
        <v>3861</v>
      </c>
      <c r="K1599" s="38"/>
      <c r="L1599" s="39" t="s">
        <v>3</v>
      </c>
      <c r="M1599" s="42"/>
      <c r="N1599" s="42"/>
      <c r="O1599" s="40">
        <v>2007</v>
      </c>
      <c r="P1599" s="41">
        <v>-122.34067479999899</v>
      </c>
      <c r="Q1599" s="41">
        <v>47.583863000000001</v>
      </c>
      <c r="R1599" s="42"/>
      <c r="S1599" s="42"/>
      <c r="T1599" s="42"/>
      <c r="U1599" s="42"/>
      <c r="V1599" s="42"/>
      <c r="W1599" s="42"/>
      <c r="X1599" s="42"/>
      <c r="Y1599" s="42"/>
      <c r="Z1599" s="42"/>
      <c r="AA1599" s="42"/>
      <c r="AB1599" s="42"/>
      <c r="AC1599" s="42"/>
      <c r="AD1599" s="42"/>
      <c r="AE1599" s="42"/>
      <c r="AF1599" s="42"/>
      <c r="AG1599" s="42"/>
      <c r="AH1599" s="42"/>
      <c r="AI1599" s="42"/>
      <c r="AJ1599" s="42"/>
      <c r="AK1599" s="42"/>
      <c r="AL1599" s="42"/>
      <c r="AM1599" s="42"/>
      <c r="AN1599" s="42"/>
      <c r="AO1599" s="42"/>
      <c r="AP1599" s="42"/>
      <c r="AQ1599" s="42"/>
      <c r="AR1599" s="42"/>
      <c r="AS1599" s="42"/>
      <c r="AT1599" s="42"/>
      <c r="AU1599" s="42"/>
      <c r="AV1599" s="42"/>
      <c r="AW1599" s="42"/>
      <c r="AX1599" s="42"/>
      <c r="AY1599" s="42"/>
      <c r="AZ1599" s="42"/>
      <c r="BA1599" s="42"/>
      <c r="BB1599" s="42"/>
      <c r="BC1599" s="42"/>
      <c r="BD1599" s="42"/>
      <c r="BE1599" s="42"/>
      <c r="BF1599" s="42"/>
      <c r="BG1599" s="42"/>
      <c r="BH1599" s="42"/>
      <c r="BI1599" s="42"/>
      <c r="BJ1599" s="42"/>
      <c r="BK1599" s="42"/>
      <c r="BL1599" s="42"/>
      <c r="BM1599" s="42"/>
      <c r="BN1599" s="42"/>
      <c r="BO1599" s="42"/>
      <c r="BP1599" s="42"/>
      <c r="BQ1599" s="42"/>
      <c r="BR1599" s="42"/>
      <c r="BS1599" s="42"/>
      <c r="BT1599" s="42"/>
      <c r="BU1599" s="42"/>
      <c r="BV1599" s="42"/>
      <c r="BW1599" s="42"/>
      <c r="BX1599" s="42"/>
      <c r="BY1599" s="42"/>
      <c r="BZ1599" s="42"/>
      <c r="CA1599" s="42"/>
      <c r="CB1599" s="42"/>
      <c r="CC1599" s="42"/>
      <c r="CD1599" s="42"/>
      <c r="CE1599" s="42"/>
      <c r="CF1599" s="42"/>
      <c r="CG1599" s="42"/>
      <c r="CH1599" s="42"/>
      <c r="CI1599" s="42"/>
      <c r="CJ1599" s="42"/>
      <c r="CK1599" s="42"/>
      <c r="CL1599" s="42"/>
      <c r="CM1599" s="42"/>
      <c r="CN1599" s="42"/>
      <c r="CO1599" s="42"/>
      <c r="CP1599" s="42"/>
      <c r="CQ1599" s="42"/>
    </row>
    <row r="1600" spans="1:95" s="43" customFormat="1" ht="16" customHeight="1">
      <c r="A1600" s="29" t="s">
        <v>3922</v>
      </c>
      <c r="B1600" s="30" t="s">
        <v>3451</v>
      </c>
      <c r="C1600" s="31" t="s">
        <v>16</v>
      </c>
      <c r="D1600" s="32">
        <v>98134</v>
      </c>
      <c r="E1600" s="33" t="s">
        <v>3923</v>
      </c>
      <c r="F1600" s="34">
        <v>39323</v>
      </c>
      <c r="G1600" s="31" t="s">
        <v>2169</v>
      </c>
      <c r="H1600" s="35">
        <v>44</v>
      </c>
      <c r="I1600" s="36" t="s">
        <v>3456</v>
      </c>
      <c r="J1600" s="37" t="s">
        <v>3861</v>
      </c>
      <c r="K1600" s="38"/>
      <c r="L1600" s="39" t="s">
        <v>3</v>
      </c>
      <c r="M1600" s="42"/>
      <c r="N1600" s="42"/>
      <c r="O1600" s="40">
        <v>2007</v>
      </c>
      <c r="P1600" s="41">
        <v>-122.34067479999899</v>
      </c>
      <c r="Q1600" s="41">
        <v>47.583863000000001</v>
      </c>
      <c r="R1600" s="42"/>
      <c r="S1600" s="42"/>
      <c r="T1600" s="42"/>
      <c r="U1600" s="42"/>
      <c r="V1600" s="42"/>
      <c r="W1600" s="42"/>
      <c r="X1600" s="42"/>
      <c r="Y1600" s="42"/>
      <c r="Z1600" s="42"/>
      <c r="AA1600" s="42"/>
      <c r="AB1600" s="42"/>
      <c r="AC1600" s="42"/>
      <c r="AD1600" s="42"/>
      <c r="AE1600" s="42"/>
      <c r="AF1600" s="42"/>
      <c r="AG1600" s="42"/>
      <c r="AH1600" s="42"/>
      <c r="AI1600" s="42"/>
      <c r="AJ1600" s="42"/>
      <c r="AK1600" s="42"/>
      <c r="AL1600" s="42"/>
      <c r="AM1600" s="42"/>
      <c r="AN1600" s="42"/>
      <c r="AO1600" s="42"/>
      <c r="AP1600" s="42"/>
      <c r="AQ1600" s="42"/>
      <c r="AR1600" s="42"/>
      <c r="AS1600" s="42"/>
      <c r="AT1600" s="42"/>
      <c r="AU1600" s="42"/>
      <c r="AV1600" s="42"/>
      <c r="AW1600" s="42"/>
      <c r="AX1600" s="42"/>
      <c r="AY1600" s="42"/>
      <c r="AZ1600" s="42"/>
      <c r="BA1600" s="42"/>
      <c r="BB1600" s="42"/>
      <c r="BC1600" s="42"/>
      <c r="BD1600" s="42"/>
      <c r="BE1600" s="42"/>
      <c r="BF1600" s="42"/>
      <c r="BG1600" s="42"/>
      <c r="BH1600" s="42"/>
      <c r="BI1600" s="42"/>
      <c r="BJ1600" s="42"/>
      <c r="BK1600" s="42"/>
      <c r="BL1600" s="42"/>
      <c r="BM1600" s="42"/>
      <c r="BN1600" s="42"/>
      <c r="BO1600" s="42"/>
      <c r="BP1600" s="42"/>
      <c r="BQ1600" s="42"/>
      <c r="BR1600" s="42"/>
      <c r="BS1600" s="42"/>
      <c r="BT1600" s="42"/>
      <c r="BU1600" s="42"/>
      <c r="BV1600" s="42"/>
      <c r="BW1600" s="42"/>
      <c r="BX1600" s="42"/>
      <c r="BY1600" s="42"/>
      <c r="BZ1600" s="42"/>
      <c r="CA1600" s="42"/>
      <c r="CB1600" s="42"/>
      <c r="CC1600" s="42"/>
      <c r="CD1600" s="42"/>
      <c r="CE1600" s="42"/>
      <c r="CF1600" s="42"/>
      <c r="CG1600" s="42"/>
      <c r="CH1600" s="42"/>
      <c r="CI1600" s="42"/>
      <c r="CJ1600" s="42"/>
      <c r="CK1600" s="42"/>
      <c r="CL1600" s="42"/>
      <c r="CM1600" s="42"/>
      <c r="CN1600" s="42"/>
      <c r="CO1600" s="42"/>
      <c r="CP1600" s="42"/>
      <c r="CQ1600" s="42"/>
    </row>
    <row r="1601" spans="1:95" s="43" customFormat="1" ht="16" customHeight="1">
      <c r="A1601" s="29" t="s">
        <v>3924</v>
      </c>
      <c r="B1601" s="30" t="s">
        <v>3451</v>
      </c>
      <c r="C1601" s="31" t="s">
        <v>16</v>
      </c>
      <c r="D1601" s="32">
        <v>98134</v>
      </c>
      <c r="E1601" s="33" t="s">
        <v>3925</v>
      </c>
      <c r="F1601" s="34">
        <v>39323</v>
      </c>
      <c r="G1601" s="31" t="s">
        <v>2110</v>
      </c>
      <c r="H1601" s="35">
        <v>7</v>
      </c>
      <c r="I1601" s="36" t="s">
        <v>19</v>
      </c>
      <c r="J1601" s="37" t="s">
        <v>3861</v>
      </c>
      <c r="K1601" s="38"/>
      <c r="L1601" s="39" t="s">
        <v>3</v>
      </c>
      <c r="M1601" s="42"/>
      <c r="N1601" s="42"/>
      <c r="O1601" s="40">
        <v>2007</v>
      </c>
      <c r="P1601" s="41">
        <v>-122.34067479999899</v>
      </c>
      <c r="Q1601" s="41">
        <v>47.583863000000001</v>
      </c>
      <c r="R1601" s="42"/>
      <c r="S1601" s="42"/>
      <c r="T1601" s="42"/>
      <c r="U1601" s="42"/>
      <c r="V1601" s="42"/>
      <c r="W1601" s="42"/>
      <c r="X1601" s="42"/>
      <c r="Y1601" s="42"/>
      <c r="Z1601" s="42"/>
      <c r="AA1601" s="42"/>
      <c r="AB1601" s="42"/>
      <c r="AC1601" s="42"/>
      <c r="AD1601" s="42"/>
      <c r="AE1601" s="42"/>
      <c r="AF1601" s="42"/>
      <c r="AG1601" s="42"/>
      <c r="AH1601" s="42"/>
      <c r="AI1601" s="42"/>
      <c r="AJ1601" s="42"/>
      <c r="AK1601" s="42"/>
      <c r="AL1601" s="42"/>
      <c r="AM1601" s="42"/>
      <c r="AN1601" s="42"/>
      <c r="AO1601" s="42"/>
      <c r="AP1601" s="42"/>
      <c r="AQ1601" s="42"/>
      <c r="AR1601" s="42"/>
      <c r="AS1601" s="42"/>
      <c r="AT1601" s="42"/>
      <c r="AU1601" s="42"/>
      <c r="AV1601" s="42"/>
      <c r="AW1601" s="42"/>
      <c r="AX1601" s="42"/>
      <c r="AY1601" s="42"/>
      <c r="AZ1601" s="42"/>
      <c r="BA1601" s="42"/>
      <c r="BB1601" s="42"/>
      <c r="BC1601" s="42"/>
      <c r="BD1601" s="42"/>
      <c r="BE1601" s="42"/>
      <c r="BF1601" s="42"/>
      <c r="BG1601" s="42"/>
      <c r="BH1601" s="42"/>
      <c r="BI1601" s="42"/>
      <c r="BJ1601" s="42"/>
      <c r="BK1601" s="42"/>
      <c r="BL1601" s="42"/>
      <c r="BM1601" s="42"/>
      <c r="BN1601" s="42"/>
      <c r="BO1601" s="42"/>
      <c r="BP1601" s="42"/>
      <c r="BQ1601" s="42"/>
      <c r="BR1601" s="42"/>
      <c r="BS1601" s="42"/>
      <c r="BT1601" s="42"/>
      <c r="BU1601" s="42"/>
      <c r="BV1601" s="42"/>
      <c r="BW1601" s="42"/>
      <c r="BX1601" s="42"/>
      <c r="BY1601" s="42"/>
      <c r="BZ1601" s="42"/>
      <c r="CA1601" s="42"/>
      <c r="CB1601" s="42"/>
      <c r="CC1601" s="42"/>
      <c r="CD1601" s="42"/>
      <c r="CE1601" s="42"/>
      <c r="CF1601" s="42"/>
      <c r="CG1601" s="42"/>
      <c r="CH1601" s="42"/>
      <c r="CI1601" s="42"/>
      <c r="CJ1601" s="42"/>
      <c r="CK1601" s="42"/>
      <c r="CL1601" s="42"/>
      <c r="CM1601" s="42"/>
      <c r="CN1601" s="42"/>
      <c r="CO1601" s="42"/>
      <c r="CP1601" s="42"/>
      <c r="CQ1601" s="42"/>
    </row>
    <row r="1602" spans="1:95" s="43" customFormat="1" ht="16" customHeight="1">
      <c r="A1602" s="29" t="s">
        <v>3926</v>
      </c>
      <c r="B1602" s="30" t="s">
        <v>3451</v>
      </c>
      <c r="C1602" s="31" t="s">
        <v>16</v>
      </c>
      <c r="D1602" s="32">
        <v>98134</v>
      </c>
      <c r="E1602" s="33" t="s">
        <v>3927</v>
      </c>
      <c r="F1602" s="34">
        <v>39338</v>
      </c>
      <c r="G1602" s="31" t="s">
        <v>2169</v>
      </c>
      <c r="H1602" s="35">
        <v>42</v>
      </c>
      <c r="I1602" s="36" t="s">
        <v>3456</v>
      </c>
      <c r="J1602" s="37" t="s">
        <v>3861</v>
      </c>
      <c r="K1602" s="38"/>
      <c r="L1602" s="39" t="s">
        <v>3</v>
      </c>
      <c r="M1602" s="42"/>
      <c r="N1602" s="42"/>
      <c r="O1602" s="40">
        <v>2007</v>
      </c>
      <c r="P1602" s="41">
        <v>-122.34067479999899</v>
      </c>
      <c r="Q1602" s="41">
        <v>47.583863000000001</v>
      </c>
      <c r="R1602" s="42"/>
      <c r="S1602" s="42"/>
      <c r="T1602" s="42"/>
      <c r="U1602" s="42"/>
      <c r="V1602" s="42"/>
      <c r="W1602" s="42"/>
      <c r="X1602" s="42"/>
      <c r="Y1602" s="42"/>
      <c r="Z1602" s="42"/>
      <c r="AA1602" s="42"/>
      <c r="AB1602" s="42"/>
      <c r="AC1602" s="42"/>
      <c r="AD1602" s="42"/>
      <c r="AE1602" s="42"/>
      <c r="AF1602" s="42"/>
      <c r="AG1602" s="42"/>
      <c r="AH1602" s="42"/>
      <c r="AI1602" s="42"/>
      <c r="AJ1602" s="42"/>
      <c r="AK1602" s="42"/>
      <c r="AL1602" s="42"/>
      <c r="AM1602" s="42"/>
      <c r="AN1602" s="42"/>
      <c r="AO1602" s="42"/>
      <c r="AP1602" s="42"/>
      <c r="AQ1602" s="42"/>
      <c r="AR1602" s="42"/>
      <c r="AS1602" s="42"/>
      <c r="AT1602" s="42"/>
      <c r="AU1602" s="42"/>
      <c r="AV1602" s="42"/>
      <c r="AW1602" s="42"/>
      <c r="AX1602" s="42"/>
      <c r="AY1602" s="42"/>
      <c r="AZ1602" s="42"/>
      <c r="BA1602" s="42"/>
      <c r="BB1602" s="42"/>
      <c r="BC1602" s="42"/>
      <c r="BD1602" s="42"/>
      <c r="BE1602" s="42"/>
      <c r="BF1602" s="42"/>
      <c r="BG1602" s="42"/>
      <c r="BH1602" s="42"/>
      <c r="BI1602" s="42"/>
      <c r="BJ1602" s="42"/>
      <c r="BK1602" s="42"/>
      <c r="BL1602" s="42"/>
      <c r="BM1602" s="42"/>
      <c r="BN1602" s="42"/>
      <c r="BO1602" s="42"/>
      <c r="BP1602" s="42"/>
      <c r="BQ1602" s="42"/>
      <c r="BR1602" s="42"/>
      <c r="BS1602" s="42"/>
      <c r="BT1602" s="42"/>
      <c r="BU1602" s="42"/>
      <c r="BV1602" s="42"/>
      <c r="BW1602" s="42"/>
      <c r="BX1602" s="42"/>
      <c r="BY1602" s="42"/>
      <c r="BZ1602" s="42"/>
      <c r="CA1602" s="42"/>
      <c r="CB1602" s="42"/>
      <c r="CC1602" s="42"/>
      <c r="CD1602" s="42"/>
      <c r="CE1602" s="42"/>
      <c r="CF1602" s="42"/>
      <c r="CG1602" s="42"/>
      <c r="CH1602" s="42"/>
      <c r="CI1602" s="42"/>
      <c r="CJ1602" s="42"/>
      <c r="CK1602" s="42"/>
      <c r="CL1602" s="42"/>
      <c r="CM1602" s="42"/>
      <c r="CN1602" s="42"/>
      <c r="CO1602" s="42"/>
      <c r="CP1602" s="42"/>
      <c r="CQ1602" s="42"/>
    </row>
    <row r="1603" spans="1:95" s="43" customFormat="1" ht="16" customHeight="1">
      <c r="A1603" s="29" t="s">
        <v>3928</v>
      </c>
      <c r="B1603" s="30" t="s">
        <v>3451</v>
      </c>
      <c r="C1603" s="31" t="s">
        <v>16</v>
      </c>
      <c r="D1603" s="32">
        <v>98134</v>
      </c>
      <c r="E1603" s="33" t="s">
        <v>3929</v>
      </c>
      <c r="F1603" s="34">
        <v>39338</v>
      </c>
      <c r="G1603" s="31" t="s">
        <v>2169</v>
      </c>
      <c r="H1603" s="35">
        <v>41</v>
      </c>
      <c r="I1603" s="36" t="s">
        <v>3456</v>
      </c>
      <c r="J1603" s="37" t="s">
        <v>3861</v>
      </c>
      <c r="K1603" s="38"/>
      <c r="L1603" s="39" t="s">
        <v>3</v>
      </c>
      <c r="M1603" s="42"/>
      <c r="N1603" s="42"/>
      <c r="O1603" s="40">
        <v>2007</v>
      </c>
      <c r="P1603" s="41">
        <v>-122.34067479999899</v>
      </c>
      <c r="Q1603" s="41">
        <v>47.583863000000001</v>
      </c>
      <c r="R1603" s="42"/>
      <c r="S1603" s="42"/>
      <c r="T1603" s="42"/>
      <c r="U1603" s="42"/>
      <c r="V1603" s="42"/>
      <c r="W1603" s="42"/>
      <c r="X1603" s="42"/>
      <c r="Y1603" s="42"/>
      <c r="Z1603" s="42"/>
      <c r="AA1603" s="42"/>
      <c r="AB1603" s="42"/>
      <c r="AC1603" s="42"/>
      <c r="AD1603" s="42"/>
      <c r="AE1603" s="42"/>
      <c r="AF1603" s="42"/>
      <c r="AG1603" s="42"/>
      <c r="AH1603" s="42"/>
      <c r="AI1603" s="42"/>
      <c r="AJ1603" s="42"/>
      <c r="AK1603" s="42"/>
      <c r="AL1603" s="42"/>
      <c r="AM1603" s="42"/>
      <c r="AN1603" s="42"/>
      <c r="AO1603" s="42"/>
      <c r="AP1603" s="42"/>
      <c r="AQ1603" s="42"/>
      <c r="AR1603" s="42"/>
      <c r="AS1603" s="42"/>
      <c r="AT1603" s="42"/>
      <c r="AU1603" s="42"/>
      <c r="AV1603" s="42"/>
      <c r="AW1603" s="42"/>
      <c r="AX1603" s="42"/>
      <c r="AY1603" s="42"/>
      <c r="AZ1603" s="42"/>
      <c r="BA1603" s="42"/>
      <c r="BB1603" s="42"/>
      <c r="BC1603" s="42"/>
      <c r="BD1603" s="42"/>
      <c r="BE1603" s="42"/>
      <c r="BF1603" s="42"/>
      <c r="BG1603" s="42"/>
      <c r="BH1603" s="42"/>
      <c r="BI1603" s="42"/>
      <c r="BJ1603" s="42"/>
      <c r="BK1603" s="42"/>
      <c r="BL1603" s="42"/>
      <c r="BM1603" s="42"/>
      <c r="BN1603" s="42"/>
      <c r="BO1603" s="42"/>
      <c r="BP1603" s="42"/>
      <c r="BQ1603" s="42"/>
      <c r="BR1603" s="42"/>
      <c r="BS1603" s="42"/>
      <c r="BT1603" s="42"/>
      <c r="BU1603" s="42"/>
      <c r="BV1603" s="42"/>
      <c r="BW1603" s="42"/>
      <c r="BX1603" s="42"/>
      <c r="BY1603" s="42"/>
      <c r="BZ1603" s="42"/>
      <c r="CA1603" s="42"/>
      <c r="CB1603" s="42"/>
      <c r="CC1603" s="42"/>
      <c r="CD1603" s="42"/>
      <c r="CE1603" s="42"/>
      <c r="CF1603" s="42"/>
      <c r="CG1603" s="42"/>
      <c r="CH1603" s="42"/>
      <c r="CI1603" s="42"/>
      <c r="CJ1603" s="42"/>
      <c r="CK1603" s="42"/>
      <c r="CL1603" s="42"/>
      <c r="CM1603" s="42"/>
      <c r="CN1603" s="42"/>
      <c r="CO1603" s="42"/>
      <c r="CP1603" s="42"/>
      <c r="CQ1603" s="42"/>
    </row>
    <row r="1604" spans="1:95" s="43" customFormat="1" ht="16" customHeight="1">
      <c r="A1604" s="29" t="s">
        <v>3930</v>
      </c>
      <c r="B1604" s="30" t="s">
        <v>3451</v>
      </c>
      <c r="C1604" s="31" t="s">
        <v>16</v>
      </c>
      <c r="D1604" s="32">
        <v>98134</v>
      </c>
      <c r="E1604" s="33" t="s">
        <v>3931</v>
      </c>
      <c r="F1604" s="34">
        <v>39338</v>
      </c>
      <c r="G1604" s="31" t="s">
        <v>2110</v>
      </c>
      <c r="H1604" s="35">
        <v>2</v>
      </c>
      <c r="I1604" s="36" t="s">
        <v>19</v>
      </c>
      <c r="J1604" s="37" t="s">
        <v>3861</v>
      </c>
      <c r="K1604" s="38"/>
      <c r="L1604" s="39" t="s">
        <v>3</v>
      </c>
      <c r="M1604" s="42"/>
      <c r="N1604" s="42"/>
      <c r="O1604" s="40">
        <v>2007</v>
      </c>
      <c r="P1604" s="41">
        <v>-122.34067479999899</v>
      </c>
      <c r="Q1604" s="41">
        <v>47.583863000000001</v>
      </c>
      <c r="R1604" s="42"/>
      <c r="S1604" s="42"/>
      <c r="T1604" s="42"/>
      <c r="U1604" s="42"/>
      <c r="V1604" s="42"/>
      <c r="W1604" s="42"/>
      <c r="X1604" s="42"/>
      <c r="Y1604" s="42"/>
      <c r="Z1604" s="42"/>
      <c r="AA1604" s="42"/>
      <c r="AB1604" s="42"/>
      <c r="AC1604" s="42"/>
      <c r="AD1604" s="42"/>
      <c r="AE1604" s="42"/>
      <c r="AF1604" s="42"/>
      <c r="AG1604" s="42"/>
      <c r="AH1604" s="42"/>
      <c r="AI1604" s="42"/>
      <c r="AJ1604" s="42"/>
      <c r="AK1604" s="42"/>
      <c r="AL1604" s="42"/>
      <c r="AM1604" s="42"/>
      <c r="AN1604" s="42"/>
      <c r="AO1604" s="42"/>
      <c r="AP1604" s="42"/>
      <c r="AQ1604" s="42"/>
      <c r="AR1604" s="42"/>
      <c r="AS1604" s="42"/>
      <c r="AT1604" s="42"/>
      <c r="AU1604" s="42"/>
      <c r="AV1604" s="42"/>
      <c r="AW1604" s="42"/>
      <c r="AX1604" s="42"/>
      <c r="AY1604" s="42"/>
      <c r="AZ1604" s="42"/>
      <c r="BA1604" s="42"/>
      <c r="BB1604" s="42"/>
      <c r="BC1604" s="42"/>
      <c r="BD1604" s="42"/>
      <c r="BE1604" s="42"/>
      <c r="BF1604" s="42"/>
      <c r="BG1604" s="42"/>
      <c r="BH1604" s="42"/>
      <c r="BI1604" s="42"/>
      <c r="BJ1604" s="42"/>
      <c r="BK1604" s="42"/>
      <c r="BL1604" s="42"/>
      <c r="BM1604" s="42"/>
      <c r="BN1604" s="42"/>
      <c r="BO1604" s="42"/>
      <c r="BP1604" s="42"/>
      <c r="BQ1604" s="42"/>
      <c r="BR1604" s="42"/>
      <c r="BS1604" s="42"/>
      <c r="BT1604" s="42"/>
      <c r="BU1604" s="42"/>
      <c r="BV1604" s="42"/>
      <c r="BW1604" s="42"/>
      <c r="BX1604" s="42"/>
      <c r="BY1604" s="42"/>
      <c r="BZ1604" s="42"/>
      <c r="CA1604" s="42"/>
      <c r="CB1604" s="42"/>
      <c r="CC1604" s="42"/>
      <c r="CD1604" s="42"/>
      <c r="CE1604" s="42"/>
      <c r="CF1604" s="42"/>
      <c r="CG1604" s="42"/>
      <c r="CH1604" s="42"/>
      <c r="CI1604" s="42"/>
      <c r="CJ1604" s="42"/>
      <c r="CK1604" s="42"/>
      <c r="CL1604" s="42"/>
      <c r="CM1604" s="42"/>
      <c r="CN1604" s="42"/>
      <c r="CO1604" s="42"/>
      <c r="CP1604" s="42"/>
      <c r="CQ1604" s="42"/>
    </row>
    <row r="1605" spans="1:95" s="43" customFormat="1" ht="16" customHeight="1">
      <c r="A1605" s="29" t="s">
        <v>3932</v>
      </c>
      <c r="B1605" s="30" t="s">
        <v>3451</v>
      </c>
      <c r="C1605" s="31" t="s">
        <v>16</v>
      </c>
      <c r="D1605" s="32">
        <v>98134</v>
      </c>
      <c r="E1605" s="33" t="s">
        <v>3933</v>
      </c>
      <c r="F1605" s="34">
        <v>39344</v>
      </c>
      <c r="G1605" s="31" t="s">
        <v>2169</v>
      </c>
      <c r="H1605" s="35">
        <v>6</v>
      </c>
      <c r="I1605" s="36" t="s">
        <v>19</v>
      </c>
      <c r="J1605" s="37" t="s">
        <v>3861</v>
      </c>
      <c r="K1605" s="38"/>
      <c r="L1605" s="39" t="s">
        <v>3</v>
      </c>
      <c r="M1605" s="42"/>
      <c r="N1605" s="42"/>
      <c r="O1605" s="40">
        <v>2007</v>
      </c>
      <c r="P1605" s="41">
        <v>-122.34067479999899</v>
      </c>
      <c r="Q1605" s="41">
        <v>47.583863000000001</v>
      </c>
      <c r="R1605" s="42"/>
      <c r="S1605" s="42"/>
      <c r="T1605" s="42"/>
      <c r="U1605" s="42"/>
      <c r="V1605" s="42"/>
      <c r="W1605" s="42"/>
      <c r="X1605" s="42"/>
      <c r="Y1605" s="42"/>
      <c r="Z1605" s="42"/>
      <c r="AA1605" s="42"/>
      <c r="AB1605" s="42"/>
      <c r="AC1605" s="42"/>
      <c r="AD1605" s="42"/>
      <c r="AE1605" s="42"/>
      <c r="AF1605" s="42"/>
      <c r="AG1605" s="42"/>
      <c r="AH1605" s="42"/>
      <c r="AI1605" s="42"/>
      <c r="AJ1605" s="42"/>
      <c r="AK1605" s="42"/>
      <c r="AL1605" s="42"/>
      <c r="AM1605" s="42"/>
      <c r="AN1605" s="42"/>
      <c r="AO1605" s="42"/>
      <c r="AP1605" s="42"/>
      <c r="AQ1605" s="42"/>
      <c r="AR1605" s="42"/>
      <c r="AS1605" s="42"/>
      <c r="AT1605" s="42"/>
      <c r="AU1605" s="42"/>
      <c r="AV1605" s="42"/>
      <c r="AW1605" s="42"/>
      <c r="AX1605" s="42"/>
      <c r="AY1605" s="42"/>
      <c r="AZ1605" s="42"/>
      <c r="BA1605" s="42"/>
      <c r="BB1605" s="42"/>
      <c r="BC1605" s="42"/>
      <c r="BD1605" s="42"/>
      <c r="BE1605" s="42"/>
      <c r="BF1605" s="42"/>
      <c r="BG1605" s="42"/>
      <c r="BH1605" s="42"/>
      <c r="BI1605" s="42"/>
      <c r="BJ1605" s="42"/>
      <c r="BK1605" s="42"/>
      <c r="BL1605" s="42"/>
      <c r="BM1605" s="42"/>
      <c r="BN1605" s="42"/>
      <c r="BO1605" s="42"/>
      <c r="BP1605" s="42"/>
      <c r="BQ1605" s="42"/>
      <c r="BR1605" s="42"/>
      <c r="BS1605" s="42"/>
      <c r="BT1605" s="42"/>
      <c r="BU1605" s="42"/>
      <c r="BV1605" s="42"/>
      <c r="BW1605" s="42"/>
      <c r="BX1605" s="42"/>
      <c r="BY1605" s="42"/>
      <c r="BZ1605" s="42"/>
      <c r="CA1605" s="42"/>
      <c r="CB1605" s="42"/>
      <c r="CC1605" s="42"/>
      <c r="CD1605" s="42"/>
      <c r="CE1605" s="42"/>
      <c r="CF1605" s="42"/>
      <c r="CG1605" s="42"/>
      <c r="CH1605" s="42"/>
      <c r="CI1605" s="42"/>
      <c r="CJ1605" s="42"/>
      <c r="CK1605" s="42"/>
      <c r="CL1605" s="42"/>
      <c r="CM1605" s="42"/>
      <c r="CN1605" s="42"/>
      <c r="CO1605" s="42"/>
      <c r="CP1605" s="42"/>
      <c r="CQ1605" s="42"/>
    </row>
    <row r="1606" spans="1:95" s="43" customFormat="1" ht="16" customHeight="1">
      <c r="A1606" s="29" t="s">
        <v>3934</v>
      </c>
      <c r="B1606" s="30" t="s">
        <v>3451</v>
      </c>
      <c r="C1606" s="31" t="s">
        <v>16</v>
      </c>
      <c r="D1606" s="32">
        <v>98133</v>
      </c>
      <c r="E1606" s="33" t="s">
        <v>3935</v>
      </c>
      <c r="F1606" s="34">
        <v>39336</v>
      </c>
      <c r="G1606" s="31" t="s">
        <v>2169</v>
      </c>
      <c r="H1606" s="61">
        <v>5</v>
      </c>
      <c r="I1606" s="62" t="s">
        <v>19</v>
      </c>
      <c r="J1606" s="65" t="s">
        <v>3936</v>
      </c>
      <c r="K1606" s="38" t="s">
        <v>3937</v>
      </c>
      <c r="L1606" s="39" t="s">
        <v>2901</v>
      </c>
      <c r="M1606" s="42"/>
      <c r="N1606" s="42"/>
      <c r="O1606" s="40">
        <v>2007</v>
      </c>
      <c r="P1606" s="41">
        <v>-122.335176</v>
      </c>
      <c r="Q1606" s="41">
        <v>47.770557500000002</v>
      </c>
      <c r="R1606" s="42"/>
      <c r="S1606" s="42"/>
      <c r="T1606" s="42"/>
      <c r="U1606" s="42"/>
      <c r="V1606" s="42"/>
      <c r="W1606" s="42"/>
      <c r="X1606" s="42"/>
      <c r="Y1606" s="42"/>
      <c r="Z1606" s="42"/>
      <c r="AA1606" s="42"/>
      <c r="AB1606" s="42"/>
      <c r="AC1606" s="42"/>
      <c r="AD1606" s="42"/>
      <c r="AE1606" s="42"/>
      <c r="AF1606" s="42"/>
      <c r="AG1606" s="42"/>
      <c r="AH1606" s="42"/>
      <c r="AI1606" s="42"/>
      <c r="AJ1606" s="42"/>
      <c r="AK1606" s="42"/>
      <c r="AL1606" s="42"/>
      <c r="AM1606" s="42"/>
      <c r="AN1606" s="42"/>
      <c r="AO1606" s="42"/>
      <c r="AP1606" s="42"/>
      <c r="AQ1606" s="42"/>
      <c r="AR1606" s="42"/>
      <c r="AS1606" s="42"/>
      <c r="AT1606" s="42"/>
      <c r="AU1606" s="42"/>
      <c r="AV1606" s="42"/>
      <c r="AW1606" s="42"/>
      <c r="AX1606" s="42"/>
      <c r="AY1606" s="42"/>
      <c r="AZ1606" s="42"/>
      <c r="BA1606" s="42"/>
      <c r="BB1606" s="42"/>
      <c r="BC1606" s="42"/>
      <c r="BD1606" s="42"/>
      <c r="BE1606" s="42"/>
      <c r="BF1606" s="42"/>
      <c r="BG1606" s="42"/>
      <c r="BH1606" s="42"/>
      <c r="BI1606" s="42"/>
      <c r="BJ1606" s="42"/>
      <c r="BK1606" s="42"/>
      <c r="BL1606" s="42"/>
      <c r="BM1606" s="42"/>
      <c r="BN1606" s="42"/>
      <c r="BO1606" s="42"/>
      <c r="BP1606" s="42"/>
      <c r="BQ1606" s="42"/>
      <c r="BR1606" s="42"/>
      <c r="BS1606" s="42"/>
      <c r="BT1606" s="42"/>
      <c r="BU1606" s="42"/>
      <c r="BV1606" s="42"/>
      <c r="BW1606" s="42"/>
      <c r="BX1606" s="42"/>
      <c r="BY1606" s="42"/>
      <c r="BZ1606" s="42"/>
      <c r="CA1606" s="42"/>
      <c r="CB1606" s="42"/>
      <c r="CC1606" s="42"/>
      <c r="CD1606" s="42"/>
      <c r="CE1606" s="42"/>
      <c r="CF1606" s="42"/>
      <c r="CG1606" s="42"/>
      <c r="CH1606" s="42"/>
      <c r="CI1606" s="42"/>
      <c r="CJ1606" s="42"/>
      <c r="CK1606" s="42"/>
      <c r="CL1606" s="42"/>
      <c r="CM1606" s="42"/>
      <c r="CN1606" s="42"/>
      <c r="CO1606" s="42"/>
      <c r="CP1606" s="42"/>
      <c r="CQ1606" s="42"/>
    </row>
    <row r="1607" spans="1:95" s="43" customFormat="1" ht="16" customHeight="1">
      <c r="A1607" s="29" t="s">
        <v>3938</v>
      </c>
      <c r="B1607" s="30" t="s">
        <v>3451</v>
      </c>
      <c r="C1607" s="31" t="s">
        <v>16</v>
      </c>
      <c r="D1607" s="32">
        <v>98133</v>
      </c>
      <c r="E1607" s="33" t="s">
        <v>3939</v>
      </c>
      <c r="F1607" s="34">
        <v>39336</v>
      </c>
      <c r="G1607" s="31" t="s">
        <v>2110</v>
      </c>
      <c r="H1607" s="61">
        <v>31</v>
      </c>
      <c r="I1607" s="62" t="s">
        <v>19</v>
      </c>
      <c r="J1607" s="65" t="s">
        <v>3936</v>
      </c>
      <c r="K1607" s="38" t="s">
        <v>3937</v>
      </c>
      <c r="L1607" s="39" t="s">
        <v>2901</v>
      </c>
      <c r="M1607" s="42"/>
      <c r="N1607" s="42"/>
      <c r="O1607" s="40">
        <v>2007</v>
      </c>
      <c r="P1607" s="41">
        <v>-122.335176</v>
      </c>
      <c r="Q1607" s="41">
        <v>47.770557500000002</v>
      </c>
      <c r="R1607" s="42"/>
      <c r="S1607" s="42"/>
      <c r="T1607" s="42"/>
      <c r="U1607" s="42"/>
      <c r="V1607" s="42"/>
      <c r="W1607" s="42"/>
      <c r="X1607" s="42"/>
      <c r="Y1607" s="42"/>
      <c r="Z1607" s="42"/>
      <c r="AA1607" s="42"/>
      <c r="AB1607" s="42"/>
      <c r="AC1607" s="42"/>
      <c r="AD1607" s="42"/>
      <c r="AE1607" s="42"/>
      <c r="AF1607" s="42"/>
      <c r="AG1607" s="42"/>
      <c r="AH1607" s="42"/>
      <c r="AI1607" s="42"/>
      <c r="AJ1607" s="42"/>
      <c r="AK1607" s="42"/>
      <c r="AL1607" s="42"/>
      <c r="AM1607" s="42"/>
      <c r="AN1607" s="42"/>
      <c r="AO1607" s="42"/>
      <c r="AP1607" s="42"/>
      <c r="AQ1607" s="42"/>
      <c r="AR1607" s="42"/>
      <c r="AS1607" s="42"/>
      <c r="AT1607" s="42"/>
      <c r="AU1607" s="42"/>
      <c r="AV1607" s="42"/>
      <c r="AW1607" s="42"/>
      <c r="AX1607" s="42"/>
      <c r="AY1607" s="42"/>
      <c r="AZ1607" s="42"/>
      <c r="BA1607" s="42"/>
      <c r="BB1607" s="42"/>
      <c r="BC1607" s="42"/>
      <c r="BD1607" s="42"/>
      <c r="BE1607" s="42"/>
      <c r="BF1607" s="42"/>
      <c r="BG1607" s="42"/>
      <c r="BH1607" s="42"/>
      <c r="BI1607" s="42"/>
      <c r="BJ1607" s="42"/>
      <c r="BK1607" s="42"/>
      <c r="BL1607" s="42"/>
      <c r="BM1607" s="42"/>
      <c r="BN1607" s="42"/>
      <c r="BO1607" s="42"/>
      <c r="BP1607" s="42"/>
      <c r="BQ1607" s="42"/>
      <c r="BR1607" s="42"/>
      <c r="BS1607" s="42"/>
      <c r="BT1607" s="42"/>
      <c r="BU1607" s="42"/>
      <c r="BV1607" s="42"/>
      <c r="BW1607" s="42"/>
      <c r="BX1607" s="42"/>
      <c r="BY1607" s="42"/>
      <c r="BZ1607" s="42"/>
      <c r="CA1607" s="42"/>
      <c r="CB1607" s="42"/>
      <c r="CC1607" s="42"/>
      <c r="CD1607" s="42"/>
      <c r="CE1607" s="42"/>
      <c r="CF1607" s="42"/>
      <c r="CG1607" s="42"/>
      <c r="CH1607" s="42"/>
      <c r="CI1607" s="42"/>
      <c r="CJ1607" s="42"/>
      <c r="CK1607" s="42"/>
      <c r="CL1607" s="42"/>
      <c r="CM1607" s="42"/>
      <c r="CN1607" s="42"/>
      <c r="CO1607" s="42"/>
      <c r="CP1607" s="42"/>
      <c r="CQ1607" s="42"/>
    </row>
    <row r="1608" spans="1:95" s="43" customFormat="1" ht="16" customHeight="1">
      <c r="A1608" s="29" t="s">
        <v>3940</v>
      </c>
      <c r="B1608" s="30" t="s">
        <v>3451</v>
      </c>
      <c r="C1608" s="31" t="s">
        <v>16</v>
      </c>
      <c r="D1608" s="32">
        <v>98028</v>
      </c>
      <c r="E1608" s="33" t="s">
        <v>3941</v>
      </c>
      <c r="F1608" s="34">
        <v>39353</v>
      </c>
      <c r="G1608" s="31" t="s">
        <v>2110</v>
      </c>
      <c r="H1608" s="61">
        <v>6</v>
      </c>
      <c r="I1608" s="62" t="s">
        <v>19</v>
      </c>
      <c r="J1608" s="65" t="s">
        <v>3936</v>
      </c>
      <c r="K1608" s="38" t="s">
        <v>3937</v>
      </c>
      <c r="L1608" s="39" t="s">
        <v>2901</v>
      </c>
      <c r="O1608" s="40">
        <v>2007</v>
      </c>
      <c r="P1608" s="41">
        <v>-122.335176</v>
      </c>
      <c r="Q1608" s="41">
        <v>47.770557500000002</v>
      </c>
      <c r="R1608" s="42"/>
      <c r="S1608" s="42"/>
      <c r="T1608" s="42"/>
      <c r="U1608" s="42"/>
      <c r="V1608" s="42"/>
      <c r="W1608" s="42"/>
      <c r="X1608" s="42"/>
      <c r="Y1608" s="42"/>
      <c r="Z1608" s="42"/>
      <c r="AA1608" s="42"/>
      <c r="AB1608" s="42"/>
      <c r="AC1608" s="42"/>
      <c r="AD1608" s="42"/>
      <c r="AE1608" s="42"/>
      <c r="AF1608" s="42"/>
      <c r="AG1608" s="42"/>
      <c r="AH1608" s="42"/>
      <c r="AI1608" s="42"/>
      <c r="AJ1608" s="42"/>
      <c r="AK1608" s="42"/>
      <c r="AL1608" s="42"/>
      <c r="AM1608" s="42"/>
      <c r="AN1608" s="42"/>
      <c r="AO1608" s="42"/>
      <c r="AP1608" s="42"/>
      <c r="AQ1608" s="42"/>
      <c r="AR1608" s="42"/>
      <c r="AS1608" s="42"/>
      <c r="AT1608" s="42"/>
      <c r="AU1608" s="42"/>
      <c r="AV1608" s="42"/>
      <c r="AW1608" s="42"/>
      <c r="AX1608" s="42"/>
      <c r="AY1608" s="42"/>
      <c r="AZ1608" s="42"/>
      <c r="BA1608" s="42"/>
      <c r="BB1608" s="42"/>
      <c r="BC1608" s="42"/>
      <c r="BD1608" s="42"/>
      <c r="BE1608" s="42"/>
      <c r="BF1608" s="42"/>
      <c r="BG1608" s="42"/>
      <c r="BH1608" s="42"/>
      <c r="BI1608" s="42"/>
      <c r="BJ1608" s="42"/>
      <c r="BK1608" s="42"/>
      <c r="BL1608" s="42"/>
      <c r="BM1608" s="42"/>
      <c r="BN1608" s="42"/>
      <c r="BO1608" s="42"/>
      <c r="BP1608" s="42"/>
      <c r="BQ1608" s="42"/>
      <c r="BR1608" s="42"/>
      <c r="BS1608" s="42"/>
      <c r="BT1608" s="42"/>
      <c r="BU1608" s="42"/>
      <c r="BV1608" s="42"/>
      <c r="BW1608" s="42"/>
      <c r="BX1608" s="42"/>
      <c r="BY1608" s="42"/>
      <c r="BZ1608" s="42"/>
      <c r="CA1608" s="42"/>
      <c r="CB1608" s="42"/>
      <c r="CC1608" s="42"/>
      <c r="CD1608" s="42"/>
      <c r="CE1608" s="42"/>
      <c r="CF1608" s="42"/>
      <c r="CG1608" s="42"/>
      <c r="CH1608" s="42"/>
      <c r="CI1608" s="42"/>
      <c r="CJ1608" s="42"/>
      <c r="CK1608" s="42"/>
      <c r="CL1608" s="42"/>
      <c r="CM1608" s="42"/>
      <c r="CN1608" s="42"/>
      <c r="CO1608" s="42"/>
      <c r="CP1608" s="42"/>
      <c r="CQ1608" s="42"/>
    </row>
    <row r="1609" spans="1:95" s="43" customFormat="1" ht="16" customHeight="1">
      <c r="A1609" s="29" t="s">
        <v>3942</v>
      </c>
      <c r="B1609" s="30" t="s">
        <v>3451</v>
      </c>
      <c r="C1609" s="31" t="s">
        <v>16</v>
      </c>
      <c r="D1609" s="32">
        <v>98028</v>
      </c>
      <c r="E1609" s="33" t="s">
        <v>3943</v>
      </c>
      <c r="F1609" s="34">
        <v>39353</v>
      </c>
      <c r="G1609" s="31" t="s">
        <v>2169</v>
      </c>
      <c r="H1609" s="61">
        <v>1</v>
      </c>
      <c r="I1609" s="62" t="s">
        <v>19</v>
      </c>
      <c r="J1609" s="65" t="s">
        <v>3936</v>
      </c>
      <c r="K1609" s="38" t="s">
        <v>3937</v>
      </c>
      <c r="L1609" s="39" t="s">
        <v>2901</v>
      </c>
      <c r="O1609" s="40">
        <v>2007</v>
      </c>
      <c r="P1609" s="41">
        <v>-122.335176</v>
      </c>
      <c r="Q1609" s="41">
        <v>47.770557500000002</v>
      </c>
      <c r="R1609" s="42"/>
      <c r="S1609" s="42"/>
      <c r="T1609" s="42"/>
      <c r="U1609" s="42"/>
      <c r="V1609" s="42"/>
      <c r="W1609" s="42"/>
      <c r="X1609" s="42"/>
      <c r="Y1609" s="42"/>
      <c r="Z1609" s="42"/>
      <c r="AA1609" s="42"/>
      <c r="AB1609" s="42"/>
      <c r="AC1609" s="42"/>
      <c r="AD1609" s="42"/>
      <c r="AE1609" s="42"/>
      <c r="AF1609" s="42"/>
      <c r="AG1609" s="42"/>
      <c r="AH1609" s="42"/>
      <c r="AI1609" s="42"/>
      <c r="AJ1609" s="42"/>
      <c r="AK1609" s="42"/>
      <c r="AL1609" s="42"/>
      <c r="AM1609" s="42"/>
      <c r="AN1609" s="42"/>
      <c r="AO1609" s="42"/>
      <c r="AP1609" s="42"/>
      <c r="AQ1609" s="42"/>
      <c r="AR1609" s="42"/>
      <c r="AS1609" s="42"/>
      <c r="AT1609" s="42"/>
      <c r="AU1609" s="42"/>
      <c r="AV1609" s="42"/>
      <c r="AW1609" s="42"/>
      <c r="AX1609" s="42"/>
      <c r="AY1609" s="42"/>
      <c r="AZ1609" s="42"/>
      <c r="BA1609" s="42"/>
      <c r="BB1609" s="42"/>
      <c r="BC1609" s="42"/>
      <c r="BD1609" s="42"/>
      <c r="BE1609" s="42"/>
      <c r="BF1609" s="42"/>
      <c r="BG1609" s="42"/>
      <c r="BH1609" s="42"/>
      <c r="BI1609" s="42"/>
      <c r="BJ1609" s="42"/>
      <c r="BK1609" s="42"/>
      <c r="BL1609" s="42"/>
      <c r="BM1609" s="42"/>
      <c r="BN1609" s="42"/>
      <c r="BO1609" s="42"/>
      <c r="BP1609" s="42"/>
      <c r="BQ1609" s="42"/>
      <c r="BR1609" s="42"/>
      <c r="BS1609" s="42"/>
      <c r="BT1609" s="42"/>
      <c r="BU1609" s="42"/>
      <c r="BV1609" s="42"/>
      <c r="BW1609" s="42"/>
      <c r="BX1609" s="42"/>
      <c r="BY1609" s="42"/>
      <c r="BZ1609" s="42"/>
      <c r="CA1609" s="42"/>
      <c r="CB1609" s="42"/>
      <c r="CC1609" s="42"/>
      <c r="CD1609" s="42"/>
      <c r="CE1609" s="42"/>
      <c r="CF1609" s="42"/>
      <c r="CG1609" s="42"/>
      <c r="CH1609" s="42"/>
      <c r="CI1609" s="42"/>
      <c r="CJ1609" s="42"/>
      <c r="CK1609" s="42"/>
      <c r="CL1609" s="42"/>
      <c r="CM1609" s="42"/>
      <c r="CN1609" s="42"/>
      <c r="CO1609" s="42"/>
      <c r="CP1609" s="42"/>
      <c r="CQ1609" s="42"/>
    </row>
    <row r="1610" spans="1:95" s="43" customFormat="1" ht="16" customHeight="1">
      <c r="A1610" s="29" t="s">
        <v>3944</v>
      </c>
      <c r="B1610" s="30" t="s">
        <v>3451</v>
      </c>
      <c r="C1610" s="31" t="s">
        <v>16</v>
      </c>
      <c r="D1610" s="47">
        <v>98104</v>
      </c>
      <c r="E1610" s="48" t="s">
        <v>3945</v>
      </c>
      <c r="F1610" s="34">
        <v>39280</v>
      </c>
      <c r="G1610" s="31" t="s">
        <v>2169</v>
      </c>
      <c r="H1610" s="49">
        <v>39</v>
      </c>
      <c r="I1610" s="36" t="s">
        <v>3456</v>
      </c>
      <c r="J1610" s="37" t="s">
        <v>3946</v>
      </c>
      <c r="K1610" s="38"/>
      <c r="L1610" s="39" t="s">
        <v>3</v>
      </c>
      <c r="O1610" s="40">
        <v>2007</v>
      </c>
      <c r="P1610" s="41">
        <v>-122.33233509999999</v>
      </c>
      <c r="Q1610" s="41">
        <v>47.601556600000002</v>
      </c>
      <c r="R1610" s="42"/>
      <c r="S1610" s="42"/>
      <c r="T1610" s="42"/>
      <c r="U1610" s="42"/>
      <c r="V1610" s="42"/>
      <c r="W1610" s="42"/>
      <c r="X1610" s="42"/>
      <c r="Y1610" s="42"/>
      <c r="Z1610" s="42"/>
      <c r="AA1610" s="42"/>
      <c r="AB1610" s="42"/>
      <c r="AC1610" s="42"/>
      <c r="AD1610" s="42"/>
      <c r="AE1610" s="42"/>
      <c r="AF1610" s="42"/>
      <c r="AG1610" s="42"/>
      <c r="AH1610" s="42"/>
      <c r="AI1610" s="42"/>
      <c r="AJ1610" s="42"/>
      <c r="AK1610" s="42"/>
      <c r="AL1610" s="42"/>
      <c r="AM1610" s="42"/>
      <c r="AN1610" s="42"/>
      <c r="AO1610" s="42"/>
      <c r="AP1610" s="42"/>
      <c r="AQ1610" s="42"/>
      <c r="AR1610" s="42"/>
      <c r="AS1610" s="42"/>
      <c r="AT1610" s="42"/>
      <c r="AU1610" s="42"/>
      <c r="AV1610" s="42"/>
      <c r="AW1610" s="42"/>
      <c r="AX1610" s="42"/>
      <c r="AY1610" s="42"/>
      <c r="AZ1610" s="42"/>
      <c r="BA1610" s="42"/>
      <c r="BB1610" s="42"/>
      <c r="BC1610" s="42"/>
      <c r="BD1610" s="42"/>
      <c r="BE1610" s="42"/>
      <c r="BF1610" s="42"/>
      <c r="BG1610" s="42"/>
      <c r="BH1610" s="42"/>
      <c r="BI1610" s="42"/>
      <c r="BJ1610" s="42"/>
      <c r="BK1610" s="42"/>
      <c r="BL1610" s="42"/>
      <c r="BM1610" s="42"/>
      <c r="BN1610" s="42"/>
      <c r="BO1610" s="42"/>
      <c r="BP1610" s="42"/>
      <c r="BQ1610" s="42"/>
      <c r="BR1610" s="42"/>
      <c r="BS1610" s="42"/>
      <c r="BT1610" s="42"/>
      <c r="BU1610" s="42"/>
      <c r="BV1610" s="42"/>
      <c r="BW1610" s="42"/>
      <c r="BX1610" s="42"/>
      <c r="BY1610" s="42"/>
      <c r="BZ1610" s="42"/>
      <c r="CA1610" s="42"/>
      <c r="CB1610" s="42"/>
      <c r="CC1610" s="42"/>
      <c r="CD1610" s="42"/>
      <c r="CE1610" s="42"/>
      <c r="CF1610" s="42"/>
      <c r="CG1610" s="42"/>
      <c r="CH1610" s="42"/>
      <c r="CI1610" s="42"/>
      <c r="CJ1610" s="42"/>
      <c r="CK1610" s="42"/>
      <c r="CL1610" s="42"/>
      <c r="CM1610" s="42"/>
      <c r="CN1610" s="42"/>
      <c r="CO1610" s="42"/>
      <c r="CP1610" s="42"/>
      <c r="CQ1610" s="42"/>
    </row>
    <row r="1611" spans="1:95" s="43" customFormat="1" ht="16" customHeight="1">
      <c r="A1611" s="29" t="s">
        <v>3947</v>
      </c>
      <c r="B1611" s="30" t="s">
        <v>3451</v>
      </c>
      <c r="C1611" s="31" t="s">
        <v>16</v>
      </c>
      <c r="D1611" s="47">
        <v>98104</v>
      </c>
      <c r="E1611" s="48" t="s">
        <v>3948</v>
      </c>
      <c r="F1611" s="34">
        <v>39280</v>
      </c>
      <c r="G1611" s="31" t="s">
        <v>2110</v>
      </c>
      <c r="H1611" s="35">
        <v>8</v>
      </c>
      <c r="I1611" s="36" t="s">
        <v>19</v>
      </c>
      <c r="J1611" s="37" t="s">
        <v>3946</v>
      </c>
      <c r="K1611" s="38"/>
      <c r="L1611" s="39" t="s">
        <v>3</v>
      </c>
      <c r="O1611" s="40">
        <v>2007</v>
      </c>
      <c r="P1611" s="41">
        <v>-122.33233509999999</v>
      </c>
      <c r="Q1611" s="41">
        <v>47.601556600000002</v>
      </c>
      <c r="R1611" s="42"/>
      <c r="S1611" s="42"/>
      <c r="T1611" s="42"/>
      <c r="U1611" s="42"/>
      <c r="V1611" s="42"/>
      <c r="W1611" s="42"/>
      <c r="X1611" s="42"/>
      <c r="Y1611" s="42"/>
      <c r="Z1611" s="42"/>
      <c r="AA1611" s="42"/>
      <c r="AB1611" s="42"/>
      <c r="AC1611" s="42"/>
      <c r="AD1611" s="42"/>
      <c r="AE1611" s="42"/>
      <c r="AF1611" s="42"/>
      <c r="AG1611" s="42"/>
      <c r="AH1611" s="42"/>
      <c r="AI1611" s="42"/>
      <c r="AJ1611" s="42"/>
      <c r="AK1611" s="42"/>
      <c r="AL1611" s="42"/>
      <c r="AM1611" s="42"/>
      <c r="AN1611" s="42"/>
      <c r="AO1611" s="42"/>
      <c r="AP1611" s="42"/>
      <c r="AQ1611" s="42"/>
      <c r="AR1611" s="42"/>
      <c r="AS1611" s="42"/>
      <c r="AT1611" s="42"/>
      <c r="AU1611" s="42"/>
      <c r="AV1611" s="42"/>
      <c r="AW1611" s="42"/>
      <c r="AX1611" s="42"/>
      <c r="AY1611" s="42"/>
      <c r="AZ1611" s="42"/>
      <c r="BA1611" s="42"/>
      <c r="BB1611" s="42"/>
      <c r="BC1611" s="42"/>
      <c r="BD1611" s="42"/>
      <c r="BE1611" s="42"/>
      <c r="BF1611" s="42"/>
      <c r="BG1611" s="42"/>
      <c r="BH1611" s="42"/>
      <c r="BI1611" s="42"/>
      <c r="BJ1611" s="42"/>
      <c r="BK1611" s="42"/>
      <c r="BL1611" s="42"/>
      <c r="BM1611" s="42"/>
      <c r="BN1611" s="42"/>
      <c r="BO1611" s="42"/>
      <c r="BP1611" s="42"/>
      <c r="BQ1611" s="42"/>
      <c r="BR1611" s="42"/>
      <c r="BS1611" s="42"/>
      <c r="BT1611" s="42"/>
      <c r="BU1611" s="42"/>
      <c r="BV1611" s="42"/>
      <c r="BW1611" s="42"/>
      <c r="BX1611" s="42"/>
      <c r="BY1611" s="42"/>
      <c r="BZ1611" s="42"/>
      <c r="CA1611" s="42"/>
      <c r="CB1611" s="42"/>
      <c r="CC1611" s="42"/>
      <c r="CD1611" s="42"/>
      <c r="CE1611" s="42"/>
      <c r="CF1611" s="42"/>
      <c r="CG1611" s="42"/>
      <c r="CH1611" s="42"/>
      <c r="CI1611" s="42"/>
      <c r="CJ1611" s="42"/>
      <c r="CK1611" s="42"/>
      <c r="CL1611" s="42"/>
      <c r="CM1611" s="42"/>
      <c r="CN1611" s="42"/>
      <c r="CO1611" s="42"/>
      <c r="CP1611" s="42"/>
      <c r="CQ1611" s="42"/>
    </row>
    <row r="1612" spans="1:95" s="43" customFormat="1" ht="16" customHeight="1">
      <c r="A1612" s="29" t="s">
        <v>3949</v>
      </c>
      <c r="B1612" s="30" t="s">
        <v>3451</v>
      </c>
      <c r="C1612" s="31" t="s">
        <v>16</v>
      </c>
      <c r="D1612" s="51">
        <v>98104</v>
      </c>
      <c r="E1612" s="52" t="s">
        <v>3950</v>
      </c>
      <c r="F1612" s="34">
        <v>39288</v>
      </c>
      <c r="G1612" s="31" t="s">
        <v>2169</v>
      </c>
      <c r="H1612" s="44">
        <v>106</v>
      </c>
      <c r="I1612" s="36" t="s">
        <v>3456</v>
      </c>
      <c r="J1612" s="37" t="s">
        <v>3946</v>
      </c>
      <c r="K1612" s="38"/>
      <c r="L1612" s="39" t="s">
        <v>3</v>
      </c>
      <c r="O1612" s="40">
        <v>2007</v>
      </c>
      <c r="P1612" s="41">
        <v>-122.33233509999999</v>
      </c>
      <c r="Q1612" s="41">
        <v>47.601556600000002</v>
      </c>
      <c r="R1612" s="42"/>
      <c r="S1612" s="42"/>
      <c r="T1612" s="42"/>
      <c r="U1612" s="42"/>
      <c r="V1612" s="42"/>
      <c r="W1612" s="42"/>
      <c r="X1612" s="42"/>
      <c r="Y1612" s="42"/>
      <c r="Z1612" s="42"/>
      <c r="AA1612" s="42"/>
      <c r="AB1612" s="42"/>
      <c r="AC1612" s="42"/>
      <c r="AD1612" s="42"/>
      <c r="AE1612" s="42"/>
      <c r="AF1612" s="42"/>
      <c r="AG1612" s="42"/>
      <c r="AH1612" s="42"/>
      <c r="AI1612" s="42"/>
      <c r="AJ1612" s="42"/>
      <c r="AK1612" s="42"/>
      <c r="AL1612" s="42"/>
      <c r="AM1612" s="42"/>
      <c r="AN1612" s="42"/>
      <c r="AO1612" s="42"/>
      <c r="AP1612" s="42"/>
      <c r="AQ1612" s="42"/>
      <c r="AR1612" s="42"/>
      <c r="AS1612" s="42"/>
      <c r="AT1612" s="42"/>
      <c r="AU1612" s="42"/>
      <c r="AV1612" s="42"/>
      <c r="AW1612" s="42"/>
      <c r="AX1612" s="42"/>
      <c r="AY1612" s="42"/>
      <c r="AZ1612" s="42"/>
      <c r="BA1612" s="42"/>
      <c r="BB1612" s="42"/>
      <c r="BC1612" s="42"/>
      <c r="BD1612" s="42"/>
      <c r="BE1612" s="42"/>
      <c r="BF1612" s="42"/>
      <c r="BG1612" s="42"/>
      <c r="BH1612" s="42"/>
      <c r="BI1612" s="42"/>
      <c r="BJ1612" s="42"/>
      <c r="BK1612" s="42"/>
      <c r="BL1612" s="42"/>
      <c r="BM1612" s="42"/>
      <c r="BN1612" s="42"/>
      <c r="BO1612" s="42"/>
      <c r="BP1612" s="42"/>
      <c r="BQ1612" s="42"/>
      <c r="BR1612" s="42"/>
      <c r="BS1612" s="42"/>
      <c r="BT1612" s="42"/>
      <c r="BU1612" s="42"/>
      <c r="BV1612" s="42"/>
      <c r="BW1612" s="42"/>
      <c r="BX1612" s="42"/>
      <c r="BY1612" s="42"/>
      <c r="BZ1612" s="42"/>
      <c r="CA1612" s="42"/>
      <c r="CB1612" s="42"/>
      <c r="CC1612" s="42"/>
      <c r="CD1612" s="42"/>
      <c r="CE1612" s="42"/>
      <c r="CF1612" s="42"/>
      <c r="CG1612" s="42"/>
      <c r="CH1612" s="42"/>
      <c r="CI1612" s="42"/>
      <c r="CJ1612" s="42"/>
      <c r="CK1612" s="42"/>
      <c r="CL1612" s="42"/>
      <c r="CM1612" s="42"/>
      <c r="CN1612" s="42"/>
      <c r="CO1612" s="42"/>
      <c r="CP1612" s="42"/>
      <c r="CQ1612" s="42"/>
    </row>
    <row r="1613" spans="1:95" s="43" customFormat="1" ht="16" customHeight="1">
      <c r="A1613" s="29" t="s">
        <v>3951</v>
      </c>
      <c r="B1613" s="30" t="s">
        <v>3451</v>
      </c>
      <c r="C1613" s="31" t="s">
        <v>16</v>
      </c>
      <c r="D1613" s="51">
        <v>98104</v>
      </c>
      <c r="E1613" s="52" t="s">
        <v>3952</v>
      </c>
      <c r="F1613" s="34">
        <v>39288</v>
      </c>
      <c r="G1613" s="31" t="s">
        <v>2169</v>
      </c>
      <c r="H1613" s="44">
        <v>50</v>
      </c>
      <c r="I1613" s="36" t="s">
        <v>3456</v>
      </c>
      <c r="J1613" s="37" t="s">
        <v>3946</v>
      </c>
      <c r="K1613" s="38"/>
      <c r="L1613" s="39" t="s">
        <v>3</v>
      </c>
      <c r="O1613" s="40">
        <v>2007</v>
      </c>
      <c r="P1613" s="41">
        <v>-122.33233509999999</v>
      </c>
      <c r="Q1613" s="41">
        <v>47.601556600000002</v>
      </c>
      <c r="R1613" s="42"/>
      <c r="S1613" s="42"/>
      <c r="T1613" s="42"/>
      <c r="U1613" s="42"/>
      <c r="V1613" s="42"/>
      <c r="W1613" s="42"/>
      <c r="X1613" s="42"/>
      <c r="Y1613" s="42"/>
      <c r="Z1613" s="42"/>
      <c r="AA1613" s="42"/>
      <c r="AB1613" s="42"/>
      <c r="AC1613" s="42"/>
      <c r="AD1613" s="42"/>
      <c r="AE1613" s="42"/>
      <c r="AF1613" s="42"/>
      <c r="AG1613" s="42"/>
      <c r="AH1613" s="42"/>
      <c r="AI1613" s="42"/>
      <c r="AJ1613" s="42"/>
      <c r="AK1613" s="42"/>
      <c r="AL1613" s="42"/>
      <c r="AM1613" s="42"/>
      <c r="AN1613" s="42"/>
      <c r="AO1613" s="42"/>
      <c r="AP1613" s="42"/>
      <c r="AQ1613" s="42"/>
      <c r="AR1613" s="42"/>
      <c r="AS1613" s="42"/>
      <c r="AT1613" s="42"/>
      <c r="AU1613" s="42"/>
      <c r="AV1613" s="42"/>
      <c r="AW1613" s="42"/>
      <c r="AX1613" s="42"/>
      <c r="AY1613" s="42"/>
      <c r="AZ1613" s="42"/>
      <c r="BA1613" s="42"/>
      <c r="BB1613" s="42"/>
      <c r="BC1613" s="42"/>
      <c r="BD1613" s="42"/>
      <c r="BE1613" s="42"/>
      <c r="BF1613" s="42"/>
      <c r="BG1613" s="42"/>
      <c r="BH1613" s="42"/>
      <c r="BI1613" s="42"/>
      <c r="BJ1613" s="42"/>
      <c r="BK1613" s="42"/>
      <c r="BL1613" s="42"/>
      <c r="BM1613" s="42"/>
      <c r="BN1613" s="42"/>
      <c r="BO1613" s="42"/>
      <c r="BP1613" s="42"/>
      <c r="BQ1613" s="42"/>
      <c r="BR1613" s="42"/>
      <c r="BS1613" s="42"/>
      <c r="BT1613" s="42"/>
      <c r="BU1613" s="42"/>
      <c r="BV1613" s="42"/>
      <c r="BW1613" s="42"/>
      <c r="BX1613" s="42"/>
      <c r="BY1613" s="42"/>
      <c r="BZ1613" s="42"/>
      <c r="CA1613" s="42"/>
      <c r="CB1613" s="42"/>
      <c r="CC1613" s="42"/>
      <c r="CD1613" s="42"/>
      <c r="CE1613" s="42"/>
      <c r="CF1613" s="42"/>
      <c r="CG1613" s="42"/>
      <c r="CH1613" s="42"/>
      <c r="CI1613" s="42"/>
      <c r="CJ1613" s="42"/>
      <c r="CK1613" s="42"/>
      <c r="CL1613" s="42"/>
      <c r="CM1613" s="42"/>
      <c r="CN1613" s="42"/>
      <c r="CO1613" s="42"/>
      <c r="CP1613" s="42"/>
      <c r="CQ1613" s="42"/>
    </row>
    <row r="1614" spans="1:95" s="43" customFormat="1" ht="16" customHeight="1">
      <c r="A1614" s="29" t="s">
        <v>3953</v>
      </c>
      <c r="B1614" s="30" t="s">
        <v>3451</v>
      </c>
      <c r="C1614" s="31" t="s">
        <v>16</v>
      </c>
      <c r="D1614" s="51">
        <v>98104</v>
      </c>
      <c r="E1614" s="52" t="s">
        <v>3954</v>
      </c>
      <c r="F1614" s="34">
        <v>39288</v>
      </c>
      <c r="G1614" s="31" t="s">
        <v>2169</v>
      </c>
      <c r="H1614" s="44">
        <v>50</v>
      </c>
      <c r="I1614" s="36" t="s">
        <v>3456</v>
      </c>
      <c r="J1614" s="37" t="s">
        <v>3946</v>
      </c>
      <c r="K1614" s="38"/>
      <c r="L1614" s="39" t="s">
        <v>3</v>
      </c>
      <c r="O1614" s="40">
        <v>2007</v>
      </c>
      <c r="P1614" s="41">
        <v>-122.33233509999999</v>
      </c>
      <c r="Q1614" s="41">
        <v>47.601556600000002</v>
      </c>
    </row>
    <row r="1615" spans="1:95" s="43" customFormat="1" ht="16" customHeight="1">
      <c r="A1615" s="29" t="s">
        <v>3955</v>
      </c>
      <c r="B1615" s="30" t="s">
        <v>3451</v>
      </c>
      <c r="C1615" s="31" t="s">
        <v>16</v>
      </c>
      <c r="D1615" s="51">
        <v>98104</v>
      </c>
      <c r="E1615" s="52" t="s">
        <v>3956</v>
      </c>
      <c r="F1615" s="34">
        <v>39288</v>
      </c>
      <c r="G1615" s="31" t="s">
        <v>2169</v>
      </c>
      <c r="H1615" s="44">
        <v>50</v>
      </c>
      <c r="I1615" s="36" t="s">
        <v>3456</v>
      </c>
      <c r="J1615" s="37" t="s">
        <v>3946</v>
      </c>
      <c r="K1615" s="38"/>
      <c r="L1615" s="39" t="s">
        <v>3</v>
      </c>
      <c r="O1615" s="40">
        <v>2007</v>
      </c>
      <c r="P1615" s="41">
        <v>-122.33233509999999</v>
      </c>
      <c r="Q1615" s="41">
        <v>47.601556600000002</v>
      </c>
    </row>
    <row r="1616" spans="1:95" s="43" customFormat="1" ht="16" customHeight="1">
      <c r="A1616" s="29" t="s">
        <v>3957</v>
      </c>
      <c r="B1616" s="30" t="s">
        <v>3451</v>
      </c>
      <c r="C1616" s="31" t="s">
        <v>16</v>
      </c>
      <c r="D1616" s="51">
        <v>98104</v>
      </c>
      <c r="E1616" s="52" t="s">
        <v>3958</v>
      </c>
      <c r="F1616" s="34">
        <v>39288</v>
      </c>
      <c r="G1616" s="31" t="s">
        <v>1724</v>
      </c>
      <c r="H1616" s="44">
        <v>1</v>
      </c>
      <c r="I1616" s="46" t="s">
        <v>19</v>
      </c>
      <c r="J1616" s="37" t="s">
        <v>3946</v>
      </c>
      <c r="K1616" s="38"/>
      <c r="L1616" s="39" t="s">
        <v>3</v>
      </c>
      <c r="O1616" s="40">
        <v>2007</v>
      </c>
      <c r="P1616" s="41">
        <v>-122.33233509999999</v>
      </c>
      <c r="Q1616" s="41">
        <v>47.601556600000002</v>
      </c>
      <c r="R1616" s="42"/>
      <c r="S1616" s="42"/>
      <c r="T1616" s="42"/>
      <c r="U1616" s="42"/>
      <c r="V1616" s="42"/>
      <c r="W1616" s="42"/>
      <c r="X1616" s="42"/>
      <c r="Y1616" s="42"/>
      <c r="Z1616" s="42"/>
      <c r="AA1616" s="42"/>
      <c r="AB1616" s="42"/>
      <c r="AC1616" s="42"/>
      <c r="AD1616" s="42"/>
      <c r="AE1616" s="42"/>
      <c r="AF1616" s="42"/>
      <c r="AG1616" s="42"/>
      <c r="AH1616" s="42"/>
      <c r="AI1616" s="42"/>
      <c r="AJ1616" s="42"/>
      <c r="AK1616" s="42"/>
      <c r="AL1616" s="42"/>
      <c r="AM1616" s="42"/>
      <c r="AN1616" s="42"/>
      <c r="AO1616" s="42"/>
      <c r="AP1616" s="42"/>
      <c r="AQ1616" s="42"/>
      <c r="AR1616" s="42"/>
      <c r="AS1616" s="42"/>
      <c r="AT1616" s="42"/>
      <c r="AU1616" s="42"/>
      <c r="AV1616" s="42"/>
      <c r="AW1616" s="42"/>
      <c r="AX1616" s="42"/>
      <c r="AY1616" s="42"/>
      <c r="AZ1616" s="42"/>
      <c r="BA1616" s="42"/>
      <c r="BB1616" s="42"/>
      <c r="BC1616" s="42"/>
      <c r="BD1616" s="42"/>
      <c r="BE1616" s="42"/>
      <c r="BF1616" s="42"/>
      <c r="BG1616" s="42"/>
      <c r="BH1616" s="42"/>
      <c r="BI1616" s="42"/>
      <c r="BJ1616" s="42"/>
      <c r="BK1616" s="42"/>
      <c r="BL1616" s="42"/>
      <c r="BM1616" s="42"/>
      <c r="BN1616" s="42"/>
      <c r="BO1616" s="42"/>
      <c r="BP1616" s="42"/>
      <c r="BQ1616" s="42"/>
      <c r="BR1616" s="42"/>
      <c r="BS1616" s="42"/>
      <c r="BT1616" s="42"/>
      <c r="BU1616" s="42"/>
      <c r="BV1616" s="42"/>
      <c r="BW1616" s="42"/>
      <c r="BX1616" s="42"/>
      <c r="BY1616" s="42"/>
      <c r="BZ1616" s="42"/>
      <c r="CA1616" s="42"/>
      <c r="CB1616" s="42"/>
      <c r="CC1616" s="42"/>
      <c r="CD1616" s="42"/>
      <c r="CE1616" s="42"/>
      <c r="CF1616" s="42"/>
      <c r="CG1616" s="42"/>
      <c r="CH1616" s="42"/>
      <c r="CI1616" s="42"/>
      <c r="CJ1616" s="42"/>
      <c r="CK1616" s="42"/>
      <c r="CL1616" s="42"/>
      <c r="CM1616" s="42"/>
      <c r="CN1616" s="42"/>
      <c r="CO1616" s="42"/>
      <c r="CP1616" s="42"/>
      <c r="CQ1616" s="42"/>
    </row>
    <row r="1617" spans="1:95" s="43" customFormat="1" ht="16" customHeight="1">
      <c r="A1617" s="29" t="s">
        <v>3959</v>
      </c>
      <c r="B1617" s="30" t="s">
        <v>3451</v>
      </c>
      <c r="C1617" s="31" t="s">
        <v>16</v>
      </c>
      <c r="D1617" s="51">
        <v>98104</v>
      </c>
      <c r="E1617" s="52" t="s">
        <v>3960</v>
      </c>
      <c r="F1617" s="34">
        <v>39288</v>
      </c>
      <c r="G1617" s="31" t="s">
        <v>2110</v>
      </c>
      <c r="H1617" s="44">
        <v>9</v>
      </c>
      <c r="I1617" s="46" t="s">
        <v>19</v>
      </c>
      <c r="J1617" s="37" t="s">
        <v>3946</v>
      </c>
      <c r="K1617" s="38"/>
      <c r="L1617" s="39" t="s">
        <v>3</v>
      </c>
      <c r="O1617" s="40">
        <v>2007</v>
      </c>
      <c r="P1617" s="41">
        <v>-122.33233509999999</v>
      </c>
      <c r="Q1617" s="41">
        <v>47.601556600000002</v>
      </c>
      <c r="R1617" s="42"/>
      <c r="S1617" s="42"/>
      <c r="T1617" s="42"/>
      <c r="U1617" s="42"/>
      <c r="V1617" s="42"/>
      <c r="W1617" s="42"/>
      <c r="X1617" s="42"/>
      <c r="Y1617" s="42"/>
      <c r="Z1617" s="42"/>
      <c r="AA1617" s="42"/>
      <c r="AB1617" s="42"/>
      <c r="AC1617" s="42"/>
      <c r="AD1617" s="42"/>
      <c r="AE1617" s="42"/>
      <c r="AF1617" s="42"/>
      <c r="AG1617" s="42"/>
      <c r="AH1617" s="42"/>
      <c r="AI1617" s="42"/>
      <c r="AJ1617" s="42"/>
      <c r="AK1617" s="42"/>
      <c r="AL1617" s="42"/>
      <c r="AM1617" s="42"/>
      <c r="AN1617" s="42"/>
      <c r="AO1617" s="42"/>
      <c r="AP1617" s="42"/>
      <c r="AQ1617" s="42"/>
      <c r="AR1617" s="42"/>
      <c r="AS1617" s="42"/>
      <c r="AT1617" s="42"/>
      <c r="AU1617" s="42"/>
      <c r="AV1617" s="42"/>
      <c r="AW1617" s="42"/>
      <c r="AX1617" s="42"/>
      <c r="AY1617" s="42"/>
      <c r="AZ1617" s="42"/>
      <c r="BA1617" s="42"/>
      <c r="BB1617" s="42"/>
      <c r="BC1617" s="42"/>
      <c r="BD1617" s="42"/>
      <c r="BE1617" s="42"/>
      <c r="BF1617" s="42"/>
      <c r="BG1617" s="42"/>
      <c r="BH1617" s="42"/>
      <c r="BI1617" s="42"/>
      <c r="BJ1617" s="42"/>
      <c r="BK1617" s="42"/>
      <c r="BL1617" s="42"/>
      <c r="BM1617" s="42"/>
      <c r="BN1617" s="42"/>
      <c r="BO1617" s="42"/>
      <c r="BP1617" s="42"/>
      <c r="BQ1617" s="42"/>
      <c r="BR1617" s="42"/>
      <c r="BS1617" s="42"/>
      <c r="BT1617" s="42"/>
      <c r="BU1617" s="42"/>
      <c r="BV1617" s="42"/>
      <c r="BW1617" s="42"/>
      <c r="BX1617" s="42"/>
      <c r="BY1617" s="42"/>
      <c r="BZ1617" s="42"/>
      <c r="CA1617" s="42"/>
      <c r="CB1617" s="42"/>
      <c r="CC1617" s="42"/>
      <c r="CD1617" s="42"/>
      <c r="CE1617" s="42"/>
      <c r="CF1617" s="42"/>
      <c r="CG1617" s="42"/>
      <c r="CH1617" s="42"/>
      <c r="CI1617" s="42"/>
      <c r="CJ1617" s="42"/>
      <c r="CK1617" s="42"/>
      <c r="CL1617" s="42"/>
      <c r="CM1617" s="42"/>
      <c r="CN1617" s="42"/>
      <c r="CO1617" s="42"/>
      <c r="CP1617" s="42"/>
      <c r="CQ1617" s="42"/>
    </row>
    <row r="1618" spans="1:95" s="43" customFormat="1" ht="16" customHeight="1">
      <c r="A1618" s="29" t="s">
        <v>3961</v>
      </c>
      <c r="B1618" s="30" t="s">
        <v>3451</v>
      </c>
      <c r="C1618" s="31" t="s">
        <v>16</v>
      </c>
      <c r="D1618" s="32">
        <v>98104</v>
      </c>
      <c r="E1618" s="33" t="s">
        <v>3962</v>
      </c>
      <c r="F1618" s="34">
        <v>39295</v>
      </c>
      <c r="G1618" s="31" t="s">
        <v>2169</v>
      </c>
      <c r="H1618" s="35">
        <v>38</v>
      </c>
      <c r="I1618" s="36" t="s">
        <v>3456</v>
      </c>
      <c r="J1618" s="37" t="s">
        <v>3946</v>
      </c>
      <c r="K1618" s="38"/>
      <c r="L1618" s="39" t="s">
        <v>3</v>
      </c>
      <c r="O1618" s="40">
        <v>2007</v>
      </c>
      <c r="P1618" s="41">
        <v>-122.33233509999999</v>
      </c>
      <c r="Q1618" s="41">
        <v>47.601556600000002</v>
      </c>
      <c r="R1618" s="42"/>
      <c r="S1618" s="42"/>
      <c r="T1618" s="42"/>
      <c r="U1618" s="42"/>
      <c r="V1618" s="42"/>
      <c r="W1618" s="42"/>
      <c r="X1618" s="42"/>
      <c r="Y1618" s="42"/>
      <c r="Z1618" s="42"/>
      <c r="AA1618" s="42"/>
      <c r="AB1618" s="42"/>
      <c r="AC1618" s="42"/>
      <c r="AD1618" s="42"/>
      <c r="AE1618" s="42"/>
      <c r="AF1618" s="42"/>
      <c r="AG1618" s="42"/>
      <c r="AH1618" s="42"/>
      <c r="AI1618" s="42"/>
      <c r="AJ1618" s="42"/>
      <c r="AK1618" s="42"/>
      <c r="AL1618" s="42"/>
      <c r="AM1618" s="42"/>
      <c r="AN1618" s="42"/>
      <c r="AO1618" s="42"/>
      <c r="AP1618" s="42"/>
      <c r="AQ1618" s="42"/>
      <c r="AR1618" s="42"/>
      <c r="AS1618" s="42"/>
      <c r="AT1618" s="42"/>
      <c r="AU1618" s="42"/>
      <c r="AV1618" s="42"/>
      <c r="AW1618" s="42"/>
      <c r="AX1618" s="42"/>
      <c r="AY1618" s="42"/>
      <c r="AZ1618" s="42"/>
      <c r="BA1618" s="42"/>
      <c r="BB1618" s="42"/>
      <c r="BC1618" s="42"/>
      <c r="BD1618" s="42"/>
      <c r="BE1618" s="42"/>
      <c r="BF1618" s="42"/>
      <c r="BG1618" s="42"/>
      <c r="BH1618" s="42"/>
      <c r="BI1618" s="42"/>
      <c r="BJ1618" s="42"/>
      <c r="BK1618" s="42"/>
      <c r="BL1618" s="42"/>
      <c r="BM1618" s="42"/>
      <c r="BN1618" s="42"/>
      <c r="BO1618" s="42"/>
      <c r="BP1618" s="42"/>
      <c r="BQ1618" s="42"/>
      <c r="BR1618" s="42"/>
      <c r="BS1618" s="42"/>
      <c r="BT1618" s="42"/>
      <c r="BU1618" s="42"/>
      <c r="BV1618" s="42"/>
      <c r="BW1618" s="42"/>
      <c r="BX1618" s="42"/>
      <c r="BY1618" s="42"/>
      <c r="BZ1618" s="42"/>
      <c r="CA1618" s="42"/>
      <c r="CB1618" s="42"/>
      <c r="CC1618" s="42"/>
      <c r="CD1618" s="42"/>
      <c r="CE1618" s="42"/>
      <c r="CF1618" s="42"/>
      <c r="CG1618" s="42"/>
      <c r="CH1618" s="42"/>
      <c r="CI1618" s="42"/>
      <c r="CJ1618" s="42"/>
      <c r="CK1618" s="42"/>
      <c r="CL1618" s="42"/>
      <c r="CM1618" s="42"/>
      <c r="CN1618" s="42"/>
      <c r="CO1618" s="42"/>
      <c r="CP1618" s="42"/>
      <c r="CQ1618" s="42"/>
    </row>
    <row r="1619" spans="1:95" s="43" customFormat="1" ht="16" customHeight="1">
      <c r="A1619" s="29" t="s">
        <v>3963</v>
      </c>
      <c r="B1619" s="30" t="s">
        <v>3451</v>
      </c>
      <c r="C1619" s="31" t="s">
        <v>16</v>
      </c>
      <c r="D1619" s="32">
        <v>98104</v>
      </c>
      <c r="E1619" s="33" t="s">
        <v>3964</v>
      </c>
      <c r="F1619" s="34">
        <v>39295</v>
      </c>
      <c r="G1619" s="31" t="s">
        <v>2169</v>
      </c>
      <c r="H1619" s="35">
        <v>38</v>
      </c>
      <c r="I1619" s="36" t="s">
        <v>3456</v>
      </c>
      <c r="J1619" s="37" t="s">
        <v>3946</v>
      </c>
      <c r="K1619" s="38"/>
      <c r="L1619" s="39" t="s">
        <v>3</v>
      </c>
      <c r="O1619" s="40">
        <v>2007</v>
      </c>
      <c r="P1619" s="41">
        <v>-122.33233509999999</v>
      </c>
      <c r="Q1619" s="41">
        <v>47.601556600000002</v>
      </c>
    </row>
    <row r="1620" spans="1:95" s="43" customFormat="1" ht="16" customHeight="1">
      <c r="A1620" s="29" t="s">
        <v>3965</v>
      </c>
      <c r="B1620" s="30" t="s">
        <v>3451</v>
      </c>
      <c r="C1620" s="31" t="s">
        <v>16</v>
      </c>
      <c r="D1620" s="32">
        <v>98104</v>
      </c>
      <c r="E1620" s="33" t="s">
        <v>3966</v>
      </c>
      <c r="F1620" s="34">
        <v>39295</v>
      </c>
      <c r="G1620" s="31" t="s">
        <v>2169</v>
      </c>
      <c r="H1620" s="35">
        <v>38</v>
      </c>
      <c r="I1620" s="36" t="s">
        <v>3456</v>
      </c>
      <c r="J1620" s="37" t="s">
        <v>3946</v>
      </c>
      <c r="K1620" s="38"/>
      <c r="L1620" s="39" t="s">
        <v>3</v>
      </c>
      <c r="O1620" s="40">
        <v>2007</v>
      </c>
      <c r="P1620" s="41">
        <v>-122.33233509999999</v>
      </c>
      <c r="Q1620" s="41">
        <v>47.601556600000002</v>
      </c>
    </row>
    <row r="1621" spans="1:95" s="43" customFormat="1" ht="16" customHeight="1">
      <c r="A1621" s="29" t="s">
        <v>3967</v>
      </c>
      <c r="B1621" s="30" t="s">
        <v>3451</v>
      </c>
      <c r="C1621" s="31" t="s">
        <v>16</v>
      </c>
      <c r="D1621" s="32">
        <v>98104</v>
      </c>
      <c r="E1621" s="33" t="s">
        <v>3968</v>
      </c>
      <c r="F1621" s="34">
        <v>39295</v>
      </c>
      <c r="G1621" s="31" t="s">
        <v>2169</v>
      </c>
      <c r="H1621" s="35">
        <v>38</v>
      </c>
      <c r="I1621" s="36" t="s">
        <v>3456</v>
      </c>
      <c r="J1621" s="37" t="s">
        <v>3946</v>
      </c>
      <c r="K1621" s="38"/>
      <c r="L1621" s="39" t="s">
        <v>3</v>
      </c>
      <c r="O1621" s="40">
        <v>2007</v>
      </c>
      <c r="P1621" s="41">
        <v>-122.33233509999999</v>
      </c>
      <c r="Q1621" s="41">
        <v>47.601556600000002</v>
      </c>
    </row>
    <row r="1622" spans="1:95" s="43" customFormat="1" ht="16" customHeight="1">
      <c r="A1622" s="29" t="s">
        <v>3969</v>
      </c>
      <c r="B1622" s="30" t="s">
        <v>3451</v>
      </c>
      <c r="C1622" s="31" t="s">
        <v>16</v>
      </c>
      <c r="D1622" s="32">
        <v>98104</v>
      </c>
      <c r="E1622" s="33" t="s">
        <v>3970</v>
      </c>
      <c r="F1622" s="34">
        <v>39295</v>
      </c>
      <c r="G1622" s="31" t="s">
        <v>2110</v>
      </c>
      <c r="H1622" s="35">
        <v>5</v>
      </c>
      <c r="I1622" s="36" t="s">
        <v>19</v>
      </c>
      <c r="J1622" s="37" t="s">
        <v>3946</v>
      </c>
      <c r="K1622" s="38"/>
      <c r="L1622" s="39" t="s">
        <v>3</v>
      </c>
      <c r="O1622" s="40">
        <v>2007</v>
      </c>
      <c r="P1622" s="41">
        <v>-122.33233509999999</v>
      </c>
      <c r="Q1622" s="41">
        <v>47.601556600000002</v>
      </c>
    </row>
    <row r="1623" spans="1:95" s="43" customFormat="1" ht="16" customHeight="1">
      <c r="A1623" s="29" t="s">
        <v>3971</v>
      </c>
      <c r="B1623" s="30" t="s">
        <v>3451</v>
      </c>
      <c r="C1623" s="31" t="s">
        <v>16</v>
      </c>
      <c r="D1623" s="32">
        <v>98104</v>
      </c>
      <c r="E1623" s="33" t="s">
        <v>3972</v>
      </c>
      <c r="F1623" s="34">
        <v>39301</v>
      </c>
      <c r="G1623" s="31" t="s">
        <v>2143</v>
      </c>
      <c r="H1623" s="35">
        <v>0</v>
      </c>
      <c r="I1623" s="36" t="s">
        <v>19</v>
      </c>
      <c r="J1623" s="37" t="s">
        <v>3946</v>
      </c>
      <c r="K1623" s="38" t="s">
        <v>306</v>
      </c>
      <c r="L1623" s="39" t="s">
        <v>3</v>
      </c>
      <c r="O1623" s="40">
        <v>2007</v>
      </c>
      <c r="P1623" s="41">
        <v>-122.33233509999999</v>
      </c>
      <c r="Q1623" s="41">
        <v>47.601556600000002</v>
      </c>
      <c r="R1623" s="60"/>
      <c r="S1623" s="60"/>
      <c r="T1623" s="60"/>
      <c r="U1623" s="60"/>
      <c r="V1623" s="60"/>
      <c r="W1623" s="60"/>
      <c r="X1623" s="60"/>
      <c r="Y1623" s="60"/>
      <c r="Z1623" s="60"/>
      <c r="AA1623" s="60"/>
      <c r="AB1623" s="60"/>
      <c r="AC1623" s="60"/>
      <c r="AD1623" s="60"/>
      <c r="AE1623" s="60"/>
      <c r="AF1623" s="60"/>
      <c r="AG1623" s="60"/>
      <c r="AH1623" s="60"/>
      <c r="AI1623" s="60"/>
      <c r="AJ1623" s="60"/>
      <c r="AK1623" s="60"/>
      <c r="AL1623" s="60"/>
      <c r="AM1623" s="60"/>
      <c r="AN1623" s="60"/>
      <c r="AO1623" s="60"/>
      <c r="AP1623" s="60"/>
      <c r="AQ1623" s="60"/>
      <c r="AR1623" s="60"/>
      <c r="AS1623" s="60"/>
      <c r="AT1623" s="60"/>
      <c r="AU1623" s="60"/>
      <c r="AV1623" s="60"/>
      <c r="AW1623" s="60"/>
      <c r="AX1623" s="60"/>
      <c r="AY1623" s="60"/>
      <c r="AZ1623" s="60"/>
      <c r="BA1623" s="60"/>
      <c r="BB1623" s="60"/>
      <c r="BC1623" s="60"/>
      <c r="BD1623" s="60"/>
      <c r="BE1623" s="60"/>
      <c r="BF1623" s="60"/>
      <c r="BG1623" s="60"/>
      <c r="BH1623" s="60"/>
      <c r="BI1623" s="60"/>
      <c r="BJ1623" s="60"/>
      <c r="BK1623" s="60"/>
      <c r="BL1623" s="60"/>
      <c r="BM1623" s="60"/>
      <c r="BN1623" s="60"/>
      <c r="BO1623" s="60"/>
      <c r="BP1623" s="60"/>
      <c r="BQ1623" s="60"/>
      <c r="BR1623" s="60"/>
      <c r="BS1623" s="60"/>
      <c r="BT1623" s="60"/>
      <c r="BU1623" s="60"/>
      <c r="BV1623" s="60"/>
      <c r="BW1623" s="60"/>
      <c r="BX1623" s="60"/>
      <c r="BY1623" s="60"/>
      <c r="BZ1623" s="60"/>
      <c r="CA1623" s="60"/>
      <c r="CB1623" s="60"/>
      <c r="CC1623" s="60"/>
      <c r="CD1623" s="60"/>
      <c r="CE1623" s="60"/>
      <c r="CF1623" s="60"/>
      <c r="CG1623" s="60"/>
      <c r="CH1623" s="60"/>
      <c r="CI1623" s="60"/>
      <c r="CJ1623" s="60"/>
      <c r="CK1623" s="60"/>
      <c r="CL1623" s="60"/>
      <c r="CM1623" s="60"/>
      <c r="CN1623" s="60"/>
      <c r="CO1623" s="60"/>
      <c r="CP1623" s="60"/>
      <c r="CQ1623" s="60"/>
    </row>
    <row r="1624" spans="1:95" s="43" customFormat="1" ht="16" customHeight="1">
      <c r="A1624" s="29" t="s">
        <v>3973</v>
      </c>
      <c r="B1624" s="30" t="s">
        <v>3451</v>
      </c>
      <c r="C1624" s="31" t="s">
        <v>16</v>
      </c>
      <c r="D1624" s="32">
        <v>98104</v>
      </c>
      <c r="E1624" s="33" t="s">
        <v>3974</v>
      </c>
      <c r="F1624" s="34">
        <v>39309</v>
      </c>
      <c r="G1624" s="31" t="s">
        <v>2169</v>
      </c>
      <c r="H1624" s="35">
        <v>48</v>
      </c>
      <c r="I1624" s="36" t="s">
        <v>3456</v>
      </c>
      <c r="J1624" s="37" t="s">
        <v>3946</v>
      </c>
      <c r="K1624" s="38"/>
      <c r="L1624" s="39" t="s">
        <v>3</v>
      </c>
      <c r="O1624" s="40">
        <v>2007</v>
      </c>
      <c r="P1624" s="41">
        <v>-122.33233509999999</v>
      </c>
      <c r="Q1624" s="41">
        <v>47.601556600000002</v>
      </c>
    </row>
    <row r="1625" spans="1:95" s="43" customFormat="1" ht="16" customHeight="1">
      <c r="A1625" s="29" t="s">
        <v>3975</v>
      </c>
      <c r="B1625" s="30" t="s">
        <v>3451</v>
      </c>
      <c r="C1625" s="31" t="s">
        <v>16</v>
      </c>
      <c r="D1625" s="32">
        <v>98104</v>
      </c>
      <c r="E1625" s="33" t="s">
        <v>3976</v>
      </c>
      <c r="F1625" s="34">
        <v>39309</v>
      </c>
      <c r="G1625" s="31" t="s">
        <v>2169</v>
      </c>
      <c r="H1625" s="35">
        <v>48</v>
      </c>
      <c r="I1625" s="36" t="s">
        <v>3456</v>
      </c>
      <c r="J1625" s="37" t="s">
        <v>3946</v>
      </c>
      <c r="K1625" s="38"/>
      <c r="L1625" s="39" t="s">
        <v>3</v>
      </c>
      <c r="O1625" s="40">
        <v>2007</v>
      </c>
      <c r="P1625" s="41">
        <v>-122.33233509999999</v>
      </c>
      <c r="Q1625" s="41">
        <v>47.601556600000002</v>
      </c>
    </row>
    <row r="1626" spans="1:95" s="43" customFormat="1" ht="16" customHeight="1">
      <c r="A1626" s="29" t="s">
        <v>3977</v>
      </c>
      <c r="B1626" s="30" t="s">
        <v>3451</v>
      </c>
      <c r="C1626" s="31" t="s">
        <v>16</v>
      </c>
      <c r="D1626" s="32">
        <v>98104</v>
      </c>
      <c r="E1626" s="33" t="s">
        <v>3978</v>
      </c>
      <c r="F1626" s="34">
        <v>39309</v>
      </c>
      <c r="G1626" s="31" t="s">
        <v>2169</v>
      </c>
      <c r="H1626" s="35">
        <v>48</v>
      </c>
      <c r="I1626" s="36" t="s">
        <v>3456</v>
      </c>
      <c r="J1626" s="37" t="s">
        <v>3946</v>
      </c>
      <c r="K1626" s="38"/>
      <c r="L1626" s="39" t="s">
        <v>3</v>
      </c>
      <c r="O1626" s="40">
        <v>2007</v>
      </c>
      <c r="P1626" s="41">
        <v>-122.33233509999999</v>
      </c>
      <c r="Q1626" s="41">
        <v>47.601556600000002</v>
      </c>
    </row>
    <row r="1627" spans="1:95" s="43" customFormat="1" ht="16" customHeight="1">
      <c r="A1627" s="29" t="s">
        <v>3979</v>
      </c>
      <c r="B1627" s="30" t="s">
        <v>3451</v>
      </c>
      <c r="C1627" s="31" t="s">
        <v>16</v>
      </c>
      <c r="D1627" s="32">
        <v>98104</v>
      </c>
      <c r="E1627" s="33" t="s">
        <v>3980</v>
      </c>
      <c r="F1627" s="34">
        <v>39309</v>
      </c>
      <c r="G1627" s="31" t="s">
        <v>2110</v>
      </c>
      <c r="H1627" s="35">
        <v>13</v>
      </c>
      <c r="I1627" s="36" t="s">
        <v>19</v>
      </c>
      <c r="J1627" s="37" t="s">
        <v>3946</v>
      </c>
      <c r="K1627" s="38"/>
      <c r="L1627" s="39" t="s">
        <v>3</v>
      </c>
      <c r="O1627" s="40">
        <v>2007</v>
      </c>
      <c r="P1627" s="41">
        <v>-122.33233509999999</v>
      </c>
      <c r="Q1627" s="41">
        <v>47.601556600000002</v>
      </c>
    </row>
    <row r="1628" spans="1:95" s="43" customFormat="1" ht="16" customHeight="1">
      <c r="A1628" s="29" t="s">
        <v>3981</v>
      </c>
      <c r="B1628" s="30" t="s">
        <v>3451</v>
      </c>
      <c r="C1628" s="31" t="s">
        <v>16</v>
      </c>
      <c r="D1628" s="32">
        <v>98104</v>
      </c>
      <c r="E1628" s="33" t="s">
        <v>3982</v>
      </c>
      <c r="F1628" s="34">
        <v>39316</v>
      </c>
      <c r="G1628" s="31" t="s">
        <v>2169</v>
      </c>
      <c r="H1628" s="35">
        <v>57</v>
      </c>
      <c r="I1628" s="36" t="s">
        <v>3456</v>
      </c>
      <c r="J1628" s="37" t="s">
        <v>3946</v>
      </c>
      <c r="K1628" s="38"/>
      <c r="L1628" s="39" t="s">
        <v>3</v>
      </c>
      <c r="O1628" s="40">
        <v>2007</v>
      </c>
      <c r="P1628" s="41">
        <v>-122.33233509999999</v>
      </c>
      <c r="Q1628" s="41">
        <v>47.601556600000002</v>
      </c>
    </row>
    <row r="1629" spans="1:95" s="43" customFormat="1" ht="16" customHeight="1">
      <c r="A1629" s="29" t="s">
        <v>3983</v>
      </c>
      <c r="B1629" s="30" t="s">
        <v>3451</v>
      </c>
      <c r="C1629" s="31" t="s">
        <v>16</v>
      </c>
      <c r="D1629" s="32">
        <v>98104</v>
      </c>
      <c r="E1629" s="33" t="s">
        <v>3984</v>
      </c>
      <c r="F1629" s="34">
        <v>39316</v>
      </c>
      <c r="G1629" s="31" t="s">
        <v>2169</v>
      </c>
      <c r="H1629" s="35">
        <v>50</v>
      </c>
      <c r="I1629" s="36" t="s">
        <v>3456</v>
      </c>
      <c r="J1629" s="37" t="s">
        <v>3946</v>
      </c>
      <c r="K1629" s="38"/>
      <c r="L1629" s="39" t="s">
        <v>3</v>
      </c>
      <c r="O1629" s="40">
        <v>2007</v>
      </c>
      <c r="P1629" s="41">
        <v>-122.33233509999999</v>
      </c>
      <c r="Q1629" s="41">
        <v>47.601556600000002</v>
      </c>
    </row>
    <row r="1630" spans="1:95" s="43" customFormat="1" ht="16" customHeight="1">
      <c r="A1630" s="29" t="s">
        <v>3985</v>
      </c>
      <c r="B1630" s="30" t="s">
        <v>3451</v>
      </c>
      <c r="C1630" s="31" t="s">
        <v>16</v>
      </c>
      <c r="D1630" s="32">
        <v>98104</v>
      </c>
      <c r="E1630" s="33" t="s">
        <v>3986</v>
      </c>
      <c r="F1630" s="34">
        <v>39316</v>
      </c>
      <c r="G1630" s="31" t="s">
        <v>2169</v>
      </c>
      <c r="H1630" s="35">
        <v>50</v>
      </c>
      <c r="I1630" s="36" t="s">
        <v>3456</v>
      </c>
      <c r="J1630" s="37" t="s">
        <v>3946</v>
      </c>
      <c r="K1630" s="38"/>
      <c r="L1630" s="39" t="s">
        <v>3</v>
      </c>
      <c r="O1630" s="40">
        <v>2007</v>
      </c>
      <c r="P1630" s="41">
        <v>-122.33233509999999</v>
      </c>
      <c r="Q1630" s="41">
        <v>47.601556600000002</v>
      </c>
    </row>
    <row r="1631" spans="1:95" s="43" customFormat="1" ht="16" customHeight="1">
      <c r="A1631" s="29" t="s">
        <v>3987</v>
      </c>
      <c r="B1631" s="30" t="s">
        <v>3451</v>
      </c>
      <c r="C1631" s="31" t="s">
        <v>16</v>
      </c>
      <c r="D1631" s="32">
        <v>98104</v>
      </c>
      <c r="E1631" s="33" t="s">
        <v>3988</v>
      </c>
      <c r="F1631" s="34">
        <v>39316</v>
      </c>
      <c r="G1631" s="31" t="s">
        <v>2169</v>
      </c>
      <c r="H1631" s="35">
        <v>50</v>
      </c>
      <c r="I1631" s="36" t="s">
        <v>3456</v>
      </c>
      <c r="J1631" s="37" t="s">
        <v>3946</v>
      </c>
      <c r="K1631" s="38"/>
      <c r="L1631" s="39" t="s">
        <v>3</v>
      </c>
      <c r="O1631" s="40">
        <v>2007</v>
      </c>
      <c r="P1631" s="41">
        <v>-122.33233509999999</v>
      </c>
      <c r="Q1631" s="41">
        <v>47.601556600000002</v>
      </c>
    </row>
    <row r="1632" spans="1:95" s="43" customFormat="1" ht="16" customHeight="1">
      <c r="A1632" s="29" t="s">
        <v>3989</v>
      </c>
      <c r="B1632" s="30" t="s">
        <v>3451</v>
      </c>
      <c r="C1632" s="31" t="s">
        <v>16</v>
      </c>
      <c r="D1632" s="32">
        <v>98104</v>
      </c>
      <c r="E1632" s="33" t="s">
        <v>3990</v>
      </c>
      <c r="F1632" s="34">
        <v>39316</v>
      </c>
      <c r="G1632" s="31" t="s">
        <v>2110</v>
      </c>
      <c r="H1632" s="35">
        <v>10</v>
      </c>
      <c r="I1632" s="36" t="s">
        <v>19</v>
      </c>
      <c r="J1632" s="37" t="s">
        <v>3946</v>
      </c>
      <c r="K1632" s="38"/>
      <c r="L1632" s="39" t="s">
        <v>3</v>
      </c>
      <c r="O1632" s="40">
        <v>2007</v>
      </c>
      <c r="P1632" s="41">
        <v>-122.33233509999999</v>
      </c>
      <c r="Q1632" s="41">
        <v>47.601556600000002</v>
      </c>
    </row>
    <row r="1633" spans="1:95" s="43" customFormat="1" ht="16" customHeight="1">
      <c r="A1633" s="29" t="s">
        <v>3991</v>
      </c>
      <c r="B1633" s="30" t="s">
        <v>3451</v>
      </c>
      <c r="C1633" s="31" t="s">
        <v>16</v>
      </c>
      <c r="D1633" s="32">
        <v>98104</v>
      </c>
      <c r="E1633" s="33" t="s">
        <v>3992</v>
      </c>
      <c r="F1633" s="34">
        <v>39323</v>
      </c>
      <c r="G1633" s="31" t="s">
        <v>2169</v>
      </c>
      <c r="H1633" s="35">
        <v>29</v>
      </c>
      <c r="I1633" s="36" t="s">
        <v>3456</v>
      </c>
      <c r="J1633" s="37" t="s">
        <v>3946</v>
      </c>
      <c r="K1633" s="38"/>
      <c r="L1633" s="39" t="s">
        <v>3</v>
      </c>
      <c r="O1633" s="40">
        <v>2007</v>
      </c>
      <c r="P1633" s="41">
        <v>-122.33233509999999</v>
      </c>
      <c r="Q1633" s="41">
        <v>47.601556600000002</v>
      </c>
      <c r="R1633" s="42"/>
      <c r="S1633" s="42"/>
      <c r="T1633" s="42"/>
      <c r="U1633" s="42"/>
      <c r="V1633" s="42"/>
      <c r="W1633" s="42"/>
      <c r="X1633" s="42"/>
      <c r="Y1633" s="42"/>
      <c r="Z1633" s="42"/>
      <c r="AA1633" s="42"/>
      <c r="AB1633" s="42"/>
      <c r="AC1633" s="42"/>
      <c r="AD1633" s="42"/>
      <c r="AE1633" s="42"/>
      <c r="AF1633" s="42"/>
      <c r="AG1633" s="42"/>
      <c r="AH1633" s="42"/>
      <c r="AI1633" s="42"/>
      <c r="AJ1633" s="42"/>
      <c r="AK1633" s="42"/>
      <c r="AL1633" s="42"/>
      <c r="AM1633" s="42"/>
      <c r="AN1633" s="42"/>
      <c r="AO1633" s="42"/>
      <c r="AP1633" s="42"/>
      <c r="AQ1633" s="42"/>
      <c r="AR1633" s="42"/>
      <c r="AS1633" s="42"/>
      <c r="AT1633" s="42"/>
      <c r="AU1633" s="42"/>
      <c r="AV1633" s="42"/>
      <c r="AW1633" s="42"/>
      <c r="AX1633" s="42"/>
      <c r="AY1633" s="42"/>
      <c r="AZ1633" s="42"/>
      <c r="BA1633" s="42"/>
      <c r="BB1633" s="42"/>
      <c r="BC1633" s="42"/>
      <c r="BD1633" s="42"/>
      <c r="BE1633" s="42"/>
      <c r="BF1633" s="42"/>
      <c r="BG1633" s="42"/>
      <c r="BH1633" s="42"/>
      <c r="BI1633" s="42"/>
      <c r="BJ1633" s="42"/>
      <c r="BK1633" s="42"/>
      <c r="BL1633" s="42"/>
      <c r="BM1633" s="42"/>
      <c r="BN1633" s="42"/>
      <c r="BO1633" s="42"/>
      <c r="BP1633" s="42"/>
      <c r="BQ1633" s="42"/>
      <c r="BR1633" s="42"/>
      <c r="BS1633" s="42"/>
      <c r="BT1633" s="42"/>
      <c r="BU1633" s="42"/>
      <c r="BV1633" s="42"/>
      <c r="BW1633" s="42"/>
      <c r="BX1633" s="42"/>
      <c r="BY1633" s="42"/>
      <c r="BZ1633" s="42"/>
      <c r="CA1633" s="42"/>
      <c r="CB1633" s="42"/>
      <c r="CC1633" s="42"/>
      <c r="CD1633" s="42"/>
      <c r="CE1633" s="42"/>
      <c r="CF1633" s="42"/>
      <c r="CG1633" s="42"/>
      <c r="CH1633" s="42"/>
      <c r="CI1633" s="42"/>
      <c r="CJ1633" s="42"/>
      <c r="CK1633" s="42"/>
      <c r="CL1633" s="42"/>
      <c r="CM1633" s="42"/>
      <c r="CN1633" s="42"/>
      <c r="CO1633" s="42"/>
      <c r="CP1633" s="42"/>
      <c r="CQ1633" s="42"/>
    </row>
    <row r="1634" spans="1:95" s="43" customFormat="1" ht="16" customHeight="1">
      <c r="A1634" s="29" t="s">
        <v>3993</v>
      </c>
      <c r="B1634" s="30" t="s">
        <v>3451</v>
      </c>
      <c r="C1634" s="31" t="s">
        <v>16</v>
      </c>
      <c r="D1634" s="32">
        <v>98104</v>
      </c>
      <c r="E1634" s="33" t="s">
        <v>3994</v>
      </c>
      <c r="F1634" s="34">
        <v>39323</v>
      </c>
      <c r="G1634" s="31" t="s">
        <v>2169</v>
      </c>
      <c r="H1634" s="35">
        <v>29</v>
      </c>
      <c r="I1634" s="36" t="s">
        <v>3456</v>
      </c>
      <c r="J1634" s="37" t="s">
        <v>3946</v>
      </c>
      <c r="K1634" s="38"/>
      <c r="L1634" s="39" t="s">
        <v>3</v>
      </c>
      <c r="O1634" s="40">
        <v>2007</v>
      </c>
      <c r="P1634" s="41">
        <v>-122.33233509999999</v>
      </c>
      <c r="Q1634" s="41">
        <v>47.601556600000002</v>
      </c>
      <c r="R1634" s="42"/>
      <c r="S1634" s="42"/>
      <c r="T1634" s="42"/>
      <c r="U1634" s="42"/>
      <c r="V1634" s="42"/>
      <c r="W1634" s="42"/>
      <c r="X1634" s="42"/>
      <c r="Y1634" s="42"/>
      <c r="Z1634" s="42"/>
      <c r="AA1634" s="42"/>
      <c r="AB1634" s="42"/>
      <c r="AC1634" s="42"/>
      <c r="AD1634" s="42"/>
      <c r="AE1634" s="42"/>
      <c r="AF1634" s="42"/>
      <c r="AG1634" s="42"/>
      <c r="AH1634" s="42"/>
      <c r="AI1634" s="42"/>
      <c r="AJ1634" s="42"/>
      <c r="AK1634" s="42"/>
      <c r="AL1634" s="42"/>
      <c r="AM1634" s="42"/>
      <c r="AN1634" s="42"/>
      <c r="AO1634" s="42"/>
      <c r="AP1634" s="42"/>
      <c r="AQ1634" s="42"/>
      <c r="AR1634" s="42"/>
      <c r="AS1634" s="42"/>
      <c r="AT1634" s="42"/>
      <c r="AU1634" s="42"/>
      <c r="AV1634" s="42"/>
      <c r="AW1634" s="42"/>
      <c r="AX1634" s="42"/>
      <c r="AY1634" s="42"/>
      <c r="AZ1634" s="42"/>
      <c r="BA1634" s="42"/>
      <c r="BB1634" s="42"/>
      <c r="BC1634" s="42"/>
      <c r="BD1634" s="42"/>
      <c r="BE1634" s="42"/>
      <c r="BF1634" s="42"/>
      <c r="BG1634" s="42"/>
      <c r="BH1634" s="42"/>
      <c r="BI1634" s="42"/>
      <c r="BJ1634" s="42"/>
      <c r="BK1634" s="42"/>
      <c r="BL1634" s="42"/>
      <c r="BM1634" s="42"/>
      <c r="BN1634" s="42"/>
      <c r="BO1634" s="42"/>
      <c r="BP1634" s="42"/>
      <c r="BQ1634" s="42"/>
      <c r="BR1634" s="42"/>
      <c r="BS1634" s="42"/>
      <c r="BT1634" s="42"/>
      <c r="BU1634" s="42"/>
      <c r="BV1634" s="42"/>
      <c r="BW1634" s="42"/>
      <c r="BX1634" s="42"/>
      <c r="BY1634" s="42"/>
      <c r="BZ1634" s="42"/>
      <c r="CA1634" s="42"/>
      <c r="CB1634" s="42"/>
      <c r="CC1634" s="42"/>
      <c r="CD1634" s="42"/>
      <c r="CE1634" s="42"/>
      <c r="CF1634" s="42"/>
      <c r="CG1634" s="42"/>
      <c r="CH1634" s="42"/>
      <c r="CI1634" s="42"/>
      <c r="CJ1634" s="42"/>
      <c r="CK1634" s="42"/>
      <c r="CL1634" s="42"/>
      <c r="CM1634" s="42"/>
      <c r="CN1634" s="42"/>
      <c r="CO1634" s="42"/>
      <c r="CP1634" s="42"/>
      <c r="CQ1634" s="42"/>
    </row>
    <row r="1635" spans="1:95" s="43" customFormat="1" ht="16" customHeight="1">
      <c r="A1635" s="29" t="s">
        <v>3995</v>
      </c>
      <c r="B1635" s="30" t="s">
        <v>3451</v>
      </c>
      <c r="C1635" s="31" t="s">
        <v>16</v>
      </c>
      <c r="D1635" s="32">
        <v>98104</v>
      </c>
      <c r="E1635" s="33" t="s">
        <v>3996</v>
      </c>
      <c r="F1635" s="34">
        <v>39323</v>
      </c>
      <c r="G1635" s="31" t="s">
        <v>2110</v>
      </c>
      <c r="H1635" s="35">
        <v>2</v>
      </c>
      <c r="I1635" s="36" t="s">
        <v>19</v>
      </c>
      <c r="J1635" s="37" t="s">
        <v>3946</v>
      </c>
      <c r="K1635" s="38"/>
      <c r="L1635" s="39" t="s">
        <v>3</v>
      </c>
      <c r="O1635" s="40">
        <v>2007</v>
      </c>
      <c r="P1635" s="41">
        <v>-122.33233509999999</v>
      </c>
      <c r="Q1635" s="41">
        <v>47.601556600000002</v>
      </c>
      <c r="R1635" s="42"/>
      <c r="S1635" s="42"/>
      <c r="T1635" s="42"/>
      <c r="U1635" s="42"/>
      <c r="V1635" s="42"/>
      <c r="W1635" s="42"/>
      <c r="X1635" s="42"/>
      <c r="Y1635" s="42"/>
      <c r="Z1635" s="42"/>
      <c r="AA1635" s="42"/>
      <c r="AB1635" s="42"/>
      <c r="AC1635" s="42"/>
      <c r="AD1635" s="42"/>
      <c r="AE1635" s="42"/>
      <c r="AF1635" s="42"/>
      <c r="AG1635" s="42"/>
      <c r="AH1635" s="42"/>
      <c r="AI1635" s="42"/>
      <c r="AJ1635" s="42"/>
      <c r="AK1635" s="42"/>
      <c r="AL1635" s="42"/>
      <c r="AM1635" s="42"/>
      <c r="AN1635" s="42"/>
      <c r="AO1635" s="42"/>
      <c r="AP1635" s="42"/>
      <c r="AQ1635" s="42"/>
      <c r="AR1635" s="42"/>
      <c r="AS1635" s="42"/>
      <c r="AT1635" s="42"/>
      <c r="AU1635" s="42"/>
      <c r="AV1635" s="42"/>
      <c r="AW1635" s="42"/>
      <c r="AX1635" s="42"/>
      <c r="AY1635" s="42"/>
      <c r="AZ1635" s="42"/>
      <c r="BA1635" s="42"/>
      <c r="BB1635" s="42"/>
      <c r="BC1635" s="42"/>
      <c r="BD1635" s="42"/>
      <c r="BE1635" s="42"/>
      <c r="BF1635" s="42"/>
      <c r="BG1635" s="42"/>
      <c r="BH1635" s="42"/>
      <c r="BI1635" s="42"/>
      <c r="BJ1635" s="42"/>
      <c r="BK1635" s="42"/>
      <c r="BL1635" s="42"/>
      <c r="BM1635" s="42"/>
      <c r="BN1635" s="42"/>
      <c r="BO1635" s="42"/>
      <c r="BP1635" s="42"/>
      <c r="BQ1635" s="42"/>
      <c r="BR1635" s="42"/>
      <c r="BS1635" s="42"/>
      <c r="BT1635" s="42"/>
      <c r="BU1635" s="42"/>
      <c r="BV1635" s="42"/>
      <c r="BW1635" s="42"/>
      <c r="BX1635" s="42"/>
      <c r="BY1635" s="42"/>
      <c r="BZ1635" s="42"/>
      <c r="CA1635" s="42"/>
      <c r="CB1635" s="42"/>
      <c r="CC1635" s="42"/>
      <c r="CD1635" s="42"/>
      <c r="CE1635" s="42"/>
      <c r="CF1635" s="42"/>
      <c r="CG1635" s="42"/>
      <c r="CH1635" s="42"/>
      <c r="CI1635" s="42"/>
      <c r="CJ1635" s="42"/>
      <c r="CK1635" s="42"/>
      <c r="CL1635" s="42"/>
      <c r="CM1635" s="42"/>
      <c r="CN1635" s="42"/>
      <c r="CO1635" s="42"/>
      <c r="CP1635" s="42"/>
      <c r="CQ1635" s="42"/>
    </row>
    <row r="1636" spans="1:95" s="43" customFormat="1" ht="16" customHeight="1">
      <c r="A1636" s="29" t="s">
        <v>3997</v>
      </c>
      <c r="B1636" s="30" t="s">
        <v>3451</v>
      </c>
      <c r="C1636" s="31" t="s">
        <v>16</v>
      </c>
      <c r="D1636" s="32">
        <v>98104</v>
      </c>
      <c r="E1636" s="33" t="s">
        <v>3998</v>
      </c>
      <c r="F1636" s="34">
        <v>39323</v>
      </c>
      <c r="G1636" s="31" t="s">
        <v>2169</v>
      </c>
      <c r="H1636" s="35">
        <v>49</v>
      </c>
      <c r="I1636" s="36" t="s">
        <v>3456</v>
      </c>
      <c r="J1636" s="37" t="s">
        <v>3946</v>
      </c>
      <c r="K1636" s="38"/>
      <c r="L1636" s="39" t="s">
        <v>3</v>
      </c>
      <c r="O1636" s="40">
        <v>2007</v>
      </c>
      <c r="P1636" s="41">
        <v>-122.33233509999999</v>
      </c>
      <c r="Q1636" s="41">
        <v>47.601556600000002</v>
      </c>
      <c r="R1636" s="42"/>
      <c r="S1636" s="42"/>
      <c r="T1636" s="42"/>
      <c r="U1636" s="42"/>
      <c r="V1636" s="42"/>
      <c r="W1636" s="42"/>
      <c r="X1636" s="42"/>
      <c r="Y1636" s="42"/>
      <c r="Z1636" s="42"/>
      <c r="AA1636" s="42"/>
      <c r="AB1636" s="42"/>
      <c r="AC1636" s="42"/>
      <c r="AD1636" s="42"/>
      <c r="AE1636" s="42"/>
      <c r="AF1636" s="42"/>
      <c r="AG1636" s="42"/>
      <c r="AH1636" s="42"/>
      <c r="AI1636" s="42"/>
      <c r="AJ1636" s="42"/>
      <c r="AK1636" s="42"/>
      <c r="AL1636" s="42"/>
      <c r="AM1636" s="42"/>
      <c r="AN1636" s="42"/>
      <c r="AO1636" s="42"/>
      <c r="AP1636" s="42"/>
      <c r="AQ1636" s="42"/>
      <c r="AR1636" s="42"/>
      <c r="AS1636" s="42"/>
      <c r="AT1636" s="42"/>
      <c r="AU1636" s="42"/>
      <c r="AV1636" s="42"/>
      <c r="AW1636" s="42"/>
      <c r="AX1636" s="42"/>
      <c r="AY1636" s="42"/>
      <c r="AZ1636" s="42"/>
      <c r="BA1636" s="42"/>
      <c r="BB1636" s="42"/>
      <c r="BC1636" s="42"/>
      <c r="BD1636" s="42"/>
      <c r="BE1636" s="42"/>
      <c r="BF1636" s="42"/>
      <c r="BG1636" s="42"/>
      <c r="BH1636" s="42"/>
      <c r="BI1636" s="42"/>
      <c r="BJ1636" s="42"/>
      <c r="BK1636" s="42"/>
      <c r="BL1636" s="42"/>
      <c r="BM1636" s="42"/>
      <c r="BN1636" s="42"/>
      <c r="BO1636" s="42"/>
      <c r="BP1636" s="42"/>
      <c r="BQ1636" s="42"/>
      <c r="BR1636" s="42"/>
      <c r="BS1636" s="42"/>
      <c r="BT1636" s="42"/>
      <c r="BU1636" s="42"/>
      <c r="BV1636" s="42"/>
      <c r="BW1636" s="42"/>
      <c r="BX1636" s="42"/>
      <c r="BY1636" s="42"/>
      <c r="BZ1636" s="42"/>
      <c r="CA1636" s="42"/>
      <c r="CB1636" s="42"/>
      <c r="CC1636" s="42"/>
      <c r="CD1636" s="42"/>
      <c r="CE1636" s="42"/>
      <c r="CF1636" s="42"/>
      <c r="CG1636" s="42"/>
      <c r="CH1636" s="42"/>
      <c r="CI1636" s="42"/>
      <c r="CJ1636" s="42"/>
      <c r="CK1636" s="42"/>
      <c r="CL1636" s="42"/>
      <c r="CM1636" s="42"/>
      <c r="CN1636" s="42"/>
      <c r="CO1636" s="42"/>
      <c r="CP1636" s="42"/>
      <c r="CQ1636" s="42"/>
    </row>
    <row r="1637" spans="1:95" s="43" customFormat="1" ht="16" customHeight="1">
      <c r="A1637" s="29" t="s">
        <v>3999</v>
      </c>
      <c r="B1637" s="30" t="s">
        <v>3451</v>
      </c>
      <c r="C1637" s="31" t="s">
        <v>16</v>
      </c>
      <c r="D1637" s="32">
        <v>98104</v>
      </c>
      <c r="E1637" s="33" t="s">
        <v>4000</v>
      </c>
      <c r="F1637" s="34">
        <v>39323</v>
      </c>
      <c r="G1637" s="31" t="s">
        <v>2169</v>
      </c>
      <c r="H1637" s="35">
        <v>48</v>
      </c>
      <c r="I1637" s="36" t="s">
        <v>3456</v>
      </c>
      <c r="J1637" s="37" t="s">
        <v>3946</v>
      </c>
      <c r="K1637" s="38"/>
      <c r="L1637" s="39" t="s">
        <v>3</v>
      </c>
      <c r="O1637" s="40">
        <v>2007</v>
      </c>
      <c r="P1637" s="41">
        <v>-122.33233509999999</v>
      </c>
      <c r="Q1637" s="41">
        <v>47.601556600000002</v>
      </c>
      <c r="R1637" s="46"/>
      <c r="S1637" s="46"/>
      <c r="T1637" s="46"/>
      <c r="U1637" s="46"/>
      <c r="V1637" s="46"/>
      <c r="W1637" s="46"/>
      <c r="X1637" s="46"/>
      <c r="Y1637" s="46"/>
      <c r="Z1637" s="46"/>
      <c r="AA1637" s="46"/>
      <c r="AB1637" s="46"/>
      <c r="AC1637" s="46"/>
      <c r="AD1637" s="46"/>
      <c r="AE1637" s="46"/>
      <c r="AF1637" s="46"/>
      <c r="AG1637" s="46"/>
      <c r="AH1637" s="46"/>
      <c r="AI1637" s="46"/>
      <c r="AJ1637" s="46"/>
      <c r="AK1637" s="46"/>
      <c r="AL1637" s="46"/>
      <c r="AM1637" s="46"/>
      <c r="AN1637" s="46"/>
      <c r="AO1637" s="46"/>
      <c r="AP1637" s="46"/>
      <c r="AQ1637" s="46"/>
      <c r="AR1637" s="46"/>
      <c r="AS1637" s="46"/>
      <c r="AT1637" s="46"/>
      <c r="AU1637" s="46"/>
      <c r="AV1637" s="46"/>
      <c r="AW1637" s="46"/>
      <c r="AX1637" s="46"/>
      <c r="AY1637" s="46"/>
      <c r="AZ1637" s="46"/>
      <c r="BA1637" s="46"/>
      <c r="BB1637" s="46"/>
      <c r="BC1637" s="46"/>
      <c r="BD1637" s="46"/>
      <c r="BE1637" s="46"/>
      <c r="BF1637" s="46"/>
      <c r="BG1637" s="46"/>
      <c r="BH1637" s="46"/>
      <c r="BI1637" s="46"/>
      <c r="BJ1637" s="46"/>
      <c r="BK1637" s="46"/>
      <c r="BL1637" s="46"/>
      <c r="BM1637" s="46"/>
      <c r="BN1637" s="46"/>
      <c r="BO1637" s="46"/>
      <c r="BP1637" s="46"/>
      <c r="BQ1637" s="46"/>
      <c r="BR1637" s="46"/>
      <c r="BS1637" s="46"/>
      <c r="BT1637" s="46"/>
      <c r="BU1637" s="46"/>
      <c r="BV1637" s="46"/>
      <c r="BW1637" s="46"/>
      <c r="BX1637" s="46"/>
      <c r="BY1637" s="46"/>
      <c r="BZ1637" s="46"/>
      <c r="CA1637" s="46"/>
      <c r="CB1637" s="46"/>
      <c r="CC1637" s="46"/>
      <c r="CD1637" s="46"/>
      <c r="CE1637" s="46"/>
      <c r="CF1637" s="46"/>
      <c r="CG1637" s="46"/>
      <c r="CH1637" s="46"/>
      <c r="CI1637" s="46"/>
      <c r="CJ1637" s="46"/>
      <c r="CK1637" s="46"/>
      <c r="CL1637" s="46"/>
      <c r="CM1637" s="46"/>
      <c r="CN1637" s="46"/>
      <c r="CO1637" s="46"/>
      <c r="CP1637" s="46"/>
      <c r="CQ1637" s="46"/>
    </row>
    <row r="1638" spans="1:95" s="42" customFormat="1" ht="16" customHeight="1">
      <c r="A1638" s="29" t="s">
        <v>4001</v>
      </c>
      <c r="B1638" s="30" t="s">
        <v>3451</v>
      </c>
      <c r="C1638" s="31" t="s">
        <v>16</v>
      </c>
      <c r="D1638" s="32">
        <v>98104</v>
      </c>
      <c r="E1638" s="33" t="s">
        <v>4002</v>
      </c>
      <c r="F1638" s="34">
        <v>39323</v>
      </c>
      <c r="G1638" s="31" t="s">
        <v>2169</v>
      </c>
      <c r="H1638" s="35">
        <v>48</v>
      </c>
      <c r="I1638" s="36" t="s">
        <v>3456</v>
      </c>
      <c r="J1638" s="37" t="s">
        <v>3946</v>
      </c>
      <c r="K1638" s="38"/>
      <c r="L1638" s="39" t="s">
        <v>3</v>
      </c>
      <c r="M1638" s="43"/>
      <c r="N1638" s="43"/>
      <c r="O1638" s="40">
        <v>2007</v>
      </c>
      <c r="P1638" s="41">
        <v>-122.33233509999999</v>
      </c>
      <c r="Q1638" s="41">
        <v>47.601556600000002</v>
      </c>
    </row>
    <row r="1639" spans="1:95" s="42" customFormat="1" ht="16" customHeight="1">
      <c r="A1639" s="29" t="s">
        <v>4003</v>
      </c>
      <c r="B1639" s="30" t="s">
        <v>3451</v>
      </c>
      <c r="C1639" s="31" t="s">
        <v>16</v>
      </c>
      <c r="D1639" s="32">
        <v>98104</v>
      </c>
      <c r="E1639" s="33" t="s">
        <v>4004</v>
      </c>
      <c r="F1639" s="34">
        <v>39323</v>
      </c>
      <c r="G1639" s="31" t="s">
        <v>2169</v>
      </c>
      <c r="H1639" s="35">
        <v>48</v>
      </c>
      <c r="I1639" s="36" t="s">
        <v>3456</v>
      </c>
      <c r="J1639" s="37" t="s">
        <v>3946</v>
      </c>
      <c r="K1639" s="38"/>
      <c r="L1639" s="39" t="s">
        <v>3</v>
      </c>
      <c r="M1639" s="43"/>
      <c r="N1639" s="43"/>
      <c r="O1639" s="40">
        <v>2007</v>
      </c>
      <c r="P1639" s="41">
        <v>-122.33233509999999</v>
      </c>
      <c r="Q1639" s="41">
        <v>47.601556600000002</v>
      </c>
    </row>
    <row r="1640" spans="1:95" s="42" customFormat="1" ht="16" customHeight="1">
      <c r="A1640" s="29" t="s">
        <v>4005</v>
      </c>
      <c r="B1640" s="30" t="s">
        <v>3451</v>
      </c>
      <c r="C1640" s="31" t="s">
        <v>16</v>
      </c>
      <c r="D1640" s="32">
        <v>98104</v>
      </c>
      <c r="E1640" s="33" t="s">
        <v>4006</v>
      </c>
      <c r="F1640" s="34">
        <v>39323</v>
      </c>
      <c r="G1640" s="31" t="s">
        <v>1724</v>
      </c>
      <c r="H1640" s="35">
        <v>1</v>
      </c>
      <c r="I1640" s="36" t="s">
        <v>19</v>
      </c>
      <c r="J1640" s="37" t="s">
        <v>3946</v>
      </c>
      <c r="K1640" s="38"/>
      <c r="L1640" s="39" t="s">
        <v>3</v>
      </c>
      <c r="M1640" s="43"/>
      <c r="N1640" s="43"/>
      <c r="O1640" s="40">
        <v>2007</v>
      </c>
      <c r="P1640" s="41">
        <v>-122.33233509999999</v>
      </c>
      <c r="Q1640" s="41">
        <v>47.601556600000002</v>
      </c>
    </row>
    <row r="1641" spans="1:95" s="42" customFormat="1" ht="16" customHeight="1">
      <c r="A1641" s="29" t="s">
        <v>4007</v>
      </c>
      <c r="B1641" s="30" t="s">
        <v>3451</v>
      </c>
      <c r="C1641" s="31" t="s">
        <v>16</v>
      </c>
      <c r="D1641" s="32">
        <v>98104</v>
      </c>
      <c r="E1641" s="33" t="s">
        <v>4008</v>
      </c>
      <c r="F1641" s="34">
        <v>39323</v>
      </c>
      <c r="G1641" s="31" t="s">
        <v>2110</v>
      </c>
      <c r="H1641" s="35">
        <v>32</v>
      </c>
      <c r="I1641" s="36" t="s">
        <v>19</v>
      </c>
      <c r="J1641" s="37" t="s">
        <v>3946</v>
      </c>
      <c r="K1641" s="38"/>
      <c r="L1641" s="39" t="s">
        <v>3</v>
      </c>
      <c r="M1641" s="43"/>
      <c r="N1641" s="43"/>
      <c r="O1641" s="40">
        <v>2007</v>
      </c>
      <c r="P1641" s="41">
        <v>-122.33233509999999</v>
      </c>
      <c r="Q1641" s="41">
        <v>47.601556600000002</v>
      </c>
    </row>
    <row r="1642" spans="1:95" s="42" customFormat="1" ht="16" customHeight="1">
      <c r="A1642" s="29" t="s">
        <v>4009</v>
      </c>
      <c r="B1642" s="30" t="s">
        <v>3451</v>
      </c>
      <c r="C1642" s="31" t="s">
        <v>16</v>
      </c>
      <c r="D1642" s="32">
        <v>98104</v>
      </c>
      <c r="E1642" s="33" t="s">
        <v>4010</v>
      </c>
      <c r="F1642" s="34">
        <v>39330</v>
      </c>
      <c r="G1642" s="31" t="s">
        <v>2169</v>
      </c>
      <c r="H1642" s="35">
        <v>4</v>
      </c>
      <c r="I1642" s="36" t="s">
        <v>19</v>
      </c>
      <c r="J1642" s="37" t="s">
        <v>3946</v>
      </c>
      <c r="K1642" s="38"/>
      <c r="L1642" s="39" t="s">
        <v>3</v>
      </c>
      <c r="M1642" s="43"/>
      <c r="N1642" s="43"/>
      <c r="O1642" s="40">
        <v>2007</v>
      </c>
      <c r="P1642" s="41">
        <v>-122.33233509999999</v>
      </c>
      <c r="Q1642" s="41">
        <v>47.601556600000002</v>
      </c>
    </row>
    <row r="1643" spans="1:95" s="42" customFormat="1" ht="16" customHeight="1">
      <c r="A1643" s="29" t="s">
        <v>4011</v>
      </c>
      <c r="B1643" s="30" t="s">
        <v>3451</v>
      </c>
      <c r="C1643" s="31" t="s">
        <v>16</v>
      </c>
      <c r="D1643" s="32">
        <v>98104</v>
      </c>
      <c r="E1643" s="33" t="s">
        <v>4012</v>
      </c>
      <c r="F1643" s="34">
        <v>39330</v>
      </c>
      <c r="G1643" s="31" t="s">
        <v>2110</v>
      </c>
      <c r="H1643" s="35">
        <v>1</v>
      </c>
      <c r="I1643" s="36" t="s">
        <v>19</v>
      </c>
      <c r="J1643" s="37" t="s">
        <v>3946</v>
      </c>
      <c r="K1643" s="38"/>
      <c r="L1643" s="39" t="s">
        <v>3</v>
      </c>
      <c r="M1643" s="43"/>
      <c r="N1643" s="43"/>
      <c r="O1643" s="40">
        <v>2007</v>
      </c>
      <c r="P1643" s="41">
        <v>-122.33233509999999</v>
      </c>
      <c r="Q1643" s="41">
        <v>47.601556600000002</v>
      </c>
    </row>
    <row r="1644" spans="1:95" s="42" customFormat="1" ht="16" customHeight="1">
      <c r="A1644" s="29" t="s">
        <v>4013</v>
      </c>
      <c r="B1644" s="30" t="s">
        <v>3451</v>
      </c>
      <c r="C1644" s="31" t="s">
        <v>16</v>
      </c>
      <c r="D1644" s="32">
        <v>98104</v>
      </c>
      <c r="E1644" s="33" t="s">
        <v>4014</v>
      </c>
      <c r="F1644" s="34">
        <v>39338</v>
      </c>
      <c r="G1644" s="31" t="s">
        <v>2169</v>
      </c>
      <c r="H1644" s="35">
        <v>29</v>
      </c>
      <c r="I1644" s="36" t="s">
        <v>3456</v>
      </c>
      <c r="J1644" s="37" t="s">
        <v>3946</v>
      </c>
      <c r="K1644" s="38"/>
      <c r="L1644" s="39" t="s">
        <v>3</v>
      </c>
      <c r="M1644" s="43"/>
      <c r="N1644" s="43"/>
      <c r="O1644" s="40">
        <v>2007</v>
      </c>
      <c r="P1644" s="41">
        <v>-122.33233509999999</v>
      </c>
      <c r="Q1644" s="41">
        <v>47.601556600000002</v>
      </c>
    </row>
    <row r="1645" spans="1:95" s="42" customFormat="1" ht="16" customHeight="1">
      <c r="A1645" s="29" t="s">
        <v>4015</v>
      </c>
      <c r="B1645" s="30" t="s">
        <v>3451</v>
      </c>
      <c r="C1645" s="31" t="s">
        <v>16</v>
      </c>
      <c r="D1645" s="32">
        <v>98104</v>
      </c>
      <c r="E1645" s="33" t="s">
        <v>4016</v>
      </c>
      <c r="F1645" s="34">
        <v>39338</v>
      </c>
      <c r="G1645" s="31" t="s">
        <v>2169</v>
      </c>
      <c r="H1645" s="35">
        <v>30</v>
      </c>
      <c r="I1645" s="36" t="s">
        <v>3456</v>
      </c>
      <c r="J1645" s="37" t="s">
        <v>3946</v>
      </c>
      <c r="K1645" s="38"/>
      <c r="L1645" s="39" t="s">
        <v>3</v>
      </c>
      <c r="M1645" s="43"/>
      <c r="N1645" s="43"/>
      <c r="O1645" s="40">
        <v>2007</v>
      </c>
      <c r="P1645" s="41">
        <v>-122.33233509999999</v>
      </c>
      <c r="Q1645" s="41">
        <v>47.601556600000002</v>
      </c>
    </row>
    <row r="1646" spans="1:95" s="42" customFormat="1" ht="16" customHeight="1">
      <c r="A1646" s="29" t="s">
        <v>4017</v>
      </c>
      <c r="B1646" s="30" t="s">
        <v>3451</v>
      </c>
      <c r="C1646" s="31" t="s">
        <v>16</v>
      </c>
      <c r="D1646" s="32">
        <v>98104</v>
      </c>
      <c r="E1646" s="33" t="s">
        <v>4018</v>
      </c>
      <c r="F1646" s="34">
        <v>39338</v>
      </c>
      <c r="G1646" s="31" t="s">
        <v>2169</v>
      </c>
      <c r="H1646" s="35">
        <v>30</v>
      </c>
      <c r="I1646" s="36" t="s">
        <v>3456</v>
      </c>
      <c r="J1646" s="37" t="s">
        <v>3946</v>
      </c>
      <c r="K1646" s="38"/>
      <c r="L1646" s="39" t="s">
        <v>3</v>
      </c>
      <c r="M1646" s="43"/>
      <c r="N1646" s="43"/>
      <c r="O1646" s="40">
        <v>2007</v>
      </c>
      <c r="P1646" s="41">
        <v>-122.33233509999999</v>
      </c>
      <c r="Q1646" s="41">
        <v>47.601556600000002</v>
      </c>
    </row>
    <row r="1647" spans="1:95" s="42" customFormat="1" ht="16" customHeight="1">
      <c r="A1647" s="29" t="s">
        <v>4019</v>
      </c>
      <c r="B1647" s="30" t="s">
        <v>3451</v>
      </c>
      <c r="C1647" s="31" t="s">
        <v>16</v>
      </c>
      <c r="D1647" s="32">
        <v>98104</v>
      </c>
      <c r="E1647" s="33" t="s">
        <v>4020</v>
      </c>
      <c r="F1647" s="34">
        <v>39338</v>
      </c>
      <c r="G1647" s="31" t="s">
        <v>2110</v>
      </c>
      <c r="H1647" s="35">
        <v>23</v>
      </c>
      <c r="I1647" s="36" t="s">
        <v>19</v>
      </c>
      <c r="J1647" s="37" t="s">
        <v>3946</v>
      </c>
      <c r="K1647" s="38"/>
      <c r="L1647" s="39" t="s">
        <v>3</v>
      </c>
      <c r="M1647" s="43"/>
      <c r="N1647" s="43"/>
      <c r="O1647" s="40">
        <v>2007</v>
      </c>
      <c r="P1647" s="41">
        <v>-122.33233509999999</v>
      </c>
      <c r="Q1647" s="41">
        <v>47.601556600000002</v>
      </c>
    </row>
    <row r="1648" spans="1:95" s="42" customFormat="1" ht="16" customHeight="1">
      <c r="A1648" s="29" t="s">
        <v>4021</v>
      </c>
      <c r="B1648" s="30" t="s">
        <v>3451</v>
      </c>
      <c r="C1648" s="31" t="s">
        <v>16</v>
      </c>
      <c r="D1648" s="32">
        <v>98104</v>
      </c>
      <c r="E1648" s="33" t="s">
        <v>4022</v>
      </c>
      <c r="F1648" s="34">
        <v>39344</v>
      </c>
      <c r="G1648" s="31" t="s">
        <v>2169</v>
      </c>
      <c r="H1648" s="35">
        <v>12</v>
      </c>
      <c r="I1648" s="36" t="s">
        <v>3456</v>
      </c>
      <c r="J1648" s="37" t="s">
        <v>3946</v>
      </c>
      <c r="K1648" s="38"/>
      <c r="L1648" s="39" t="s">
        <v>3</v>
      </c>
      <c r="M1648" s="43"/>
      <c r="N1648" s="43"/>
      <c r="O1648" s="40">
        <v>2007</v>
      </c>
      <c r="P1648" s="41">
        <v>-122.33233509999999</v>
      </c>
      <c r="Q1648" s="41">
        <v>47.601556600000002</v>
      </c>
    </row>
    <row r="1649" spans="1:95" s="42" customFormat="1" ht="16" customHeight="1">
      <c r="A1649" s="29" t="s">
        <v>4023</v>
      </c>
      <c r="B1649" s="30" t="s">
        <v>3451</v>
      </c>
      <c r="C1649" s="31" t="s">
        <v>16</v>
      </c>
      <c r="D1649" s="32">
        <v>98104</v>
      </c>
      <c r="E1649" s="33" t="s">
        <v>4024</v>
      </c>
      <c r="F1649" s="34">
        <v>39344</v>
      </c>
      <c r="G1649" s="31" t="s">
        <v>2110</v>
      </c>
      <c r="H1649" s="35">
        <v>9</v>
      </c>
      <c r="I1649" s="36" t="s">
        <v>19</v>
      </c>
      <c r="J1649" s="37" t="s">
        <v>3946</v>
      </c>
      <c r="K1649" s="38"/>
      <c r="L1649" s="39" t="s">
        <v>3</v>
      </c>
      <c r="M1649" s="43"/>
      <c r="N1649" s="43"/>
      <c r="O1649" s="40">
        <v>2007</v>
      </c>
      <c r="P1649" s="41">
        <v>-122.33233509999999</v>
      </c>
      <c r="Q1649" s="41">
        <v>47.601556600000002</v>
      </c>
    </row>
    <row r="1650" spans="1:95" s="42" customFormat="1" ht="16" customHeight="1">
      <c r="A1650" s="29" t="s">
        <v>4025</v>
      </c>
      <c r="B1650" s="30" t="s">
        <v>3451</v>
      </c>
      <c r="C1650" s="31" t="s">
        <v>16</v>
      </c>
      <c r="D1650" s="40">
        <v>98133</v>
      </c>
      <c r="E1650" s="31" t="s">
        <v>4026</v>
      </c>
      <c r="F1650" s="34">
        <v>39323</v>
      </c>
      <c r="G1650" s="31" t="s">
        <v>2169</v>
      </c>
      <c r="H1650" s="61">
        <v>19</v>
      </c>
      <c r="I1650" s="62" t="s">
        <v>19</v>
      </c>
      <c r="J1650" s="37" t="s">
        <v>4027</v>
      </c>
      <c r="K1650" s="38" t="s">
        <v>4028</v>
      </c>
      <c r="L1650" s="39" t="s">
        <v>2901</v>
      </c>
      <c r="M1650" s="43"/>
      <c r="N1650" s="43"/>
      <c r="O1650" s="40">
        <v>2007</v>
      </c>
      <c r="P1650" s="41">
        <v>-122.33105399999999</v>
      </c>
      <c r="Q1650" s="41">
        <v>47.739241700000001</v>
      </c>
    </row>
    <row r="1651" spans="1:95" s="42" customFormat="1" ht="16" customHeight="1">
      <c r="A1651" s="29" t="s">
        <v>4029</v>
      </c>
      <c r="B1651" s="30" t="s">
        <v>3451</v>
      </c>
      <c r="C1651" s="31" t="s">
        <v>16</v>
      </c>
      <c r="D1651" s="40">
        <v>98133</v>
      </c>
      <c r="E1651" s="31" t="s">
        <v>4030</v>
      </c>
      <c r="F1651" s="34">
        <v>39323</v>
      </c>
      <c r="G1651" s="31" t="s">
        <v>2110</v>
      </c>
      <c r="H1651" s="61">
        <v>6</v>
      </c>
      <c r="I1651" s="62" t="s">
        <v>19</v>
      </c>
      <c r="J1651" s="37" t="s">
        <v>4027</v>
      </c>
      <c r="K1651" s="38" t="s">
        <v>4028</v>
      </c>
      <c r="L1651" s="39" t="s">
        <v>2901</v>
      </c>
      <c r="M1651" s="43"/>
      <c r="N1651" s="43"/>
      <c r="O1651" s="40">
        <v>2007</v>
      </c>
      <c r="P1651" s="41">
        <v>-122.33105399999999</v>
      </c>
      <c r="Q1651" s="41">
        <v>47.739241700000001</v>
      </c>
    </row>
    <row r="1652" spans="1:95" s="42" customFormat="1" ht="16" customHeight="1">
      <c r="A1652" s="29" t="s">
        <v>4031</v>
      </c>
      <c r="B1652" s="30" t="s">
        <v>3451</v>
      </c>
      <c r="C1652" s="31" t="s">
        <v>16</v>
      </c>
      <c r="D1652" s="40">
        <v>98013</v>
      </c>
      <c r="E1652" s="31" t="s">
        <v>4032</v>
      </c>
      <c r="F1652" s="34">
        <v>39336</v>
      </c>
      <c r="G1652" s="31" t="s">
        <v>2169</v>
      </c>
      <c r="H1652" s="61">
        <v>1</v>
      </c>
      <c r="I1652" s="62" t="s">
        <v>19</v>
      </c>
      <c r="J1652" s="37" t="s">
        <v>4027</v>
      </c>
      <c r="K1652" s="38" t="s">
        <v>4028</v>
      </c>
      <c r="L1652" s="39" t="s">
        <v>2901</v>
      </c>
      <c r="M1652" s="43"/>
      <c r="N1652" s="43"/>
      <c r="O1652" s="40">
        <v>2007</v>
      </c>
      <c r="P1652" s="41">
        <v>-122.330891579999</v>
      </c>
      <c r="Q1652" s="41">
        <v>47.740788459999003</v>
      </c>
    </row>
    <row r="1653" spans="1:95" s="42" customFormat="1" ht="16" customHeight="1">
      <c r="A1653" s="29" t="s">
        <v>4033</v>
      </c>
      <c r="B1653" s="30" t="s">
        <v>3451</v>
      </c>
      <c r="C1653" s="31" t="s">
        <v>16</v>
      </c>
      <c r="D1653" s="40">
        <v>98013</v>
      </c>
      <c r="E1653" s="31" t="s">
        <v>4034</v>
      </c>
      <c r="F1653" s="34">
        <v>39336</v>
      </c>
      <c r="G1653" s="31" t="s">
        <v>2110</v>
      </c>
      <c r="H1653" s="61">
        <v>5</v>
      </c>
      <c r="I1653" s="62" t="s">
        <v>19</v>
      </c>
      <c r="J1653" s="37" t="s">
        <v>4027</v>
      </c>
      <c r="K1653" s="38" t="s">
        <v>4028</v>
      </c>
      <c r="L1653" s="39" t="s">
        <v>2901</v>
      </c>
      <c r="M1653" s="43"/>
      <c r="N1653" s="43"/>
      <c r="O1653" s="40">
        <v>2007</v>
      </c>
      <c r="P1653" s="41">
        <v>-122.330891579999</v>
      </c>
      <c r="Q1653" s="41">
        <v>47.740788459999003</v>
      </c>
    </row>
    <row r="1654" spans="1:95" s="42" customFormat="1" ht="16" customHeight="1">
      <c r="A1654" s="29" t="s">
        <v>4035</v>
      </c>
      <c r="B1654" s="30" t="s">
        <v>3451</v>
      </c>
      <c r="C1654" s="31" t="s">
        <v>16</v>
      </c>
      <c r="D1654" s="32">
        <v>98133</v>
      </c>
      <c r="E1654" s="33" t="s">
        <v>4036</v>
      </c>
      <c r="F1654" s="34">
        <v>39353</v>
      </c>
      <c r="G1654" s="31" t="s">
        <v>2169</v>
      </c>
      <c r="H1654" s="61">
        <v>2</v>
      </c>
      <c r="I1654" s="62" t="s">
        <v>19</v>
      </c>
      <c r="J1654" s="37" t="s">
        <v>4027</v>
      </c>
      <c r="K1654" s="38" t="s">
        <v>4037</v>
      </c>
      <c r="L1654" s="39" t="s">
        <v>2901</v>
      </c>
      <c r="M1654" s="43"/>
      <c r="N1654" s="43"/>
      <c r="O1654" s="40">
        <v>2007</v>
      </c>
      <c r="P1654" s="41">
        <v>-122.33089157000001</v>
      </c>
      <c r="Q1654" s="41">
        <v>47.74078845999</v>
      </c>
    </row>
    <row r="1655" spans="1:95" s="42" customFormat="1" ht="16" customHeight="1">
      <c r="A1655" s="29" t="s">
        <v>4038</v>
      </c>
      <c r="B1655" s="30" t="s">
        <v>3451</v>
      </c>
      <c r="C1655" s="31" t="s">
        <v>16</v>
      </c>
      <c r="D1655" s="32">
        <v>98114</v>
      </c>
      <c r="E1655" s="33" t="s">
        <v>4039</v>
      </c>
      <c r="F1655" s="34">
        <v>39269</v>
      </c>
      <c r="G1655" s="31" t="s">
        <v>2143</v>
      </c>
      <c r="H1655" s="35">
        <v>0</v>
      </c>
      <c r="I1655" s="36" t="s">
        <v>19</v>
      </c>
      <c r="J1655" s="37" t="s">
        <v>3946</v>
      </c>
      <c r="K1655" s="38" t="s">
        <v>306</v>
      </c>
      <c r="L1655" s="39" t="s">
        <v>3</v>
      </c>
      <c r="M1655" s="43"/>
      <c r="N1655" s="43"/>
      <c r="O1655" s="40">
        <v>2007</v>
      </c>
      <c r="P1655" s="41">
        <v>-122.329999999999</v>
      </c>
      <c r="Q1655" s="41">
        <v>47.599999999999902</v>
      </c>
    </row>
    <row r="1656" spans="1:95" s="42" customFormat="1" ht="16" customHeight="1">
      <c r="A1656" s="29" t="s">
        <v>4040</v>
      </c>
      <c r="B1656" s="30" t="s">
        <v>3451</v>
      </c>
      <c r="C1656" s="31" t="s">
        <v>16</v>
      </c>
      <c r="D1656" s="32">
        <v>98114</v>
      </c>
      <c r="E1656" s="33" t="s">
        <v>4041</v>
      </c>
      <c r="F1656" s="34">
        <v>39274</v>
      </c>
      <c r="G1656" s="31" t="s">
        <v>2110</v>
      </c>
      <c r="H1656" s="44">
        <v>0</v>
      </c>
      <c r="I1656" s="46" t="s">
        <v>19</v>
      </c>
      <c r="J1656" s="37" t="s">
        <v>3946</v>
      </c>
      <c r="K1656" s="38" t="s">
        <v>306</v>
      </c>
      <c r="L1656" s="39" t="s">
        <v>3</v>
      </c>
      <c r="M1656" s="43"/>
      <c r="N1656" s="43"/>
      <c r="O1656" s="40">
        <v>2007</v>
      </c>
      <c r="P1656" s="41">
        <v>-122.329999999999</v>
      </c>
      <c r="Q1656" s="41">
        <v>47.599999999999902</v>
      </c>
    </row>
    <row r="1657" spans="1:95" s="42" customFormat="1" ht="16" customHeight="1">
      <c r="A1657" s="29" t="s">
        <v>4042</v>
      </c>
      <c r="B1657" s="30" t="s">
        <v>3451</v>
      </c>
      <c r="C1657" s="31" t="s">
        <v>16</v>
      </c>
      <c r="D1657" s="32">
        <v>98114</v>
      </c>
      <c r="E1657" s="33" t="s">
        <v>4043</v>
      </c>
      <c r="F1657" s="34">
        <v>39274</v>
      </c>
      <c r="G1657" s="31" t="s">
        <v>2169</v>
      </c>
      <c r="H1657" s="44">
        <v>38</v>
      </c>
      <c r="I1657" s="46" t="s">
        <v>3456</v>
      </c>
      <c r="J1657" s="37" t="s">
        <v>3946</v>
      </c>
      <c r="K1657" s="38"/>
      <c r="L1657" s="39" t="s">
        <v>3</v>
      </c>
      <c r="O1657" s="40">
        <v>2007</v>
      </c>
      <c r="P1657" s="41">
        <v>-122.329999999999</v>
      </c>
      <c r="Q1657" s="41">
        <v>47.599999999999902</v>
      </c>
    </row>
    <row r="1658" spans="1:95" s="42" customFormat="1" ht="16" customHeight="1">
      <c r="A1658" s="29" t="s">
        <v>4044</v>
      </c>
      <c r="B1658" s="30" t="s">
        <v>3451</v>
      </c>
      <c r="C1658" s="31" t="s">
        <v>16</v>
      </c>
      <c r="D1658" s="32">
        <v>98114</v>
      </c>
      <c r="E1658" s="33" t="s">
        <v>4045</v>
      </c>
      <c r="F1658" s="34">
        <v>39274</v>
      </c>
      <c r="G1658" s="31" t="s">
        <v>2169</v>
      </c>
      <c r="H1658" s="44">
        <v>38</v>
      </c>
      <c r="I1658" s="46" t="s">
        <v>3456</v>
      </c>
      <c r="J1658" s="37" t="s">
        <v>3946</v>
      </c>
      <c r="K1658" s="38"/>
      <c r="L1658" s="39" t="s">
        <v>3</v>
      </c>
      <c r="O1658" s="40">
        <v>2007</v>
      </c>
      <c r="P1658" s="41">
        <v>-122.329999999999</v>
      </c>
      <c r="Q1658" s="41">
        <v>47.599999999999902</v>
      </c>
    </row>
    <row r="1659" spans="1:95" s="42" customFormat="1" ht="16" customHeight="1">
      <c r="A1659" s="29" t="s">
        <v>4046</v>
      </c>
      <c r="B1659" s="30" t="s">
        <v>3451</v>
      </c>
      <c r="C1659" s="31" t="s">
        <v>16</v>
      </c>
      <c r="D1659" s="32">
        <v>98114</v>
      </c>
      <c r="E1659" s="33" t="s">
        <v>4047</v>
      </c>
      <c r="F1659" s="34">
        <v>39274</v>
      </c>
      <c r="G1659" s="31" t="s">
        <v>2169</v>
      </c>
      <c r="H1659" s="44">
        <v>31</v>
      </c>
      <c r="I1659" s="46" t="s">
        <v>3456</v>
      </c>
      <c r="J1659" s="37" t="s">
        <v>3946</v>
      </c>
      <c r="K1659" s="38"/>
      <c r="L1659" s="39" t="s">
        <v>3</v>
      </c>
      <c r="O1659" s="40">
        <v>2007</v>
      </c>
      <c r="P1659" s="41">
        <v>-122.329999999999</v>
      </c>
      <c r="Q1659" s="41">
        <v>47.599999999999902</v>
      </c>
    </row>
    <row r="1660" spans="1:95" s="42" customFormat="1" ht="16" customHeight="1">
      <c r="A1660" s="29" t="s">
        <v>4048</v>
      </c>
      <c r="B1660" s="30" t="s">
        <v>3451</v>
      </c>
      <c r="C1660" s="31" t="s">
        <v>16</v>
      </c>
      <c r="D1660" s="32">
        <v>98114</v>
      </c>
      <c r="E1660" s="33" t="s">
        <v>4049</v>
      </c>
      <c r="F1660" s="34">
        <v>39274</v>
      </c>
      <c r="G1660" s="31" t="s">
        <v>2110</v>
      </c>
      <c r="H1660" s="44">
        <v>34</v>
      </c>
      <c r="I1660" s="46" t="s">
        <v>19</v>
      </c>
      <c r="J1660" s="37" t="s">
        <v>3946</v>
      </c>
      <c r="K1660" s="38"/>
      <c r="L1660" s="39" t="s">
        <v>3</v>
      </c>
      <c r="O1660" s="40">
        <v>2007</v>
      </c>
      <c r="P1660" s="41">
        <v>-122.329999999999</v>
      </c>
      <c r="Q1660" s="41">
        <v>47.599999999999902</v>
      </c>
    </row>
    <row r="1661" spans="1:95" s="42" customFormat="1" ht="16" customHeight="1">
      <c r="A1661" s="29" t="s">
        <v>4050</v>
      </c>
      <c r="B1661" s="30" t="s">
        <v>3451</v>
      </c>
      <c r="C1661" s="31" t="s">
        <v>16</v>
      </c>
      <c r="D1661" s="32">
        <v>98114</v>
      </c>
      <c r="E1661" s="33" t="s">
        <v>4051</v>
      </c>
      <c r="F1661" s="34">
        <v>39274</v>
      </c>
      <c r="G1661" s="31" t="s">
        <v>2420</v>
      </c>
      <c r="H1661" s="44">
        <v>3</v>
      </c>
      <c r="I1661" s="46" t="s">
        <v>19</v>
      </c>
      <c r="J1661" s="37" t="s">
        <v>3946</v>
      </c>
      <c r="K1661" s="38"/>
      <c r="L1661" s="39" t="s">
        <v>3</v>
      </c>
      <c r="O1661" s="40">
        <v>2007</v>
      </c>
      <c r="P1661" s="41">
        <v>-122.329999999999</v>
      </c>
      <c r="Q1661" s="41">
        <v>47.599999999999902</v>
      </c>
    </row>
    <row r="1662" spans="1:95" s="42" customFormat="1" ht="16" customHeight="1">
      <c r="A1662" s="29" t="s">
        <v>4052</v>
      </c>
      <c r="B1662" s="30" t="s">
        <v>3451</v>
      </c>
      <c r="C1662" s="31" t="s">
        <v>16</v>
      </c>
      <c r="D1662" s="32">
        <v>98114</v>
      </c>
      <c r="E1662" s="33" t="s">
        <v>4053</v>
      </c>
      <c r="F1662" s="34">
        <v>39281</v>
      </c>
      <c r="G1662" s="31" t="s">
        <v>2143</v>
      </c>
      <c r="H1662" s="35">
        <v>0</v>
      </c>
      <c r="I1662" s="36" t="s">
        <v>19</v>
      </c>
      <c r="J1662" s="37" t="s">
        <v>3946</v>
      </c>
      <c r="K1662" s="38" t="s">
        <v>306</v>
      </c>
      <c r="L1662" s="39" t="s">
        <v>3</v>
      </c>
      <c r="O1662" s="40">
        <v>2007</v>
      </c>
      <c r="P1662" s="41">
        <v>-122.329999999999</v>
      </c>
      <c r="Q1662" s="41">
        <v>47.599999999999902</v>
      </c>
    </row>
    <row r="1663" spans="1:95" s="42" customFormat="1" ht="16" customHeight="1">
      <c r="A1663" s="29" t="s">
        <v>4054</v>
      </c>
      <c r="B1663" s="30" t="s">
        <v>3451</v>
      </c>
      <c r="C1663" s="31" t="s">
        <v>16</v>
      </c>
      <c r="D1663" s="32">
        <v>98114</v>
      </c>
      <c r="E1663" s="33" t="s">
        <v>4055</v>
      </c>
      <c r="F1663" s="34">
        <v>39281</v>
      </c>
      <c r="G1663" s="31" t="s">
        <v>2169</v>
      </c>
      <c r="H1663" s="35">
        <v>24</v>
      </c>
      <c r="I1663" s="36" t="s">
        <v>3456</v>
      </c>
      <c r="J1663" s="37" t="s">
        <v>3946</v>
      </c>
      <c r="K1663" s="38"/>
      <c r="L1663" s="39" t="s">
        <v>3</v>
      </c>
      <c r="O1663" s="40">
        <v>2007</v>
      </c>
      <c r="P1663" s="41">
        <v>-122.329999999999</v>
      </c>
      <c r="Q1663" s="41">
        <v>47.599999999999902</v>
      </c>
    </row>
    <row r="1664" spans="1:95" s="43" customFormat="1" ht="16" customHeight="1">
      <c r="A1664" s="29" t="s">
        <v>4056</v>
      </c>
      <c r="B1664" s="30" t="s">
        <v>3451</v>
      </c>
      <c r="C1664" s="31" t="s">
        <v>16</v>
      </c>
      <c r="D1664" s="32">
        <v>98114</v>
      </c>
      <c r="E1664" s="33" t="s">
        <v>4057</v>
      </c>
      <c r="F1664" s="34">
        <v>39281</v>
      </c>
      <c r="G1664" s="31" t="s">
        <v>1724</v>
      </c>
      <c r="H1664" s="35">
        <v>1</v>
      </c>
      <c r="I1664" s="36" t="s">
        <v>19</v>
      </c>
      <c r="J1664" s="37" t="s">
        <v>3946</v>
      </c>
      <c r="K1664" s="38"/>
      <c r="L1664" s="39" t="s">
        <v>3</v>
      </c>
      <c r="M1664" s="42"/>
      <c r="N1664" s="42"/>
      <c r="O1664" s="40">
        <v>2007</v>
      </c>
      <c r="P1664" s="41">
        <v>-122.329999999999</v>
      </c>
      <c r="Q1664" s="41">
        <v>47.599999999999902</v>
      </c>
      <c r="R1664" s="42"/>
      <c r="S1664" s="42"/>
      <c r="T1664" s="42"/>
      <c r="U1664" s="42"/>
      <c r="V1664" s="42"/>
      <c r="W1664" s="42"/>
      <c r="X1664" s="42"/>
      <c r="Y1664" s="42"/>
      <c r="Z1664" s="42"/>
      <c r="AA1664" s="42"/>
      <c r="AB1664" s="42"/>
      <c r="AC1664" s="42"/>
      <c r="AD1664" s="42"/>
      <c r="AE1664" s="42"/>
      <c r="AF1664" s="42"/>
      <c r="AG1664" s="42"/>
      <c r="AH1664" s="42"/>
      <c r="AI1664" s="42"/>
      <c r="AJ1664" s="42"/>
      <c r="AK1664" s="42"/>
      <c r="AL1664" s="42"/>
      <c r="AM1664" s="42"/>
      <c r="AN1664" s="42"/>
      <c r="AO1664" s="42"/>
      <c r="AP1664" s="42"/>
      <c r="AQ1664" s="42"/>
      <c r="AR1664" s="42"/>
      <c r="AS1664" s="42"/>
      <c r="AT1664" s="42"/>
      <c r="AU1664" s="42"/>
      <c r="AV1664" s="42"/>
      <c r="AW1664" s="42"/>
      <c r="AX1664" s="42"/>
      <c r="AY1664" s="42"/>
      <c r="AZ1664" s="42"/>
      <c r="BA1664" s="42"/>
      <c r="BB1664" s="42"/>
      <c r="BC1664" s="42"/>
      <c r="BD1664" s="42"/>
      <c r="BE1664" s="42"/>
      <c r="BF1664" s="42"/>
      <c r="BG1664" s="42"/>
      <c r="BH1664" s="42"/>
      <c r="BI1664" s="42"/>
      <c r="BJ1664" s="42"/>
      <c r="BK1664" s="42"/>
      <c r="BL1664" s="42"/>
      <c r="BM1664" s="42"/>
      <c r="BN1664" s="42"/>
      <c r="BO1664" s="42"/>
      <c r="BP1664" s="42"/>
      <c r="BQ1664" s="42"/>
      <c r="BR1664" s="42"/>
      <c r="BS1664" s="42"/>
      <c r="BT1664" s="42"/>
      <c r="BU1664" s="42"/>
      <c r="BV1664" s="42"/>
      <c r="BW1664" s="42"/>
      <c r="BX1664" s="42"/>
      <c r="BY1664" s="42"/>
      <c r="BZ1664" s="42"/>
      <c r="CA1664" s="42"/>
      <c r="CB1664" s="42"/>
      <c r="CC1664" s="42"/>
      <c r="CD1664" s="42"/>
      <c r="CE1664" s="42"/>
      <c r="CF1664" s="42"/>
      <c r="CG1664" s="42"/>
      <c r="CH1664" s="42"/>
      <c r="CI1664" s="42"/>
      <c r="CJ1664" s="42"/>
      <c r="CK1664" s="42"/>
      <c r="CL1664" s="42"/>
      <c r="CM1664" s="42"/>
      <c r="CN1664" s="42"/>
      <c r="CO1664" s="42"/>
      <c r="CP1664" s="42"/>
      <c r="CQ1664" s="42"/>
    </row>
    <row r="1665" spans="1:95" s="43" customFormat="1" ht="16" customHeight="1">
      <c r="A1665" s="29" t="s">
        <v>4058</v>
      </c>
      <c r="B1665" s="30" t="s">
        <v>3451</v>
      </c>
      <c r="C1665" s="31" t="s">
        <v>16</v>
      </c>
      <c r="D1665" s="32">
        <v>98114</v>
      </c>
      <c r="E1665" s="33" t="s">
        <v>4059</v>
      </c>
      <c r="F1665" s="34">
        <v>39281</v>
      </c>
      <c r="G1665" s="31" t="s">
        <v>2110</v>
      </c>
      <c r="H1665" s="35">
        <v>16</v>
      </c>
      <c r="I1665" s="36" t="s">
        <v>19</v>
      </c>
      <c r="J1665" s="37" t="s">
        <v>3946</v>
      </c>
      <c r="K1665" s="38"/>
      <c r="L1665" s="39" t="s">
        <v>3</v>
      </c>
      <c r="M1665" s="42"/>
      <c r="N1665" s="42"/>
      <c r="O1665" s="40">
        <v>2007</v>
      </c>
      <c r="P1665" s="41">
        <v>-122.329999999999</v>
      </c>
      <c r="Q1665" s="41">
        <v>47.599999999999902</v>
      </c>
      <c r="R1665" s="42"/>
      <c r="S1665" s="42"/>
      <c r="T1665" s="42"/>
      <c r="U1665" s="42"/>
      <c r="V1665" s="42"/>
      <c r="W1665" s="42"/>
      <c r="X1665" s="42"/>
      <c r="Y1665" s="42"/>
      <c r="Z1665" s="42"/>
      <c r="AA1665" s="42"/>
      <c r="AB1665" s="42"/>
      <c r="AC1665" s="42"/>
      <c r="AD1665" s="42"/>
      <c r="AE1665" s="42"/>
      <c r="AF1665" s="42"/>
      <c r="AG1665" s="42"/>
      <c r="AH1665" s="42"/>
      <c r="AI1665" s="42"/>
      <c r="AJ1665" s="42"/>
      <c r="AK1665" s="42"/>
      <c r="AL1665" s="42"/>
      <c r="AM1665" s="42"/>
      <c r="AN1665" s="42"/>
      <c r="AO1665" s="42"/>
      <c r="AP1665" s="42"/>
      <c r="AQ1665" s="42"/>
      <c r="AR1665" s="42"/>
      <c r="AS1665" s="42"/>
      <c r="AT1665" s="42"/>
      <c r="AU1665" s="42"/>
      <c r="AV1665" s="42"/>
      <c r="AW1665" s="42"/>
      <c r="AX1665" s="42"/>
      <c r="AY1665" s="42"/>
      <c r="AZ1665" s="42"/>
      <c r="BA1665" s="42"/>
      <c r="BB1665" s="42"/>
      <c r="BC1665" s="42"/>
      <c r="BD1665" s="42"/>
      <c r="BE1665" s="42"/>
      <c r="BF1665" s="42"/>
      <c r="BG1665" s="42"/>
      <c r="BH1665" s="42"/>
      <c r="BI1665" s="42"/>
      <c r="BJ1665" s="42"/>
      <c r="BK1665" s="42"/>
      <c r="BL1665" s="42"/>
      <c r="BM1665" s="42"/>
      <c r="BN1665" s="42"/>
      <c r="BO1665" s="42"/>
      <c r="BP1665" s="42"/>
      <c r="BQ1665" s="42"/>
      <c r="BR1665" s="42"/>
      <c r="BS1665" s="42"/>
      <c r="BT1665" s="42"/>
      <c r="BU1665" s="42"/>
      <c r="BV1665" s="42"/>
      <c r="BW1665" s="42"/>
      <c r="BX1665" s="42"/>
      <c r="BY1665" s="42"/>
      <c r="BZ1665" s="42"/>
      <c r="CA1665" s="42"/>
      <c r="CB1665" s="42"/>
      <c r="CC1665" s="42"/>
      <c r="CD1665" s="42"/>
      <c r="CE1665" s="42"/>
      <c r="CF1665" s="42"/>
      <c r="CG1665" s="42"/>
      <c r="CH1665" s="42"/>
      <c r="CI1665" s="42"/>
      <c r="CJ1665" s="42"/>
      <c r="CK1665" s="42"/>
      <c r="CL1665" s="42"/>
      <c r="CM1665" s="42"/>
      <c r="CN1665" s="42"/>
      <c r="CO1665" s="42"/>
      <c r="CP1665" s="42"/>
      <c r="CQ1665" s="42"/>
    </row>
    <row r="1666" spans="1:95" s="43" customFormat="1" ht="16" customHeight="1">
      <c r="A1666" s="29" t="s">
        <v>4060</v>
      </c>
      <c r="B1666" s="30" t="s">
        <v>3451</v>
      </c>
      <c r="C1666" s="31" t="s">
        <v>16</v>
      </c>
      <c r="D1666" s="32">
        <v>98114</v>
      </c>
      <c r="E1666" s="33" t="s">
        <v>4061</v>
      </c>
      <c r="F1666" s="34">
        <v>39281</v>
      </c>
      <c r="G1666" s="31" t="s">
        <v>2420</v>
      </c>
      <c r="H1666" s="35">
        <v>8</v>
      </c>
      <c r="I1666" s="36" t="s">
        <v>19</v>
      </c>
      <c r="J1666" s="37" t="s">
        <v>3946</v>
      </c>
      <c r="K1666" s="38"/>
      <c r="L1666" s="39" t="s">
        <v>3</v>
      </c>
      <c r="M1666" s="42"/>
      <c r="N1666" s="42"/>
      <c r="O1666" s="40">
        <v>2007</v>
      </c>
      <c r="P1666" s="41">
        <v>-122.329999999999</v>
      </c>
      <c r="Q1666" s="41">
        <v>47.599999999999902</v>
      </c>
      <c r="R1666" s="42"/>
      <c r="S1666" s="42"/>
      <c r="T1666" s="42"/>
      <c r="U1666" s="42"/>
      <c r="V1666" s="42"/>
      <c r="W1666" s="42"/>
      <c r="X1666" s="42"/>
      <c r="Y1666" s="42"/>
      <c r="Z1666" s="42"/>
      <c r="AA1666" s="42"/>
      <c r="AB1666" s="42"/>
      <c r="AC1666" s="42"/>
      <c r="AD1666" s="42"/>
      <c r="AE1666" s="42"/>
      <c r="AF1666" s="42"/>
      <c r="AG1666" s="42"/>
      <c r="AH1666" s="42"/>
      <c r="AI1666" s="42"/>
      <c r="AJ1666" s="42"/>
      <c r="AK1666" s="42"/>
      <c r="AL1666" s="42"/>
      <c r="AM1666" s="42"/>
      <c r="AN1666" s="42"/>
      <c r="AO1666" s="42"/>
      <c r="AP1666" s="42"/>
      <c r="AQ1666" s="42"/>
      <c r="AR1666" s="42"/>
      <c r="AS1666" s="42"/>
      <c r="AT1666" s="42"/>
      <c r="AU1666" s="42"/>
      <c r="AV1666" s="42"/>
      <c r="AW1666" s="42"/>
      <c r="AX1666" s="42"/>
      <c r="AY1666" s="42"/>
      <c r="AZ1666" s="42"/>
      <c r="BA1666" s="42"/>
      <c r="BB1666" s="42"/>
      <c r="BC1666" s="42"/>
      <c r="BD1666" s="42"/>
      <c r="BE1666" s="42"/>
      <c r="BF1666" s="42"/>
      <c r="BG1666" s="42"/>
      <c r="BH1666" s="42"/>
      <c r="BI1666" s="42"/>
      <c r="BJ1666" s="42"/>
      <c r="BK1666" s="42"/>
      <c r="BL1666" s="42"/>
      <c r="BM1666" s="42"/>
      <c r="BN1666" s="42"/>
      <c r="BO1666" s="42"/>
      <c r="BP1666" s="42"/>
      <c r="BQ1666" s="42"/>
      <c r="BR1666" s="42"/>
      <c r="BS1666" s="42"/>
      <c r="BT1666" s="42"/>
      <c r="BU1666" s="42"/>
      <c r="BV1666" s="42"/>
      <c r="BW1666" s="42"/>
      <c r="BX1666" s="42"/>
      <c r="BY1666" s="42"/>
      <c r="BZ1666" s="42"/>
      <c r="CA1666" s="42"/>
      <c r="CB1666" s="42"/>
      <c r="CC1666" s="42"/>
      <c r="CD1666" s="42"/>
      <c r="CE1666" s="42"/>
      <c r="CF1666" s="42"/>
      <c r="CG1666" s="42"/>
      <c r="CH1666" s="42"/>
      <c r="CI1666" s="42"/>
      <c r="CJ1666" s="42"/>
      <c r="CK1666" s="42"/>
      <c r="CL1666" s="42"/>
      <c r="CM1666" s="42"/>
      <c r="CN1666" s="42"/>
      <c r="CO1666" s="42"/>
      <c r="CP1666" s="42"/>
      <c r="CQ1666" s="42"/>
    </row>
    <row r="1667" spans="1:95" s="43" customFormat="1" ht="16" customHeight="1">
      <c r="A1667" s="29" t="s">
        <v>4062</v>
      </c>
      <c r="B1667" s="30" t="s">
        <v>3451</v>
      </c>
      <c r="C1667" s="31" t="s">
        <v>16</v>
      </c>
      <c r="D1667" s="32">
        <v>98114</v>
      </c>
      <c r="E1667" s="33" t="s">
        <v>4063</v>
      </c>
      <c r="F1667" s="34">
        <v>39288</v>
      </c>
      <c r="G1667" s="31" t="s">
        <v>2143</v>
      </c>
      <c r="H1667" s="35">
        <v>0</v>
      </c>
      <c r="I1667" s="36" t="s">
        <v>19</v>
      </c>
      <c r="J1667" s="37" t="s">
        <v>3946</v>
      </c>
      <c r="K1667" s="38" t="s">
        <v>306</v>
      </c>
      <c r="L1667" s="39" t="s">
        <v>3</v>
      </c>
      <c r="M1667" s="42"/>
      <c r="N1667" s="42"/>
      <c r="O1667" s="40">
        <v>2007</v>
      </c>
      <c r="P1667" s="41">
        <v>-122.329999999999</v>
      </c>
      <c r="Q1667" s="41">
        <v>47.599999999999902</v>
      </c>
      <c r="R1667" s="42"/>
      <c r="S1667" s="42"/>
      <c r="T1667" s="42"/>
      <c r="U1667" s="42"/>
      <c r="V1667" s="42"/>
      <c r="W1667" s="42"/>
      <c r="X1667" s="42"/>
      <c r="Y1667" s="42"/>
      <c r="Z1667" s="42"/>
      <c r="AA1667" s="42"/>
      <c r="AB1667" s="42"/>
      <c r="AC1667" s="42"/>
      <c r="AD1667" s="42"/>
      <c r="AE1667" s="42"/>
      <c r="AF1667" s="42"/>
      <c r="AG1667" s="42"/>
      <c r="AH1667" s="42"/>
      <c r="AI1667" s="42"/>
      <c r="AJ1667" s="42"/>
      <c r="AK1667" s="42"/>
      <c r="AL1667" s="42"/>
      <c r="AM1667" s="42"/>
      <c r="AN1667" s="42"/>
      <c r="AO1667" s="42"/>
      <c r="AP1667" s="42"/>
      <c r="AQ1667" s="42"/>
      <c r="AR1667" s="42"/>
      <c r="AS1667" s="42"/>
      <c r="AT1667" s="42"/>
      <c r="AU1667" s="42"/>
      <c r="AV1667" s="42"/>
      <c r="AW1667" s="42"/>
      <c r="AX1667" s="42"/>
      <c r="AY1667" s="42"/>
      <c r="AZ1667" s="42"/>
      <c r="BA1667" s="42"/>
      <c r="BB1667" s="42"/>
      <c r="BC1667" s="42"/>
      <c r="BD1667" s="42"/>
      <c r="BE1667" s="42"/>
      <c r="BF1667" s="42"/>
      <c r="BG1667" s="42"/>
      <c r="BH1667" s="42"/>
      <c r="BI1667" s="42"/>
      <c r="BJ1667" s="42"/>
      <c r="BK1667" s="42"/>
      <c r="BL1667" s="42"/>
      <c r="BM1667" s="42"/>
      <c r="BN1667" s="42"/>
      <c r="BO1667" s="42"/>
      <c r="BP1667" s="42"/>
      <c r="BQ1667" s="42"/>
      <c r="BR1667" s="42"/>
      <c r="BS1667" s="42"/>
      <c r="BT1667" s="42"/>
      <c r="BU1667" s="42"/>
      <c r="BV1667" s="42"/>
      <c r="BW1667" s="42"/>
      <c r="BX1667" s="42"/>
      <c r="BY1667" s="42"/>
      <c r="BZ1667" s="42"/>
      <c r="CA1667" s="42"/>
      <c r="CB1667" s="42"/>
      <c r="CC1667" s="42"/>
      <c r="CD1667" s="42"/>
      <c r="CE1667" s="42"/>
      <c r="CF1667" s="42"/>
      <c r="CG1667" s="42"/>
      <c r="CH1667" s="42"/>
      <c r="CI1667" s="42"/>
      <c r="CJ1667" s="42"/>
      <c r="CK1667" s="42"/>
      <c r="CL1667" s="42"/>
      <c r="CM1667" s="42"/>
      <c r="CN1667" s="42"/>
      <c r="CO1667" s="42"/>
      <c r="CP1667" s="42"/>
      <c r="CQ1667" s="42"/>
    </row>
    <row r="1668" spans="1:95" s="43" customFormat="1" ht="16" customHeight="1">
      <c r="A1668" s="29" t="s">
        <v>4064</v>
      </c>
      <c r="B1668" s="30" t="s">
        <v>3451</v>
      </c>
      <c r="C1668" s="31" t="s">
        <v>16</v>
      </c>
      <c r="D1668" s="51">
        <v>98114</v>
      </c>
      <c r="E1668" s="52" t="s">
        <v>4065</v>
      </c>
      <c r="F1668" s="34">
        <v>39288</v>
      </c>
      <c r="G1668" s="31" t="s">
        <v>2169</v>
      </c>
      <c r="H1668" s="44">
        <v>16</v>
      </c>
      <c r="I1668" s="36" t="s">
        <v>3456</v>
      </c>
      <c r="J1668" s="37" t="s">
        <v>3946</v>
      </c>
      <c r="K1668" s="38"/>
      <c r="L1668" s="39" t="s">
        <v>3</v>
      </c>
      <c r="M1668" s="42"/>
      <c r="N1668" s="42"/>
      <c r="O1668" s="40">
        <v>2007</v>
      </c>
      <c r="P1668" s="41">
        <v>-122.329999999999</v>
      </c>
      <c r="Q1668" s="41">
        <v>47.599999999999902</v>
      </c>
      <c r="R1668" s="42"/>
      <c r="S1668" s="42"/>
      <c r="T1668" s="42"/>
      <c r="U1668" s="42"/>
      <c r="V1668" s="42"/>
      <c r="W1668" s="42"/>
      <c r="X1668" s="42"/>
      <c r="Y1668" s="42"/>
      <c r="Z1668" s="42"/>
      <c r="AA1668" s="42"/>
      <c r="AB1668" s="42"/>
      <c r="AC1668" s="42"/>
      <c r="AD1668" s="42"/>
      <c r="AE1668" s="42"/>
      <c r="AF1668" s="42"/>
      <c r="AG1668" s="42"/>
      <c r="AH1668" s="42"/>
      <c r="AI1668" s="42"/>
      <c r="AJ1668" s="42"/>
      <c r="AK1668" s="42"/>
      <c r="AL1668" s="42"/>
      <c r="AM1668" s="42"/>
      <c r="AN1668" s="42"/>
      <c r="AO1668" s="42"/>
      <c r="AP1668" s="42"/>
      <c r="AQ1668" s="42"/>
      <c r="AR1668" s="42"/>
      <c r="AS1668" s="42"/>
      <c r="AT1668" s="42"/>
      <c r="AU1668" s="42"/>
      <c r="AV1668" s="42"/>
      <c r="AW1668" s="42"/>
      <c r="AX1668" s="42"/>
      <c r="AY1668" s="42"/>
      <c r="AZ1668" s="42"/>
      <c r="BA1668" s="42"/>
      <c r="BB1668" s="42"/>
      <c r="BC1668" s="42"/>
      <c r="BD1668" s="42"/>
      <c r="BE1668" s="42"/>
      <c r="BF1668" s="42"/>
      <c r="BG1668" s="42"/>
      <c r="BH1668" s="42"/>
      <c r="BI1668" s="42"/>
      <c r="BJ1668" s="42"/>
      <c r="BK1668" s="42"/>
      <c r="BL1668" s="42"/>
      <c r="BM1668" s="42"/>
      <c r="BN1668" s="42"/>
      <c r="BO1668" s="42"/>
      <c r="BP1668" s="42"/>
      <c r="BQ1668" s="42"/>
      <c r="BR1668" s="42"/>
      <c r="BS1668" s="42"/>
      <c r="BT1668" s="42"/>
      <c r="BU1668" s="42"/>
      <c r="BV1668" s="42"/>
      <c r="BW1668" s="42"/>
      <c r="BX1668" s="42"/>
      <c r="BY1668" s="42"/>
      <c r="BZ1668" s="42"/>
      <c r="CA1668" s="42"/>
      <c r="CB1668" s="42"/>
      <c r="CC1668" s="42"/>
      <c r="CD1668" s="42"/>
      <c r="CE1668" s="42"/>
      <c r="CF1668" s="42"/>
      <c r="CG1668" s="42"/>
      <c r="CH1668" s="42"/>
      <c r="CI1668" s="42"/>
      <c r="CJ1668" s="42"/>
      <c r="CK1668" s="42"/>
      <c r="CL1668" s="42"/>
      <c r="CM1668" s="42"/>
      <c r="CN1668" s="42"/>
      <c r="CO1668" s="42"/>
      <c r="CP1668" s="42"/>
      <c r="CQ1668" s="42"/>
    </row>
    <row r="1669" spans="1:95" s="43" customFormat="1" ht="16" customHeight="1">
      <c r="A1669" s="29" t="s">
        <v>4066</v>
      </c>
      <c r="B1669" s="30" t="s">
        <v>3451</v>
      </c>
      <c r="C1669" s="31" t="s">
        <v>16</v>
      </c>
      <c r="D1669" s="51">
        <v>98114</v>
      </c>
      <c r="E1669" s="52" t="s">
        <v>4067</v>
      </c>
      <c r="F1669" s="34">
        <v>39288</v>
      </c>
      <c r="G1669" s="31" t="s">
        <v>1724</v>
      </c>
      <c r="H1669" s="44">
        <v>4</v>
      </c>
      <c r="I1669" s="46" t="s">
        <v>19</v>
      </c>
      <c r="J1669" s="37" t="s">
        <v>3946</v>
      </c>
      <c r="K1669" s="38"/>
      <c r="L1669" s="39" t="s">
        <v>3</v>
      </c>
      <c r="M1669" s="42"/>
      <c r="N1669" s="42"/>
      <c r="O1669" s="40">
        <v>2007</v>
      </c>
      <c r="P1669" s="41">
        <v>-122.329999999999</v>
      </c>
      <c r="Q1669" s="41">
        <v>47.599999999999902</v>
      </c>
      <c r="R1669" s="42"/>
      <c r="S1669" s="42"/>
      <c r="T1669" s="42"/>
      <c r="U1669" s="42"/>
      <c r="V1669" s="42"/>
      <c r="W1669" s="42"/>
      <c r="X1669" s="42"/>
      <c r="Y1669" s="42"/>
      <c r="Z1669" s="42"/>
      <c r="AA1669" s="42"/>
      <c r="AB1669" s="42"/>
      <c r="AC1669" s="42"/>
      <c r="AD1669" s="42"/>
      <c r="AE1669" s="42"/>
      <c r="AF1669" s="42"/>
      <c r="AG1669" s="42"/>
      <c r="AH1669" s="42"/>
      <c r="AI1669" s="42"/>
      <c r="AJ1669" s="42"/>
      <c r="AK1669" s="42"/>
      <c r="AL1669" s="42"/>
      <c r="AM1669" s="42"/>
      <c r="AN1669" s="42"/>
      <c r="AO1669" s="42"/>
      <c r="AP1669" s="42"/>
      <c r="AQ1669" s="42"/>
      <c r="AR1669" s="42"/>
      <c r="AS1669" s="42"/>
      <c r="AT1669" s="42"/>
      <c r="AU1669" s="42"/>
      <c r="AV1669" s="42"/>
      <c r="AW1669" s="42"/>
      <c r="AX1669" s="42"/>
      <c r="AY1669" s="42"/>
      <c r="AZ1669" s="42"/>
      <c r="BA1669" s="42"/>
      <c r="BB1669" s="42"/>
      <c r="BC1669" s="42"/>
      <c r="BD1669" s="42"/>
      <c r="BE1669" s="42"/>
      <c r="BF1669" s="42"/>
      <c r="BG1669" s="42"/>
      <c r="BH1669" s="42"/>
      <c r="BI1669" s="42"/>
      <c r="BJ1669" s="42"/>
      <c r="BK1669" s="42"/>
      <c r="BL1669" s="42"/>
      <c r="BM1669" s="42"/>
      <c r="BN1669" s="42"/>
      <c r="BO1669" s="42"/>
      <c r="BP1669" s="42"/>
      <c r="BQ1669" s="42"/>
      <c r="BR1669" s="42"/>
      <c r="BS1669" s="42"/>
      <c r="BT1669" s="42"/>
      <c r="BU1669" s="42"/>
      <c r="BV1669" s="42"/>
      <c r="BW1669" s="42"/>
      <c r="BX1669" s="42"/>
      <c r="BY1669" s="42"/>
      <c r="BZ1669" s="42"/>
      <c r="CA1669" s="42"/>
      <c r="CB1669" s="42"/>
      <c r="CC1669" s="42"/>
      <c r="CD1669" s="42"/>
      <c r="CE1669" s="42"/>
      <c r="CF1669" s="42"/>
      <c r="CG1669" s="42"/>
      <c r="CH1669" s="42"/>
      <c r="CI1669" s="42"/>
      <c r="CJ1669" s="42"/>
      <c r="CK1669" s="42"/>
      <c r="CL1669" s="42"/>
      <c r="CM1669" s="42"/>
      <c r="CN1669" s="42"/>
      <c r="CO1669" s="42"/>
      <c r="CP1669" s="42"/>
      <c r="CQ1669" s="42"/>
    </row>
    <row r="1670" spans="1:95" s="43" customFormat="1" ht="16" customHeight="1">
      <c r="A1670" s="29" t="s">
        <v>4068</v>
      </c>
      <c r="B1670" s="30" t="s">
        <v>3451</v>
      </c>
      <c r="C1670" s="31" t="s">
        <v>16</v>
      </c>
      <c r="D1670" s="51">
        <v>98114</v>
      </c>
      <c r="E1670" s="52" t="s">
        <v>4069</v>
      </c>
      <c r="F1670" s="34">
        <v>39288</v>
      </c>
      <c r="G1670" s="31" t="s">
        <v>2110</v>
      </c>
      <c r="H1670" s="44">
        <v>34</v>
      </c>
      <c r="I1670" s="46" t="s">
        <v>19</v>
      </c>
      <c r="J1670" s="37" t="s">
        <v>3946</v>
      </c>
      <c r="K1670" s="38"/>
      <c r="L1670" s="39" t="s">
        <v>3</v>
      </c>
      <c r="M1670" s="42"/>
      <c r="N1670" s="42"/>
      <c r="O1670" s="40">
        <v>2007</v>
      </c>
      <c r="P1670" s="41">
        <v>-122.329999999999</v>
      </c>
      <c r="Q1670" s="41">
        <v>47.599999999999902</v>
      </c>
      <c r="R1670" s="42"/>
      <c r="S1670" s="42"/>
      <c r="T1670" s="42"/>
      <c r="U1670" s="42"/>
      <c r="V1670" s="42"/>
      <c r="W1670" s="42"/>
      <c r="X1670" s="42"/>
      <c r="Y1670" s="42"/>
      <c r="Z1670" s="42"/>
      <c r="AA1670" s="42"/>
      <c r="AB1670" s="42"/>
      <c r="AC1670" s="42"/>
      <c r="AD1670" s="42"/>
      <c r="AE1670" s="42"/>
      <c r="AF1670" s="42"/>
      <c r="AG1670" s="42"/>
      <c r="AH1670" s="42"/>
      <c r="AI1670" s="42"/>
      <c r="AJ1670" s="42"/>
      <c r="AK1670" s="42"/>
      <c r="AL1670" s="42"/>
      <c r="AM1670" s="42"/>
      <c r="AN1670" s="42"/>
      <c r="AO1670" s="42"/>
      <c r="AP1670" s="42"/>
      <c r="AQ1670" s="42"/>
      <c r="AR1670" s="42"/>
      <c r="AS1670" s="42"/>
      <c r="AT1670" s="42"/>
      <c r="AU1670" s="42"/>
      <c r="AV1670" s="42"/>
      <c r="AW1670" s="42"/>
      <c r="AX1670" s="42"/>
      <c r="AY1670" s="42"/>
      <c r="AZ1670" s="42"/>
      <c r="BA1670" s="42"/>
      <c r="BB1670" s="42"/>
      <c r="BC1670" s="42"/>
      <c r="BD1670" s="42"/>
      <c r="BE1670" s="42"/>
      <c r="BF1670" s="42"/>
      <c r="BG1670" s="42"/>
      <c r="BH1670" s="42"/>
      <c r="BI1670" s="42"/>
      <c r="BJ1670" s="42"/>
      <c r="BK1670" s="42"/>
      <c r="BL1670" s="42"/>
      <c r="BM1670" s="42"/>
      <c r="BN1670" s="42"/>
      <c r="BO1670" s="42"/>
      <c r="BP1670" s="42"/>
      <c r="BQ1670" s="42"/>
      <c r="BR1670" s="42"/>
      <c r="BS1670" s="42"/>
      <c r="BT1670" s="42"/>
      <c r="BU1670" s="42"/>
      <c r="BV1670" s="42"/>
      <c r="BW1670" s="42"/>
      <c r="BX1670" s="42"/>
      <c r="BY1670" s="42"/>
      <c r="BZ1670" s="42"/>
      <c r="CA1670" s="42"/>
      <c r="CB1670" s="42"/>
      <c r="CC1670" s="42"/>
      <c r="CD1670" s="42"/>
      <c r="CE1670" s="42"/>
      <c r="CF1670" s="42"/>
      <c r="CG1670" s="42"/>
      <c r="CH1670" s="42"/>
      <c r="CI1670" s="42"/>
      <c r="CJ1670" s="42"/>
      <c r="CK1670" s="42"/>
      <c r="CL1670" s="42"/>
      <c r="CM1670" s="42"/>
      <c r="CN1670" s="42"/>
      <c r="CO1670" s="42"/>
      <c r="CP1670" s="42"/>
      <c r="CQ1670" s="42"/>
    </row>
    <row r="1671" spans="1:95" s="43" customFormat="1" ht="16" customHeight="1">
      <c r="A1671" s="29" t="s">
        <v>4070</v>
      </c>
      <c r="B1671" s="30" t="s">
        <v>3451</v>
      </c>
      <c r="C1671" s="31" t="s">
        <v>16</v>
      </c>
      <c r="D1671" s="51">
        <v>98114</v>
      </c>
      <c r="E1671" s="52" t="s">
        <v>4071</v>
      </c>
      <c r="F1671" s="34">
        <v>39288</v>
      </c>
      <c r="G1671" s="31" t="s">
        <v>2420</v>
      </c>
      <c r="H1671" s="44">
        <v>5</v>
      </c>
      <c r="I1671" s="46" t="s">
        <v>19</v>
      </c>
      <c r="J1671" s="37" t="s">
        <v>3946</v>
      </c>
      <c r="K1671" s="38"/>
      <c r="L1671" s="39" t="s">
        <v>3</v>
      </c>
      <c r="M1671" s="42"/>
      <c r="N1671" s="42"/>
      <c r="O1671" s="40">
        <v>2007</v>
      </c>
      <c r="P1671" s="41">
        <v>-122.329999999999</v>
      </c>
      <c r="Q1671" s="41">
        <v>47.599999999999902</v>
      </c>
    </row>
    <row r="1672" spans="1:95" s="43" customFormat="1" ht="16" customHeight="1">
      <c r="A1672" s="29" t="s">
        <v>4072</v>
      </c>
      <c r="B1672" s="30" t="s">
        <v>3451</v>
      </c>
      <c r="C1672" s="31" t="s">
        <v>16</v>
      </c>
      <c r="D1672" s="32">
        <v>98114</v>
      </c>
      <c r="E1672" s="33" t="s">
        <v>4073</v>
      </c>
      <c r="F1672" s="34">
        <v>39295</v>
      </c>
      <c r="G1672" s="31" t="s">
        <v>2169</v>
      </c>
      <c r="H1672" s="35">
        <v>37</v>
      </c>
      <c r="I1672" s="36" t="s">
        <v>3456</v>
      </c>
      <c r="J1672" s="37" t="s">
        <v>3946</v>
      </c>
      <c r="K1672" s="38"/>
      <c r="L1672" s="39" t="s">
        <v>3</v>
      </c>
      <c r="M1672" s="42"/>
      <c r="N1672" s="42"/>
      <c r="O1672" s="40">
        <v>2007</v>
      </c>
      <c r="P1672" s="41">
        <v>-122.329999999999</v>
      </c>
      <c r="Q1672" s="41">
        <v>47.599999999999902</v>
      </c>
    </row>
    <row r="1673" spans="1:95" s="43" customFormat="1" ht="16" customHeight="1">
      <c r="A1673" s="29" t="s">
        <v>4074</v>
      </c>
      <c r="B1673" s="30" t="s">
        <v>3451</v>
      </c>
      <c r="C1673" s="31" t="s">
        <v>16</v>
      </c>
      <c r="D1673" s="32">
        <v>98114</v>
      </c>
      <c r="E1673" s="33" t="s">
        <v>4075</v>
      </c>
      <c r="F1673" s="34">
        <v>39295</v>
      </c>
      <c r="G1673" s="31" t="s">
        <v>1724</v>
      </c>
      <c r="H1673" s="35">
        <v>1</v>
      </c>
      <c r="I1673" s="36" t="s">
        <v>19</v>
      </c>
      <c r="J1673" s="37" t="s">
        <v>3946</v>
      </c>
      <c r="K1673" s="38"/>
      <c r="L1673" s="39" t="s">
        <v>3</v>
      </c>
      <c r="M1673" s="42"/>
      <c r="N1673" s="42"/>
      <c r="O1673" s="40">
        <v>2007</v>
      </c>
      <c r="P1673" s="41">
        <v>-122.329999999999</v>
      </c>
      <c r="Q1673" s="41">
        <v>47.599999999999902</v>
      </c>
    </row>
    <row r="1674" spans="1:95" s="43" customFormat="1" ht="16" customHeight="1">
      <c r="A1674" s="29" t="s">
        <v>4076</v>
      </c>
      <c r="B1674" s="30" t="s">
        <v>3451</v>
      </c>
      <c r="C1674" s="31" t="s">
        <v>16</v>
      </c>
      <c r="D1674" s="32">
        <v>98114</v>
      </c>
      <c r="E1674" s="33" t="s">
        <v>4077</v>
      </c>
      <c r="F1674" s="34">
        <v>39295</v>
      </c>
      <c r="G1674" s="31" t="s">
        <v>2110</v>
      </c>
      <c r="H1674" s="35">
        <v>49</v>
      </c>
      <c r="I1674" s="36" t="s">
        <v>19</v>
      </c>
      <c r="J1674" s="37" t="s">
        <v>3946</v>
      </c>
      <c r="K1674" s="38"/>
      <c r="L1674" s="39" t="s">
        <v>3</v>
      </c>
      <c r="M1674" s="42"/>
      <c r="N1674" s="42"/>
      <c r="O1674" s="40">
        <v>2007</v>
      </c>
      <c r="P1674" s="41">
        <v>-122.329999999999</v>
      </c>
      <c r="Q1674" s="41">
        <v>47.599999999999902</v>
      </c>
    </row>
    <row r="1675" spans="1:95" s="43" customFormat="1" ht="16" customHeight="1">
      <c r="A1675" s="29" t="s">
        <v>4078</v>
      </c>
      <c r="B1675" s="30" t="s">
        <v>3451</v>
      </c>
      <c r="C1675" s="31" t="s">
        <v>16</v>
      </c>
      <c r="D1675" s="32">
        <v>98114</v>
      </c>
      <c r="E1675" s="33" t="s">
        <v>4079</v>
      </c>
      <c r="F1675" s="34">
        <v>39295</v>
      </c>
      <c r="G1675" s="31" t="s">
        <v>2420</v>
      </c>
      <c r="H1675" s="35">
        <v>6</v>
      </c>
      <c r="I1675" s="36" t="s">
        <v>19</v>
      </c>
      <c r="J1675" s="37" t="s">
        <v>3946</v>
      </c>
      <c r="K1675" s="38"/>
      <c r="L1675" s="39" t="s">
        <v>3</v>
      </c>
      <c r="M1675" s="42"/>
      <c r="N1675" s="42"/>
      <c r="O1675" s="40">
        <v>2007</v>
      </c>
      <c r="P1675" s="41">
        <v>-122.329999999999</v>
      </c>
      <c r="Q1675" s="41">
        <v>47.599999999999902</v>
      </c>
    </row>
    <row r="1676" spans="1:95" s="43" customFormat="1" ht="16" customHeight="1">
      <c r="A1676" s="29" t="s">
        <v>4080</v>
      </c>
      <c r="B1676" s="30" t="s">
        <v>3451</v>
      </c>
      <c r="C1676" s="31" t="s">
        <v>16</v>
      </c>
      <c r="D1676" s="32">
        <v>98114</v>
      </c>
      <c r="E1676" s="33" t="s">
        <v>4081</v>
      </c>
      <c r="F1676" s="34">
        <v>39295</v>
      </c>
      <c r="G1676" s="31" t="s">
        <v>2169</v>
      </c>
      <c r="H1676" s="35">
        <v>43</v>
      </c>
      <c r="I1676" s="36" t="s">
        <v>3456</v>
      </c>
      <c r="J1676" s="37" t="s">
        <v>3946</v>
      </c>
      <c r="K1676" s="38"/>
      <c r="L1676" s="39" t="s">
        <v>3</v>
      </c>
      <c r="M1676" s="42"/>
      <c r="N1676" s="42"/>
      <c r="O1676" s="40">
        <v>2007</v>
      </c>
      <c r="P1676" s="41">
        <v>-122.329999999999</v>
      </c>
      <c r="Q1676" s="41">
        <v>47.599999999999902</v>
      </c>
    </row>
    <row r="1677" spans="1:95" s="43" customFormat="1" ht="16" customHeight="1">
      <c r="A1677" s="29" t="s">
        <v>4082</v>
      </c>
      <c r="B1677" s="30" t="s">
        <v>3451</v>
      </c>
      <c r="C1677" s="31" t="s">
        <v>16</v>
      </c>
      <c r="D1677" s="32">
        <v>98114</v>
      </c>
      <c r="E1677" s="33" t="s">
        <v>4083</v>
      </c>
      <c r="F1677" s="34">
        <v>39295</v>
      </c>
      <c r="G1677" s="31" t="s">
        <v>2169</v>
      </c>
      <c r="H1677" s="35">
        <v>43</v>
      </c>
      <c r="I1677" s="36" t="s">
        <v>3456</v>
      </c>
      <c r="J1677" s="37" t="s">
        <v>3946</v>
      </c>
      <c r="K1677" s="38"/>
      <c r="L1677" s="39" t="s">
        <v>3</v>
      </c>
      <c r="M1677" s="42"/>
      <c r="N1677" s="42"/>
      <c r="O1677" s="40">
        <v>2007</v>
      </c>
      <c r="P1677" s="41">
        <v>-122.329999999999</v>
      </c>
      <c r="Q1677" s="41">
        <v>47.599999999999902</v>
      </c>
    </row>
    <row r="1678" spans="1:95" s="43" customFormat="1" ht="16" customHeight="1">
      <c r="A1678" s="29" t="s">
        <v>4084</v>
      </c>
      <c r="B1678" s="30" t="s">
        <v>3451</v>
      </c>
      <c r="C1678" s="31" t="s">
        <v>16</v>
      </c>
      <c r="D1678" s="32">
        <v>98114</v>
      </c>
      <c r="E1678" s="33" t="s">
        <v>4085</v>
      </c>
      <c r="F1678" s="34">
        <v>39295</v>
      </c>
      <c r="G1678" s="31" t="s">
        <v>2169</v>
      </c>
      <c r="H1678" s="35">
        <v>43</v>
      </c>
      <c r="I1678" s="36" t="s">
        <v>3456</v>
      </c>
      <c r="J1678" s="37" t="s">
        <v>3946</v>
      </c>
      <c r="K1678" s="38"/>
      <c r="L1678" s="39" t="s">
        <v>3</v>
      </c>
      <c r="M1678" s="42"/>
      <c r="N1678" s="42"/>
      <c r="O1678" s="40">
        <v>2007</v>
      </c>
      <c r="P1678" s="41">
        <v>-122.329999999999</v>
      </c>
      <c r="Q1678" s="41">
        <v>47.599999999999902</v>
      </c>
    </row>
    <row r="1679" spans="1:95" s="43" customFormat="1" ht="16" customHeight="1">
      <c r="A1679" s="29" t="s">
        <v>4086</v>
      </c>
      <c r="B1679" s="30" t="s">
        <v>3451</v>
      </c>
      <c r="C1679" s="31" t="s">
        <v>16</v>
      </c>
      <c r="D1679" s="51">
        <v>98114</v>
      </c>
      <c r="E1679" s="52" t="s">
        <v>4087</v>
      </c>
      <c r="F1679" s="34">
        <v>39302</v>
      </c>
      <c r="G1679" s="31" t="s">
        <v>2169</v>
      </c>
      <c r="H1679" s="44">
        <v>31</v>
      </c>
      <c r="I1679" s="36" t="s">
        <v>3456</v>
      </c>
      <c r="J1679" s="37" t="s">
        <v>3946</v>
      </c>
      <c r="K1679" s="38"/>
      <c r="L1679" s="39" t="s">
        <v>3</v>
      </c>
      <c r="M1679" s="42"/>
      <c r="N1679" s="42"/>
      <c r="O1679" s="40">
        <v>2007</v>
      </c>
      <c r="P1679" s="41">
        <v>-122.329999999999</v>
      </c>
      <c r="Q1679" s="41">
        <v>47.599999999999902</v>
      </c>
    </row>
    <row r="1680" spans="1:95" s="43" customFormat="1" ht="16" customHeight="1">
      <c r="A1680" s="29" t="s">
        <v>4088</v>
      </c>
      <c r="B1680" s="30" t="s">
        <v>3451</v>
      </c>
      <c r="C1680" s="31" t="s">
        <v>16</v>
      </c>
      <c r="D1680" s="51">
        <v>98114</v>
      </c>
      <c r="E1680" s="52" t="s">
        <v>4089</v>
      </c>
      <c r="F1680" s="34">
        <v>39302</v>
      </c>
      <c r="G1680" s="31" t="s">
        <v>1724</v>
      </c>
      <c r="H1680" s="44">
        <v>1</v>
      </c>
      <c r="I1680" s="46" t="s">
        <v>19</v>
      </c>
      <c r="J1680" s="37" t="s">
        <v>3946</v>
      </c>
      <c r="K1680" s="38"/>
      <c r="L1680" s="39" t="s">
        <v>3</v>
      </c>
      <c r="M1680" s="42"/>
      <c r="N1680" s="42"/>
      <c r="O1680" s="40">
        <v>2007</v>
      </c>
      <c r="P1680" s="41">
        <v>-122.329999999999</v>
      </c>
      <c r="Q1680" s="41">
        <v>47.599999999999902</v>
      </c>
    </row>
    <row r="1681" spans="1:95" s="43" customFormat="1" ht="16" customHeight="1">
      <c r="A1681" s="29" t="s">
        <v>4090</v>
      </c>
      <c r="B1681" s="30" t="s">
        <v>3451</v>
      </c>
      <c r="C1681" s="31" t="s">
        <v>16</v>
      </c>
      <c r="D1681" s="51">
        <v>98114</v>
      </c>
      <c r="E1681" s="52" t="s">
        <v>4091</v>
      </c>
      <c r="F1681" s="34">
        <v>39302</v>
      </c>
      <c r="G1681" s="31" t="s">
        <v>2110</v>
      </c>
      <c r="H1681" s="44">
        <v>54</v>
      </c>
      <c r="I1681" s="46" t="s">
        <v>19</v>
      </c>
      <c r="J1681" s="37" t="s">
        <v>3946</v>
      </c>
      <c r="K1681" s="38"/>
      <c r="L1681" s="39" t="s">
        <v>3</v>
      </c>
      <c r="M1681" s="42"/>
      <c r="N1681" s="42"/>
      <c r="O1681" s="40">
        <v>2007</v>
      </c>
      <c r="P1681" s="41">
        <v>-122.329999999999</v>
      </c>
      <c r="Q1681" s="41">
        <v>47.599999999999902</v>
      </c>
    </row>
    <row r="1682" spans="1:95" s="43" customFormat="1" ht="16" customHeight="1">
      <c r="A1682" s="29" t="s">
        <v>4092</v>
      </c>
      <c r="B1682" s="30" t="s">
        <v>3451</v>
      </c>
      <c r="C1682" s="31" t="s">
        <v>16</v>
      </c>
      <c r="D1682" s="51">
        <v>98114</v>
      </c>
      <c r="E1682" s="52" t="s">
        <v>4093</v>
      </c>
      <c r="F1682" s="34">
        <v>39302</v>
      </c>
      <c r="G1682" s="31" t="s">
        <v>2550</v>
      </c>
      <c r="H1682" s="44">
        <v>1</v>
      </c>
      <c r="I1682" s="46" t="s">
        <v>19</v>
      </c>
      <c r="J1682" s="37" t="s">
        <v>3946</v>
      </c>
      <c r="K1682" s="38"/>
      <c r="L1682" s="39" t="s">
        <v>3</v>
      </c>
      <c r="M1682" s="42"/>
      <c r="N1682" s="42"/>
      <c r="O1682" s="40">
        <v>2007</v>
      </c>
      <c r="P1682" s="41">
        <v>-122.329999999999</v>
      </c>
      <c r="Q1682" s="41">
        <v>47.599999999999902</v>
      </c>
    </row>
    <row r="1683" spans="1:95" s="43" customFormat="1" ht="16" customHeight="1">
      <c r="A1683" s="29" t="s">
        <v>4094</v>
      </c>
      <c r="B1683" s="30" t="s">
        <v>3451</v>
      </c>
      <c r="C1683" s="31" t="s">
        <v>16</v>
      </c>
      <c r="D1683" s="51">
        <v>98114</v>
      </c>
      <c r="E1683" s="52" t="s">
        <v>4095</v>
      </c>
      <c r="F1683" s="34">
        <v>39302</v>
      </c>
      <c r="G1683" s="31" t="s">
        <v>2420</v>
      </c>
      <c r="H1683" s="44">
        <v>3</v>
      </c>
      <c r="I1683" s="46" t="s">
        <v>19</v>
      </c>
      <c r="J1683" s="37" t="s">
        <v>3946</v>
      </c>
      <c r="K1683" s="38"/>
      <c r="L1683" s="39" t="s">
        <v>3</v>
      </c>
      <c r="O1683" s="40">
        <v>2007</v>
      </c>
      <c r="P1683" s="41">
        <v>-122.329999999999</v>
      </c>
      <c r="Q1683" s="41">
        <v>47.599999999999902</v>
      </c>
    </row>
    <row r="1684" spans="1:95" s="43" customFormat="1" ht="16" customHeight="1">
      <c r="A1684" s="29" t="s">
        <v>4096</v>
      </c>
      <c r="B1684" s="30" t="s">
        <v>3451</v>
      </c>
      <c r="C1684" s="31" t="s">
        <v>16</v>
      </c>
      <c r="D1684" s="51">
        <v>98114</v>
      </c>
      <c r="E1684" s="52" t="s">
        <v>4097</v>
      </c>
      <c r="F1684" s="34">
        <v>39302</v>
      </c>
      <c r="G1684" s="31" t="s">
        <v>2169</v>
      </c>
      <c r="H1684" s="44">
        <v>18</v>
      </c>
      <c r="I1684" s="36" t="s">
        <v>3456</v>
      </c>
      <c r="J1684" s="37" t="s">
        <v>3946</v>
      </c>
      <c r="K1684" s="38"/>
      <c r="L1684" s="39" t="s">
        <v>3</v>
      </c>
      <c r="O1684" s="40">
        <v>2007</v>
      </c>
      <c r="P1684" s="41">
        <v>-122.329999999999</v>
      </c>
      <c r="Q1684" s="41">
        <v>47.599999999999902</v>
      </c>
    </row>
    <row r="1685" spans="1:95" s="43" customFormat="1" ht="16" customHeight="1">
      <c r="A1685" s="29" t="s">
        <v>4098</v>
      </c>
      <c r="B1685" s="30" t="s">
        <v>3451</v>
      </c>
      <c r="C1685" s="31" t="s">
        <v>16</v>
      </c>
      <c r="D1685" s="51">
        <v>98114</v>
      </c>
      <c r="E1685" s="52" t="s">
        <v>4099</v>
      </c>
      <c r="F1685" s="34">
        <v>39302</v>
      </c>
      <c r="G1685" s="31" t="s">
        <v>2110</v>
      </c>
      <c r="H1685" s="44">
        <v>1</v>
      </c>
      <c r="I1685" s="46" t="s">
        <v>19</v>
      </c>
      <c r="J1685" s="37" t="s">
        <v>3946</v>
      </c>
      <c r="K1685" s="38"/>
      <c r="L1685" s="39" t="s">
        <v>3</v>
      </c>
      <c r="O1685" s="40">
        <v>2007</v>
      </c>
      <c r="P1685" s="41">
        <v>-122.329999999999</v>
      </c>
      <c r="Q1685" s="41">
        <v>47.599999999999902</v>
      </c>
      <c r="R1685" s="42"/>
      <c r="S1685" s="42"/>
      <c r="T1685" s="42"/>
      <c r="U1685" s="42"/>
      <c r="V1685" s="42"/>
      <c r="W1685" s="42"/>
      <c r="X1685" s="42"/>
      <c r="Y1685" s="42"/>
      <c r="Z1685" s="42"/>
      <c r="AA1685" s="42"/>
      <c r="AB1685" s="42"/>
      <c r="AC1685" s="42"/>
      <c r="AD1685" s="42"/>
      <c r="AE1685" s="42"/>
      <c r="AF1685" s="42"/>
      <c r="AG1685" s="42"/>
      <c r="AH1685" s="42"/>
      <c r="AI1685" s="42"/>
      <c r="AJ1685" s="42"/>
      <c r="AK1685" s="42"/>
      <c r="AL1685" s="42"/>
      <c r="AM1685" s="42"/>
      <c r="AN1685" s="42"/>
      <c r="AO1685" s="42"/>
      <c r="AP1685" s="42"/>
      <c r="AQ1685" s="42"/>
      <c r="AR1685" s="42"/>
      <c r="AS1685" s="42"/>
      <c r="AT1685" s="42"/>
      <c r="AU1685" s="42"/>
      <c r="AV1685" s="42"/>
      <c r="AW1685" s="42"/>
      <c r="AX1685" s="42"/>
      <c r="AY1685" s="42"/>
      <c r="AZ1685" s="42"/>
      <c r="BA1685" s="42"/>
      <c r="BB1685" s="42"/>
      <c r="BC1685" s="42"/>
      <c r="BD1685" s="42"/>
      <c r="BE1685" s="42"/>
      <c r="BF1685" s="42"/>
      <c r="BG1685" s="42"/>
      <c r="BH1685" s="42"/>
      <c r="BI1685" s="42"/>
      <c r="BJ1685" s="42"/>
      <c r="BK1685" s="42"/>
      <c r="BL1685" s="42"/>
      <c r="BM1685" s="42"/>
      <c r="BN1685" s="42"/>
      <c r="BO1685" s="42"/>
      <c r="BP1685" s="42"/>
      <c r="BQ1685" s="42"/>
      <c r="BR1685" s="42"/>
      <c r="BS1685" s="42"/>
      <c r="BT1685" s="42"/>
      <c r="BU1685" s="42"/>
      <c r="BV1685" s="42"/>
      <c r="BW1685" s="42"/>
      <c r="BX1685" s="42"/>
      <c r="BY1685" s="42"/>
      <c r="BZ1685" s="42"/>
      <c r="CA1685" s="42"/>
      <c r="CB1685" s="42"/>
      <c r="CC1685" s="42"/>
      <c r="CD1685" s="42"/>
      <c r="CE1685" s="42"/>
      <c r="CF1685" s="42"/>
      <c r="CG1685" s="42"/>
      <c r="CH1685" s="42"/>
      <c r="CI1685" s="42"/>
      <c r="CJ1685" s="42"/>
      <c r="CK1685" s="42"/>
      <c r="CL1685" s="42"/>
      <c r="CM1685" s="42"/>
      <c r="CN1685" s="42"/>
      <c r="CO1685" s="42"/>
      <c r="CP1685" s="42"/>
      <c r="CQ1685" s="42"/>
    </row>
    <row r="1686" spans="1:95" s="43" customFormat="1" ht="16" customHeight="1">
      <c r="A1686" s="29" t="s">
        <v>4100</v>
      </c>
      <c r="B1686" s="30" t="s">
        <v>3451</v>
      </c>
      <c r="C1686" s="31" t="s">
        <v>16</v>
      </c>
      <c r="D1686" s="32">
        <v>98114</v>
      </c>
      <c r="E1686" s="33" t="s">
        <v>4101</v>
      </c>
      <c r="F1686" s="34">
        <v>39309</v>
      </c>
      <c r="G1686" s="31" t="s">
        <v>2169</v>
      </c>
      <c r="H1686" s="35">
        <v>12</v>
      </c>
      <c r="I1686" s="36" t="s">
        <v>3456</v>
      </c>
      <c r="J1686" s="37" t="s">
        <v>3946</v>
      </c>
      <c r="K1686" s="38"/>
      <c r="L1686" s="39" t="s">
        <v>3</v>
      </c>
      <c r="O1686" s="40">
        <v>2007</v>
      </c>
      <c r="P1686" s="41">
        <v>-122.329999999999</v>
      </c>
      <c r="Q1686" s="41">
        <v>47.599999999999902</v>
      </c>
      <c r="R1686" s="42"/>
      <c r="S1686" s="42"/>
      <c r="T1686" s="42"/>
      <c r="U1686" s="42"/>
      <c r="V1686" s="42"/>
      <c r="W1686" s="42"/>
      <c r="X1686" s="42"/>
      <c r="Y1686" s="42"/>
      <c r="Z1686" s="42"/>
      <c r="AA1686" s="42"/>
      <c r="AB1686" s="42"/>
      <c r="AC1686" s="42"/>
      <c r="AD1686" s="42"/>
      <c r="AE1686" s="42"/>
      <c r="AF1686" s="42"/>
      <c r="AG1686" s="42"/>
      <c r="AH1686" s="42"/>
      <c r="AI1686" s="42"/>
      <c r="AJ1686" s="42"/>
      <c r="AK1686" s="42"/>
      <c r="AL1686" s="42"/>
      <c r="AM1686" s="42"/>
      <c r="AN1686" s="42"/>
      <c r="AO1686" s="42"/>
      <c r="AP1686" s="42"/>
      <c r="AQ1686" s="42"/>
      <c r="AR1686" s="42"/>
      <c r="AS1686" s="42"/>
      <c r="AT1686" s="42"/>
      <c r="AU1686" s="42"/>
      <c r="AV1686" s="42"/>
      <c r="AW1686" s="42"/>
      <c r="AX1686" s="42"/>
      <c r="AY1686" s="42"/>
      <c r="AZ1686" s="42"/>
      <c r="BA1686" s="42"/>
      <c r="BB1686" s="42"/>
      <c r="BC1686" s="42"/>
      <c r="BD1686" s="42"/>
      <c r="BE1686" s="42"/>
      <c r="BF1686" s="42"/>
      <c r="BG1686" s="42"/>
      <c r="BH1686" s="42"/>
      <c r="BI1686" s="42"/>
      <c r="BJ1686" s="42"/>
      <c r="BK1686" s="42"/>
      <c r="BL1686" s="42"/>
      <c r="BM1686" s="42"/>
      <c r="BN1686" s="42"/>
      <c r="BO1686" s="42"/>
      <c r="BP1686" s="42"/>
      <c r="BQ1686" s="42"/>
      <c r="BR1686" s="42"/>
      <c r="BS1686" s="42"/>
      <c r="BT1686" s="42"/>
      <c r="BU1686" s="42"/>
      <c r="BV1686" s="42"/>
      <c r="BW1686" s="42"/>
      <c r="BX1686" s="42"/>
      <c r="BY1686" s="42"/>
      <c r="BZ1686" s="42"/>
      <c r="CA1686" s="42"/>
      <c r="CB1686" s="42"/>
      <c r="CC1686" s="42"/>
      <c r="CD1686" s="42"/>
      <c r="CE1686" s="42"/>
      <c r="CF1686" s="42"/>
      <c r="CG1686" s="42"/>
      <c r="CH1686" s="42"/>
      <c r="CI1686" s="42"/>
      <c r="CJ1686" s="42"/>
      <c r="CK1686" s="42"/>
      <c r="CL1686" s="42"/>
      <c r="CM1686" s="42"/>
      <c r="CN1686" s="42"/>
      <c r="CO1686" s="42"/>
      <c r="CP1686" s="42"/>
      <c r="CQ1686" s="42"/>
    </row>
    <row r="1687" spans="1:95" s="42" customFormat="1" ht="16" customHeight="1">
      <c r="A1687" s="29" t="s">
        <v>4102</v>
      </c>
      <c r="B1687" s="30" t="s">
        <v>3451</v>
      </c>
      <c r="C1687" s="31" t="s">
        <v>16</v>
      </c>
      <c r="D1687" s="32">
        <v>98114</v>
      </c>
      <c r="E1687" s="33" t="s">
        <v>4103</v>
      </c>
      <c r="F1687" s="34">
        <v>39309</v>
      </c>
      <c r="G1687" s="31" t="s">
        <v>2110</v>
      </c>
      <c r="H1687" s="35">
        <v>26</v>
      </c>
      <c r="I1687" s="36" t="s">
        <v>19</v>
      </c>
      <c r="J1687" s="37" t="s">
        <v>3946</v>
      </c>
      <c r="K1687" s="38"/>
      <c r="L1687" s="39" t="s">
        <v>3</v>
      </c>
      <c r="M1687" s="43"/>
      <c r="N1687" s="43"/>
      <c r="O1687" s="40">
        <v>2007</v>
      </c>
      <c r="P1687" s="41">
        <v>-122.329999999999</v>
      </c>
      <c r="Q1687" s="41">
        <v>47.599999999999902</v>
      </c>
    </row>
    <row r="1688" spans="1:95" s="42" customFormat="1" ht="16" customHeight="1">
      <c r="A1688" s="29" t="s">
        <v>4104</v>
      </c>
      <c r="B1688" s="30" t="s">
        <v>3451</v>
      </c>
      <c r="C1688" s="31" t="s">
        <v>16</v>
      </c>
      <c r="D1688" s="32">
        <v>98114</v>
      </c>
      <c r="E1688" s="33" t="s">
        <v>4105</v>
      </c>
      <c r="F1688" s="34">
        <v>39309</v>
      </c>
      <c r="G1688" s="31" t="s">
        <v>2169</v>
      </c>
      <c r="H1688" s="35">
        <v>29</v>
      </c>
      <c r="I1688" s="36" t="s">
        <v>3456</v>
      </c>
      <c r="J1688" s="37" t="s">
        <v>3946</v>
      </c>
      <c r="K1688" s="38"/>
      <c r="L1688" s="39" t="s">
        <v>3</v>
      </c>
      <c r="M1688" s="43"/>
      <c r="N1688" s="43"/>
      <c r="O1688" s="40">
        <v>2007</v>
      </c>
      <c r="P1688" s="41">
        <v>-122.329999999999</v>
      </c>
      <c r="Q1688" s="41">
        <v>47.599999999999902</v>
      </c>
    </row>
    <row r="1689" spans="1:95" s="42" customFormat="1" ht="16" customHeight="1">
      <c r="A1689" s="29" t="s">
        <v>4106</v>
      </c>
      <c r="B1689" s="30" t="s">
        <v>3451</v>
      </c>
      <c r="C1689" s="31" t="s">
        <v>16</v>
      </c>
      <c r="D1689" s="32">
        <v>98114</v>
      </c>
      <c r="E1689" s="33" t="s">
        <v>4107</v>
      </c>
      <c r="F1689" s="34">
        <v>39309</v>
      </c>
      <c r="G1689" s="31" t="s">
        <v>2110</v>
      </c>
      <c r="H1689" s="35">
        <v>1</v>
      </c>
      <c r="I1689" s="36" t="s">
        <v>19</v>
      </c>
      <c r="J1689" s="37" t="s">
        <v>3946</v>
      </c>
      <c r="K1689" s="38"/>
      <c r="L1689" s="39" t="s">
        <v>3</v>
      </c>
      <c r="M1689" s="43"/>
      <c r="N1689" s="43"/>
      <c r="O1689" s="40">
        <v>2007</v>
      </c>
      <c r="P1689" s="41">
        <v>-122.329999999999</v>
      </c>
      <c r="Q1689" s="41">
        <v>47.599999999999902</v>
      </c>
    </row>
    <row r="1690" spans="1:95" s="42" customFormat="1" ht="16" customHeight="1">
      <c r="A1690" s="29" t="s">
        <v>4108</v>
      </c>
      <c r="B1690" s="30" t="s">
        <v>3451</v>
      </c>
      <c r="C1690" s="31" t="s">
        <v>16</v>
      </c>
      <c r="D1690" s="32">
        <v>98114</v>
      </c>
      <c r="E1690" s="33" t="s">
        <v>4109</v>
      </c>
      <c r="F1690" s="34">
        <v>39316</v>
      </c>
      <c r="G1690" s="31" t="s">
        <v>2169</v>
      </c>
      <c r="H1690" s="35">
        <v>28</v>
      </c>
      <c r="I1690" s="36" t="s">
        <v>3456</v>
      </c>
      <c r="J1690" s="37" t="s">
        <v>3946</v>
      </c>
      <c r="K1690" s="38"/>
      <c r="L1690" s="39" t="s">
        <v>3</v>
      </c>
      <c r="M1690" s="43"/>
      <c r="N1690" s="43"/>
      <c r="O1690" s="40">
        <v>2007</v>
      </c>
      <c r="P1690" s="41">
        <v>-122.329999999999</v>
      </c>
      <c r="Q1690" s="41">
        <v>47.599999999999902</v>
      </c>
    </row>
    <row r="1691" spans="1:95" s="42" customFormat="1" ht="16" customHeight="1">
      <c r="A1691" s="29" t="s">
        <v>4110</v>
      </c>
      <c r="B1691" s="30" t="s">
        <v>3451</v>
      </c>
      <c r="C1691" s="31" t="s">
        <v>16</v>
      </c>
      <c r="D1691" s="32">
        <v>98114</v>
      </c>
      <c r="E1691" s="33" t="s">
        <v>4111</v>
      </c>
      <c r="F1691" s="34">
        <v>39316</v>
      </c>
      <c r="G1691" s="31" t="s">
        <v>2110</v>
      </c>
      <c r="H1691" s="35">
        <v>23</v>
      </c>
      <c r="I1691" s="36" t="s">
        <v>19</v>
      </c>
      <c r="J1691" s="37" t="s">
        <v>3946</v>
      </c>
      <c r="K1691" s="38"/>
      <c r="L1691" s="39" t="s">
        <v>3</v>
      </c>
      <c r="M1691" s="43"/>
      <c r="N1691" s="43"/>
      <c r="O1691" s="40">
        <v>2007</v>
      </c>
      <c r="P1691" s="41">
        <v>-122.329999999999</v>
      </c>
      <c r="Q1691" s="41">
        <v>47.599999999999902</v>
      </c>
    </row>
    <row r="1692" spans="1:95" s="42" customFormat="1" ht="16" customHeight="1">
      <c r="A1692" s="29" t="s">
        <v>4112</v>
      </c>
      <c r="B1692" s="30" t="s">
        <v>3451</v>
      </c>
      <c r="C1692" s="31" t="s">
        <v>16</v>
      </c>
      <c r="D1692" s="32">
        <v>98114</v>
      </c>
      <c r="E1692" s="33" t="s">
        <v>4113</v>
      </c>
      <c r="F1692" s="34">
        <v>39316</v>
      </c>
      <c r="G1692" s="31" t="s">
        <v>2420</v>
      </c>
      <c r="H1692" s="35">
        <v>3</v>
      </c>
      <c r="I1692" s="36" t="s">
        <v>19</v>
      </c>
      <c r="J1692" s="37" t="s">
        <v>3946</v>
      </c>
      <c r="K1692" s="38"/>
      <c r="L1692" s="39" t="s">
        <v>3</v>
      </c>
      <c r="M1692" s="43"/>
      <c r="N1692" s="43"/>
      <c r="O1692" s="40">
        <v>2007</v>
      </c>
      <c r="P1692" s="41">
        <v>-122.329999999999</v>
      </c>
      <c r="Q1692" s="41">
        <v>47.599999999999902</v>
      </c>
    </row>
    <row r="1693" spans="1:95" s="42" customFormat="1" ht="16" customHeight="1">
      <c r="A1693" s="29" t="s">
        <v>4114</v>
      </c>
      <c r="B1693" s="30" t="s">
        <v>3451</v>
      </c>
      <c r="C1693" s="31" t="s">
        <v>16</v>
      </c>
      <c r="D1693" s="32">
        <v>98114</v>
      </c>
      <c r="E1693" s="33" t="s">
        <v>4115</v>
      </c>
      <c r="F1693" s="34">
        <v>39316</v>
      </c>
      <c r="G1693" s="31" t="s">
        <v>2169</v>
      </c>
      <c r="H1693" s="35">
        <v>35</v>
      </c>
      <c r="I1693" s="36" t="s">
        <v>3456</v>
      </c>
      <c r="J1693" s="37" t="s">
        <v>3946</v>
      </c>
      <c r="K1693" s="38"/>
      <c r="L1693" s="39" t="s">
        <v>3</v>
      </c>
      <c r="M1693" s="43"/>
      <c r="N1693" s="43"/>
      <c r="O1693" s="40">
        <v>2007</v>
      </c>
      <c r="P1693" s="41">
        <v>-122.329999999999</v>
      </c>
      <c r="Q1693" s="41">
        <v>47.599999999999902</v>
      </c>
    </row>
    <row r="1694" spans="1:95" s="42" customFormat="1" ht="16" customHeight="1">
      <c r="A1694" s="29" t="s">
        <v>4116</v>
      </c>
      <c r="B1694" s="30" t="s">
        <v>3451</v>
      </c>
      <c r="C1694" s="31" t="s">
        <v>16</v>
      </c>
      <c r="D1694" s="32">
        <v>98114</v>
      </c>
      <c r="E1694" s="33" t="s">
        <v>4117</v>
      </c>
      <c r="F1694" s="34">
        <v>39316</v>
      </c>
      <c r="G1694" s="31" t="s">
        <v>2169</v>
      </c>
      <c r="H1694" s="35">
        <v>35</v>
      </c>
      <c r="I1694" s="36" t="s">
        <v>3456</v>
      </c>
      <c r="J1694" s="37" t="s">
        <v>3946</v>
      </c>
      <c r="K1694" s="38"/>
      <c r="L1694" s="39" t="s">
        <v>3</v>
      </c>
      <c r="M1694" s="43"/>
      <c r="N1694" s="43"/>
      <c r="O1694" s="40">
        <v>2007</v>
      </c>
      <c r="P1694" s="41">
        <v>-122.329999999999</v>
      </c>
      <c r="Q1694" s="41">
        <v>47.599999999999902</v>
      </c>
    </row>
    <row r="1695" spans="1:95" s="42" customFormat="1" ht="16" customHeight="1">
      <c r="A1695" s="29" t="s">
        <v>4118</v>
      </c>
      <c r="B1695" s="30" t="s">
        <v>3451</v>
      </c>
      <c r="C1695" s="31" t="s">
        <v>16</v>
      </c>
      <c r="D1695" s="32">
        <v>98114</v>
      </c>
      <c r="E1695" s="33" t="s">
        <v>4119</v>
      </c>
      <c r="F1695" s="34">
        <v>39316</v>
      </c>
      <c r="G1695" s="31" t="s">
        <v>2169</v>
      </c>
      <c r="H1695" s="35">
        <v>35</v>
      </c>
      <c r="I1695" s="36" t="s">
        <v>3456</v>
      </c>
      <c r="J1695" s="37" t="s">
        <v>3946</v>
      </c>
      <c r="K1695" s="38"/>
      <c r="L1695" s="39" t="s">
        <v>3</v>
      </c>
      <c r="M1695" s="43"/>
      <c r="N1695" s="43"/>
      <c r="O1695" s="40">
        <v>2007</v>
      </c>
      <c r="P1695" s="41">
        <v>-122.329999999999</v>
      </c>
      <c r="Q1695" s="41">
        <v>47.599999999999902</v>
      </c>
    </row>
    <row r="1696" spans="1:95" s="42" customFormat="1" ht="16" customHeight="1">
      <c r="A1696" s="29" t="s">
        <v>4120</v>
      </c>
      <c r="B1696" s="30" t="s">
        <v>3451</v>
      </c>
      <c r="C1696" s="31" t="s">
        <v>16</v>
      </c>
      <c r="D1696" s="32">
        <v>98114</v>
      </c>
      <c r="E1696" s="33" t="s">
        <v>4121</v>
      </c>
      <c r="F1696" s="34">
        <v>39316</v>
      </c>
      <c r="G1696" s="31" t="s">
        <v>2110</v>
      </c>
      <c r="H1696" s="35">
        <v>1</v>
      </c>
      <c r="I1696" s="36" t="s">
        <v>19</v>
      </c>
      <c r="J1696" s="37" t="s">
        <v>3946</v>
      </c>
      <c r="K1696" s="38"/>
      <c r="L1696" s="39" t="s">
        <v>3</v>
      </c>
      <c r="M1696" s="43"/>
      <c r="N1696" s="43"/>
      <c r="O1696" s="40">
        <v>2007</v>
      </c>
      <c r="P1696" s="41">
        <v>-122.329999999999</v>
      </c>
      <c r="Q1696" s="41">
        <v>47.599999999999902</v>
      </c>
    </row>
    <row r="1697" spans="1:95" s="43" customFormat="1" ht="16" customHeight="1">
      <c r="A1697" s="29" t="s">
        <v>4122</v>
      </c>
      <c r="B1697" s="30" t="s">
        <v>3451</v>
      </c>
      <c r="C1697" s="31" t="s">
        <v>16</v>
      </c>
      <c r="D1697" s="32">
        <v>98114</v>
      </c>
      <c r="E1697" s="33" t="s">
        <v>4123</v>
      </c>
      <c r="F1697" s="34">
        <v>39323</v>
      </c>
      <c r="G1697" s="31" t="s">
        <v>2143</v>
      </c>
      <c r="H1697" s="35">
        <v>0</v>
      </c>
      <c r="I1697" s="36" t="s">
        <v>19</v>
      </c>
      <c r="J1697" s="37" t="s">
        <v>3946</v>
      </c>
      <c r="K1697" s="38" t="s">
        <v>306</v>
      </c>
      <c r="L1697" s="39" t="s">
        <v>3</v>
      </c>
      <c r="O1697" s="40">
        <v>2007</v>
      </c>
      <c r="P1697" s="41">
        <v>-122.329999999999</v>
      </c>
      <c r="Q1697" s="41">
        <v>47.599999999999902</v>
      </c>
      <c r="R1697" s="42"/>
      <c r="S1697" s="42"/>
      <c r="T1697" s="42"/>
      <c r="U1697" s="42"/>
      <c r="V1697" s="42"/>
      <c r="W1697" s="42"/>
      <c r="X1697" s="42"/>
      <c r="Y1697" s="42"/>
      <c r="Z1697" s="42"/>
      <c r="AA1697" s="42"/>
      <c r="AB1697" s="42"/>
      <c r="AC1697" s="42"/>
      <c r="AD1697" s="42"/>
      <c r="AE1697" s="42"/>
      <c r="AF1697" s="42"/>
      <c r="AG1697" s="42"/>
      <c r="AH1697" s="42"/>
      <c r="AI1697" s="42"/>
      <c r="AJ1697" s="42"/>
      <c r="AK1697" s="42"/>
      <c r="AL1697" s="42"/>
      <c r="AM1697" s="42"/>
      <c r="AN1697" s="42"/>
      <c r="AO1697" s="42"/>
      <c r="AP1697" s="42"/>
      <c r="AQ1697" s="42"/>
      <c r="AR1697" s="42"/>
      <c r="AS1697" s="42"/>
      <c r="AT1697" s="42"/>
      <c r="AU1697" s="42"/>
      <c r="AV1697" s="42"/>
      <c r="AW1697" s="42"/>
      <c r="AX1697" s="42"/>
      <c r="AY1697" s="42"/>
      <c r="AZ1697" s="42"/>
      <c r="BA1697" s="42"/>
      <c r="BB1697" s="42"/>
      <c r="BC1697" s="42"/>
      <c r="BD1697" s="42"/>
      <c r="BE1697" s="42"/>
      <c r="BF1697" s="42"/>
      <c r="BG1697" s="42"/>
      <c r="BH1697" s="42"/>
      <c r="BI1697" s="42"/>
      <c r="BJ1697" s="42"/>
      <c r="BK1697" s="42"/>
      <c r="BL1697" s="42"/>
      <c r="BM1697" s="42"/>
      <c r="BN1697" s="42"/>
      <c r="BO1697" s="42"/>
      <c r="BP1697" s="42"/>
      <c r="BQ1697" s="42"/>
      <c r="BR1697" s="42"/>
      <c r="BS1697" s="42"/>
      <c r="BT1697" s="42"/>
      <c r="BU1697" s="42"/>
      <c r="BV1697" s="42"/>
      <c r="BW1697" s="42"/>
      <c r="BX1697" s="42"/>
      <c r="BY1697" s="42"/>
      <c r="BZ1697" s="42"/>
      <c r="CA1697" s="42"/>
      <c r="CB1697" s="42"/>
      <c r="CC1697" s="42"/>
      <c r="CD1697" s="42"/>
      <c r="CE1697" s="42"/>
      <c r="CF1697" s="42"/>
      <c r="CG1697" s="42"/>
      <c r="CH1697" s="42"/>
      <c r="CI1697" s="42"/>
      <c r="CJ1697" s="42"/>
      <c r="CK1697" s="42"/>
      <c r="CL1697" s="42"/>
      <c r="CM1697" s="42"/>
      <c r="CN1697" s="42"/>
      <c r="CO1697" s="42"/>
      <c r="CP1697" s="42"/>
      <c r="CQ1697" s="42"/>
    </row>
    <row r="1698" spans="1:95" s="43" customFormat="1" ht="16" customHeight="1">
      <c r="A1698" s="29" t="s">
        <v>4124</v>
      </c>
      <c r="B1698" s="30" t="s">
        <v>3451</v>
      </c>
      <c r="C1698" s="31" t="s">
        <v>16</v>
      </c>
      <c r="D1698" s="32">
        <v>98114</v>
      </c>
      <c r="E1698" s="33" t="s">
        <v>4125</v>
      </c>
      <c r="F1698" s="34">
        <v>39330</v>
      </c>
      <c r="G1698" s="31" t="s">
        <v>2110</v>
      </c>
      <c r="H1698" s="35">
        <v>4</v>
      </c>
      <c r="I1698" s="36" t="s">
        <v>19</v>
      </c>
      <c r="J1698" s="37" t="s">
        <v>3946</v>
      </c>
      <c r="K1698" s="38"/>
      <c r="L1698" s="39" t="s">
        <v>3</v>
      </c>
      <c r="O1698" s="40">
        <v>2007</v>
      </c>
      <c r="P1698" s="41">
        <v>-122.329999999999</v>
      </c>
      <c r="Q1698" s="41">
        <v>47.599999999999902</v>
      </c>
      <c r="R1698" s="42"/>
      <c r="S1698" s="42"/>
      <c r="T1698" s="42"/>
      <c r="U1698" s="42"/>
      <c r="V1698" s="42"/>
      <c r="W1698" s="42"/>
      <c r="X1698" s="42"/>
      <c r="Y1698" s="42"/>
      <c r="Z1698" s="42"/>
      <c r="AA1698" s="42"/>
      <c r="AB1698" s="42"/>
      <c r="AC1698" s="42"/>
      <c r="AD1698" s="42"/>
      <c r="AE1698" s="42"/>
      <c r="AF1698" s="42"/>
      <c r="AG1698" s="42"/>
      <c r="AH1698" s="42"/>
      <c r="AI1698" s="42"/>
      <c r="AJ1698" s="42"/>
      <c r="AK1698" s="42"/>
      <c r="AL1698" s="42"/>
      <c r="AM1698" s="42"/>
      <c r="AN1698" s="42"/>
      <c r="AO1698" s="42"/>
      <c r="AP1698" s="42"/>
      <c r="AQ1698" s="42"/>
      <c r="AR1698" s="42"/>
      <c r="AS1698" s="42"/>
      <c r="AT1698" s="42"/>
      <c r="AU1698" s="42"/>
      <c r="AV1698" s="42"/>
      <c r="AW1698" s="42"/>
      <c r="AX1698" s="42"/>
      <c r="AY1698" s="42"/>
      <c r="AZ1698" s="42"/>
      <c r="BA1698" s="42"/>
      <c r="BB1698" s="42"/>
      <c r="BC1698" s="42"/>
      <c r="BD1698" s="42"/>
      <c r="BE1698" s="42"/>
      <c r="BF1698" s="42"/>
      <c r="BG1698" s="42"/>
      <c r="BH1698" s="42"/>
      <c r="BI1698" s="42"/>
      <c r="BJ1698" s="42"/>
      <c r="BK1698" s="42"/>
      <c r="BL1698" s="42"/>
      <c r="BM1698" s="42"/>
      <c r="BN1698" s="42"/>
      <c r="BO1698" s="42"/>
      <c r="BP1698" s="42"/>
      <c r="BQ1698" s="42"/>
      <c r="BR1698" s="42"/>
      <c r="BS1698" s="42"/>
      <c r="BT1698" s="42"/>
      <c r="BU1698" s="42"/>
      <c r="BV1698" s="42"/>
      <c r="BW1698" s="42"/>
      <c r="BX1698" s="42"/>
      <c r="BY1698" s="42"/>
      <c r="BZ1698" s="42"/>
      <c r="CA1698" s="42"/>
      <c r="CB1698" s="42"/>
      <c r="CC1698" s="42"/>
      <c r="CD1698" s="42"/>
      <c r="CE1698" s="42"/>
      <c r="CF1698" s="42"/>
      <c r="CG1698" s="42"/>
      <c r="CH1698" s="42"/>
      <c r="CI1698" s="42"/>
      <c r="CJ1698" s="42"/>
      <c r="CK1698" s="42"/>
      <c r="CL1698" s="42"/>
      <c r="CM1698" s="42"/>
      <c r="CN1698" s="42"/>
      <c r="CO1698" s="42"/>
      <c r="CP1698" s="42"/>
      <c r="CQ1698" s="42"/>
    </row>
    <row r="1699" spans="1:95" s="43" customFormat="1" ht="16" customHeight="1">
      <c r="A1699" s="29" t="s">
        <v>4126</v>
      </c>
      <c r="B1699" s="30" t="s">
        <v>3451</v>
      </c>
      <c r="C1699" s="31" t="s">
        <v>16</v>
      </c>
      <c r="D1699" s="32">
        <v>98114</v>
      </c>
      <c r="E1699" s="33" t="s">
        <v>4127</v>
      </c>
      <c r="F1699" s="34">
        <v>39330</v>
      </c>
      <c r="G1699" s="31" t="s">
        <v>2169</v>
      </c>
      <c r="H1699" s="35">
        <v>1</v>
      </c>
      <c r="I1699" s="36" t="s">
        <v>19</v>
      </c>
      <c r="J1699" s="37" t="s">
        <v>3946</v>
      </c>
      <c r="K1699" s="38"/>
      <c r="L1699" s="39" t="s">
        <v>3</v>
      </c>
      <c r="O1699" s="40">
        <v>2007</v>
      </c>
      <c r="P1699" s="41">
        <v>-122.329999999999</v>
      </c>
      <c r="Q1699" s="41">
        <v>47.599999999999902</v>
      </c>
      <c r="R1699" s="42"/>
      <c r="S1699" s="42"/>
      <c r="T1699" s="42"/>
      <c r="U1699" s="42"/>
      <c r="V1699" s="42"/>
      <c r="W1699" s="42"/>
      <c r="X1699" s="42"/>
      <c r="Y1699" s="42"/>
      <c r="Z1699" s="42"/>
      <c r="AA1699" s="42"/>
      <c r="AB1699" s="42"/>
      <c r="AC1699" s="42"/>
      <c r="AD1699" s="42"/>
      <c r="AE1699" s="42"/>
      <c r="AF1699" s="42"/>
      <c r="AG1699" s="42"/>
      <c r="AH1699" s="42"/>
      <c r="AI1699" s="42"/>
      <c r="AJ1699" s="42"/>
      <c r="AK1699" s="42"/>
      <c r="AL1699" s="42"/>
      <c r="AM1699" s="42"/>
      <c r="AN1699" s="42"/>
      <c r="AO1699" s="42"/>
      <c r="AP1699" s="42"/>
      <c r="AQ1699" s="42"/>
      <c r="AR1699" s="42"/>
      <c r="AS1699" s="42"/>
      <c r="AT1699" s="42"/>
      <c r="AU1699" s="42"/>
      <c r="AV1699" s="42"/>
      <c r="AW1699" s="42"/>
      <c r="AX1699" s="42"/>
      <c r="AY1699" s="42"/>
      <c r="AZ1699" s="42"/>
      <c r="BA1699" s="42"/>
      <c r="BB1699" s="42"/>
      <c r="BC1699" s="42"/>
      <c r="BD1699" s="42"/>
      <c r="BE1699" s="42"/>
      <c r="BF1699" s="42"/>
      <c r="BG1699" s="42"/>
      <c r="BH1699" s="42"/>
      <c r="BI1699" s="42"/>
      <c r="BJ1699" s="42"/>
      <c r="BK1699" s="42"/>
      <c r="BL1699" s="42"/>
      <c r="BM1699" s="42"/>
      <c r="BN1699" s="42"/>
      <c r="BO1699" s="42"/>
      <c r="BP1699" s="42"/>
      <c r="BQ1699" s="42"/>
      <c r="BR1699" s="42"/>
      <c r="BS1699" s="42"/>
      <c r="BT1699" s="42"/>
      <c r="BU1699" s="42"/>
      <c r="BV1699" s="42"/>
      <c r="BW1699" s="42"/>
      <c r="BX1699" s="42"/>
      <c r="BY1699" s="42"/>
      <c r="BZ1699" s="42"/>
      <c r="CA1699" s="42"/>
      <c r="CB1699" s="42"/>
      <c r="CC1699" s="42"/>
      <c r="CD1699" s="42"/>
      <c r="CE1699" s="42"/>
      <c r="CF1699" s="42"/>
      <c r="CG1699" s="42"/>
      <c r="CH1699" s="42"/>
      <c r="CI1699" s="42"/>
      <c r="CJ1699" s="42"/>
      <c r="CK1699" s="42"/>
      <c r="CL1699" s="42"/>
      <c r="CM1699" s="42"/>
      <c r="CN1699" s="42"/>
      <c r="CO1699" s="42"/>
      <c r="CP1699" s="42"/>
      <c r="CQ1699" s="42"/>
    </row>
    <row r="1700" spans="1:95" s="43" customFormat="1" ht="16" customHeight="1">
      <c r="A1700" s="29" t="s">
        <v>4128</v>
      </c>
      <c r="B1700" s="30" t="s">
        <v>3451</v>
      </c>
      <c r="C1700" s="31" t="s">
        <v>16</v>
      </c>
      <c r="D1700" s="32">
        <v>98114</v>
      </c>
      <c r="E1700" s="33" t="s">
        <v>4129</v>
      </c>
      <c r="F1700" s="34">
        <v>39338</v>
      </c>
      <c r="G1700" s="31" t="s">
        <v>2169</v>
      </c>
      <c r="H1700" s="35">
        <v>3</v>
      </c>
      <c r="I1700" s="36" t="s">
        <v>19</v>
      </c>
      <c r="J1700" s="37" t="s">
        <v>3946</v>
      </c>
      <c r="K1700" s="38"/>
      <c r="L1700" s="39" t="s">
        <v>3</v>
      </c>
      <c r="O1700" s="40">
        <v>2007</v>
      </c>
      <c r="P1700" s="41">
        <v>-122.329999999999</v>
      </c>
      <c r="Q1700" s="41">
        <v>47.599999999999902</v>
      </c>
      <c r="R1700" s="42"/>
      <c r="S1700" s="42"/>
      <c r="T1700" s="42"/>
      <c r="U1700" s="42"/>
      <c r="V1700" s="42"/>
      <c r="W1700" s="42"/>
      <c r="X1700" s="42"/>
      <c r="Y1700" s="42"/>
      <c r="Z1700" s="42"/>
      <c r="AA1700" s="42"/>
      <c r="AB1700" s="42"/>
      <c r="AC1700" s="42"/>
      <c r="AD1700" s="42"/>
      <c r="AE1700" s="42"/>
      <c r="AF1700" s="42"/>
      <c r="AG1700" s="42"/>
      <c r="AH1700" s="42"/>
      <c r="AI1700" s="42"/>
      <c r="AJ1700" s="42"/>
      <c r="AK1700" s="42"/>
      <c r="AL1700" s="42"/>
      <c r="AM1700" s="42"/>
      <c r="AN1700" s="42"/>
      <c r="AO1700" s="42"/>
      <c r="AP1700" s="42"/>
      <c r="AQ1700" s="42"/>
      <c r="AR1700" s="42"/>
      <c r="AS1700" s="42"/>
      <c r="AT1700" s="42"/>
      <c r="AU1700" s="42"/>
      <c r="AV1700" s="42"/>
      <c r="AW1700" s="42"/>
      <c r="AX1700" s="42"/>
      <c r="AY1700" s="42"/>
      <c r="AZ1700" s="42"/>
      <c r="BA1700" s="42"/>
      <c r="BB1700" s="42"/>
      <c r="BC1700" s="42"/>
      <c r="BD1700" s="42"/>
      <c r="BE1700" s="42"/>
      <c r="BF1700" s="42"/>
      <c r="BG1700" s="42"/>
      <c r="BH1700" s="42"/>
      <c r="BI1700" s="42"/>
      <c r="BJ1700" s="42"/>
      <c r="BK1700" s="42"/>
      <c r="BL1700" s="42"/>
      <c r="BM1700" s="42"/>
      <c r="BN1700" s="42"/>
      <c r="BO1700" s="42"/>
      <c r="BP1700" s="42"/>
      <c r="BQ1700" s="42"/>
      <c r="BR1700" s="42"/>
      <c r="BS1700" s="42"/>
      <c r="BT1700" s="42"/>
      <c r="BU1700" s="42"/>
      <c r="BV1700" s="42"/>
      <c r="BW1700" s="42"/>
      <c r="BX1700" s="42"/>
      <c r="BY1700" s="42"/>
      <c r="BZ1700" s="42"/>
      <c r="CA1700" s="42"/>
      <c r="CB1700" s="42"/>
      <c r="CC1700" s="42"/>
      <c r="CD1700" s="42"/>
      <c r="CE1700" s="42"/>
      <c r="CF1700" s="42"/>
      <c r="CG1700" s="42"/>
      <c r="CH1700" s="42"/>
      <c r="CI1700" s="42"/>
      <c r="CJ1700" s="42"/>
      <c r="CK1700" s="42"/>
      <c r="CL1700" s="42"/>
      <c r="CM1700" s="42"/>
      <c r="CN1700" s="42"/>
      <c r="CO1700" s="42"/>
      <c r="CP1700" s="42"/>
      <c r="CQ1700" s="42"/>
    </row>
    <row r="1701" spans="1:95" s="43" customFormat="1" ht="16" customHeight="1">
      <c r="A1701" s="29" t="s">
        <v>4130</v>
      </c>
      <c r="B1701" s="30" t="s">
        <v>3451</v>
      </c>
      <c r="C1701" s="31" t="s">
        <v>16</v>
      </c>
      <c r="D1701" s="32">
        <v>98114</v>
      </c>
      <c r="E1701" s="33" t="s">
        <v>4131</v>
      </c>
      <c r="F1701" s="34">
        <v>39338</v>
      </c>
      <c r="G1701" s="31" t="s">
        <v>2110</v>
      </c>
      <c r="H1701" s="35">
        <v>53</v>
      </c>
      <c r="I1701" s="36" t="s">
        <v>19</v>
      </c>
      <c r="J1701" s="37" t="s">
        <v>3946</v>
      </c>
      <c r="K1701" s="38"/>
      <c r="L1701" s="39" t="s">
        <v>3</v>
      </c>
      <c r="O1701" s="40">
        <v>2007</v>
      </c>
      <c r="P1701" s="41">
        <v>-122.329999999999</v>
      </c>
      <c r="Q1701" s="41">
        <v>47.599999999999902</v>
      </c>
      <c r="R1701" s="42"/>
      <c r="S1701" s="42"/>
      <c r="T1701" s="42"/>
      <c r="U1701" s="42"/>
      <c r="V1701" s="42"/>
      <c r="W1701" s="42"/>
      <c r="X1701" s="42"/>
      <c r="Y1701" s="42"/>
      <c r="Z1701" s="42"/>
      <c r="AA1701" s="42"/>
      <c r="AB1701" s="42"/>
      <c r="AC1701" s="42"/>
      <c r="AD1701" s="42"/>
      <c r="AE1701" s="42"/>
      <c r="AF1701" s="42"/>
      <c r="AG1701" s="42"/>
      <c r="AH1701" s="42"/>
      <c r="AI1701" s="42"/>
      <c r="AJ1701" s="42"/>
      <c r="AK1701" s="42"/>
      <c r="AL1701" s="42"/>
      <c r="AM1701" s="42"/>
      <c r="AN1701" s="42"/>
      <c r="AO1701" s="42"/>
      <c r="AP1701" s="42"/>
      <c r="AQ1701" s="42"/>
      <c r="AR1701" s="42"/>
      <c r="AS1701" s="42"/>
      <c r="AT1701" s="42"/>
      <c r="AU1701" s="42"/>
      <c r="AV1701" s="42"/>
      <c r="AW1701" s="42"/>
      <c r="AX1701" s="42"/>
      <c r="AY1701" s="42"/>
      <c r="AZ1701" s="42"/>
      <c r="BA1701" s="42"/>
      <c r="BB1701" s="42"/>
      <c r="BC1701" s="42"/>
      <c r="BD1701" s="42"/>
      <c r="BE1701" s="42"/>
      <c r="BF1701" s="42"/>
      <c r="BG1701" s="42"/>
      <c r="BH1701" s="42"/>
      <c r="BI1701" s="42"/>
      <c r="BJ1701" s="42"/>
      <c r="BK1701" s="42"/>
      <c r="BL1701" s="42"/>
      <c r="BM1701" s="42"/>
      <c r="BN1701" s="42"/>
      <c r="BO1701" s="42"/>
      <c r="BP1701" s="42"/>
      <c r="BQ1701" s="42"/>
      <c r="BR1701" s="42"/>
      <c r="BS1701" s="42"/>
      <c r="BT1701" s="42"/>
      <c r="BU1701" s="42"/>
      <c r="BV1701" s="42"/>
      <c r="BW1701" s="42"/>
      <c r="BX1701" s="42"/>
      <c r="BY1701" s="42"/>
      <c r="BZ1701" s="42"/>
      <c r="CA1701" s="42"/>
      <c r="CB1701" s="42"/>
      <c r="CC1701" s="42"/>
      <c r="CD1701" s="42"/>
      <c r="CE1701" s="42"/>
      <c r="CF1701" s="42"/>
      <c r="CG1701" s="42"/>
      <c r="CH1701" s="42"/>
      <c r="CI1701" s="42"/>
      <c r="CJ1701" s="42"/>
      <c r="CK1701" s="42"/>
      <c r="CL1701" s="42"/>
      <c r="CM1701" s="42"/>
      <c r="CN1701" s="42"/>
      <c r="CO1701" s="42"/>
      <c r="CP1701" s="42"/>
      <c r="CQ1701" s="42"/>
    </row>
    <row r="1702" spans="1:95" s="43" customFormat="1" ht="16" customHeight="1">
      <c r="A1702" s="29" t="s">
        <v>4132</v>
      </c>
      <c r="B1702" s="30" t="s">
        <v>3451</v>
      </c>
      <c r="C1702" s="31" t="s">
        <v>16</v>
      </c>
      <c r="D1702" s="32">
        <v>98114</v>
      </c>
      <c r="E1702" s="33" t="s">
        <v>4133</v>
      </c>
      <c r="F1702" s="34">
        <v>39344</v>
      </c>
      <c r="G1702" s="31" t="s">
        <v>2110</v>
      </c>
      <c r="H1702" s="35">
        <v>62</v>
      </c>
      <c r="I1702" s="36" t="s">
        <v>19</v>
      </c>
      <c r="J1702" s="37" t="s">
        <v>3946</v>
      </c>
      <c r="K1702" s="38"/>
      <c r="L1702" s="39" t="s">
        <v>3</v>
      </c>
      <c r="O1702" s="40">
        <v>2007</v>
      </c>
      <c r="P1702" s="41">
        <v>-122.329999999999</v>
      </c>
      <c r="Q1702" s="41">
        <v>47.599999999999902</v>
      </c>
      <c r="R1702" s="42"/>
      <c r="S1702" s="42"/>
      <c r="T1702" s="42"/>
      <c r="U1702" s="42"/>
      <c r="V1702" s="42"/>
      <c r="W1702" s="42"/>
      <c r="X1702" s="42"/>
      <c r="Y1702" s="42"/>
      <c r="Z1702" s="42"/>
      <c r="AA1702" s="42"/>
      <c r="AB1702" s="42"/>
      <c r="AC1702" s="42"/>
      <c r="AD1702" s="42"/>
      <c r="AE1702" s="42"/>
      <c r="AF1702" s="42"/>
      <c r="AG1702" s="42"/>
      <c r="AH1702" s="42"/>
      <c r="AI1702" s="42"/>
      <c r="AJ1702" s="42"/>
      <c r="AK1702" s="42"/>
      <c r="AL1702" s="42"/>
      <c r="AM1702" s="42"/>
      <c r="AN1702" s="42"/>
      <c r="AO1702" s="42"/>
      <c r="AP1702" s="42"/>
      <c r="AQ1702" s="42"/>
      <c r="AR1702" s="42"/>
      <c r="AS1702" s="42"/>
      <c r="AT1702" s="42"/>
      <c r="AU1702" s="42"/>
      <c r="AV1702" s="42"/>
      <c r="AW1702" s="42"/>
      <c r="AX1702" s="42"/>
      <c r="AY1702" s="42"/>
      <c r="AZ1702" s="42"/>
      <c r="BA1702" s="42"/>
      <c r="BB1702" s="42"/>
      <c r="BC1702" s="42"/>
      <c r="BD1702" s="42"/>
      <c r="BE1702" s="42"/>
      <c r="BF1702" s="42"/>
      <c r="BG1702" s="42"/>
      <c r="BH1702" s="42"/>
      <c r="BI1702" s="42"/>
      <c r="BJ1702" s="42"/>
      <c r="BK1702" s="42"/>
      <c r="BL1702" s="42"/>
      <c r="BM1702" s="42"/>
      <c r="BN1702" s="42"/>
      <c r="BO1702" s="42"/>
      <c r="BP1702" s="42"/>
      <c r="BQ1702" s="42"/>
      <c r="BR1702" s="42"/>
      <c r="BS1702" s="42"/>
      <c r="BT1702" s="42"/>
      <c r="BU1702" s="42"/>
      <c r="BV1702" s="42"/>
      <c r="BW1702" s="42"/>
      <c r="BX1702" s="42"/>
      <c r="BY1702" s="42"/>
      <c r="BZ1702" s="42"/>
      <c r="CA1702" s="42"/>
      <c r="CB1702" s="42"/>
      <c r="CC1702" s="42"/>
      <c r="CD1702" s="42"/>
      <c r="CE1702" s="42"/>
      <c r="CF1702" s="42"/>
      <c r="CG1702" s="42"/>
      <c r="CH1702" s="42"/>
      <c r="CI1702" s="42"/>
      <c r="CJ1702" s="42"/>
      <c r="CK1702" s="42"/>
      <c r="CL1702" s="42"/>
      <c r="CM1702" s="42"/>
      <c r="CN1702" s="42"/>
      <c r="CO1702" s="42"/>
      <c r="CP1702" s="42"/>
      <c r="CQ1702" s="42"/>
    </row>
    <row r="1703" spans="1:95" s="43" customFormat="1" ht="16" customHeight="1">
      <c r="A1703" s="29" t="s">
        <v>4134</v>
      </c>
      <c r="B1703" s="30" t="s">
        <v>3451</v>
      </c>
      <c r="C1703" s="31" t="s">
        <v>16</v>
      </c>
      <c r="D1703" s="32">
        <v>98114</v>
      </c>
      <c r="E1703" s="33" t="s">
        <v>4135</v>
      </c>
      <c r="F1703" s="34">
        <v>39344</v>
      </c>
      <c r="G1703" s="31" t="s">
        <v>2169</v>
      </c>
      <c r="H1703" s="35">
        <v>2</v>
      </c>
      <c r="I1703" s="36" t="s">
        <v>19</v>
      </c>
      <c r="J1703" s="37" t="s">
        <v>3946</v>
      </c>
      <c r="K1703" s="38"/>
      <c r="L1703" s="39" t="s">
        <v>3</v>
      </c>
      <c r="O1703" s="40">
        <v>2007</v>
      </c>
      <c r="P1703" s="41">
        <v>-122.329999999999</v>
      </c>
      <c r="Q1703" s="41">
        <v>47.599999999999902</v>
      </c>
      <c r="R1703" s="42"/>
      <c r="S1703" s="42"/>
      <c r="T1703" s="42"/>
      <c r="U1703" s="42"/>
      <c r="V1703" s="42"/>
      <c r="W1703" s="42"/>
      <c r="X1703" s="42"/>
      <c r="Y1703" s="42"/>
      <c r="Z1703" s="42"/>
      <c r="AA1703" s="42"/>
      <c r="AB1703" s="42"/>
      <c r="AC1703" s="42"/>
      <c r="AD1703" s="42"/>
      <c r="AE1703" s="42"/>
      <c r="AF1703" s="42"/>
      <c r="AG1703" s="42"/>
      <c r="AH1703" s="42"/>
      <c r="AI1703" s="42"/>
      <c r="AJ1703" s="42"/>
      <c r="AK1703" s="42"/>
      <c r="AL1703" s="42"/>
      <c r="AM1703" s="42"/>
      <c r="AN1703" s="42"/>
      <c r="AO1703" s="42"/>
      <c r="AP1703" s="42"/>
      <c r="AQ1703" s="42"/>
      <c r="AR1703" s="42"/>
      <c r="AS1703" s="42"/>
      <c r="AT1703" s="42"/>
      <c r="AU1703" s="42"/>
      <c r="AV1703" s="42"/>
      <c r="AW1703" s="42"/>
      <c r="AX1703" s="42"/>
      <c r="AY1703" s="42"/>
      <c r="AZ1703" s="42"/>
      <c r="BA1703" s="42"/>
      <c r="BB1703" s="42"/>
      <c r="BC1703" s="42"/>
      <c r="BD1703" s="42"/>
      <c r="BE1703" s="42"/>
      <c r="BF1703" s="42"/>
      <c r="BG1703" s="42"/>
      <c r="BH1703" s="42"/>
      <c r="BI1703" s="42"/>
      <c r="BJ1703" s="42"/>
      <c r="BK1703" s="42"/>
      <c r="BL1703" s="42"/>
      <c r="BM1703" s="42"/>
      <c r="BN1703" s="42"/>
      <c r="BO1703" s="42"/>
      <c r="BP1703" s="42"/>
      <c r="BQ1703" s="42"/>
      <c r="BR1703" s="42"/>
      <c r="BS1703" s="42"/>
      <c r="BT1703" s="42"/>
      <c r="BU1703" s="42"/>
      <c r="BV1703" s="42"/>
      <c r="BW1703" s="42"/>
      <c r="BX1703" s="42"/>
      <c r="BY1703" s="42"/>
      <c r="BZ1703" s="42"/>
      <c r="CA1703" s="42"/>
      <c r="CB1703" s="42"/>
      <c r="CC1703" s="42"/>
      <c r="CD1703" s="42"/>
      <c r="CE1703" s="42"/>
      <c r="CF1703" s="42"/>
      <c r="CG1703" s="42"/>
      <c r="CH1703" s="42"/>
      <c r="CI1703" s="42"/>
      <c r="CJ1703" s="42"/>
      <c r="CK1703" s="42"/>
      <c r="CL1703" s="42"/>
      <c r="CM1703" s="42"/>
      <c r="CN1703" s="42"/>
      <c r="CO1703" s="42"/>
      <c r="CP1703" s="42"/>
      <c r="CQ1703" s="42"/>
    </row>
    <row r="1704" spans="1:95" s="43" customFormat="1" ht="16" customHeight="1">
      <c r="A1704" s="29" t="s">
        <v>4136</v>
      </c>
      <c r="B1704" s="30" t="s">
        <v>3451</v>
      </c>
      <c r="C1704" s="31" t="s">
        <v>16</v>
      </c>
      <c r="D1704" s="32">
        <v>98114</v>
      </c>
      <c r="E1704" s="33" t="s">
        <v>4137</v>
      </c>
      <c r="F1704" s="34">
        <v>39344</v>
      </c>
      <c r="G1704" s="31" t="s">
        <v>2110</v>
      </c>
      <c r="H1704" s="35">
        <v>1</v>
      </c>
      <c r="I1704" s="36" t="s">
        <v>19</v>
      </c>
      <c r="J1704" s="37" t="s">
        <v>3946</v>
      </c>
      <c r="K1704" s="38"/>
      <c r="L1704" s="39" t="s">
        <v>3</v>
      </c>
      <c r="O1704" s="40">
        <v>2007</v>
      </c>
      <c r="P1704" s="41">
        <v>-122.329999999999</v>
      </c>
      <c r="Q1704" s="41">
        <v>47.599999999999902</v>
      </c>
      <c r="R1704" s="42"/>
      <c r="S1704" s="42"/>
      <c r="T1704" s="42"/>
      <c r="U1704" s="42"/>
      <c r="V1704" s="42"/>
      <c r="W1704" s="42"/>
      <c r="X1704" s="42"/>
      <c r="Y1704" s="42"/>
      <c r="Z1704" s="42"/>
      <c r="AA1704" s="42"/>
      <c r="AB1704" s="42"/>
      <c r="AC1704" s="42"/>
      <c r="AD1704" s="42"/>
      <c r="AE1704" s="42"/>
      <c r="AF1704" s="42"/>
      <c r="AG1704" s="42"/>
      <c r="AH1704" s="42"/>
      <c r="AI1704" s="42"/>
      <c r="AJ1704" s="42"/>
      <c r="AK1704" s="42"/>
      <c r="AL1704" s="42"/>
      <c r="AM1704" s="42"/>
      <c r="AN1704" s="42"/>
      <c r="AO1704" s="42"/>
      <c r="AP1704" s="42"/>
      <c r="AQ1704" s="42"/>
      <c r="AR1704" s="42"/>
      <c r="AS1704" s="42"/>
      <c r="AT1704" s="42"/>
      <c r="AU1704" s="42"/>
      <c r="AV1704" s="42"/>
      <c r="AW1704" s="42"/>
      <c r="AX1704" s="42"/>
      <c r="AY1704" s="42"/>
      <c r="AZ1704" s="42"/>
      <c r="BA1704" s="42"/>
      <c r="BB1704" s="42"/>
      <c r="BC1704" s="42"/>
      <c r="BD1704" s="42"/>
      <c r="BE1704" s="42"/>
      <c r="BF1704" s="42"/>
      <c r="BG1704" s="42"/>
      <c r="BH1704" s="42"/>
      <c r="BI1704" s="42"/>
      <c r="BJ1704" s="42"/>
      <c r="BK1704" s="42"/>
      <c r="BL1704" s="42"/>
      <c r="BM1704" s="42"/>
      <c r="BN1704" s="42"/>
      <c r="BO1704" s="42"/>
      <c r="BP1704" s="42"/>
      <c r="BQ1704" s="42"/>
      <c r="BR1704" s="42"/>
      <c r="BS1704" s="42"/>
      <c r="BT1704" s="42"/>
      <c r="BU1704" s="42"/>
      <c r="BV1704" s="42"/>
      <c r="BW1704" s="42"/>
      <c r="BX1704" s="42"/>
      <c r="BY1704" s="42"/>
      <c r="BZ1704" s="42"/>
      <c r="CA1704" s="42"/>
      <c r="CB1704" s="42"/>
      <c r="CC1704" s="42"/>
      <c r="CD1704" s="42"/>
      <c r="CE1704" s="42"/>
      <c r="CF1704" s="42"/>
      <c r="CG1704" s="42"/>
      <c r="CH1704" s="42"/>
      <c r="CI1704" s="42"/>
      <c r="CJ1704" s="42"/>
      <c r="CK1704" s="42"/>
      <c r="CL1704" s="42"/>
      <c r="CM1704" s="42"/>
      <c r="CN1704" s="42"/>
      <c r="CO1704" s="42"/>
      <c r="CP1704" s="42"/>
      <c r="CQ1704" s="42"/>
    </row>
    <row r="1705" spans="1:95" s="43" customFormat="1" ht="16" customHeight="1">
      <c r="A1705" s="29" t="s">
        <v>4138</v>
      </c>
      <c r="B1705" s="30" t="s">
        <v>3451</v>
      </c>
      <c r="C1705" s="31" t="s">
        <v>16</v>
      </c>
      <c r="D1705" s="67">
        <v>98133</v>
      </c>
      <c r="E1705" s="68" t="s">
        <v>4139</v>
      </c>
      <c r="F1705" s="34">
        <v>39251</v>
      </c>
      <c r="G1705" s="31" t="s">
        <v>2169</v>
      </c>
      <c r="H1705" s="69">
        <v>3</v>
      </c>
      <c r="I1705" s="50" t="s">
        <v>19</v>
      </c>
      <c r="J1705" s="37" t="s">
        <v>4140</v>
      </c>
      <c r="K1705" s="38" t="s">
        <v>4028</v>
      </c>
      <c r="L1705" s="39" t="s">
        <v>2901</v>
      </c>
      <c r="O1705" s="40">
        <v>2007</v>
      </c>
      <c r="P1705" s="41">
        <v>-122.329897</v>
      </c>
      <c r="Q1705" s="41">
        <v>47.741389099999999</v>
      </c>
      <c r="R1705" s="42"/>
      <c r="S1705" s="42"/>
      <c r="T1705" s="42"/>
      <c r="U1705" s="42"/>
      <c r="V1705" s="42"/>
      <c r="W1705" s="42"/>
      <c r="X1705" s="42"/>
      <c r="Y1705" s="42"/>
      <c r="Z1705" s="42"/>
      <c r="AA1705" s="42"/>
      <c r="AB1705" s="42"/>
      <c r="AC1705" s="42"/>
      <c r="AD1705" s="42"/>
      <c r="AE1705" s="42"/>
      <c r="AF1705" s="42"/>
      <c r="AG1705" s="42"/>
      <c r="AH1705" s="42"/>
      <c r="AI1705" s="42"/>
      <c r="AJ1705" s="42"/>
      <c r="AK1705" s="42"/>
      <c r="AL1705" s="42"/>
      <c r="AM1705" s="42"/>
      <c r="AN1705" s="42"/>
      <c r="AO1705" s="42"/>
      <c r="AP1705" s="42"/>
      <c r="AQ1705" s="42"/>
      <c r="AR1705" s="42"/>
      <c r="AS1705" s="42"/>
      <c r="AT1705" s="42"/>
      <c r="AU1705" s="42"/>
      <c r="AV1705" s="42"/>
      <c r="AW1705" s="42"/>
      <c r="AX1705" s="42"/>
      <c r="AY1705" s="42"/>
      <c r="AZ1705" s="42"/>
      <c r="BA1705" s="42"/>
      <c r="BB1705" s="42"/>
      <c r="BC1705" s="42"/>
      <c r="BD1705" s="42"/>
      <c r="BE1705" s="42"/>
      <c r="BF1705" s="42"/>
      <c r="BG1705" s="42"/>
      <c r="BH1705" s="42"/>
      <c r="BI1705" s="42"/>
      <c r="BJ1705" s="42"/>
      <c r="BK1705" s="42"/>
      <c r="BL1705" s="42"/>
      <c r="BM1705" s="42"/>
      <c r="BN1705" s="42"/>
      <c r="BO1705" s="42"/>
      <c r="BP1705" s="42"/>
      <c r="BQ1705" s="42"/>
      <c r="BR1705" s="42"/>
      <c r="BS1705" s="42"/>
      <c r="BT1705" s="42"/>
      <c r="BU1705" s="42"/>
      <c r="BV1705" s="42"/>
      <c r="BW1705" s="42"/>
      <c r="BX1705" s="42"/>
      <c r="BY1705" s="42"/>
      <c r="BZ1705" s="42"/>
      <c r="CA1705" s="42"/>
      <c r="CB1705" s="42"/>
      <c r="CC1705" s="42"/>
      <c r="CD1705" s="42"/>
      <c r="CE1705" s="42"/>
      <c r="CF1705" s="42"/>
      <c r="CG1705" s="42"/>
      <c r="CH1705" s="42"/>
      <c r="CI1705" s="42"/>
      <c r="CJ1705" s="42"/>
      <c r="CK1705" s="42"/>
      <c r="CL1705" s="42"/>
      <c r="CM1705" s="42"/>
      <c r="CN1705" s="42"/>
      <c r="CO1705" s="42"/>
      <c r="CP1705" s="42"/>
      <c r="CQ1705" s="42"/>
    </row>
    <row r="1706" spans="1:95" s="42" customFormat="1" ht="16" customHeight="1">
      <c r="A1706" s="29" t="s">
        <v>4141</v>
      </c>
      <c r="B1706" s="30" t="s">
        <v>3451</v>
      </c>
      <c r="C1706" s="31" t="s">
        <v>16</v>
      </c>
      <c r="D1706" s="67">
        <v>98133</v>
      </c>
      <c r="E1706" s="68" t="s">
        <v>4142</v>
      </c>
      <c r="F1706" s="34">
        <v>39251</v>
      </c>
      <c r="G1706" s="31" t="s">
        <v>2550</v>
      </c>
      <c r="H1706" s="69">
        <v>1</v>
      </c>
      <c r="I1706" s="50" t="s">
        <v>19</v>
      </c>
      <c r="J1706" s="37" t="s">
        <v>4140</v>
      </c>
      <c r="K1706" s="38" t="s">
        <v>4028</v>
      </c>
      <c r="L1706" s="39" t="s">
        <v>2901</v>
      </c>
      <c r="O1706" s="40">
        <v>2007</v>
      </c>
      <c r="P1706" s="41">
        <v>-122.329897</v>
      </c>
      <c r="Q1706" s="41">
        <v>47.741389099999999</v>
      </c>
    </row>
    <row r="1707" spans="1:95" s="42" customFormat="1" ht="16" customHeight="1">
      <c r="A1707" s="29" t="s">
        <v>4143</v>
      </c>
      <c r="B1707" s="30" t="s">
        <v>3451</v>
      </c>
      <c r="C1707" s="31" t="s">
        <v>16</v>
      </c>
      <c r="D1707" s="67">
        <v>98133</v>
      </c>
      <c r="E1707" s="68" t="s">
        <v>4144</v>
      </c>
      <c r="F1707" s="34">
        <v>39251</v>
      </c>
      <c r="G1707" s="31" t="s">
        <v>2110</v>
      </c>
      <c r="H1707" s="69">
        <v>1</v>
      </c>
      <c r="I1707" s="50" t="s">
        <v>19</v>
      </c>
      <c r="J1707" s="37" t="s">
        <v>4140</v>
      </c>
      <c r="K1707" s="38" t="s">
        <v>4028</v>
      </c>
      <c r="L1707" s="39" t="s">
        <v>2901</v>
      </c>
      <c r="O1707" s="40">
        <v>2007</v>
      </c>
      <c r="P1707" s="41">
        <v>-122.329897</v>
      </c>
      <c r="Q1707" s="41">
        <v>47.741389099999999</v>
      </c>
    </row>
    <row r="1708" spans="1:95" s="42" customFormat="1" ht="16" customHeight="1">
      <c r="A1708" s="29" t="s">
        <v>4145</v>
      </c>
      <c r="B1708" s="30" t="s">
        <v>3451</v>
      </c>
      <c r="C1708" s="31" t="s">
        <v>16</v>
      </c>
      <c r="D1708" s="47">
        <v>98133</v>
      </c>
      <c r="E1708" s="48" t="s">
        <v>4146</v>
      </c>
      <c r="F1708" s="34">
        <v>39265</v>
      </c>
      <c r="G1708" s="31" t="s">
        <v>2115</v>
      </c>
      <c r="H1708" s="49">
        <v>1</v>
      </c>
      <c r="I1708" s="50" t="s">
        <v>19</v>
      </c>
      <c r="J1708" s="37" t="s">
        <v>4140</v>
      </c>
      <c r="K1708" s="38" t="s">
        <v>4028</v>
      </c>
      <c r="L1708" s="39" t="s">
        <v>2901</v>
      </c>
      <c r="O1708" s="40">
        <v>2007</v>
      </c>
      <c r="P1708" s="41">
        <v>-122.329897</v>
      </c>
      <c r="Q1708" s="41">
        <v>47.741389099999999</v>
      </c>
    </row>
    <row r="1709" spans="1:95" s="42" customFormat="1" ht="16" customHeight="1">
      <c r="A1709" s="29" t="s">
        <v>4147</v>
      </c>
      <c r="B1709" s="30" t="s">
        <v>3451</v>
      </c>
      <c r="C1709" s="31" t="s">
        <v>16</v>
      </c>
      <c r="D1709" s="47">
        <v>98133</v>
      </c>
      <c r="E1709" s="48" t="s">
        <v>4148</v>
      </c>
      <c r="F1709" s="34">
        <v>39265</v>
      </c>
      <c r="G1709" s="31" t="s">
        <v>2169</v>
      </c>
      <c r="H1709" s="49">
        <v>11</v>
      </c>
      <c r="I1709" s="50" t="s">
        <v>3456</v>
      </c>
      <c r="J1709" s="37" t="s">
        <v>4140</v>
      </c>
      <c r="K1709" s="38" t="s">
        <v>4028</v>
      </c>
      <c r="L1709" s="39" t="s">
        <v>2901</v>
      </c>
      <c r="O1709" s="40">
        <v>2007</v>
      </c>
      <c r="P1709" s="41">
        <v>-122.329897</v>
      </c>
      <c r="Q1709" s="41">
        <v>47.741389099999999</v>
      </c>
      <c r="R1709" s="43"/>
      <c r="S1709" s="43"/>
      <c r="T1709" s="43"/>
      <c r="U1709" s="43"/>
      <c r="V1709" s="43"/>
      <c r="W1709" s="43"/>
      <c r="X1709" s="43"/>
      <c r="Y1709" s="43"/>
      <c r="Z1709" s="43"/>
      <c r="AA1709" s="43"/>
      <c r="AB1709" s="43"/>
      <c r="AC1709" s="43"/>
      <c r="AD1709" s="43"/>
      <c r="AE1709" s="43"/>
      <c r="AF1709" s="43"/>
      <c r="AG1709" s="43"/>
      <c r="AH1709" s="43"/>
      <c r="AI1709" s="43"/>
      <c r="AJ1709" s="43"/>
      <c r="AK1709" s="43"/>
      <c r="AL1709" s="43"/>
      <c r="AM1709" s="43"/>
      <c r="AN1709" s="43"/>
      <c r="AO1709" s="43"/>
      <c r="AP1709" s="43"/>
      <c r="AQ1709" s="43"/>
      <c r="AR1709" s="43"/>
      <c r="AS1709" s="43"/>
      <c r="AT1709" s="43"/>
      <c r="AU1709" s="43"/>
      <c r="AV1709" s="43"/>
      <c r="AW1709" s="43"/>
      <c r="AX1709" s="43"/>
      <c r="AY1709" s="43"/>
      <c r="AZ1709" s="43"/>
      <c r="BA1709" s="43"/>
      <c r="BB1709" s="43"/>
      <c r="BC1709" s="43"/>
      <c r="BD1709" s="43"/>
      <c r="BE1709" s="43"/>
      <c r="BF1709" s="43"/>
      <c r="BG1709" s="43"/>
      <c r="BH1709" s="43"/>
      <c r="BI1709" s="43"/>
      <c r="BJ1709" s="43"/>
      <c r="BK1709" s="43"/>
      <c r="BL1709" s="43"/>
      <c r="BM1709" s="43"/>
      <c r="BN1709" s="43"/>
      <c r="BO1709" s="43"/>
      <c r="BP1709" s="43"/>
      <c r="BQ1709" s="43"/>
      <c r="BR1709" s="43"/>
      <c r="BS1709" s="43"/>
      <c r="BT1709" s="43"/>
      <c r="BU1709" s="43"/>
      <c r="BV1709" s="43"/>
      <c r="BW1709" s="43"/>
      <c r="BX1709" s="43"/>
      <c r="BY1709" s="43"/>
      <c r="BZ1709" s="43"/>
      <c r="CA1709" s="43"/>
      <c r="CB1709" s="43"/>
      <c r="CC1709" s="43"/>
      <c r="CD1709" s="43"/>
      <c r="CE1709" s="43"/>
      <c r="CF1709" s="43"/>
      <c r="CG1709" s="43"/>
      <c r="CH1709" s="43"/>
      <c r="CI1709" s="43"/>
      <c r="CJ1709" s="43"/>
      <c r="CK1709" s="43"/>
      <c r="CL1709" s="43"/>
      <c r="CM1709" s="43"/>
      <c r="CN1709" s="43"/>
      <c r="CO1709" s="43"/>
      <c r="CP1709" s="43"/>
      <c r="CQ1709" s="43"/>
    </row>
    <row r="1710" spans="1:95" s="42" customFormat="1" ht="16" customHeight="1">
      <c r="A1710" s="29" t="s">
        <v>4149</v>
      </c>
      <c r="B1710" s="30" t="s">
        <v>3451</v>
      </c>
      <c r="C1710" s="31" t="s">
        <v>16</v>
      </c>
      <c r="D1710" s="47">
        <v>98133</v>
      </c>
      <c r="E1710" s="48" t="s">
        <v>4150</v>
      </c>
      <c r="F1710" s="34">
        <v>39265</v>
      </c>
      <c r="G1710" s="31" t="s">
        <v>1724</v>
      </c>
      <c r="H1710" s="49">
        <v>2</v>
      </c>
      <c r="I1710" s="50" t="s">
        <v>19</v>
      </c>
      <c r="J1710" s="37" t="s">
        <v>4140</v>
      </c>
      <c r="K1710" s="38" t="s">
        <v>4028</v>
      </c>
      <c r="L1710" s="39" t="s">
        <v>2901</v>
      </c>
      <c r="O1710" s="40">
        <v>2007</v>
      </c>
      <c r="P1710" s="41">
        <v>-122.329897</v>
      </c>
      <c r="Q1710" s="41">
        <v>47.741389099999999</v>
      </c>
      <c r="R1710" s="43"/>
      <c r="S1710" s="43"/>
      <c r="T1710" s="43"/>
      <c r="U1710" s="43"/>
      <c r="V1710" s="43"/>
      <c r="W1710" s="43"/>
      <c r="X1710" s="43"/>
      <c r="Y1710" s="43"/>
      <c r="Z1710" s="43"/>
      <c r="AA1710" s="43"/>
      <c r="AB1710" s="43"/>
      <c r="AC1710" s="43"/>
      <c r="AD1710" s="43"/>
      <c r="AE1710" s="43"/>
      <c r="AF1710" s="43"/>
      <c r="AG1710" s="43"/>
      <c r="AH1710" s="43"/>
      <c r="AI1710" s="43"/>
      <c r="AJ1710" s="43"/>
      <c r="AK1710" s="43"/>
      <c r="AL1710" s="43"/>
      <c r="AM1710" s="43"/>
      <c r="AN1710" s="43"/>
      <c r="AO1710" s="43"/>
      <c r="AP1710" s="43"/>
      <c r="AQ1710" s="43"/>
      <c r="AR1710" s="43"/>
      <c r="AS1710" s="43"/>
      <c r="AT1710" s="43"/>
      <c r="AU1710" s="43"/>
      <c r="AV1710" s="43"/>
      <c r="AW1710" s="43"/>
      <c r="AX1710" s="43"/>
      <c r="AY1710" s="43"/>
      <c r="AZ1710" s="43"/>
      <c r="BA1710" s="43"/>
      <c r="BB1710" s="43"/>
      <c r="BC1710" s="43"/>
      <c r="BD1710" s="43"/>
      <c r="BE1710" s="43"/>
      <c r="BF1710" s="43"/>
      <c r="BG1710" s="43"/>
      <c r="BH1710" s="43"/>
      <c r="BI1710" s="43"/>
      <c r="BJ1710" s="43"/>
      <c r="BK1710" s="43"/>
      <c r="BL1710" s="43"/>
      <c r="BM1710" s="43"/>
      <c r="BN1710" s="43"/>
      <c r="BO1710" s="43"/>
      <c r="BP1710" s="43"/>
      <c r="BQ1710" s="43"/>
      <c r="BR1710" s="43"/>
      <c r="BS1710" s="43"/>
      <c r="BT1710" s="43"/>
      <c r="BU1710" s="43"/>
      <c r="BV1710" s="43"/>
      <c r="BW1710" s="43"/>
      <c r="BX1710" s="43"/>
      <c r="BY1710" s="43"/>
      <c r="BZ1710" s="43"/>
      <c r="CA1710" s="43"/>
      <c r="CB1710" s="43"/>
      <c r="CC1710" s="43"/>
      <c r="CD1710" s="43"/>
      <c r="CE1710" s="43"/>
      <c r="CF1710" s="43"/>
      <c r="CG1710" s="43"/>
      <c r="CH1710" s="43"/>
      <c r="CI1710" s="43"/>
      <c r="CJ1710" s="43"/>
      <c r="CK1710" s="43"/>
      <c r="CL1710" s="43"/>
      <c r="CM1710" s="43"/>
      <c r="CN1710" s="43"/>
      <c r="CO1710" s="43"/>
      <c r="CP1710" s="43"/>
      <c r="CQ1710" s="43"/>
    </row>
    <row r="1711" spans="1:95" s="42" customFormat="1" ht="16" customHeight="1">
      <c r="A1711" s="29" t="s">
        <v>4151</v>
      </c>
      <c r="B1711" s="30" t="s">
        <v>3451</v>
      </c>
      <c r="C1711" s="31" t="s">
        <v>16</v>
      </c>
      <c r="D1711" s="47">
        <v>98133</v>
      </c>
      <c r="E1711" s="48" t="s">
        <v>4152</v>
      </c>
      <c r="F1711" s="34">
        <v>39265</v>
      </c>
      <c r="G1711" s="31" t="s">
        <v>3596</v>
      </c>
      <c r="H1711" s="49">
        <v>1</v>
      </c>
      <c r="I1711" s="50" t="s">
        <v>19</v>
      </c>
      <c r="J1711" s="37" t="s">
        <v>4140</v>
      </c>
      <c r="K1711" s="38" t="s">
        <v>4028</v>
      </c>
      <c r="L1711" s="39" t="s">
        <v>2901</v>
      </c>
      <c r="O1711" s="40">
        <v>2007</v>
      </c>
      <c r="P1711" s="41">
        <v>-122.329897</v>
      </c>
      <c r="Q1711" s="41">
        <v>47.741389099999999</v>
      </c>
      <c r="R1711" s="43"/>
      <c r="S1711" s="43"/>
      <c r="T1711" s="43"/>
      <c r="U1711" s="43"/>
      <c r="V1711" s="43"/>
      <c r="W1711" s="43"/>
      <c r="X1711" s="43"/>
      <c r="Y1711" s="43"/>
      <c r="Z1711" s="43"/>
      <c r="AA1711" s="43"/>
      <c r="AB1711" s="43"/>
      <c r="AC1711" s="43"/>
      <c r="AD1711" s="43"/>
      <c r="AE1711" s="43"/>
      <c r="AF1711" s="43"/>
      <c r="AG1711" s="43"/>
      <c r="AH1711" s="43"/>
      <c r="AI1711" s="43"/>
      <c r="AJ1711" s="43"/>
      <c r="AK1711" s="43"/>
      <c r="AL1711" s="43"/>
      <c r="AM1711" s="43"/>
      <c r="AN1711" s="43"/>
      <c r="AO1711" s="43"/>
      <c r="AP1711" s="43"/>
      <c r="AQ1711" s="43"/>
      <c r="AR1711" s="43"/>
      <c r="AS1711" s="43"/>
      <c r="AT1711" s="43"/>
      <c r="AU1711" s="43"/>
      <c r="AV1711" s="43"/>
      <c r="AW1711" s="43"/>
      <c r="AX1711" s="43"/>
      <c r="AY1711" s="43"/>
      <c r="AZ1711" s="43"/>
      <c r="BA1711" s="43"/>
      <c r="BB1711" s="43"/>
      <c r="BC1711" s="43"/>
      <c r="BD1711" s="43"/>
      <c r="BE1711" s="43"/>
      <c r="BF1711" s="43"/>
      <c r="BG1711" s="43"/>
      <c r="BH1711" s="43"/>
      <c r="BI1711" s="43"/>
      <c r="BJ1711" s="43"/>
      <c r="BK1711" s="43"/>
      <c r="BL1711" s="43"/>
      <c r="BM1711" s="43"/>
      <c r="BN1711" s="43"/>
      <c r="BO1711" s="43"/>
      <c r="BP1711" s="43"/>
      <c r="BQ1711" s="43"/>
      <c r="BR1711" s="43"/>
      <c r="BS1711" s="43"/>
      <c r="BT1711" s="43"/>
      <c r="BU1711" s="43"/>
      <c r="BV1711" s="43"/>
      <c r="BW1711" s="43"/>
      <c r="BX1711" s="43"/>
      <c r="BY1711" s="43"/>
      <c r="BZ1711" s="43"/>
      <c r="CA1711" s="43"/>
      <c r="CB1711" s="43"/>
      <c r="CC1711" s="43"/>
      <c r="CD1711" s="43"/>
      <c r="CE1711" s="43"/>
      <c r="CF1711" s="43"/>
      <c r="CG1711" s="43"/>
      <c r="CH1711" s="43"/>
      <c r="CI1711" s="43"/>
      <c r="CJ1711" s="43"/>
      <c r="CK1711" s="43"/>
      <c r="CL1711" s="43"/>
      <c r="CM1711" s="43"/>
      <c r="CN1711" s="43"/>
      <c r="CO1711" s="43"/>
      <c r="CP1711" s="43"/>
      <c r="CQ1711" s="43"/>
    </row>
    <row r="1712" spans="1:95" s="42" customFormat="1" ht="16" customHeight="1">
      <c r="A1712" s="29" t="s">
        <v>4153</v>
      </c>
      <c r="B1712" s="30" t="s">
        <v>3451</v>
      </c>
      <c r="C1712" s="31" t="s">
        <v>16</v>
      </c>
      <c r="D1712" s="32">
        <v>98133</v>
      </c>
      <c r="E1712" s="33" t="s">
        <v>4154</v>
      </c>
      <c r="F1712" s="34">
        <v>39308</v>
      </c>
      <c r="G1712" s="31" t="s">
        <v>2143</v>
      </c>
      <c r="H1712" s="61">
        <v>0</v>
      </c>
      <c r="I1712" s="62" t="s">
        <v>19</v>
      </c>
      <c r="J1712" s="37" t="s">
        <v>4140</v>
      </c>
      <c r="K1712" s="38" t="s">
        <v>4028</v>
      </c>
      <c r="L1712" s="39" t="s">
        <v>2901</v>
      </c>
      <c r="O1712" s="40">
        <v>2007</v>
      </c>
      <c r="P1712" s="41">
        <v>-122.329897</v>
      </c>
      <c r="Q1712" s="41">
        <v>47.741389099999999</v>
      </c>
      <c r="R1712" s="43"/>
      <c r="S1712" s="43"/>
      <c r="T1712" s="43"/>
      <c r="U1712" s="43"/>
      <c r="V1712" s="43"/>
      <c r="W1712" s="43"/>
      <c r="X1712" s="43"/>
      <c r="Y1712" s="43"/>
      <c r="Z1712" s="43"/>
      <c r="AA1712" s="43"/>
      <c r="AB1712" s="43"/>
      <c r="AC1712" s="43"/>
      <c r="AD1712" s="43"/>
      <c r="AE1712" s="43"/>
      <c r="AF1712" s="43"/>
      <c r="AG1712" s="43"/>
      <c r="AH1712" s="43"/>
      <c r="AI1712" s="43"/>
      <c r="AJ1712" s="43"/>
      <c r="AK1712" s="43"/>
      <c r="AL1712" s="43"/>
      <c r="AM1712" s="43"/>
      <c r="AN1712" s="43"/>
      <c r="AO1712" s="43"/>
      <c r="AP1712" s="43"/>
      <c r="AQ1712" s="43"/>
      <c r="AR1712" s="43"/>
      <c r="AS1712" s="43"/>
      <c r="AT1712" s="43"/>
      <c r="AU1712" s="43"/>
      <c r="AV1712" s="43"/>
      <c r="AW1712" s="43"/>
      <c r="AX1712" s="43"/>
      <c r="AY1712" s="43"/>
      <c r="AZ1712" s="43"/>
      <c r="BA1712" s="43"/>
      <c r="BB1712" s="43"/>
      <c r="BC1712" s="43"/>
      <c r="BD1712" s="43"/>
      <c r="BE1712" s="43"/>
      <c r="BF1712" s="43"/>
      <c r="BG1712" s="43"/>
      <c r="BH1712" s="43"/>
      <c r="BI1712" s="43"/>
      <c r="BJ1712" s="43"/>
      <c r="BK1712" s="43"/>
      <c r="BL1712" s="43"/>
      <c r="BM1712" s="43"/>
      <c r="BN1712" s="43"/>
      <c r="BO1712" s="43"/>
      <c r="BP1712" s="43"/>
      <c r="BQ1712" s="43"/>
      <c r="BR1712" s="43"/>
      <c r="BS1712" s="43"/>
      <c r="BT1712" s="43"/>
      <c r="BU1712" s="43"/>
      <c r="BV1712" s="43"/>
      <c r="BW1712" s="43"/>
      <c r="BX1712" s="43"/>
      <c r="BY1712" s="43"/>
      <c r="BZ1712" s="43"/>
      <c r="CA1712" s="43"/>
      <c r="CB1712" s="43"/>
      <c r="CC1712" s="43"/>
      <c r="CD1712" s="43"/>
      <c r="CE1712" s="43"/>
      <c r="CF1712" s="43"/>
      <c r="CG1712" s="43"/>
      <c r="CH1712" s="43"/>
      <c r="CI1712" s="43"/>
      <c r="CJ1712" s="43"/>
      <c r="CK1712" s="43"/>
      <c r="CL1712" s="43"/>
      <c r="CM1712" s="43"/>
      <c r="CN1712" s="43"/>
      <c r="CO1712" s="43"/>
      <c r="CP1712" s="43"/>
      <c r="CQ1712" s="43"/>
    </row>
    <row r="1713" spans="1:95" s="42" customFormat="1" ht="16" customHeight="1">
      <c r="A1713" s="29" t="s">
        <v>4155</v>
      </c>
      <c r="B1713" s="30" t="s">
        <v>3451</v>
      </c>
      <c r="C1713" s="31" t="s">
        <v>16</v>
      </c>
      <c r="D1713" s="32">
        <v>98155</v>
      </c>
      <c r="E1713" s="33" t="s">
        <v>4156</v>
      </c>
      <c r="F1713" s="34">
        <v>39283</v>
      </c>
      <c r="G1713" s="31" t="s">
        <v>2169</v>
      </c>
      <c r="H1713" s="61">
        <v>14</v>
      </c>
      <c r="I1713" s="50" t="s">
        <v>3456</v>
      </c>
      <c r="J1713" s="37" t="s">
        <v>4140</v>
      </c>
      <c r="K1713" s="38" t="s">
        <v>4028</v>
      </c>
      <c r="L1713" s="39" t="s">
        <v>2901</v>
      </c>
      <c r="O1713" s="40">
        <v>2007</v>
      </c>
      <c r="P1713" s="41">
        <v>-122.3284812</v>
      </c>
      <c r="Q1713" s="41">
        <v>47.741371000000001</v>
      </c>
      <c r="R1713" s="43"/>
      <c r="S1713" s="43"/>
      <c r="T1713" s="43"/>
      <c r="U1713" s="43"/>
      <c r="V1713" s="43"/>
      <c r="W1713" s="43"/>
      <c r="X1713" s="43"/>
      <c r="Y1713" s="43"/>
      <c r="Z1713" s="43"/>
      <c r="AA1713" s="43"/>
      <c r="AB1713" s="43"/>
      <c r="AC1713" s="43"/>
      <c r="AD1713" s="43"/>
      <c r="AE1713" s="43"/>
      <c r="AF1713" s="43"/>
      <c r="AG1713" s="43"/>
      <c r="AH1713" s="43"/>
      <c r="AI1713" s="43"/>
      <c r="AJ1713" s="43"/>
      <c r="AK1713" s="43"/>
      <c r="AL1713" s="43"/>
      <c r="AM1713" s="43"/>
      <c r="AN1713" s="43"/>
      <c r="AO1713" s="43"/>
      <c r="AP1713" s="43"/>
      <c r="AQ1713" s="43"/>
      <c r="AR1713" s="43"/>
      <c r="AS1713" s="43"/>
      <c r="AT1713" s="43"/>
      <c r="AU1713" s="43"/>
      <c r="AV1713" s="43"/>
      <c r="AW1713" s="43"/>
      <c r="AX1713" s="43"/>
      <c r="AY1713" s="43"/>
      <c r="AZ1713" s="43"/>
      <c r="BA1713" s="43"/>
      <c r="BB1713" s="43"/>
      <c r="BC1713" s="43"/>
      <c r="BD1713" s="43"/>
      <c r="BE1713" s="43"/>
      <c r="BF1713" s="43"/>
      <c r="BG1713" s="43"/>
      <c r="BH1713" s="43"/>
      <c r="BI1713" s="43"/>
      <c r="BJ1713" s="43"/>
      <c r="BK1713" s="43"/>
      <c r="BL1713" s="43"/>
      <c r="BM1713" s="43"/>
      <c r="BN1713" s="43"/>
      <c r="BO1713" s="43"/>
      <c r="BP1713" s="43"/>
      <c r="BQ1713" s="43"/>
      <c r="BR1713" s="43"/>
      <c r="BS1713" s="43"/>
      <c r="BT1713" s="43"/>
      <c r="BU1713" s="43"/>
      <c r="BV1713" s="43"/>
      <c r="BW1713" s="43"/>
      <c r="BX1713" s="43"/>
      <c r="BY1713" s="43"/>
      <c r="BZ1713" s="43"/>
      <c r="CA1713" s="43"/>
      <c r="CB1713" s="43"/>
      <c r="CC1713" s="43"/>
      <c r="CD1713" s="43"/>
      <c r="CE1713" s="43"/>
      <c r="CF1713" s="43"/>
      <c r="CG1713" s="43"/>
      <c r="CH1713" s="43"/>
      <c r="CI1713" s="43"/>
      <c r="CJ1713" s="43"/>
      <c r="CK1713" s="43"/>
      <c r="CL1713" s="43"/>
      <c r="CM1713" s="43"/>
      <c r="CN1713" s="43"/>
      <c r="CO1713" s="43"/>
      <c r="CP1713" s="43"/>
      <c r="CQ1713" s="43"/>
    </row>
    <row r="1714" spans="1:95" s="42" customFormat="1" ht="16" customHeight="1">
      <c r="A1714" s="29" t="s">
        <v>4157</v>
      </c>
      <c r="B1714" s="30" t="s">
        <v>3451</v>
      </c>
      <c r="C1714" s="31" t="s">
        <v>16</v>
      </c>
      <c r="D1714" s="32">
        <v>98155</v>
      </c>
      <c r="E1714" s="33" t="s">
        <v>4158</v>
      </c>
      <c r="F1714" s="34">
        <v>39283</v>
      </c>
      <c r="G1714" s="31" t="s">
        <v>2110</v>
      </c>
      <c r="H1714" s="61">
        <v>13</v>
      </c>
      <c r="I1714" s="62" t="s">
        <v>19</v>
      </c>
      <c r="J1714" s="37" t="s">
        <v>4140</v>
      </c>
      <c r="K1714" s="38" t="s">
        <v>4028</v>
      </c>
      <c r="L1714" s="39" t="s">
        <v>2901</v>
      </c>
      <c r="O1714" s="40">
        <v>2007</v>
      </c>
      <c r="P1714" s="41">
        <v>-122.3284812</v>
      </c>
      <c r="Q1714" s="41">
        <v>47.741371000000001</v>
      </c>
      <c r="R1714" s="43"/>
      <c r="S1714" s="43"/>
      <c r="T1714" s="43"/>
      <c r="U1714" s="43"/>
      <c r="V1714" s="43"/>
      <c r="W1714" s="43"/>
      <c r="X1714" s="43"/>
      <c r="Y1714" s="43"/>
      <c r="Z1714" s="43"/>
      <c r="AA1714" s="43"/>
      <c r="AB1714" s="43"/>
      <c r="AC1714" s="43"/>
      <c r="AD1714" s="43"/>
      <c r="AE1714" s="43"/>
      <c r="AF1714" s="43"/>
      <c r="AG1714" s="43"/>
      <c r="AH1714" s="43"/>
      <c r="AI1714" s="43"/>
      <c r="AJ1714" s="43"/>
      <c r="AK1714" s="43"/>
      <c r="AL1714" s="43"/>
      <c r="AM1714" s="43"/>
      <c r="AN1714" s="43"/>
      <c r="AO1714" s="43"/>
      <c r="AP1714" s="43"/>
      <c r="AQ1714" s="43"/>
      <c r="AR1714" s="43"/>
      <c r="AS1714" s="43"/>
      <c r="AT1714" s="43"/>
      <c r="AU1714" s="43"/>
      <c r="AV1714" s="43"/>
      <c r="AW1714" s="43"/>
      <c r="AX1714" s="43"/>
      <c r="AY1714" s="43"/>
      <c r="AZ1714" s="43"/>
      <c r="BA1714" s="43"/>
      <c r="BB1714" s="43"/>
      <c r="BC1714" s="43"/>
      <c r="BD1714" s="43"/>
      <c r="BE1714" s="43"/>
      <c r="BF1714" s="43"/>
      <c r="BG1714" s="43"/>
      <c r="BH1714" s="43"/>
      <c r="BI1714" s="43"/>
      <c r="BJ1714" s="43"/>
      <c r="BK1714" s="43"/>
      <c r="BL1714" s="43"/>
      <c r="BM1714" s="43"/>
      <c r="BN1714" s="43"/>
      <c r="BO1714" s="43"/>
      <c r="BP1714" s="43"/>
      <c r="BQ1714" s="43"/>
      <c r="BR1714" s="43"/>
      <c r="BS1714" s="43"/>
      <c r="BT1714" s="43"/>
      <c r="BU1714" s="43"/>
      <c r="BV1714" s="43"/>
      <c r="BW1714" s="43"/>
      <c r="BX1714" s="43"/>
      <c r="BY1714" s="43"/>
      <c r="BZ1714" s="43"/>
      <c r="CA1714" s="43"/>
      <c r="CB1714" s="43"/>
      <c r="CC1714" s="43"/>
      <c r="CD1714" s="43"/>
      <c r="CE1714" s="43"/>
      <c r="CF1714" s="43"/>
      <c r="CG1714" s="43"/>
      <c r="CH1714" s="43"/>
      <c r="CI1714" s="43"/>
      <c r="CJ1714" s="43"/>
      <c r="CK1714" s="43"/>
      <c r="CL1714" s="43"/>
      <c r="CM1714" s="43"/>
      <c r="CN1714" s="43"/>
      <c r="CO1714" s="43"/>
      <c r="CP1714" s="43"/>
      <c r="CQ1714" s="43"/>
    </row>
    <row r="1715" spans="1:95" s="42" customFormat="1" ht="16" customHeight="1">
      <c r="A1715" s="29" t="s">
        <v>4159</v>
      </c>
      <c r="B1715" s="30" t="s">
        <v>3451</v>
      </c>
      <c r="C1715" s="31" t="s">
        <v>16</v>
      </c>
      <c r="D1715" s="40">
        <v>98168</v>
      </c>
      <c r="E1715" s="31" t="s">
        <v>4160</v>
      </c>
      <c r="F1715" s="34">
        <v>39338</v>
      </c>
      <c r="G1715" s="31" t="s">
        <v>2143</v>
      </c>
      <c r="H1715" s="61">
        <v>0</v>
      </c>
      <c r="I1715" s="62" t="s">
        <v>19</v>
      </c>
      <c r="J1715" s="63" t="s">
        <v>4161</v>
      </c>
      <c r="K1715" s="38" t="s">
        <v>4162</v>
      </c>
      <c r="L1715" s="39" t="s">
        <v>2901</v>
      </c>
      <c r="O1715" s="40">
        <v>2007</v>
      </c>
      <c r="P1715" s="41">
        <v>-122.3281772</v>
      </c>
      <c r="Q1715" s="41">
        <v>47.491322799999999</v>
      </c>
      <c r="R1715" s="43"/>
      <c r="S1715" s="43"/>
      <c r="T1715" s="43"/>
      <c r="U1715" s="43"/>
      <c r="V1715" s="43"/>
      <c r="W1715" s="43"/>
      <c r="X1715" s="43"/>
      <c r="Y1715" s="43"/>
      <c r="Z1715" s="43"/>
      <c r="AA1715" s="43"/>
      <c r="AB1715" s="43"/>
      <c r="AC1715" s="43"/>
      <c r="AD1715" s="43"/>
      <c r="AE1715" s="43"/>
      <c r="AF1715" s="43"/>
      <c r="AG1715" s="43"/>
      <c r="AH1715" s="43"/>
      <c r="AI1715" s="43"/>
      <c r="AJ1715" s="43"/>
      <c r="AK1715" s="43"/>
      <c r="AL1715" s="43"/>
      <c r="AM1715" s="43"/>
      <c r="AN1715" s="43"/>
      <c r="AO1715" s="43"/>
      <c r="AP1715" s="43"/>
      <c r="AQ1715" s="43"/>
      <c r="AR1715" s="43"/>
      <c r="AS1715" s="43"/>
      <c r="AT1715" s="43"/>
      <c r="AU1715" s="43"/>
      <c r="AV1715" s="43"/>
      <c r="AW1715" s="43"/>
      <c r="AX1715" s="43"/>
      <c r="AY1715" s="43"/>
      <c r="AZ1715" s="43"/>
      <c r="BA1715" s="43"/>
      <c r="BB1715" s="43"/>
      <c r="BC1715" s="43"/>
      <c r="BD1715" s="43"/>
      <c r="BE1715" s="43"/>
      <c r="BF1715" s="43"/>
      <c r="BG1715" s="43"/>
      <c r="BH1715" s="43"/>
      <c r="BI1715" s="43"/>
      <c r="BJ1715" s="43"/>
      <c r="BK1715" s="43"/>
      <c r="BL1715" s="43"/>
      <c r="BM1715" s="43"/>
      <c r="BN1715" s="43"/>
      <c r="BO1715" s="43"/>
      <c r="BP1715" s="43"/>
      <c r="BQ1715" s="43"/>
      <c r="BR1715" s="43"/>
      <c r="BS1715" s="43"/>
      <c r="BT1715" s="43"/>
      <c r="BU1715" s="43"/>
      <c r="BV1715" s="43"/>
      <c r="BW1715" s="43"/>
      <c r="BX1715" s="43"/>
      <c r="BY1715" s="43"/>
      <c r="BZ1715" s="43"/>
      <c r="CA1715" s="43"/>
      <c r="CB1715" s="43"/>
      <c r="CC1715" s="43"/>
      <c r="CD1715" s="43"/>
      <c r="CE1715" s="43"/>
      <c r="CF1715" s="43"/>
      <c r="CG1715" s="43"/>
      <c r="CH1715" s="43"/>
      <c r="CI1715" s="43"/>
      <c r="CJ1715" s="43"/>
      <c r="CK1715" s="43"/>
      <c r="CL1715" s="43"/>
      <c r="CM1715" s="43"/>
      <c r="CN1715" s="43"/>
      <c r="CO1715" s="43"/>
      <c r="CP1715" s="43"/>
      <c r="CQ1715" s="43"/>
    </row>
    <row r="1716" spans="1:95" s="42" customFormat="1" ht="16" customHeight="1">
      <c r="A1716" s="29" t="s">
        <v>4163</v>
      </c>
      <c r="B1716" s="30" t="s">
        <v>3451</v>
      </c>
      <c r="C1716" s="31" t="s">
        <v>16</v>
      </c>
      <c r="D1716" s="67">
        <v>98168</v>
      </c>
      <c r="E1716" s="68" t="s">
        <v>4164</v>
      </c>
      <c r="F1716" s="34">
        <v>39253</v>
      </c>
      <c r="G1716" s="31" t="s">
        <v>2169</v>
      </c>
      <c r="H1716" s="35">
        <v>1</v>
      </c>
      <c r="I1716" s="36" t="s">
        <v>19</v>
      </c>
      <c r="J1716" s="40" t="s">
        <v>4165</v>
      </c>
      <c r="K1716" s="38" t="s">
        <v>4166</v>
      </c>
      <c r="L1716" s="39" t="s">
        <v>2971</v>
      </c>
      <c r="M1716" s="43"/>
      <c r="N1716" s="43"/>
      <c r="O1716" s="40">
        <v>2007</v>
      </c>
      <c r="P1716" s="41">
        <v>-122.32795400000001</v>
      </c>
      <c r="Q1716" s="41">
        <v>47.485833</v>
      </c>
      <c r="R1716" s="43"/>
      <c r="S1716" s="43"/>
      <c r="T1716" s="43"/>
      <c r="U1716" s="43"/>
      <c r="V1716" s="43"/>
      <c r="W1716" s="43"/>
      <c r="X1716" s="43"/>
      <c r="Y1716" s="43"/>
      <c r="Z1716" s="43"/>
      <c r="AA1716" s="43"/>
      <c r="AB1716" s="43"/>
      <c r="AC1716" s="43"/>
      <c r="AD1716" s="43"/>
      <c r="AE1716" s="43"/>
      <c r="AF1716" s="43"/>
      <c r="AG1716" s="43"/>
      <c r="AH1716" s="43"/>
      <c r="AI1716" s="43"/>
      <c r="AJ1716" s="43"/>
      <c r="AK1716" s="43"/>
      <c r="AL1716" s="43"/>
      <c r="AM1716" s="43"/>
      <c r="AN1716" s="43"/>
      <c r="AO1716" s="43"/>
      <c r="AP1716" s="43"/>
      <c r="AQ1716" s="43"/>
      <c r="AR1716" s="43"/>
      <c r="AS1716" s="43"/>
      <c r="AT1716" s="43"/>
      <c r="AU1716" s="43"/>
      <c r="AV1716" s="43"/>
      <c r="AW1716" s="43"/>
      <c r="AX1716" s="43"/>
      <c r="AY1716" s="43"/>
      <c r="AZ1716" s="43"/>
      <c r="BA1716" s="43"/>
      <c r="BB1716" s="43"/>
      <c r="BC1716" s="43"/>
      <c r="BD1716" s="43"/>
      <c r="BE1716" s="43"/>
      <c r="BF1716" s="43"/>
      <c r="BG1716" s="43"/>
      <c r="BH1716" s="43"/>
      <c r="BI1716" s="43"/>
      <c r="BJ1716" s="43"/>
      <c r="BK1716" s="43"/>
      <c r="BL1716" s="43"/>
      <c r="BM1716" s="43"/>
      <c r="BN1716" s="43"/>
      <c r="BO1716" s="43"/>
      <c r="BP1716" s="43"/>
      <c r="BQ1716" s="43"/>
      <c r="BR1716" s="43"/>
      <c r="BS1716" s="43"/>
      <c r="BT1716" s="43"/>
      <c r="BU1716" s="43"/>
      <c r="BV1716" s="43"/>
      <c r="BW1716" s="43"/>
      <c r="BX1716" s="43"/>
      <c r="BY1716" s="43"/>
      <c r="BZ1716" s="43"/>
      <c r="CA1716" s="43"/>
      <c r="CB1716" s="43"/>
      <c r="CC1716" s="43"/>
      <c r="CD1716" s="43"/>
      <c r="CE1716" s="43"/>
      <c r="CF1716" s="43"/>
      <c r="CG1716" s="43"/>
      <c r="CH1716" s="43"/>
      <c r="CI1716" s="43"/>
      <c r="CJ1716" s="43"/>
      <c r="CK1716" s="43"/>
      <c r="CL1716" s="43"/>
      <c r="CM1716" s="43"/>
      <c r="CN1716" s="43"/>
      <c r="CO1716" s="43"/>
      <c r="CP1716" s="43"/>
      <c r="CQ1716" s="43"/>
    </row>
    <row r="1717" spans="1:95" s="42" customFormat="1" ht="16" customHeight="1">
      <c r="A1717" s="29" t="s">
        <v>4167</v>
      </c>
      <c r="B1717" s="30" t="s">
        <v>3451</v>
      </c>
      <c r="C1717" s="31" t="s">
        <v>16</v>
      </c>
      <c r="D1717" s="47">
        <v>98168</v>
      </c>
      <c r="E1717" s="48" t="s">
        <v>4168</v>
      </c>
      <c r="F1717" s="34">
        <v>39270</v>
      </c>
      <c r="G1717" s="31" t="s">
        <v>2110</v>
      </c>
      <c r="H1717" s="49">
        <v>1</v>
      </c>
      <c r="I1717" s="50" t="s">
        <v>19</v>
      </c>
      <c r="J1717" s="40" t="s">
        <v>4165</v>
      </c>
      <c r="K1717" s="38" t="s">
        <v>4166</v>
      </c>
      <c r="L1717" s="39" t="s">
        <v>2971</v>
      </c>
      <c r="M1717" s="43"/>
      <c r="N1717" s="43"/>
      <c r="O1717" s="40">
        <v>2007</v>
      </c>
      <c r="P1717" s="41">
        <v>-122.32795400000001</v>
      </c>
      <c r="Q1717" s="41">
        <v>47.485833</v>
      </c>
      <c r="R1717" s="43"/>
      <c r="S1717" s="43"/>
      <c r="T1717" s="43"/>
      <c r="U1717" s="43"/>
      <c r="V1717" s="43"/>
      <c r="W1717" s="43"/>
      <c r="X1717" s="43"/>
      <c r="Y1717" s="43"/>
      <c r="Z1717" s="43"/>
      <c r="AA1717" s="43"/>
      <c r="AB1717" s="43"/>
      <c r="AC1717" s="43"/>
      <c r="AD1717" s="43"/>
      <c r="AE1717" s="43"/>
      <c r="AF1717" s="43"/>
      <c r="AG1717" s="43"/>
      <c r="AH1717" s="43"/>
      <c r="AI1717" s="43"/>
      <c r="AJ1717" s="43"/>
      <c r="AK1717" s="43"/>
      <c r="AL1717" s="43"/>
      <c r="AM1717" s="43"/>
      <c r="AN1717" s="43"/>
      <c r="AO1717" s="43"/>
      <c r="AP1717" s="43"/>
      <c r="AQ1717" s="43"/>
      <c r="AR1717" s="43"/>
      <c r="AS1717" s="43"/>
      <c r="AT1717" s="43"/>
      <c r="AU1717" s="43"/>
      <c r="AV1717" s="43"/>
      <c r="AW1717" s="43"/>
      <c r="AX1717" s="43"/>
      <c r="AY1717" s="43"/>
      <c r="AZ1717" s="43"/>
      <c r="BA1717" s="43"/>
      <c r="BB1717" s="43"/>
      <c r="BC1717" s="43"/>
      <c r="BD1717" s="43"/>
      <c r="BE1717" s="43"/>
      <c r="BF1717" s="43"/>
      <c r="BG1717" s="43"/>
      <c r="BH1717" s="43"/>
      <c r="BI1717" s="43"/>
      <c r="BJ1717" s="43"/>
      <c r="BK1717" s="43"/>
      <c r="BL1717" s="43"/>
      <c r="BM1717" s="43"/>
      <c r="BN1717" s="43"/>
      <c r="BO1717" s="43"/>
      <c r="BP1717" s="43"/>
      <c r="BQ1717" s="43"/>
      <c r="BR1717" s="43"/>
      <c r="BS1717" s="43"/>
      <c r="BT1717" s="43"/>
      <c r="BU1717" s="43"/>
      <c r="BV1717" s="43"/>
      <c r="BW1717" s="43"/>
      <c r="BX1717" s="43"/>
      <c r="BY1717" s="43"/>
      <c r="BZ1717" s="43"/>
      <c r="CA1717" s="43"/>
      <c r="CB1717" s="43"/>
      <c r="CC1717" s="43"/>
      <c r="CD1717" s="43"/>
      <c r="CE1717" s="43"/>
      <c r="CF1717" s="43"/>
      <c r="CG1717" s="43"/>
      <c r="CH1717" s="43"/>
      <c r="CI1717" s="43"/>
      <c r="CJ1717" s="43"/>
      <c r="CK1717" s="43"/>
      <c r="CL1717" s="43"/>
      <c r="CM1717" s="43"/>
      <c r="CN1717" s="43"/>
      <c r="CO1717" s="43"/>
      <c r="CP1717" s="43"/>
      <c r="CQ1717" s="43"/>
    </row>
    <row r="1718" spans="1:95" s="42" customFormat="1" ht="16" customHeight="1">
      <c r="A1718" s="29" t="s">
        <v>4169</v>
      </c>
      <c r="B1718" s="30" t="s">
        <v>3451</v>
      </c>
      <c r="C1718" s="31" t="s">
        <v>16</v>
      </c>
      <c r="D1718" s="51">
        <v>98168</v>
      </c>
      <c r="E1718" s="52" t="s">
        <v>4170</v>
      </c>
      <c r="F1718" s="34">
        <v>39287</v>
      </c>
      <c r="G1718" s="31" t="s">
        <v>2169</v>
      </c>
      <c r="H1718" s="44">
        <v>3</v>
      </c>
      <c r="I1718" s="46" t="s">
        <v>19</v>
      </c>
      <c r="J1718" s="40" t="s">
        <v>4165</v>
      </c>
      <c r="K1718" s="38" t="s">
        <v>4166</v>
      </c>
      <c r="L1718" s="39" t="s">
        <v>2971</v>
      </c>
      <c r="M1718" s="43"/>
      <c r="N1718" s="43"/>
      <c r="O1718" s="40">
        <v>2007</v>
      </c>
      <c r="P1718" s="41">
        <v>-122.32795400000001</v>
      </c>
      <c r="Q1718" s="41">
        <v>47.485833</v>
      </c>
      <c r="R1718" s="43"/>
      <c r="S1718" s="43"/>
      <c r="T1718" s="43"/>
      <c r="U1718" s="43"/>
      <c r="V1718" s="43"/>
      <c r="W1718" s="43"/>
      <c r="X1718" s="43"/>
      <c r="Y1718" s="43"/>
      <c r="Z1718" s="43"/>
      <c r="AA1718" s="43"/>
      <c r="AB1718" s="43"/>
      <c r="AC1718" s="43"/>
      <c r="AD1718" s="43"/>
      <c r="AE1718" s="43"/>
      <c r="AF1718" s="43"/>
      <c r="AG1718" s="43"/>
      <c r="AH1718" s="43"/>
      <c r="AI1718" s="43"/>
      <c r="AJ1718" s="43"/>
      <c r="AK1718" s="43"/>
      <c r="AL1718" s="43"/>
      <c r="AM1718" s="43"/>
      <c r="AN1718" s="43"/>
      <c r="AO1718" s="43"/>
      <c r="AP1718" s="43"/>
      <c r="AQ1718" s="43"/>
      <c r="AR1718" s="43"/>
      <c r="AS1718" s="43"/>
      <c r="AT1718" s="43"/>
      <c r="AU1718" s="43"/>
      <c r="AV1718" s="43"/>
      <c r="AW1718" s="43"/>
      <c r="AX1718" s="43"/>
      <c r="AY1718" s="43"/>
      <c r="AZ1718" s="43"/>
      <c r="BA1718" s="43"/>
      <c r="BB1718" s="43"/>
      <c r="BC1718" s="43"/>
      <c r="BD1718" s="43"/>
      <c r="BE1718" s="43"/>
      <c r="BF1718" s="43"/>
      <c r="BG1718" s="43"/>
      <c r="BH1718" s="43"/>
      <c r="BI1718" s="43"/>
      <c r="BJ1718" s="43"/>
      <c r="BK1718" s="43"/>
      <c r="BL1718" s="43"/>
      <c r="BM1718" s="43"/>
      <c r="BN1718" s="43"/>
      <c r="BO1718" s="43"/>
      <c r="BP1718" s="43"/>
      <c r="BQ1718" s="43"/>
      <c r="BR1718" s="43"/>
      <c r="BS1718" s="43"/>
      <c r="BT1718" s="43"/>
      <c r="BU1718" s="43"/>
      <c r="BV1718" s="43"/>
      <c r="BW1718" s="43"/>
      <c r="BX1718" s="43"/>
      <c r="BY1718" s="43"/>
      <c r="BZ1718" s="43"/>
      <c r="CA1718" s="43"/>
      <c r="CB1718" s="43"/>
      <c r="CC1718" s="43"/>
      <c r="CD1718" s="43"/>
      <c r="CE1718" s="43"/>
      <c r="CF1718" s="43"/>
      <c r="CG1718" s="43"/>
      <c r="CH1718" s="43"/>
      <c r="CI1718" s="43"/>
      <c r="CJ1718" s="43"/>
      <c r="CK1718" s="43"/>
      <c r="CL1718" s="43"/>
      <c r="CM1718" s="43"/>
      <c r="CN1718" s="43"/>
      <c r="CO1718" s="43"/>
      <c r="CP1718" s="43"/>
      <c r="CQ1718" s="43"/>
    </row>
    <row r="1719" spans="1:95" s="42" customFormat="1" ht="16" customHeight="1">
      <c r="A1719" s="29" t="s">
        <v>4171</v>
      </c>
      <c r="B1719" s="30" t="s">
        <v>3451</v>
      </c>
      <c r="C1719" s="31" t="s">
        <v>16</v>
      </c>
      <c r="D1719" s="51">
        <v>98168</v>
      </c>
      <c r="E1719" s="52" t="s">
        <v>4172</v>
      </c>
      <c r="F1719" s="34">
        <v>39304</v>
      </c>
      <c r="G1719" s="31" t="s">
        <v>2169</v>
      </c>
      <c r="H1719" s="61">
        <v>3</v>
      </c>
      <c r="I1719" s="62" t="s">
        <v>19</v>
      </c>
      <c r="J1719" s="40" t="s">
        <v>4165</v>
      </c>
      <c r="K1719" s="38" t="s">
        <v>4166</v>
      </c>
      <c r="L1719" s="39" t="s">
        <v>2971</v>
      </c>
      <c r="M1719" s="43"/>
      <c r="N1719" s="43"/>
      <c r="O1719" s="40">
        <v>2007</v>
      </c>
      <c r="P1719" s="41">
        <v>-122.32795400000001</v>
      </c>
      <c r="Q1719" s="41">
        <v>47.485833</v>
      </c>
      <c r="R1719" s="43"/>
      <c r="S1719" s="43"/>
      <c r="T1719" s="43"/>
      <c r="U1719" s="43"/>
      <c r="V1719" s="43"/>
      <c r="W1719" s="43"/>
      <c r="X1719" s="43"/>
      <c r="Y1719" s="43"/>
      <c r="Z1719" s="43"/>
      <c r="AA1719" s="43"/>
      <c r="AB1719" s="43"/>
      <c r="AC1719" s="43"/>
      <c r="AD1719" s="43"/>
      <c r="AE1719" s="43"/>
      <c r="AF1719" s="43"/>
      <c r="AG1719" s="43"/>
      <c r="AH1719" s="43"/>
      <c r="AI1719" s="43"/>
      <c r="AJ1719" s="43"/>
      <c r="AK1719" s="43"/>
      <c r="AL1719" s="43"/>
      <c r="AM1719" s="43"/>
      <c r="AN1719" s="43"/>
      <c r="AO1719" s="43"/>
      <c r="AP1719" s="43"/>
      <c r="AQ1719" s="43"/>
      <c r="AR1719" s="43"/>
      <c r="AS1719" s="43"/>
      <c r="AT1719" s="43"/>
      <c r="AU1719" s="43"/>
      <c r="AV1719" s="43"/>
      <c r="AW1719" s="43"/>
      <c r="AX1719" s="43"/>
      <c r="AY1719" s="43"/>
      <c r="AZ1719" s="43"/>
      <c r="BA1719" s="43"/>
      <c r="BB1719" s="43"/>
      <c r="BC1719" s="43"/>
      <c r="BD1719" s="43"/>
      <c r="BE1719" s="43"/>
      <c r="BF1719" s="43"/>
      <c r="BG1719" s="43"/>
      <c r="BH1719" s="43"/>
      <c r="BI1719" s="43"/>
      <c r="BJ1719" s="43"/>
      <c r="BK1719" s="43"/>
      <c r="BL1719" s="43"/>
      <c r="BM1719" s="43"/>
      <c r="BN1719" s="43"/>
      <c r="BO1719" s="43"/>
      <c r="BP1719" s="43"/>
      <c r="BQ1719" s="43"/>
      <c r="BR1719" s="43"/>
      <c r="BS1719" s="43"/>
      <c r="BT1719" s="43"/>
      <c r="BU1719" s="43"/>
      <c r="BV1719" s="43"/>
      <c r="BW1719" s="43"/>
      <c r="BX1719" s="43"/>
      <c r="BY1719" s="43"/>
      <c r="BZ1719" s="43"/>
      <c r="CA1719" s="43"/>
      <c r="CB1719" s="43"/>
      <c r="CC1719" s="43"/>
      <c r="CD1719" s="43"/>
      <c r="CE1719" s="43"/>
      <c r="CF1719" s="43"/>
      <c r="CG1719" s="43"/>
      <c r="CH1719" s="43"/>
      <c r="CI1719" s="43"/>
      <c r="CJ1719" s="43"/>
      <c r="CK1719" s="43"/>
      <c r="CL1719" s="43"/>
      <c r="CM1719" s="43"/>
      <c r="CN1719" s="43"/>
      <c r="CO1719" s="43"/>
      <c r="CP1719" s="43"/>
      <c r="CQ1719" s="43"/>
    </row>
    <row r="1720" spans="1:95" s="42" customFormat="1" ht="16" customHeight="1">
      <c r="A1720" s="29" t="s">
        <v>4173</v>
      </c>
      <c r="B1720" s="30" t="s">
        <v>3451</v>
      </c>
      <c r="C1720" s="31" t="s">
        <v>16</v>
      </c>
      <c r="D1720" s="51">
        <v>98168</v>
      </c>
      <c r="E1720" s="52" t="s">
        <v>4174</v>
      </c>
      <c r="F1720" s="34">
        <v>39304</v>
      </c>
      <c r="G1720" s="31" t="s">
        <v>1724</v>
      </c>
      <c r="H1720" s="61">
        <v>1</v>
      </c>
      <c r="I1720" s="62" t="s">
        <v>19</v>
      </c>
      <c r="J1720" s="40" t="s">
        <v>4165</v>
      </c>
      <c r="K1720" s="38" t="s">
        <v>4166</v>
      </c>
      <c r="L1720" s="39" t="s">
        <v>2971</v>
      </c>
      <c r="M1720" s="43"/>
      <c r="N1720" s="43"/>
      <c r="O1720" s="40">
        <v>2007</v>
      </c>
      <c r="P1720" s="41">
        <v>-122.32795400000001</v>
      </c>
      <c r="Q1720" s="41">
        <v>47.485833</v>
      </c>
      <c r="R1720" s="43"/>
      <c r="S1720" s="43"/>
      <c r="T1720" s="43"/>
      <c r="U1720" s="43"/>
      <c r="V1720" s="43"/>
      <c r="W1720" s="43"/>
      <c r="X1720" s="43"/>
      <c r="Y1720" s="43"/>
      <c r="Z1720" s="43"/>
      <c r="AA1720" s="43"/>
      <c r="AB1720" s="43"/>
      <c r="AC1720" s="43"/>
      <c r="AD1720" s="43"/>
      <c r="AE1720" s="43"/>
      <c r="AF1720" s="43"/>
      <c r="AG1720" s="43"/>
      <c r="AH1720" s="43"/>
      <c r="AI1720" s="43"/>
      <c r="AJ1720" s="43"/>
      <c r="AK1720" s="43"/>
      <c r="AL1720" s="43"/>
      <c r="AM1720" s="43"/>
      <c r="AN1720" s="43"/>
      <c r="AO1720" s="43"/>
      <c r="AP1720" s="43"/>
      <c r="AQ1720" s="43"/>
      <c r="AR1720" s="43"/>
      <c r="AS1720" s="43"/>
      <c r="AT1720" s="43"/>
      <c r="AU1720" s="43"/>
      <c r="AV1720" s="43"/>
      <c r="AW1720" s="43"/>
      <c r="AX1720" s="43"/>
      <c r="AY1720" s="43"/>
      <c r="AZ1720" s="43"/>
      <c r="BA1720" s="43"/>
      <c r="BB1720" s="43"/>
      <c r="BC1720" s="43"/>
      <c r="BD1720" s="43"/>
      <c r="BE1720" s="43"/>
      <c r="BF1720" s="43"/>
      <c r="BG1720" s="43"/>
      <c r="BH1720" s="43"/>
      <c r="BI1720" s="43"/>
      <c r="BJ1720" s="43"/>
      <c r="BK1720" s="43"/>
      <c r="BL1720" s="43"/>
      <c r="BM1720" s="43"/>
      <c r="BN1720" s="43"/>
      <c r="BO1720" s="43"/>
      <c r="BP1720" s="43"/>
      <c r="BQ1720" s="43"/>
      <c r="BR1720" s="43"/>
      <c r="BS1720" s="43"/>
      <c r="BT1720" s="43"/>
      <c r="BU1720" s="43"/>
      <c r="BV1720" s="43"/>
      <c r="BW1720" s="43"/>
      <c r="BX1720" s="43"/>
      <c r="BY1720" s="43"/>
      <c r="BZ1720" s="43"/>
      <c r="CA1720" s="43"/>
      <c r="CB1720" s="43"/>
      <c r="CC1720" s="43"/>
      <c r="CD1720" s="43"/>
      <c r="CE1720" s="43"/>
      <c r="CF1720" s="43"/>
      <c r="CG1720" s="43"/>
      <c r="CH1720" s="43"/>
      <c r="CI1720" s="43"/>
      <c r="CJ1720" s="43"/>
      <c r="CK1720" s="43"/>
      <c r="CL1720" s="43"/>
      <c r="CM1720" s="43"/>
      <c r="CN1720" s="43"/>
      <c r="CO1720" s="43"/>
      <c r="CP1720" s="43"/>
      <c r="CQ1720" s="43"/>
    </row>
    <row r="1721" spans="1:95" s="42" customFormat="1" ht="16" customHeight="1">
      <c r="A1721" s="29" t="s">
        <v>4175</v>
      </c>
      <c r="B1721" s="30" t="s">
        <v>3451</v>
      </c>
      <c r="C1721" s="31" t="s">
        <v>16</v>
      </c>
      <c r="D1721" s="51">
        <v>98168</v>
      </c>
      <c r="E1721" s="52" t="s">
        <v>4176</v>
      </c>
      <c r="F1721" s="34">
        <v>39304</v>
      </c>
      <c r="G1721" s="31" t="s">
        <v>2110</v>
      </c>
      <c r="H1721" s="61">
        <v>6</v>
      </c>
      <c r="I1721" s="62" t="s">
        <v>19</v>
      </c>
      <c r="J1721" s="40" t="s">
        <v>4165</v>
      </c>
      <c r="K1721" s="38" t="s">
        <v>4177</v>
      </c>
      <c r="L1721" s="39" t="s">
        <v>2971</v>
      </c>
      <c r="M1721" s="43"/>
      <c r="N1721" s="43"/>
      <c r="O1721" s="40">
        <v>2007</v>
      </c>
      <c r="P1721" s="41">
        <v>-122.32795400000001</v>
      </c>
      <c r="Q1721" s="41">
        <v>47.485833</v>
      </c>
      <c r="R1721" s="43"/>
      <c r="S1721" s="43"/>
      <c r="T1721" s="43"/>
      <c r="U1721" s="43"/>
      <c r="V1721" s="43"/>
      <c r="W1721" s="43"/>
      <c r="X1721" s="43"/>
      <c r="Y1721" s="43"/>
      <c r="Z1721" s="43"/>
      <c r="AA1721" s="43"/>
      <c r="AB1721" s="43"/>
      <c r="AC1721" s="43"/>
      <c r="AD1721" s="43"/>
      <c r="AE1721" s="43"/>
      <c r="AF1721" s="43"/>
      <c r="AG1721" s="43"/>
      <c r="AH1721" s="43"/>
      <c r="AI1721" s="43"/>
      <c r="AJ1721" s="43"/>
      <c r="AK1721" s="43"/>
      <c r="AL1721" s="43"/>
      <c r="AM1721" s="43"/>
      <c r="AN1721" s="43"/>
      <c r="AO1721" s="43"/>
      <c r="AP1721" s="43"/>
      <c r="AQ1721" s="43"/>
      <c r="AR1721" s="43"/>
      <c r="AS1721" s="43"/>
      <c r="AT1721" s="43"/>
      <c r="AU1721" s="43"/>
      <c r="AV1721" s="43"/>
      <c r="AW1721" s="43"/>
      <c r="AX1721" s="43"/>
      <c r="AY1721" s="43"/>
      <c r="AZ1721" s="43"/>
      <c r="BA1721" s="43"/>
      <c r="BB1721" s="43"/>
      <c r="BC1721" s="43"/>
      <c r="BD1721" s="43"/>
      <c r="BE1721" s="43"/>
      <c r="BF1721" s="43"/>
      <c r="BG1721" s="43"/>
      <c r="BH1721" s="43"/>
      <c r="BI1721" s="43"/>
      <c r="BJ1721" s="43"/>
      <c r="BK1721" s="43"/>
      <c r="BL1721" s="43"/>
      <c r="BM1721" s="43"/>
      <c r="BN1721" s="43"/>
      <c r="BO1721" s="43"/>
      <c r="BP1721" s="43"/>
      <c r="BQ1721" s="43"/>
      <c r="BR1721" s="43"/>
      <c r="BS1721" s="43"/>
      <c r="BT1721" s="43"/>
      <c r="BU1721" s="43"/>
      <c r="BV1721" s="43"/>
      <c r="BW1721" s="43"/>
      <c r="BX1721" s="43"/>
      <c r="BY1721" s="43"/>
      <c r="BZ1721" s="43"/>
      <c r="CA1721" s="43"/>
      <c r="CB1721" s="43"/>
      <c r="CC1721" s="43"/>
      <c r="CD1721" s="43"/>
      <c r="CE1721" s="43"/>
      <c r="CF1721" s="43"/>
      <c r="CG1721" s="43"/>
      <c r="CH1721" s="43"/>
      <c r="CI1721" s="43"/>
      <c r="CJ1721" s="43"/>
      <c r="CK1721" s="43"/>
      <c r="CL1721" s="43"/>
      <c r="CM1721" s="43"/>
      <c r="CN1721" s="43"/>
      <c r="CO1721" s="43"/>
      <c r="CP1721" s="43"/>
      <c r="CQ1721" s="43"/>
    </row>
    <row r="1722" spans="1:95" s="42" customFormat="1" ht="16" customHeight="1">
      <c r="A1722" s="29" t="s">
        <v>4178</v>
      </c>
      <c r="B1722" s="30" t="s">
        <v>3451</v>
      </c>
      <c r="C1722" s="31" t="s">
        <v>16</v>
      </c>
      <c r="D1722" s="32">
        <v>98053</v>
      </c>
      <c r="E1722" s="33" t="s">
        <v>4179</v>
      </c>
      <c r="F1722" s="34">
        <v>39337</v>
      </c>
      <c r="G1722" s="31" t="s">
        <v>2143</v>
      </c>
      <c r="H1722" s="61">
        <v>0</v>
      </c>
      <c r="I1722" s="62" t="s">
        <v>19</v>
      </c>
      <c r="J1722" s="40" t="s">
        <v>4165</v>
      </c>
      <c r="K1722" s="38" t="s">
        <v>4166</v>
      </c>
      <c r="L1722" s="39" t="s">
        <v>2971</v>
      </c>
      <c r="M1722" s="43"/>
      <c r="N1722" s="43"/>
      <c r="O1722" s="40">
        <v>2007</v>
      </c>
      <c r="P1722" s="41">
        <v>-122.32795400000001</v>
      </c>
      <c r="Q1722" s="41">
        <v>47.485833</v>
      </c>
      <c r="R1722" s="43"/>
      <c r="S1722" s="43"/>
      <c r="T1722" s="43"/>
      <c r="U1722" s="43"/>
      <c r="V1722" s="43"/>
      <c r="W1722" s="43"/>
      <c r="X1722" s="43"/>
      <c r="Y1722" s="43"/>
      <c r="Z1722" s="43"/>
      <c r="AA1722" s="43"/>
      <c r="AB1722" s="43"/>
      <c r="AC1722" s="43"/>
      <c r="AD1722" s="43"/>
      <c r="AE1722" s="43"/>
      <c r="AF1722" s="43"/>
      <c r="AG1722" s="43"/>
      <c r="AH1722" s="43"/>
      <c r="AI1722" s="43"/>
      <c r="AJ1722" s="43"/>
      <c r="AK1722" s="43"/>
      <c r="AL1722" s="43"/>
      <c r="AM1722" s="43"/>
      <c r="AN1722" s="43"/>
      <c r="AO1722" s="43"/>
      <c r="AP1722" s="43"/>
      <c r="AQ1722" s="43"/>
      <c r="AR1722" s="43"/>
      <c r="AS1722" s="43"/>
      <c r="AT1722" s="43"/>
      <c r="AU1722" s="43"/>
      <c r="AV1722" s="43"/>
      <c r="AW1722" s="43"/>
      <c r="AX1722" s="43"/>
      <c r="AY1722" s="43"/>
      <c r="AZ1722" s="43"/>
      <c r="BA1722" s="43"/>
      <c r="BB1722" s="43"/>
      <c r="BC1722" s="43"/>
      <c r="BD1722" s="43"/>
      <c r="BE1722" s="43"/>
      <c r="BF1722" s="43"/>
      <c r="BG1722" s="43"/>
      <c r="BH1722" s="43"/>
      <c r="BI1722" s="43"/>
      <c r="BJ1722" s="43"/>
      <c r="BK1722" s="43"/>
      <c r="BL1722" s="43"/>
      <c r="BM1722" s="43"/>
      <c r="BN1722" s="43"/>
      <c r="BO1722" s="43"/>
      <c r="BP1722" s="43"/>
      <c r="BQ1722" s="43"/>
      <c r="BR1722" s="43"/>
      <c r="BS1722" s="43"/>
      <c r="BT1722" s="43"/>
      <c r="BU1722" s="43"/>
      <c r="BV1722" s="43"/>
      <c r="BW1722" s="43"/>
      <c r="BX1722" s="43"/>
      <c r="BY1722" s="43"/>
      <c r="BZ1722" s="43"/>
      <c r="CA1722" s="43"/>
      <c r="CB1722" s="43"/>
      <c r="CC1722" s="43"/>
      <c r="CD1722" s="43"/>
      <c r="CE1722" s="43"/>
      <c r="CF1722" s="43"/>
      <c r="CG1722" s="43"/>
      <c r="CH1722" s="43"/>
      <c r="CI1722" s="43"/>
      <c r="CJ1722" s="43"/>
      <c r="CK1722" s="43"/>
      <c r="CL1722" s="43"/>
      <c r="CM1722" s="43"/>
      <c r="CN1722" s="43"/>
      <c r="CO1722" s="43"/>
      <c r="CP1722" s="43"/>
      <c r="CQ1722" s="43"/>
    </row>
    <row r="1723" spans="1:95" s="42" customFormat="1" ht="16" customHeight="1">
      <c r="A1723" s="29" t="s">
        <v>4180</v>
      </c>
      <c r="B1723" s="30" t="s">
        <v>3451</v>
      </c>
      <c r="C1723" s="31" t="s">
        <v>16</v>
      </c>
      <c r="D1723" s="67">
        <v>98189</v>
      </c>
      <c r="E1723" s="68" t="s">
        <v>4181</v>
      </c>
      <c r="F1723" s="34">
        <v>39253</v>
      </c>
      <c r="G1723" s="31" t="s">
        <v>2115</v>
      </c>
      <c r="H1723" s="69">
        <v>1</v>
      </c>
      <c r="I1723" s="50" t="s">
        <v>19</v>
      </c>
      <c r="J1723" s="40" t="s">
        <v>1696</v>
      </c>
      <c r="K1723" s="38" t="s">
        <v>1697</v>
      </c>
      <c r="L1723" s="39" t="s">
        <v>2971</v>
      </c>
      <c r="M1723" s="43"/>
      <c r="N1723" s="43"/>
      <c r="O1723" s="40">
        <v>2007</v>
      </c>
      <c r="P1723" s="41">
        <v>-122.3269264</v>
      </c>
      <c r="Q1723" s="41">
        <v>47.408557799999997</v>
      </c>
      <c r="R1723" s="43"/>
      <c r="S1723" s="43"/>
      <c r="T1723" s="43"/>
      <c r="U1723" s="43"/>
      <c r="V1723" s="43"/>
      <c r="W1723" s="43"/>
      <c r="X1723" s="43"/>
      <c r="Y1723" s="43"/>
      <c r="Z1723" s="43"/>
      <c r="AA1723" s="43"/>
      <c r="AB1723" s="43"/>
      <c r="AC1723" s="43"/>
      <c r="AD1723" s="43"/>
      <c r="AE1723" s="43"/>
      <c r="AF1723" s="43"/>
      <c r="AG1723" s="43"/>
      <c r="AH1723" s="43"/>
      <c r="AI1723" s="43"/>
      <c r="AJ1723" s="43"/>
      <c r="AK1723" s="43"/>
      <c r="AL1723" s="43"/>
      <c r="AM1723" s="43"/>
      <c r="AN1723" s="43"/>
      <c r="AO1723" s="43"/>
      <c r="AP1723" s="43"/>
      <c r="AQ1723" s="43"/>
      <c r="AR1723" s="43"/>
      <c r="AS1723" s="43"/>
      <c r="AT1723" s="43"/>
      <c r="AU1723" s="43"/>
      <c r="AV1723" s="43"/>
      <c r="AW1723" s="43"/>
      <c r="AX1723" s="43"/>
      <c r="AY1723" s="43"/>
      <c r="AZ1723" s="43"/>
      <c r="BA1723" s="43"/>
      <c r="BB1723" s="43"/>
      <c r="BC1723" s="43"/>
      <c r="BD1723" s="43"/>
      <c r="BE1723" s="43"/>
      <c r="BF1723" s="43"/>
      <c r="BG1723" s="43"/>
      <c r="BH1723" s="43"/>
      <c r="BI1723" s="43"/>
      <c r="BJ1723" s="43"/>
      <c r="BK1723" s="43"/>
      <c r="BL1723" s="43"/>
      <c r="BM1723" s="43"/>
      <c r="BN1723" s="43"/>
      <c r="BO1723" s="43"/>
      <c r="BP1723" s="43"/>
      <c r="BQ1723" s="43"/>
      <c r="BR1723" s="43"/>
      <c r="BS1723" s="43"/>
      <c r="BT1723" s="43"/>
      <c r="BU1723" s="43"/>
      <c r="BV1723" s="43"/>
      <c r="BW1723" s="43"/>
      <c r="BX1723" s="43"/>
      <c r="BY1723" s="43"/>
      <c r="BZ1723" s="43"/>
      <c r="CA1723" s="43"/>
      <c r="CB1723" s="43"/>
      <c r="CC1723" s="43"/>
      <c r="CD1723" s="43"/>
      <c r="CE1723" s="43"/>
      <c r="CF1723" s="43"/>
      <c r="CG1723" s="43"/>
      <c r="CH1723" s="43"/>
      <c r="CI1723" s="43"/>
      <c r="CJ1723" s="43"/>
      <c r="CK1723" s="43"/>
      <c r="CL1723" s="43"/>
      <c r="CM1723" s="43"/>
      <c r="CN1723" s="43"/>
      <c r="CO1723" s="43"/>
      <c r="CP1723" s="43"/>
      <c r="CQ1723" s="43"/>
    </row>
    <row r="1724" spans="1:95" s="42" customFormat="1" ht="16" customHeight="1">
      <c r="A1724" s="29" t="s">
        <v>4182</v>
      </c>
      <c r="B1724" s="30" t="s">
        <v>3451</v>
      </c>
      <c r="C1724" s="31" t="s">
        <v>16</v>
      </c>
      <c r="D1724" s="67">
        <v>98189</v>
      </c>
      <c r="E1724" s="68" t="s">
        <v>4183</v>
      </c>
      <c r="F1724" s="34">
        <v>39253</v>
      </c>
      <c r="G1724" s="31" t="s">
        <v>1724</v>
      </c>
      <c r="H1724" s="69">
        <v>1</v>
      </c>
      <c r="I1724" s="50" t="s">
        <v>19</v>
      </c>
      <c r="J1724" s="40" t="s">
        <v>1696</v>
      </c>
      <c r="K1724" s="38" t="s">
        <v>1697</v>
      </c>
      <c r="L1724" s="39" t="s">
        <v>2971</v>
      </c>
      <c r="M1724" s="43"/>
      <c r="N1724" s="43"/>
      <c r="O1724" s="40">
        <v>2007</v>
      </c>
      <c r="P1724" s="41">
        <v>-122.3269264</v>
      </c>
      <c r="Q1724" s="41">
        <v>47.408557799999997</v>
      </c>
      <c r="R1724" s="43"/>
      <c r="S1724" s="43"/>
      <c r="T1724" s="43"/>
      <c r="U1724" s="43"/>
      <c r="V1724" s="43"/>
      <c r="W1724" s="43"/>
      <c r="X1724" s="43"/>
      <c r="Y1724" s="43"/>
      <c r="Z1724" s="43"/>
      <c r="AA1724" s="43"/>
      <c r="AB1724" s="43"/>
      <c r="AC1724" s="43"/>
      <c r="AD1724" s="43"/>
      <c r="AE1724" s="43"/>
      <c r="AF1724" s="43"/>
      <c r="AG1724" s="43"/>
      <c r="AH1724" s="43"/>
      <c r="AI1724" s="43"/>
      <c r="AJ1724" s="43"/>
      <c r="AK1724" s="43"/>
      <c r="AL1724" s="43"/>
      <c r="AM1724" s="43"/>
      <c r="AN1724" s="43"/>
      <c r="AO1724" s="43"/>
      <c r="AP1724" s="43"/>
      <c r="AQ1724" s="43"/>
      <c r="AR1724" s="43"/>
      <c r="AS1724" s="43"/>
      <c r="AT1724" s="43"/>
      <c r="AU1724" s="43"/>
      <c r="AV1724" s="43"/>
      <c r="AW1724" s="43"/>
      <c r="AX1724" s="43"/>
      <c r="AY1724" s="43"/>
      <c r="AZ1724" s="43"/>
      <c r="BA1724" s="43"/>
      <c r="BB1724" s="43"/>
      <c r="BC1724" s="43"/>
      <c r="BD1724" s="43"/>
      <c r="BE1724" s="43"/>
      <c r="BF1724" s="43"/>
      <c r="BG1724" s="43"/>
      <c r="BH1724" s="43"/>
      <c r="BI1724" s="43"/>
      <c r="BJ1724" s="43"/>
      <c r="BK1724" s="43"/>
      <c r="BL1724" s="43"/>
      <c r="BM1724" s="43"/>
      <c r="BN1724" s="43"/>
      <c r="BO1724" s="43"/>
      <c r="BP1724" s="43"/>
      <c r="BQ1724" s="43"/>
      <c r="BR1724" s="43"/>
      <c r="BS1724" s="43"/>
      <c r="BT1724" s="43"/>
      <c r="BU1724" s="43"/>
      <c r="BV1724" s="43"/>
      <c r="BW1724" s="43"/>
      <c r="BX1724" s="43"/>
      <c r="BY1724" s="43"/>
      <c r="BZ1724" s="43"/>
      <c r="CA1724" s="43"/>
      <c r="CB1724" s="43"/>
      <c r="CC1724" s="43"/>
      <c r="CD1724" s="43"/>
      <c r="CE1724" s="43"/>
      <c r="CF1724" s="43"/>
      <c r="CG1724" s="43"/>
      <c r="CH1724" s="43"/>
      <c r="CI1724" s="43"/>
      <c r="CJ1724" s="43"/>
      <c r="CK1724" s="43"/>
      <c r="CL1724" s="43"/>
      <c r="CM1724" s="43"/>
      <c r="CN1724" s="43"/>
      <c r="CO1724" s="43"/>
      <c r="CP1724" s="43"/>
      <c r="CQ1724" s="43"/>
    </row>
    <row r="1725" spans="1:95" s="42" customFormat="1" ht="16" customHeight="1">
      <c r="A1725" s="29" t="s">
        <v>4184</v>
      </c>
      <c r="B1725" s="30" t="s">
        <v>3451</v>
      </c>
      <c r="C1725" s="31" t="s">
        <v>16</v>
      </c>
      <c r="D1725" s="67">
        <v>98189</v>
      </c>
      <c r="E1725" s="68" t="s">
        <v>4185</v>
      </c>
      <c r="F1725" s="34">
        <v>39253</v>
      </c>
      <c r="G1725" s="31" t="s">
        <v>2169</v>
      </c>
      <c r="H1725" s="69">
        <v>2</v>
      </c>
      <c r="I1725" s="50" t="s">
        <v>19</v>
      </c>
      <c r="J1725" s="40" t="s">
        <v>1696</v>
      </c>
      <c r="K1725" s="38" t="s">
        <v>1697</v>
      </c>
      <c r="L1725" s="39" t="s">
        <v>2971</v>
      </c>
      <c r="O1725" s="40">
        <v>2007</v>
      </c>
      <c r="P1725" s="41">
        <v>-122.3269264</v>
      </c>
      <c r="Q1725" s="41">
        <v>47.408557799999997</v>
      </c>
      <c r="R1725" s="43"/>
      <c r="S1725" s="43"/>
      <c r="T1725" s="43"/>
      <c r="U1725" s="43"/>
      <c r="V1725" s="43"/>
      <c r="W1725" s="43"/>
      <c r="X1725" s="43"/>
      <c r="Y1725" s="43"/>
      <c r="Z1725" s="43"/>
      <c r="AA1725" s="43"/>
      <c r="AB1725" s="43"/>
      <c r="AC1725" s="43"/>
      <c r="AD1725" s="43"/>
      <c r="AE1725" s="43"/>
      <c r="AF1725" s="43"/>
      <c r="AG1725" s="43"/>
      <c r="AH1725" s="43"/>
      <c r="AI1725" s="43"/>
      <c r="AJ1725" s="43"/>
      <c r="AK1725" s="43"/>
      <c r="AL1725" s="43"/>
      <c r="AM1725" s="43"/>
      <c r="AN1725" s="43"/>
      <c r="AO1725" s="43"/>
      <c r="AP1725" s="43"/>
      <c r="AQ1725" s="43"/>
      <c r="AR1725" s="43"/>
      <c r="AS1725" s="43"/>
      <c r="AT1725" s="43"/>
      <c r="AU1725" s="43"/>
      <c r="AV1725" s="43"/>
      <c r="AW1725" s="43"/>
      <c r="AX1725" s="43"/>
      <c r="AY1725" s="43"/>
      <c r="AZ1725" s="43"/>
      <c r="BA1725" s="43"/>
      <c r="BB1725" s="43"/>
      <c r="BC1725" s="43"/>
      <c r="BD1725" s="43"/>
      <c r="BE1725" s="43"/>
      <c r="BF1725" s="43"/>
      <c r="BG1725" s="43"/>
      <c r="BH1725" s="43"/>
      <c r="BI1725" s="43"/>
      <c r="BJ1725" s="43"/>
      <c r="BK1725" s="43"/>
      <c r="BL1725" s="43"/>
      <c r="BM1725" s="43"/>
      <c r="BN1725" s="43"/>
      <c r="BO1725" s="43"/>
      <c r="BP1725" s="43"/>
      <c r="BQ1725" s="43"/>
      <c r="BR1725" s="43"/>
      <c r="BS1725" s="43"/>
      <c r="BT1725" s="43"/>
      <c r="BU1725" s="43"/>
      <c r="BV1725" s="43"/>
      <c r="BW1725" s="43"/>
      <c r="BX1725" s="43"/>
      <c r="BY1725" s="43"/>
      <c r="BZ1725" s="43"/>
      <c r="CA1725" s="43"/>
      <c r="CB1725" s="43"/>
      <c r="CC1725" s="43"/>
      <c r="CD1725" s="43"/>
      <c r="CE1725" s="43"/>
      <c r="CF1725" s="43"/>
      <c r="CG1725" s="43"/>
      <c r="CH1725" s="43"/>
      <c r="CI1725" s="43"/>
      <c r="CJ1725" s="43"/>
      <c r="CK1725" s="43"/>
      <c r="CL1725" s="43"/>
      <c r="CM1725" s="43"/>
      <c r="CN1725" s="43"/>
      <c r="CO1725" s="43"/>
      <c r="CP1725" s="43"/>
      <c r="CQ1725" s="43"/>
    </row>
    <row r="1726" spans="1:95" s="42" customFormat="1" ht="16" customHeight="1">
      <c r="A1726" s="29" t="s">
        <v>4186</v>
      </c>
      <c r="B1726" s="30" t="s">
        <v>3451</v>
      </c>
      <c r="C1726" s="31" t="s">
        <v>16</v>
      </c>
      <c r="D1726" s="67">
        <v>98189</v>
      </c>
      <c r="E1726" s="68" t="s">
        <v>4187</v>
      </c>
      <c r="F1726" s="34">
        <v>39253</v>
      </c>
      <c r="G1726" s="31" t="s">
        <v>2420</v>
      </c>
      <c r="H1726" s="69">
        <v>4</v>
      </c>
      <c r="I1726" s="50" t="s">
        <v>19</v>
      </c>
      <c r="J1726" s="40" t="s">
        <v>1696</v>
      </c>
      <c r="K1726" s="38" t="s">
        <v>1697</v>
      </c>
      <c r="L1726" s="39" t="s">
        <v>2971</v>
      </c>
      <c r="O1726" s="40">
        <v>2007</v>
      </c>
      <c r="P1726" s="41">
        <v>-122.3269264</v>
      </c>
      <c r="Q1726" s="41">
        <v>47.408557799999997</v>
      </c>
      <c r="R1726" s="43"/>
      <c r="S1726" s="43"/>
      <c r="T1726" s="43"/>
      <c r="U1726" s="43"/>
      <c r="V1726" s="43"/>
      <c r="W1726" s="43"/>
      <c r="X1726" s="43"/>
      <c r="Y1726" s="43"/>
      <c r="Z1726" s="43"/>
      <c r="AA1726" s="43"/>
      <c r="AB1726" s="43"/>
      <c r="AC1726" s="43"/>
      <c r="AD1726" s="43"/>
      <c r="AE1726" s="43"/>
      <c r="AF1726" s="43"/>
      <c r="AG1726" s="43"/>
      <c r="AH1726" s="43"/>
      <c r="AI1726" s="43"/>
      <c r="AJ1726" s="43"/>
      <c r="AK1726" s="43"/>
      <c r="AL1726" s="43"/>
      <c r="AM1726" s="43"/>
      <c r="AN1726" s="43"/>
      <c r="AO1726" s="43"/>
      <c r="AP1726" s="43"/>
      <c r="AQ1726" s="43"/>
      <c r="AR1726" s="43"/>
      <c r="AS1726" s="43"/>
      <c r="AT1726" s="43"/>
      <c r="AU1726" s="43"/>
      <c r="AV1726" s="43"/>
      <c r="AW1726" s="43"/>
      <c r="AX1726" s="43"/>
      <c r="AY1726" s="43"/>
      <c r="AZ1726" s="43"/>
      <c r="BA1726" s="43"/>
      <c r="BB1726" s="43"/>
      <c r="BC1726" s="43"/>
      <c r="BD1726" s="43"/>
      <c r="BE1726" s="43"/>
      <c r="BF1726" s="43"/>
      <c r="BG1726" s="43"/>
      <c r="BH1726" s="43"/>
      <c r="BI1726" s="43"/>
      <c r="BJ1726" s="43"/>
      <c r="BK1726" s="43"/>
      <c r="BL1726" s="43"/>
      <c r="BM1726" s="43"/>
      <c r="BN1726" s="43"/>
      <c r="BO1726" s="43"/>
      <c r="BP1726" s="43"/>
      <c r="BQ1726" s="43"/>
      <c r="BR1726" s="43"/>
      <c r="BS1726" s="43"/>
      <c r="BT1726" s="43"/>
      <c r="BU1726" s="43"/>
      <c r="BV1726" s="43"/>
      <c r="BW1726" s="43"/>
      <c r="BX1726" s="43"/>
      <c r="BY1726" s="43"/>
      <c r="BZ1726" s="43"/>
      <c r="CA1726" s="43"/>
      <c r="CB1726" s="43"/>
      <c r="CC1726" s="43"/>
      <c r="CD1726" s="43"/>
      <c r="CE1726" s="43"/>
      <c r="CF1726" s="43"/>
      <c r="CG1726" s="43"/>
      <c r="CH1726" s="43"/>
      <c r="CI1726" s="43"/>
      <c r="CJ1726" s="43"/>
      <c r="CK1726" s="43"/>
      <c r="CL1726" s="43"/>
      <c r="CM1726" s="43"/>
      <c r="CN1726" s="43"/>
      <c r="CO1726" s="43"/>
      <c r="CP1726" s="43"/>
      <c r="CQ1726" s="43"/>
    </row>
    <row r="1727" spans="1:95" s="42" customFormat="1" ht="16" customHeight="1">
      <c r="A1727" s="29" t="s">
        <v>4188</v>
      </c>
      <c r="B1727" s="30" t="s">
        <v>3451</v>
      </c>
      <c r="C1727" s="31" t="s">
        <v>16</v>
      </c>
      <c r="D1727" s="47">
        <v>98198</v>
      </c>
      <c r="E1727" s="48" t="s">
        <v>4189</v>
      </c>
      <c r="F1727" s="34">
        <v>39270</v>
      </c>
      <c r="G1727" s="31" t="s">
        <v>2169</v>
      </c>
      <c r="H1727" s="49">
        <v>2</v>
      </c>
      <c r="I1727" s="50" t="s">
        <v>19</v>
      </c>
      <c r="J1727" s="40" t="s">
        <v>1696</v>
      </c>
      <c r="K1727" s="38" t="s">
        <v>1697</v>
      </c>
      <c r="L1727" s="39" t="s">
        <v>2971</v>
      </c>
      <c r="O1727" s="40">
        <v>2007</v>
      </c>
      <c r="P1727" s="41">
        <v>-122.3269264</v>
      </c>
      <c r="Q1727" s="41">
        <v>47.408557799999997</v>
      </c>
      <c r="R1727" s="43"/>
      <c r="S1727" s="43"/>
      <c r="T1727" s="43"/>
      <c r="U1727" s="43"/>
      <c r="V1727" s="43"/>
      <c r="W1727" s="43"/>
      <c r="X1727" s="43"/>
      <c r="Y1727" s="43"/>
      <c r="Z1727" s="43"/>
      <c r="AA1727" s="43"/>
      <c r="AB1727" s="43"/>
      <c r="AC1727" s="43"/>
      <c r="AD1727" s="43"/>
      <c r="AE1727" s="43"/>
      <c r="AF1727" s="43"/>
      <c r="AG1727" s="43"/>
      <c r="AH1727" s="43"/>
      <c r="AI1727" s="43"/>
      <c r="AJ1727" s="43"/>
      <c r="AK1727" s="43"/>
      <c r="AL1727" s="43"/>
      <c r="AM1727" s="43"/>
      <c r="AN1727" s="43"/>
      <c r="AO1727" s="43"/>
      <c r="AP1727" s="43"/>
      <c r="AQ1727" s="43"/>
      <c r="AR1727" s="43"/>
      <c r="AS1727" s="43"/>
      <c r="AT1727" s="43"/>
      <c r="AU1727" s="43"/>
      <c r="AV1727" s="43"/>
      <c r="AW1727" s="43"/>
      <c r="AX1727" s="43"/>
      <c r="AY1727" s="43"/>
      <c r="AZ1727" s="43"/>
      <c r="BA1727" s="43"/>
      <c r="BB1727" s="43"/>
      <c r="BC1727" s="43"/>
      <c r="BD1727" s="43"/>
      <c r="BE1727" s="43"/>
      <c r="BF1727" s="43"/>
      <c r="BG1727" s="43"/>
      <c r="BH1727" s="43"/>
      <c r="BI1727" s="43"/>
      <c r="BJ1727" s="43"/>
      <c r="BK1727" s="43"/>
      <c r="BL1727" s="43"/>
      <c r="BM1727" s="43"/>
      <c r="BN1727" s="43"/>
      <c r="BO1727" s="43"/>
      <c r="BP1727" s="43"/>
      <c r="BQ1727" s="43"/>
      <c r="BR1727" s="43"/>
      <c r="BS1727" s="43"/>
      <c r="BT1727" s="43"/>
      <c r="BU1727" s="43"/>
      <c r="BV1727" s="43"/>
      <c r="BW1727" s="43"/>
      <c r="BX1727" s="43"/>
      <c r="BY1727" s="43"/>
      <c r="BZ1727" s="43"/>
      <c r="CA1727" s="43"/>
      <c r="CB1727" s="43"/>
      <c r="CC1727" s="43"/>
      <c r="CD1727" s="43"/>
      <c r="CE1727" s="43"/>
      <c r="CF1727" s="43"/>
      <c r="CG1727" s="43"/>
      <c r="CH1727" s="43"/>
      <c r="CI1727" s="43"/>
      <c r="CJ1727" s="43"/>
      <c r="CK1727" s="43"/>
      <c r="CL1727" s="43"/>
      <c r="CM1727" s="43"/>
      <c r="CN1727" s="43"/>
      <c r="CO1727" s="43"/>
      <c r="CP1727" s="43"/>
      <c r="CQ1727" s="43"/>
    </row>
    <row r="1728" spans="1:95" s="42" customFormat="1" ht="16" customHeight="1">
      <c r="A1728" s="29" t="s">
        <v>4190</v>
      </c>
      <c r="B1728" s="30" t="s">
        <v>3451</v>
      </c>
      <c r="C1728" s="31" t="s">
        <v>16</v>
      </c>
      <c r="D1728" s="47">
        <v>98198</v>
      </c>
      <c r="E1728" s="48" t="s">
        <v>4191</v>
      </c>
      <c r="F1728" s="34">
        <v>39270</v>
      </c>
      <c r="G1728" s="31" t="s">
        <v>1724</v>
      </c>
      <c r="H1728" s="49">
        <v>2</v>
      </c>
      <c r="I1728" s="50" t="s">
        <v>19</v>
      </c>
      <c r="J1728" s="40" t="s">
        <v>1696</v>
      </c>
      <c r="K1728" s="38" t="s">
        <v>1697</v>
      </c>
      <c r="L1728" s="39" t="s">
        <v>2971</v>
      </c>
      <c r="O1728" s="40">
        <v>2007</v>
      </c>
      <c r="P1728" s="41">
        <v>-122.3269264</v>
      </c>
      <c r="Q1728" s="41">
        <v>47.408557799999997</v>
      </c>
    </row>
    <row r="1729" spans="1:17" s="42" customFormat="1" ht="16" customHeight="1">
      <c r="A1729" s="29" t="s">
        <v>4192</v>
      </c>
      <c r="B1729" s="30" t="s">
        <v>3451</v>
      </c>
      <c r="C1729" s="31" t="s">
        <v>16</v>
      </c>
      <c r="D1729" s="47">
        <v>98198</v>
      </c>
      <c r="E1729" s="48" t="s">
        <v>4193</v>
      </c>
      <c r="F1729" s="34">
        <v>39270</v>
      </c>
      <c r="G1729" s="31" t="s">
        <v>2420</v>
      </c>
      <c r="H1729" s="49">
        <v>5</v>
      </c>
      <c r="I1729" s="50" t="s">
        <v>19</v>
      </c>
      <c r="J1729" s="40" t="s">
        <v>1696</v>
      </c>
      <c r="K1729" s="38" t="s">
        <v>1697</v>
      </c>
      <c r="L1729" s="39" t="s">
        <v>2971</v>
      </c>
      <c r="O1729" s="40">
        <v>2007</v>
      </c>
      <c r="P1729" s="41">
        <v>-122.3269264</v>
      </c>
      <c r="Q1729" s="41">
        <v>47.408557799999997</v>
      </c>
    </row>
    <row r="1730" spans="1:17" s="42" customFormat="1" ht="16" customHeight="1">
      <c r="A1730" s="29" t="s">
        <v>4194</v>
      </c>
      <c r="B1730" s="30" t="s">
        <v>3451</v>
      </c>
      <c r="C1730" s="31" t="s">
        <v>16</v>
      </c>
      <c r="D1730" s="32">
        <v>98198</v>
      </c>
      <c r="E1730" s="33" t="s">
        <v>4195</v>
      </c>
      <c r="F1730" s="34">
        <v>39304</v>
      </c>
      <c r="G1730" s="31" t="s">
        <v>1724</v>
      </c>
      <c r="H1730" s="61">
        <v>5</v>
      </c>
      <c r="I1730" s="62" t="s">
        <v>19</v>
      </c>
      <c r="J1730" s="40" t="s">
        <v>1696</v>
      </c>
      <c r="K1730" s="38" t="s">
        <v>1697</v>
      </c>
      <c r="L1730" s="39" t="s">
        <v>2971</v>
      </c>
      <c r="O1730" s="40">
        <v>2007</v>
      </c>
      <c r="P1730" s="41">
        <v>-122.3269264</v>
      </c>
      <c r="Q1730" s="41">
        <v>47.408557799999997</v>
      </c>
    </row>
    <row r="1731" spans="1:17" s="42" customFormat="1" ht="16" customHeight="1">
      <c r="A1731" s="29" t="s">
        <v>4196</v>
      </c>
      <c r="B1731" s="30" t="s">
        <v>3451</v>
      </c>
      <c r="C1731" s="31" t="s">
        <v>16</v>
      </c>
      <c r="D1731" s="32">
        <v>98198</v>
      </c>
      <c r="E1731" s="33" t="s">
        <v>4197</v>
      </c>
      <c r="F1731" s="34">
        <v>39304</v>
      </c>
      <c r="G1731" s="31" t="s">
        <v>2169</v>
      </c>
      <c r="H1731" s="61">
        <v>2</v>
      </c>
      <c r="I1731" s="62" t="s">
        <v>19</v>
      </c>
      <c r="J1731" s="40" t="s">
        <v>1696</v>
      </c>
      <c r="K1731" s="38" t="s">
        <v>1697</v>
      </c>
      <c r="L1731" s="39" t="s">
        <v>2971</v>
      </c>
      <c r="O1731" s="40">
        <v>2007</v>
      </c>
      <c r="P1731" s="41">
        <v>-122.3269264</v>
      </c>
      <c r="Q1731" s="41">
        <v>47.408557799999997</v>
      </c>
    </row>
    <row r="1732" spans="1:17" s="42" customFormat="1" ht="16" customHeight="1">
      <c r="A1732" s="29" t="s">
        <v>4198</v>
      </c>
      <c r="B1732" s="30" t="s">
        <v>3451</v>
      </c>
      <c r="C1732" s="31" t="s">
        <v>16</v>
      </c>
      <c r="D1732" s="32">
        <v>98198</v>
      </c>
      <c r="E1732" s="33" t="s">
        <v>4199</v>
      </c>
      <c r="F1732" s="34">
        <v>39304</v>
      </c>
      <c r="G1732" s="31" t="s">
        <v>2110</v>
      </c>
      <c r="H1732" s="61">
        <v>1</v>
      </c>
      <c r="I1732" s="62" t="s">
        <v>19</v>
      </c>
      <c r="J1732" s="40" t="s">
        <v>1696</v>
      </c>
      <c r="K1732" s="38" t="s">
        <v>1697</v>
      </c>
      <c r="L1732" s="39" t="s">
        <v>2971</v>
      </c>
      <c r="O1732" s="40">
        <v>2007</v>
      </c>
      <c r="P1732" s="41">
        <v>-122.3269264</v>
      </c>
      <c r="Q1732" s="41">
        <v>47.408557799999997</v>
      </c>
    </row>
    <row r="1733" spans="1:17" s="42" customFormat="1" ht="16" customHeight="1">
      <c r="A1733" s="29" t="s">
        <v>4200</v>
      </c>
      <c r="B1733" s="30" t="s">
        <v>3451</v>
      </c>
      <c r="C1733" s="31" t="s">
        <v>16</v>
      </c>
      <c r="D1733" s="32">
        <v>98105</v>
      </c>
      <c r="E1733" s="33" t="s">
        <v>4201</v>
      </c>
      <c r="F1733" s="34">
        <v>39310</v>
      </c>
      <c r="G1733" s="31" t="s">
        <v>2169</v>
      </c>
      <c r="H1733" s="61">
        <v>1</v>
      </c>
      <c r="I1733" s="62" t="s">
        <v>19</v>
      </c>
      <c r="J1733" s="37" t="s">
        <v>4202</v>
      </c>
      <c r="K1733" s="38" t="s">
        <v>4203</v>
      </c>
      <c r="L1733" s="39" t="s">
        <v>2901</v>
      </c>
      <c r="O1733" s="40">
        <v>2007</v>
      </c>
      <c r="P1733" s="41">
        <v>-122.3199065</v>
      </c>
      <c r="Q1733" s="41">
        <v>47.660998800000002</v>
      </c>
    </row>
    <row r="1734" spans="1:17" s="42" customFormat="1" ht="16" customHeight="1">
      <c r="A1734" s="29" t="s">
        <v>4204</v>
      </c>
      <c r="B1734" s="30" t="s">
        <v>3451</v>
      </c>
      <c r="C1734" s="31" t="s">
        <v>16</v>
      </c>
      <c r="D1734" s="32">
        <v>98105</v>
      </c>
      <c r="E1734" s="33" t="s">
        <v>4205</v>
      </c>
      <c r="F1734" s="34">
        <v>39310</v>
      </c>
      <c r="G1734" s="31" t="s">
        <v>2110</v>
      </c>
      <c r="H1734" s="61">
        <v>7</v>
      </c>
      <c r="I1734" s="62" t="s">
        <v>19</v>
      </c>
      <c r="J1734" s="37" t="s">
        <v>4202</v>
      </c>
      <c r="K1734" s="38" t="s">
        <v>4203</v>
      </c>
      <c r="L1734" s="39" t="s">
        <v>2901</v>
      </c>
      <c r="O1734" s="40">
        <v>2007</v>
      </c>
      <c r="P1734" s="41">
        <v>-122.3199065</v>
      </c>
      <c r="Q1734" s="41">
        <v>47.660998800000002</v>
      </c>
    </row>
    <row r="1735" spans="1:17" s="42" customFormat="1" ht="16" customHeight="1">
      <c r="A1735" s="29" t="s">
        <v>4206</v>
      </c>
      <c r="B1735" s="30" t="s">
        <v>3451</v>
      </c>
      <c r="C1735" s="31" t="s">
        <v>16</v>
      </c>
      <c r="D1735" s="40">
        <v>98189</v>
      </c>
      <c r="E1735" s="31" t="s">
        <v>4207</v>
      </c>
      <c r="F1735" s="34">
        <v>39337</v>
      </c>
      <c r="G1735" s="31" t="s">
        <v>2110</v>
      </c>
      <c r="H1735" s="61">
        <v>1</v>
      </c>
      <c r="I1735" s="62" t="s">
        <v>19</v>
      </c>
      <c r="J1735" s="37" t="s">
        <v>4202</v>
      </c>
      <c r="K1735" s="38" t="s">
        <v>4208</v>
      </c>
      <c r="L1735" s="39" t="s">
        <v>2901</v>
      </c>
      <c r="O1735" s="40">
        <v>2007</v>
      </c>
      <c r="P1735" s="41">
        <v>-122.31939</v>
      </c>
      <c r="Q1735" s="41">
        <v>47.408499990000003</v>
      </c>
    </row>
    <row r="1736" spans="1:17" s="42" customFormat="1" ht="16" customHeight="1">
      <c r="A1736" s="29" t="s">
        <v>4209</v>
      </c>
      <c r="B1736" s="30" t="s">
        <v>3451</v>
      </c>
      <c r="C1736" s="31" t="s">
        <v>16</v>
      </c>
      <c r="D1736" s="51">
        <v>98189</v>
      </c>
      <c r="E1736" s="52" t="s">
        <v>4210</v>
      </c>
      <c r="F1736" s="34">
        <v>39287</v>
      </c>
      <c r="G1736" s="31" t="s">
        <v>2420</v>
      </c>
      <c r="H1736" s="44">
        <v>1</v>
      </c>
      <c r="I1736" s="46" t="s">
        <v>19</v>
      </c>
      <c r="J1736" s="37" t="s">
        <v>4202</v>
      </c>
      <c r="K1736" s="38" t="s">
        <v>4208</v>
      </c>
      <c r="L1736" s="39" t="s">
        <v>2901</v>
      </c>
      <c r="O1736" s="40">
        <v>2007</v>
      </c>
      <c r="P1736" s="41">
        <v>-122.31899900000001</v>
      </c>
      <c r="Q1736" s="41">
        <v>47.409260000000003</v>
      </c>
    </row>
    <row r="1737" spans="1:17" s="42" customFormat="1" ht="16" customHeight="1">
      <c r="A1737" s="29" t="s">
        <v>4211</v>
      </c>
      <c r="B1737" s="30" t="s">
        <v>3451</v>
      </c>
      <c r="C1737" s="31" t="s">
        <v>16</v>
      </c>
      <c r="D1737" s="32">
        <v>98189</v>
      </c>
      <c r="E1737" s="33" t="s">
        <v>4212</v>
      </c>
      <c r="F1737" s="34">
        <v>39325</v>
      </c>
      <c r="G1737" s="31" t="s">
        <v>2169</v>
      </c>
      <c r="H1737" s="61">
        <v>3</v>
      </c>
      <c r="I1737" s="62" t="s">
        <v>19</v>
      </c>
      <c r="J1737" s="37" t="s">
        <v>4202</v>
      </c>
      <c r="K1737" s="38" t="s">
        <v>4208</v>
      </c>
      <c r="L1737" s="39" t="s">
        <v>2901</v>
      </c>
      <c r="O1737" s="40">
        <v>2007</v>
      </c>
      <c r="P1737" s="41">
        <v>-122.31899900000001</v>
      </c>
      <c r="Q1737" s="41">
        <v>47.409260000000003</v>
      </c>
    </row>
    <row r="1738" spans="1:17" s="42" customFormat="1" ht="16" customHeight="1">
      <c r="A1738" s="29" t="s">
        <v>4213</v>
      </c>
      <c r="B1738" s="30" t="s">
        <v>3451</v>
      </c>
      <c r="C1738" s="31" t="s">
        <v>16</v>
      </c>
      <c r="D1738" s="32">
        <v>98189</v>
      </c>
      <c r="E1738" s="33" t="s">
        <v>4214</v>
      </c>
      <c r="F1738" s="34">
        <v>39325</v>
      </c>
      <c r="G1738" s="31" t="s">
        <v>2110</v>
      </c>
      <c r="H1738" s="61">
        <v>1</v>
      </c>
      <c r="I1738" s="62" t="s">
        <v>19</v>
      </c>
      <c r="J1738" s="37" t="s">
        <v>4202</v>
      </c>
      <c r="K1738" s="38" t="s">
        <v>4208</v>
      </c>
      <c r="L1738" s="39" t="s">
        <v>2901</v>
      </c>
      <c r="O1738" s="40">
        <v>2007</v>
      </c>
      <c r="P1738" s="41">
        <v>-122.31899900000001</v>
      </c>
      <c r="Q1738" s="41">
        <v>47.409260000000003</v>
      </c>
    </row>
    <row r="1739" spans="1:17" s="42" customFormat="1" ht="16" customHeight="1">
      <c r="A1739" s="29" t="s">
        <v>4215</v>
      </c>
      <c r="B1739" s="30" t="s">
        <v>3451</v>
      </c>
      <c r="C1739" s="31" t="s">
        <v>16</v>
      </c>
      <c r="D1739" s="40">
        <v>98105</v>
      </c>
      <c r="E1739" s="31" t="s">
        <v>4216</v>
      </c>
      <c r="F1739" s="34">
        <v>39331</v>
      </c>
      <c r="G1739" s="31" t="s">
        <v>2169</v>
      </c>
      <c r="H1739" s="61">
        <v>9</v>
      </c>
      <c r="I1739" s="64"/>
      <c r="J1739" s="40" t="s">
        <v>4217</v>
      </c>
      <c r="K1739" s="38" t="s">
        <v>4218</v>
      </c>
      <c r="L1739" s="39" t="s">
        <v>2901</v>
      </c>
      <c r="O1739" s="40">
        <v>2007</v>
      </c>
      <c r="P1739" s="41">
        <v>-122.318774</v>
      </c>
      <c r="Q1739" s="41">
        <v>47.659460000000003</v>
      </c>
    </row>
    <row r="1740" spans="1:17" s="42" customFormat="1" ht="16" customHeight="1">
      <c r="A1740" s="29" t="s">
        <v>4219</v>
      </c>
      <c r="B1740" s="30" t="s">
        <v>3451</v>
      </c>
      <c r="C1740" s="31" t="s">
        <v>16</v>
      </c>
      <c r="D1740" s="40">
        <v>98105</v>
      </c>
      <c r="E1740" s="31" t="s">
        <v>4220</v>
      </c>
      <c r="F1740" s="34">
        <v>39331</v>
      </c>
      <c r="G1740" s="31" t="s">
        <v>2110</v>
      </c>
      <c r="H1740" s="61">
        <v>1</v>
      </c>
      <c r="I1740" s="62" t="s">
        <v>19</v>
      </c>
      <c r="J1740" s="40" t="s">
        <v>4217</v>
      </c>
      <c r="K1740" s="38" t="s">
        <v>4218</v>
      </c>
      <c r="L1740" s="39" t="s">
        <v>2901</v>
      </c>
      <c r="O1740" s="40">
        <v>2007</v>
      </c>
      <c r="P1740" s="41">
        <v>-122.318774</v>
      </c>
      <c r="Q1740" s="41">
        <v>47.659460000000003</v>
      </c>
    </row>
    <row r="1741" spans="1:17" s="42" customFormat="1" ht="16" customHeight="1">
      <c r="A1741" s="29" t="s">
        <v>4221</v>
      </c>
      <c r="B1741" s="30" t="s">
        <v>3451</v>
      </c>
      <c r="C1741" s="31" t="s">
        <v>16</v>
      </c>
      <c r="D1741" s="40">
        <v>98105</v>
      </c>
      <c r="E1741" s="31" t="s">
        <v>4222</v>
      </c>
      <c r="F1741" s="34">
        <v>39336</v>
      </c>
      <c r="G1741" s="31" t="s">
        <v>2169</v>
      </c>
      <c r="H1741" s="61">
        <v>5</v>
      </c>
      <c r="I1741" s="62" t="s">
        <v>19</v>
      </c>
      <c r="J1741" s="40" t="s">
        <v>4217</v>
      </c>
      <c r="K1741" s="38" t="s">
        <v>4218</v>
      </c>
      <c r="L1741" s="39" t="s">
        <v>2901</v>
      </c>
      <c r="O1741" s="40">
        <v>2007</v>
      </c>
      <c r="P1741" s="41">
        <v>-122.318774</v>
      </c>
      <c r="Q1741" s="41">
        <v>47.659460000000003</v>
      </c>
    </row>
    <row r="1742" spans="1:17" s="42" customFormat="1" ht="16" customHeight="1">
      <c r="A1742" s="29" t="s">
        <v>4223</v>
      </c>
      <c r="B1742" s="30" t="s">
        <v>3451</v>
      </c>
      <c r="C1742" s="31" t="s">
        <v>16</v>
      </c>
      <c r="D1742" s="32">
        <v>98105</v>
      </c>
      <c r="E1742" s="33" t="s">
        <v>4224</v>
      </c>
      <c r="F1742" s="34">
        <v>39316</v>
      </c>
      <c r="G1742" s="31" t="s">
        <v>4225</v>
      </c>
      <c r="H1742" s="61">
        <v>1</v>
      </c>
      <c r="I1742" s="62" t="s">
        <v>19</v>
      </c>
      <c r="J1742" s="40" t="s">
        <v>4217</v>
      </c>
      <c r="K1742" s="38" t="s">
        <v>4218</v>
      </c>
      <c r="L1742" s="39" t="s">
        <v>2901</v>
      </c>
      <c r="O1742" s="40">
        <v>2007</v>
      </c>
      <c r="P1742" s="41">
        <v>-122.3187738</v>
      </c>
      <c r="Q1742" s="41">
        <v>47.6594585</v>
      </c>
    </row>
    <row r="1743" spans="1:17" s="42" customFormat="1" ht="16" customHeight="1">
      <c r="A1743" s="29" t="s">
        <v>4226</v>
      </c>
      <c r="B1743" s="30" t="s">
        <v>3451</v>
      </c>
      <c r="C1743" s="31" t="s">
        <v>16</v>
      </c>
      <c r="D1743" s="32">
        <v>98105</v>
      </c>
      <c r="E1743" s="33" t="s">
        <v>4227</v>
      </c>
      <c r="F1743" s="34">
        <v>39316</v>
      </c>
      <c r="G1743" s="31" t="s">
        <v>1615</v>
      </c>
      <c r="H1743" s="61">
        <v>1</v>
      </c>
      <c r="I1743" s="62" t="s">
        <v>19</v>
      </c>
      <c r="J1743" s="40" t="s">
        <v>4217</v>
      </c>
      <c r="K1743" s="38" t="s">
        <v>4218</v>
      </c>
      <c r="L1743" s="39" t="s">
        <v>2901</v>
      </c>
      <c r="O1743" s="40">
        <v>2007</v>
      </c>
      <c r="P1743" s="41">
        <v>-122.3187738</v>
      </c>
      <c r="Q1743" s="41">
        <v>47.6594585</v>
      </c>
    </row>
    <row r="1744" spans="1:17" s="42" customFormat="1" ht="16" customHeight="1">
      <c r="A1744" s="29" t="s">
        <v>4228</v>
      </c>
      <c r="B1744" s="30" t="s">
        <v>3451</v>
      </c>
      <c r="C1744" s="31" t="s">
        <v>16</v>
      </c>
      <c r="D1744" s="32">
        <v>98105</v>
      </c>
      <c r="E1744" s="33" t="s">
        <v>4229</v>
      </c>
      <c r="F1744" s="34">
        <v>39316</v>
      </c>
      <c r="G1744" s="31" t="s">
        <v>2169</v>
      </c>
      <c r="H1744" s="61">
        <v>37</v>
      </c>
      <c r="I1744" s="50" t="s">
        <v>3456</v>
      </c>
      <c r="J1744" s="40" t="s">
        <v>4217</v>
      </c>
      <c r="K1744" s="38" t="s">
        <v>4218</v>
      </c>
      <c r="L1744" s="39" t="s">
        <v>2901</v>
      </c>
      <c r="O1744" s="40">
        <v>2007</v>
      </c>
      <c r="P1744" s="41">
        <v>-122.3187738</v>
      </c>
      <c r="Q1744" s="41">
        <v>47.6594585</v>
      </c>
    </row>
    <row r="1745" spans="1:17" s="42" customFormat="1" ht="16" customHeight="1">
      <c r="A1745" s="29" t="s">
        <v>4230</v>
      </c>
      <c r="B1745" s="30" t="s">
        <v>3451</v>
      </c>
      <c r="C1745" s="31" t="s">
        <v>16</v>
      </c>
      <c r="D1745" s="32">
        <v>98105</v>
      </c>
      <c r="E1745" s="33" t="s">
        <v>4231</v>
      </c>
      <c r="F1745" s="34">
        <v>39316</v>
      </c>
      <c r="G1745" s="31" t="s">
        <v>2110</v>
      </c>
      <c r="H1745" s="61">
        <v>1</v>
      </c>
      <c r="I1745" s="62" t="s">
        <v>19</v>
      </c>
      <c r="J1745" s="40" t="s">
        <v>4217</v>
      </c>
      <c r="K1745" s="38" t="s">
        <v>4218</v>
      </c>
      <c r="L1745" s="39" t="s">
        <v>2901</v>
      </c>
      <c r="O1745" s="40">
        <v>2007</v>
      </c>
      <c r="P1745" s="41">
        <v>-122.3187738</v>
      </c>
      <c r="Q1745" s="41">
        <v>47.6594585</v>
      </c>
    </row>
    <row r="1746" spans="1:17" s="42" customFormat="1" ht="16" customHeight="1">
      <c r="A1746" s="29" t="s">
        <v>4232</v>
      </c>
      <c r="B1746" s="30" t="s">
        <v>3451</v>
      </c>
      <c r="C1746" s="31" t="s">
        <v>16</v>
      </c>
      <c r="D1746" s="32">
        <v>98105</v>
      </c>
      <c r="E1746" s="33" t="s">
        <v>4233</v>
      </c>
      <c r="F1746" s="34">
        <v>39318</v>
      </c>
      <c r="G1746" s="31" t="s">
        <v>2169</v>
      </c>
      <c r="H1746" s="61">
        <v>39</v>
      </c>
      <c r="I1746" s="50" t="s">
        <v>3456</v>
      </c>
      <c r="J1746" s="40" t="s">
        <v>4217</v>
      </c>
      <c r="K1746" s="38" t="s">
        <v>4218</v>
      </c>
      <c r="L1746" s="39" t="s">
        <v>2901</v>
      </c>
      <c r="O1746" s="40">
        <v>2007</v>
      </c>
      <c r="P1746" s="41">
        <v>-122.3187738</v>
      </c>
      <c r="Q1746" s="41">
        <v>47.6594585</v>
      </c>
    </row>
    <row r="1747" spans="1:17" s="42" customFormat="1" ht="16" customHeight="1">
      <c r="A1747" s="29" t="s">
        <v>4234</v>
      </c>
      <c r="B1747" s="30" t="s">
        <v>3451</v>
      </c>
      <c r="C1747" s="31" t="s">
        <v>16</v>
      </c>
      <c r="D1747" s="32">
        <v>98105</v>
      </c>
      <c r="E1747" s="33" t="s">
        <v>4235</v>
      </c>
      <c r="F1747" s="34">
        <v>39322</v>
      </c>
      <c r="G1747" s="31" t="s">
        <v>2169</v>
      </c>
      <c r="H1747" s="35">
        <v>14</v>
      </c>
      <c r="I1747" s="50" t="s">
        <v>3456</v>
      </c>
      <c r="J1747" s="40" t="s">
        <v>4217</v>
      </c>
      <c r="K1747" s="38" t="s">
        <v>4218</v>
      </c>
      <c r="L1747" s="39" t="s">
        <v>2901</v>
      </c>
      <c r="O1747" s="40">
        <v>2007</v>
      </c>
      <c r="P1747" s="41">
        <v>-122.3187738</v>
      </c>
      <c r="Q1747" s="41">
        <v>47.6594585</v>
      </c>
    </row>
    <row r="1748" spans="1:17" s="42" customFormat="1" ht="16" customHeight="1">
      <c r="A1748" s="29" t="s">
        <v>4236</v>
      </c>
      <c r="B1748" s="30" t="s">
        <v>3451</v>
      </c>
      <c r="C1748" s="31" t="s">
        <v>16</v>
      </c>
      <c r="D1748" s="32">
        <v>98105</v>
      </c>
      <c r="E1748" s="33" t="s">
        <v>4237</v>
      </c>
      <c r="F1748" s="34">
        <v>39322</v>
      </c>
      <c r="G1748" s="31" t="s">
        <v>2110</v>
      </c>
      <c r="H1748" s="35">
        <v>1</v>
      </c>
      <c r="I1748" s="36" t="s">
        <v>19</v>
      </c>
      <c r="J1748" s="40" t="s">
        <v>4217</v>
      </c>
      <c r="K1748" s="38" t="s">
        <v>4218</v>
      </c>
      <c r="L1748" s="39" t="s">
        <v>2901</v>
      </c>
      <c r="O1748" s="40">
        <v>2007</v>
      </c>
      <c r="P1748" s="41">
        <v>-122.3187738</v>
      </c>
      <c r="Q1748" s="41">
        <v>47.6594585</v>
      </c>
    </row>
    <row r="1749" spans="1:17" s="42" customFormat="1" ht="16" customHeight="1">
      <c r="A1749" s="29" t="s">
        <v>4238</v>
      </c>
      <c r="B1749" s="30" t="s">
        <v>3451</v>
      </c>
      <c r="C1749" s="31" t="s">
        <v>16</v>
      </c>
      <c r="D1749" s="40">
        <v>98003</v>
      </c>
      <c r="E1749" s="31" t="s">
        <v>4239</v>
      </c>
      <c r="F1749" s="34">
        <v>39325</v>
      </c>
      <c r="G1749" s="31" t="s">
        <v>2169</v>
      </c>
      <c r="H1749" s="61">
        <v>21</v>
      </c>
      <c r="I1749" s="64"/>
      <c r="J1749" s="65" t="s">
        <v>4240</v>
      </c>
      <c r="K1749" s="38" t="s">
        <v>1889</v>
      </c>
      <c r="L1749" s="39" t="s">
        <v>2901</v>
      </c>
      <c r="O1749" s="40">
        <v>2007</v>
      </c>
      <c r="P1749" s="41">
        <v>-122.3178266</v>
      </c>
      <c r="Q1749" s="41">
        <v>47.310968500000001</v>
      </c>
    </row>
    <row r="1750" spans="1:17" s="42" customFormat="1" ht="16" customHeight="1">
      <c r="A1750" s="29" t="s">
        <v>4241</v>
      </c>
      <c r="B1750" s="30" t="s">
        <v>3451</v>
      </c>
      <c r="C1750" s="31" t="s">
        <v>16</v>
      </c>
      <c r="D1750" s="40">
        <v>98003</v>
      </c>
      <c r="E1750" s="31" t="s">
        <v>4242</v>
      </c>
      <c r="F1750" s="34">
        <v>39325</v>
      </c>
      <c r="G1750" s="31" t="s">
        <v>2110</v>
      </c>
      <c r="H1750" s="61">
        <v>1</v>
      </c>
      <c r="I1750" s="62" t="s">
        <v>19</v>
      </c>
      <c r="J1750" s="65" t="s">
        <v>4240</v>
      </c>
      <c r="K1750" s="38" t="s">
        <v>1889</v>
      </c>
      <c r="L1750" s="39" t="s">
        <v>2901</v>
      </c>
      <c r="O1750" s="40">
        <v>2007</v>
      </c>
      <c r="P1750" s="41">
        <v>-122.3178266</v>
      </c>
      <c r="Q1750" s="41">
        <v>47.310968500000001</v>
      </c>
    </row>
    <row r="1751" spans="1:17" s="42" customFormat="1" ht="16" customHeight="1">
      <c r="A1751" s="29" t="s">
        <v>4243</v>
      </c>
      <c r="B1751" s="30" t="s">
        <v>3451</v>
      </c>
      <c r="C1751" s="31" t="s">
        <v>16</v>
      </c>
      <c r="D1751" s="40">
        <v>98003</v>
      </c>
      <c r="E1751" s="31" t="s">
        <v>4244</v>
      </c>
      <c r="F1751" s="34">
        <v>39337</v>
      </c>
      <c r="G1751" s="31" t="s">
        <v>4245</v>
      </c>
      <c r="H1751" s="61">
        <v>1</v>
      </c>
      <c r="I1751" s="62" t="s">
        <v>19</v>
      </c>
      <c r="J1751" s="65" t="s">
        <v>4240</v>
      </c>
      <c r="K1751" s="38" t="s">
        <v>1889</v>
      </c>
      <c r="L1751" s="39" t="s">
        <v>2901</v>
      </c>
      <c r="O1751" s="40">
        <v>2007</v>
      </c>
      <c r="P1751" s="41">
        <v>-122.3178266</v>
      </c>
      <c r="Q1751" s="41">
        <v>47.310968500000001</v>
      </c>
    </row>
    <row r="1752" spans="1:17" s="42" customFormat="1" ht="16" customHeight="1">
      <c r="A1752" s="29" t="s">
        <v>4246</v>
      </c>
      <c r="B1752" s="30" t="s">
        <v>3451</v>
      </c>
      <c r="C1752" s="31" t="s">
        <v>16</v>
      </c>
      <c r="D1752" s="32">
        <v>98105</v>
      </c>
      <c r="E1752" s="33" t="s">
        <v>4247</v>
      </c>
      <c r="F1752" s="34">
        <v>39322</v>
      </c>
      <c r="G1752" s="31" t="s">
        <v>2169</v>
      </c>
      <c r="H1752" s="35">
        <v>22</v>
      </c>
      <c r="I1752" s="50" t="s">
        <v>3456</v>
      </c>
      <c r="J1752" s="63" t="s">
        <v>4248</v>
      </c>
      <c r="K1752" s="38" t="s">
        <v>4249</v>
      </c>
      <c r="L1752" s="39" t="s">
        <v>2901</v>
      </c>
      <c r="O1752" s="40">
        <v>2007</v>
      </c>
      <c r="P1752" s="41">
        <v>-122.315555</v>
      </c>
      <c r="Q1752" s="41">
        <v>47.654659000000002</v>
      </c>
    </row>
    <row r="1753" spans="1:17" s="42" customFormat="1" ht="16" customHeight="1">
      <c r="A1753" s="29" t="s">
        <v>4250</v>
      </c>
      <c r="B1753" s="30" t="s">
        <v>3451</v>
      </c>
      <c r="C1753" s="31" t="s">
        <v>16</v>
      </c>
      <c r="D1753" s="32">
        <v>98105</v>
      </c>
      <c r="E1753" s="33" t="s">
        <v>4251</v>
      </c>
      <c r="F1753" s="34">
        <v>39322</v>
      </c>
      <c r="G1753" s="31" t="s">
        <v>2550</v>
      </c>
      <c r="H1753" s="35">
        <v>2</v>
      </c>
      <c r="I1753" s="36" t="s">
        <v>19</v>
      </c>
      <c r="J1753" s="63" t="s">
        <v>4248</v>
      </c>
      <c r="K1753" s="38" t="s">
        <v>4249</v>
      </c>
      <c r="L1753" s="39" t="s">
        <v>2901</v>
      </c>
      <c r="O1753" s="40">
        <v>2007</v>
      </c>
      <c r="P1753" s="41">
        <v>-122.315555</v>
      </c>
      <c r="Q1753" s="41">
        <v>47.654659000000002</v>
      </c>
    </row>
    <row r="1754" spans="1:17" s="42" customFormat="1" ht="16" customHeight="1">
      <c r="A1754" s="29" t="s">
        <v>4252</v>
      </c>
      <c r="B1754" s="30" t="s">
        <v>3451</v>
      </c>
      <c r="C1754" s="31" t="s">
        <v>16</v>
      </c>
      <c r="D1754" s="40">
        <v>98155</v>
      </c>
      <c r="E1754" s="31" t="s">
        <v>4253</v>
      </c>
      <c r="F1754" s="34">
        <v>39323</v>
      </c>
      <c r="G1754" s="31" t="s">
        <v>2110</v>
      </c>
      <c r="H1754" s="61">
        <v>2</v>
      </c>
      <c r="I1754" s="62" t="s">
        <v>19</v>
      </c>
      <c r="J1754" s="63" t="s">
        <v>4254</v>
      </c>
      <c r="K1754" s="38" t="s">
        <v>4255</v>
      </c>
      <c r="L1754" s="39" t="s">
        <v>2971</v>
      </c>
      <c r="O1754" s="40">
        <v>2007</v>
      </c>
      <c r="P1754" s="41">
        <v>-122.30928900000001</v>
      </c>
      <c r="Q1754" s="41">
        <v>47.746589</v>
      </c>
    </row>
    <row r="1755" spans="1:17" s="42" customFormat="1" ht="16" customHeight="1">
      <c r="A1755" s="29" t="s">
        <v>4256</v>
      </c>
      <c r="B1755" s="30" t="s">
        <v>3451</v>
      </c>
      <c r="C1755" s="31" t="s">
        <v>16</v>
      </c>
      <c r="D1755" s="40">
        <v>98155</v>
      </c>
      <c r="E1755" s="31" t="s">
        <v>4257</v>
      </c>
      <c r="F1755" s="34">
        <v>39323</v>
      </c>
      <c r="G1755" s="31" t="s">
        <v>2169</v>
      </c>
      <c r="H1755" s="61">
        <v>3</v>
      </c>
      <c r="I1755" s="62" t="s">
        <v>19</v>
      </c>
      <c r="J1755" s="63" t="s">
        <v>4254</v>
      </c>
      <c r="K1755" s="38" t="s">
        <v>4258</v>
      </c>
      <c r="L1755" s="39" t="s">
        <v>2971</v>
      </c>
      <c r="O1755" s="40">
        <v>2007</v>
      </c>
      <c r="P1755" s="41">
        <v>-122.30928900000001</v>
      </c>
      <c r="Q1755" s="41">
        <v>47.746589</v>
      </c>
    </row>
    <row r="1756" spans="1:17" s="42" customFormat="1" ht="16" customHeight="1">
      <c r="A1756" s="29" t="s">
        <v>4259</v>
      </c>
      <c r="B1756" s="30" t="s">
        <v>3451</v>
      </c>
      <c r="C1756" s="31" t="s">
        <v>16</v>
      </c>
      <c r="D1756" s="40">
        <v>98155</v>
      </c>
      <c r="E1756" s="31" t="s">
        <v>4260</v>
      </c>
      <c r="F1756" s="34">
        <v>39323</v>
      </c>
      <c r="G1756" s="31" t="s">
        <v>2110</v>
      </c>
      <c r="H1756" s="61">
        <v>0</v>
      </c>
      <c r="I1756" s="62" t="s">
        <v>19</v>
      </c>
      <c r="J1756" s="63" t="s">
        <v>4254</v>
      </c>
      <c r="K1756" s="38" t="s">
        <v>4261</v>
      </c>
      <c r="L1756" s="39" t="s">
        <v>2971</v>
      </c>
      <c r="O1756" s="40">
        <v>2007</v>
      </c>
      <c r="P1756" s="41">
        <v>-122.30928900000001</v>
      </c>
      <c r="Q1756" s="41">
        <v>47.746589</v>
      </c>
    </row>
    <row r="1757" spans="1:17" s="42" customFormat="1" ht="16" customHeight="1">
      <c r="A1757" s="29" t="s">
        <v>4262</v>
      </c>
      <c r="B1757" s="30" t="s">
        <v>3451</v>
      </c>
      <c r="C1757" s="31" t="s">
        <v>16</v>
      </c>
      <c r="D1757" s="32">
        <v>98144</v>
      </c>
      <c r="E1757" s="70" t="s">
        <v>4263</v>
      </c>
      <c r="F1757" s="34">
        <v>39260</v>
      </c>
      <c r="G1757" s="31" t="s">
        <v>2169</v>
      </c>
      <c r="H1757" s="35">
        <v>80</v>
      </c>
      <c r="I1757" s="36" t="s">
        <v>3456</v>
      </c>
      <c r="J1757" s="37" t="s">
        <v>4264</v>
      </c>
      <c r="K1757" s="38"/>
      <c r="L1757" s="39" t="s">
        <v>3</v>
      </c>
      <c r="O1757" s="40">
        <v>2007</v>
      </c>
      <c r="P1757" s="41">
        <v>-122.30364899999999</v>
      </c>
      <c r="Q1757" s="41">
        <v>47.584575699999903</v>
      </c>
    </row>
    <row r="1758" spans="1:17" s="42" customFormat="1" ht="16" customHeight="1">
      <c r="A1758" s="29" t="s">
        <v>4265</v>
      </c>
      <c r="B1758" s="30" t="s">
        <v>3451</v>
      </c>
      <c r="C1758" s="31" t="s">
        <v>16</v>
      </c>
      <c r="D1758" s="32">
        <v>98144</v>
      </c>
      <c r="E1758" s="70" t="s">
        <v>4266</v>
      </c>
      <c r="F1758" s="34">
        <v>39260</v>
      </c>
      <c r="G1758" s="31" t="s">
        <v>2110</v>
      </c>
      <c r="H1758" s="35">
        <v>1</v>
      </c>
      <c r="I1758" s="36" t="s">
        <v>19</v>
      </c>
      <c r="J1758" s="37" t="s">
        <v>4264</v>
      </c>
      <c r="K1758" s="38"/>
      <c r="L1758" s="39" t="s">
        <v>3</v>
      </c>
      <c r="O1758" s="40">
        <v>2007</v>
      </c>
      <c r="P1758" s="41">
        <v>-122.30364899999999</v>
      </c>
      <c r="Q1758" s="41">
        <v>47.584575699999903</v>
      </c>
    </row>
    <row r="1759" spans="1:17" s="42" customFormat="1" ht="16" customHeight="1">
      <c r="A1759" s="29" t="s">
        <v>4267</v>
      </c>
      <c r="B1759" s="30" t="s">
        <v>3451</v>
      </c>
      <c r="C1759" s="31" t="s">
        <v>16</v>
      </c>
      <c r="D1759" s="32">
        <v>98144</v>
      </c>
      <c r="E1759" s="70" t="s">
        <v>4268</v>
      </c>
      <c r="F1759" s="34">
        <v>39260</v>
      </c>
      <c r="G1759" s="31" t="s">
        <v>2169</v>
      </c>
      <c r="H1759" s="35">
        <v>2</v>
      </c>
      <c r="I1759" s="36" t="s">
        <v>19</v>
      </c>
      <c r="J1759" s="37" t="s">
        <v>4264</v>
      </c>
      <c r="K1759" s="38"/>
      <c r="L1759" s="39" t="s">
        <v>3</v>
      </c>
      <c r="O1759" s="40">
        <v>2007</v>
      </c>
      <c r="P1759" s="41">
        <v>-122.30364899999999</v>
      </c>
      <c r="Q1759" s="41">
        <v>47.584575699999903</v>
      </c>
    </row>
    <row r="1760" spans="1:17" s="42" customFormat="1" ht="16" customHeight="1">
      <c r="A1760" s="29" t="s">
        <v>4269</v>
      </c>
      <c r="B1760" s="30" t="s">
        <v>3451</v>
      </c>
      <c r="C1760" s="31" t="s">
        <v>16</v>
      </c>
      <c r="D1760" s="32">
        <v>98144</v>
      </c>
      <c r="E1760" s="70" t="s">
        <v>4270</v>
      </c>
      <c r="F1760" s="34">
        <v>39260</v>
      </c>
      <c r="G1760" s="31" t="s">
        <v>2110</v>
      </c>
      <c r="H1760" s="35">
        <v>1</v>
      </c>
      <c r="I1760" s="36" t="s">
        <v>19</v>
      </c>
      <c r="J1760" s="37" t="s">
        <v>4264</v>
      </c>
      <c r="K1760" s="38"/>
      <c r="L1760" s="39" t="s">
        <v>3</v>
      </c>
      <c r="O1760" s="40">
        <v>2007</v>
      </c>
      <c r="P1760" s="41">
        <v>-122.30364899999999</v>
      </c>
      <c r="Q1760" s="41">
        <v>47.584575699999903</v>
      </c>
    </row>
    <row r="1761" spans="1:95" s="42" customFormat="1" ht="16" customHeight="1">
      <c r="A1761" s="29" t="s">
        <v>4271</v>
      </c>
      <c r="B1761" s="30" t="s">
        <v>3451</v>
      </c>
      <c r="C1761" s="31" t="s">
        <v>16</v>
      </c>
      <c r="D1761" s="32">
        <v>98144</v>
      </c>
      <c r="E1761" s="70" t="s">
        <v>4272</v>
      </c>
      <c r="F1761" s="34">
        <v>39260</v>
      </c>
      <c r="G1761" s="31" t="s">
        <v>2420</v>
      </c>
      <c r="H1761" s="35">
        <v>3</v>
      </c>
      <c r="I1761" s="36" t="s">
        <v>19</v>
      </c>
      <c r="J1761" s="37" t="s">
        <v>4264</v>
      </c>
      <c r="K1761" s="38"/>
      <c r="L1761" s="39" t="s">
        <v>3</v>
      </c>
      <c r="O1761" s="40">
        <v>2007</v>
      </c>
      <c r="P1761" s="41">
        <v>-122.30364899999999</v>
      </c>
      <c r="Q1761" s="41">
        <v>47.584575699999903</v>
      </c>
    </row>
    <row r="1762" spans="1:95" s="42" customFormat="1" ht="16" customHeight="1">
      <c r="A1762" s="29" t="s">
        <v>4273</v>
      </c>
      <c r="B1762" s="30" t="s">
        <v>3451</v>
      </c>
      <c r="C1762" s="31" t="s">
        <v>16</v>
      </c>
      <c r="D1762" s="32">
        <v>98144</v>
      </c>
      <c r="E1762" s="33" t="s">
        <v>4274</v>
      </c>
      <c r="F1762" s="34">
        <v>39269</v>
      </c>
      <c r="G1762" s="31" t="s">
        <v>2169</v>
      </c>
      <c r="H1762" s="35">
        <v>16</v>
      </c>
      <c r="I1762" s="36" t="s">
        <v>3456</v>
      </c>
      <c r="J1762" s="37" t="s">
        <v>4264</v>
      </c>
      <c r="K1762" s="38"/>
      <c r="L1762" s="39" t="s">
        <v>3</v>
      </c>
      <c r="O1762" s="40">
        <v>2007</v>
      </c>
      <c r="P1762" s="41">
        <v>-122.30364899999999</v>
      </c>
      <c r="Q1762" s="41">
        <v>47.584575699999903</v>
      </c>
    </row>
    <row r="1763" spans="1:95" s="42" customFormat="1" ht="16" customHeight="1">
      <c r="A1763" s="29" t="s">
        <v>4275</v>
      </c>
      <c r="B1763" s="30" t="s">
        <v>3451</v>
      </c>
      <c r="C1763" s="31" t="s">
        <v>16</v>
      </c>
      <c r="D1763" s="32">
        <v>98144</v>
      </c>
      <c r="E1763" s="33" t="s">
        <v>4276</v>
      </c>
      <c r="F1763" s="34">
        <v>39269</v>
      </c>
      <c r="G1763" s="31" t="s">
        <v>1724</v>
      </c>
      <c r="H1763" s="35">
        <v>1</v>
      </c>
      <c r="I1763" s="36" t="s">
        <v>19</v>
      </c>
      <c r="J1763" s="37" t="s">
        <v>4264</v>
      </c>
      <c r="K1763" s="38"/>
      <c r="L1763" s="39" t="s">
        <v>3</v>
      </c>
      <c r="O1763" s="40">
        <v>2007</v>
      </c>
      <c r="P1763" s="41">
        <v>-122.30364899999999</v>
      </c>
      <c r="Q1763" s="41">
        <v>47.584575699999903</v>
      </c>
    </row>
    <row r="1764" spans="1:95" s="42" customFormat="1" ht="16" customHeight="1">
      <c r="A1764" s="29" t="s">
        <v>4277</v>
      </c>
      <c r="B1764" s="30" t="s">
        <v>3451</v>
      </c>
      <c r="C1764" s="31" t="s">
        <v>16</v>
      </c>
      <c r="D1764" s="32">
        <v>98144</v>
      </c>
      <c r="E1764" s="33" t="s">
        <v>4278</v>
      </c>
      <c r="F1764" s="34">
        <v>39269</v>
      </c>
      <c r="G1764" s="31" t="s">
        <v>2110</v>
      </c>
      <c r="H1764" s="35">
        <v>2</v>
      </c>
      <c r="I1764" s="36" t="s">
        <v>19</v>
      </c>
      <c r="J1764" s="37" t="s">
        <v>4264</v>
      </c>
      <c r="K1764" s="38"/>
      <c r="L1764" s="39" t="s">
        <v>3</v>
      </c>
      <c r="O1764" s="40">
        <v>2007</v>
      </c>
      <c r="P1764" s="41">
        <v>-122.30364899999999</v>
      </c>
      <c r="Q1764" s="41">
        <v>47.584575699999903</v>
      </c>
      <c r="R1764" s="43"/>
      <c r="S1764" s="43"/>
      <c r="T1764" s="43"/>
      <c r="U1764" s="43"/>
      <c r="V1764" s="43"/>
      <c r="W1764" s="43"/>
      <c r="X1764" s="43"/>
      <c r="Y1764" s="43"/>
      <c r="Z1764" s="43"/>
      <c r="AA1764" s="43"/>
      <c r="AB1764" s="43"/>
      <c r="AC1764" s="43"/>
      <c r="AD1764" s="43"/>
      <c r="AE1764" s="43"/>
      <c r="AF1764" s="43"/>
      <c r="AG1764" s="43"/>
      <c r="AH1764" s="43"/>
      <c r="AI1764" s="43"/>
      <c r="AJ1764" s="43"/>
      <c r="AK1764" s="43"/>
      <c r="AL1764" s="43"/>
      <c r="AM1764" s="43"/>
      <c r="AN1764" s="43"/>
      <c r="AO1764" s="43"/>
      <c r="AP1764" s="43"/>
      <c r="AQ1764" s="43"/>
      <c r="AR1764" s="43"/>
      <c r="AS1764" s="43"/>
      <c r="AT1764" s="43"/>
      <c r="AU1764" s="43"/>
      <c r="AV1764" s="43"/>
      <c r="AW1764" s="43"/>
      <c r="AX1764" s="43"/>
      <c r="AY1764" s="43"/>
      <c r="AZ1764" s="43"/>
      <c r="BA1764" s="43"/>
      <c r="BB1764" s="43"/>
      <c r="BC1764" s="43"/>
      <c r="BD1764" s="43"/>
      <c r="BE1764" s="43"/>
      <c r="BF1764" s="43"/>
      <c r="BG1764" s="43"/>
      <c r="BH1764" s="43"/>
      <c r="BI1764" s="43"/>
      <c r="BJ1764" s="43"/>
      <c r="BK1764" s="43"/>
      <c r="BL1764" s="43"/>
      <c r="BM1764" s="43"/>
      <c r="BN1764" s="43"/>
      <c r="BO1764" s="43"/>
      <c r="BP1764" s="43"/>
      <c r="BQ1764" s="43"/>
      <c r="BR1764" s="43"/>
      <c r="BS1764" s="43"/>
      <c r="BT1764" s="43"/>
      <c r="BU1764" s="43"/>
      <c r="BV1764" s="43"/>
      <c r="BW1764" s="43"/>
      <c r="BX1764" s="43"/>
      <c r="BY1764" s="43"/>
      <c r="BZ1764" s="43"/>
      <c r="CA1764" s="43"/>
      <c r="CB1764" s="43"/>
      <c r="CC1764" s="43"/>
      <c r="CD1764" s="43"/>
      <c r="CE1764" s="43"/>
      <c r="CF1764" s="43"/>
      <c r="CG1764" s="43"/>
      <c r="CH1764" s="43"/>
      <c r="CI1764" s="43"/>
      <c r="CJ1764" s="43"/>
      <c r="CK1764" s="43"/>
      <c r="CL1764" s="43"/>
      <c r="CM1764" s="43"/>
      <c r="CN1764" s="43"/>
      <c r="CO1764" s="43"/>
      <c r="CP1764" s="43"/>
      <c r="CQ1764" s="43"/>
    </row>
    <row r="1765" spans="1:95" s="42" customFormat="1" ht="16" customHeight="1">
      <c r="A1765" s="29" t="s">
        <v>4279</v>
      </c>
      <c r="B1765" s="30" t="s">
        <v>3451</v>
      </c>
      <c r="C1765" s="31" t="s">
        <v>16</v>
      </c>
      <c r="D1765" s="32">
        <v>98144</v>
      </c>
      <c r="E1765" s="33" t="s">
        <v>4280</v>
      </c>
      <c r="F1765" s="34">
        <v>39269</v>
      </c>
      <c r="G1765" s="31" t="s">
        <v>2420</v>
      </c>
      <c r="H1765" s="35">
        <v>2</v>
      </c>
      <c r="I1765" s="36" t="s">
        <v>19</v>
      </c>
      <c r="J1765" s="37" t="s">
        <v>4264</v>
      </c>
      <c r="K1765" s="38"/>
      <c r="L1765" s="39" t="s">
        <v>3</v>
      </c>
      <c r="O1765" s="40">
        <v>2007</v>
      </c>
      <c r="P1765" s="41">
        <v>-122.30364899999999</v>
      </c>
      <c r="Q1765" s="41">
        <v>47.584575699999903</v>
      </c>
      <c r="R1765" s="43"/>
      <c r="S1765" s="43"/>
      <c r="T1765" s="43"/>
      <c r="U1765" s="43"/>
      <c r="V1765" s="43"/>
      <c r="W1765" s="43"/>
      <c r="X1765" s="43"/>
      <c r="Y1765" s="43"/>
      <c r="Z1765" s="43"/>
      <c r="AA1765" s="43"/>
      <c r="AB1765" s="43"/>
      <c r="AC1765" s="43"/>
      <c r="AD1765" s="43"/>
      <c r="AE1765" s="43"/>
      <c r="AF1765" s="43"/>
      <c r="AG1765" s="43"/>
      <c r="AH1765" s="43"/>
      <c r="AI1765" s="43"/>
      <c r="AJ1765" s="43"/>
      <c r="AK1765" s="43"/>
      <c r="AL1765" s="43"/>
      <c r="AM1765" s="43"/>
      <c r="AN1765" s="43"/>
      <c r="AO1765" s="43"/>
      <c r="AP1765" s="43"/>
      <c r="AQ1765" s="43"/>
      <c r="AR1765" s="43"/>
      <c r="AS1765" s="43"/>
      <c r="AT1765" s="43"/>
      <c r="AU1765" s="43"/>
      <c r="AV1765" s="43"/>
      <c r="AW1765" s="43"/>
      <c r="AX1765" s="43"/>
      <c r="AY1765" s="43"/>
      <c r="AZ1765" s="43"/>
      <c r="BA1765" s="43"/>
      <c r="BB1765" s="43"/>
      <c r="BC1765" s="43"/>
      <c r="BD1765" s="43"/>
      <c r="BE1765" s="43"/>
      <c r="BF1765" s="43"/>
      <c r="BG1765" s="43"/>
      <c r="BH1765" s="43"/>
      <c r="BI1765" s="43"/>
      <c r="BJ1765" s="43"/>
      <c r="BK1765" s="43"/>
      <c r="BL1765" s="43"/>
      <c r="BM1765" s="43"/>
      <c r="BN1765" s="43"/>
      <c r="BO1765" s="43"/>
      <c r="BP1765" s="43"/>
      <c r="BQ1765" s="43"/>
      <c r="BR1765" s="43"/>
      <c r="BS1765" s="43"/>
      <c r="BT1765" s="43"/>
      <c r="BU1765" s="43"/>
      <c r="BV1765" s="43"/>
      <c r="BW1765" s="43"/>
      <c r="BX1765" s="43"/>
      <c r="BY1765" s="43"/>
      <c r="BZ1765" s="43"/>
      <c r="CA1765" s="43"/>
      <c r="CB1765" s="43"/>
      <c r="CC1765" s="43"/>
      <c r="CD1765" s="43"/>
      <c r="CE1765" s="43"/>
      <c r="CF1765" s="43"/>
      <c r="CG1765" s="43"/>
      <c r="CH1765" s="43"/>
      <c r="CI1765" s="43"/>
      <c r="CJ1765" s="43"/>
      <c r="CK1765" s="43"/>
      <c r="CL1765" s="43"/>
      <c r="CM1765" s="43"/>
      <c r="CN1765" s="43"/>
      <c r="CO1765" s="43"/>
      <c r="CP1765" s="43"/>
      <c r="CQ1765" s="43"/>
    </row>
    <row r="1766" spans="1:95" s="42" customFormat="1" ht="16" customHeight="1">
      <c r="A1766" s="29" t="s">
        <v>4281</v>
      </c>
      <c r="B1766" s="30" t="s">
        <v>3451</v>
      </c>
      <c r="C1766" s="31" t="s">
        <v>16</v>
      </c>
      <c r="D1766" s="32">
        <v>98144</v>
      </c>
      <c r="E1766" s="33" t="s">
        <v>4282</v>
      </c>
      <c r="F1766" s="34">
        <v>39269</v>
      </c>
      <c r="G1766" s="31" t="s">
        <v>2169</v>
      </c>
      <c r="H1766" s="35">
        <v>1</v>
      </c>
      <c r="I1766" s="36" t="s">
        <v>19</v>
      </c>
      <c r="J1766" s="37" t="s">
        <v>4264</v>
      </c>
      <c r="K1766" s="38"/>
      <c r="L1766" s="39" t="s">
        <v>3</v>
      </c>
      <c r="O1766" s="40">
        <v>2007</v>
      </c>
      <c r="P1766" s="41">
        <v>-122.30364899999999</v>
      </c>
      <c r="Q1766" s="41">
        <v>47.584575699999903</v>
      </c>
      <c r="R1766" s="43"/>
      <c r="S1766" s="43"/>
      <c r="T1766" s="43"/>
      <c r="U1766" s="43"/>
      <c r="V1766" s="43"/>
      <c r="W1766" s="43"/>
      <c r="X1766" s="43"/>
      <c r="Y1766" s="43"/>
      <c r="Z1766" s="43"/>
      <c r="AA1766" s="43"/>
      <c r="AB1766" s="43"/>
      <c r="AC1766" s="43"/>
      <c r="AD1766" s="43"/>
      <c r="AE1766" s="43"/>
      <c r="AF1766" s="43"/>
      <c r="AG1766" s="43"/>
      <c r="AH1766" s="43"/>
      <c r="AI1766" s="43"/>
      <c r="AJ1766" s="43"/>
      <c r="AK1766" s="43"/>
      <c r="AL1766" s="43"/>
      <c r="AM1766" s="43"/>
      <c r="AN1766" s="43"/>
      <c r="AO1766" s="43"/>
      <c r="AP1766" s="43"/>
      <c r="AQ1766" s="43"/>
      <c r="AR1766" s="43"/>
      <c r="AS1766" s="43"/>
      <c r="AT1766" s="43"/>
      <c r="AU1766" s="43"/>
      <c r="AV1766" s="43"/>
      <c r="AW1766" s="43"/>
      <c r="AX1766" s="43"/>
      <c r="AY1766" s="43"/>
      <c r="AZ1766" s="43"/>
      <c r="BA1766" s="43"/>
      <c r="BB1766" s="43"/>
      <c r="BC1766" s="43"/>
      <c r="BD1766" s="43"/>
      <c r="BE1766" s="43"/>
      <c r="BF1766" s="43"/>
      <c r="BG1766" s="43"/>
      <c r="BH1766" s="43"/>
      <c r="BI1766" s="43"/>
      <c r="BJ1766" s="43"/>
      <c r="BK1766" s="43"/>
      <c r="BL1766" s="43"/>
      <c r="BM1766" s="43"/>
      <c r="BN1766" s="43"/>
      <c r="BO1766" s="43"/>
      <c r="BP1766" s="43"/>
      <c r="BQ1766" s="43"/>
      <c r="BR1766" s="43"/>
      <c r="BS1766" s="43"/>
      <c r="BT1766" s="43"/>
      <c r="BU1766" s="43"/>
      <c r="BV1766" s="43"/>
      <c r="BW1766" s="43"/>
      <c r="BX1766" s="43"/>
      <c r="BY1766" s="43"/>
      <c r="BZ1766" s="43"/>
      <c r="CA1766" s="43"/>
      <c r="CB1766" s="43"/>
      <c r="CC1766" s="43"/>
      <c r="CD1766" s="43"/>
      <c r="CE1766" s="43"/>
      <c r="CF1766" s="43"/>
      <c r="CG1766" s="43"/>
      <c r="CH1766" s="43"/>
      <c r="CI1766" s="43"/>
      <c r="CJ1766" s="43"/>
      <c r="CK1766" s="43"/>
      <c r="CL1766" s="43"/>
      <c r="CM1766" s="43"/>
      <c r="CN1766" s="43"/>
      <c r="CO1766" s="43"/>
      <c r="CP1766" s="43"/>
      <c r="CQ1766" s="43"/>
    </row>
    <row r="1767" spans="1:95" s="42" customFormat="1" ht="16" customHeight="1">
      <c r="A1767" s="29" t="s">
        <v>4283</v>
      </c>
      <c r="B1767" s="30" t="s">
        <v>3451</v>
      </c>
      <c r="C1767" s="31" t="s">
        <v>16</v>
      </c>
      <c r="D1767" s="32">
        <v>98144</v>
      </c>
      <c r="E1767" s="33" t="s">
        <v>4284</v>
      </c>
      <c r="F1767" s="34">
        <v>39274</v>
      </c>
      <c r="G1767" s="31" t="s">
        <v>2115</v>
      </c>
      <c r="H1767" s="44">
        <v>1</v>
      </c>
      <c r="I1767" s="46" t="s">
        <v>19</v>
      </c>
      <c r="J1767" s="37" t="s">
        <v>4264</v>
      </c>
      <c r="K1767" s="38"/>
      <c r="L1767" s="39" t="s">
        <v>3</v>
      </c>
      <c r="O1767" s="40">
        <v>2007</v>
      </c>
      <c r="P1767" s="41">
        <v>-122.30364899999999</v>
      </c>
      <c r="Q1767" s="41">
        <v>47.584575699999903</v>
      </c>
    </row>
    <row r="1768" spans="1:95" s="42" customFormat="1" ht="16" customHeight="1">
      <c r="A1768" s="29" t="s">
        <v>4285</v>
      </c>
      <c r="B1768" s="30" t="s">
        <v>3451</v>
      </c>
      <c r="C1768" s="31" t="s">
        <v>16</v>
      </c>
      <c r="D1768" s="32">
        <v>98144</v>
      </c>
      <c r="E1768" s="33" t="s">
        <v>4286</v>
      </c>
      <c r="F1768" s="34">
        <v>39274</v>
      </c>
      <c r="G1768" s="31" t="s">
        <v>2169</v>
      </c>
      <c r="H1768" s="44">
        <v>8</v>
      </c>
      <c r="I1768" s="46" t="s">
        <v>19</v>
      </c>
      <c r="J1768" s="37" t="s">
        <v>4264</v>
      </c>
      <c r="K1768" s="38"/>
      <c r="L1768" s="39" t="s">
        <v>3</v>
      </c>
      <c r="O1768" s="40">
        <v>2007</v>
      </c>
      <c r="P1768" s="41">
        <v>-122.30364899999999</v>
      </c>
      <c r="Q1768" s="41">
        <v>47.584575699999903</v>
      </c>
    </row>
    <row r="1769" spans="1:95" s="42" customFormat="1" ht="16" customHeight="1">
      <c r="A1769" s="29" t="s">
        <v>4287</v>
      </c>
      <c r="B1769" s="30" t="s">
        <v>3451</v>
      </c>
      <c r="C1769" s="31" t="s">
        <v>16</v>
      </c>
      <c r="D1769" s="32">
        <v>98144</v>
      </c>
      <c r="E1769" s="33" t="s">
        <v>4288</v>
      </c>
      <c r="F1769" s="34">
        <v>39274</v>
      </c>
      <c r="G1769" s="31" t="s">
        <v>2110</v>
      </c>
      <c r="H1769" s="44">
        <v>1</v>
      </c>
      <c r="I1769" s="46" t="s">
        <v>19</v>
      </c>
      <c r="J1769" s="37" t="s">
        <v>4264</v>
      </c>
      <c r="K1769" s="38"/>
      <c r="L1769" s="39" t="s">
        <v>3</v>
      </c>
      <c r="O1769" s="40">
        <v>2007</v>
      </c>
      <c r="P1769" s="41">
        <v>-122.30364899999999</v>
      </c>
      <c r="Q1769" s="41">
        <v>47.584575699999903</v>
      </c>
      <c r="R1769" s="43"/>
      <c r="S1769" s="43"/>
      <c r="T1769" s="43"/>
      <c r="U1769" s="43"/>
      <c r="V1769" s="43"/>
      <c r="W1769" s="43"/>
      <c r="X1769" s="43"/>
      <c r="Y1769" s="43"/>
      <c r="Z1769" s="43"/>
      <c r="AA1769" s="43"/>
      <c r="AB1769" s="43"/>
      <c r="AC1769" s="43"/>
      <c r="AD1769" s="43"/>
      <c r="AE1769" s="43"/>
      <c r="AF1769" s="43"/>
      <c r="AG1769" s="43"/>
      <c r="AH1769" s="43"/>
      <c r="AI1769" s="43"/>
      <c r="AJ1769" s="43"/>
      <c r="AK1769" s="43"/>
      <c r="AL1769" s="43"/>
      <c r="AM1769" s="43"/>
      <c r="AN1769" s="43"/>
      <c r="AO1769" s="43"/>
      <c r="AP1769" s="43"/>
      <c r="AQ1769" s="43"/>
      <c r="AR1769" s="43"/>
      <c r="AS1769" s="43"/>
      <c r="AT1769" s="43"/>
      <c r="AU1769" s="43"/>
      <c r="AV1769" s="43"/>
      <c r="AW1769" s="43"/>
      <c r="AX1769" s="43"/>
      <c r="AY1769" s="43"/>
      <c r="AZ1769" s="43"/>
      <c r="BA1769" s="43"/>
      <c r="BB1769" s="43"/>
      <c r="BC1769" s="43"/>
      <c r="BD1769" s="43"/>
      <c r="BE1769" s="43"/>
      <c r="BF1769" s="43"/>
      <c r="BG1769" s="43"/>
      <c r="BH1769" s="43"/>
      <c r="BI1769" s="43"/>
      <c r="BJ1769" s="43"/>
      <c r="BK1769" s="43"/>
      <c r="BL1769" s="43"/>
      <c r="BM1769" s="43"/>
      <c r="BN1769" s="43"/>
      <c r="BO1769" s="43"/>
      <c r="BP1769" s="43"/>
      <c r="BQ1769" s="43"/>
      <c r="BR1769" s="43"/>
      <c r="BS1769" s="43"/>
      <c r="BT1769" s="43"/>
      <c r="BU1769" s="43"/>
      <c r="BV1769" s="43"/>
      <c r="BW1769" s="43"/>
      <c r="BX1769" s="43"/>
      <c r="BY1769" s="43"/>
      <c r="BZ1769" s="43"/>
      <c r="CA1769" s="43"/>
      <c r="CB1769" s="43"/>
      <c r="CC1769" s="43"/>
      <c r="CD1769" s="43"/>
      <c r="CE1769" s="43"/>
      <c r="CF1769" s="43"/>
      <c r="CG1769" s="43"/>
      <c r="CH1769" s="43"/>
      <c r="CI1769" s="43"/>
      <c r="CJ1769" s="43"/>
      <c r="CK1769" s="43"/>
      <c r="CL1769" s="43"/>
      <c r="CM1769" s="43"/>
      <c r="CN1769" s="43"/>
      <c r="CO1769" s="43"/>
      <c r="CP1769" s="43"/>
      <c r="CQ1769" s="43"/>
    </row>
    <row r="1770" spans="1:95" s="42" customFormat="1" ht="16" customHeight="1">
      <c r="A1770" s="29" t="s">
        <v>4289</v>
      </c>
      <c r="B1770" s="30" t="s">
        <v>3451</v>
      </c>
      <c r="C1770" s="31" t="s">
        <v>16</v>
      </c>
      <c r="D1770" s="32">
        <v>98144</v>
      </c>
      <c r="E1770" s="33" t="s">
        <v>4290</v>
      </c>
      <c r="F1770" s="34">
        <v>39274</v>
      </c>
      <c r="G1770" s="31" t="s">
        <v>2550</v>
      </c>
      <c r="H1770" s="44">
        <v>1</v>
      </c>
      <c r="I1770" s="46" t="s">
        <v>19</v>
      </c>
      <c r="J1770" s="37" t="s">
        <v>4264</v>
      </c>
      <c r="K1770" s="38"/>
      <c r="L1770" s="39" t="s">
        <v>3</v>
      </c>
      <c r="O1770" s="40">
        <v>2007</v>
      </c>
      <c r="P1770" s="41">
        <v>-122.30364899999999</v>
      </c>
      <c r="Q1770" s="41">
        <v>47.584575699999903</v>
      </c>
      <c r="R1770" s="43"/>
      <c r="S1770" s="43"/>
      <c r="T1770" s="43"/>
      <c r="U1770" s="43"/>
      <c r="V1770" s="43"/>
      <c r="W1770" s="43"/>
      <c r="X1770" s="43"/>
      <c r="Y1770" s="43"/>
      <c r="Z1770" s="43"/>
      <c r="AA1770" s="43"/>
      <c r="AB1770" s="43"/>
      <c r="AC1770" s="43"/>
      <c r="AD1770" s="43"/>
      <c r="AE1770" s="43"/>
      <c r="AF1770" s="43"/>
      <c r="AG1770" s="43"/>
      <c r="AH1770" s="43"/>
      <c r="AI1770" s="43"/>
      <c r="AJ1770" s="43"/>
      <c r="AK1770" s="43"/>
      <c r="AL1770" s="43"/>
      <c r="AM1770" s="43"/>
      <c r="AN1770" s="43"/>
      <c r="AO1770" s="43"/>
      <c r="AP1770" s="43"/>
      <c r="AQ1770" s="43"/>
      <c r="AR1770" s="43"/>
      <c r="AS1770" s="43"/>
      <c r="AT1770" s="43"/>
      <c r="AU1770" s="43"/>
      <c r="AV1770" s="43"/>
      <c r="AW1770" s="43"/>
      <c r="AX1770" s="43"/>
      <c r="AY1770" s="43"/>
      <c r="AZ1770" s="43"/>
      <c r="BA1770" s="43"/>
      <c r="BB1770" s="43"/>
      <c r="BC1770" s="43"/>
      <c r="BD1770" s="43"/>
      <c r="BE1770" s="43"/>
      <c r="BF1770" s="43"/>
      <c r="BG1770" s="43"/>
      <c r="BH1770" s="43"/>
      <c r="BI1770" s="43"/>
      <c r="BJ1770" s="43"/>
      <c r="BK1770" s="43"/>
      <c r="BL1770" s="43"/>
      <c r="BM1770" s="43"/>
      <c r="BN1770" s="43"/>
      <c r="BO1770" s="43"/>
      <c r="BP1770" s="43"/>
      <c r="BQ1770" s="43"/>
      <c r="BR1770" s="43"/>
      <c r="BS1770" s="43"/>
      <c r="BT1770" s="43"/>
      <c r="BU1770" s="43"/>
      <c r="BV1770" s="43"/>
      <c r="BW1770" s="43"/>
      <c r="BX1770" s="43"/>
      <c r="BY1770" s="43"/>
      <c r="BZ1770" s="43"/>
      <c r="CA1770" s="43"/>
      <c r="CB1770" s="43"/>
      <c r="CC1770" s="43"/>
      <c r="CD1770" s="43"/>
      <c r="CE1770" s="43"/>
      <c r="CF1770" s="43"/>
      <c r="CG1770" s="43"/>
      <c r="CH1770" s="43"/>
      <c r="CI1770" s="43"/>
      <c r="CJ1770" s="43"/>
      <c r="CK1770" s="43"/>
      <c r="CL1770" s="43"/>
      <c r="CM1770" s="43"/>
      <c r="CN1770" s="43"/>
      <c r="CO1770" s="43"/>
      <c r="CP1770" s="43"/>
      <c r="CQ1770" s="43"/>
    </row>
    <row r="1771" spans="1:95" s="42" customFormat="1" ht="16" customHeight="1">
      <c r="A1771" s="29" t="s">
        <v>4291</v>
      </c>
      <c r="B1771" s="30" t="s">
        <v>3451</v>
      </c>
      <c r="C1771" s="31" t="s">
        <v>16</v>
      </c>
      <c r="D1771" s="32">
        <v>98144</v>
      </c>
      <c r="E1771" s="33" t="s">
        <v>4292</v>
      </c>
      <c r="F1771" s="34">
        <v>39274</v>
      </c>
      <c r="G1771" s="31" t="s">
        <v>2420</v>
      </c>
      <c r="H1771" s="44">
        <v>2</v>
      </c>
      <c r="I1771" s="46" t="s">
        <v>19</v>
      </c>
      <c r="J1771" s="37" t="s">
        <v>4264</v>
      </c>
      <c r="K1771" s="38"/>
      <c r="L1771" s="39" t="s">
        <v>3</v>
      </c>
      <c r="O1771" s="40">
        <v>2007</v>
      </c>
      <c r="P1771" s="41">
        <v>-122.30364899999999</v>
      </c>
      <c r="Q1771" s="41">
        <v>47.584575699999903</v>
      </c>
      <c r="R1771" s="43"/>
      <c r="S1771" s="43"/>
      <c r="T1771" s="43"/>
      <c r="U1771" s="43"/>
      <c r="V1771" s="43"/>
      <c r="W1771" s="43"/>
      <c r="X1771" s="43"/>
      <c r="Y1771" s="43"/>
      <c r="Z1771" s="43"/>
      <c r="AA1771" s="43"/>
      <c r="AB1771" s="43"/>
      <c r="AC1771" s="43"/>
      <c r="AD1771" s="43"/>
      <c r="AE1771" s="43"/>
      <c r="AF1771" s="43"/>
      <c r="AG1771" s="43"/>
      <c r="AH1771" s="43"/>
      <c r="AI1771" s="43"/>
      <c r="AJ1771" s="43"/>
      <c r="AK1771" s="43"/>
      <c r="AL1771" s="43"/>
      <c r="AM1771" s="43"/>
      <c r="AN1771" s="43"/>
      <c r="AO1771" s="43"/>
      <c r="AP1771" s="43"/>
      <c r="AQ1771" s="43"/>
      <c r="AR1771" s="43"/>
      <c r="AS1771" s="43"/>
      <c r="AT1771" s="43"/>
      <c r="AU1771" s="43"/>
      <c r="AV1771" s="43"/>
      <c r="AW1771" s="43"/>
      <c r="AX1771" s="43"/>
      <c r="AY1771" s="43"/>
      <c r="AZ1771" s="43"/>
      <c r="BA1771" s="43"/>
      <c r="BB1771" s="43"/>
      <c r="BC1771" s="43"/>
      <c r="BD1771" s="43"/>
      <c r="BE1771" s="43"/>
      <c r="BF1771" s="43"/>
      <c r="BG1771" s="43"/>
      <c r="BH1771" s="43"/>
      <c r="BI1771" s="43"/>
      <c r="BJ1771" s="43"/>
      <c r="BK1771" s="43"/>
      <c r="BL1771" s="43"/>
      <c r="BM1771" s="43"/>
      <c r="BN1771" s="43"/>
      <c r="BO1771" s="43"/>
      <c r="BP1771" s="43"/>
      <c r="BQ1771" s="43"/>
      <c r="BR1771" s="43"/>
      <c r="BS1771" s="43"/>
      <c r="BT1771" s="43"/>
      <c r="BU1771" s="43"/>
      <c r="BV1771" s="43"/>
      <c r="BW1771" s="43"/>
      <c r="BX1771" s="43"/>
      <c r="BY1771" s="43"/>
      <c r="BZ1771" s="43"/>
      <c r="CA1771" s="43"/>
      <c r="CB1771" s="43"/>
      <c r="CC1771" s="43"/>
      <c r="CD1771" s="43"/>
      <c r="CE1771" s="43"/>
      <c r="CF1771" s="43"/>
      <c r="CG1771" s="43"/>
      <c r="CH1771" s="43"/>
      <c r="CI1771" s="43"/>
      <c r="CJ1771" s="43"/>
      <c r="CK1771" s="43"/>
      <c r="CL1771" s="43"/>
      <c r="CM1771" s="43"/>
      <c r="CN1771" s="43"/>
      <c r="CO1771" s="43"/>
      <c r="CP1771" s="43"/>
      <c r="CQ1771" s="43"/>
    </row>
    <row r="1772" spans="1:95" s="42" customFormat="1" ht="16" customHeight="1">
      <c r="A1772" s="29" t="s">
        <v>4293</v>
      </c>
      <c r="B1772" s="30" t="s">
        <v>3451</v>
      </c>
      <c r="C1772" s="31" t="s">
        <v>16</v>
      </c>
      <c r="D1772" s="32">
        <v>98144</v>
      </c>
      <c r="E1772" s="33" t="s">
        <v>4294</v>
      </c>
      <c r="F1772" s="34">
        <v>39281</v>
      </c>
      <c r="G1772" s="31" t="s">
        <v>2169</v>
      </c>
      <c r="H1772" s="35">
        <v>20</v>
      </c>
      <c r="I1772" s="36" t="s">
        <v>3456</v>
      </c>
      <c r="J1772" s="37" t="s">
        <v>4264</v>
      </c>
      <c r="K1772" s="38"/>
      <c r="L1772" s="39" t="s">
        <v>3</v>
      </c>
      <c r="O1772" s="40">
        <v>2007</v>
      </c>
      <c r="P1772" s="41">
        <v>-122.30364899999999</v>
      </c>
      <c r="Q1772" s="41">
        <v>47.584575699999903</v>
      </c>
      <c r="R1772" s="43"/>
      <c r="S1772" s="43"/>
      <c r="T1772" s="43"/>
      <c r="U1772" s="43"/>
      <c r="V1772" s="43"/>
      <c r="W1772" s="43"/>
      <c r="X1772" s="43"/>
      <c r="Y1772" s="43"/>
      <c r="Z1772" s="43"/>
      <c r="AA1772" s="43"/>
      <c r="AB1772" s="43"/>
      <c r="AC1772" s="43"/>
      <c r="AD1772" s="43"/>
      <c r="AE1772" s="43"/>
      <c r="AF1772" s="43"/>
      <c r="AG1772" s="43"/>
      <c r="AH1772" s="43"/>
      <c r="AI1772" s="43"/>
      <c r="AJ1772" s="43"/>
      <c r="AK1772" s="43"/>
      <c r="AL1772" s="43"/>
      <c r="AM1772" s="43"/>
      <c r="AN1772" s="43"/>
      <c r="AO1772" s="43"/>
      <c r="AP1772" s="43"/>
      <c r="AQ1772" s="43"/>
      <c r="AR1772" s="43"/>
      <c r="AS1772" s="43"/>
      <c r="AT1772" s="43"/>
      <c r="AU1772" s="43"/>
      <c r="AV1772" s="43"/>
      <c r="AW1772" s="43"/>
      <c r="AX1772" s="43"/>
      <c r="AY1772" s="43"/>
      <c r="AZ1772" s="43"/>
      <c r="BA1772" s="43"/>
      <c r="BB1772" s="43"/>
      <c r="BC1772" s="43"/>
      <c r="BD1772" s="43"/>
      <c r="BE1772" s="43"/>
      <c r="BF1772" s="43"/>
      <c r="BG1772" s="43"/>
      <c r="BH1772" s="43"/>
      <c r="BI1772" s="43"/>
      <c r="BJ1772" s="43"/>
      <c r="BK1772" s="43"/>
      <c r="BL1772" s="43"/>
      <c r="BM1772" s="43"/>
      <c r="BN1772" s="43"/>
      <c r="BO1772" s="43"/>
      <c r="BP1772" s="43"/>
      <c r="BQ1772" s="43"/>
      <c r="BR1772" s="43"/>
      <c r="BS1772" s="43"/>
      <c r="BT1772" s="43"/>
      <c r="BU1772" s="43"/>
      <c r="BV1772" s="43"/>
      <c r="BW1772" s="43"/>
      <c r="BX1772" s="43"/>
      <c r="BY1772" s="43"/>
      <c r="BZ1772" s="43"/>
      <c r="CA1772" s="43"/>
      <c r="CB1772" s="43"/>
      <c r="CC1772" s="43"/>
      <c r="CD1772" s="43"/>
      <c r="CE1772" s="43"/>
      <c r="CF1772" s="43"/>
      <c r="CG1772" s="43"/>
      <c r="CH1772" s="43"/>
      <c r="CI1772" s="43"/>
      <c r="CJ1772" s="43"/>
      <c r="CK1772" s="43"/>
      <c r="CL1772" s="43"/>
      <c r="CM1772" s="43"/>
      <c r="CN1772" s="43"/>
      <c r="CO1772" s="43"/>
      <c r="CP1772" s="43"/>
      <c r="CQ1772" s="43"/>
    </row>
    <row r="1773" spans="1:95" s="42" customFormat="1" ht="16" customHeight="1">
      <c r="A1773" s="29" t="s">
        <v>4295</v>
      </c>
      <c r="B1773" s="30" t="s">
        <v>3451</v>
      </c>
      <c r="C1773" s="31" t="s">
        <v>16</v>
      </c>
      <c r="D1773" s="32">
        <v>98144</v>
      </c>
      <c r="E1773" s="33" t="s">
        <v>4296</v>
      </c>
      <c r="F1773" s="34">
        <v>39281</v>
      </c>
      <c r="G1773" s="31" t="s">
        <v>1724</v>
      </c>
      <c r="H1773" s="35">
        <v>1</v>
      </c>
      <c r="I1773" s="36" t="s">
        <v>19</v>
      </c>
      <c r="J1773" s="37" t="s">
        <v>4264</v>
      </c>
      <c r="K1773" s="38"/>
      <c r="L1773" s="39" t="s">
        <v>3</v>
      </c>
      <c r="O1773" s="40">
        <v>2007</v>
      </c>
      <c r="P1773" s="41">
        <v>-122.30364899999999</v>
      </c>
      <c r="Q1773" s="41">
        <v>47.584575699999903</v>
      </c>
      <c r="R1773" s="43"/>
      <c r="S1773" s="43"/>
      <c r="T1773" s="43"/>
      <c r="U1773" s="43"/>
      <c r="V1773" s="43"/>
      <c r="W1773" s="43"/>
      <c r="X1773" s="43"/>
      <c r="Y1773" s="43"/>
      <c r="Z1773" s="43"/>
      <c r="AA1773" s="43"/>
      <c r="AB1773" s="43"/>
      <c r="AC1773" s="43"/>
      <c r="AD1773" s="43"/>
      <c r="AE1773" s="43"/>
      <c r="AF1773" s="43"/>
      <c r="AG1773" s="43"/>
      <c r="AH1773" s="43"/>
      <c r="AI1773" s="43"/>
      <c r="AJ1773" s="43"/>
      <c r="AK1773" s="43"/>
      <c r="AL1773" s="43"/>
      <c r="AM1773" s="43"/>
      <c r="AN1773" s="43"/>
      <c r="AO1773" s="43"/>
      <c r="AP1773" s="43"/>
      <c r="AQ1773" s="43"/>
      <c r="AR1773" s="43"/>
      <c r="AS1773" s="43"/>
      <c r="AT1773" s="43"/>
      <c r="AU1773" s="43"/>
      <c r="AV1773" s="43"/>
      <c r="AW1773" s="43"/>
      <c r="AX1773" s="43"/>
      <c r="AY1773" s="43"/>
      <c r="AZ1773" s="43"/>
      <c r="BA1773" s="43"/>
      <c r="BB1773" s="43"/>
      <c r="BC1773" s="43"/>
      <c r="BD1773" s="43"/>
      <c r="BE1773" s="43"/>
      <c r="BF1773" s="43"/>
      <c r="BG1773" s="43"/>
      <c r="BH1773" s="43"/>
      <c r="BI1773" s="43"/>
      <c r="BJ1773" s="43"/>
      <c r="BK1773" s="43"/>
      <c r="BL1773" s="43"/>
      <c r="BM1773" s="43"/>
      <c r="BN1773" s="43"/>
      <c r="BO1773" s="43"/>
      <c r="BP1773" s="43"/>
      <c r="BQ1773" s="43"/>
      <c r="BR1773" s="43"/>
      <c r="BS1773" s="43"/>
      <c r="BT1773" s="43"/>
      <c r="BU1773" s="43"/>
      <c r="BV1773" s="43"/>
      <c r="BW1773" s="43"/>
      <c r="BX1773" s="43"/>
      <c r="BY1773" s="43"/>
      <c r="BZ1773" s="43"/>
      <c r="CA1773" s="43"/>
      <c r="CB1773" s="43"/>
      <c r="CC1773" s="43"/>
      <c r="CD1773" s="43"/>
      <c r="CE1773" s="43"/>
      <c r="CF1773" s="43"/>
      <c r="CG1773" s="43"/>
      <c r="CH1773" s="43"/>
      <c r="CI1773" s="43"/>
      <c r="CJ1773" s="43"/>
      <c r="CK1773" s="43"/>
      <c r="CL1773" s="43"/>
      <c r="CM1773" s="43"/>
      <c r="CN1773" s="43"/>
      <c r="CO1773" s="43"/>
      <c r="CP1773" s="43"/>
      <c r="CQ1773" s="43"/>
    </row>
    <row r="1774" spans="1:95" s="42" customFormat="1" ht="16" customHeight="1">
      <c r="A1774" s="29" t="s">
        <v>4297</v>
      </c>
      <c r="B1774" s="30" t="s">
        <v>3451</v>
      </c>
      <c r="C1774" s="31" t="s">
        <v>16</v>
      </c>
      <c r="D1774" s="32">
        <v>98144</v>
      </c>
      <c r="E1774" s="33" t="s">
        <v>4298</v>
      </c>
      <c r="F1774" s="34">
        <v>39281</v>
      </c>
      <c r="G1774" s="31" t="s">
        <v>2110</v>
      </c>
      <c r="H1774" s="35">
        <v>3</v>
      </c>
      <c r="I1774" s="36" t="s">
        <v>19</v>
      </c>
      <c r="J1774" s="37" t="s">
        <v>4264</v>
      </c>
      <c r="K1774" s="38"/>
      <c r="L1774" s="39" t="s">
        <v>3</v>
      </c>
      <c r="O1774" s="40">
        <v>2007</v>
      </c>
      <c r="P1774" s="41">
        <v>-122.30364899999999</v>
      </c>
      <c r="Q1774" s="41">
        <v>47.584575699999903</v>
      </c>
      <c r="R1774" s="43"/>
      <c r="S1774" s="43"/>
      <c r="T1774" s="43"/>
      <c r="U1774" s="43"/>
      <c r="V1774" s="43"/>
      <c r="W1774" s="43"/>
      <c r="X1774" s="43"/>
      <c r="Y1774" s="43"/>
      <c r="Z1774" s="43"/>
      <c r="AA1774" s="43"/>
      <c r="AB1774" s="43"/>
      <c r="AC1774" s="43"/>
      <c r="AD1774" s="43"/>
      <c r="AE1774" s="43"/>
      <c r="AF1774" s="43"/>
      <c r="AG1774" s="43"/>
      <c r="AH1774" s="43"/>
      <c r="AI1774" s="43"/>
      <c r="AJ1774" s="43"/>
      <c r="AK1774" s="43"/>
      <c r="AL1774" s="43"/>
      <c r="AM1774" s="43"/>
      <c r="AN1774" s="43"/>
      <c r="AO1774" s="43"/>
      <c r="AP1774" s="43"/>
      <c r="AQ1774" s="43"/>
      <c r="AR1774" s="43"/>
      <c r="AS1774" s="43"/>
      <c r="AT1774" s="43"/>
      <c r="AU1774" s="43"/>
      <c r="AV1774" s="43"/>
      <c r="AW1774" s="43"/>
      <c r="AX1774" s="43"/>
      <c r="AY1774" s="43"/>
      <c r="AZ1774" s="43"/>
      <c r="BA1774" s="43"/>
      <c r="BB1774" s="43"/>
      <c r="BC1774" s="43"/>
      <c r="BD1774" s="43"/>
      <c r="BE1774" s="43"/>
      <c r="BF1774" s="43"/>
      <c r="BG1774" s="43"/>
      <c r="BH1774" s="43"/>
      <c r="BI1774" s="43"/>
      <c r="BJ1774" s="43"/>
      <c r="BK1774" s="43"/>
      <c r="BL1774" s="43"/>
      <c r="BM1774" s="43"/>
      <c r="BN1774" s="43"/>
      <c r="BO1774" s="43"/>
      <c r="BP1774" s="43"/>
      <c r="BQ1774" s="43"/>
      <c r="BR1774" s="43"/>
      <c r="BS1774" s="43"/>
      <c r="BT1774" s="43"/>
      <c r="BU1774" s="43"/>
      <c r="BV1774" s="43"/>
      <c r="BW1774" s="43"/>
      <c r="BX1774" s="43"/>
      <c r="BY1774" s="43"/>
      <c r="BZ1774" s="43"/>
      <c r="CA1774" s="43"/>
      <c r="CB1774" s="43"/>
      <c r="CC1774" s="43"/>
      <c r="CD1774" s="43"/>
      <c r="CE1774" s="43"/>
      <c r="CF1774" s="43"/>
      <c r="CG1774" s="43"/>
      <c r="CH1774" s="43"/>
      <c r="CI1774" s="43"/>
      <c r="CJ1774" s="43"/>
      <c r="CK1774" s="43"/>
      <c r="CL1774" s="43"/>
      <c r="CM1774" s="43"/>
      <c r="CN1774" s="43"/>
      <c r="CO1774" s="43"/>
      <c r="CP1774" s="43"/>
      <c r="CQ1774" s="43"/>
    </row>
    <row r="1775" spans="1:95" s="42" customFormat="1" ht="16" customHeight="1">
      <c r="A1775" s="29" t="s">
        <v>4299</v>
      </c>
      <c r="B1775" s="30" t="s">
        <v>3451</v>
      </c>
      <c r="C1775" s="31" t="s">
        <v>16</v>
      </c>
      <c r="D1775" s="32">
        <v>98144</v>
      </c>
      <c r="E1775" s="33" t="s">
        <v>4300</v>
      </c>
      <c r="F1775" s="34">
        <v>39281</v>
      </c>
      <c r="G1775" s="31" t="s">
        <v>2420</v>
      </c>
      <c r="H1775" s="35">
        <v>2</v>
      </c>
      <c r="I1775" s="36" t="s">
        <v>19</v>
      </c>
      <c r="J1775" s="37" t="s">
        <v>4264</v>
      </c>
      <c r="K1775" s="38"/>
      <c r="L1775" s="39" t="s">
        <v>3</v>
      </c>
      <c r="O1775" s="40">
        <v>2007</v>
      </c>
      <c r="P1775" s="41">
        <v>-122.30364899999999</v>
      </c>
      <c r="Q1775" s="41">
        <v>47.584575699999903</v>
      </c>
      <c r="R1775" s="43"/>
      <c r="S1775" s="43"/>
      <c r="T1775" s="43"/>
      <c r="U1775" s="43"/>
      <c r="V1775" s="43"/>
      <c r="W1775" s="43"/>
      <c r="X1775" s="43"/>
      <c r="Y1775" s="43"/>
      <c r="Z1775" s="43"/>
      <c r="AA1775" s="43"/>
      <c r="AB1775" s="43"/>
      <c r="AC1775" s="43"/>
      <c r="AD1775" s="43"/>
      <c r="AE1775" s="43"/>
      <c r="AF1775" s="43"/>
      <c r="AG1775" s="43"/>
      <c r="AH1775" s="43"/>
      <c r="AI1775" s="43"/>
      <c r="AJ1775" s="43"/>
      <c r="AK1775" s="43"/>
      <c r="AL1775" s="43"/>
      <c r="AM1775" s="43"/>
      <c r="AN1775" s="43"/>
      <c r="AO1775" s="43"/>
      <c r="AP1775" s="43"/>
      <c r="AQ1775" s="43"/>
      <c r="AR1775" s="43"/>
      <c r="AS1775" s="43"/>
      <c r="AT1775" s="43"/>
      <c r="AU1775" s="43"/>
      <c r="AV1775" s="43"/>
      <c r="AW1775" s="43"/>
      <c r="AX1775" s="43"/>
      <c r="AY1775" s="43"/>
      <c r="AZ1775" s="43"/>
      <c r="BA1775" s="43"/>
      <c r="BB1775" s="43"/>
      <c r="BC1775" s="43"/>
      <c r="BD1775" s="43"/>
      <c r="BE1775" s="43"/>
      <c r="BF1775" s="43"/>
      <c r="BG1775" s="43"/>
      <c r="BH1775" s="43"/>
      <c r="BI1775" s="43"/>
      <c r="BJ1775" s="43"/>
      <c r="BK1775" s="43"/>
      <c r="BL1775" s="43"/>
      <c r="BM1775" s="43"/>
      <c r="BN1775" s="43"/>
      <c r="BO1775" s="43"/>
      <c r="BP1775" s="43"/>
      <c r="BQ1775" s="43"/>
      <c r="BR1775" s="43"/>
      <c r="BS1775" s="43"/>
      <c r="BT1775" s="43"/>
      <c r="BU1775" s="43"/>
      <c r="BV1775" s="43"/>
      <c r="BW1775" s="43"/>
      <c r="BX1775" s="43"/>
      <c r="BY1775" s="43"/>
      <c r="BZ1775" s="43"/>
      <c r="CA1775" s="43"/>
      <c r="CB1775" s="43"/>
      <c r="CC1775" s="43"/>
      <c r="CD1775" s="43"/>
      <c r="CE1775" s="43"/>
      <c r="CF1775" s="43"/>
      <c r="CG1775" s="43"/>
      <c r="CH1775" s="43"/>
      <c r="CI1775" s="43"/>
      <c r="CJ1775" s="43"/>
      <c r="CK1775" s="43"/>
      <c r="CL1775" s="43"/>
      <c r="CM1775" s="43"/>
      <c r="CN1775" s="43"/>
      <c r="CO1775" s="43"/>
      <c r="CP1775" s="43"/>
      <c r="CQ1775" s="43"/>
    </row>
    <row r="1776" spans="1:95" s="42" customFormat="1" ht="16" customHeight="1">
      <c r="A1776" s="29" t="s">
        <v>4301</v>
      </c>
      <c r="B1776" s="30" t="s">
        <v>3451</v>
      </c>
      <c r="C1776" s="31" t="s">
        <v>16</v>
      </c>
      <c r="D1776" s="51">
        <v>98144</v>
      </c>
      <c r="E1776" s="52" t="s">
        <v>4302</v>
      </c>
      <c r="F1776" s="34">
        <v>39288</v>
      </c>
      <c r="G1776" s="31" t="s">
        <v>2169</v>
      </c>
      <c r="H1776" s="44">
        <v>8</v>
      </c>
      <c r="I1776" s="46" t="s">
        <v>19</v>
      </c>
      <c r="J1776" s="37" t="s">
        <v>4264</v>
      </c>
      <c r="K1776" s="38"/>
      <c r="L1776" s="39" t="s">
        <v>3</v>
      </c>
      <c r="O1776" s="40">
        <v>2007</v>
      </c>
      <c r="P1776" s="41">
        <v>-122.30364899999999</v>
      </c>
      <c r="Q1776" s="41">
        <v>47.584575699999903</v>
      </c>
      <c r="R1776" s="43"/>
      <c r="S1776" s="43"/>
      <c r="T1776" s="43"/>
      <c r="U1776" s="43"/>
      <c r="V1776" s="43"/>
      <c r="W1776" s="43"/>
      <c r="X1776" s="43"/>
      <c r="Y1776" s="43"/>
      <c r="Z1776" s="43"/>
      <c r="AA1776" s="43"/>
      <c r="AB1776" s="43"/>
      <c r="AC1776" s="43"/>
      <c r="AD1776" s="43"/>
      <c r="AE1776" s="43"/>
      <c r="AF1776" s="43"/>
      <c r="AG1776" s="43"/>
      <c r="AH1776" s="43"/>
      <c r="AI1776" s="43"/>
      <c r="AJ1776" s="43"/>
      <c r="AK1776" s="43"/>
      <c r="AL1776" s="43"/>
      <c r="AM1776" s="43"/>
      <c r="AN1776" s="43"/>
      <c r="AO1776" s="43"/>
      <c r="AP1776" s="43"/>
      <c r="AQ1776" s="43"/>
      <c r="AR1776" s="43"/>
      <c r="AS1776" s="43"/>
      <c r="AT1776" s="43"/>
      <c r="AU1776" s="43"/>
      <c r="AV1776" s="43"/>
      <c r="AW1776" s="43"/>
      <c r="AX1776" s="43"/>
      <c r="AY1776" s="43"/>
      <c r="AZ1776" s="43"/>
      <c r="BA1776" s="43"/>
      <c r="BB1776" s="43"/>
      <c r="BC1776" s="43"/>
      <c r="BD1776" s="43"/>
      <c r="BE1776" s="43"/>
      <c r="BF1776" s="43"/>
      <c r="BG1776" s="43"/>
      <c r="BH1776" s="43"/>
      <c r="BI1776" s="43"/>
      <c r="BJ1776" s="43"/>
      <c r="BK1776" s="43"/>
      <c r="BL1776" s="43"/>
      <c r="BM1776" s="43"/>
      <c r="BN1776" s="43"/>
      <c r="BO1776" s="43"/>
      <c r="BP1776" s="43"/>
      <c r="BQ1776" s="43"/>
      <c r="BR1776" s="43"/>
      <c r="BS1776" s="43"/>
      <c r="BT1776" s="43"/>
      <c r="BU1776" s="43"/>
      <c r="BV1776" s="43"/>
      <c r="BW1776" s="43"/>
      <c r="BX1776" s="43"/>
      <c r="BY1776" s="43"/>
      <c r="BZ1776" s="43"/>
      <c r="CA1776" s="43"/>
      <c r="CB1776" s="43"/>
      <c r="CC1776" s="43"/>
      <c r="CD1776" s="43"/>
      <c r="CE1776" s="43"/>
      <c r="CF1776" s="43"/>
      <c r="CG1776" s="43"/>
      <c r="CH1776" s="43"/>
      <c r="CI1776" s="43"/>
      <c r="CJ1776" s="43"/>
      <c r="CK1776" s="43"/>
      <c r="CL1776" s="43"/>
      <c r="CM1776" s="43"/>
      <c r="CN1776" s="43"/>
      <c r="CO1776" s="43"/>
      <c r="CP1776" s="43"/>
      <c r="CQ1776" s="43"/>
    </row>
    <row r="1777" spans="1:95" s="42" customFormat="1" ht="16" customHeight="1">
      <c r="A1777" s="29" t="s">
        <v>4303</v>
      </c>
      <c r="B1777" s="30" t="s">
        <v>3451</v>
      </c>
      <c r="C1777" s="31" t="s">
        <v>16</v>
      </c>
      <c r="D1777" s="51">
        <v>98144</v>
      </c>
      <c r="E1777" s="52" t="s">
        <v>4304</v>
      </c>
      <c r="F1777" s="34">
        <v>39288</v>
      </c>
      <c r="G1777" s="31" t="s">
        <v>2110</v>
      </c>
      <c r="H1777" s="44">
        <v>9</v>
      </c>
      <c r="I1777" s="46" t="s">
        <v>19</v>
      </c>
      <c r="J1777" s="37" t="s">
        <v>4264</v>
      </c>
      <c r="K1777" s="38"/>
      <c r="L1777" s="39" t="s">
        <v>3</v>
      </c>
      <c r="O1777" s="40">
        <v>2007</v>
      </c>
      <c r="P1777" s="41">
        <v>-122.30364899999999</v>
      </c>
      <c r="Q1777" s="41">
        <v>47.584575699999903</v>
      </c>
      <c r="R1777" s="43"/>
      <c r="S1777" s="43"/>
      <c r="T1777" s="43"/>
      <c r="U1777" s="43"/>
      <c r="V1777" s="43"/>
      <c r="W1777" s="43"/>
      <c r="X1777" s="43"/>
      <c r="Y1777" s="43"/>
      <c r="Z1777" s="43"/>
      <c r="AA1777" s="43"/>
      <c r="AB1777" s="43"/>
      <c r="AC1777" s="43"/>
      <c r="AD1777" s="43"/>
      <c r="AE1777" s="43"/>
      <c r="AF1777" s="43"/>
      <c r="AG1777" s="43"/>
      <c r="AH1777" s="43"/>
      <c r="AI1777" s="43"/>
      <c r="AJ1777" s="43"/>
      <c r="AK1777" s="43"/>
      <c r="AL1777" s="43"/>
      <c r="AM1777" s="43"/>
      <c r="AN1777" s="43"/>
      <c r="AO1777" s="43"/>
      <c r="AP1777" s="43"/>
      <c r="AQ1777" s="43"/>
      <c r="AR1777" s="43"/>
      <c r="AS1777" s="43"/>
      <c r="AT1777" s="43"/>
      <c r="AU1777" s="43"/>
      <c r="AV1777" s="43"/>
      <c r="AW1777" s="43"/>
      <c r="AX1777" s="43"/>
      <c r="AY1777" s="43"/>
      <c r="AZ1777" s="43"/>
      <c r="BA1777" s="43"/>
      <c r="BB1777" s="43"/>
      <c r="BC1777" s="43"/>
      <c r="BD1777" s="43"/>
      <c r="BE1777" s="43"/>
      <c r="BF1777" s="43"/>
      <c r="BG1777" s="43"/>
      <c r="BH1777" s="43"/>
      <c r="BI1777" s="43"/>
      <c r="BJ1777" s="43"/>
      <c r="BK1777" s="43"/>
      <c r="BL1777" s="43"/>
      <c r="BM1777" s="43"/>
      <c r="BN1777" s="43"/>
      <c r="BO1777" s="43"/>
      <c r="BP1777" s="43"/>
      <c r="BQ1777" s="43"/>
      <c r="BR1777" s="43"/>
      <c r="BS1777" s="43"/>
      <c r="BT1777" s="43"/>
      <c r="BU1777" s="43"/>
      <c r="BV1777" s="43"/>
      <c r="BW1777" s="43"/>
      <c r="BX1777" s="43"/>
      <c r="BY1777" s="43"/>
      <c r="BZ1777" s="43"/>
      <c r="CA1777" s="43"/>
      <c r="CB1777" s="43"/>
      <c r="CC1777" s="43"/>
      <c r="CD1777" s="43"/>
      <c r="CE1777" s="43"/>
      <c r="CF1777" s="43"/>
      <c r="CG1777" s="43"/>
      <c r="CH1777" s="43"/>
      <c r="CI1777" s="43"/>
      <c r="CJ1777" s="43"/>
      <c r="CK1777" s="43"/>
      <c r="CL1777" s="43"/>
      <c r="CM1777" s="43"/>
      <c r="CN1777" s="43"/>
      <c r="CO1777" s="43"/>
      <c r="CP1777" s="43"/>
      <c r="CQ1777" s="43"/>
    </row>
    <row r="1778" spans="1:95" s="42" customFormat="1" ht="16" customHeight="1">
      <c r="A1778" s="29" t="s">
        <v>4305</v>
      </c>
      <c r="B1778" s="30" t="s">
        <v>3451</v>
      </c>
      <c r="C1778" s="31" t="s">
        <v>16</v>
      </c>
      <c r="D1778" s="51">
        <v>98144</v>
      </c>
      <c r="E1778" s="52" t="s">
        <v>4306</v>
      </c>
      <c r="F1778" s="34">
        <v>39288</v>
      </c>
      <c r="G1778" s="31" t="s">
        <v>2420</v>
      </c>
      <c r="H1778" s="44">
        <v>1</v>
      </c>
      <c r="I1778" s="46" t="s">
        <v>19</v>
      </c>
      <c r="J1778" s="37" t="s">
        <v>4264</v>
      </c>
      <c r="K1778" s="38"/>
      <c r="L1778" s="39" t="s">
        <v>3</v>
      </c>
      <c r="O1778" s="40">
        <v>2007</v>
      </c>
      <c r="P1778" s="41">
        <v>-122.30364899999999</v>
      </c>
      <c r="Q1778" s="41">
        <v>47.584575699999903</v>
      </c>
      <c r="R1778" s="43"/>
      <c r="S1778" s="43"/>
      <c r="T1778" s="43"/>
      <c r="U1778" s="43"/>
      <c r="V1778" s="43"/>
      <c r="W1778" s="43"/>
      <c r="X1778" s="43"/>
      <c r="Y1778" s="43"/>
      <c r="Z1778" s="43"/>
      <c r="AA1778" s="43"/>
      <c r="AB1778" s="43"/>
      <c r="AC1778" s="43"/>
      <c r="AD1778" s="43"/>
      <c r="AE1778" s="43"/>
      <c r="AF1778" s="43"/>
      <c r="AG1778" s="43"/>
      <c r="AH1778" s="43"/>
      <c r="AI1778" s="43"/>
      <c r="AJ1778" s="43"/>
      <c r="AK1778" s="43"/>
      <c r="AL1778" s="43"/>
      <c r="AM1778" s="43"/>
      <c r="AN1778" s="43"/>
      <c r="AO1778" s="43"/>
      <c r="AP1778" s="43"/>
      <c r="AQ1778" s="43"/>
      <c r="AR1778" s="43"/>
      <c r="AS1778" s="43"/>
      <c r="AT1778" s="43"/>
      <c r="AU1778" s="43"/>
      <c r="AV1778" s="43"/>
      <c r="AW1778" s="43"/>
      <c r="AX1778" s="43"/>
      <c r="AY1778" s="43"/>
      <c r="AZ1778" s="43"/>
      <c r="BA1778" s="43"/>
      <c r="BB1778" s="43"/>
      <c r="BC1778" s="43"/>
      <c r="BD1778" s="43"/>
      <c r="BE1778" s="43"/>
      <c r="BF1778" s="43"/>
      <c r="BG1778" s="43"/>
      <c r="BH1778" s="43"/>
      <c r="BI1778" s="43"/>
      <c r="BJ1778" s="43"/>
      <c r="BK1778" s="43"/>
      <c r="BL1778" s="43"/>
      <c r="BM1778" s="43"/>
      <c r="BN1778" s="43"/>
      <c r="BO1778" s="43"/>
      <c r="BP1778" s="43"/>
      <c r="BQ1778" s="43"/>
      <c r="BR1778" s="43"/>
      <c r="BS1778" s="43"/>
      <c r="BT1778" s="43"/>
      <c r="BU1778" s="43"/>
      <c r="BV1778" s="43"/>
      <c r="BW1778" s="43"/>
      <c r="BX1778" s="43"/>
      <c r="BY1778" s="43"/>
      <c r="BZ1778" s="43"/>
      <c r="CA1778" s="43"/>
      <c r="CB1778" s="43"/>
      <c r="CC1778" s="43"/>
      <c r="CD1778" s="43"/>
      <c r="CE1778" s="43"/>
      <c r="CF1778" s="43"/>
      <c r="CG1778" s="43"/>
      <c r="CH1778" s="43"/>
      <c r="CI1778" s="43"/>
      <c r="CJ1778" s="43"/>
      <c r="CK1778" s="43"/>
      <c r="CL1778" s="43"/>
      <c r="CM1778" s="43"/>
      <c r="CN1778" s="43"/>
      <c r="CO1778" s="43"/>
      <c r="CP1778" s="43"/>
      <c r="CQ1778" s="43"/>
    </row>
    <row r="1779" spans="1:95" s="42" customFormat="1" ht="16" customHeight="1">
      <c r="A1779" s="29" t="s">
        <v>4307</v>
      </c>
      <c r="B1779" s="30" t="s">
        <v>3451</v>
      </c>
      <c r="C1779" s="31" t="s">
        <v>16</v>
      </c>
      <c r="D1779" s="32">
        <v>98144</v>
      </c>
      <c r="E1779" s="33" t="s">
        <v>4308</v>
      </c>
      <c r="F1779" s="34">
        <v>39295</v>
      </c>
      <c r="G1779" s="31" t="s">
        <v>2169</v>
      </c>
      <c r="H1779" s="35">
        <v>22</v>
      </c>
      <c r="I1779" s="36" t="s">
        <v>3456</v>
      </c>
      <c r="J1779" s="37" t="s">
        <v>4264</v>
      </c>
      <c r="K1779" s="38"/>
      <c r="L1779" s="39" t="s">
        <v>3</v>
      </c>
      <c r="O1779" s="40">
        <v>2007</v>
      </c>
      <c r="P1779" s="41">
        <v>-122.30364899999999</v>
      </c>
      <c r="Q1779" s="41">
        <v>47.584575699999903</v>
      </c>
      <c r="R1779" s="43"/>
      <c r="S1779" s="43"/>
      <c r="T1779" s="43"/>
      <c r="U1779" s="43"/>
      <c r="V1779" s="43"/>
      <c r="W1779" s="43"/>
      <c r="X1779" s="43"/>
      <c r="Y1779" s="43"/>
      <c r="Z1779" s="43"/>
      <c r="AA1779" s="43"/>
      <c r="AB1779" s="43"/>
      <c r="AC1779" s="43"/>
      <c r="AD1779" s="43"/>
      <c r="AE1779" s="43"/>
      <c r="AF1779" s="43"/>
      <c r="AG1779" s="43"/>
      <c r="AH1779" s="43"/>
      <c r="AI1779" s="43"/>
      <c r="AJ1779" s="43"/>
      <c r="AK1779" s="43"/>
      <c r="AL1779" s="43"/>
      <c r="AM1779" s="43"/>
      <c r="AN1779" s="43"/>
      <c r="AO1779" s="43"/>
      <c r="AP1779" s="43"/>
      <c r="AQ1779" s="43"/>
      <c r="AR1779" s="43"/>
      <c r="AS1779" s="43"/>
      <c r="AT1779" s="43"/>
      <c r="AU1779" s="43"/>
      <c r="AV1779" s="43"/>
      <c r="AW1779" s="43"/>
      <c r="AX1779" s="43"/>
      <c r="AY1779" s="43"/>
      <c r="AZ1779" s="43"/>
      <c r="BA1779" s="43"/>
      <c r="BB1779" s="43"/>
      <c r="BC1779" s="43"/>
      <c r="BD1779" s="43"/>
      <c r="BE1779" s="43"/>
      <c r="BF1779" s="43"/>
      <c r="BG1779" s="43"/>
      <c r="BH1779" s="43"/>
      <c r="BI1779" s="43"/>
      <c r="BJ1779" s="43"/>
      <c r="BK1779" s="43"/>
      <c r="BL1779" s="43"/>
      <c r="BM1779" s="43"/>
      <c r="BN1779" s="43"/>
      <c r="BO1779" s="43"/>
      <c r="BP1779" s="43"/>
      <c r="BQ1779" s="43"/>
      <c r="BR1779" s="43"/>
      <c r="BS1779" s="43"/>
      <c r="BT1779" s="43"/>
      <c r="BU1779" s="43"/>
      <c r="BV1779" s="43"/>
      <c r="BW1779" s="43"/>
      <c r="BX1779" s="43"/>
      <c r="BY1779" s="43"/>
      <c r="BZ1779" s="43"/>
      <c r="CA1779" s="43"/>
      <c r="CB1779" s="43"/>
      <c r="CC1779" s="43"/>
      <c r="CD1779" s="43"/>
      <c r="CE1779" s="43"/>
      <c r="CF1779" s="43"/>
      <c r="CG1779" s="43"/>
      <c r="CH1779" s="43"/>
      <c r="CI1779" s="43"/>
      <c r="CJ1779" s="43"/>
      <c r="CK1779" s="43"/>
      <c r="CL1779" s="43"/>
      <c r="CM1779" s="43"/>
      <c r="CN1779" s="43"/>
      <c r="CO1779" s="43"/>
      <c r="CP1779" s="43"/>
      <c r="CQ1779" s="43"/>
    </row>
    <row r="1780" spans="1:95" s="42" customFormat="1" ht="16" customHeight="1">
      <c r="A1780" s="29" t="s">
        <v>4309</v>
      </c>
      <c r="B1780" s="30" t="s">
        <v>3451</v>
      </c>
      <c r="C1780" s="31" t="s">
        <v>16</v>
      </c>
      <c r="D1780" s="32">
        <v>98144</v>
      </c>
      <c r="E1780" s="33" t="s">
        <v>4310</v>
      </c>
      <c r="F1780" s="34">
        <v>39295</v>
      </c>
      <c r="G1780" s="31" t="s">
        <v>2110</v>
      </c>
      <c r="H1780" s="35">
        <v>11</v>
      </c>
      <c r="I1780" s="36" t="s">
        <v>19</v>
      </c>
      <c r="J1780" s="37" t="s">
        <v>4264</v>
      </c>
      <c r="K1780" s="38"/>
      <c r="L1780" s="39" t="s">
        <v>3</v>
      </c>
      <c r="O1780" s="40">
        <v>2007</v>
      </c>
      <c r="P1780" s="41">
        <v>-122.30364899999999</v>
      </c>
      <c r="Q1780" s="41">
        <v>47.584575699999903</v>
      </c>
      <c r="R1780" s="43"/>
      <c r="S1780" s="43"/>
      <c r="T1780" s="43"/>
      <c r="U1780" s="43"/>
      <c r="V1780" s="43"/>
      <c r="W1780" s="43"/>
      <c r="X1780" s="43"/>
      <c r="Y1780" s="43"/>
      <c r="Z1780" s="43"/>
      <c r="AA1780" s="43"/>
      <c r="AB1780" s="43"/>
      <c r="AC1780" s="43"/>
      <c r="AD1780" s="43"/>
      <c r="AE1780" s="43"/>
      <c r="AF1780" s="43"/>
      <c r="AG1780" s="43"/>
      <c r="AH1780" s="43"/>
      <c r="AI1780" s="43"/>
      <c r="AJ1780" s="43"/>
      <c r="AK1780" s="43"/>
      <c r="AL1780" s="43"/>
      <c r="AM1780" s="43"/>
      <c r="AN1780" s="43"/>
      <c r="AO1780" s="43"/>
      <c r="AP1780" s="43"/>
      <c r="AQ1780" s="43"/>
      <c r="AR1780" s="43"/>
      <c r="AS1780" s="43"/>
      <c r="AT1780" s="43"/>
      <c r="AU1780" s="43"/>
      <c r="AV1780" s="43"/>
      <c r="AW1780" s="43"/>
      <c r="AX1780" s="43"/>
      <c r="AY1780" s="43"/>
      <c r="AZ1780" s="43"/>
      <c r="BA1780" s="43"/>
      <c r="BB1780" s="43"/>
      <c r="BC1780" s="43"/>
      <c r="BD1780" s="43"/>
      <c r="BE1780" s="43"/>
      <c r="BF1780" s="43"/>
      <c r="BG1780" s="43"/>
      <c r="BH1780" s="43"/>
      <c r="BI1780" s="43"/>
      <c r="BJ1780" s="43"/>
      <c r="BK1780" s="43"/>
      <c r="BL1780" s="43"/>
      <c r="BM1780" s="43"/>
      <c r="BN1780" s="43"/>
      <c r="BO1780" s="43"/>
      <c r="BP1780" s="43"/>
      <c r="BQ1780" s="43"/>
      <c r="BR1780" s="43"/>
      <c r="BS1780" s="43"/>
      <c r="BT1780" s="43"/>
      <c r="BU1780" s="43"/>
      <c r="BV1780" s="43"/>
      <c r="BW1780" s="43"/>
      <c r="BX1780" s="43"/>
      <c r="BY1780" s="43"/>
      <c r="BZ1780" s="43"/>
      <c r="CA1780" s="43"/>
      <c r="CB1780" s="43"/>
      <c r="CC1780" s="43"/>
      <c r="CD1780" s="43"/>
      <c r="CE1780" s="43"/>
      <c r="CF1780" s="43"/>
      <c r="CG1780" s="43"/>
      <c r="CH1780" s="43"/>
      <c r="CI1780" s="43"/>
      <c r="CJ1780" s="43"/>
      <c r="CK1780" s="43"/>
      <c r="CL1780" s="43"/>
      <c r="CM1780" s="43"/>
      <c r="CN1780" s="43"/>
      <c r="CO1780" s="43"/>
      <c r="CP1780" s="43"/>
      <c r="CQ1780" s="43"/>
    </row>
    <row r="1781" spans="1:95" s="42" customFormat="1" ht="16" customHeight="1">
      <c r="A1781" s="29" t="s">
        <v>4311</v>
      </c>
      <c r="B1781" s="30" t="s">
        <v>3451</v>
      </c>
      <c r="C1781" s="31" t="s">
        <v>16</v>
      </c>
      <c r="D1781" s="32">
        <v>98144</v>
      </c>
      <c r="E1781" s="33" t="s">
        <v>4312</v>
      </c>
      <c r="F1781" s="34">
        <v>39295</v>
      </c>
      <c r="G1781" s="31" t="s">
        <v>2420</v>
      </c>
      <c r="H1781" s="35">
        <v>2</v>
      </c>
      <c r="I1781" s="36" t="s">
        <v>19</v>
      </c>
      <c r="J1781" s="37" t="s">
        <v>4264</v>
      </c>
      <c r="K1781" s="38"/>
      <c r="L1781" s="39" t="s">
        <v>3</v>
      </c>
      <c r="O1781" s="40">
        <v>2007</v>
      </c>
      <c r="P1781" s="41">
        <v>-122.30364899999999</v>
      </c>
      <c r="Q1781" s="41">
        <v>47.584575699999903</v>
      </c>
      <c r="R1781" s="43"/>
      <c r="S1781" s="43"/>
      <c r="T1781" s="43"/>
      <c r="U1781" s="43"/>
      <c r="V1781" s="43"/>
      <c r="W1781" s="43"/>
      <c r="X1781" s="43"/>
      <c r="Y1781" s="43"/>
      <c r="Z1781" s="43"/>
      <c r="AA1781" s="43"/>
      <c r="AB1781" s="43"/>
      <c r="AC1781" s="43"/>
      <c r="AD1781" s="43"/>
      <c r="AE1781" s="43"/>
      <c r="AF1781" s="43"/>
      <c r="AG1781" s="43"/>
      <c r="AH1781" s="43"/>
      <c r="AI1781" s="43"/>
      <c r="AJ1781" s="43"/>
      <c r="AK1781" s="43"/>
      <c r="AL1781" s="43"/>
      <c r="AM1781" s="43"/>
      <c r="AN1781" s="43"/>
      <c r="AO1781" s="43"/>
      <c r="AP1781" s="43"/>
      <c r="AQ1781" s="43"/>
      <c r="AR1781" s="43"/>
      <c r="AS1781" s="43"/>
      <c r="AT1781" s="43"/>
      <c r="AU1781" s="43"/>
      <c r="AV1781" s="43"/>
      <c r="AW1781" s="43"/>
      <c r="AX1781" s="43"/>
      <c r="AY1781" s="43"/>
      <c r="AZ1781" s="43"/>
      <c r="BA1781" s="43"/>
      <c r="BB1781" s="43"/>
      <c r="BC1781" s="43"/>
      <c r="BD1781" s="43"/>
      <c r="BE1781" s="43"/>
      <c r="BF1781" s="43"/>
      <c r="BG1781" s="43"/>
      <c r="BH1781" s="43"/>
      <c r="BI1781" s="43"/>
      <c r="BJ1781" s="43"/>
      <c r="BK1781" s="43"/>
      <c r="BL1781" s="43"/>
      <c r="BM1781" s="43"/>
      <c r="BN1781" s="43"/>
      <c r="BO1781" s="43"/>
      <c r="BP1781" s="43"/>
      <c r="BQ1781" s="43"/>
      <c r="BR1781" s="43"/>
      <c r="BS1781" s="43"/>
      <c r="BT1781" s="43"/>
      <c r="BU1781" s="43"/>
      <c r="BV1781" s="43"/>
      <c r="BW1781" s="43"/>
      <c r="BX1781" s="43"/>
      <c r="BY1781" s="43"/>
      <c r="BZ1781" s="43"/>
      <c r="CA1781" s="43"/>
      <c r="CB1781" s="43"/>
      <c r="CC1781" s="43"/>
      <c r="CD1781" s="43"/>
      <c r="CE1781" s="43"/>
      <c r="CF1781" s="43"/>
      <c r="CG1781" s="43"/>
      <c r="CH1781" s="43"/>
      <c r="CI1781" s="43"/>
      <c r="CJ1781" s="43"/>
      <c r="CK1781" s="43"/>
      <c r="CL1781" s="43"/>
      <c r="CM1781" s="43"/>
      <c r="CN1781" s="43"/>
      <c r="CO1781" s="43"/>
      <c r="CP1781" s="43"/>
      <c r="CQ1781" s="43"/>
    </row>
    <row r="1782" spans="1:95" s="42" customFormat="1" ht="16" customHeight="1">
      <c r="A1782" s="29" t="s">
        <v>4313</v>
      </c>
      <c r="B1782" s="30" t="s">
        <v>3451</v>
      </c>
      <c r="C1782" s="31" t="s">
        <v>16</v>
      </c>
      <c r="D1782" s="51">
        <v>98144</v>
      </c>
      <c r="E1782" s="52" t="s">
        <v>4314</v>
      </c>
      <c r="F1782" s="34">
        <v>39302</v>
      </c>
      <c r="G1782" s="31" t="s">
        <v>2169</v>
      </c>
      <c r="H1782" s="44">
        <v>15</v>
      </c>
      <c r="I1782" s="36" t="s">
        <v>3456</v>
      </c>
      <c r="J1782" s="37" t="s">
        <v>4264</v>
      </c>
      <c r="K1782" s="38"/>
      <c r="L1782" s="39" t="s">
        <v>3</v>
      </c>
      <c r="O1782" s="40">
        <v>2007</v>
      </c>
      <c r="P1782" s="41">
        <v>-122.30364899999999</v>
      </c>
      <c r="Q1782" s="41">
        <v>47.584575699999903</v>
      </c>
    </row>
    <row r="1783" spans="1:95" s="42" customFormat="1" ht="16" customHeight="1">
      <c r="A1783" s="29" t="s">
        <v>4315</v>
      </c>
      <c r="B1783" s="30" t="s">
        <v>3451</v>
      </c>
      <c r="C1783" s="31" t="s">
        <v>16</v>
      </c>
      <c r="D1783" s="51">
        <v>98144</v>
      </c>
      <c r="E1783" s="52" t="s">
        <v>4316</v>
      </c>
      <c r="F1783" s="34">
        <v>39302</v>
      </c>
      <c r="G1783" s="31" t="s">
        <v>2110</v>
      </c>
      <c r="H1783" s="44">
        <v>2</v>
      </c>
      <c r="I1783" s="46" t="s">
        <v>19</v>
      </c>
      <c r="J1783" s="37" t="s">
        <v>4264</v>
      </c>
      <c r="K1783" s="38"/>
      <c r="L1783" s="39" t="s">
        <v>3</v>
      </c>
      <c r="O1783" s="40">
        <v>2007</v>
      </c>
      <c r="P1783" s="41">
        <v>-122.30364899999999</v>
      </c>
      <c r="Q1783" s="41">
        <v>47.584575699999903</v>
      </c>
    </row>
    <row r="1784" spans="1:95" s="42" customFormat="1" ht="16" customHeight="1">
      <c r="A1784" s="29" t="s">
        <v>4317</v>
      </c>
      <c r="B1784" s="30" t="s">
        <v>3451</v>
      </c>
      <c r="C1784" s="31" t="s">
        <v>16</v>
      </c>
      <c r="D1784" s="32">
        <v>98144</v>
      </c>
      <c r="E1784" s="33" t="s">
        <v>4318</v>
      </c>
      <c r="F1784" s="34">
        <v>39309</v>
      </c>
      <c r="G1784" s="31" t="s">
        <v>2110</v>
      </c>
      <c r="H1784" s="35">
        <v>2</v>
      </c>
      <c r="I1784" s="36" t="s">
        <v>19</v>
      </c>
      <c r="J1784" s="37" t="s">
        <v>4264</v>
      </c>
      <c r="K1784" s="38"/>
      <c r="L1784" s="39" t="s">
        <v>3</v>
      </c>
      <c r="O1784" s="40">
        <v>2007</v>
      </c>
      <c r="P1784" s="41">
        <v>-122.30364899999999</v>
      </c>
      <c r="Q1784" s="41">
        <v>47.584575699999903</v>
      </c>
    </row>
    <row r="1785" spans="1:95" s="42" customFormat="1" ht="16" customHeight="1">
      <c r="A1785" s="29" t="s">
        <v>4319</v>
      </c>
      <c r="B1785" s="30" t="s">
        <v>3451</v>
      </c>
      <c r="C1785" s="31" t="s">
        <v>16</v>
      </c>
      <c r="D1785" s="32">
        <v>98144</v>
      </c>
      <c r="E1785" s="33" t="s">
        <v>4320</v>
      </c>
      <c r="F1785" s="34">
        <v>39309</v>
      </c>
      <c r="G1785" s="31" t="s">
        <v>2420</v>
      </c>
      <c r="H1785" s="35">
        <v>1</v>
      </c>
      <c r="I1785" s="36" t="s">
        <v>19</v>
      </c>
      <c r="J1785" s="37" t="s">
        <v>4264</v>
      </c>
      <c r="K1785" s="38"/>
      <c r="L1785" s="39" t="s">
        <v>3</v>
      </c>
      <c r="O1785" s="40">
        <v>2007</v>
      </c>
      <c r="P1785" s="41">
        <v>-122.30364899999999</v>
      </c>
      <c r="Q1785" s="41">
        <v>47.584575699999903</v>
      </c>
    </row>
    <row r="1786" spans="1:95" s="42" customFormat="1" ht="16" customHeight="1">
      <c r="A1786" s="29" t="s">
        <v>4321</v>
      </c>
      <c r="B1786" s="30" t="s">
        <v>3451</v>
      </c>
      <c r="C1786" s="31" t="s">
        <v>16</v>
      </c>
      <c r="D1786" s="32">
        <v>98144</v>
      </c>
      <c r="E1786" s="33" t="s">
        <v>4322</v>
      </c>
      <c r="F1786" s="34">
        <v>39316</v>
      </c>
      <c r="G1786" s="31" t="s">
        <v>2169</v>
      </c>
      <c r="H1786" s="35">
        <v>3</v>
      </c>
      <c r="I1786" s="36" t="s">
        <v>19</v>
      </c>
      <c r="J1786" s="37" t="s">
        <v>4264</v>
      </c>
      <c r="K1786" s="38"/>
      <c r="L1786" s="39" t="s">
        <v>3</v>
      </c>
      <c r="O1786" s="40">
        <v>2007</v>
      </c>
      <c r="P1786" s="41">
        <v>-122.30364899999999</v>
      </c>
      <c r="Q1786" s="41">
        <v>47.584575699999903</v>
      </c>
    </row>
    <row r="1787" spans="1:95" s="42" customFormat="1" ht="16" customHeight="1">
      <c r="A1787" s="29" t="s">
        <v>4323</v>
      </c>
      <c r="B1787" s="30" t="s">
        <v>3451</v>
      </c>
      <c r="C1787" s="31" t="s">
        <v>16</v>
      </c>
      <c r="D1787" s="32">
        <v>98144</v>
      </c>
      <c r="E1787" s="33" t="s">
        <v>4324</v>
      </c>
      <c r="F1787" s="34">
        <v>39323</v>
      </c>
      <c r="G1787" s="31" t="s">
        <v>2169</v>
      </c>
      <c r="H1787" s="35">
        <v>4</v>
      </c>
      <c r="I1787" s="36" t="s">
        <v>19</v>
      </c>
      <c r="J1787" s="37" t="s">
        <v>4264</v>
      </c>
      <c r="K1787" s="38"/>
      <c r="L1787" s="39" t="s">
        <v>3</v>
      </c>
      <c r="O1787" s="40">
        <v>2007</v>
      </c>
      <c r="P1787" s="41">
        <v>-122.30364899999999</v>
      </c>
      <c r="Q1787" s="41">
        <v>47.584575699999903</v>
      </c>
    </row>
    <row r="1788" spans="1:95" s="42" customFormat="1" ht="16" customHeight="1">
      <c r="A1788" s="29" t="s">
        <v>4325</v>
      </c>
      <c r="B1788" s="30" t="s">
        <v>3451</v>
      </c>
      <c r="C1788" s="31" t="s">
        <v>16</v>
      </c>
      <c r="D1788" s="32">
        <v>98144</v>
      </c>
      <c r="E1788" s="33" t="s">
        <v>4326</v>
      </c>
      <c r="F1788" s="34">
        <v>39323</v>
      </c>
      <c r="G1788" s="31" t="s">
        <v>2110</v>
      </c>
      <c r="H1788" s="35">
        <v>4</v>
      </c>
      <c r="I1788" s="36" t="s">
        <v>19</v>
      </c>
      <c r="J1788" s="37" t="s">
        <v>4264</v>
      </c>
      <c r="K1788" s="38"/>
      <c r="L1788" s="39" t="s">
        <v>3</v>
      </c>
      <c r="O1788" s="40">
        <v>2007</v>
      </c>
      <c r="P1788" s="41">
        <v>-122.30364899999999</v>
      </c>
      <c r="Q1788" s="41">
        <v>47.584575699999903</v>
      </c>
    </row>
    <row r="1789" spans="1:95" s="42" customFormat="1" ht="16" customHeight="1">
      <c r="A1789" s="29" t="s">
        <v>4327</v>
      </c>
      <c r="B1789" s="30" t="s">
        <v>3451</v>
      </c>
      <c r="C1789" s="31" t="s">
        <v>16</v>
      </c>
      <c r="D1789" s="32">
        <v>98144</v>
      </c>
      <c r="E1789" s="33" t="s">
        <v>4328</v>
      </c>
      <c r="F1789" s="34">
        <v>39330</v>
      </c>
      <c r="G1789" s="31" t="s">
        <v>2169</v>
      </c>
      <c r="H1789" s="35">
        <v>1</v>
      </c>
      <c r="I1789" s="36" t="s">
        <v>19</v>
      </c>
      <c r="J1789" s="37" t="s">
        <v>4264</v>
      </c>
      <c r="K1789" s="38"/>
      <c r="L1789" s="39" t="s">
        <v>3</v>
      </c>
      <c r="O1789" s="40">
        <v>2007</v>
      </c>
      <c r="P1789" s="41">
        <v>-122.30364899999999</v>
      </c>
      <c r="Q1789" s="41">
        <v>47.584575699999903</v>
      </c>
    </row>
    <row r="1790" spans="1:95" s="42" customFormat="1" ht="16" customHeight="1">
      <c r="A1790" s="29" t="s">
        <v>4329</v>
      </c>
      <c r="B1790" s="30" t="s">
        <v>3451</v>
      </c>
      <c r="C1790" s="31" t="s">
        <v>16</v>
      </c>
      <c r="D1790" s="51">
        <v>98144</v>
      </c>
      <c r="E1790" s="33" t="s">
        <v>4330</v>
      </c>
      <c r="F1790" s="34">
        <v>39338</v>
      </c>
      <c r="G1790" s="31" t="s">
        <v>2143</v>
      </c>
      <c r="H1790" s="35">
        <v>0</v>
      </c>
      <c r="I1790" s="36" t="s">
        <v>19</v>
      </c>
      <c r="J1790" s="37" t="s">
        <v>4264</v>
      </c>
      <c r="K1790" s="38" t="s">
        <v>306</v>
      </c>
      <c r="L1790" s="39" t="s">
        <v>3</v>
      </c>
      <c r="O1790" s="40">
        <v>2007</v>
      </c>
      <c r="P1790" s="41">
        <v>-122.30364899999999</v>
      </c>
      <c r="Q1790" s="41">
        <v>47.584575699999903</v>
      </c>
    </row>
    <row r="1791" spans="1:95" s="42" customFormat="1" ht="16" customHeight="1">
      <c r="A1791" s="29" t="s">
        <v>4331</v>
      </c>
      <c r="B1791" s="30" t="s">
        <v>3451</v>
      </c>
      <c r="C1791" s="31" t="s">
        <v>16</v>
      </c>
      <c r="D1791" s="32">
        <v>98125</v>
      </c>
      <c r="E1791" s="33" t="s">
        <v>4332</v>
      </c>
      <c r="F1791" s="34">
        <v>39266</v>
      </c>
      <c r="G1791" s="31" t="s">
        <v>2169</v>
      </c>
      <c r="H1791" s="35">
        <v>21</v>
      </c>
      <c r="I1791" s="36" t="s">
        <v>3456</v>
      </c>
      <c r="J1791" s="37" t="s">
        <v>4333</v>
      </c>
      <c r="K1791" s="38"/>
      <c r="L1791" s="39" t="s">
        <v>3</v>
      </c>
      <c r="O1791" s="40">
        <v>2007</v>
      </c>
      <c r="P1791" s="41">
        <v>-122.30093369999901</v>
      </c>
      <c r="Q1791" s="41">
        <v>47.717020400000003</v>
      </c>
    </row>
    <row r="1792" spans="1:95" s="42" customFormat="1" ht="16" customHeight="1">
      <c r="A1792" s="29" t="s">
        <v>4334</v>
      </c>
      <c r="B1792" s="30" t="s">
        <v>3451</v>
      </c>
      <c r="C1792" s="31" t="s">
        <v>16</v>
      </c>
      <c r="D1792" s="32">
        <v>98125</v>
      </c>
      <c r="E1792" s="33" t="s">
        <v>4335</v>
      </c>
      <c r="F1792" s="34">
        <v>39266</v>
      </c>
      <c r="G1792" s="31" t="s">
        <v>2110</v>
      </c>
      <c r="H1792" s="35">
        <v>2</v>
      </c>
      <c r="I1792" s="36" t="s">
        <v>19</v>
      </c>
      <c r="J1792" s="37" t="s">
        <v>4333</v>
      </c>
      <c r="K1792" s="38"/>
      <c r="L1792" s="39" t="s">
        <v>3</v>
      </c>
      <c r="O1792" s="40">
        <v>2007</v>
      </c>
      <c r="P1792" s="41">
        <v>-122.30093369999901</v>
      </c>
      <c r="Q1792" s="41">
        <v>47.717020400000003</v>
      </c>
    </row>
    <row r="1793" spans="1:17" s="42" customFormat="1" ht="16" customHeight="1">
      <c r="A1793" s="29" t="s">
        <v>4336</v>
      </c>
      <c r="B1793" s="30" t="s">
        <v>3451</v>
      </c>
      <c r="C1793" s="31" t="s">
        <v>16</v>
      </c>
      <c r="D1793" s="32">
        <v>98125</v>
      </c>
      <c r="E1793" s="33" t="s">
        <v>4337</v>
      </c>
      <c r="F1793" s="34">
        <v>39266</v>
      </c>
      <c r="G1793" s="31" t="s">
        <v>3596</v>
      </c>
      <c r="H1793" s="35">
        <v>1</v>
      </c>
      <c r="I1793" s="36" t="s">
        <v>19</v>
      </c>
      <c r="J1793" s="37" t="s">
        <v>4333</v>
      </c>
      <c r="K1793" s="38"/>
      <c r="L1793" s="39" t="s">
        <v>3</v>
      </c>
      <c r="O1793" s="40">
        <v>2007</v>
      </c>
      <c r="P1793" s="41">
        <v>-122.30093369999901</v>
      </c>
      <c r="Q1793" s="41">
        <v>47.717020400000003</v>
      </c>
    </row>
    <row r="1794" spans="1:17" s="42" customFormat="1" ht="16" customHeight="1">
      <c r="A1794" s="29" t="s">
        <v>4338</v>
      </c>
      <c r="B1794" s="30" t="s">
        <v>3451</v>
      </c>
      <c r="C1794" s="31" t="s">
        <v>16</v>
      </c>
      <c r="D1794" s="32">
        <v>98125</v>
      </c>
      <c r="E1794" s="33" t="s">
        <v>4339</v>
      </c>
      <c r="F1794" s="34">
        <v>39273</v>
      </c>
      <c r="G1794" s="31" t="s">
        <v>2110</v>
      </c>
      <c r="H1794" s="44">
        <v>26</v>
      </c>
      <c r="I1794" s="46" t="s">
        <v>3456</v>
      </c>
      <c r="J1794" s="37" t="s">
        <v>4333</v>
      </c>
      <c r="K1794" s="38"/>
      <c r="L1794" s="39" t="s">
        <v>3</v>
      </c>
      <c r="O1794" s="40">
        <v>2007</v>
      </c>
      <c r="P1794" s="41">
        <v>-122.30093369999901</v>
      </c>
      <c r="Q1794" s="41">
        <v>47.717020400000003</v>
      </c>
    </row>
    <row r="1795" spans="1:17" s="42" customFormat="1" ht="16" customHeight="1">
      <c r="A1795" s="29" t="s">
        <v>4340</v>
      </c>
      <c r="B1795" s="30" t="s">
        <v>3451</v>
      </c>
      <c r="C1795" s="31" t="s">
        <v>16</v>
      </c>
      <c r="D1795" s="32">
        <v>98125</v>
      </c>
      <c r="E1795" s="33" t="s">
        <v>4341</v>
      </c>
      <c r="F1795" s="34">
        <v>39273</v>
      </c>
      <c r="G1795" s="31" t="s">
        <v>2169</v>
      </c>
      <c r="H1795" s="44">
        <v>3</v>
      </c>
      <c r="I1795" s="46" t="s">
        <v>19</v>
      </c>
      <c r="J1795" s="37" t="s">
        <v>4333</v>
      </c>
      <c r="K1795" s="38"/>
      <c r="L1795" s="39" t="s">
        <v>3</v>
      </c>
      <c r="O1795" s="40">
        <v>2007</v>
      </c>
      <c r="P1795" s="41">
        <v>-122.30093369999901</v>
      </c>
      <c r="Q1795" s="41">
        <v>47.717020400000003</v>
      </c>
    </row>
    <row r="1796" spans="1:17" s="42" customFormat="1" ht="16" customHeight="1">
      <c r="A1796" s="29" t="s">
        <v>4342</v>
      </c>
      <c r="B1796" s="30" t="s">
        <v>3451</v>
      </c>
      <c r="C1796" s="31" t="s">
        <v>16</v>
      </c>
      <c r="D1796" s="47">
        <v>98125</v>
      </c>
      <c r="E1796" s="48" t="s">
        <v>4343</v>
      </c>
      <c r="F1796" s="34">
        <v>39280</v>
      </c>
      <c r="G1796" s="31" t="s">
        <v>2169</v>
      </c>
      <c r="H1796" s="49">
        <v>23</v>
      </c>
      <c r="I1796" s="36" t="s">
        <v>3456</v>
      </c>
      <c r="J1796" s="37" t="s">
        <v>4333</v>
      </c>
      <c r="K1796" s="38"/>
      <c r="L1796" s="39" t="s">
        <v>3</v>
      </c>
      <c r="O1796" s="40">
        <v>2007</v>
      </c>
      <c r="P1796" s="41">
        <v>-122.30093369999901</v>
      </c>
      <c r="Q1796" s="41">
        <v>47.717020400000003</v>
      </c>
    </row>
    <row r="1797" spans="1:17" s="42" customFormat="1" ht="16" customHeight="1">
      <c r="A1797" s="29" t="s">
        <v>4344</v>
      </c>
      <c r="B1797" s="30" t="s">
        <v>3451</v>
      </c>
      <c r="C1797" s="31" t="s">
        <v>16</v>
      </c>
      <c r="D1797" s="47">
        <v>98125</v>
      </c>
      <c r="E1797" s="48" t="s">
        <v>4345</v>
      </c>
      <c r="F1797" s="34">
        <v>39280</v>
      </c>
      <c r="G1797" s="31" t="s">
        <v>2110</v>
      </c>
      <c r="H1797" s="49">
        <v>2</v>
      </c>
      <c r="I1797" s="50" t="s">
        <v>19</v>
      </c>
      <c r="J1797" s="37" t="s">
        <v>4333</v>
      </c>
      <c r="K1797" s="38"/>
      <c r="L1797" s="39" t="s">
        <v>3</v>
      </c>
      <c r="O1797" s="40">
        <v>2007</v>
      </c>
      <c r="P1797" s="41">
        <v>-122.30093369999901</v>
      </c>
      <c r="Q1797" s="41">
        <v>47.717020400000003</v>
      </c>
    </row>
    <row r="1798" spans="1:17" s="42" customFormat="1" ht="16" customHeight="1">
      <c r="A1798" s="29" t="s">
        <v>4346</v>
      </c>
      <c r="B1798" s="30" t="s">
        <v>3451</v>
      </c>
      <c r="C1798" s="31" t="s">
        <v>16</v>
      </c>
      <c r="D1798" s="32">
        <v>98125</v>
      </c>
      <c r="E1798" s="33" t="s">
        <v>4347</v>
      </c>
      <c r="F1798" s="34">
        <v>39287</v>
      </c>
      <c r="G1798" s="31" t="s">
        <v>2115</v>
      </c>
      <c r="H1798" s="35">
        <v>1</v>
      </c>
      <c r="I1798" s="36" t="s">
        <v>19</v>
      </c>
      <c r="J1798" s="37" t="s">
        <v>4333</v>
      </c>
      <c r="K1798" s="38"/>
      <c r="L1798" s="39" t="s">
        <v>3</v>
      </c>
      <c r="O1798" s="40">
        <v>2007</v>
      </c>
      <c r="P1798" s="41">
        <v>-122.30093369999901</v>
      </c>
      <c r="Q1798" s="41">
        <v>47.717020400000003</v>
      </c>
    </row>
    <row r="1799" spans="1:17" s="42" customFormat="1" ht="16" customHeight="1">
      <c r="A1799" s="29" t="s">
        <v>4348</v>
      </c>
      <c r="B1799" s="30" t="s">
        <v>3451</v>
      </c>
      <c r="C1799" s="31" t="s">
        <v>16</v>
      </c>
      <c r="D1799" s="32">
        <v>98125</v>
      </c>
      <c r="E1799" s="33" t="s">
        <v>4349</v>
      </c>
      <c r="F1799" s="34">
        <v>39287</v>
      </c>
      <c r="G1799" s="31" t="s">
        <v>2169</v>
      </c>
      <c r="H1799" s="35">
        <v>26</v>
      </c>
      <c r="I1799" s="36" t="s">
        <v>3456</v>
      </c>
      <c r="J1799" s="37" t="s">
        <v>4333</v>
      </c>
      <c r="K1799" s="38"/>
      <c r="L1799" s="39" t="s">
        <v>3</v>
      </c>
      <c r="O1799" s="40">
        <v>2007</v>
      </c>
      <c r="P1799" s="41">
        <v>-122.30093369999901</v>
      </c>
      <c r="Q1799" s="41">
        <v>47.717020400000003</v>
      </c>
    </row>
    <row r="1800" spans="1:17" s="42" customFormat="1" ht="16" customHeight="1">
      <c r="A1800" s="29" t="s">
        <v>4350</v>
      </c>
      <c r="B1800" s="30" t="s">
        <v>3451</v>
      </c>
      <c r="C1800" s="31" t="s">
        <v>16</v>
      </c>
      <c r="D1800" s="32">
        <v>98125</v>
      </c>
      <c r="E1800" s="33" t="s">
        <v>4351</v>
      </c>
      <c r="F1800" s="34">
        <v>39287</v>
      </c>
      <c r="G1800" s="31" t="s">
        <v>2110</v>
      </c>
      <c r="H1800" s="35">
        <v>5</v>
      </c>
      <c r="I1800" s="36" t="s">
        <v>19</v>
      </c>
      <c r="J1800" s="37" t="s">
        <v>4333</v>
      </c>
      <c r="K1800" s="38"/>
      <c r="L1800" s="39" t="s">
        <v>3</v>
      </c>
      <c r="O1800" s="40">
        <v>2007</v>
      </c>
      <c r="P1800" s="41">
        <v>-122.30093369999901</v>
      </c>
      <c r="Q1800" s="41">
        <v>47.717020400000003</v>
      </c>
    </row>
    <row r="1801" spans="1:17" s="42" customFormat="1" ht="16" customHeight="1">
      <c r="A1801" s="29" t="s">
        <v>4352</v>
      </c>
      <c r="B1801" s="30" t="s">
        <v>3451</v>
      </c>
      <c r="C1801" s="31" t="s">
        <v>16</v>
      </c>
      <c r="D1801" s="51">
        <v>98125</v>
      </c>
      <c r="E1801" s="52" t="s">
        <v>4353</v>
      </c>
      <c r="F1801" s="34">
        <v>39294</v>
      </c>
      <c r="G1801" s="31" t="s">
        <v>2115</v>
      </c>
      <c r="H1801" s="44">
        <v>1</v>
      </c>
      <c r="I1801" s="46" t="s">
        <v>19</v>
      </c>
      <c r="J1801" s="37" t="s">
        <v>4333</v>
      </c>
      <c r="K1801" s="38"/>
      <c r="L1801" s="39" t="s">
        <v>3</v>
      </c>
      <c r="O1801" s="40">
        <v>2007</v>
      </c>
      <c r="P1801" s="41">
        <v>-122.30093369999901</v>
      </c>
      <c r="Q1801" s="41">
        <v>47.717020400000003</v>
      </c>
    </row>
    <row r="1802" spans="1:17" s="42" customFormat="1" ht="16" customHeight="1">
      <c r="A1802" s="29" t="s">
        <v>4354</v>
      </c>
      <c r="B1802" s="30" t="s">
        <v>3451</v>
      </c>
      <c r="C1802" s="31" t="s">
        <v>16</v>
      </c>
      <c r="D1802" s="51">
        <v>98125</v>
      </c>
      <c r="E1802" s="52" t="s">
        <v>4355</v>
      </c>
      <c r="F1802" s="34">
        <v>39294</v>
      </c>
      <c r="G1802" s="31" t="s">
        <v>2169</v>
      </c>
      <c r="H1802" s="44">
        <v>35</v>
      </c>
      <c r="I1802" s="36" t="s">
        <v>3456</v>
      </c>
      <c r="J1802" s="37" t="s">
        <v>4333</v>
      </c>
      <c r="K1802" s="38"/>
      <c r="L1802" s="39" t="s">
        <v>3</v>
      </c>
      <c r="O1802" s="40">
        <v>2007</v>
      </c>
      <c r="P1802" s="41">
        <v>-122.30093369999901</v>
      </c>
      <c r="Q1802" s="41">
        <v>47.717020400000003</v>
      </c>
    </row>
    <row r="1803" spans="1:17" s="42" customFormat="1" ht="16" customHeight="1">
      <c r="A1803" s="29" t="s">
        <v>4356</v>
      </c>
      <c r="B1803" s="30" t="s">
        <v>3451</v>
      </c>
      <c r="C1803" s="31" t="s">
        <v>16</v>
      </c>
      <c r="D1803" s="51">
        <v>98125</v>
      </c>
      <c r="E1803" s="52" t="s">
        <v>4357</v>
      </c>
      <c r="F1803" s="34">
        <v>39294</v>
      </c>
      <c r="G1803" s="31" t="s">
        <v>2169</v>
      </c>
      <c r="H1803" s="44">
        <v>34</v>
      </c>
      <c r="I1803" s="36" t="s">
        <v>3456</v>
      </c>
      <c r="J1803" s="37" t="s">
        <v>4333</v>
      </c>
      <c r="K1803" s="38"/>
      <c r="L1803" s="39" t="s">
        <v>3</v>
      </c>
      <c r="O1803" s="40">
        <v>2007</v>
      </c>
      <c r="P1803" s="41">
        <v>-122.30093369999901</v>
      </c>
      <c r="Q1803" s="41">
        <v>47.717020400000003</v>
      </c>
    </row>
    <row r="1804" spans="1:17" s="42" customFormat="1" ht="16" customHeight="1">
      <c r="A1804" s="29" t="s">
        <v>4358</v>
      </c>
      <c r="B1804" s="30" t="s">
        <v>3451</v>
      </c>
      <c r="C1804" s="31" t="s">
        <v>16</v>
      </c>
      <c r="D1804" s="51">
        <v>98125</v>
      </c>
      <c r="E1804" s="52" t="s">
        <v>4359</v>
      </c>
      <c r="F1804" s="34">
        <v>39294</v>
      </c>
      <c r="G1804" s="31" t="s">
        <v>2110</v>
      </c>
      <c r="H1804" s="44">
        <v>6</v>
      </c>
      <c r="I1804" s="46" t="s">
        <v>19</v>
      </c>
      <c r="J1804" s="37" t="s">
        <v>4333</v>
      </c>
      <c r="K1804" s="38"/>
      <c r="L1804" s="39" t="s">
        <v>3</v>
      </c>
      <c r="O1804" s="40">
        <v>2007</v>
      </c>
      <c r="P1804" s="41">
        <v>-122.30093369999901</v>
      </c>
      <c r="Q1804" s="41">
        <v>47.717020400000003</v>
      </c>
    </row>
    <row r="1805" spans="1:17" s="42" customFormat="1" ht="16" customHeight="1">
      <c r="A1805" s="29" t="s">
        <v>4360</v>
      </c>
      <c r="B1805" s="30" t="s">
        <v>3451</v>
      </c>
      <c r="C1805" s="31" t="s">
        <v>16</v>
      </c>
      <c r="D1805" s="51">
        <v>98125</v>
      </c>
      <c r="E1805" s="52" t="s">
        <v>4361</v>
      </c>
      <c r="F1805" s="34">
        <v>39294</v>
      </c>
      <c r="G1805" s="31" t="s">
        <v>3596</v>
      </c>
      <c r="H1805" s="44">
        <v>1</v>
      </c>
      <c r="I1805" s="46" t="s">
        <v>19</v>
      </c>
      <c r="J1805" s="37" t="s">
        <v>4333</v>
      </c>
      <c r="K1805" s="38"/>
      <c r="L1805" s="39" t="s">
        <v>3</v>
      </c>
      <c r="O1805" s="40">
        <v>2007</v>
      </c>
      <c r="P1805" s="41">
        <v>-122.30093369999901</v>
      </c>
      <c r="Q1805" s="41">
        <v>47.717020400000003</v>
      </c>
    </row>
    <row r="1806" spans="1:17" s="42" customFormat="1" ht="16" customHeight="1">
      <c r="A1806" s="29" t="s">
        <v>4362</v>
      </c>
      <c r="B1806" s="30" t="s">
        <v>3451</v>
      </c>
      <c r="C1806" s="31" t="s">
        <v>16</v>
      </c>
      <c r="D1806" s="32">
        <v>98125</v>
      </c>
      <c r="E1806" s="33" t="s">
        <v>4363</v>
      </c>
      <c r="F1806" s="34">
        <v>39301</v>
      </c>
      <c r="G1806" s="31" t="s">
        <v>2169</v>
      </c>
      <c r="H1806" s="35">
        <v>31</v>
      </c>
      <c r="I1806" s="36" t="s">
        <v>3456</v>
      </c>
      <c r="J1806" s="37" t="s">
        <v>4333</v>
      </c>
      <c r="K1806" s="38"/>
      <c r="L1806" s="39" t="s">
        <v>3</v>
      </c>
      <c r="O1806" s="40">
        <v>2007</v>
      </c>
      <c r="P1806" s="41">
        <v>-122.30093369999901</v>
      </c>
      <c r="Q1806" s="41">
        <v>47.717020400000003</v>
      </c>
    </row>
    <row r="1807" spans="1:17" s="42" customFormat="1" ht="16" customHeight="1">
      <c r="A1807" s="29" t="s">
        <v>4364</v>
      </c>
      <c r="B1807" s="30" t="s">
        <v>3451</v>
      </c>
      <c r="C1807" s="31" t="s">
        <v>16</v>
      </c>
      <c r="D1807" s="32">
        <v>98125</v>
      </c>
      <c r="E1807" s="33" t="s">
        <v>4365</v>
      </c>
      <c r="F1807" s="34">
        <v>39301</v>
      </c>
      <c r="G1807" s="31" t="s">
        <v>2169</v>
      </c>
      <c r="H1807" s="35">
        <v>31</v>
      </c>
      <c r="I1807" s="36" t="s">
        <v>3456</v>
      </c>
      <c r="J1807" s="37" t="s">
        <v>4333</v>
      </c>
      <c r="K1807" s="38"/>
      <c r="L1807" s="39" t="s">
        <v>3</v>
      </c>
      <c r="O1807" s="40">
        <v>2007</v>
      </c>
      <c r="P1807" s="41">
        <v>-122.30093369999901</v>
      </c>
      <c r="Q1807" s="41">
        <v>47.717020400000003</v>
      </c>
    </row>
    <row r="1808" spans="1:17" s="42" customFormat="1" ht="16" customHeight="1">
      <c r="A1808" s="29" t="s">
        <v>4366</v>
      </c>
      <c r="B1808" s="30" t="s">
        <v>3451</v>
      </c>
      <c r="C1808" s="31" t="s">
        <v>16</v>
      </c>
      <c r="D1808" s="32">
        <v>98125</v>
      </c>
      <c r="E1808" s="33" t="s">
        <v>4367</v>
      </c>
      <c r="F1808" s="34">
        <v>39301</v>
      </c>
      <c r="G1808" s="31" t="s">
        <v>2110</v>
      </c>
      <c r="H1808" s="35">
        <v>6</v>
      </c>
      <c r="I1808" s="36" t="s">
        <v>19</v>
      </c>
      <c r="J1808" s="37" t="s">
        <v>4333</v>
      </c>
      <c r="K1808" s="38"/>
      <c r="L1808" s="39" t="s">
        <v>3</v>
      </c>
      <c r="O1808" s="40">
        <v>2007</v>
      </c>
      <c r="P1808" s="41">
        <v>-122.30093369999901</v>
      </c>
      <c r="Q1808" s="41">
        <v>47.717020400000003</v>
      </c>
    </row>
    <row r="1809" spans="1:95" s="42" customFormat="1" ht="16" customHeight="1">
      <c r="A1809" s="29" t="s">
        <v>4368</v>
      </c>
      <c r="B1809" s="30" t="s">
        <v>3451</v>
      </c>
      <c r="C1809" s="31" t="s">
        <v>16</v>
      </c>
      <c r="D1809" s="51">
        <v>98125</v>
      </c>
      <c r="E1809" s="52" t="s">
        <v>4369</v>
      </c>
      <c r="F1809" s="34">
        <v>39308</v>
      </c>
      <c r="G1809" s="31" t="s">
        <v>2169</v>
      </c>
      <c r="H1809" s="44">
        <v>38</v>
      </c>
      <c r="I1809" s="36" t="s">
        <v>3456</v>
      </c>
      <c r="J1809" s="37" t="s">
        <v>4333</v>
      </c>
      <c r="K1809" s="38"/>
      <c r="L1809" s="39" t="s">
        <v>3</v>
      </c>
      <c r="O1809" s="40">
        <v>2007</v>
      </c>
      <c r="P1809" s="41">
        <v>-122.30093369999901</v>
      </c>
      <c r="Q1809" s="41">
        <v>47.717020400000003</v>
      </c>
    </row>
    <row r="1810" spans="1:95" s="42" customFormat="1" ht="16" customHeight="1">
      <c r="A1810" s="29" t="s">
        <v>4370</v>
      </c>
      <c r="B1810" s="30" t="s">
        <v>3451</v>
      </c>
      <c r="C1810" s="31" t="s">
        <v>16</v>
      </c>
      <c r="D1810" s="51">
        <v>98125</v>
      </c>
      <c r="E1810" s="52" t="s">
        <v>4371</v>
      </c>
      <c r="F1810" s="34">
        <v>39308</v>
      </c>
      <c r="G1810" s="31" t="s">
        <v>2110</v>
      </c>
      <c r="H1810" s="44">
        <v>6</v>
      </c>
      <c r="I1810" s="46" t="s">
        <v>19</v>
      </c>
      <c r="J1810" s="37" t="s">
        <v>4333</v>
      </c>
      <c r="K1810" s="38"/>
      <c r="L1810" s="39" t="s">
        <v>3</v>
      </c>
      <c r="O1810" s="40">
        <v>2007</v>
      </c>
      <c r="P1810" s="41">
        <v>-122.30093369999901</v>
      </c>
      <c r="Q1810" s="41">
        <v>47.717020400000003</v>
      </c>
      <c r="R1810" s="43"/>
      <c r="S1810" s="43"/>
      <c r="T1810" s="43"/>
      <c r="U1810" s="43"/>
      <c r="V1810" s="43"/>
      <c r="W1810" s="43"/>
      <c r="X1810" s="43"/>
      <c r="Y1810" s="43"/>
      <c r="Z1810" s="43"/>
      <c r="AA1810" s="43"/>
      <c r="AB1810" s="43"/>
      <c r="AC1810" s="43"/>
      <c r="AD1810" s="43"/>
      <c r="AE1810" s="43"/>
      <c r="AF1810" s="43"/>
      <c r="AG1810" s="43"/>
      <c r="AH1810" s="43"/>
      <c r="AI1810" s="43"/>
      <c r="AJ1810" s="43"/>
      <c r="AK1810" s="43"/>
      <c r="AL1810" s="43"/>
      <c r="AM1810" s="43"/>
      <c r="AN1810" s="43"/>
      <c r="AO1810" s="43"/>
      <c r="AP1810" s="43"/>
      <c r="AQ1810" s="43"/>
      <c r="AR1810" s="43"/>
      <c r="AS1810" s="43"/>
      <c r="AT1810" s="43"/>
      <c r="AU1810" s="43"/>
      <c r="AV1810" s="43"/>
      <c r="AW1810" s="43"/>
      <c r="AX1810" s="43"/>
      <c r="AY1810" s="43"/>
      <c r="AZ1810" s="43"/>
      <c r="BA1810" s="43"/>
      <c r="BB1810" s="43"/>
      <c r="BC1810" s="43"/>
      <c r="BD1810" s="43"/>
      <c r="BE1810" s="43"/>
      <c r="BF1810" s="43"/>
      <c r="BG1810" s="43"/>
      <c r="BH1810" s="43"/>
      <c r="BI1810" s="43"/>
      <c r="BJ1810" s="43"/>
      <c r="BK1810" s="43"/>
      <c r="BL1810" s="43"/>
      <c r="BM1810" s="43"/>
      <c r="BN1810" s="43"/>
      <c r="BO1810" s="43"/>
      <c r="BP1810" s="43"/>
      <c r="BQ1810" s="43"/>
      <c r="BR1810" s="43"/>
      <c r="BS1810" s="43"/>
      <c r="BT1810" s="43"/>
      <c r="BU1810" s="43"/>
      <c r="BV1810" s="43"/>
      <c r="BW1810" s="43"/>
      <c r="BX1810" s="43"/>
      <c r="BY1810" s="43"/>
      <c r="BZ1810" s="43"/>
      <c r="CA1810" s="43"/>
      <c r="CB1810" s="43"/>
      <c r="CC1810" s="43"/>
      <c r="CD1810" s="43"/>
      <c r="CE1810" s="43"/>
      <c r="CF1810" s="43"/>
      <c r="CG1810" s="43"/>
      <c r="CH1810" s="43"/>
      <c r="CI1810" s="43"/>
      <c r="CJ1810" s="43"/>
      <c r="CK1810" s="43"/>
      <c r="CL1810" s="43"/>
      <c r="CM1810" s="43"/>
      <c r="CN1810" s="43"/>
      <c r="CO1810" s="43"/>
      <c r="CP1810" s="43"/>
      <c r="CQ1810" s="43"/>
    </row>
    <row r="1811" spans="1:95" s="42" customFormat="1" ht="16" customHeight="1">
      <c r="A1811" s="29" t="s">
        <v>4372</v>
      </c>
      <c r="B1811" s="30" t="s">
        <v>3451</v>
      </c>
      <c r="C1811" s="31" t="s">
        <v>16</v>
      </c>
      <c r="D1811" s="32">
        <v>98125</v>
      </c>
      <c r="E1811" s="33" t="s">
        <v>4373</v>
      </c>
      <c r="F1811" s="34">
        <v>39315</v>
      </c>
      <c r="G1811" s="31" t="s">
        <v>2169</v>
      </c>
      <c r="H1811" s="35">
        <v>2</v>
      </c>
      <c r="I1811" s="36" t="s">
        <v>19</v>
      </c>
      <c r="J1811" s="37" t="s">
        <v>4333</v>
      </c>
      <c r="K1811" s="38"/>
      <c r="L1811" s="39" t="s">
        <v>3</v>
      </c>
      <c r="O1811" s="40">
        <v>2007</v>
      </c>
      <c r="P1811" s="41">
        <v>-122.30093369999901</v>
      </c>
      <c r="Q1811" s="41">
        <v>47.717020400000003</v>
      </c>
      <c r="R1811" s="43"/>
      <c r="S1811" s="43"/>
      <c r="T1811" s="43"/>
      <c r="U1811" s="43"/>
      <c r="V1811" s="43"/>
      <c r="W1811" s="43"/>
      <c r="X1811" s="43"/>
      <c r="Y1811" s="43"/>
      <c r="Z1811" s="43"/>
      <c r="AA1811" s="43"/>
      <c r="AB1811" s="43"/>
      <c r="AC1811" s="43"/>
      <c r="AD1811" s="43"/>
      <c r="AE1811" s="43"/>
      <c r="AF1811" s="43"/>
      <c r="AG1811" s="43"/>
      <c r="AH1811" s="43"/>
      <c r="AI1811" s="43"/>
      <c r="AJ1811" s="43"/>
      <c r="AK1811" s="43"/>
      <c r="AL1811" s="43"/>
      <c r="AM1811" s="43"/>
      <c r="AN1811" s="43"/>
      <c r="AO1811" s="43"/>
      <c r="AP1811" s="43"/>
      <c r="AQ1811" s="43"/>
      <c r="AR1811" s="43"/>
      <c r="AS1811" s="43"/>
      <c r="AT1811" s="43"/>
      <c r="AU1811" s="43"/>
      <c r="AV1811" s="43"/>
      <c r="AW1811" s="43"/>
      <c r="AX1811" s="43"/>
      <c r="AY1811" s="43"/>
      <c r="AZ1811" s="43"/>
      <c r="BA1811" s="43"/>
      <c r="BB1811" s="43"/>
      <c r="BC1811" s="43"/>
      <c r="BD1811" s="43"/>
      <c r="BE1811" s="43"/>
      <c r="BF1811" s="43"/>
      <c r="BG1811" s="43"/>
      <c r="BH1811" s="43"/>
      <c r="BI1811" s="43"/>
      <c r="BJ1811" s="43"/>
      <c r="BK1811" s="43"/>
      <c r="BL1811" s="43"/>
      <c r="BM1811" s="43"/>
      <c r="BN1811" s="43"/>
      <c r="BO1811" s="43"/>
      <c r="BP1811" s="43"/>
      <c r="BQ1811" s="43"/>
      <c r="BR1811" s="43"/>
      <c r="BS1811" s="43"/>
      <c r="BT1811" s="43"/>
      <c r="BU1811" s="43"/>
      <c r="BV1811" s="43"/>
      <c r="BW1811" s="43"/>
      <c r="BX1811" s="43"/>
      <c r="BY1811" s="43"/>
      <c r="BZ1811" s="43"/>
      <c r="CA1811" s="43"/>
      <c r="CB1811" s="43"/>
      <c r="CC1811" s="43"/>
      <c r="CD1811" s="43"/>
      <c r="CE1811" s="43"/>
      <c r="CF1811" s="43"/>
      <c r="CG1811" s="43"/>
      <c r="CH1811" s="43"/>
      <c r="CI1811" s="43"/>
      <c r="CJ1811" s="43"/>
      <c r="CK1811" s="43"/>
      <c r="CL1811" s="43"/>
      <c r="CM1811" s="43"/>
      <c r="CN1811" s="43"/>
      <c r="CO1811" s="43"/>
      <c r="CP1811" s="43"/>
      <c r="CQ1811" s="43"/>
    </row>
    <row r="1812" spans="1:95" s="42" customFormat="1" ht="16" customHeight="1">
      <c r="A1812" s="29" t="s">
        <v>4374</v>
      </c>
      <c r="B1812" s="30" t="s">
        <v>3451</v>
      </c>
      <c r="C1812" s="31" t="s">
        <v>16</v>
      </c>
      <c r="D1812" s="32">
        <v>98125</v>
      </c>
      <c r="E1812" s="33" t="s">
        <v>4375</v>
      </c>
      <c r="F1812" s="34">
        <v>39329</v>
      </c>
      <c r="G1812" s="31" t="s">
        <v>2169</v>
      </c>
      <c r="H1812" s="35">
        <v>4</v>
      </c>
      <c r="I1812" s="36" t="s">
        <v>19</v>
      </c>
      <c r="J1812" s="37" t="s">
        <v>4333</v>
      </c>
      <c r="K1812" s="38"/>
      <c r="L1812" s="39" t="s">
        <v>3</v>
      </c>
      <c r="O1812" s="40">
        <v>2007</v>
      </c>
      <c r="P1812" s="41">
        <v>-122.30093369999901</v>
      </c>
      <c r="Q1812" s="41">
        <v>47.717020400000003</v>
      </c>
    </row>
    <row r="1813" spans="1:95" s="42" customFormat="1" ht="16" customHeight="1">
      <c r="A1813" s="29" t="s">
        <v>4376</v>
      </c>
      <c r="B1813" s="30" t="s">
        <v>3451</v>
      </c>
      <c r="C1813" s="31" t="s">
        <v>16</v>
      </c>
      <c r="D1813" s="53">
        <v>98125</v>
      </c>
      <c r="E1813" s="33" t="s">
        <v>4377</v>
      </c>
      <c r="F1813" s="34">
        <v>39343</v>
      </c>
      <c r="G1813" s="31" t="s">
        <v>2110</v>
      </c>
      <c r="H1813" s="44">
        <v>2</v>
      </c>
      <c r="I1813" s="36" t="s">
        <v>19</v>
      </c>
      <c r="J1813" s="37" t="s">
        <v>4333</v>
      </c>
      <c r="K1813" s="38"/>
      <c r="L1813" s="39" t="s">
        <v>3</v>
      </c>
      <c r="O1813" s="40">
        <v>2007</v>
      </c>
      <c r="P1813" s="41">
        <v>-122.30093369999901</v>
      </c>
      <c r="Q1813" s="41">
        <v>47.717020400000003</v>
      </c>
    </row>
    <row r="1814" spans="1:95" s="42" customFormat="1" ht="16" customHeight="1">
      <c r="A1814" s="29" t="s">
        <v>4378</v>
      </c>
      <c r="B1814" s="30" t="s">
        <v>3451</v>
      </c>
      <c r="C1814" s="31" t="s">
        <v>16</v>
      </c>
      <c r="D1814" s="67">
        <v>98001</v>
      </c>
      <c r="E1814" s="68" t="s">
        <v>4379</v>
      </c>
      <c r="F1814" s="34">
        <v>39253</v>
      </c>
      <c r="G1814" s="31" t="s">
        <v>2115</v>
      </c>
      <c r="H1814" s="69">
        <v>3</v>
      </c>
      <c r="I1814" s="50" t="s">
        <v>19</v>
      </c>
      <c r="J1814" s="40" t="s">
        <v>4380</v>
      </c>
      <c r="K1814" s="38" t="s">
        <v>4381</v>
      </c>
      <c r="L1814" s="39" t="s">
        <v>2971</v>
      </c>
      <c r="O1814" s="40">
        <v>2007</v>
      </c>
      <c r="P1814" s="41">
        <v>-122.292779</v>
      </c>
      <c r="Q1814" s="41">
        <v>47.288419900000001</v>
      </c>
    </row>
    <row r="1815" spans="1:95" s="42" customFormat="1" ht="16" customHeight="1">
      <c r="A1815" s="29" t="s">
        <v>4382</v>
      </c>
      <c r="B1815" s="30" t="s">
        <v>3451</v>
      </c>
      <c r="C1815" s="31" t="s">
        <v>16</v>
      </c>
      <c r="D1815" s="67">
        <v>98001</v>
      </c>
      <c r="E1815" s="68" t="s">
        <v>4383</v>
      </c>
      <c r="F1815" s="34">
        <v>39253</v>
      </c>
      <c r="G1815" s="31" t="s">
        <v>1724</v>
      </c>
      <c r="H1815" s="69">
        <v>1</v>
      </c>
      <c r="I1815" s="50" t="s">
        <v>19</v>
      </c>
      <c r="J1815" s="40" t="s">
        <v>4380</v>
      </c>
      <c r="K1815" s="38" t="s">
        <v>4381</v>
      </c>
      <c r="L1815" s="39" t="s">
        <v>2971</v>
      </c>
      <c r="O1815" s="40">
        <v>2007</v>
      </c>
      <c r="P1815" s="41">
        <v>-122.292779</v>
      </c>
      <c r="Q1815" s="41">
        <v>47.288419900000001</v>
      </c>
    </row>
    <row r="1816" spans="1:95" s="42" customFormat="1" ht="16" customHeight="1">
      <c r="A1816" s="29" t="s">
        <v>4384</v>
      </c>
      <c r="B1816" s="30" t="s">
        <v>3451</v>
      </c>
      <c r="C1816" s="31" t="s">
        <v>16</v>
      </c>
      <c r="D1816" s="67">
        <v>98001</v>
      </c>
      <c r="E1816" s="68" t="s">
        <v>4385</v>
      </c>
      <c r="F1816" s="34">
        <v>39253</v>
      </c>
      <c r="G1816" s="31" t="s">
        <v>2420</v>
      </c>
      <c r="H1816" s="69">
        <v>1</v>
      </c>
      <c r="I1816" s="50" t="s">
        <v>19</v>
      </c>
      <c r="J1816" s="40" t="s">
        <v>4380</v>
      </c>
      <c r="K1816" s="38" t="s">
        <v>4381</v>
      </c>
      <c r="L1816" s="39" t="s">
        <v>2971</v>
      </c>
      <c r="O1816" s="40">
        <v>2007</v>
      </c>
      <c r="P1816" s="41">
        <v>-122.292779</v>
      </c>
      <c r="Q1816" s="41">
        <v>47.288419900000001</v>
      </c>
    </row>
    <row r="1817" spans="1:95" s="42" customFormat="1" ht="16" customHeight="1">
      <c r="A1817" s="29" t="s">
        <v>4386</v>
      </c>
      <c r="B1817" s="30" t="s">
        <v>3451</v>
      </c>
      <c r="C1817" s="31" t="s">
        <v>16</v>
      </c>
      <c r="D1817" s="47">
        <v>98001</v>
      </c>
      <c r="E1817" s="48" t="s">
        <v>4387</v>
      </c>
      <c r="F1817" s="34">
        <v>39270</v>
      </c>
      <c r="G1817" s="31" t="s">
        <v>2115</v>
      </c>
      <c r="H1817" s="49">
        <v>13</v>
      </c>
      <c r="I1817" s="50" t="s">
        <v>19</v>
      </c>
      <c r="J1817" s="40" t="s">
        <v>4380</v>
      </c>
      <c r="K1817" s="38" t="s">
        <v>4381</v>
      </c>
      <c r="L1817" s="39" t="s">
        <v>2971</v>
      </c>
      <c r="O1817" s="40">
        <v>2007</v>
      </c>
      <c r="P1817" s="41">
        <v>-122.292779</v>
      </c>
      <c r="Q1817" s="41">
        <v>47.288419900000001</v>
      </c>
    </row>
    <row r="1818" spans="1:95" s="42" customFormat="1" ht="16" customHeight="1">
      <c r="A1818" s="29" t="s">
        <v>4388</v>
      </c>
      <c r="B1818" s="30" t="s">
        <v>3451</v>
      </c>
      <c r="C1818" s="31" t="s">
        <v>16</v>
      </c>
      <c r="D1818" s="47">
        <v>98001</v>
      </c>
      <c r="E1818" s="48" t="s">
        <v>4389</v>
      </c>
      <c r="F1818" s="34">
        <v>39270</v>
      </c>
      <c r="G1818" s="31" t="s">
        <v>2169</v>
      </c>
      <c r="H1818" s="49">
        <v>1</v>
      </c>
      <c r="I1818" s="50" t="s">
        <v>19</v>
      </c>
      <c r="J1818" s="40" t="s">
        <v>4380</v>
      </c>
      <c r="K1818" s="38" t="s">
        <v>4381</v>
      </c>
      <c r="L1818" s="39" t="s">
        <v>2971</v>
      </c>
      <c r="O1818" s="40">
        <v>2007</v>
      </c>
      <c r="P1818" s="41">
        <v>-122.292779</v>
      </c>
      <c r="Q1818" s="41">
        <v>47.288419900000001</v>
      </c>
    </row>
    <row r="1819" spans="1:95" s="42" customFormat="1" ht="16" customHeight="1">
      <c r="A1819" s="29" t="s">
        <v>4390</v>
      </c>
      <c r="B1819" s="30" t="s">
        <v>3451</v>
      </c>
      <c r="C1819" s="31" t="s">
        <v>16</v>
      </c>
      <c r="D1819" s="47">
        <v>98001</v>
      </c>
      <c r="E1819" s="48" t="s">
        <v>4391</v>
      </c>
      <c r="F1819" s="34">
        <v>39270</v>
      </c>
      <c r="G1819" s="31" t="s">
        <v>1724</v>
      </c>
      <c r="H1819" s="49">
        <v>1</v>
      </c>
      <c r="I1819" s="50" t="s">
        <v>19</v>
      </c>
      <c r="J1819" s="40" t="s">
        <v>4380</v>
      </c>
      <c r="K1819" s="38" t="s">
        <v>4381</v>
      </c>
      <c r="L1819" s="39" t="s">
        <v>2971</v>
      </c>
      <c r="O1819" s="40">
        <v>2007</v>
      </c>
      <c r="P1819" s="41">
        <v>-122.292779</v>
      </c>
      <c r="Q1819" s="41">
        <v>47.288419900000001</v>
      </c>
    </row>
    <row r="1820" spans="1:95" s="42" customFormat="1" ht="16" customHeight="1">
      <c r="A1820" s="29" t="s">
        <v>4392</v>
      </c>
      <c r="B1820" s="30" t="s">
        <v>3451</v>
      </c>
      <c r="C1820" s="31" t="s">
        <v>16</v>
      </c>
      <c r="D1820" s="47">
        <v>98001</v>
      </c>
      <c r="E1820" s="48" t="s">
        <v>4393</v>
      </c>
      <c r="F1820" s="34">
        <v>39270</v>
      </c>
      <c r="G1820" s="31" t="s">
        <v>3596</v>
      </c>
      <c r="H1820" s="49">
        <v>1</v>
      </c>
      <c r="I1820" s="50" t="s">
        <v>19</v>
      </c>
      <c r="J1820" s="40" t="s">
        <v>4380</v>
      </c>
      <c r="K1820" s="38" t="s">
        <v>4381</v>
      </c>
      <c r="L1820" s="39" t="s">
        <v>2971</v>
      </c>
      <c r="O1820" s="40">
        <v>2007</v>
      </c>
      <c r="P1820" s="41">
        <v>-122.292779</v>
      </c>
      <c r="Q1820" s="41">
        <v>47.288419900000001</v>
      </c>
    </row>
    <row r="1821" spans="1:95" s="42" customFormat="1" ht="16" customHeight="1">
      <c r="A1821" s="29" t="s">
        <v>4394</v>
      </c>
      <c r="B1821" s="30" t="s">
        <v>3451</v>
      </c>
      <c r="C1821" s="31" t="s">
        <v>16</v>
      </c>
      <c r="D1821" s="47">
        <v>98001</v>
      </c>
      <c r="E1821" s="48" t="s">
        <v>4395</v>
      </c>
      <c r="F1821" s="34">
        <v>39270</v>
      </c>
      <c r="G1821" s="31" t="s">
        <v>2420</v>
      </c>
      <c r="H1821" s="49">
        <v>1</v>
      </c>
      <c r="I1821" s="50" t="s">
        <v>19</v>
      </c>
      <c r="J1821" s="40" t="s">
        <v>4380</v>
      </c>
      <c r="K1821" s="38" t="s">
        <v>4381</v>
      </c>
      <c r="L1821" s="39" t="s">
        <v>2971</v>
      </c>
      <c r="O1821" s="40">
        <v>2007</v>
      </c>
      <c r="P1821" s="41">
        <v>-122.292779</v>
      </c>
      <c r="Q1821" s="41">
        <v>47.288419900000001</v>
      </c>
    </row>
    <row r="1822" spans="1:95" s="42" customFormat="1" ht="16" customHeight="1">
      <c r="A1822" s="29" t="s">
        <v>4396</v>
      </c>
      <c r="B1822" s="30" t="s">
        <v>3451</v>
      </c>
      <c r="C1822" s="31" t="s">
        <v>16</v>
      </c>
      <c r="D1822" s="32">
        <v>98001</v>
      </c>
      <c r="E1822" s="33" t="s">
        <v>4397</v>
      </c>
      <c r="F1822" s="34">
        <v>39287</v>
      </c>
      <c r="G1822" s="31" t="s">
        <v>2115</v>
      </c>
      <c r="H1822" s="61">
        <v>8</v>
      </c>
      <c r="I1822" s="62" t="s">
        <v>19</v>
      </c>
      <c r="J1822" s="40" t="s">
        <v>4380</v>
      </c>
      <c r="K1822" s="38" t="s">
        <v>4381</v>
      </c>
      <c r="L1822" s="39" t="s">
        <v>2971</v>
      </c>
      <c r="O1822" s="40">
        <v>2007</v>
      </c>
      <c r="P1822" s="41">
        <v>-122.292779</v>
      </c>
      <c r="Q1822" s="41">
        <v>47.288419900000001</v>
      </c>
    </row>
    <row r="1823" spans="1:95" s="42" customFormat="1" ht="16" customHeight="1">
      <c r="A1823" s="29" t="s">
        <v>4398</v>
      </c>
      <c r="B1823" s="30" t="s">
        <v>3451</v>
      </c>
      <c r="C1823" s="31" t="s">
        <v>16</v>
      </c>
      <c r="D1823" s="32">
        <v>98001</v>
      </c>
      <c r="E1823" s="33" t="s">
        <v>4399</v>
      </c>
      <c r="F1823" s="34">
        <v>39287</v>
      </c>
      <c r="G1823" s="31" t="s">
        <v>2169</v>
      </c>
      <c r="H1823" s="61">
        <v>1</v>
      </c>
      <c r="I1823" s="62" t="s">
        <v>19</v>
      </c>
      <c r="J1823" s="40" t="s">
        <v>4380</v>
      </c>
      <c r="K1823" s="38" t="s">
        <v>4381</v>
      </c>
      <c r="L1823" s="39" t="s">
        <v>2971</v>
      </c>
      <c r="O1823" s="40">
        <v>2007</v>
      </c>
      <c r="P1823" s="41">
        <v>-122.292779</v>
      </c>
      <c r="Q1823" s="41">
        <v>47.288419900000001</v>
      </c>
    </row>
    <row r="1824" spans="1:95" s="42" customFormat="1" ht="16" customHeight="1">
      <c r="A1824" s="29" t="s">
        <v>4400</v>
      </c>
      <c r="B1824" s="30" t="s">
        <v>3451</v>
      </c>
      <c r="C1824" s="31" t="s">
        <v>16</v>
      </c>
      <c r="D1824" s="32">
        <v>98001</v>
      </c>
      <c r="E1824" s="33" t="s">
        <v>4401</v>
      </c>
      <c r="F1824" s="34">
        <v>39287</v>
      </c>
      <c r="G1824" s="31" t="s">
        <v>1724</v>
      </c>
      <c r="H1824" s="61">
        <v>2</v>
      </c>
      <c r="I1824" s="62" t="s">
        <v>19</v>
      </c>
      <c r="J1824" s="40" t="s">
        <v>4380</v>
      </c>
      <c r="K1824" s="38" t="s">
        <v>4381</v>
      </c>
      <c r="L1824" s="39" t="s">
        <v>2971</v>
      </c>
      <c r="O1824" s="40">
        <v>2007</v>
      </c>
      <c r="P1824" s="41">
        <v>-122.292779</v>
      </c>
      <c r="Q1824" s="41">
        <v>47.288419900000001</v>
      </c>
    </row>
    <row r="1825" spans="1:17" s="42" customFormat="1" ht="16" customHeight="1">
      <c r="A1825" s="29" t="s">
        <v>4402</v>
      </c>
      <c r="B1825" s="30" t="s">
        <v>3451</v>
      </c>
      <c r="C1825" s="31" t="s">
        <v>16</v>
      </c>
      <c r="D1825" s="51">
        <v>98001</v>
      </c>
      <c r="E1825" s="52" t="s">
        <v>4403</v>
      </c>
      <c r="F1825" s="34">
        <v>39304</v>
      </c>
      <c r="G1825" s="31" t="s">
        <v>2115</v>
      </c>
      <c r="H1825" s="61">
        <v>1</v>
      </c>
      <c r="I1825" s="62" t="s">
        <v>19</v>
      </c>
      <c r="J1825" s="40" t="s">
        <v>4380</v>
      </c>
      <c r="K1825" s="38" t="s">
        <v>4381</v>
      </c>
      <c r="L1825" s="39" t="s">
        <v>2971</v>
      </c>
      <c r="O1825" s="40">
        <v>2007</v>
      </c>
      <c r="P1825" s="41">
        <v>-122.292779</v>
      </c>
      <c r="Q1825" s="41">
        <v>47.288419900000001</v>
      </c>
    </row>
    <row r="1826" spans="1:17" s="42" customFormat="1" ht="16" customHeight="1">
      <c r="A1826" s="29" t="s">
        <v>4404</v>
      </c>
      <c r="B1826" s="30" t="s">
        <v>3451</v>
      </c>
      <c r="C1826" s="31" t="s">
        <v>16</v>
      </c>
      <c r="D1826" s="51">
        <v>98001</v>
      </c>
      <c r="E1826" s="52" t="s">
        <v>4405</v>
      </c>
      <c r="F1826" s="34">
        <v>39304</v>
      </c>
      <c r="G1826" s="31" t="s">
        <v>2169</v>
      </c>
      <c r="H1826" s="61">
        <v>2</v>
      </c>
      <c r="I1826" s="62" t="s">
        <v>19</v>
      </c>
      <c r="J1826" s="40" t="s">
        <v>4380</v>
      </c>
      <c r="K1826" s="38" t="s">
        <v>4381</v>
      </c>
      <c r="L1826" s="39" t="s">
        <v>2971</v>
      </c>
      <c r="O1826" s="40">
        <v>2007</v>
      </c>
      <c r="P1826" s="41">
        <v>-122.292779</v>
      </c>
      <c r="Q1826" s="41">
        <v>47.288419900000001</v>
      </c>
    </row>
    <row r="1827" spans="1:17" s="42" customFormat="1" ht="16" customHeight="1">
      <c r="A1827" s="29" t="s">
        <v>4406</v>
      </c>
      <c r="B1827" s="30" t="s">
        <v>3451</v>
      </c>
      <c r="C1827" s="31" t="s">
        <v>16</v>
      </c>
      <c r="D1827" s="51">
        <v>98001</v>
      </c>
      <c r="E1827" s="52" t="s">
        <v>4407</v>
      </c>
      <c r="F1827" s="34">
        <v>39304</v>
      </c>
      <c r="G1827" s="31" t="s">
        <v>1724</v>
      </c>
      <c r="H1827" s="61">
        <v>1</v>
      </c>
      <c r="I1827" s="62" t="s">
        <v>19</v>
      </c>
      <c r="J1827" s="40" t="s">
        <v>4380</v>
      </c>
      <c r="K1827" s="38" t="s">
        <v>4381</v>
      </c>
      <c r="L1827" s="39" t="s">
        <v>2971</v>
      </c>
      <c r="O1827" s="40">
        <v>2007</v>
      </c>
      <c r="P1827" s="41">
        <v>-122.292779</v>
      </c>
      <c r="Q1827" s="41">
        <v>47.288419900000001</v>
      </c>
    </row>
    <row r="1828" spans="1:17" s="42" customFormat="1" ht="16" customHeight="1">
      <c r="A1828" s="29" t="s">
        <v>4408</v>
      </c>
      <c r="B1828" s="30" t="s">
        <v>3451</v>
      </c>
      <c r="C1828" s="31" t="s">
        <v>16</v>
      </c>
      <c r="D1828" s="51">
        <v>98001</v>
      </c>
      <c r="E1828" s="52" t="s">
        <v>4409</v>
      </c>
      <c r="F1828" s="34">
        <v>39304</v>
      </c>
      <c r="G1828" s="31" t="s">
        <v>2110</v>
      </c>
      <c r="H1828" s="61">
        <v>10</v>
      </c>
      <c r="I1828" s="62" t="s">
        <v>19</v>
      </c>
      <c r="J1828" s="40" t="s">
        <v>4380</v>
      </c>
      <c r="K1828" s="38" t="s">
        <v>4381</v>
      </c>
      <c r="L1828" s="39" t="s">
        <v>2971</v>
      </c>
      <c r="O1828" s="40">
        <v>2007</v>
      </c>
      <c r="P1828" s="41">
        <v>-122.292779</v>
      </c>
      <c r="Q1828" s="41">
        <v>47.288419900000001</v>
      </c>
    </row>
    <row r="1829" spans="1:17" s="42" customFormat="1" ht="16" customHeight="1">
      <c r="A1829" s="29" t="s">
        <v>4410</v>
      </c>
      <c r="B1829" s="30" t="s">
        <v>3451</v>
      </c>
      <c r="C1829" s="31" t="s">
        <v>16</v>
      </c>
      <c r="D1829" s="40">
        <v>98001</v>
      </c>
      <c r="E1829" s="31" t="s">
        <v>4411</v>
      </c>
      <c r="F1829" s="34">
        <v>39337</v>
      </c>
      <c r="G1829" s="31" t="s">
        <v>2169</v>
      </c>
      <c r="H1829" s="61">
        <v>4</v>
      </c>
      <c r="I1829" s="62" t="s">
        <v>19</v>
      </c>
      <c r="J1829" s="40" t="s">
        <v>4380</v>
      </c>
      <c r="K1829" s="38" t="s">
        <v>4381</v>
      </c>
      <c r="L1829" s="39" t="s">
        <v>2971</v>
      </c>
      <c r="O1829" s="40">
        <v>2007</v>
      </c>
      <c r="P1829" s="41">
        <v>-122.291656219999</v>
      </c>
      <c r="Q1829" s="41">
        <v>47.287634609999003</v>
      </c>
    </row>
    <row r="1830" spans="1:17" s="42" customFormat="1" ht="16" customHeight="1">
      <c r="A1830" s="29" t="s">
        <v>4412</v>
      </c>
      <c r="B1830" s="30" t="s">
        <v>3451</v>
      </c>
      <c r="C1830" s="31" t="s">
        <v>16</v>
      </c>
      <c r="D1830" s="40">
        <v>98001</v>
      </c>
      <c r="E1830" s="31" t="s">
        <v>4413</v>
      </c>
      <c r="F1830" s="34">
        <v>39337</v>
      </c>
      <c r="G1830" s="31" t="s">
        <v>2110</v>
      </c>
      <c r="H1830" s="61">
        <v>4</v>
      </c>
      <c r="I1830" s="62" t="s">
        <v>19</v>
      </c>
      <c r="J1830" s="40" t="s">
        <v>4380</v>
      </c>
      <c r="K1830" s="38" t="s">
        <v>4381</v>
      </c>
      <c r="L1830" s="39" t="s">
        <v>2971</v>
      </c>
      <c r="O1830" s="40">
        <v>2007</v>
      </c>
      <c r="P1830" s="41">
        <v>-122.291656219999</v>
      </c>
      <c r="Q1830" s="41">
        <v>47.287634609999003</v>
      </c>
    </row>
    <row r="1831" spans="1:17" s="42" customFormat="1" ht="16" customHeight="1">
      <c r="A1831" s="29" t="s">
        <v>4414</v>
      </c>
      <c r="B1831" s="30" t="s">
        <v>3451</v>
      </c>
      <c r="C1831" s="31" t="s">
        <v>16</v>
      </c>
      <c r="D1831" s="40">
        <v>98001</v>
      </c>
      <c r="E1831" s="31" t="s">
        <v>4415</v>
      </c>
      <c r="F1831" s="34">
        <v>39325</v>
      </c>
      <c r="G1831" s="31" t="s">
        <v>2169</v>
      </c>
      <c r="H1831" s="61">
        <v>12</v>
      </c>
      <c r="I1831" s="64"/>
      <c r="J1831" s="65" t="s">
        <v>4416</v>
      </c>
      <c r="K1831" s="38" t="s">
        <v>4417</v>
      </c>
      <c r="L1831" s="39" t="s">
        <v>2901</v>
      </c>
      <c r="O1831" s="40">
        <v>2007</v>
      </c>
      <c r="P1831" s="41">
        <v>-122.290194</v>
      </c>
      <c r="Q1831" s="41">
        <v>47.26041</v>
      </c>
    </row>
    <row r="1832" spans="1:17" s="42" customFormat="1" ht="16" customHeight="1">
      <c r="A1832" s="29" t="s">
        <v>4418</v>
      </c>
      <c r="B1832" s="30" t="s">
        <v>3451</v>
      </c>
      <c r="C1832" s="31" t="s">
        <v>16</v>
      </c>
      <c r="D1832" s="40">
        <v>98001</v>
      </c>
      <c r="E1832" s="31" t="s">
        <v>4419</v>
      </c>
      <c r="F1832" s="34">
        <v>39325</v>
      </c>
      <c r="G1832" s="31" t="s">
        <v>2110</v>
      </c>
      <c r="H1832" s="61">
        <v>2</v>
      </c>
      <c r="I1832" s="62" t="s">
        <v>19</v>
      </c>
      <c r="J1832" s="65" t="s">
        <v>4416</v>
      </c>
      <c r="K1832" s="38" t="s">
        <v>4417</v>
      </c>
      <c r="L1832" s="39" t="s">
        <v>2901</v>
      </c>
      <c r="O1832" s="40">
        <v>2007</v>
      </c>
      <c r="P1832" s="41">
        <v>-122.290194</v>
      </c>
      <c r="Q1832" s="41">
        <v>47.26041</v>
      </c>
    </row>
    <row r="1833" spans="1:17" s="42" customFormat="1" ht="16" customHeight="1">
      <c r="A1833" s="29" t="s">
        <v>4420</v>
      </c>
      <c r="B1833" s="30" t="s">
        <v>3451</v>
      </c>
      <c r="C1833" s="31" t="s">
        <v>16</v>
      </c>
      <c r="D1833" s="40">
        <v>98001</v>
      </c>
      <c r="E1833" s="31" t="s">
        <v>4421</v>
      </c>
      <c r="F1833" s="34">
        <v>39337</v>
      </c>
      <c r="G1833" s="31" t="s">
        <v>2169</v>
      </c>
      <c r="H1833" s="61">
        <v>7</v>
      </c>
      <c r="I1833" s="62" t="s">
        <v>19</v>
      </c>
      <c r="J1833" s="65" t="s">
        <v>4416</v>
      </c>
      <c r="K1833" s="38" t="s">
        <v>4417</v>
      </c>
      <c r="L1833" s="39" t="s">
        <v>2901</v>
      </c>
      <c r="O1833" s="40">
        <v>2007</v>
      </c>
      <c r="P1833" s="41">
        <v>-122.290194</v>
      </c>
      <c r="Q1833" s="41">
        <v>47.26041</v>
      </c>
    </row>
    <row r="1834" spans="1:17" s="42" customFormat="1" ht="16" customHeight="1">
      <c r="A1834" s="29" t="s">
        <v>4422</v>
      </c>
      <c r="B1834" s="30" t="s">
        <v>3451</v>
      </c>
      <c r="C1834" s="31" t="s">
        <v>16</v>
      </c>
      <c r="D1834" s="40">
        <v>98001</v>
      </c>
      <c r="E1834" s="31" t="s">
        <v>4423</v>
      </c>
      <c r="F1834" s="34">
        <v>39337</v>
      </c>
      <c r="G1834" s="31" t="s">
        <v>1724</v>
      </c>
      <c r="H1834" s="61">
        <v>1</v>
      </c>
      <c r="I1834" s="62" t="s">
        <v>19</v>
      </c>
      <c r="J1834" s="65" t="s">
        <v>4416</v>
      </c>
      <c r="K1834" s="38" t="s">
        <v>4417</v>
      </c>
      <c r="L1834" s="39" t="s">
        <v>2901</v>
      </c>
      <c r="O1834" s="40">
        <v>2007</v>
      </c>
      <c r="P1834" s="41">
        <v>-122.290194</v>
      </c>
      <c r="Q1834" s="41">
        <v>47.26041</v>
      </c>
    </row>
    <row r="1835" spans="1:17" s="42" customFormat="1" ht="16" customHeight="1">
      <c r="A1835" s="29" t="s">
        <v>4424</v>
      </c>
      <c r="B1835" s="30" t="s">
        <v>3451</v>
      </c>
      <c r="C1835" s="31" t="s">
        <v>16</v>
      </c>
      <c r="D1835" s="32">
        <v>98112</v>
      </c>
      <c r="E1835" s="33" t="s">
        <v>4425</v>
      </c>
      <c r="F1835" s="34">
        <v>39266</v>
      </c>
      <c r="G1835" s="31" t="s">
        <v>2115</v>
      </c>
      <c r="H1835" s="35">
        <v>24</v>
      </c>
      <c r="I1835" s="36" t="s">
        <v>19</v>
      </c>
      <c r="J1835" s="37" t="s">
        <v>4426</v>
      </c>
      <c r="K1835" s="38"/>
      <c r="L1835" s="39" t="s">
        <v>3</v>
      </c>
      <c r="O1835" s="40">
        <v>2007</v>
      </c>
      <c r="P1835" s="41">
        <v>-122.28918880000001</v>
      </c>
      <c r="Q1835" s="41">
        <v>47.632952299999999</v>
      </c>
    </row>
    <row r="1836" spans="1:17" s="42" customFormat="1" ht="16" customHeight="1">
      <c r="A1836" s="29" t="s">
        <v>4427</v>
      </c>
      <c r="B1836" s="30" t="s">
        <v>3451</v>
      </c>
      <c r="C1836" s="31" t="s">
        <v>16</v>
      </c>
      <c r="D1836" s="32">
        <v>98112</v>
      </c>
      <c r="E1836" s="33" t="s">
        <v>4428</v>
      </c>
      <c r="F1836" s="34">
        <v>39266</v>
      </c>
      <c r="G1836" s="31" t="s">
        <v>2169</v>
      </c>
      <c r="H1836" s="35">
        <v>7</v>
      </c>
      <c r="I1836" s="36" t="s">
        <v>19</v>
      </c>
      <c r="J1836" s="37" t="s">
        <v>4426</v>
      </c>
      <c r="K1836" s="38"/>
      <c r="L1836" s="39" t="s">
        <v>3</v>
      </c>
      <c r="O1836" s="40">
        <v>2007</v>
      </c>
      <c r="P1836" s="41">
        <v>-122.28918880000001</v>
      </c>
      <c r="Q1836" s="41">
        <v>47.632952299999999</v>
      </c>
    </row>
    <row r="1837" spans="1:17" s="42" customFormat="1" ht="16" customHeight="1">
      <c r="A1837" s="29" t="s">
        <v>4429</v>
      </c>
      <c r="B1837" s="30" t="s">
        <v>3451</v>
      </c>
      <c r="C1837" s="31" t="s">
        <v>16</v>
      </c>
      <c r="D1837" s="32">
        <v>98112</v>
      </c>
      <c r="E1837" s="33" t="s">
        <v>4430</v>
      </c>
      <c r="F1837" s="34">
        <v>39266</v>
      </c>
      <c r="G1837" s="31" t="s">
        <v>2550</v>
      </c>
      <c r="H1837" s="35">
        <v>2</v>
      </c>
      <c r="I1837" s="36" t="s">
        <v>19</v>
      </c>
      <c r="J1837" s="37" t="s">
        <v>4426</v>
      </c>
      <c r="K1837" s="38"/>
      <c r="L1837" s="39" t="s">
        <v>3</v>
      </c>
      <c r="O1837" s="40">
        <v>2007</v>
      </c>
      <c r="P1837" s="41">
        <v>-122.28918880000001</v>
      </c>
      <c r="Q1837" s="41">
        <v>47.632952299999999</v>
      </c>
    </row>
    <row r="1838" spans="1:17" s="42" customFormat="1" ht="16" customHeight="1">
      <c r="A1838" s="29" t="s">
        <v>4431</v>
      </c>
      <c r="B1838" s="30" t="s">
        <v>3451</v>
      </c>
      <c r="C1838" s="31" t="s">
        <v>16</v>
      </c>
      <c r="D1838" s="32">
        <v>98112</v>
      </c>
      <c r="E1838" s="33" t="s">
        <v>4432</v>
      </c>
      <c r="F1838" s="34">
        <v>39266</v>
      </c>
      <c r="G1838" s="31" t="s">
        <v>3596</v>
      </c>
      <c r="H1838" s="35">
        <v>1</v>
      </c>
      <c r="I1838" s="36" t="s">
        <v>19</v>
      </c>
      <c r="J1838" s="37" t="s">
        <v>4426</v>
      </c>
      <c r="K1838" s="38"/>
      <c r="L1838" s="39" t="s">
        <v>3</v>
      </c>
      <c r="O1838" s="40">
        <v>2007</v>
      </c>
      <c r="P1838" s="41">
        <v>-122.28918880000001</v>
      </c>
      <c r="Q1838" s="41">
        <v>47.632952299999999</v>
      </c>
    </row>
    <row r="1839" spans="1:17" s="42" customFormat="1" ht="16" customHeight="1">
      <c r="A1839" s="29" t="s">
        <v>4433</v>
      </c>
      <c r="B1839" s="30" t="s">
        <v>3451</v>
      </c>
      <c r="C1839" s="31" t="s">
        <v>16</v>
      </c>
      <c r="D1839" s="32">
        <v>98112</v>
      </c>
      <c r="E1839" s="33" t="s">
        <v>4434</v>
      </c>
      <c r="F1839" s="34">
        <v>39269</v>
      </c>
      <c r="G1839" s="31" t="s">
        <v>2169</v>
      </c>
      <c r="H1839" s="35">
        <v>1</v>
      </c>
      <c r="I1839" s="36" t="s">
        <v>19</v>
      </c>
      <c r="J1839" s="37" t="s">
        <v>4426</v>
      </c>
      <c r="K1839" s="38"/>
      <c r="L1839" s="39" t="s">
        <v>3</v>
      </c>
      <c r="O1839" s="40">
        <v>2007</v>
      </c>
      <c r="P1839" s="41">
        <v>-122.28918880000001</v>
      </c>
      <c r="Q1839" s="41">
        <v>47.632952299999999</v>
      </c>
    </row>
    <row r="1840" spans="1:17" s="42" customFormat="1" ht="16" customHeight="1">
      <c r="A1840" s="29" t="s">
        <v>4435</v>
      </c>
      <c r="B1840" s="30" t="s">
        <v>3451</v>
      </c>
      <c r="C1840" s="31" t="s">
        <v>16</v>
      </c>
      <c r="D1840" s="32">
        <v>98112</v>
      </c>
      <c r="E1840" s="33" t="s">
        <v>4436</v>
      </c>
      <c r="F1840" s="34">
        <v>39269</v>
      </c>
      <c r="G1840" s="31" t="s">
        <v>2420</v>
      </c>
      <c r="H1840" s="35">
        <v>1</v>
      </c>
      <c r="I1840" s="36" t="s">
        <v>19</v>
      </c>
      <c r="J1840" s="37" t="s">
        <v>4426</v>
      </c>
      <c r="K1840" s="38"/>
      <c r="L1840" s="39" t="s">
        <v>3</v>
      </c>
      <c r="O1840" s="40">
        <v>2007</v>
      </c>
      <c r="P1840" s="41">
        <v>-122.28918880000001</v>
      </c>
      <c r="Q1840" s="41">
        <v>47.632952299999999</v>
      </c>
    </row>
    <row r="1841" spans="1:95" s="42" customFormat="1" ht="16" customHeight="1">
      <c r="A1841" s="29" t="s">
        <v>4437</v>
      </c>
      <c r="B1841" s="30" t="s">
        <v>3451</v>
      </c>
      <c r="C1841" s="31" t="s">
        <v>16</v>
      </c>
      <c r="D1841" s="32">
        <v>98112</v>
      </c>
      <c r="E1841" s="33" t="s">
        <v>4438</v>
      </c>
      <c r="F1841" s="34">
        <v>39273</v>
      </c>
      <c r="G1841" s="31" t="s">
        <v>2169</v>
      </c>
      <c r="H1841" s="44">
        <v>12</v>
      </c>
      <c r="I1841" s="46" t="s">
        <v>3456</v>
      </c>
      <c r="J1841" s="37" t="s">
        <v>4426</v>
      </c>
      <c r="K1841" s="38"/>
      <c r="L1841" s="39" t="s">
        <v>3</v>
      </c>
      <c r="O1841" s="40">
        <v>2007</v>
      </c>
      <c r="P1841" s="41">
        <v>-122.28918880000001</v>
      </c>
      <c r="Q1841" s="41">
        <v>47.632952299999999</v>
      </c>
    </row>
    <row r="1842" spans="1:95" s="42" customFormat="1" ht="16" customHeight="1">
      <c r="A1842" s="29" t="s">
        <v>4439</v>
      </c>
      <c r="B1842" s="30" t="s">
        <v>3451</v>
      </c>
      <c r="C1842" s="31" t="s">
        <v>16</v>
      </c>
      <c r="D1842" s="32">
        <v>98112</v>
      </c>
      <c r="E1842" s="33" t="s">
        <v>4440</v>
      </c>
      <c r="F1842" s="34">
        <v>39273</v>
      </c>
      <c r="G1842" s="31" t="s">
        <v>2110</v>
      </c>
      <c r="H1842" s="44">
        <v>1</v>
      </c>
      <c r="I1842" s="46" t="s">
        <v>19</v>
      </c>
      <c r="J1842" s="37" t="s">
        <v>4426</v>
      </c>
      <c r="K1842" s="38"/>
      <c r="L1842" s="39" t="s">
        <v>3</v>
      </c>
      <c r="O1842" s="40">
        <v>2007</v>
      </c>
      <c r="P1842" s="41">
        <v>-122.28918880000001</v>
      </c>
      <c r="Q1842" s="41">
        <v>47.632952299999999</v>
      </c>
    </row>
    <row r="1843" spans="1:95" s="42" customFormat="1" ht="16" customHeight="1">
      <c r="A1843" s="29" t="s">
        <v>4441</v>
      </c>
      <c r="B1843" s="30" t="s">
        <v>3451</v>
      </c>
      <c r="C1843" s="31" t="s">
        <v>16</v>
      </c>
      <c r="D1843" s="32">
        <v>98112</v>
      </c>
      <c r="E1843" s="33" t="s">
        <v>4442</v>
      </c>
      <c r="F1843" s="34">
        <v>39273</v>
      </c>
      <c r="G1843" s="31" t="s">
        <v>2420</v>
      </c>
      <c r="H1843" s="44">
        <v>1</v>
      </c>
      <c r="I1843" s="46" t="s">
        <v>19</v>
      </c>
      <c r="J1843" s="37" t="s">
        <v>4426</v>
      </c>
      <c r="K1843" s="38"/>
      <c r="L1843" s="39" t="s">
        <v>3</v>
      </c>
      <c r="O1843" s="40">
        <v>2007</v>
      </c>
      <c r="P1843" s="41">
        <v>-122.28918880000001</v>
      </c>
      <c r="Q1843" s="41">
        <v>47.632952299999999</v>
      </c>
    </row>
    <row r="1844" spans="1:95" s="42" customFormat="1" ht="16" customHeight="1">
      <c r="A1844" s="29" t="s">
        <v>4443</v>
      </c>
      <c r="B1844" s="30" t="s">
        <v>3451</v>
      </c>
      <c r="C1844" s="31" t="s">
        <v>16</v>
      </c>
      <c r="D1844" s="32">
        <v>98112</v>
      </c>
      <c r="E1844" s="33" t="s">
        <v>4444</v>
      </c>
      <c r="F1844" s="34">
        <v>39274</v>
      </c>
      <c r="G1844" s="31" t="s">
        <v>2115</v>
      </c>
      <c r="H1844" s="44">
        <v>23</v>
      </c>
      <c r="I1844" s="46" t="s">
        <v>19</v>
      </c>
      <c r="J1844" s="37" t="s">
        <v>4426</v>
      </c>
      <c r="K1844" s="38"/>
      <c r="L1844" s="39" t="s">
        <v>3</v>
      </c>
      <c r="O1844" s="40">
        <v>2007</v>
      </c>
      <c r="P1844" s="41">
        <v>-122.28918880000001</v>
      </c>
      <c r="Q1844" s="41">
        <v>47.632952299999999</v>
      </c>
    </row>
    <row r="1845" spans="1:95" s="42" customFormat="1" ht="16" customHeight="1">
      <c r="A1845" s="29" t="s">
        <v>4445</v>
      </c>
      <c r="B1845" s="30" t="s">
        <v>3451</v>
      </c>
      <c r="C1845" s="31" t="s">
        <v>16</v>
      </c>
      <c r="D1845" s="32">
        <v>98112</v>
      </c>
      <c r="E1845" s="33" t="s">
        <v>4446</v>
      </c>
      <c r="F1845" s="34">
        <v>39274</v>
      </c>
      <c r="G1845" s="31" t="s">
        <v>2169</v>
      </c>
      <c r="H1845" s="44">
        <v>22</v>
      </c>
      <c r="I1845" s="46" t="s">
        <v>3456</v>
      </c>
      <c r="J1845" s="37" t="s">
        <v>4426</v>
      </c>
      <c r="K1845" s="38"/>
      <c r="L1845" s="39" t="s">
        <v>3</v>
      </c>
      <c r="O1845" s="40">
        <v>2007</v>
      </c>
      <c r="P1845" s="41">
        <v>-122.28918880000001</v>
      </c>
      <c r="Q1845" s="41">
        <v>47.632952299999999</v>
      </c>
    </row>
    <row r="1846" spans="1:95" s="42" customFormat="1" ht="16" customHeight="1">
      <c r="A1846" s="29" t="s">
        <v>4447</v>
      </c>
      <c r="B1846" s="30" t="s">
        <v>3451</v>
      </c>
      <c r="C1846" s="31" t="s">
        <v>16</v>
      </c>
      <c r="D1846" s="47">
        <v>98112</v>
      </c>
      <c r="E1846" s="48" t="s">
        <v>4448</v>
      </c>
      <c r="F1846" s="34">
        <v>39280</v>
      </c>
      <c r="G1846" s="31" t="s">
        <v>2143</v>
      </c>
      <c r="H1846" s="49">
        <v>0</v>
      </c>
      <c r="I1846" s="50" t="s">
        <v>19</v>
      </c>
      <c r="J1846" s="37" t="s">
        <v>4426</v>
      </c>
      <c r="K1846" s="38" t="s">
        <v>306</v>
      </c>
      <c r="L1846" s="39" t="s">
        <v>3</v>
      </c>
      <c r="O1846" s="40">
        <v>2007</v>
      </c>
      <c r="P1846" s="41">
        <v>-122.28918880000001</v>
      </c>
      <c r="Q1846" s="41">
        <v>47.632952299999999</v>
      </c>
    </row>
    <row r="1847" spans="1:95" s="42" customFormat="1" ht="16" customHeight="1">
      <c r="A1847" s="29" t="s">
        <v>4449</v>
      </c>
      <c r="B1847" s="30" t="s">
        <v>3451</v>
      </c>
      <c r="C1847" s="31" t="s">
        <v>16</v>
      </c>
      <c r="D1847" s="32">
        <v>98112</v>
      </c>
      <c r="E1847" s="33" t="s">
        <v>4450</v>
      </c>
      <c r="F1847" s="34">
        <v>39281</v>
      </c>
      <c r="G1847" s="31" t="s">
        <v>4451</v>
      </c>
      <c r="H1847" s="35">
        <v>1</v>
      </c>
      <c r="I1847" s="36" t="s">
        <v>19</v>
      </c>
      <c r="J1847" s="37" t="s">
        <v>4426</v>
      </c>
      <c r="K1847" s="38"/>
      <c r="L1847" s="39" t="s">
        <v>3</v>
      </c>
      <c r="O1847" s="40">
        <v>2007</v>
      </c>
      <c r="P1847" s="41">
        <v>-122.28918880000001</v>
      </c>
      <c r="Q1847" s="41">
        <v>47.632952299999999</v>
      </c>
    </row>
    <row r="1848" spans="1:95" s="42" customFormat="1" ht="16" customHeight="1">
      <c r="A1848" s="29" t="s">
        <v>4452</v>
      </c>
      <c r="B1848" s="30" t="s">
        <v>3451</v>
      </c>
      <c r="C1848" s="31" t="s">
        <v>16</v>
      </c>
      <c r="D1848" s="32">
        <v>98112</v>
      </c>
      <c r="E1848" s="33" t="s">
        <v>4453</v>
      </c>
      <c r="F1848" s="34">
        <v>39281</v>
      </c>
      <c r="G1848" s="31" t="s">
        <v>2115</v>
      </c>
      <c r="H1848" s="35">
        <v>6</v>
      </c>
      <c r="I1848" s="36" t="s">
        <v>19</v>
      </c>
      <c r="J1848" s="37" t="s">
        <v>4426</v>
      </c>
      <c r="K1848" s="38"/>
      <c r="L1848" s="39" t="s">
        <v>3</v>
      </c>
      <c r="O1848" s="40">
        <v>2007</v>
      </c>
      <c r="P1848" s="41">
        <v>-122.28918880000001</v>
      </c>
      <c r="Q1848" s="41">
        <v>47.632952299999999</v>
      </c>
    </row>
    <row r="1849" spans="1:95" s="42" customFormat="1" ht="16" customHeight="1">
      <c r="A1849" s="29" t="s">
        <v>4454</v>
      </c>
      <c r="B1849" s="30" t="s">
        <v>3451</v>
      </c>
      <c r="C1849" s="31" t="s">
        <v>16</v>
      </c>
      <c r="D1849" s="32">
        <v>98112</v>
      </c>
      <c r="E1849" s="33" t="s">
        <v>4455</v>
      </c>
      <c r="F1849" s="34">
        <v>39281</v>
      </c>
      <c r="G1849" s="31" t="s">
        <v>2169</v>
      </c>
      <c r="H1849" s="35">
        <v>19</v>
      </c>
      <c r="I1849" s="36" t="s">
        <v>3456</v>
      </c>
      <c r="J1849" s="37" t="s">
        <v>4426</v>
      </c>
      <c r="K1849" s="38"/>
      <c r="L1849" s="39" t="s">
        <v>3</v>
      </c>
      <c r="O1849" s="40">
        <v>2007</v>
      </c>
      <c r="P1849" s="41">
        <v>-122.28918880000001</v>
      </c>
      <c r="Q1849" s="41">
        <v>47.632952299999999</v>
      </c>
    </row>
    <row r="1850" spans="1:95" s="42" customFormat="1" ht="16" customHeight="1">
      <c r="A1850" s="29" t="s">
        <v>4456</v>
      </c>
      <c r="B1850" s="30" t="s">
        <v>3451</v>
      </c>
      <c r="C1850" s="31" t="s">
        <v>16</v>
      </c>
      <c r="D1850" s="32">
        <v>98112</v>
      </c>
      <c r="E1850" s="33" t="s">
        <v>4457</v>
      </c>
      <c r="F1850" s="34">
        <v>39281</v>
      </c>
      <c r="G1850" s="31" t="s">
        <v>1724</v>
      </c>
      <c r="H1850" s="35">
        <v>2</v>
      </c>
      <c r="I1850" s="36" t="s">
        <v>19</v>
      </c>
      <c r="J1850" s="37" t="s">
        <v>4426</v>
      </c>
      <c r="K1850" s="38"/>
      <c r="L1850" s="39" t="s">
        <v>3</v>
      </c>
      <c r="O1850" s="40">
        <v>2007</v>
      </c>
      <c r="P1850" s="41">
        <v>-122.28918880000001</v>
      </c>
      <c r="Q1850" s="41">
        <v>47.632952299999999</v>
      </c>
    </row>
    <row r="1851" spans="1:95" s="42" customFormat="1" ht="16" customHeight="1">
      <c r="A1851" s="29" t="s">
        <v>4458</v>
      </c>
      <c r="B1851" s="30" t="s">
        <v>3451</v>
      </c>
      <c r="C1851" s="31" t="s">
        <v>16</v>
      </c>
      <c r="D1851" s="32">
        <v>98112</v>
      </c>
      <c r="E1851" s="33" t="s">
        <v>4459</v>
      </c>
      <c r="F1851" s="34">
        <v>39287</v>
      </c>
      <c r="G1851" s="31" t="s">
        <v>2169</v>
      </c>
      <c r="H1851" s="35">
        <v>14</v>
      </c>
      <c r="I1851" s="36" t="s">
        <v>3456</v>
      </c>
      <c r="J1851" s="37" t="s">
        <v>4426</v>
      </c>
      <c r="K1851" s="38"/>
      <c r="L1851" s="39" t="s">
        <v>3</v>
      </c>
      <c r="O1851" s="40">
        <v>2007</v>
      </c>
      <c r="P1851" s="41">
        <v>-122.28918880000001</v>
      </c>
      <c r="Q1851" s="41">
        <v>47.632952299999999</v>
      </c>
    </row>
    <row r="1852" spans="1:95" s="42" customFormat="1" ht="16" customHeight="1">
      <c r="A1852" s="29" t="s">
        <v>4460</v>
      </c>
      <c r="B1852" s="30" t="s">
        <v>3451</v>
      </c>
      <c r="C1852" s="31" t="s">
        <v>16</v>
      </c>
      <c r="D1852" s="32">
        <v>98112</v>
      </c>
      <c r="E1852" s="33" t="s">
        <v>4461</v>
      </c>
      <c r="F1852" s="34">
        <v>39287</v>
      </c>
      <c r="G1852" s="31" t="s">
        <v>1724</v>
      </c>
      <c r="H1852" s="35">
        <v>5</v>
      </c>
      <c r="I1852" s="36" t="s">
        <v>19</v>
      </c>
      <c r="J1852" s="37" t="s">
        <v>4426</v>
      </c>
      <c r="K1852" s="38"/>
      <c r="L1852" s="39" t="s">
        <v>3</v>
      </c>
      <c r="O1852" s="40">
        <v>2007</v>
      </c>
      <c r="P1852" s="41">
        <v>-122.28918880000001</v>
      </c>
      <c r="Q1852" s="41">
        <v>47.632952299999999</v>
      </c>
    </row>
    <row r="1853" spans="1:95" s="42" customFormat="1" ht="16" customHeight="1">
      <c r="A1853" s="29" t="s">
        <v>4462</v>
      </c>
      <c r="B1853" s="30" t="s">
        <v>3451</v>
      </c>
      <c r="C1853" s="31" t="s">
        <v>16</v>
      </c>
      <c r="D1853" s="32">
        <v>98112</v>
      </c>
      <c r="E1853" s="33" t="s">
        <v>4463</v>
      </c>
      <c r="F1853" s="34">
        <v>39287</v>
      </c>
      <c r="G1853" s="31" t="s">
        <v>2110</v>
      </c>
      <c r="H1853" s="35">
        <v>4</v>
      </c>
      <c r="I1853" s="36" t="s">
        <v>19</v>
      </c>
      <c r="J1853" s="37" t="s">
        <v>4426</v>
      </c>
      <c r="K1853" s="38"/>
      <c r="L1853" s="39" t="s">
        <v>3</v>
      </c>
      <c r="O1853" s="40">
        <v>2007</v>
      </c>
      <c r="P1853" s="41">
        <v>-122.28918880000001</v>
      </c>
      <c r="Q1853" s="41">
        <v>47.632952299999999</v>
      </c>
    </row>
    <row r="1854" spans="1:95" s="42" customFormat="1" ht="16" customHeight="1">
      <c r="A1854" s="29" t="s">
        <v>4464</v>
      </c>
      <c r="B1854" s="30" t="s">
        <v>3451</v>
      </c>
      <c r="C1854" s="31" t="s">
        <v>16</v>
      </c>
      <c r="D1854" s="54">
        <v>98112</v>
      </c>
      <c r="E1854" s="55" t="s">
        <v>4450</v>
      </c>
      <c r="F1854" s="34">
        <v>39287</v>
      </c>
      <c r="G1854" s="31" t="s">
        <v>2115</v>
      </c>
      <c r="H1854" s="56">
        <v>7</v>
      </c>
      <c r="I1854" s="57" t="s">
        <v>19</v>
      </c>
      <c r="J1854" s="37" t="s">
        <v>4426</v>
      </c>
      <c r="K1854" s="38"/>
      <c r="L1854" s="39" t="s">
        <v>3</v>
      </c>
      <c r="O1854" s="40">
        <v>2007</v>
      </c>
      <c r="P1854" s="41">
        <v>-122.28918880000001</v>
      </c>
      <c r="Q1854" s="41">
        <v>47.632952299999999</v>
      </c>
    </row>
    <row r="1855" spans="1:95" s="42" customFormat="1" ht="16" customHeight="1">
      <c r="A1855" s="29" t="s">
        <v>4465</v>
      </c>
      <c r="B1855" s="30" t="s">
        <v>3451</v>
      </c>
      <c r="C1855" s="31" t="s">
        <v>16</v>
      </c>
      <c r="D1855" s="54">
        <v>98112</v>
      </c>
      <c r="E1855" s="55" t="s">
        <v>4453</v>
      </c>
      <c r="F1855" s="34">
        <v>39287</v>
      </c>
      <c r="G1855" s="31" t="s">
        <v>2169</v>
      </c>
      <c r="H1855" s="56">
        <v>5</v>
      </c>
      <c r="I1855" s="57" t="s">
        <v>19</v>
      </c>
      <c r="J1855" s="37" t="s">
        <v>4426</v>
      </c>
      <c r="K1855" s="38"/>
      <c r="L1855" s="39" t="s">
        <v>3</v>
      </c>
      <c r="O1855" s="40">
        <v>2007</v>
      </c>
      <c r="P1855" s="41">
        <v>-122.28918880000001</v>
      </c>
      <c r="Q1855" s="41">
        <v>47.632952299999999</v>
      </c>
      <c r="R1855" s="43"/>
      <c r="S1855" s="43"/>
      <c r="T1855" s="43"/>
      <c r="U1855" s="43"/>
      <c r="V1855" s="43"/>
      <c r="W1855" s="43"/>
      <c r="X1855" s="43"/>
      <c r="Y1855" s="43"/>
      <c r="Z1855" s="43"/>
      <c r="AA1855" s="43"/>
      <c r="AB1855" s="43"/>
      <c r="AC1855" s="43"/>
      <c r="AD1855" s="43"/>
      <c r="AE1855" s="43"/>
      <c r="AF1855" s="43"/>
      <c r="AG1855" s="43"/>
      <c r="AH1855" s="43"/>
      <c r="AI1855" s="43"/>
      <c r="AJ1855" s="43"/>
      <c r="AK1855" s="43"/>
      <c r="AL1855" s="43"/>
      <c r="AM1855" s="43"/>
      <c r="AN1855" s="43"/>
      <c r="AO1855" s="43"/>
      <c r="AP1855" s="43"/>
      <c r="AQ1855" s="43"/>
      <c r="AR1855" s="43"/>
      <c r="AS1855" s="43"/>
      <c r="AT1855" s="43"/>
      <c r="AU1855" s="43"/>
      <c r="AV1855" s="43"/>
      <c r="AW1855" s="43"/>
      <c r="AX1855" s="43"/>
      <c r="AY1855" s="43"/>
      <c r="AZ1855" s="43"/>
      <c r="BA1855" s="43"/>
      <c r="BB1855" s="43"/>
      <c r="BC1855" s="43"/>
      <c r="BD1855" s="43"/>
      <c r="BE1855" s="43"/>
      <c r="BF1855" s="43"/>
      <c r="BG1855" s="43"/>
      <c r="BH1855" s="43"/>
      <c r="BI1855" s="43"/>
      <c r="BJ1855" s="43"/>
      <c r="BK1855" s="43"/>
      <c r="BL1855" s="43"/>
      <c r="BM1855" s="43"/>
      <c r="BN1855" s="43"/>
      <c r="BO1855" s="43"/>
      <c r="BP1855" s="43"/>
      <c r="BQ1855" s="43"/>
      <c r="BR1855" s="43"/>
      <c r="BS1855" s="43"/>
      <c r="BT1855" s="43"/>
      <c r="BU1855" s="43"/>
      <c r="BV1855" s="43"/>
      <c r="BW1855" s="43"/>
      <c r="BX1855" s="43"/>
      <c r="BY1855" s="43"/>
      <c r="BZ1855" s="43"/>
      <c r="CA1855" s="43"/>
      <c r="CB1855" s="43"/>
      <c r="CC1855" s="43"/>
      <c r="CD1855" s="43"/>
      <c r="CE1855" s="43"/>
      <c r="CF1855" s="43"/>
      <c r="CG1855" s="43"/>
      <c r="CH1855" s="43"/>
      <c r="CI1855" s="43"/>
      <c r="CJ1855" s="43"/>
      <c r="CK1855" s="43"/>
      <c r="CL1855" s="43"/>
      <c r="CM1855" s="43"/>
      <c r="CN1855" s="43"/>
      <c r="CO1855" s="43"/>
      <c r="CP1855" s="43"/>
      <c r="CQ1855" s="43"/>
    </row>
    <row r="1856" spans="1:95" s="42" customFormat="1" ht="16" customHeight="1">
      <c r="A1856" s="29" t="s">
        <v>4466</v>
      </c>
      <c r="B1856" s="30" t="s">
        <v>3451</v>
      </c>
      <c r="C1856" s="31" t="s">
        <v>16</v>
      </c>
      <c r="D1856" s="51">
        <v>98112</v>
      </c>
      <c r="E1856" s="52" t="s">
        <v>4467</v>
      </c>
      <c r="F1856" s="34">
        <v>39294</v>
      </c>
      <c r="G1856" s="31" t="s">
        <v>2169</v>
      </c>
      <c r="H1856" s="44">
        <v>43</v>
      </c>
      <c r="I1856" s="36" t="s">
        <v>3456</v>
      </c>
      <c r="J1856" s="37" t="s">
        <v>4426</v>
      </c>
      <c r="K1856" s="38"/>
      <c r="L1856" s="39" t="s">
        <v>3</v>
      </c>
      <c r="O1856" s="40">
        <v>2007</v>
      </c>
      <c r="P1856" s="41">
        <v>-122.28918880000001</v>
      </c>
      <c r="Q1856" s="41">
        <v>47.632952299999999</v>
      </c>
    </row>
    <row r="1857" spans="1:95" s="42" customFormat="1" ht="16" customHeight="1">
      <c r="A1857" s="29" t="s">
        <v>4468</v>
      </c>
      <c r="B1857" s="30" t="s">
        <v>3451</v>
      </c>
      <c r="C1857" s="31" t="s">
        <v>16</v>
      </c>
      <c r="D1857" s="51">
        <v>98112</v>
      </c>
      <c r="E1857" s="52" t="s">
        <v>4469</v>
      </c>
      <c r="F1857" s="34">
        <v>39294</v>
      </c>
      <c r="G1857" s="31" t="s">
        <v>2169</v>
      </c>
      <c r="H1857" s="44">
        <v>43</v>
      </c>
      <c r="I1857" s="36" t="s">
        <v>3456</v>
      </c>
      <c r="J1857" s="37" t="s">
        <v>4426</v>
      </c>
      <c r="K1857" s="38"/>
      <c r="L1857" s="39" t="s">
        <v>3</v>
      </c>
      <c r="O1857" s="40">
        <v>2007</v>
      </c>
      <c r="P1857" s="41">
        <v>-122.28918880000001</v>
      </c>
      <c r="Q1857" s="41">
        <v>47.632952299999999</v>
      </c>
    </row>
    <row r="1858" spans="1:95" s="42" customFormat="1" ht="16" customHeight="1">
      <c r="A1858" s="29" t="s">
        <v>4470</v>
      </c>
      <c r="B1858" s="30" t="s">
        <v>3451</v>
      </c>
      <c r="C1858" s="31" t="s">
        <v>16</v>
      </c>
      <c r="D1858" s="51">
        <v>98112</v>
      </c>
      <c r="E1858" s="52" t="s">
        <v>4471</v>
      </c>
      <c r="F1858" s="34">
        <v>39294</v>
      </c>
      <c r="G1858" s="31" t="s">
        <v>2169</v>
      </c>
      <c r="H1858" s="44">
        <v>42</v>
      </c>
      <c r="I1858" s="36" t="s">
        <v>3456</v>
      </c>
      <c r="J1858" s="37" t="s">
        <v>4426</v>
      </c>
      <c r="K1858" s="38"/>
      <c r="L1858" s="39" t="s">
        <v>3</v>
      </c>
      <c r="O1858" s="40">
        <v>2007</v>
      </c>
      <c r="P1858" s="41">
        <v>-122.28918880000001</v>
      </c>
      <c r="Q1858" s="41">
        <v>47.632952299999999</v>
      </c>
    </row>
    <row r="1859" spans="1:95" s="42" customFormat="1" ht="16" customHeight="1">
      <c r="A1859" s="29" t="s">
        <v>4472</v>
      </c>
      <c r="B1859" s="30" t="s">
        <v>3451</v>
      </c>
      <c r="C1859" s="31" t="s">
        <v>16</v>
      </c>
      <c r="D1859" s="51">
        <v>98112</v>
      </c>
      <c r="E1859" s="52" t="s">
        <v>4473</v>
      </c>
      <c r="F1859" s="34">
        <v>39294</v>
      </c>
      <c r="G1859" s="31" t="s">
        <v>2169</v>
      </c>
      <c r="H1859" s="44">
        <v>42</v>
      </c>
      <c r="I1859" s="36" t="s">
        <v>3456</v>
      </c>
      <c r="J1859" s="37" t="s">
        <v>4426</v>
      </c>
      <c r="K1859" s="38"/>
      <c r="L1859" s="39" t="s">
        <v>3</v>
      </c>
      <c r="O1859" s="40">
        <v>2007</v>
      </c>
      <c r="P1859" s="41">
        <v>-122.28918880000001</v>
      </c>
      <c r="Q1859" s="41">
        <v>47.632952299999999</v>
      </c>
    </row>
    <row r="1860" spans="1:95" s="42" customFormat="1" ht="16" customHeight="1">
      <c r="A1860" s="29" t="s">
        <v>4474</v>
      </c>
      <c r="B1860" s="30" t="s">
        <v>3451</v>
      </c>
      <c r="C1860" s="31" t="s">
        <v>16</v>
      </c>
      <c r="D1860" s="51">
        <v>98112</v>
      </c>
      <c r="E1860" s="52" t="s">
        <v>4475</v>
      </c>
      <c r="F1860" s="34">
        <v>39294</v>
      </c>
      <c r="G1860" s="31" t="s">
        <v>1724</v>
      </c>
      <c r="H1860" s="44">
        <v>2</v>
      </c>
      <c r="I1860" s="46" t="s">
        <v>19</v>
      </c>
      <c r="J1860" s="37" t="s">
        <v>4426</v>
      </c>
      <c r="K1860" s="38"/>
      <c r="L1860" s="39" t="s">
        <v>3</v>
      </c>
      <c r="O1860" s="40">
        <v>2007</v>
      </c>
      <c r="P1860" s="41">
        <v>-122.28918880000001</v>
      </c>
      <c r="Q1860" s="41">
        <v>47.632952299999999</v>
      </c>
      <c r="R1860" s="43"/>
      <c r="S1860" s="43"/>
      <c r="T1860" s="43"/>
      <c r="U1860" s="43"/>
      <c r="V1860" s="43"/>
      <c r="W1860" s="43"/>
      <c r="X1860" s="43"/>
      <c r="Y1860" s="43"/>
      <c r="Z1860" s="43"/>
      <c r="AA1860" s="43"/>
      <c r="AB1860" s="43"/>
      <c r="AC1860" s="43"/>
      <c r="AD1860" s="43"/>
      <c r="AE1860" s="43"/>
      <c r="AF1860" s="43"/>
      <c r="AG1860" s="43"/>
      <c r="AH1860" s="43"/>
      <c r="AI1860" s="43"/>
      <c r="AJ1860" s="43"/>
      <c r="AK1860" s="43"/>
      <c r="AL1860" s="43"/>
      <c r="AM1860" s="43"/>
      <c r="AN1860" s="43"/>
      <c r="AO1860" s="43"/>
      <c r="AP1860" s="43"/>
      <c r="AQ1860" s="43"/>
      <c r="AR1860" s="43"/>
      <c r="AS1860" s="43"/>
      <c r="AT1860" s="43"/>
      <c r="AU1860" s="43"/>
      <c r="AV1860" s="43"/>
      <c r="AW1860" s="43"/>
      <c r="AX1860" s="43"/>
      <c r="AY1860" s="43"/>
      <c r="AZ1860" s="43"/>
      <c r="BA1860" s="43"/>
      <c r="BB1860" s="43"/>
      <c r="BC1860" s="43"/>
      <c r="BD1860" s="43"/>
      <c r="BE1860" s="43"/>
      <c r="BF1860" s="43"/>
      <c r="BG1860" s="43"/>
      <c r="BH1860" s="43"/>
      <c r="BI1860" s="43"/>
      <c r="BJ1860" s="43"/>
      <c r="BK1860" s="43"/>
      <c r="BL1860" s="43"/>
      <c r="BM1860" s="43"/>
      <c r="BN1860" s="43"/>
      <c r="BO1860" s="43"/>
      <c r="BP1860" s="43"/>
      <c r="BQ1860" s="43"/>
      <c r="BR1860" s="43"/>
      <c r="BS1860" s="43"/>
      <c r="BT1860" s="43"/>
      <c r="BU1860" s="43"/>
      <c r="BV1860" s="43"/>
      <c r="BW1860" s="43"/>
      <c r="BX1860" s="43"/>
      <c r="BY1860" s="43"/>
      <c r="BZ1860" s="43"/>
      <c r="CA1860" s="43"/>
      <c r="CB1860" s="43"/>
      <c r="CC1860" s="43"/>
      <c r="CD1860" s="43"/>
      <c r="CE1860" s="43"/>
      <c r="CF1860" s="43"/>
      <c r="CG1860" s="43"/>
      <c r="CH1860" s="43"/>
      <c r="CI1860" s="43"/>
      <c r="CJ1860" s="43"/>
      <c r="CK1860" s="43"/>
      <c r="CL1860" s="43"/>
      <c r="CM1860" s="43"/>
      <c r="CN1860" s="43"/>
      <c r="CO1860" s="43"/>
      <c r="CP1860" s="43"/>
      <c r="CQ1860" s="43"/>
    </row>
    <row r="1861" spans="1:95" s="42" customFormat="1" ht="16" customHeight="1">
      <c r="A1861" s="29" t="s">
        <v>4476</v>
      </c>
      <c r="B1861" s="30" t="s">
        <v>3451</v>
      </c>
      <c r="C1861" s="31" t="s">
        <v>16</v>
      </c>
      <c r="D1861" s="51">
        <v>98112</v>
      </c>
      <c r="E1861" s="52" t="s">
        <v>4477</v>
      </c>
      <c r="F1861" s="34">
        <v>39294</v>
      </c>
      <c r="G1861" s="31" t="s">
        <v>2110</v>
      </c>
      <c r="H1861" s="44">
        <v>2</v>
      </c>
      <c r="I1861" s="46" t="s">
        <v>19</v>
      </c>
      <c r="J1861" s="37" t="s">
        <v>4426</v>
      </c>
      <c r="K1861" s="38"/>
      <c r="L1861" s="39" t="s">
        <v>3</v>
      </c>
      <c r="O1861" s="40">
        <v>2007</v>
      </c>
      <c r="P1861" s="41">
        <v>-122.28918880000001</v>
      </c>
      <c r="Q1861" s="41">
        <v>47.632952299999999</v>
      </c>
      <c r="R1861" s="43"/>
      <c r="S1861" s="43"/>
      <c r="T1861" s="43"/>
      <c r="U1861" s="43"/>
      <c r="V1861" s="43"/>
      <c r="W1861" s="43"/>
      <c r="X1861" s="43"/>
      <c r="Y1861" s="43"/>
      <c r="Z1861" s="43"/>
      <c r="AA1861" s="43"/>
      <c r="AB1861" s="43"/>
      <c r="AC1861" s="43"/>
      <c r="AD1861" s="43"/>
      <c r="AE1861" s="43"/>
      <c r="AF1861" s="43"/>
      <c r="AG1861" s="43"/>
      <c r="AH1861" s="43"/>
      <c r="AI1861" s="43"/>
      <c r="AJ1861" s="43"/>
      <c r="AK1861" s="43"/>
      <c r="AL1861" s="43"/>
      <c r="AM1861" s="43"/>
      <c r="AN1861" s="43"/>
      <c r="AO1861" s="43"/>
      <c r="AP1861" s="43"/>
      <c r="AQ1861" s="43"/>
      <c r="AR1861" s="43"/>
      <c r="AS1861" s="43"/>
      <c r="AT1861" s="43"/>
      <c r="AU1861" s="43"/>
      <c r="AV1861" s="43"/>
      <c r="AW1861" s="43"/>
      <c r="AX1861" s="43"/>
      <c r="AY1861" s="43"/>
      <c r="AZ1861" s="43"/>
      <c r="BA1861" s="43"/>
      <c r="BB1861" s="43"/>
      <c r="BC1861" s="43"/>
      <c r="BD1861" s="43"/>
      <c r="BE1861" s="43"/>
      <c r="BF1861" s="43"/>
      <c r="BG1861" s="43"/>
      <c r="BH1861" s="43"/>
      <c r="BI1861" s="43"/>
      <c r="BJ1861" s="43"/>
      <c r="BK1861" s="43"/>
      <c r="BL1861" s="43"/>
      <c r="BM1861" s="43"/>
      <c r="BN1861" s="43"/>
      <c r="BO1861" s="43"/>
      <c r="BP1861" s="43"/>
      <c r="BQ1861" s="43"/>
      <c r="BR1861" s="43"/>
      <c r="BS1861" s="43"/>
      <c r="BT1861" s="43"/>
      <c r="BU1861" s="43"/>
      <c r="BV1861" s="43"/>
      <c r="BW1861" s="43"/>
      <c r="BX1861" s="43"/>
      <c r="BY1861" s="43"/>
      <c r="BZ1861" s="43"/>
      <c r="CA1861" s="43"/>
      <c r="CB1861" s="43"/>
      <c r="CC1861" s="43"/>
      <c r="CD1861" s="43"/>
      <c r="CE1861" s="43"/>
      <c r="CF1861" s="43"/>
      <c r="CG1861" s="43"/>
      <c r="CH1861" s="43"/>
      <c r="CI1861" s="43"/>
      <c r="CJ1861" s="43"/>
      <c r="CK1861" s="43"/>
      <c r="CL1861" s="43"/>
      <c r="CM1861" s="43"/>
      <c r="CN1861" s="43"/>
      <c r="CO1861" s="43"/>
      <c r="CP1861" s="43"/>
      <c r="CQ1861" s="43"/>
    </row>
    <row r="1862" spans="1:95" s="42" customFormat="1" ht="16" customHeight="1">
      <c r="A1862" s="29" t="s">
        <v>4478</v>
      </c>
      <c r="B1862" s="30" t="s">
        <v>3451</v>
      </c>
      <c r="C1862" s="31" t="s">
        <v>16</v>
      </c>
      <c r="D1862" s="51">
        <v>98112</v>
      </c>
      <c r="E1862" s="52" t="s">
        <v>4479</v>
      </c>
      <c r="F1862" s="34">
        <v>39294</v>
      </c>
      <c r="G1862" s="31" t="s">
        <v>2169</v>
      </c>
      <c r="H1862" s="44">
        <v>24</v>
      </c>
      <c r="I1862" s="36" t="s">
        <v>3456</v>
      </c>
      <c r="J1862" s="37" t="s">
        <v>4426</v>
      </c>
      <c r="K1862" s="38"/>
      <c r="L1862" s="39" t="s">
        <v>3</v>
      </c>
      <c r="O1862" s="40">
        <v>2007</v>
      </c>
      <c r="P1862" s="41">
        <v>-122.28918880000001</v>
      </c>
      <c r="Q1862" s="41">
        <v>47.632952299999999</v>
      </c>
      <c r="R1862" s="43"/>
      <c r="S1862" s="43"/>
      <c r="T1862" s="43"/>
      <c r="U1862" s="43"/>
      <c r="V1862" s="43"/>
      <c r="W1862" s="43"/>
      <c r="X1862" s="43"/>
      <c r="Y1862" s="43"/>
      <c r="Z1862" s="43"/>
      <c r="AA1862" s="43"/>
      <c r="AB1862" s="43"/>
      <c r="AC1862" s="43"/>
      <c r="AD1862" s="43"/>
      <c r="AE1862" s="43"/>
      <c r="AF1862" s="43"/>
      <c r="AG1862" s="43"/>
      <c r="AH1862" s="43"/>
      <c r="AI1862" s="43"/>
      <c r="AJ1862" s="43"/>
      <c r="AK1862" s="43"/>
      <c r="AL1862" s="43"/>
      <c r="AM1862" s="43"/>
      <c r="AN1862" s="43"/>
      <c r="AO1862" s="43"/>
      <c r="AP1862" s="43"/>
      <c r="AQ1862" s="43"/>
      <c r="AR1862" s="43"/>
      <c r="AS1862" s="43"/>
      <c r="AT1862" s="43"/>
      <c r="AU1862" s="43"/>
      <c r="AV1862" s="43"/>
      <c r="AW1862" s="43"/>
      <c r="AX1862" s="43"/>
      <c r="AY1862" s="43"/>
      <c r="AZ1862" s="43"/>
      <c r="BA1862" s="43"/>
      <c r="BB1862" s="43"/>
      <c r="BC1862" s="43"/>
      <c r="BD1862" s="43"/>
      <c r="BE1862" s="43"/>
      <c r="BF1862" s="43"/>
      <c r="BG1862" s="43"/>
      <c r="BH1862" s="43"/>
      <c r="BI1862" s="43"/>
      <c r="BJ1862" s="43"/>
      <c r="BK1862" s="43"/>
      <c r="BL1862" s="43"/>
      <c r="BM1862" s="43"/>
      <c r="BN1862" s="43"/>
      <c r="BO1862" s="43"/>
      <c r="BP1862" s="43"/>
      <c r="BQ1862" s="43"/>
      <c r="BR1862" s="43"/>
      <c r="BS1862" s="43"/>
      <c r="BT1862" s="43"/>
      <c r="BU1862" s="43"/>
      <c r="BV1862" s="43"/>
      <c r="BW1862" s="43"/>
      <c r="BX1862" s="43"/>
      <c r="BY1862" s="43"/>
      <c r="BZ1862" s="43"/>
      <c r="CA1862" s="43"/>
      <c r="CB1862" s="43"/>
      <c r="CC1862" s="43"/>
      <c r="CD1862" s="43"/>
      <c r="CE1862" s="43"/>
      <c r="CF1862" s="43"/>
      <c r="CG1862" s="43"/>
      <c r="CH1862" s="43"/>
      <c r="CI1862" s="43"/>
      <c r="CJ1862" s="43"/>
      <c r="CK1862" s="43"/>
      <c r="CL1862" s="43"/>
      <c r="CM1862" s="43"/>
      <c r="CN1862" s="43"/>
      <c r="CO1862" s="43"/>
      <c r="CP1862" s="43"/>
      <c r="CQ1862" s="43"/>
    </row>
    <row r="1863" spans="1:95" s="42" customFormat="1" ht="16" customHeight="1">
      <c r="A1863" s="29" t="s">
        <v>4480</v>
      </c>
      <c r="B1863" s="30" t="s">
        <v>3451</v>
      </c>
      <c r="C1863" s="31" t="s">
        <v>16</v>
      </c>
      <c r="D1863" s="51">
        <v>98112</v>
      </c>
      <c r="E1863" s="52" t="s">
        <v>4481</v>
      </c>
      <c r="F1863" s="34">
        <v>39294</v>
      </c>
      <c r="G1863" s="31" t="s">
        <v>1724</v>
      </c>
      <c r="H1863" s="44">
        <v>1</v>
      </c>
      <c r="I1863" s="46" t="s">
        <v>19</v>
      </c>
      <c r="J1863" s="37" t="s">
        <v>4426</v>
      </c>
      <c r="K1863" s="38"/>
      <c r="L1863" s="39" t="s">
        <v>3</v>
      </c>
      <c r="O1863" s="40">
        <v>2007</v>
      </c>
      <c r="P1863" s="41">
        <v>-122.28918880000001</v>
      </c>
      <c r="Q1863" s="41">
        <v>47.632952299999999</v>
      </c>
      <c r="R1863" s="43"/>
      <c r="S1863" s="43"/>
      <c r="T1863" s="43"/>
      <c r="U1863" s="43"/>
      <c r="V1863" s="43"/>
      <c r="W1863" s="43"/>
      <c r="X1863" s="43"/>
      <c r="Y1863" s="43"/>
      <c r="Z1863" s="43"/>
      <c r="AA1863" s="43"/>
      <c r="AB1863" s="43"/>
      <c r="AC1863" s="43"/>
      <c r="AD1863" s="43"/>
      <c r="AE1863" s="43"/>
      <c r="AF1863" s="43"/>
      <c r="AG1863" s="43"/>
      <c r="AH1863" s="43"/>
      <c r="AI1863" s="43"/>
      <c r="AJ1863" s="43"/>
      <c r="AK1863" s="43"/>
      <c r="AL1863" s="43"/>
      <c r="AM1863" s="43"/>
      <c r="AN1863" s="43"/>
      <c r="AO1863" s="43"/>
      <c r="AP1863" s="43"/>
      <c r="AQ1863" s="43"/>
      <c r="AR1863" s="43"/>
      <c r="AS1863" s="43"/>
      <c r="AT1863" s="43"/>
      <c r="AU1863" s="43"/>
      <c r="AV1863" s="43"/>
      <c r="AW1863" s="43"/>
      <c r="AX1863" s="43"/>
      <c r="AY1863" s="43"/>
      <c r="AZ1863" s="43"/>
      <c r="BA1863" s="43"/>
      <c r="BB1863" s="43"/>
      <c r="BC1863" s="43"/>
      <c r="BD1863" s="43"/>
      <c r="BE1863" s="43"/>
      <c r="BF1863" s="43"/>
      <c r="BG1863" s="43"/>
      <c r="BH1863" s="43"/>
      <c r="BI1863" s="43"/>
      <c r="BJ1863" s="43"/>
      <c r="BK1863" s="43"/>
      <c r="BL1863" s="43"/>
      <c r="BM1863" s="43"/>
      <c r="BN1863" s="43"/>
      <c r="BO1863" s="43"/>
      <c r="BP1863" s="43"/>
      <c r="BQ1863" s="43"/>
      <c r="BR1863" s="43"/>
      <c r="BS1863" s="43"/>
      <c r="BT1863" s="43"/>
      <c r="BU1863" s="43"/>
      <c r="BV1863" s="43"/>
      <c r="BW1863" s="43"/>
      <c r="BX1863" s="43"/>
      <c r="BY1863" s="43"/>
      <c r="BZ1863" s="43"/>
      <c r="CA1863" s="43"/>
      <c r="CB1863" s="43"/>
      <c r="CC1863" s="43"/>
      <c r="CD1863" s="43"/>
      <c r="CE1863" s="43"/>
      <c r="CF1863" s="43"/>
      <c r="CG1863" s="43"/>
      <c r="CH1863" s="43"/>
      <c r="CI1863" s="43"/>
      <c r="CJ1863" s="43"/>
      <c r="CK1863" s="43"/>
      <c r="CL1863" s="43"/>
      <c r="CM1863" s="43"/>
      <c r="CN1863" s="43"/>
      <c r="CO1863" s="43"/>
      <c r="CP1863" s="43"/>
      <c r="CQ1863" s="43"/>
    </row>
    <row r="1864" spans="1:95" s="42" customFormat="1" ht="16" customHeight="1">
      <c r="A1864" s="29" t="s">
        <v>4482</v>
      </c>
      <c r="B1864" s="30" t="s">
        <v>3451</v>
      </c>
      <c r="C1864" s="31" t="s">
        <v>16</v>
      </c>
      <c r="D1864" s="32">
        <v>98112</v>
      </c>
      <c r="E1864" s="33" t="s">
        <v>4483</v>
      </c>
      <c r="F1864" s="34">
        <v>39301</v>
      </c>
      <c r="G1864" s="31" t="s">
        <v>2169</v>
      </c>
      <c r="H1864" s="35">
        <v>1</v>
      </c>
      <c r="I1864" s="36" t="s">
        <v>19</v>
      </c>
      <c r="J1864" s="37" t="s">
        <v>4426</v>
      </c>
      <c r="K1864" s="38"/>
      <c r="L1864" s="39" t="s">
        <v>3</v>
      </c>
      <c r="O1864" s="40">
        <v>2007</v>
      </c>
      <c r="P1864" s="41">
        <v>-122.28918880000001</v>
      </c>
      <c r="Q1864" s="41">
        <v>47.632952299999999</v>
      </c>
      <c r="R1864" s="43"/>
      <c r="S1864" s="43"/>
      <c r="T1864" s="43"/>
      <c r="U1864" s="43"/>
      <c r="V1864" s="43"/>
      <c r="W1864" s="43"/>
      <c r="X1864" s="43"/>
      <c r="Y1864" s="43"/>
      <c r="Z1864" s="43"/>
      <c r="AA1864" s="43"/>
      <c r="AB1864" s="43"/>
      <c r="AC1864" s="43"/>
      <c r="AD1864" s="43"/>
      <c r="AE1864" s="43"/>
      <c r="AF1864" s="43"/>
      <c r="AG1864" s="43"/>
      <c r="AH1864" s="43"/>
      <c r="AI1864" s="43"/>
      <c r="AJ1864" s="43"/>
      <c r="AK1864" s="43"/>
      <c r="AL1864" s="43"/>
      <c r="AM1864" s="43"/>
      <c r="AN1864" s="43"/>
      <c r="AO1864" s="43"/>
      <c r="AP1864" s="43"/>
      <c r="AQ1864" s="43"/>
      <c r="AR1864" s="43"/>
      <c r="AS1864" s="43"/>
      <c r="AT1864" s="43"/>
      <c r="AU1864" s="43"/>
      <c r="AV1864" s="43"/>
      <c r="AW1864" s="43"/>
      <c r="AX1864" s="43"/>
      <c r="AY1864" s="43"/>
      <c r="AZ1864" s="43"/>
      <c r="BA1864" s="43"/>
      <c r="BB1864" s="43"/>
      <c r="BC1864" s="43"/>
      <c r="BD1864" s="43"/>
      <c r="BE1864" s="43"/>
      <c r="BF1864" s="43"/>
      <c r="BG1864" s="43"/>
      <c r="BH1864" s="43"/>
      <c r="BI1864" s="43"/>
      <c r="BJ1864" s="43"/>
      <c r="BK1864" s="43"/>
      <c r="BL1864" s="43"/>
      <c r="BM1864" s="43"/>
      <c r="BN1864" s="43"/>
      <c r="BO1864" s="43"/>
      <c r="BP1864" s="43"/>
      <c r="BQ1864" s="43"/>
      <c r="BR1864" s="43"/>
      <c r="BS1864" s="43"/>
      <c r="BT1864" s="43"/>
      <c r="BU1864" s="43"/>
      <c r="BV1864" s="43"/>
      <c r="BW1864" s="43"/>
      <c r="BX1864" s="43"/>
      <c r="BY1864" s="43"/>
      <c r="BZ1864" s="43"/>
      <c r="CA1864" s="43"/>
      <c r="CB1864" s="43"/>
      <c r="CC1864" s="43"/>
      <c r="CD1864" s="43"/>
      <c r="CE1864" s="43"/>
      <c r="CF1864" s="43"/>
      <c r="CG1864" s="43"/>
      <c r="CH1864" s="43"/>
      <c r="CI1864" s="43"/>
      <c r="CJ1864" s="43"/>
      <c r="CK1864" s="43"/>
      <c r="CL1864" s="43"/>
      <c r="CM1864" s="43"/>
      <c r="CN1864" s="43"/>
      <c r="CO1864" s="43"/>
      <c r="CP1864" s="43"/>
      <c r="CQ1864" s="43"/>
    </row>
    <row r="1865" spans="1:95" s="42" customFormat="1" ht="16" customHeight="1">
      <c r="A1865" s="29" t="s">
        <v>4484</v>
      </c>
      <c r="B1865" s="30" t="s">
        <v>3451</v>
      </c>
      <c r="C1865" s="31" t="s">
        <v>16</v>
      </c>
      <c r="D1865" s="51">
        <v>98112</v>
      </c>
      <c r="E1865" s="52" t="s">
        <v>4485</v>
      </c>
      <c r="F1865" s="34">
        <v>39302</v>
      </c>
      <c r="G1865" s="31" t="s">
        <v>2115</v>
      </c>
      <c r="H1865" s="44">
        <v>1</v>
      </c>
      <c r="I1865" s="46" t="s">
        <v>19</v>
      </c>
      <c r="J1865" s="37" t="s">
        <v>4426</v>
      </c>
      <c r="K1865" s="38"/>
      <c r="L1865" s="39" t="s">
        <v>3</v>
      </c>
      <c r="O1865" s="40">
        <v>2007</v>
      </c>
      <c r="P1865" s="41">
        <v>-122.28918880000001</v>
      </c>
      <c r="Q1865" s="41">
        <v>47.632952299999999</v>
      </c>
      <c r="R1865" s="43"/>
      <c r="S1865" s="43"/>
      <c r="T1865" s="43"/>
      <c r="U1865" s="43"/>
      <c r="V1865" s="43"/>
      <c r="W1865" s="43"/>
      <c r="X1865" s="43"/>
      <c r="Y1865" s="43"/>
      <c r="Z1865" s="43"/>
      <c r="AA1865" s="43"/>
      <c r="AB1865" s="43"/>
      <c r="AC1865" s="43"/>
      <c r="AD1865" s="43"/>
      <c r="AE1865" s="43"/>
      <c r="AF1865" s="43"/>
      <c r="AG1865" s="43"/>
      <c r="AH1865" s="43"/>
      <c r="AI1865" s="43"/>
      <c r="AJ1865" s="43"/>
      <c r="AK1865" s="43"/>
      <c r="AL1865" s="43"/>
      <c r="AM1865" s="43"/>
      <c r="AN1865" s="43"/>
      <c r="AO1865" s="43"/>
      <c r="AP1865" s="43"/>
      <c r="AQ1865" s="43"/>
      <c r="AR1865" s="43"/>
      <c r="AS1865" s="43"/>
      <c r="AT1865" s="43"/>
      <c r="AU1865" s="43"/>
      <c r="AV1865" s="43"/>
      <c r="AW1865" s="43"/>
      <c r="AX1865" s="43"/>
      <c r="AY1865" s="43"/>
      <c r="AZ1865" s="43"/>
      <c r="BA1865" s="43"/>
      <c r="BB1865" s="43"/>
      <c r="BC1865" s="43"/>
      <c r="BD1865" s="43"/>
      <c r="BE1865" s="43"/>
      <c r="BF1865" s="43"/>
      <c r="BG1865" s="43"/>
      <c r="BH1865" s="43"/>
      <c r="BI1865" s="43"/>
      <c r="BJ1865" s="43"/>
      <c r="BK1865" s="43"/>
      <c r="BL1865" s="43"/>
      <c r="BM1865" s="43"/>
      <c r="BN1865" s="43"/>
      <c r="BO1865" s="43"/>
      <c r="BP1865" s="43"/>
      <c r="BQ1865" s="43"/>
      <c r="BR1865" s="43"/>
      <c r="BS1865" s="43"/>
      <c r="BT1865" s="43"/>
      <c r="BU1865" s="43"/>
      <c r="BV1865" s="43"/>
      <c r="BW1865" s="43"/>
      <c r="BX1865" s="43"/>
      <c r="BY1865" s="43"/>
      <c r="BZ1865" s="43"/>
      <c r="CA1865" s="43"/>
      <c r="CB1865" s="43"/>
      <c r="CC1865" s="43"/>
      <c r="CD1865" s="43"/>
      <c r="CE1865" s="43"/>
      <c r="CF1865" s="43"/>
      <c r="CG1865" s="43"/>
      <c r="CH1865" s="43"/>
      <c r="CI1865" s="43"/>
      <c r="CJ1865" s="43"/>
      <c r="CK1865" s="43"/>
      <c r="CL1865" s="43"/>
      <c r="CM1865" s="43"/>
      <c r="CN1865" s="43"/>
      <c r="CO1865" s="43"/>
      <c r="CP1865" s="43"/>
      <c r="CQ1865" s="43"/>
    </row>
    <row r="1866" spans="1:95" s="42" customFormat="1" ht="16" customHeight="1">
      <c r="A1866" s="29" t="s">
        <v>4486</v>
      </c>
      <c r="B1866" s="30" t="s">
        <v>3451</v>
      </c>
      <c r="C1866" s="31" t="s">
        <v>16</v>
      </c>
      <c r="D1866" s="51">
        <v>98112</v>
      </c>
      <c r="E1866" s="52" t="s">
        <v>4487</v>
      </c>
      <c r="F1866" s="34">
        <v>39302</v>
      </c>
      <c r="G1866" s="31" t="s">
        <v>2169</v>
      </c>
      <c r="H1866" s="44">
        <v>32</v>
      </c>
      <c r="I1866" s="36" t="s">
        <v>3456</v>
      </c>
      <c r="J1866" s="37" t="s">
        <v>4426</v>
      </c>
      <c r="K1866" s="38"/>
      <c r="L1866" s="39" t="s">
        <v>3</v>
      </c>
      <c r="O1866" s="40">
        <v>2007</v>
      </c>
      <c r="P1866" s="41">
        <v>-122.28918880000001</v>
      </c>
      <c r="Q1866" s="41">
        <v>47.632952299999999</v>
      </c>
      <c r="R1866" s="43"/>
      <c r="S1866" s="43"/>
      <c r="T1866" s="43"/>
      <c r="U1866" s="43"/>
      <c r="V1866" s="43"/>
      <c r="W1866" s="43"/>
      <c r="X1866" s="43"/>
      <c r="Y1866" s="43"/>
      <c r="Z1866" s="43"/>
      <c r="AA1866" s="43"/>
      <c r="AB1866" s="43"/>
      <c r="AC1866" s="43"/>
      <c r="AD1866" s="43"/>
      <c r="AE1866" s="43"/>
      <c r="AF1866" s="43"/>
      <c r="AG1866" s="43"/>
      <c r="AH1866" s="43"/>
      <c r="AI1866" s="43"/>
      <c r="AJ1866" s="43"/>
      <c r="AK1866" s="43"/>
      <c r="AL1866" s="43"/>
      <c r="AM1866" s="43"/>
      <c r="AN1866" s="43"/>
      <c r="AO1866" s="43"/>
      <c r="AP1866" s="43"/>
      <c r="AQ1866" s="43"/>
      <c r="AR1866" s="43"/>
      <c r="AS1866" s="43"/>
      <c r="AT1866" s="43"/>
      <c r="AU1866" s="43"/>
      <c r="AV1866" s="43"/>
      <c r="AW1866" s="43"/>
      <c r="AX1866" s="43"/>
      <c r="AY1866" s="43"/>
      <c r="AZ1866" s="43"/>
      <c r="BA1866" s="43"/>
      <c r="BB1866" s="43"/>
      <c r="BC1866" s="43"/>
      <c r="BD1866" s="43"/>
      <c r="BE1866" s="43"/>
      <c r="BF1866" s="43"/>
      <c r="BG1866" s="43"/>
      <c r="BH1866" s="43"/>
      <c r="BI1866" s="43"/>
      <c r="BJ1866" s="43"/>
      <c r="BK1866" s="43"/>
      <c r="BL1866" s="43"/>
      <c r="BM1866" s="43"/>
      <c r="BN1866" s="43"/>
      <c r="BO1866" s="43"/>
      <c r="BP1866" s="43"/>
      <c r="BQ1866" s="43"/>
      <c r="BR1866" s="43"/>
      <c r="BS1866" s="43"/>
      <c r="BT1866" s="43"/>
      <c r="BU1866" s="43"/>
      <c r="BV1866" s="43"/>
      <c r="BW1866" s="43"/>
      <c r="BX1866" s="43"/>
      <c r="BY1866" s="43"/>
      <c r="BZ1866" s="43"/>
      <c r="CA1866" s="43"/>
      <c r="CB1866" s="43"/>
      <c r="CC1866" s="43"/>
      <c r="CD1866" s="43"/>
      <c r="CE1866" s="43"/>
      <c r="CF1866" s="43"/>
      <c r="CG1866" s="43"/>
      <c r="CH1866" s="43"/>
      <c r="CI1866" s="43"/>
      <c r="CJ1866" s="43"/>
      <c r="CK1866" s="43"/>
      <c r="CL1866" s="43"/>
      <c r="CM1866" s="43"/>
      <c r="CN1866" s="43"/>
      <c r="CO1866" s="43"/>
      <c r="CP1866" s="43"/>
      <c r="CQ1866" s="43"/>
    </row>
    <row r="1867" spans="1:95" s="42" customFormat="1" ht="16" customHeight="1">
      <c r="A1867" s="29" t="s">
        <v>4488</v>
      </c>
      <c r="B1867" s="30" t="s">
        <v>3451</v>
      </c>
      <c r="C1867" s="31" t="s">
        <v>16</v>
      </c>
      <c r="D1867" s="51">
        <v>98112</v>
      </c>
      <c r="E1867" s="52" t="s">
        <v>4489</v>
      </c>
      <c r="F1867" s="34">
        <v>39302</v>
      </c>
      <c r="G1867" s="31" t="s">
        <v>1724</v>
      </c>
      <c r="H1867" s="44">
        <v>8</v>
      </c>
      <c r="I1867" s="46" t="s">
        <v>19</v>
      </c>
      <c r="J1867" s="37" t="s">
        <v>4426</v>
      </c>
      <c r="K1867" s="38"/>
      <c r="L1867" s="39" t="s">
        <v>3</v>
      </c>
      <c r="O1867" s="40">
        <v>2007</v>
      </c>
      <c r="P1867" s="41">
        <v>-122.28918880000001</v>
      </c>
      <c r="Q1867" s="41">
        <v>47.632952299999999</v>
      </c>
      <c r="R1867" s="43"/>
      <c r="S1867" s="43"/>
      <c r="T1867" s="43"/>
      <c r="U1867" s="43"/>
      <c r="V1867" s="43"/>
      <c r="W1867" s="43"/>
      <c r="X1867" s="43"/>
      <c r="Y1867" s="43"/>
      <c r="Z1867" s="43"/>
      <c r="AA1867" s="43"/>
      <c r="AB1867" s="43"/>
      <c r="AC1867" s="43"/>
      <c r="AD1867" s="43"/>
      <c r="AE1867" s="43"/>
      <c r="AF1867" s="43"/>
      <c r="AG1867" s="43"/>
      <c r="AH1867" s="43"/>
      <c r="AI1867" s="43"/>
      <c r="AJ1867" s="43"/>
      <c r="AK1867" s="43"/>
      <c r="AL1867" s="43"/>
      <c r="AM1867" s="43"/>
      <c r="AN1867" s="43"/>
      <c r="AO1867" s="43"/>
      <c r="AP1867" s="43"/>
      <c r="AQ1867" s="43"/>
      <c r="AR1867" s="43"/>
      <c r="AS1867" s="43"/>
      <c r="AT1867" s="43"/>
      <c r="AU1867" s="43"/>
      <c r="AV1867" s="43"/>
      <c r="AW1867" s="43"/>
      <c r="AX1867" s="43"/>
      <c r="AY1867" s="43"/>
      <c r="AZ1867" s="43"/>
      <c r="BA1867" s="43"/>
      <c r="BB1867" s="43"/>
      <c r="BC1867" s="43"/>
      <c r="BD1867" s="43"/>
      <c r="BE1867" s="43"/>
      <c r="BF1867" s="43"/>
      <c r="BG1867" s="43"/>
      <c r="BH1867" s="43"/>
      <c r="BI1867" s="43"/>
      <c r="BJ1867" s="43"/>
      <c r="BK1867" s="43"/>
      <c r="BL1867" s="43"/>
      <c r="BM1867" s="43"/>
      <c r="BN1867" s="43"/>
      <c r="BO1867" s="43"/>
      <c r="BP1867" s="43"/>
      <c r="BQ1867" s="43"/>
      <c r="BR1867" s="43"/>
      <c r="BS1867" s="43"/>
      <c r="BT1867" s="43"/>
      <c r="BU1867" s="43"/>
      <c r="BV1867" s="43"/>
      <c r="BW1867" s="43"/>
      <c r="BX1867" s="43"/>
      <c r="BY1867" s="43"/>
      <c r="BZ1867" s="43"/>
      <c r="CA1867" s="43"/>
      <c r="CB1867" s="43"/>
      <c r="CC1867" s="43"/>
      <c r="CD1867" s="43"/>
      <c r="CE1867" s="43"/>
      <c r="CF1867" s="43"/>
      <c r="CG1867" s="43"/>
      <c r="CH1867" s="43"/>
      <c r="CI1867" s="43"/>
      <c r="CJ1867" s="43"/>
      <c r="CK1867" s="43"/>
      <c r="CL1867" s="43"/>
      <c r="CM1867" s="43"/>
      <c r="CN1867" s="43"/>
      <c r="CO1867" s="43"/>
      <c r="CP1867" s="43"/>
      <c r="CQ1867" s="43"/>
    </row>
    <row r="1868" spans="1:95" s="42" customFormat="1" ht="16" customHeight="1">
      <c r="A1868" s="29" t="s">
        <v>4490</v>
      </c>
      <c r="B1868" s="30" t="s">
        <v>3451</v>
      </c>
      <c r="C1868" s="31" t="s">
        <v>16</v>
      </c>
      <c r="D1868" s="51">
        <v>98112</v>
      </c>
      <c r="E1868" s="52" t="s">
        <v>4491</v>
      </c>
      <c r="F1868" s="34">
        <v>39308</v>
      </c>
      <c r="G1868" s="31" t="s">
        <v>2169</v>
      </c>
      <c r="H1868" s="44">
        <v>31</v>
      </c>
      <c r="I1868" s="36" t="s">
        <v>3456</v>
      </c>
      <c r="J1868" s="37" t="s">
        <v>4426</v>
      </c>
      <c r="K1868" s="38"/>
      <c r="L1868" s="39" t="s">
        <v>3</v>
      </c>
      <c r="O1868" s="40">
        <v>2007</v>
      </c>
      <c r="P1868" s="41">
        <v>-122.28918880000001</v>
      </c>
      <c r="Q1868" s="41">
        <v>47.632952299999999</v>
      </c>
      <c r="R1868" s="43"/>
      <c r="S1868" s="43"/>
      <c r="T1868" s="43"/>
      <c r="U1868" s="43"/>
      <c r="V1868" s="43"/>
      <c r="W1868" s="43"/>
      <c r="X1868" s="43"/>
      <c r="Y1868" s="43"/>
      <c r="Z1868" s="43"/>
      <c r="AA1868" s="43"/>
      <c r="AB1868" s="43"/>
      <c r="AC1868" s="43"/>
      <c r="AD1868" s="43"/>
      <c r="AE1868" s="43"/>
      <c r="AF1868" s="43"/>
      <c r="AG1868" s="43"/>
      <c r="AH1868" s="43"/>
      <c r="AI1868" s="43"/>
      <c r="AJ1868" s="43"/>
      <c r="AK1868" s="43"/>
      <c r="AL1868" s="43"/>
      <c r="AM1868" s="43"/>
      <c r="AN1868" s="43"/>
      <c r="AO1868" s="43"/>
      <c r="AP1868" s="43"/>
      <c r="AQ1868" s="43"/>
      <c r="AR1868" s="43"/>
      <c r="AS1868" s="43"/>
      <c r="AT1868" s="43"/>
      <c r="AU1868" s="43"/>
      <c r="AV1868" s="43"/>
      <c r="AW1868" s="43"/>
      <c r="AX1868" s="43"/>
      <c r="AY1868" s="43"/>
      <c r="AZ1868" s="43"/>
      <c r="BA1868" s="43"/>
      <c r="BB1868" s="43"/>
      <c r="BC1868" s="43"/>
      <c r="BD1868" s="43"/>
      <c r="BE1868" s="43"/>
      <c r="BF1868" s="43"/>
      <c r="BG1868" s="43"/>
      <c r="BH1868" s="43"/>
      <c r="BI1868" s="43"/>
      <c r="BJ1868" s="43"/>
      <c r="BK1868" s="43"/>
      <c r="BL1868" s="43"/>
      <c r="BM1868" s="43"/>
      <c r="BN1868" s="43"/>
      <c r="BO1868" s="43"/>
      <c r="BP1868" s="43"/>
      <c r="BQ1868" s="43"/>
      <c r="BR1868" s="43"/>
      <c r="BS1868" s="43"/>
      <c r="BT1868" s="43"/>
      <c r="BU1868" s="43"/>
      <c r="BV1868" s="43"/>
      <c r="BW1868" s="43"/>
      <c r="BX1868" s="43"/>
      <c r="BY1868" s="43"/>
      <c r="BZ1868" s="43"/>
      <c r="CA1868" s="43"/>
      <c r="CB1868" s="43"/>
      <c r="CC1868" s="43"/>
      <c r="CD1868" s="43"/>
      <c r="CE1868" s="43"/>
      <c r="CF1868" s="43"/>
      <c r="CG1868" s="43"/>
      <c r="CH1868" s="43"/>
      <c r="CI1868" s="43"/>
      <c r="CJ1868" s="43"/>
      <c r="CK1868" s="43"/>
      <c r="CL1868" s="43"/>
      <c r="CM1868" s="43"/>
      <c r="CN1868" s="43"/>
      <c r="CO1868" s="43"/>
      <c r="CP1868" s="43"/>
      <c r="CQ1868" s="43"/>
    </row>
    <row r="1869" spans="1:95" s="42" customFormat="1" ht="16" customHeight="1">
      <c r="A1869" s="29" t="s">
        <v>4492</v>
      </c>
      <c r="B1869" s="30" t="s">
        <v>3451</v>
      </c>
      <c r="C1869" s="31" t="s">
        <v>16</v>
      </c>
      <c r="D1869" s="51">
        <v>98112</v>
      </c>
      <c r="E1869" s="52" t="s">
        <v>4493</v>
      </c>
      <c r="F1869" s="34">
        <v>39308</v>
      </c>
      <c r="G1869" s="31" t="s">
        <v>2169</v>
      </c>
      <c r="H1869" s="44">
        <v>30</v>
      </c>
      <c r="I1869" s="36" t="s">
        <v>3456</v>
      </c>
      <c r="J1869" s="37" t="s">
        <v>4426</v>
      </c>
      <c r="K1869" s="38"/>
      <c r="L1869" s="39" t="s">
        <v>3</v>
      </c>
      <c r="O1869" s="40">
        <v>2007</v>
      </c>
      <c r="P1869" s="41">
        <v>-122.28918880000001</v>
      </c>
      <c r="Q1869" s="41">
        <v>47.632952299999999</v>
      </c>
      <c r="R1869" s="43"/>
      <c r="S1869" s="43"/>
      <c r="T1869" s="43"/>
      <c r="U1869" s="43"/>
      <c r="V1869" s="43"/>
      <c r="W1869" s="43"/>
      <c r="X1869" s="43"/>
      <c r="Y1869" s="43"/>
      <c r="Z1869" s="43"/>
      <c r="AA1869" s="43"/>
      <c r="AB1869" s="43"/>
      <c r="AC1869" s="43"/>
      <c r="AD1869" s="43"/>
      <c r="AE1869" s="43"/>
      <c r="AF1869" s="43"/>
      <c r="AG1869" s="43"/>
      <c r="AH1869" s="43"/>
      <c r="AI1869" s="43"/>
      <c r="AJ1869" s="43"/>
      <c r="AK1869" s="43"/>
      <c r="AL1869" s="43"/>
      <c r="AM1869" s="43"/>
      <c r="AN1869" s="43"/>
      <c r="AO1869" s="43"/>
      <c r="AP1869" s="43"/>
      <c r="AQ1869" s="43"/>
      <c r="AR1869" s="43"/>
      <c r="AS1869" s="43"/>
      <c r="AT1869" s="43"/>
      <c r="AU1869" s="43"/>
      <c r="AV1869" s="43"/>
      <c r="AW1869" s="43"/>
      <c r="AX1869" s="43"/>
      <c r="AY1869" s="43"/>
      <c r="AZ1869" s="43"/>
      <c r="BA1869" s="43"/>
      <c r="BB1869" s="43"/>
      <c r="BC1869" s="43"/>
      <c r="BD1869" s="43"/>
      <c r="BE1869" s="43"/>
      <c r="BF1869" s="43"/>
      <c r="BG1869" s="43"/>
      <c r="BH1869" s="43"/>
      <c r="BI1869" s="43"/>
      <c r="BJ1869" s="43"/>
      <c r="BK1869" s="43"/>
      <c r="BL1869" s="43"/>
      <c r="BM1869" s="43"/>
      <c r="BN1869" s="43"/>
      <c r="BO1869" s="43"/>
      <c r="BP1869" s="43"/>
      <c r="BQ1869" s="43"/>
      <c r="BR1869" s="43"/>
      <c r="BS1869" s="43"/>
      <c r="BT1869" s="43"/>
      <c r="BU1869" s="43"/>
      <c r="BV1869" s="43"/>
      <c r="BW1869" s="43"/>
      <c r="BX1869" s="43"/>
      <c r="BY1869" s="43"/>
      <c r="BZ1869" s="43"/>
      <c r="CA1869" s="43"/>
      <c r="CB1869" s="43"/>
      <c r="CC1869" s="43"/>
      <c r="CD1869" s="43"/>
      <c r="CE1869" s="43"/>
      <c r="CF1869" s="43"/>
      <c r="CG1869" s="43"/>
      <c r="CH1869" s="43"/>
      <c r="CI1869" s="43"/>
      <c r="CJ1869" s="43"/>
      <c r="CK1869" s="43"/>
      <c r="CL1869" s="43"/>
      <c r="CM1869" s="43"/>
      <c r="CN1869" s="43"/>
      <c r="CO1869" s="43"/>
      <c r="CP1869" s="43"/>
      <c r="CQ1869" s="43"/>
    </row>
    <row r="1870" spans="1:95" s="42" customFormat="1" ht="16" customHeight="1">
      <c r="A1870" s="29" t="s">
        <v>4494</v>
      </c>
      <c r="B1870" s="30" t="s">
        <v>3451</v>
      </c>
      <c r="C1870" s="31" t="s">
        <v>16</v>
      </c>
      <c r="D1870" s="51">
        <v>98112</v>
      </c>
      <c r="E1870" s="52" t="s">
        <v>4495</v>
      </c>
      <c r="F1870" s="34">
        <v>39308</v>
      </c>
      <c r="G1870" s="31" t="s">
        <v>2115</v>
      </c>
      <c r="H1870" s="44">
        <v>1</v>
      </c>
      <c r="I1870" s="46" t="s">
        <v>19</v>
      </c>
      <c r="J1870" s="37" t="s">
        <v>4426</v>
      </c>
      <c r="K1870" s="38"/>
      <c r="L1870" s="39" t="s">
        <v>3</v>
      </c>
      <c r="O1870" s="40">
        <v>2007</v>
      </c>
      <c r="P1870" s="41">
        <v>-122.28918880000001</v>
      </c>
      <c r="Q1870" s="41">
        <v>47.632952299999999</v>
      </c>
      <c r="R1870" s="43"/>
      <c r="S1870" s="43"/>
      <c r="T1870" s="43"/>
      <c r="U1870" s="43"/>
      <c r="V1870" s="43"/>
      <c r="W1870" s="43"/>
      <c r="X1870" s="43"/>
      <c r="Y1870" s="43"/>
      <c r="Z1870" s="43"/>
      <c r="AA1870" s="43"/>
      <c r="AB1870" s="43"/>
      <c r="AC1870" s="43"/>
      <c r="AD1870" s="43"/>
      <c r="AE1870" s="43"/>
      <c r="AF1870" s="43"/>
      <c r="AG1870" s="43"/>
      <c r="AH1870" s="43"/>
      <c r="AI1870" s="43"/>
      <c r="AJ1870" s="43"/>
      <c r="AK1870" s="43"/>
      <c r="AL1870" s="43"/>
      <c r="AM1870" s="43"/>
      <c r="AN1870" s="43"/>
      <c r="AO1870" s="43"/>
      <c r="AP1870" s="43"/>
      <c r="AQ1870" s="43"/>
      <c r="AR1870" s="43"/>
      <c r="AS1870" s="43"/>
      <c r="AT1870" s="43"/>
      <c r="AU1870" s="43"/>
      <c r="AV1870" s="43"/>
      <c r="AW1870" s="43"/>
      <c r="AX1870" s="43"/>
      <c r="AY1870" s="43"/>
      <c r="AZ1870" s="43"/>
      <c r="BA1870" s="43"/>
      <c r="BB1870" s="43"/>
      <c r="BC1870" s="43"/>
      <c r="BD1870" s="43"/>
      <c r="BE1870" s="43"/>
      <c r="BF1870" s="43"/>
      <c r="BG1870" s="43"/>
      <c r="BH1870" s="43"/>
      <c r="BI1870" s="43"/>
      <c r="BJ1870" s="43"/>
      <c r="BK1870" s="43"/>
      <c r="BL1870" s="43"/>
      <c r="BM1870" s="43"/>
      <c r="BN1870" s="43"/>
      <c r="BO1870" s="43"/>
      <c r="BP1870" s="43"/>
      <c r="BQ1870" s="43"/>
      <c r="BR1870" s="43"/>
      <c r="BS1870" s="43"/>
      <c r="BT1870" s="43"/>
      <c r="BU1870" s="43"/>
      <c r="BV1870" s="43"/>
      <c r="BW1870" s="43"/>
      <c r="BX1870" s="43"/>
      <c r="BY1870" s="43"/>
      <c r="BZ1870" s="43"/>
      <c r="CA1870" s="43"/>
      <c r="CB1870" s="43"/>
      <c r="CC1870" s="43"/>
      <c r="CD1870" s="43"/>
      <c r="CE1870" s="43"/>
      <c r="CF1870" s="43"/>
      <c r="CG1870" s="43"/>
      <c r="CH1870" s="43"/>
      <c r="CI1870" s="43"/>
      <c r="CJ1870" s="43"/>
      <c r="CK1870" s="43"/>
      <c r="CL1870" s="43"/>
      <c r="CM1870" s="43"/>
      <c r="CN1870" s="43"/>
      <c r="CO1870" s="43"/>
      <c r="CP1870" s="43"/>
      <c r="CQ1870" s="43"/>
    </row>
    <row r="1871" spans="1:95" s="42" customFormat="1" ht="16" customHeight="1">
      <c r="A1871" s="29" t="s">
        <v>4496</v>
      </c>
      <c r="B1871" s="30" t="s">
        <v>3451</v>
      </c>
      <c r="C1871" s="31" t="s">
        <v>16</v>
      </c>
      <c r="D1871" s="51">
        <v>98112</v>
      </c>
      <c r="E1871" s="52" t="s">
        <v>4497</v>
      </c>
      <c r="F1871" s="34">
        <v>39308</v>
      </c>
      <c r="G1871" s="31" t="s">
        <v>2169</v>
      </c>
      <c r="H1871" s="44">
        <v>13</v>
      </c>
      <c r="I1871" s="36" t="s">
        <v>3456</v>
      </c>
      <c r="J1871" s="37" t="s">
        <v>4426</v>
      </c>
      <c r="K1871" s="38"/>
      <c r="L1871" s="39" t="s">
        <v>3</v>
      </c>
      <c r="O1871" s="40">
        <v>2007</v>
      </c>
      <c r="P1871" s="41">
        <v>-122.28918880000001</v>
      </c>
      <c r="Q1871" s="41">
        <v>47.632952299999999</v>
      </c>
      <c r="R1871" s="43"/>
      <c r="S1871" s="43"/>
      <c r="T1871" s="43"/>
      <c r="U1871" s="43"/>
      <c r="V1871" s="43"/>
      <c r="W1871" s="43"/>
      <c r="X1871" s="43"/>
      <c r="Y1871" s="43"/>
      <c r="Z1871" s="43"/>
      <c r="AA1871" s="43"/>
      <c r="AB1871" s="43"/>
      <c r="AC1871" s="43"/>
      <c r="AD1871" s="43"/>
      <c r="AE1871" s="43"/>
      <c r="AF1871" s="43"/>
      <c r="AG1871" s="43"/>
      <c r="AH1871" s="43"/>
      <c r="AI1871" s="43"/>
      <c r="AJ1871" s="43"/>
      <c r="AK1871" s="43"/>
      <c r="AL1871" s="43"/>
      <c r="AM1871" s="43"/>
      <c r="AN1871" s="43"/>
      <c r="AO1871" s="43"/>
      <c r="AP1871" s="43"/>
      <c r="AQ1871" s="43"/>
      <c r="AR1871" s="43"/>
      <c r="AS1871" s="43"/>
      <c r="AT1871" s="43"/>
      <c r="AU1871" s="43"/>
      <c r="AV1871" s="43"/>
      <c r="AW1871" s="43"/>
      <c r="AX1871" s="43"/>
      <c r="AY1871" s="43"/>
      <c r="AZ1871" s="43"/>
      <c r="BA1871" s="43"/>
      <c r="BB1871" s="43"/>
      <c r="BC1871" s="43"/>
      <c r="BD1871" s="43"/>
      <c r="BE1871" s="43"/>
      <c r="BF1871" s="43"/>
      <c r="BG1871" s="43"/>
      <c r="BH1871" s="43"/>
      <c r="BI1871" s="43"/>
      <c r="BJ1871" s="43"/>
      <c r="BK1871" s="43"/>
      <c r="BL1871" s="43"/>
      <c r="BM1871" s="43"/>
      <c r="BN1871" s="43"/>
      <c r="BO1871" s="43"/>
      <c r="BP1871" s="43"/>
      <c r="BQ1871" s="43"/>
      <c r="BR1871" s="43"/>
      <c r="BS1871" s="43"/>
      <c r="BT1871" s="43"/>
      <c r="BU1871" s="43"/>
      <c r="BV1871" s="43"/>
      <c r="BW1871" s="43"/>
      <c r="BX1871" s="43"/>
      <c r="BY1871" s="43"/>
      <c r="BZ1871" s="43"/>
      <c r="CA1871" s="43"/>
      <c r="CB1871" s="43"/>
      <c r="CC1871" s="43"/>
      <c r="CD1871" s="43"/>
      <c r="CE1871" s="43"/>
      <c r="CF1871" s="43"/>
      <c r="CG1871" s="43"/>
      <c r="CH1871" s="43"/>
      <c r="CI1871" s="43"/>
      <c r="CJ1871" s="43"/>
      <c r="CK1871" s="43"/>
      <c r="CL1871" s="43"/>
      <c r="CM1871" s="43"/>
      <c r="CN1871" s="43"/>
      <c r="CO1871" s="43"/>
      <c r="CP1871" s="43"/>
      <c r="CQ1871" s="43"/>
    </row>
    <row r="1872" spans="1:95" s="42" customFormat="1" ht="16" customHeight="1">
      <c r="A1872" s="29" t="s">
        <v>4498</v>
      </c>
      <c r="B1872" s="30" t="s">
        <v>3451</v>
      </c>
      <c r="C1872" s="31" t="s">
        <v>16</v>
      </c>
      <c r="D1872" s="51">
        <v>98112</v>
      </c>
      <c r="E1872" s="52" t="s">
        <v>4499</v>
      </c>
      <c r="F1872" s="34">
        <v>39308</v>
      </c>
      <c r="G1872" s="31" t="s">
        <v>1724</v>
      </c>
      <c r="H1872" s="44">
        <v>2</v>
      </c>
      <c r="I1872" s="46" t="s">
        <v>19</v>
      </c>
      <c r="J1872" s="37" t="s">
        <v>4426</v>
      </c>
      <c r="K1872" s="38"/>
      <c r="L1872" s="39" t="s">
        <v>3</v>
      </c>
      <c r="O1872" s="40">
        <v>2007</v>
      </c>
      <c r="P1872" s="41">
        <v>-122.28918880000001</v>
      </c>
      <c r="Q1872" s="41">
        <v>47.632952299999999</v>
      </c>
      <c r="R1872" s="43"/>
      <c r="S1872" s="43"/>
      <c r="T1872" s="43"/>
      <c r="U1872" s="43"/>
      <c r="V1872" s="43"/>
      <c r="W1872" s="43"/>
      <c r="X1872" s="43"/>
      <c r="Y1872" s="43"/>
      <c r="Z1872" s="43"/>
      <c r="AA1872" s="43"/>
      <c r="AB1872" s="43"/>
      <c r="AC1872" s="43"/>
      <c r="AD1872" s="43"/>
      <c r="AE1872" s="43"/>
      <c r="AF1872" s="43"/>
      <c r="AG1872" s="43"/>
      <c r="AH1872" s="43"/>
      <c r="AI1872" s="43"/>
      <c r="AJ1872" s="43"/>
      <c r="AK1872" s="43"/>
      <c r="AL1872" s="43"/>
      <c r="AM1872" s="43"/>
      <c r="AN1872" s="43"/>
      <c r="AO1872" s="43"/>
      <c r="AP1872" s="43"/>
      <c r="AQ1872" s="43"/>
      <c r="AR1872" s="43"/>
      <c r="AS1872" s="43"/>
      <c r="AT1872" s="43"/>
      <c r="AU1872" s="43"/>
      <c r="AV1872" s="43"/>
      <c r="AW1872" s="43"/>
      <c r="AX1872" s="43"/>
      <c r="AY1872" s="43"/>
      <c r="AZ1872" s="43"/>
      <c r="BA1872" s="43"/>
      <c r="BB1872" s="43"/>
      <c r="BC1872" s="43"/>
      <c r="BD1872" s="43"/>
      <c r="BE1872" s="43"/>
      <c r="BF1872" s="43"/>
      <c r="BG1872" s="43"/>
      <c r="BH1872" s="43"/>
      <c r="BI1872" s="43"/>
      <c r="BJ1872" s="43"/>
      <c r="BK1872" s="43"/>
      <c r="BL1872" s="43"/>
      <c r="BM1872" s="43"/>
      <c r="BN1872" s="43"/>
      <c r="BO1872" s="43"/>
      <c r="BP1872" s="43"/>
      <c r="BQ1872" s="43"/>
      <c r="BR1872" s="43"/>
      <c r="BS1872" s="43"/>
      <c r="BT1872" s="43"/>
      <c r="BU1872" s="43"/>
      <c r="BV1872" s="43"/>
      <c r="BW1872" s="43"/>
      <c r="BX1872" s="43"/>
      <c r="BY1872" s="43"/>
      <c r="BZ1872" s="43"/>
      <c r="CA1872" s="43"/>
      <c r="CB1872" s="43"/>
      <c r="CC1872" s="43"/>
      <c r="CD1872" s="43"/>
      <c r="CE1872" s="43"/>
      <c r="CF1872" s="43"/>
      <c r="CG1872" s="43"/>
      <c r="CH1872" s="43"/>
      <c r="CI1872" s="43"/>
      <c r="CJ1872" s="43"/>
      <c r="CK1872" s="43"/>
      <c r="CL1872" s="43"/>
      <c r="CM1872" s="43"/>
      <c r="CN1872" s="43"/>
      <c r="CO1872" s="43"/>
      <c r="CP1872" s="43"/>
      <c r="CQ1872" s="43"/>
    </row>
    <row r="1873" spans="1:95" s="42" customFormat="1" ht="16" customHeight="1">
      <c r="A1873" s="29" t="s">
        <v>4500</v>
      </c>
      <c r="B1873" s="30" t="s">
        <v>3451</v>
      </c>
      <c r="C1873" s="31" t="s">
        <v>16</v>
      </c>
      <c r="D1873" s="32">
        <v>98112</v>
      </c>
      <c r="E1873" s="33" t="s">
        <v>4501</v>
      </c>
      <c r="F1873" s="34">
        <v>39315</v>
      </c>
      <c r="G1873" s="31" t="s">
        <v>2169</v>
      </c>
      <c r="H1873" s="35">
        <v>16</v>
      </c>
      <c r="I1873" s="36" t="s">
        <v>3456</v>
      </c>
      <c r="J1873" s="37" t="s">
        <v>4426</v>
      </c>
      <c r="K1873" s="38"/>
      <c r="L1873" s="39" t="s">
        <v>3</v>
      </c>
      <c r="O1873" s="40">
        <v>2007</v>
      </c>
      <c r="P1873" s="41">
        <v>-122.28918880000001</v>
      </c>
      <c r="Q1873" s="41">
        <v>47.632952299999999</v>
      </c>
      <c r="R1873" s="43"/>
      <c r="S1873" s="43"/>
      <c r="T1873" s="43"/>
      <c r="U1873" s="43"/>
      <c r="V1873" s="43"/>
      <c r="W1873" s="43"/>
      <c r="X1873" s="43"/>
      <c r="Y1873" s="43"/>
      <c r="Z1873" s="43"/>
      <c r="AA1873" s="43"/>
      <c r="AB1873" s="43"/>
      <c r="AC1873" s="43"/>
      <c r="AD1873" s="43"/>
      <c r="AE1873" s="43"/>
      <c r="AF1873" s="43"/>
      <c r="AG1873" s="43"/>
      <c r="AH1873" s="43"/>
      <c r="AI1873" s="43"/>
      <c r="AJ1873" s="43"/>
      <c r="AK1873" s="43"/>
      <c r="AL1873" s="43"/>
      <c r="AM1873" s="43"/>
      <c r="AN1873" s="43"/>
      <c r="AO1873" s="43"/>
      <c r="AP1873" s="43"/>
      <c r="AQ1873" s="43"/>
      <c r="AR1873" s="43"/>
      <c r="AS1873" s="43"/>
      <c r="AT1873" s="43"/>
      <c r="AU1873" s="43"/>
      <c r="AV1873" s="43"/>
      <c r="AW1873" s="43"/>
      <c r="AX1873" s="43"/>
      <c r="AY1873" s="43"/>
      <c r="AZ1873" s="43"/>
      <c r="BA1873" s="43"/>
      <c r="BB1873" s="43"/>
      <c r="BC1873" s="43"/>
      <c r="BD1873" s="43"/>
      <c r="BE1873" s="43"/>
      <c r="BF1873" s="43"/>
      <c r="BG1873" s="43"/>
      <c r="BH1873" s="43"/>
      <c r="BI1873" s="43"/>
      <c r="BJ1873" s="43"/>
      <c r="BK1873" s="43"/>
      <c r="BL1873" s="43"/>
      <c r="BM1873" s="43"/>
      <c r="BN1873" s="43"/>
      <c r="BO1873" s="43"/>
      <c r="BP1873" s="43"/>
      <c r="BQ1873" s="43"/>
      <c r="BR1873" s="43"/>
      <c r="BS1873" s="43"/>
      <c r="BT1873" s="43"/>
      <c r="BU1873" s="43"/>
      <c r="BV1873" s="43"/>
      <c r="BW1873" s="43"/>
      <c r="BX1873" s="43"/>
      <c r="BY1873" s="43"/>
      <c r="BZ1873" s="43"/>
      <c r="CA1873" s="43"/>
      <c r="CB1873" s="43"/>
      <c r="CC1873" s="43"/>
      <c r="CD1873" s="43"/>
      <c r="CE1873" s="43"/>
      <c r="CF1873" s="43"/>
      <c r="CG1873" s="43"/>
      <c r="CH1873" s="43"/>
      <c r="CI1873" s="43"/>
      <c r="CJ1873" s="43"/>
      <c r="CK1873" s="43"/>
      <c r="CL1873" s="43"/>
      <c r="CM1873" s="43"/>
      <c r="CN1873" s="43"/>
      <c r="CO1873" s="43"/>
      <c r="CP1873" s="43"/>
      <c r="CQ1873" s="43"/>
    </row>
    <row r="1874" spans="1:95" s="42" customFormat="1" ht="16" customHeight="1">
      <c r="A1874" s="29" t="s">
        <v>4502</v>
      </c>
      <c r="B1874" s="30" t="s">
        <v>3451</v>
      </c>
      <c r="C1874" s="31" t="s">
        <v>16</v>
      </c>
      <c r="D1874" s="32">
        <v>98112</v>
      </c>
      <c r="E1874" s="33" t="s">
        <v>4503</v>
      </c>
      <c r="F1874" s="34">
        <v>39315</v>
      </c>
      <c r="G1874" s="31" t="s">
        <v>2169</v>
      </c>
      <c r="H1874" s="35">
        <v>7</v>
      </c>
      <c r="I1874" s="36" t="s">
        <v>19</v>
      </c>
      <c r="J1874" s="37" t="s">
        <v>4426</v>
      </c>
      <c r="K1874" s="38"/>
      <c r="L1874" s="39" t="s">
        <v>3</v>
      </c>
      <c r="O1874" s="40">
        <v>2007</v>
      </c>
      <c r="P1874" s="41">
        <v>-122.28918880000001</v>
      </c>
      <c r="Q1874" s="41">
        <v>47.632952299999999</v>
      </c>
      <c r="R1874" s="43"/>
      <c r="S1874" s="43"/>
      <c r="T1874" s="43"/>
      <c r="U1874" s="43"/>
      <c r="V1874" s="43"/>
      <c r="W1874" s="43"/>
      <c r="X1874" s="43"/>
      <c r="Y1874" s="43"/>
      <c r="Z1874" s="43"/>
      <c r="AA1874" s="43"/>
      <c r="AB1874" s="43"/>
      <c r="AC1874" s="43"/>
      <c r="AD1874" s="43"/>
      <c r="AE1874" s="43"/>
      <c r="AF1874" s="43"/>
      <c r="AG1874" s="43"/>
      <c r="AH1874" s="43"/>
      <c r="AI1874" s="43"/>
      <c r="AJ1874" s="43"/>
      <c r="AK1874" s="43"/>
      <c r="AL1874" s="43"/>
      <c r="AM1874" s="43"/>
      <c r="AN1874" s="43"/>
      <c r="AO1874" s="43"/>
      <c r="AP1874" s="43"/>
      <c r="AQ1874" s="43"/>
      <c r="AR1874" s="43"/>
      <c r="AS1874" s="43"/>
      <c r="AT1874" s="43"/>
      <c r="AU1874" s="43"/>
      <c r="AV1874" s="43"/>
      <c r="AW1874" s="43"/>
      <c r="AX1874" s="43"/>
      <c r="AY1874" s="43"/>
      <c r="AZ1874" s="43"/>
      <c r="BA1874" s="43"/>
      <c r="BB1874" s="43"/>
      <c r="BC1874" s="43"/>
      <c r="BD1874" s="43"/>
      <c r="BE1874" s="43"/>
      <c r="BF1874" s="43"/>
      <c r="BG1874" s="43"/>
      <c r="BH1874" s="43"/>
      <c r="BI1874" s="43"/>
      <c r="BJ1874" s="43"/>
      <c r="BK1874" s="43"/>
      <c r="BL1874" s="43"/>
      <c r="BM1874" s="43"/>
      <c r="BN1874" s="43"/>
      <c r="BO1874" s="43"/>
      <c r="BP1874" s="43"/>
      <c r="BQ1874" s="43"/>
      <c r="BR1874" s="43"/>
      <c r="BS1874" s="43"/>
      <c r="BT1874" s="43"/>
      <c r="BU1874" s="43"/>
      <c r="BV1874" s="43"/>
      <c r="BW1874" s="43"/>
      <c r="BX1874" s="43"/>
      <c r="BY1874" s="43"/>
      <c r="BZ1874" s="43"/>
      <c r="CA1874" s="43"/>
      <c r="CB1874" s="43"/>
      <c r="CC1874" s="43"/>
      <c r="CD1874" s="43"/>
      <c r="CE1874" s="43"/>
      <c r="CF1874" s="43"/>
      <c r="CG1874" s="43"/>
      <c r="CH1874" s="43"/>
      <c r="CI1874" s="43"/>
      <c r="CJ1874" s="43"/>
      <c r="CK1874" s="43"/>
      <c r="CL1874" s="43"/>
      <c r="CM1874" s="43"/>
      <c r="CN1874" s="43"/>
      <c r="CO1874" s="43"/>
      <c r="CP1874" s="43"/>
      <c r="CQ1874" s="43"/>
    </row>
    <row r="1875" spans="1:95" s="42" customFormat="1" ht="16" customHeight="1">
      <c r="A1875" s="29" t="s">
        <v>4504</v>
      </c>
      <c r="B1875" s="30" t="s">
        <v>3451</v>
      </c>
      <c r="C1875" s="31" t="s">
        <v>16</v>
      </c>
      <c r="D1875" s="32">
        <v>98112</v>
      </c>
      <c r="E1875" s="33" t="s">
        <v>4505</v>
      </c>
      <c r="F1875" s="34">
        <v>39329</v>
      </c>
      <c r="G1875" s="31" t="s">
        <v>2169</v>
      </c>
      <c r="H1875" s="35">
        <v>8</v>
      </c>
      <c r="I1875" s="36" t="s">
        <v>19</v>
      </c>
      <c r="J1875" s="37" t="s">
        <v>4426</v>
      </c>
      <c r="K1875" s="38"/>
      <c r="L1875" s="39" t="s">
        <v>3</v>
      </c>
      <c r="O1875" s="40">
        <v>2007</v>
      </c>
      <c r="P1875" s="41">
        <v>-122.28918880000001</v>
      </c>
      <c r="Q1875" s="41">
        <v>47.632952299999999</v>
      </c>
      <c r="R1875" s="43"/>
      <c r="S1875" s="43"/>
      <c r="T1875" s="43"/>
      <c r="U1875" s="43"/>
      <c r="V1875" s="43"/>
      <c r="W1875" s="43"/>
      <c r="X1875" s="43"/>
      <c r="Y1875" s="43"/>
      <c r="Z1875" s="43"/>
      <c r="AA1875" s="43"/>
      <c r="AB1875" s="43"/>
      <c r="AC1875" s="43"/>
      <c r="AD1875" s="43"/>
      <c r="AE1875" s="43"/>
      <c r="AF1875" s="43"/>
      <c r="AG1875" s="43"/>
      <c r="AH1875" s="43"/>
      <c r="AI1875" s="43"/>
      <c r="AJ1875" s="43"/>
      <c r="AK1875" s="43"/>
      <c r="AL1875" s="43"/>
      <c r="AM1875" s="43"/>
      <c r="AN1875" s="43"/>
      <c r="AO1875" s="43"/>
      <c r="AP1875" s="43"/>
      <c r="AQ1875" s="43"/>
      <c r="AR1875" s="43"/>
      <c r="AS1875" s="43"/>
      <c r="AT1875" s="43"/>
      <c r="AU1875" s="43"/>
      <c r="AV1875" s="43"/>
      <c r="AW1875" s="43"/>
      <c r="AX1875" s="43"/>
      <c r="AY1875" s="43"/>
      <c r="AZ1875" s="43"/>
      <c r="BA1875" s="43"/>
      <c r="BB1875" s="43"/>
      <c r="BC1875" s="43"/>
      <c r="BD1875" s="43"/>
      <c r="BE1875" s="43"/>
      <c r="BF1875" s="43"/>
      <c r="BG1875" s="43"/>
      <c r="BH1875" s="43"/>
      <c r="BI1875" s="43"/>
      <c r="BJ1875" s="43"/>
      <c r="BK1875" s="43"/>
      <c r="BL1875" s="43"/>
      <c r="BM1875" s="43"/>
      <c r="BN1875" s="43"/>
      <c r="BO1875" s="43"/>
      <c r="BP1875" s="43"/>
      <c r="BQ1875" s="43"/>
      <c r="BR1875" s="43"/>
      <c r="BS1875" s="43"/>
      <c r="BT1875" s="43"/>
      <c r="BU1875" s="43"/>
      <c r="BV1875" s="43"/>
      <c r="BW1875" s="43"/>
      <c r="BX1875" s="43"/>
      <c r="BY1875" s="43"/>
      <c r="BZ1875" s="43"/>
      <c r="CA1875" s="43"/>
      <c r="CB1875" s="43"/>
      <c r="CC1875" s="43"/>
      <c r="CD1875" s="43"/>
      <c r="CE1875" s="43"/>
      <c r="CF1875" s="43"/>
      <c r="CG1875" s="43"/>
      <c r="CH1875" s="43"/>
      <c r="CI1875" s="43"/>
      <c r="CJ1875" s="43"/>
      <c r="CK1875" s="43"/>
      <c r="CL1875" s="43"/>
      <c r="CM1875" s="43"/>
      <c r="CN1875" s="43"/>
      <c r="CO1875" s="43"/>
      <c r="CP1875" s="43"/>
      <c r="CQ1875" s="43"/>
    </row>
    <row r="1876" spans="1:95" s="42" customFormat="1" ht="16" customHeight="1">
      <c r="A1876" s="29" t="s">
        <v>4506</v>
      </c>
      <c r="B1876" s="30" t="s">
        <v>3451</v>
      </c>
      <c r="C1876" s="31" t="s">
        <v>16</v>
      </c>
      <c r="D1876" s="32">
        <v>98112</v>
      </c>
      <c r="E1876" s="33" t="s">
        <v>4507</v>
      </c>
      <c r="F1876" s="34">
        <v>39329</v>
      </c>
      <c r="G1876" s="31" t="s">
        <v>1724</v>
      </c>
      <c r="H1876" s="35">
        <v>1</v>
      </c>
      <c r="I1876" s="36" t="s">
        <v>19</v>
      </c>
      <c r="J1876" s="37" t="s">
        <v>4426</v>
      </c>
      <c r="K1876" s="38"/>
      <c r="L1876" s="39" t="s">
        <v>3</v>
      </c>
      <c r="O1876" s="40">
        <v>2007</v>
      </c>
      <c r="P1876" s="41">
        <v>-122.28918880000001</v>
      </c>
      <c r="Q1876" s="41">
        <v>47.632952299999999</v>
      </c>
      <c r="R1876" s="43"/>
      <c r="S1876" s="43"/>
      <c r="T1876" s="43"/>
      <c r="U1876" s="43"/>
      <c r="V1876" s="43"/>
      <c r="W1876" s="43"/>
      <c r="X1876" s="43"/>
      <c r="Y1876" s="43"/>
      <c r="Z1876" s="43"/>
      <c r="AA1876" s="43"/>
      <c r="AB1876" s="43"/>
      <c r="AC1876" s="43"/>
      <c r="AD1876" s="43"/>
      <c r="AE1876" s="43"/>
      <c r="AF1876" s="43"/>
      <c r="AG1876" s="43"/>
      <c r="AH1876" s="43"/>
      <c r="AI1876" s="43"/>
      <c r="AJ1876" s="43"/>
      <c r="AK1876" s="43"/>
      <c r="AL1876" s="43"/>
      <c r="AM1876" s="43"/>
      <c r="AN1876" s="43"/>
      <c r="AO1876" s="43"/>
      <c r="AP1876" s="43"/>
      <c r="AQ1876" s="43"/>
      <c r="AR1876" s="43"/>
      <c r="AS1876" s="43"/>
      <c r="AT1876" s="43"/>
      <c r="AU1876" s="43"/>
      <c r="AV1876" s="43"/>
      <c r="AW1876" s="43"/>
      <c r="AX1876" s="43"/>
      <c r="AY1876" s="43"/>
      <c r="AZ1876" s="43"/>
      <c r="BA1876" s="43"/>
      <c r="BB1876" s="43"/>
      <c r="BC1876" s="43"/>
      <c r="BD1876" s="43"/>
      <c r="BE1876" s="43"/>
      <c r="BF1876" s="43"/>
      <c r="BG1876" s="43"/>
      <c r="BH1876" s="43"/>
      <c r="BI1876" s="43"/>
      <c r="BJ1876" s="43"/>
      <c r="BK1876" s="43"/>
      <c r="BL1876" s="43"/>
      <c r="BM1876" s="43"/>
      <c r="BN1876" s="43"/>
      <c r="BO1876" s="43"/>
      <c r="BP1876" s="43"/>
      <c r="BQ1876" s="43"/>
      <c r="BR1876" s="43"/>
      <c r="BS1876" s="43"/>
      <c r="BT1876" s="43"/>
      <c r="BU1876" s="43"/>
      <c r="BV1876" s="43"/>
      <c r="BW1876" s="43"/>
      <c r="BX1876" s="43"/>
      <c r="BY1876" s="43"/>
      <c r="BZ1876" s="43"/>
      <c r="CA1876" s="43"/>
      <c r="CB1876" s="43"/>
      <c r="CC1876" s="43"/>
      <c r="CD1876" s="43"/>
      <c r="CE1876" s="43"/>
      <c r="CF1876" s="43"/>
      <c r="CG1876" s="43"/>
      <c r="CH1876" s="43"/>
      <c r="CI1876" s="43"/>
      <c r="CJ1876" s="43"/>
      <c r="CK1876" s="43"/>
      <c r="CL1876" s="43"/>
      <c r="CM1876" s="43"/>
      <c r="CN1876" s="43"/>
      <c r="CO1876" s="43"/>
      <c r="CP1876" s="43"/>
      <c r="CQ1876" s="43"/>
    </row>
    <row r="1877" spans="1:95" s="42" customFormat="1" ht="16" customHeight="1">
      <c r="A1877" s="29" t="s">
        <v>4508</v>
      </c>
      <c r="B1877" s="30" t="s">
        <v>3451</v>
      </c>
      <c r="C1877" s="31" t="s">
        <v>16</v>
      </c>
      <c r="D1877" s="32">
        <v>98112</v>
      </c>
      <c r="E1877" s="33" t="s">
        <v>4509</v>
      </c>
      <c r="F1877" s="34">
        <v>39337</v>
      </c>
      <c r="G1877" s="31" t="s">
        <v>2169</v>
      </c>
      <c r="H1877" s="35">
        <v>9</v>
      </c>
      <c r="I1877" s="36" t="s">
        <v>19</v>
      </c>
      <c r="J1877" s="37" t="s">
        <v>4426</v>
      </c>
      <c r="K1877" s="38"/>
      <c r="L1877" s="39" t="s">
        <v>3</v>
      </c>
      <c r="O1877" s="40">
        <v>2007</v>
      </c>
      <c r="P1877" s="41">
        <v>-122.28918880000001</v>
      </c>
      <c r="Q1877" s="41">
        <v>47.632952299999999</v>
      </c>
      <c r="R1877" s="43"/>
      <c r="S1877" s="43"/>
      <c r="T1877" s="43"/>
      <c r="U1877" s="43"/>
      <c r="V1877" s="43"/>
      <c r="W1877" s="43"/>
      <c r="X1877" s="43"/>
      <c r="Y1877" s="43"/>
      <c r="Z1877" s="43"/>
      <c r="AA1877" s="43"/>
      <c r="AB1877" s="43"/>
      <c r="AC1877" s="43"/>
      <c r="AD1877" s="43"/>
      <c r="AE1877" s="43"/>
      <c r="AF1877" s="43"/>
      <c r="AG1877" s="43"/>
      <c r="AH1877" s="43"/>
      <c r="AI1877" s="43"/>
      <c r="AJ1877" s="43"/>
      <c r="AK1877" s="43"/>
      <c r="AL1877" s="43"/>
      <c r="AM1877" s="43"/>
      <c r="AN1877" s="43"/>
      <c r="AO1877" s="43"/>
      <c r="AP1877" s="43"/>
      <c r="AQ1877" s="43"/>
      <c r="AR1877" s="43"/>
      <c r="AS1877" s="43"/>
      <c r="AT1877" s="43"/>
      <c r="AU1877" s="43"/>
      <c r="AV1877" s="43"/>
      <c r="AW1877" s="43"/>
      <c r="AX1877" s="43"/>
      <c r="AY1877" s="43"/>
      <c r="AZ1877" s="43"/>
      <c r="BA1877" s="43"/>
      <c r="BB1877" s="43"/>
      <c r="BC1877" s="43"/>
      <c r="BD1877" s="43"/>
      <c r="BE1877" s="43"/>
      <c r="BF1877" s="43"/>
      <c r="BG1877" s="43"/>
      <c r="BH1877" s="43"/>
      <c r="BI1877" s="43"/>
      <c r="BJ1877" s="43"/>
      <c r="BK1877" s="43"/>
      <c r="BL1877" s="43"/>
      <c r="BM1877" s="43"/>
      <c r="BN1877" s="43"/>
      <c r="BO1877" s="43"/>
      <c r="BP1877" s="43"/>
      <c r="BQ1877" s="43"/>
      <c r="BR1877" s="43"/>
      <c r="BS1877" s="43"/>
      <c r="BT1877" s="43"/>
      <c r="BU1877" s="43"/>
      <c r="BV1877" s="43"/>
      <c r="BW1877" s="43"/>
      <c r="BX1877" s="43"/>
      <c r="BY1877" s="43"/>
      <c r="BZ1877" s="43"/>
      <c r="CA1877" s="43"/>
      <c r="CB1877" s="43"/>
      <c r="CC1877" s="43"/>
      <c r="CD1877" s="43"/>
      <c r="CE1877" s="43"/>
      <c r="CF1877" s="43"/>
      <c r="CG1877" s="43"/>
      <c r="CH1877" s="43"/>
      <c r="CI1877" s="43"/>
      <c r="CJ1877" s="43"/>
      <c r="CK1877" s="43"/>
      <c r="CL1877" s="43"/>
      <c r="CM1877" s="43"/>
      <c r="CN1877" s="43"/>
      <c r="CO1877" s="43"/>
      <c r="CP1877" s="43"/>
      <c r="CQ1877" s="43"/>
    </row>
    <row r="1878" spans="1:95" s="42" customFormat="1" ht="16" customHeight="1">
      <c r="A1878" s="29" t="s">
        <v>4510</v>
      </c>
      <c r="B1878" s="30" t="s">
        <v>3451</v>
      </c>
      <c r="C1878" s="31" t="s">
        <v>16</v>
      </c>
      <c r="D1878" s="51">
        <v>98112</v>
      </c>
      <c r="E1878" s="33" t="s">
        <v>4511</v>
      </c>
      <c r="F1878" s="34">
        <v>39338</v>
      </c>
      <c r="G1878" s="31" t="s">
        <v>2169</v>
      </c>
      <c r="H1878" s="35">
        <v>1</v>
      </c>
      <c r="I1878" s="36" t="s">
        <v>19</v>
      </c>
      <c r="J1878" s="37" t="s">
        <v>4426</v>
      </c>
      <c r="K1878" s="38"/>
      <c r="L1878" s="39" t="s">
        <v>3</v>
      </c>
      <c r="O1878" s="40">
        <v>2007</v>
      </c>
      <c r="P1878" s="41">
        <v>-122.28918880000001</v>
      </c>
      <c r="Q1878" s="41">
        <v>47.632952299999999</v>
      </c>
      <c r="R1878" s="43"/>
      <c r="S1878" s="43"/>
      <c r="T1878" s="43"/>
      <c r="U1878" s="43"/>
      <c r="V1878" s="43"/>
      <c r="W1878" s="43"/>
      <c r="X1878" s="43"/>
      <c r="Y1878" s="43"/>
      <c r="Z1878" s="43"/>
      <c r="AA1878" s="43"/>
      <c r="AB1878" s="43"/>
      <c r="AC1878" s="43"/>
      <c r="AD1878" s="43"/>
      <c r="AE1878" s="43"/>
      <c r="AF1878" s="43"/>
      <c r="AG1878" s="43"/>
      <c r="AH1878" s="43"/>
      <c r="AI1878" s="43"/>
      <c r="AJ1878" s="43"/>
      <c r="AK1878" s="43"/>
      <c r="AL1878" s="43"/>
      <c r="AM1878" s="43"/>
      <c r="AN1878" s="43"/>
      <c r="AO1878" s="43"/>
      <c r="AP1878" s="43"/>
      <c r="AQ1878" s="43"/>
      <c r="AR1878" s="43"/>
      <c r="AS1878" s="43"/>
      <c r="AT1878" s="43"/>
      <c r="AU1878" s="43"/>
      <c r="AV1878" s="43"/>
      <c r="AW1878" s="43"/>
      <c r="AX1878" s="43"/>
      <c r="AY1878" s="43"/>
      <c r="AZ1878" s="43"/>
      <c r="BA1878" s="43"/>
      <c r="BB1878" s="43"/>
      <c r="BC1878" s="43"/>
      <c r="BD1878" s="43"/>
      <c r="BE1878" s="43"/>
      <c r="BF1878" s="43"/>
      <c r="BG1878" s="43"/>
      <c r="BH1878" s="43"/>
      <c r="BI1878" s="43"/>
      <c r="BJ1878" s="43"/>
      <c r="BK1878" s="43"/>
      <c r="BL1878" s="43"/>
      <c r="BM1878" s="43"/>
      <c r="BN1878" s="43"/>
      <c r="BO1878" s="43"/>
      <c r="BP1878" s="43"/>
      <c r="BQ1878" s="43"/>
      <c r="BR1878" s="43"/>
      <c r="BS1878" s="43"/>
      <c r="BT1878" s="43"/>
      <c r="BU1878" s="43"/>
      <c r="BV1878" s="43"/>
      <c r="BW1878" s="43"/>
      <c r="BX1878" s="43"/>
      <c r="BY1878" s="43"/>
      <c r="BZ1878" s="43"/>
      <c r="CA1878" s="43"/>
      <c r="CB1878" s="43"/>
      <c r="CC1878" s="43"/>
      <c r="CD1878" s="43"/>
      <c r="CE1878" s="43"/>
      <c r="CF1878" s="43"/>
      <c r="CG1878" s="43"/>
      <c r="CH1878" s="43"/>
      <c r="CI1878" s="43"/>
      <c r="CJ1878" s="43"/>
      <c r="CK1878" s="43"/>
      <c r="CL1878" s="43"/>
      <c r="CM1878" s="43"/>
      <c r="CN1878" s="43"/>
      <c r="CO1878" s="43"/>
      <c r="CP1878" s="43"/>
      <c r="CQ1878" s="43"/>
    </row>
    <row r="1879" spans="1:95" s="42" customFormat="1" ht="16" customHeight="1">
      <c r="A1879" s="29" t="s">
        <v>4512</v>
      </c>
      <c r="B1879" s="30" t="s">
        <v>3451</v>
      </c>
      <c r="C1879" s="31" t="s">
        <v>16</v>
      </c>
      <c r="D1879" s="58">
        <v>98112</v>
      </c>
      <c r="E1879" s="33" t="s">
        <v>4513</v>
      </c>
      <c r="F1879" s="34">
        <v>39343</v>
      </c>
      <c r="G1879" s="31" t="s">
        <v>2169</v>
      </c>
      <c r="H1879" s="35">
        <v>1</v>
      </c>
      <c r="I1879" s="36" t="s">
        <v>19</v>
      </c>
      <c r="J1879" s="37" t="s">
        <v>4426</v>
      </c>
      <c r="K1879" s="38"/>
      <c r="L1879" s="39" t="s">
        <v>3</v>
      </c>
      <c r="O1879" s="40">
        <v>2007</v>
      </c>
      <c r="P1879" s="41">
        <v>-122.28918880000001</v>
      </c>
      <c r="Q1879" s="41">
        <v>47.632952299999999</v>
      </c>
      <c r="R1879" s="43"/>
      <c r="S1879" s="43"/>
      <c r="T1879" s="43"/>
      <c r="U1879" s="43"/>
      <c r="V1879" s="43"/>
      <c r="W1879" s="43"/>
      <c r="X1879" s="43"/>
      <c r="Y1879" s="43"/>
      <c r="Z1879" s="43"/>
      <c r="AA1879" s="43"/>
      <c r="AB1879" s="43"/>
      <c r="AC1879" s="43"/>
      <c r="AD1879" s="43"/>
      <c r="AE1879" s="43"/>
      <c r="AF1879" s="43"/>
      <c r="AG1879" s="43"/>
      <c r="AH1879" s="43"/>
      <c r="AI1879" s="43"/>
      <c r="AJ1879" s="43"/>
      <c r="AK1879" s="43"/>
      <c r="AL1879" s="43"/>
      <c r="AM1879" s="43"/>
      <c r="AN1879" s="43"/>
      <c r="AO1879" s="43"/>
      <c r="AP1879" s="43"/>
      <c r="AQ1879" s="43"/>
      <c r="AR1879" s="43"/>
      <c r="AS1879" s="43"/>
      <c r="AT1879" s="43"/>
      <c r="AU1879" s="43"/>
      <c r="AV1879" s="43"/>
      <c r="AW1879" s="43"/>
      <c r="AX1879" s="43"/>
      <c r="AY1879" s="43"/>
      <c r="AZ1879" s="43"/>
      <c r="BA1879" s="43"/>
      <c r="BB1879" s="43"/>
      <c r="BC1879" s="43"/>
      <c r="BD1879" s="43"/>
      <c r="BE1879" s="43"/>
      <c r="BF1879" s="43"/>
      <c r="BG1879" s="43"/>
      <c r="BH1879" s="43"/>
      <c r="BI1879" s="43"/>
      <c r="BJ1879" s="43"/>
      <c r="BK1879" s="43"/>
      <c r="BL1879" s="43"/>
      <c r="BM1879" s="43"/>
      <c r="BN1879" s="43"/>
      <c r="BO1879" s="43"/>
      <c r="BP1879" s="43"/>
      <c r="BQ1879" s="43"/>
      <c r="BR1879" s="43"/>
      <c r="BS1879" s="43"/>
      <c r="BT1879" s="43"/>
      <c r="BU1879" s="43"/>
      <c r="BV1879" s="43"/>
      <c r="BW1879" s="43"/>
      <c r="BX1879" s="43"/>
      <c r="BY1879" s="43"/>
      <c r="BZ1879" s="43"/>
      <c r="CA1879" s="43"/>
      <c r="CB1879" s="43"/>
      <c r="CC1879" s="43"/>
      <c r="CD1879" s="43"/>
      <c r="CE1879" s="43"/>
      <c r="CF1879" s="43"/>
      <c r="CG1879" s="43"/>
      <c r="CH1879" s="43"/>
      <c r="CI1879" s="43"/>
      <c r="CJ1879" s="43"/>
      <c r="CK1879" s="43"/>
      <c r="CL1879" s="43"/>
      <c r="CM1879" s="43"/>
      <c r="CN1879" s="43"/>
      <c r="CO1879" s="43"/>
      <c r="CP1879" s="43"/>
      <c r="CQ1879" s="43"/>
    </row>
    <row r="1880" spans="1:95" s="42" customFormat="1" ht="16" customHeight="1">
      <c r="A1880" s="29" t="s">
        <v>4514</v>
      </c>
      <c r="B1880" s="30" t="s">
        <v>3451</v>
      </c>
      <c r="C1880" s="31" t="s">
        <v>16</v>
      </c>
      <c r="D1880" s="32">
        <v>98188</v>
      </c>
      <c r="E1880" s="33" t="s">
        <v>4515</v>
      </c>
      <c r="F1880" s="34">
        <v>39325</v>
      </c>
      <c r="G1880" s="31" t="s">
        <v>2110</v>
      </c>
      <c r="H1880" s="35">
        <v>5</v>
      </c>
      <c r="I1880" s="36" t="s">
        <v>19</v>
      </c>
      <c r="J1880" s="63" t="s">
        <v>4516</v>
      </c>
      <c r="K1880" s="38" t="s">
        <v>4517</v>
      </c>
      <c r="L1880" s="39" t="s">
        <v>2901</v>
      </c>
      <c r="O1880" s="40">
        <v>2007</v>
      </c>
      <c r="P1880" s="41">
        <v>-122.270472</v>
      </c>
      <c r="Q1880" s="41">
        <v>47.459462000000002</v>
      </c>
      <c r="R1880" s="43"/>
      <c r="S1880" s="43"/>
      <c r="T1880" s="43"/>
      <c r="U1880" s="43"/>
      <c r="V1880" s="43"/>
      <c r="W1880" s="43"/>
      <c r="X1880" s="43"/>
      <c r="Y1880" s="43"/>
      <c r="Z1880" s="43"/>
      <c r="AA1880" s="43"/>
      <c r="AB1880" s="43"/>
      <c r="AC1880" s="43"/>
      <c r="AD1880" s="43"/>
      <c r="AE1880" s="43"/>
      <c r="AF1880" s="43"/>
      <c r="AG1880" s="43"/>
      <c r="AH1880" s="43"/>
      <c r="AI1880" s="43"/>
      <c r="AJ1880" s="43"/>
      <c r="AK1880" s="43"/>
      <c r="AL1880" s="43"/>
      <c r="AM1880" s="43"/>
      <c r="AN1880" s="43"/>
      <c r="AO1880" s="43"/>
      <c r="AP1880" s="43"/>
      <c r="AQ1880" s="43"/>
      <c r="AR1880" s="43"/>
      <c r="AS1880" s="43"/>
      <c r="AT1880" s="43"/>
      <c r="AU1880" s="43"/>
      <c r="AV1880" s="43"/>
      <c r="AW1880" s="43"/>
      <c r="AX1880" s="43"/>
      <c r="AY1880" s="43"/>
      <c r="AZ1880" s="43"/>
      <c r="BA1880" s="43"/>
      <c r="BB1880" s="43"/>
      <c r="BC1880" s="43"/>
      <c r="BD1880" s="43"/>
      <c r="BE1880" s="43"/>
      <c r="BF1880" s="43"/>
      <c r="BG1880" s="43"/>
      <c r="BH1880" s="43"/>
      <c r="BI1880" s="43"/>
      <c r="BJ1880" s="43"/>
      <c r="BK1880" s="43"/>
      <c r="BL1880" s="43"/>
      <c r="BM1880" s="43"/>
      <c r="BN1880" s="43"/>
      <c r="BO1880" s="43"/>
      <c r="BP1880" s="43"/>
      <c r="BQ1880" s="43"/>
      <c r="BR1880" s="43"/>
      <c r="BS1880" s="43"/>
      <c r="BT1880" s="43"/>
      <c r="BU1880" s="43"/>
      <c r="BV1880" s="43"/>
      <c r="BW1880" s="43"/>
      <c r="BX1880" s="43"/>
      <c r="BY1880" s="43"/>
      <c r="BZ1880" s="43"/>
      <c r="CA1880" s="43"/>
      <c r="CB1880" s="43"/>
      <c r="CC1880" s="43"/>
      <c r="CD1880" s="43"/>
      <c r="CE1880" s="43"/>
      <c r="CF1880" s="43"/>
      <c r="CG1880" s="43"/>
      <c r="CH1880" s="43"/>
      <c r="CI1880" s="43"/>
      <c r="CJ1880" s="43"/>
      <c r="CK1880" s="43"/>
      <c r="CL1880" s="43"/>
      <c r="CM1880" s="43"/>
      <c r="CN1880" s="43"/>
      <c r="CO1880" s="43"/>
      <c r="CP1880" s="43"/>
      <c r="CQ1880" s="43"/>
    </row>
    <row r="1881" spans="1:95" s="42" customFormat="1" ht="16" customHeight="1">
      <c r="A1881" s="29" t="s">
        <v>4518</v>
      </c>
      <c r="B1881" s="30" t="s">
        <v>3451</v>
      </c>
      <c r="C1881" s="31" t="s">
        <v>16</v>
      </c>
      <c r="D1881" s="32">
        <v>98188</v>
      </c>
      <c r="E1881" s="33" t="s">
        <v>4519</v>
      </c>
      <c r="F1881" s="34">
        <v>39325</v>
      </c>
      <c r="G1881" s="31" t="s">
        <v>2143</v>
      </c>
      <c r="H1881" s="35">
        <v>2</v>
      </c>
      <c r="I1881" s="36" t="s">
        <v>19</v>
      </c>
      <c r="J1881" s="63" t="s">
        <v>4516</v>
      </c>
      <c r="K1881" s="38" t="s">
        <v>4517</v>
      </c>
      <c r="L1881" s="39" t="s">
        <v>2901</v>
      </c>
      <c r="O1881" s="40">
        <v>2007</v>
      </c>
      <c r="P1881" s="41">
        <v>-122.270472</v>
      </c>
      <c r="Q1881" s="41">
        <v>47.459462000000002</v>
      </c>
      <c r="R1881" s="43"/>
      <c r="S1881" s="43"/>
      <c r="T1881" s="43"/>
      <c r="U1881" s="43"/>
      <c r="V1881" s="43"/>
      <c r="W1881" s="43"/>
      <c r="X1881" s="43"/>
      <c r="Y1881" s="43"/>
      <c r="Z1881" s="43"/>
      <c r="AA1881" s="43"/>
      <c r="AB1881" s="43"/>
      <c r="AC1881" s="43"/>
      <c r="AD1881" s="43"/>
      <c r="AE1881" s="43"/>
      <c r="AF1881" s="43"/>
      <c r="AG1881" s="43"/>
      <c r="AH1881" s="43"/>
      <c r="AI1881" s="43"/>
      <c r="AJ1881" s="43"/>
      <c r="AK1881" s="43"/>
      <c r="AL1881" s="43"/>
      <c r="AM1881" s="43"/>
      <c r="AN1881" s="43"/>
      <c r="AO1881" s="43"/>
      <c r="AP1881" s="43"/>
      <c r="AQ1881" s="43"/>
      <c r="AR1881" s="43"/>
      <c r="AS1881" s="43"/>
      <c r="AT1881" s="43"/>
      <c r="AU1881" s="43"/>
      <c r="AV1881" s="43"/>
      <c r="AW1881" s="43"/>
      <c r="AX1881" s="43"/>
      <c r="AY1881" s="43"/>
      <c r="AZ1881" s="43"/>
      <c r="BA1881" s="43"/>
      <c r="BB1881" s="43"/>
      <c r="BC1881" s="43"/>
      <c r="BD1881" s="43"/>
      <c r="BE1881" s="43"/>
      <c r="BF1881" s="43"/>
      <c r="BG1881" s="43"/>
      <c r="BH1881" s="43"/>
      <c r="BI1881" s="43"/>
      <c r="BJ1881" s="43"/>
      <c r="BK1881" s="43"/>
      <c r="BL1881" s="43"/>
      <c r="BM1881" s="43"/>
      <c r="BN1881" s="43"/>
      <c r="BO1881" s="43"/>
      <c r="BP1881" s="43"/>
      <c r="BQ1881" s="43"/>
      <c r="BR1881" s="43"/>
      <c r="BS1881" s="43"/>
      <c r="BT1881" s="43"/>
      <c r="BU1881" s="43"/>
      <c r="BV1881" s="43"/>
      <c r="BW1881" s="43"/>
      <c r="BX1881" s="43"/>
      <c r="BY1881" s="43"/>
      <c r="BZ1881" s="43"/>
      <c r="CA1881" s="43"/>
      <c r="CB1881" s="43"/>
      <c r="CC1881" s="43"/>
      <c r="CD1881" s="43"/>
      <c r="CE1881" s="43"/>
      <c r="CF1881" s="43"/>
      <c r="CG1881" s="43"/>
      <c r="CH1881" s="43"/>
      <c r="CI1881" s="43"/>
      <c r="CJ1881" s="43"/>
      <c r="CK1881" s="43"/>
      <c r="CL1881" s="43"/>
      <c r="CM1881" s="43"/>
      <c r="CN1881" s="43"/>
      <c r="CO1881" s="43"/>
      <c r="CP1881" s="43"/>
      <c r="CQ1881" s="43"/>
    </row>
    <row r="1882" spans="1:95" s="42" customFormat="1" ht="16" customHeight="1">
      <c r="A1882" s="29" t="s">
        <v>4520</v>
      </c>
      <c r="B1882" s="30" t="s">
        <v>3451</v>
      </c>
      <c r="C1882" s="31" t="s">
        <v>16</v>
      </c>
      <c r="D1882" s="32">
        <v>98105</v>
      </c>
      <c r="E1882" s="33" t="s">
        <v>4521</v>
      </c>
      <c r="F1882" s="34">
        <v>39261</v>
      </c>
      <c r="G1882" s="31" t="s">
        <v>2169</v>
      </c>
      <c r="H1882" s="35">
        <v>2</v>
      </c>
      <c r="I1882" s="36" t="s">
        <v>19</v>
      </c>
      <c r="J1882" s="37" t="s">
        <v>4522</v>
      </c>
      <c r="K1882" s="38"/>
      <c r="L1882" s="39" t="s">
        <v>3</v>
      </c>
      <c r="O1882" s="40">
        <v>2007</v>
      </c>
      <c r="P1882" s="41">
        <v>-122.2683743</v>
      </c>
      <c r="Q1882" s="41">
        <v>47.661424400000001</v>
      </c>
      <c r="R1882" s="43"/>
      <c r="S1882" s="43"/>
      <c r="T1882" s="43"/>
      <c r="U1882" s="43"/>
      <c r="V1882" s="43"/>
      <c r="W1882" s="43"/>
      <c r="X1882" s="43"/>
      <c r="Y1882" s="43"/>
      <c r="Z1882" s="43"/>
      <c r="AA1882" s="43"/>
      <c r="AB1882" s="43"/>
      <c r="AC1882" s="43"/>
      <c r="AD1882" s="43"/>
      <c r="AE1882" s="43"/>
      <c r="AF1882" s="43"/>
      <c r="AG1882" s="43"/>
      <c r="AH1882" s="43"/>
      <c r="AI1882" s="43"/>
      <c r="AJ1882" s="43"/>
      <c r="AK1882" s="43"/>
      <c r="AL1882" s="43"/>
      <c r="AM1882" s="43"/>
      <c r="AN1882" s="43"/>
      <c r="AO1882" s="43"/>
      <c r="AP1882" s="43"/>
      <c r="AQ1882" s="43"/>
      <c r="AR1882" s="43"/>
      <c r="AS1882" s="43"/>
      <c r="AT1882" s="43"/>
      <c r="AU1882" s="43"/>
      <c r="AV1882" s="43"/>
      <c r="AW1882" s="43"/>
      <c r="AX1882" s="43"/>
      <c r="AY1882" s="43"/>
      <c r="AZ1882" s="43"/>
      <c r="BA1882" s="43"/>
      <c r="BB1882" s="43"/>
      <c r="BC1882" s="43"/>
      <c r="BD1882" s="43"/>
      <c r="BE1882" s="43"/>
      <c r="BF1882" s="43"/>
      <c r="BG1882" s="43"/>
      <c r="BH1882" s="43"/>
      <c r="BI1882" s="43"/>
      <c r="BJ1882" s="43"/>
      <c r="BK1882" s="43"/>
      <c r="BL1882" s="43"/>
      <c r="BM1882" s="43"/>
      <c r="BN1882" s="43"/>
      <c r="BO1882" s="43"/>
      <c r="BP1882" s="43"/>
      <c r="BQ1882" s="43"/>
      <c r="BR1882" s="43"/>
      <c r="BS1882" s="43"/>
      <c r="BT1882" s="43"/>
      <c r="BU1882" s="43"/>
      <c r="BV1882" s="43"/>
      <c r="BW1882" s="43"/>
      <c r="BX1882" s="43"/>
      <c r="BY1882" s="43"/>
      <c r="BZ1882" s="43"/>
      <c r="CA1882" s="43"/>
      <c r="CB1882" s="43"/>
      <c r="CC1882" s="43"/>
      <c r="CD1882" s="43"/>
      <c r="CE1882" s="43"/>
      <c r="CF1882" s="43"/>
      <c r="CG1882" s="43"/>
      <c r="CH1882" s="43"/>
      <c r="CI1882" s="43"/>
      <c r="CJ1882" s="43"/>
      <c r="CK1882" s="43"/>
      <c r="CL1882" s="43"/>
      <c r="CM1882" s="43"/>
      <c r="CN1882" s="43"/>
      <c r="CO1882" s="43"/>
      <c r="CP1882" s="43"/>
      <c r="CQ1882" s="43"/>
    </row>
    <row r="1883" spans="1:95" s="42" customFormat="1" ht="16" customHeight="1">
      <c r="A1883" s="29" t="s">
        <v>4523</v>
      </c>
      <c r="B1883" s="30" t="s">
        <v>3451</v>
      </c>
      <c r="C1883" s="31" t="s">
        <v>16</v>
      </c>
      <c r="D1883" s="32">
        <v>98105</v>
      </c>
      <c r="E1883" s="33" t="s">
        <v>4524</v>
      </c>
      <c r="F1883" s="34">
        <v>39266</v>
      </c>
      <c r="G1883" s="31" t="s">
        <v>2169</v>
      </c>
      <c r="H1883" s="35">
        <v>28</v>
      </c>
      <c r="I1883" s="36" t="s">
        <v>3456</v>
      </c>
      <c r="J1883" s="37" t="s">
        <v>4522</v>
      </c>
      <c r="K1883" s="38"/>
      <c r="L1883" s="39" t="s">
        <v>3</v>
      </c>
      <c r="O1883" s="40">
        <v>2007</v>
      </c>
      <c r="P1883" s="41">
        <v>-122.2683743</v>
      </c>
      <c r="Q1883" s="41">
        <v>47.661424400000001</v>
      </c>
      <c r="R1883" s="43"/>
      <c r="S1883" s="43"/>
      <c r="T1883" s="43"/>
      <c r="U1883" s="43"/>
      <c r="V1883" s="43"/>
      <c r="W1883" s="43"/>
      <c r="X1883" s="43"/>
      <c r="Y1883" s="43"/>
      <c r="Z1883" s="43"/>
      <c r="AA1883" s="43"/>
      <c r="AB1883" s="43"/>
      <c r="AC1883" s="43"/>
      <c r="AD1883" s="43"/>
      <c r="AE1883" s="43"/>
      <c r="AF1883" s="43"/>
      <c r="AG1883" s="43"/>
      <c r="AH1883" s="43"/>
      <c r="AI1883" s="43"/>
      <c r="AJ1883" s="43"/>
      <c r="AK1883" s="43"/>
      <c r="AL1883" s="43"/>
      <c r="AM1883" s="43"/>
      <c r="AN1883" s="43"/>
      <c r="AO1883" s="43"/>
      <c r="AP1883" s="43"/>
      <c r="AQ1883" s="43"/>
      <c r="AR1883" s="43"/>
      <c r="AS1883" s="43"/>
      <c r="AT1883" s="43"/>
      <c r="AU1883" s="43"/>
      <c r="AV1883" s="43"/>
      <c r="AW1883" s="43"/>
      <c r="AX1883" s="43"/>
      <c r="AY1883" s="43"/>
      <c r="AZ1883" s="43"/>
      <c r="BA1883" s="43"/>
      <c r="BB1883" s="43"/>
      <c r="BC1883" s="43"/>
      <c r="BD1883" s="43"/>
      <c r="BE1883" s="43"/>
      <c r="BF1883" s="43"/>
      <c r="BG1883" s="43"/>
      <c r="BH1883" s="43"/>
      <c r="BI1883" s="43"/>
      <c r="BJ1883" s="43"/>
      <c r="BK1883" s="43"/>
      <c r="BL1883" s="43"/>
      <c r="BM1883" s="43"/>
      <c r="BN1883" s="43"/>
      <c r="BO1883" s="43"/>
      <c r="BP1883" s="43"/>
      <c r="BQ1883" s="43"/>
      <c r="BR1883" s="43"/>
      <c r="BS1883" s="43"/>
      <c r="BT1883" s="43"/>
      <c r="BU1883" s="43"/>
      <c r="BV1883" s="43"/>
      <c r="BW1883" s="43"/>
      <c r="BX1883" s="43"/>
      <c r="BY1883" s="43"/>
      <c r="BZ1883" s="43"/>
      <c r="CA1883" s="43"/>
      <c r="CB1883" s="43"/>
      <c r="CC1883" s="43"/>
      <c r="CD1883" s="43"/>
      <c r="CE1883" s="43"/>
      <c r="CF1883" s="43"/>
      <c r="CG1883" s="43"/>
      <c r="CH1883" s="43"/>
      <c r="CI1883" s="43"/>
      <c r="CJ1883" s="43"/>
      <c r="CK1883" s="43"/>
      <c r="CL1883" s="43"/>
      <c r="CM1883" s="43"/>
      <c r="CN1883" s="43"/>
      <c r="CO1883" s="43"/>
      <c r="CP1883" s="43"/>
      <c r="CQ1883" s="43"/>
    </row>
    <row r="1884" spans="1:95" s="42" customFormat="1" ht="16" customHeight="1">
      <c r="A1884" s="29" t="s">
        <v>4525</v>
      </c>
      <c r="B1884" s="30" t="s">
        <v>3451</v>
      </c>
      <c r="C1884" s="31" t="s">
        <v>16</v>
      </c>
      <c r="D1884" s="32">
        <v>98105</v>
      </c>
      <c r="E1884" s="33" t="s">
        <v>4526</v>
      </c>
      <c r="F1884" s="34">
        <v>39266</v>
      </c>
      <c r="G1884" s="31" t="s">
        <v>2169</v>
      </c>
      <c r="H1884" s="35">
        <v>28</v>
      </c>
      <c r="I1884" s="36" t="s">
        <v>3456</v>
      </c>
      <c r="J1884" s="37" t="s">
        <v>4522</v>
      </c>
      <c r="K1884" s="38"/>
      <c r="L1884" s="39" t="s">
        <v>3</v>
      </c>
      <c r="O1884" s="40">
        <v>2007</v>
      </c>
      <c r="P1884" s="41">
        <v>-122.2683743</v>
      </c>
      <c r="Q1884" s="41">
        <v>47.661424400000001</v>
      </c>
    </row>
    <row r="1885" spans="1:95" s="42" customFormat="1" ht="16" customHeight="1">
      <c r="A1885" s="29" t="s">
        <v>4527</v>
      </c>
      <c r="B1885" s="30" t="s">
        <v>3451</v>
      </c>
      <c r="C1885" s="31" t="s">
        <v>16</v>
      </c>
      <c r="D1885" s="32">
        <v>98105</v>
      </c>
      <c r="E1885" s="33" t="s">
        <v>4528</v>
      </c>
      <c r="F1885" s="34">
        <v>39266</v>
      </c>
      <c r="G1885" s="31" t="s">
        <v>1724</v>
      </c>
      <c r="H1885" s="35">
        <v>1</v>
      </c>
      <c r="I1885" s="36" t="s">
        <v>19</v>
      </c>
      <c r="J1885" s="37" t="s">
        <v>4522</v>
      </c>
      <c r="K1885" s="38"/>
      <c r="L1885" s="39" t="s">
        <v>3</v>
      </c>
      <c r="O1885" s="40">
        <v>2007</v>
      </c>
      <c r="P1885" s="41">
        <v>-122.2683743</v>
      </c>
      <c r="Q1885" s="41">
        <v>47.661424400000001</v>
      </c>
    </row>
    <row r="1886" spans="1:95" s="42" customFormat="1" ht="16" customHeight="1">
      <c r="A1886" s="29" t="s">
        <v>4529</v>
      </c>
      <c r="B1886" s="30" t="s">
        <v>3451</v>
      </c>
      <c r="C1886" s="31" t="s">
        <v>16</v>
      </c>
      <c r="D1886" s="32">
        <v>98105</v>
      </c>
      <c r="E1886" s="33" t="s">
        <v>4530</v>
      </c>
      <c r="F1886" s="34">
        <v>39266</v>
      </c>
      <c r="G1886" s="31" t="s">
        <v>2169</v>
      </c>
      <c r="H1886" s="35">
        <v>4</v>
      </c>
      <c r="I1886" s="36" t="s">
        <v>19</v>
      </c>
      <c r="J1886" s="37" t="s">
        <v>4522</v>
      </c>
      <c r="K1886" s="38"/>
      <c r="L1886" s="39" t="s">
        <v>3</v>
      </c>
      <c r="O1886" s="40">
        <v>2007</v>
      </c>
      <c r="P1886" s="41">
        <v>-122.2683743</v>
      </c>
      <c r="Q1886" s="41">
        <v>47.661424400000001</v>
      </c>
    </row>
    <row r="1887" spans="1:95" s="42" customFormat="1" ht="16" customHeight="1">
      <c r="A1887" s="29" t="s">
        <v>4531</v>
      </c>
      <c r="B1887" s="30" t="s">
        <v>3451</v>
      </c>
      <c r="C1887" s="31" t="s">
        <v>16</v>
      </c>
      <c r="D1887" s="32">
        <v>98105</v>
      </c>
      <c r="E1887" s="33" t="s">
        <v>4532</v>
      </c>
      <c r="F1887" s="34">
        <v>39266</v>
      </c>
      <c r="G1887" s="31" t="s">
        <v>2110</v>
      </c>
      <c r="H1887" s="35">
        <v>1</v>
      </c>
      <c r="I1887" s="36" t="s">
        <v>19</v>
      </c>
      <c r="J1887" s="37" t="s">
        <v>4522</v>
      </c>
      <c r="K1887" s="38"/>
      <c r="L1887" s="39" t="s">
        <v>3</v>
      </c>
      <c r="O1887" s="40">
        <v>2007</v>
      </c>
      <c r="P1887" s="41">
        <v>-122.2683743</v>
      </c>
      <c r="Q1887" s="41">
        <v>47.661424400000001</v>
      </c>
    </row>
    <row r="1888" spans="1:95" s="42" customFormat="1" ht="16" customHeight="1">
      <c r="A1888" s="29" t="s">
        <v>4533</v>
      </c>
      <c r="B1888" s="30" t="s">
        <v>3451</v>
      </c>
      <c r="C1888" s="31" t="s">
        <v>16</v>
      </c>
      <c r="D1888" s="32">
        <v>98105</v>
      </c>
      <c r="E1888" s="33" t="s">
        <v>4534</v>
      </c>
      <c r="F1888" s="34">
        <v>39273</v>
      </c>
      <c r="G1888" s="31" t="s">
        <v>2169</v>
      </c>
      <c r="H1888" s="44">
        <v>29</v>
      </c>
      <c r="I1888" s="46" t="s">
        <v>19</v>
      </c>
      <c r="J1888" s="37" t="s">
        <v>4522</v>
      </c>
      <c r="K1888" s="38"/>
      <c r="L1888" s="39" t="s">
        <v>3</v>
      </c>
      <c r="O1888" s="40">
        <v>2007</v>
      </c>
      <c r="P1888" s="41">
        <v>-122.2683743</v>
      </c>
      <c r="Q1888" s="41">
        <v>47.661424400000001</v>
      </c>
    </row>
    <row r="1889" spans="1:17" s="42" customFormat="1" ht="16" customHeight="1">
      <c r="A1889" s="29" t="s">
        <v>4535</v>
      </c>
      <c r="B1889" s="30" t="s">
        <v>3451</v>
      </c>
      <c r="C1889" s="31" t="s">
        <v>16</v>
      </c>
      <c r="D1889" s="32">
        <v>98105</v>
      </c>
      <c r="E1889" s="33" t="s">
        <v>4536</v>
      </c>
      <c r="F1889" s="34">
        <v>39273</v>
      </c>
      <c r="G1889" s="31" t="s">
        <v>1724</v>
      </c>
      <c r="H1889" s="44">
        <v>2</v>
      </c>
      <c r="I1889" s="46" t="s">
        <v>19</v>
      </c>
      <c r="J1889" s="37" t="s">
        <v>4522</v>
      </c>
      <c r="K1889" s="38"/>
      <c r="L1889" s="39" t="s">
        <v>3</v>
      </c>
      <c r="O1889" s="40">
        <v>2007</v>
      </c>
      <c r="P1889" s="41">
        <v>-122.2683743</v>
      </c>
      <c r="Q1889" s="41">
        <v>47.661424400000001</v>
      </c>
    </row>
    <row r="1890" spans="1:17" s="42" customFormat="1" ht="16" customHeight="1">
      <c r="A1890" s="29" t="s">
        <v>4537</v>
      </c>
      <c r="B1890" s="30" t="s">
        <v>3451</v>
      </c>
      <c r="C1890" s="31" t="s">
        <v>16</v>
      </c>
      <c r="D1890" s="32">
        <v>98105</v>
      </c>
      <c r="E1890" s="33" t="s">
        <v>4538</v>
      </c>
      <c r="F1890" s="34">
        <v>39273</v>
      </c>
      <c r="G1890" s="31" t="s">
        <v>2169</v>
      </c>
      <c r="H1890" s="44">
        <v>2</v>
      </c>
      <c r="I1890" s="46" t="s">
        <v>19</v>
      </c>
      <c r="J1890" s="37" t="s">
        <v>4522</v>
      </c>
      <c r="K1890" s="38"/>
      <c r="L1890" s="39" t="s">
        <v>3</v>
      </c>
      <c r="O1890" s="40">
        <v>2007</v>
      </c>
      <c r="P1890" s="41">
        <v>-122.2683743</v>
      </c>
      <c r="Q1890" s="41">
        <v>47.661424400000001</v>
      </c>
    </row>
    <row r="1891" spans="1:17" s="42" customFormat="1" ht="16" customHeight="1">
      <c r="A1891" s="29" t="s">
        <v>4539</v>
      </c>
      <c r="B1891" s="30" t="s">
        <v>3451</v>
      </c>
      <c r="C1891" s="31" t="s">
        <v>16</v>
      </c>
      <c r="D1891" s="47">
        <v>98105</v>
      </c>
      <c r="E1891" s="48" t="s">
        <v>4540</v>
      </c>
      <c r="F1891" s="34">
        <v>39280</v>
      </c>
      <c r="G1891" s="31" t="s">
        <v>2169</v>
      </c>
      <c r="H1891" s="49">
        <v>15</v>
      </c>
      <c r="I1891" s="36" t="s">
        <v>3456</v>
      </c>
      <c r="J1891" s="37" t="s">
        <v>4522</v>
      </c>
      <c r="K1891" s="38"/>
      <c r="L1891" s="39" t="s">
        <v>3</v>
      </c>
      <c r="O1891" s="40">
        <v>2007</v>
      </c>
      <c r="P1891" s="41">
        <v>-122.2683743</v>
      </c>
      <c r="Q1891" s="41">
        <v>47.661424400000001</v>
      </c>
    </row>
    <row r="1892" spans="1:17" s="42" customFormat="1" ht="16" customHeight="1">
      <c r="A1892" s="29" t="s">
        <v>4541</v>
      </c>
      <c r="B1892" s="30" t="s">
        <v>3451</v>
      </c>
      <c r="C1892" s="31" t="s">
        <v>16</v>
      </c>
      <c r="D1892" s="47">
        <v>98105</v>
      </c>
      <c r="E1892" s="48" t="s">
        <v>4542</v>
      </c>
      <c r="F1892" s="34">
        <v>39280</v>
      </c>
      <c r="G1892" s="31" t="s">
        <v>1724</v>
      </c>
      <c r="H1892" s="49">
        <v>1</v>
      </c>
      <c r="I1892" s="50" t="s">
        <v>19</v>
      </c>
      <c r="J1892" s="37" t="s">
        <v>4522</v>
      </c>
      <c r="K1892" s="38"/>
      <c r="L1892" s="39" t="s">
        <v>3</v>
      </c>
      <c r="O1892" s="40">
        <v>2007</v>
      </c>
      <c r="P1892" s="41">
        <v>-122.2683743</v>
      </c>
      <c r="Q1892" s="41">
        <v>47.661424400000001</v>
      </c>
    </row>
    <row r="1893" spans="1:17" s="42" customFormat="1" ht="16" customHeight="1">
      <c r="A1893" s="29" t="s">
        <v>4543</v>
      </c>
      <c r="B1893" s="30" t="s">
        <v>3451</v>
      </c>
      <c r="C1893" s="31" t="s">
        <v>16</v>
      </c>
      <c r="D1893" s="47">
        <v>98105</v>
      </c>
      <c r="E1893" s="48" t="s">
        <v>4544</v>
      </c>
      <c r="F1893" s="34">
        <v>39280</v>
      </c>
      <c r="G1893" s="31" t="s">
        <v>2169</v>
      </c>
      <c r="H1893" s="49">
        <v>43</v>
      </c>
      <c r="I1893" s="36" t="s">
        <v>3456</v>
      </c>
      <c r="J1893" s="37" t="s">
        <v>4522</v>
      </c>
      <c r="K1893" s="38"/>
      <c r="L1893" s="39" t="s">
        <v>3</v>
      </c>
      <c r="O1893" s="40">
        <v>2007</v>
      </c>
      <c r="P1893" s="41">
        <v>-122.2683743</v>
      </c>
      <c r="Q1893" s="41">
        <v>47.661424400000001</v>
      </c>
    </row>
    <row r="1894" spans="1:17" s="42" customFormat="1" ht="16" customHeight="1">
      <c r="A1894" s="29" t="s">
        <v>4545</v>
      </c>
      <c r="B1894" s="30" t="s">
        <v>3451</v>
      </c>
      <c r="C1894" s="31" t="s">
        <v>16</v>
      </c>
      <c r="D1894" s="47">
        <v>98105</v>
      </c>
      <c r="E1894" s="48" t="s">
        <v>4546</v>
      </c>
      <c r="F1894" s="34">
        <v>39280</v>
      </c>
      <c r="G1894" s="31" t="s">
        <v>2169</v>
      </c>
      <c r="H1894" s="49">
        <v>43</v>
      </c>
      <c r="I1894" s="36" t="s">
        <v>3456</v>
      </c>
      <c r="J1894" s="37" t="s">
        <v>4522</v>
      </c>
      <c r="K1894" s="38"/>
      <c r="L1894" s="39" t="s">
        <v>3</v>
      </c>
      <c r="O1894" s="40">
        <v>2007</v>
      </c>
      <c r="P1894" s="41">
        <v>-122.2683743</v>
      </c>
      <c r="Q1894" s="41">
        <v>47.661424400000001</v>
      </c>
    </row>
    <row r="1895" spans="1:17" s="42" customFormat="1" ht="16" customHeight="1">
      <c r="A1895" s="29" t="s">
        <v>4547</v>
      </c>
      <c r="B1895" s="30" t="s">
        <v>3451</v>
      </c>
      <c r="C1895" s="31" t="s">
        <v>16</v>
      </c>
      <c r="D1895" s="47">
        <v>98105</v>
      </c>
      <c r="E1895" s="48" t="s">
        <v>4548</v>
      </c>
      <c r="F1895" s="34">
        <v>39280</v>
      </c>
      <c r="G1895" s="31" t="s">
        <v>1724</v>
      </c>
      <c r="H1895" s="49">
        <v>1</v>
      </c>
      <c r="I1895" s="50" t="s">
        <v>19</v>
      </c>
      <c r="J1895" s="37" t="s">
        <v>4522</v>
      </c>
      <c r="K1895" s="38"/>
      <c r="L1895" s="39" t="s">
        <v>3</v>
      </c>
      <c r="O1895" s="40">
        <v>2007</v>
      </c>
      <c r="P1895" s="41">
        <v>-122.2683743</v>
      </c>
      <c r="Q1895" s="41">
        <v>47.661424400000001</v>
      </c>
    </row>
    <row r="1896" spans="1:17" s="42" customFormat="1" ht="16" customHeight="1">
      <c r="A1896" s="29" t="s">
        <v>4549</v>
      </c>
      <c r="B1896" s="30" t="s">
        <v>3451</v>
      </c>
      <c r="C1896" s="31" t="s">
        <v>16</v>
      </c>
      <c r="D1896" s="32">
        <v>98105</v>
      </c>
      <c r="E1896" s="33" t="s">
        <v>4550</v>
      </c>
      <c r="F1896" s="34">
        <v>39287</v>
      </c>
      <c r="G1896" s="31" t="s">
        <v>2169</v>
      </c>
      <c r="H1896" s="35">
        <v>14</v>
      </c>
      <c r="I1896" s="36" t="s">
        <v>3456</v>
      </c>
      <c r="J1896" s="37" t="s">
        <v>4522</v>
      </c>
      <c r="K1896" s="38"/>
      <c r="L1896" s="39" t="s">
        <v>3</v>
      </c>
      <c r="O1896" s="40">
        <v>2007</v>
      </c>
      <c r="P1896" s="41">
        <v>-122.2683743</v>
      </c>
      <c r="Q1896" s="41">
        <v>47.661424400000001</v>
      </c>
    </row>
    <row r="1897" spans="1:17" s="42" customFormat="1" ht="16" customHeight="1">
      <c r="A1897" s="29" t="s">
        <v>4551</v>
      </c>
      <c r="B1897" s="30" t="s">
        <v>3451</v>
      </c>
      <c r="C1897" s="31" t="s">
        <v>16</v>
      </c>
      <c r="D1897" s="32">
        <v>98105</v>
      </c>
      <c r="E1897" s="33" t="s">
        <v>4552</v>
      </c>
      <c r="F1897" s="34">
        <v>39287</v>
      </c>
      <c r="G1897" s="31" t="s">
        <v>2110</v>
      </c>
      <c r="H1897" s="35">
        <v>1</v>
      </c>
      <c r="I1897" s="36" t="s">
        <v>19</v>
      </c>
      <c r="J1897" s="37" t="s">
        <v>4522</v>
      </c>
      <c r="K1897" s="38"/>
      <c r="L1897" s="39" t="s">
        <v>3</v>
      </c>
      <c r="O1897" s="40">
        <v>2007</v>
      </c>
      <c r="P1897" s="41">
        <v>-122.2683743</v>
      </c>
      <c r="Q1897" s="41">
        <v>47.661424400000001</v>
      </c>
    </row>
    <row r="1898" spans="1:17" s="42" customFormat="1" ht="16" customHeight="1">
      <c r="A1898" s="29" t="s">
        <v>4553</v>
      </c>
      <c r="B1898" s="30" t="s">
        <v>3451</v>
      </c>
      <c r="C1898" s="31" t="s">
        <v>16</v>
      </c>
      <c r="D1898" s="32">
        <v>98105</v>
      </c>
      <c r="E1898" s="33" t="s">
        <v>4554</v>
      </c>
      <c r="F1898" s="34">
        <v>39288</v>
      </c>
      <c r="G1898" s="31" t="s">
        <v>2169</v>
      </c>
      <c r="H1898" s="35">
        <v>44</v>
      </c>
      <c r="I1898" s="36" t="s">
        <v>3456</v>
      </c>
      <c r="J1898" s="37" t="s">
        <v>4522</v>
      </c>
      <c r="K1898" s="38"/>
      <c r="L1898" s="39" t="s">
        <v>3</v>
      </c>
      <c r="O1898" s="40">
        <v>2007</v>
      </c>
      <c r="P1898" s="41">
        <v>-122.2683743</v>
      </c>
      <c r="Q1898" s="41">
        <v>47.661424400000001</v>
      </c>
    </row>
    <row r="1899" spans="1:17" s="42" customFormat="1" ht="16" customHeight="1">
      <c r="A1899" s="29" t="s">
        <v>4555</v>
      </c>
      <c r="B1899" s="30" t="s">
        <v>3451</v>
      </c>
      <c r="C1899" s="31" t="s">
        <v>16</v>
      </c>
      <c r="D1899" s="32">
        <v>98105</v>
      </c>
      <c r="E1899" s="33" t="s">
        <v>4556</v>
      </c>
      <c r="F1899" s="34">
        <v>39288</v>
      </c>
      <c r="G1899" s="31" t="s">
        <v>2169</v>
      </c>
      <c r="H1899" s="35">
        <v>44</v>
      </c>
      <c r="I1899" s="36" t="s">
        <v>3456</v>
      </c>
      <c r="J1899" s="37" t="s">
        <v>4522</v>
      </c>
      <c r="K1899" s="38"/>
      <c r="L1899" s="39" t="s">
        <v>3</v>
      </c>
      <c r="O1899" s="40">
        <v>2007</v>
      </c>
      <c r="P1899" s="41">
        <v>-122.2683743</v>
      </c>
      <c r="Q1899" s="41">
        <v>47.661424400000001</v>
      </c>
    </row>
    <row r="1900" spans="1:17" s="42" customFormat="1" ht="16" customHeight="1">
      <c r="A1900" s="29" t="s">
        <v>4557</v>
      </c>
      <c r="B1900" s="30" t="s">
        <v>3451</v>
      </c>
      <c r="C1900" s="31" t="s">
        <v>16</v>
      </c>
      <c r="D1900" s="32">
        <v>98105</v>
      </c>
      <c r="E1900" s="33" t="s">
        <v>4558</v>
      </c>
      <c r="F1900" s="34">
        <v>39288</v>
      </c>
      <c r="G1900" s="31" t="s">
        <v>2169</v>
      </c>
      <c r="H1900" s="35">
        <v>44</v>
      </c>
      <c r="I1900" s="36" t="s">
        <v>3456</v>
      </c>
      <c r="J1900" s="37" t="s">
        <v>4522</v>
      </c>
      <c r="K1900" s="38"/>
      <c r="L1900" s="39" t="s">
        <v>3</v>
      </c>
      <c r="O1900" s="40">
        <v>2007</v>
      </c>
      <c r="P1900" s="41">
        <v>-122.2683743</v>
      </c>
      <c r="Q1900" s="41">
        <v>47.661424400000001</v>
      </c>
    </row>
    <row r="1901" spans="1:17" s="42" customFormat="1" ht="16" customHeight="1">
      <c r="A1901" s="29" t="s">
        <v>4559</v>
      </c>
      <c r="B1901" s="30" t="s">
        <v>3451</v>
      </c>
      <c r="C1901" s="31" t="s">
        <v>16</v>
      </c>
      <c r="D1901" s="32">
        <v>98105</v>
      </c>
      <c r="E1901" s="33" t="s">
        <v>4560</v>
      </c>
      <c r="F1901" s="34">
        <v>39288</v>
      </c>
      <c r="G1901" s="31" t="s">
        <v>1724</v>
      </c>
      <c r="H1901" s="35">
        <v>1</v>
      </c>
      <c r="I1901" s="36" t="s">
        <v>19</v>
      </c>
      <c r="J1901" s="37" t="s">
        <v>4522</v>
      </c>
      <c r="K1901" s="38"/>
      <c r="L1901" s="39" t="s">
        <v>3</v>
      </c>
      <c r="O1901" s="40">
        <v>2007</v>
      </c>
      <c r="P1901" s="41">
        <v>-122.2683743</v>
      </c>
      <c r="Q1901" s="41">
        <v>47.661424400000001</v>
      </c>
    </row>
    <row r="1902" spans="1:17" s="42" customFormat="1" ht="16" customHeight="1">
      <c r="A1902" s="29" t="s">
        <v>4561</v>
      </c>
      <c r="B1902" s="30" t="s">
        <v>3451</v>
      </c>
      <c r="C1902" s="31" t="s">
        <v>16</v>
      </c>
      <c r="D1902" s="32">
        <v>98105</v>
      </c>
      <c r="E1902" s="33" t="s">
        <v>4562</v>
      </c>
      <c r="F1902" s="34">
        <v>39288</v>
      </c>
      <c r="G1902" s="31" t="s">
        <v>2110</v>
      </c>
      <c r="H1902" s="35">
        <v>3</v>
      </c>
      <c r="I1902" s="36" t="s">
        <v>19</v>
      </c>
      <c r="J1902" s="37" t="s">
        <v>4522</v>
      </c>
      <c r="K1902" s="38"/>
      <c r="L1902" s="39" t="s">
        <v>3</v>
      </c>
      <c r="O1902" s="40">
        <v>2007</v>
      </c>
      <c r="P1902" s="41">
        <v>-122.2683743</v>
      </c>
      <c r="Q1902" s="41">
        <v>47.661424400000001</v>
      </c>
    </row>
    <row r="1903" spans="1:17" s="42" customFormat="1" ht="16" customHeight="1">
      <c r="A1903" s="29" t="s">
        <v>4563</v>
      </c>
      <c r="B1903" s="30" t="s">
        <v>3451</v>
      </c>
      <c r="C1903" s="31" t="s">
        <v>16</v>
      </c>
      <c r="D1903" s="32">
        <v>98105</v>
      </c>
      <c r="E1903" s="33" t="s">
        <v>4564</v>
      </c>
      <c r="F1903" s="34">
        <v>39288</v>
      </c>
      <c r="G1903" s="31" t="s">
        <v>2376</v>
      </c>
      <c r="H1903" s="35">
        <v>1</v>
      </c>
      <c r="I1903" s="36" t="s">
        <v>19</v>
      </c>
      <c r="J1903" s="37" t="s">
        <v>4522</v>
      </c>
      <c r="K1903" s="38"/>
      <c r="L1903" s="39" t="s">
        <v>3</v>
      </c>
      <c r="O1903" s="40">
        <v>2007</v>
      </c>
      <c r="P1903" s="41">
        <v>-122.2683743</v>
      </c>
      <c r="Q1903" s="41">
        <v>47.661424400000001</v>
      </c>
    </row>
    <row r="1904" spans="1:17" s="42" customFormat="1" ht="16" customHeight="1">
      <c r="A1904" s="29" t="s">
        <v>4565</v>
      </c>
      <c r="B1904" s="30" t="s">
        <v>3451</v>
      </c>
      <c r="C1904" s="31" t="s">
        <v>16</v>
      </c>
      <c r="D1904" s="51">
        <v>98105</v>
      </c>
      <c r="E1904" s="52" t="s">
        <v>4554</v>
      </c>
      <c r="F1904" s="34">
        <v>39294</v>
      </c>
      <c r="G1904" s="31" t="s">
        <v>2169</v>
      </c>
      <c r="H1904" s="44">
        <v>12</v>
      </c>
      <c r="I1904" s="36" t="s">
        <v>3456</v>
      </c>
      <c r="J1904" s="37" t="s">
        <v>4522</v>
      </c>
      <c r="K1904" s="38"/>
      <c r="L1904" s="39" t="s">
        <v>3</v>
      </c>
      <c r="O1904" s="40">
        <v>2007</v>
      </c>
      <c r="P1904" s="41">
        <v>-122.2683743</v>
      </c>
      <c r="Q1904" s="41">
        <v>47.661424400000001</v>
      </c>
    </row>
    <row r="1905" spans="1:95" s="42" customFormat="1" ht="16" customHeight="1">
      <c r="A1905" s="29" t="s">
        <v>4566</v>
      </c>
      <c r="B1905" s="30" t="s">
        <v>3451</v>
      </c>
      <c r="C1905" s="31" t="s">
        <v>16</v>
      </c>
      <c r="D1905" s="51">
        <v>98105</v>
      </c>
      <c r="E1905" s="52" t="s">
        <v>4556</v>
      </c>
      <c r="F1905" s="34">
        <v>39294</v>
      </c>
      <c r="G1905" s="31" t="s">
        <v>2110</v>
      </c>
      <c r="H1905" s="44">
        <v>1</v>
      </c>
      <c r="I1905" s="46" t="s">
        <v>19</v>
      </c>
      <c r="J1905" s="37" t="s">
        <v>4522</v>
      </c>
      <c r="K1905" s="38"/>
      <c r="L1905" s="39" t="s">
        <v>3</v>
      </c>
      <c r="O1905" s="40">
        <v>2007</v>
      </c>
      <c r="P1905" s="41">
        <v>-122.2683743</v>
      </c>
      <c r="Q1905" s="41">
        <v>47.661424400000001</v>
      </c>
    </row>
    <row r="1906" spans="1:95" s="42" customFormat="1" ht="16" customHeight="1">
      <c r="A1906" s="29" t="s">
        <v>4567</v>
      </c>
      <c r="B1906" s="30" t="s">
        <v>3451</v>
      </c>
      <c r="C1906" s="31" t="s">
        <v>16</v>
      </c>
      <c r="D1906" s="51">
        <v>98105</v>
      </c>
      <c r="E1906" s="52" t="s">
        <v>4568</v>
      </c>
      <c r="F1906" s="34">
        <v>39294</v>
      </c>
      <c r="G1906" s="31" t="s">
        <v>2169</v>
      </c>
      <c r="H1906" s="44">
        <v>18</v>
      </c>
      <c r="I1906" s="36" t="s">
        <v>3456</v>
      </c>
      <c r="J1906" s="37" t="s">
        <v>4522</v>
      </c>
      <c r="K1906" s="38"/>
      <c r="L1906" s="39" t="s">
        <v>3</v>
      </c>
      <c r="O1906" s="40">
        <v>2007</v>
      </c>
      <c r="P1906" s="41">
        <v>-122.2683743</v>
      </c>
      <c r="Q1906" s="41">
        <v>47.661424400000001</v>
      </c>
    </row>
    <row r="1907" spans="1:95" s="42" customFormat="1" ht="16" customHeight="1">
      <c r="A1907" s="29" t="s">
        <v>4569</v>
      </c>
      <c r="B1907" s="30" t="s">
        <v>3451</v>
      </c>
      <c r="C1907" s="31" t="s">
        <v>16</v>
      </c>
      <c r="D1907" s="32">
        <v>98105</v>
      </c>
      <c r="E1907" s="33" t="s">
        <v>4570</v>
      </c>
      <c r="F1907" s="34">
        <v>39301</v>
      </c>
      <c r="G1907" s="31" t="s">
        <v>2143</v>
      </c>
      <c r="H1907" s="35">
        <v>0</v>
      </c>
      <c r="I1907" s="36" t="s">
        <v>19</v>
      </c>
      <c r="J1907" s="37" t="s">
        <v>4522</v>
      </c>
      <c r="K1907" s="38" t="s">
        <v>306</v>
      </c>
      <c r="L1907" s="39" t="s">
        <v>3</v>
      </c>
      <c r="O1907" s="40">
        <v>2007</v>
      </c>
      <c r="P1907" s="41">
        <v>-122.2683743</v>
      </c>
      <c r="Q1907" s="41">
        <v>47.661424400000001</v>
      </c>
    </row>
    <row r="1908" spans="1:95" s="42" customFormat="1" ht="16" customHeight="1">
      <c r="A1908" s="29" t="s">
        <v>4571</v>
      </c>
      <c r="B1908" s="30" t="s">
        <v>3451</v>
      </c>
      <c r="C1908" s="31" t="s">
        <v>16</v>
      </c>
      <c r="D1908" s="32">
        <v>98105</v>
      </c>
      <c r="E1908" s="33" t="s">
        <v>4572</v>
      </c>
      <c r="F1908" s="34">
        <v>39301</v>
      </c>
      <c r="G1908" s="31" t="s">
        <v>2169</v>
      </c>
      <c r="H1908" s="35">
        <v>1</v>
      </c>
      <c r="I1908" s="36" t="s">
        <v>19</v>
      </c>
      <c r="J1908" s="37" t="s">
        <v>4522</v>
      </c>
      <c r="K1908" s="38"/>
      <c r="L1908" s="39" t="s">
        <v>3</v>
      </c>
      <c r="O1908" s="40">
        <v>2007</v>
      </c>
      <c r="P1908" s="41">
        <v>-122.2683743</v>
      </c>
      <c r="Q1908" s="41">
        <v>47.661424400000001</v>
      </c>
    </row>
    <row r="1909" spans="1:95" s="42" customFormat="1" ht="16" customHeight="1">
      <c r="A1909" s="29" t="s">
        <v>4573</v>
      </c>
      <c r="B1909" s="30" t="s">
        <v>3451</v>
      </c>
      <c r="C1909" s="31" t="s">
        <v>16</v>
      </c>
      <c r="D1909" s="40">
        <v>98105</v>
      </c>
      <c r="E1909" s="31" t="s">
        <v>4574</v>
      </c>
      <c r="F1909" s="34">
        <v>39308</v>
      </c>
      <c r="G1909" s="31" t="s">
        <v>2169</v>
      </c>
      <c r="H1909" s="61">
        <v>14</v>
      </c>
      <c r="I1909" s="36" t="s">
        <v>3456</v>
      </c>
      <c r="J1909" s="37" t="s">
        <v>4522</v>
      </c>
      <c r="K1909" s="38"/>
      <c r="L1909" s="39" t="s">
        <v>3</v>
      </c>
      <c r="O1909" s="40">
        <v>2007</v>
      </c>
      <c r="P1909" s="41">
        <v>-122.2683743</v>
      </c>
      <c r="Q1909" s="41">
        <v>47.661424400000001</v>
      </c>
    </row>
    <row r="1910" spans="1:95" s="42" customFormat="1" ht="16" customHeight="1">
      <c r="A1910" s="29" t="s">
        <v>4575</v>
      </c>
      <c r="B1910" s="30" t="s">
        <v>3451</v>
      </c>
      <c r="C1910" s="31" t="s">
        <v>16</v>
      </c>
      <c r="D1910" s="51">
        <v>98105</v>
      </c>
      <c r="E1910" s="52" t="s">
        <v>4576</v>
      </c>
      <c r="F1910" s="34">
        <v>39308</v>
      </c>
      <c r="G1910" s="31" t="s">
        <v>1724</v>
      </c>
      <c r="H1910" s="44">
        <v>1</v>
      </c>
      <c r="I1910" s="46" t="s">
        <v>19</v>
      </c>
      <c r="J1910" s="37" t="s">
        <v>4522</v>
      </c>
      <c r="K1910" s="38"/>
      <c r="L1910" s="39" t="s">
        <v>3</v>
      </c>
      <c r="O1910" s="40">
        <v>2007</v>
      </c>
      <c r="P1910" s="41">
        <v>-122.2683743</v>
      </c>
      <c r="Q1910" s="41">
        <v>47.661424400000001</v>
      </c>
      <c r="R1910" s="43"/>
      <c r="S1910" s="43"/>
      <c r="T1910" s="43"/>
      <c r="U1910" s="43"/>
      <c r="V1910" s="43"/>
      <c r="W1910" s="43"/>
      <c r="X1910" s="43"/>
      <c r="Y1910" s="43"/>
      <c r="Z1910" s="43"/>
      <c r="AA1910" s="43"/>
      <c r="AB1910" s="43"/>
      <c r="AC1910" s="43"/>
      <c r="AD1910" s="43"/>
      <c r="AE1910" s="43"/>
      <c r="AF1910" s="43"/>
      <c r="AG1910" s="43"/>
      <c r="AH1910" s="43"/>
      <c r="AI1910" s="43"/>
      <c r="AJ1910" s="43"/>
      <c r="AK1910" s="43"/>
      <c r="AL1910" s="43"/>
      <c r="AM1910" s="43"/>
      <c r="AN1910" s="43"/>
      <c r="AO1910" s="43"/>
      <c r="AP1910" s="43"/>
      <c r="AQ1910" s="43"/>
      <c r="AR1910" s="43"/>
      <c r="AS1910" s="43"/>
      <c r="AT1910" s="43"/>
      <c r="AU1910" s="43"/>
      <c r="AV1910" s="43"/>
      <c r="AW1910" s="43"/>
      <c r="AX1910" s="43"/>
      <c r="AY1910" s="43"/>
      <c r="AZ1910" s="43"/>
      <c r="BA1910" s="43"/>
      <c r="BB1910" s="43"/>
      <c r="BC1910" s="43"/>
      <c r="BD1910" s="43"/>
      <c r="BE1910" s="43"/>
      <c r="BF1910" s="43"/>
      <c r="BG1910" s="43"/>
      <c r="BH1910" s="43"/>
      <c r="BI1910" s="43"/>
      <c r="BJ1910" s="43"/>
      <c r="BK1910" s="43"/>
      <c r="BL1910" s="43"/>
      <c r="BM1910" s="43"/>
      <c r="BN1910" s="43"/>
      <c r="BO1910" s="43"/>
      <c r="BP1910" s="43"/>
      <c r="BQ1910" s="43"/>
      <c r="BR1910" s="43"/>
      <c r="BS1910" s="43"/>
      <c r="BT1910" s="43"/>
      <c r="BU1910" s="43"/>
      <c r="BV1910" s="43"/>
      <c r="BW1910" s="43"/>
      <c r="BX1910" s="43"/>
      <c r="BY1910" s="43"/>
      <c r="BZ1910" s="43"/>
      <c r="CA1910" s="43"/>
      <c r="CB1910" s="43"/>
      <c r="CC1910" s="43"/>
      <c r="CD1910" s="43"/>
      <c r="CE1910" s="43"/>
      <c r="CF1910" s="43"/>
      <c r="CG1910" s="43"/>
      <c r="CH1910" s="43"/>
      <c r="CI1910" s="43"/>
      <c r="CJ1910" s="43"/>
      <c r="CK1910" s="43"/>
      <c r="CL1910" s="43"/>
      <c r="CM1910" s="43"/>
      <c r="CN1910" s="43"/>
      <c r="CO1910" s="43"/>
      <c r="CP1910" s="43"/>
      <c r="CQ1910" s="43"/>
    </row>
    <row r="1911" spans="1:95" s="42" customFormat="1" ht="16" customHeight="1">
      <c r="A1911" s="29" t="s">
        <v>4577</v>
      </c>
      <c r="B1911" s="30" t="s">
        <v>3451</v>
      </c>
      <c r="C1911" s="31" t="s">
        <v>16</v>
      </c>
      <c r="D1911" s="51">
        <v>98105</v>
      </c>
      <c r="E1911" s="52" t="s">
        <v>4578</v>
      </c>
      <c r="F1911" s="34">
        <v>39308</v>
      </c>
      <c r="G1911" s="31" t="s">
        <v>2169</v>
      </c>
      <c r="H1911" s="44">
        <v>13</v>
      </c>
      <c r="I1911" s="36" t="s">
        <v>3456</v>
      </c>
      <c r="J1911" s="37" t="s">
        <v>4522</v>
      </c>
      <c r="K1911" s="38"/>
      <c r="L1911" s="39" t="s">
        <v>3</v>
      </c>
      <c r="O1911" s="40">
        <v>2007</v>
      </c>
      <c r="P1911" s="41">
        <v>-122.2683743</v>
      </c>
      <c r="Q1911" s="41">
        <v>47.661424400000001</v>
      </c>
      <c r="R1911" s="43"/>
      <c r="S1911" s="43"/>
      <c r="T1911" s="43"/>
      <c r="U1911" s="43"/>
      <c r="V1911" s="43"/>
      <c r="W1911" s="43"/>
      <c r="X1911" s="43"/>
      <c r="Y1911" s="43"/>
      <c r="Z1911" s="43"/>
      <c r="AA1911" s="43"/>
      <c r="AB1911" s="43"/>
      <c r="AC1911" s="43"/>
      <c r="AD1911" s="43"/>
      <c r="AE1911" s="43"/>
      <c r="AF1911" s="43"/>
      <c r="AG1911" s="43"/>
      <c r="AH1911" s="43"/>
      <c r="AI1911" s="43"/>
      <c r="AJ1911" s="43"/>
      <c r="AK1911" s="43"/>
      <c r="AL1911" s="43"/>
      <c r="AM1911" s="43"/>
      <c r="AN1911" s="43"/>
      <c r="AO1911" s="43"/>
      <c r="AP1911" s="43"/>
      <c r="AQ1911" s="43"/>
      <c r="AR1911" s="43"/>
      <c r="AS1911" s="43"/>
      <c r="AT1911" s="43"/>
      <c r="AU1911" s="43"/>
      <c r="AV1911" s="43"/>
      <c r="AW1911" s="43"/>
      <c r="AX1911" s="43"/>
      <c r="AY1911" s="43"/>
      <c r="AZ1911" s="43"/>
      <c r="BA1911" s="43"/>
      <c r="BB1911" s="43"/>
      <c r="BC1911" s="43"/>
      <c r="BD1911" s="43"/>
      <c r="BE1911" s="43"/>
      <c r="BF1911" s="43"/>
      <c r="BG1911" s="43"/>
      <c r="BH1911" s="43"/>
      <c r="BI1911" s="43"/>
      <c r="BJ1911" s="43"/>
      <c r="BK1911" s="43"/>
      <c r="BL1911" s="43"/>
      <c r="BM1911" s="43"/>
      <c r="BN1911" s="43"/>
      <c r="BO1911" s="43"/>
      <c r="BP1911" s="43"/>
      <c r="BQ1911" s="43"/>
      <c r="BR1911" s="43"/>
      <c r="BS1911" s="43"/>
      <c r="BT1911" s="43"/>
      <c r="BU1911" s="43"/>
      <c r="BV1911" s="43"/>
      <c r="BW1911" s="43"/>
      <c r="BX1911" s="43"/>
      <c r="BY1911" s="43"/>
      <c r="BZ1911" s="43"/>
      <c r="CA1911" s="43"/>
      <c r="CB1911" s="43"/>
      <c r="CC1911" s="43"/>
      <c r="CD1911" s="43"/>
      <c r="CE1911" s="43"/>
      <c r="CF1911" s="43"/>
      <c r="CG1911" s="43"/>
      <c r="CH1911" s="43"/>
      <c r="CI1911" s="43"/>
      <c r="CJ1911" s="43"/>
      <c r="CK1911" s="43"/>
      <c r="CL1911" s="43"/>
      <c r="CM1911" s="43"/>
      <c r="CN1911" s="43"/>
      <c r="CO1911" s="43"/>
      <c r="CP1911" s="43"/>
      <c r="CQ1911" s="43"/>
    </row>
    <row r="1912" spans="1:95" s="42" customFormat="1" ht="16" customHeight="1">
      <c r="A1912" s="29" t="s">
        <v>4579</v>
      </c>
      <c r="B1912" s="30" t="s">
        <v>3451</v>
      </c>
      <c r="C1912" s="31" t="s">
        <v>16</v>
      </c>
      <c r="D1912" s="51">
        <v>98105</v>
      </c>
      <c r="E1912" s="52" t="s">
        <v>4580</v>
      </c>
      <c r="F1912" s="34">
        <v>39308</v>
      </c>
      <c r="G1912" s="31" t="s">
        <v>1724</v>
      </c>
      <c r="H1912" s="44">
        <v>1</v>
      </c>
      <c r="I1912" s="46" t="s">
        <v>19</v>
      </c>
      <c r="J1912" s="37" t="s">
        <v>4522</v>
      </c>
      <c r="K1912" s="38"/>
      <c r="L1912" s="39" t="s">
        <v>3</v>
      </c>
      <c r="O1912" s="40">
        <v>2007</v>
      </c>
      <c r="P1912" s="41">
        <v>-122.2683743</v>
      </c>
      <c r="Q1912" s="41">
        <v>47.661424400000001</v>
      </c>
      <c r="R1912" s="43"/>
      <c r="S1912" s="43"/>
      <c r="T1912" s="43"/>
      <c r="U1912" s="43"/>
      <c r="V1912" s="43"/>
      <c r="W1912" s="43"/>
      <c r="X1912" s="43"/>
      <c r="Y1912" s="43"/>
      <c r="Z1912" s="43"/>
      <c r="AA1912" s="43"/>
      <c r="AB1912" s="43"/>
      <c r="AC1912" s="43"/>
      <c r="AD1912" s="43"/>
      <c r="AE1912" s="43"/>
      <c r="AF1912" s="43"/>
      <c r="AG1912" s="43"/>
      <c r="AH1912" s="43"/>
      <c r="AI1912" s="43"/>
      <c r="AJ1912" s="43"/>
      <c r="AK1912" s="43"/>
      <c r="AL1912" s="43"/>
      <c r="AM1912" s="43"/>
      <c r="AN1912" s="43"/>
      <c r="AO1912" s="43"/>
      <c r="AP1912" s="43"/>
      <c r="AQ1912" s="43"/>
      <c r="AR1912" s="43"/>
      <c r="AS1912" s="43"/>
      <c r="AT1912" s="43"/>
      <c r="AU1912" s="43"/>
      <c r="AV1912" s="43"/>
      <c r="AW1912" s="43"/>
      <c r="AX1912" s="43"/>
      <c r="AY1912" s="43"/>
      <c r="AZ1912" s="43"/>
      <c r="BA1912" s="43"/>
      <c r="BB1912" s="43"/>
      <c r="BC1912" s="43"/>
      <c r="BD1912" s="43"/>
      <c r="BE1912" s="43"/>
      <c r="BF1912" s="43"/>
      <c r="BG1912" s="43"/>
      <c r="BH1912" s="43"/>
      <c r="BI1912" s="43"/>
      <c r="BJ1912" s="43"/>
      <c r="BK1912" s="43"/>
      <c r="BL1912" s="43"/>
      <c r="BM1912" s="43"/>
      <c r="BN1912" s="43"/>
      <c r="BO1912" s="43"/>
      <c r="BP1912" s="43"/>
      <c r="BQ1912" s="43"/>
      <c r="BR1912" s="43"/>
      <c r="BS1912" s="43"/>
      <c r="BT1912" s="43"/>
      <c r="BU1912" s="43"/>
      <c r="BV1912" s="43"/>
      <c r="BW1912" s="43"/>
      <c r="BX1912" s="43"/>
      <c r="BY1912" s="43"/>
      <c r="BZ1912" s="43"/>
      <c r="CA1912" s="43"/>
      <c r="CB1912" s="43"/>
      <c r="CC1912" s="43"/>
      <c r="CD1912" s="43"/>
      <c r="CE1912" s="43"/>
      <c r="CF1912" s="43"/>
      <c r="CG1912" s="43"/>
      <c r="CH1912" s="43"/>
      <c r="CI1912" s="43"/>
      <c r="CJ1912" s="43"/>
      <c r="CK1912" s="43"/>
      <c r="CL1912" s="43"/>
      <c r="CM1912" s="43"/>
      <c r="CN1912" s="43"/>
      <c r="CO1912" s="43"/>
      <c r="CP1912" s="43"/>
      <c r="CQ1912" s="43"/>
    </row>
    <row r="1913" spans="1:95" s="42" customFormat="1" ht="16" customHeight="1">
      <c r="A1913" s="29" t="s">
        <v>4581</v>
      </c>
      <c r="B1913" s="30" t="s">
        <v>3451</v>
      </c>
      <c r="C1913" s="31" t="s">
        <v>16</v>
      </c>
      <c r="D1913" s="58">
        <v>98105</v>
      </c>
      <c r="E1913" s="33" t="s">
        <v>4582</v>
      </c>
      <c r="F1913" s="34">
        <v>39315</v>
      </c>
      <c r="G1913" s="31" t="s">
        <v>2169</v>
      </c>
      <c r="H1913" s="35">
        <v>13</v>
      </c>
      <c r="I1913" s="36" t="s">
        <v>3456</v>
      </c>
      <c r="J1913" s="37" t="s">
        <v>4522</v>
      </c>
      <c r="K1913" s="38"/>
      <c r="L1913" s="39" t="s">
        <v>3</v>
      </c>
      <c r="O1913" s="40">
        <v>2007</v>
      </c>
      <c r="P1913" s="41">
        <v>-122.2683743</v>
      </c>
      <c r="Q1913" s="41">
        <v>47.661424400000001</v>
      </c>
      <c r="R1913" s="43"/>
      <c r="S1913" s="43"/>
      <c r="T1913" s="43"/>
      <c r="U1913" s="43"/>
      <c r="V1913" s="43"/>
      <c r="W1913" s="43"/>
      <c r="X1913" s="43"/>
      <c r="Y1913" s="43"/>
      <c r="Z1913" s="43"/>
      <c r="AA1913" s="43"/>
      <c r="AB1913" s="43"/>
      <c r="AC1913" s="43"/>
      <c r="AD1913" s="43"/>
      <c r="AE1913" s="43"/>
      <c r="AF1913" s="43"/>
      <c r="AG1913" s="43"/>
      <c r="AH1913" s="43"/>
      <c r="AI1913" s="43"/>
      <c r="AJ1913" s="43"/>
      <c r="AK1913" s="43"/>
      <c r="AL1913" s="43"/>
      <c r="AM1913" s="43"/>
      <c r="AN1913" s="43"/>
      <c r="AO1913" s="43"/>
      <c r="AP1913" s="43"/>
      <c r="AQ1913" s="43"/>
      <c r="AR1913" s="43"/>
      <c r="AS1913" s="43"/>
      <c r="AT1913" s="43"/>
      <c r="AU1913" s="43"/>
      <c r="AV1913" s="43"/>
      <c r="AW1913" s="43"/>
      <c r="AX1913" s="43"/>
      <c r="AY1913" s="43"/>
      <c r="AZ1913" s="43"/>
      <c r="BA1913" s="43"/>
      <c r="BB1913" s="43"/>
      <c r="BC1913" s="43"/>
      <c r="BD1913" s="43"/>
      <c r="BE1913" s="43"/>
      <c r="BF1913" s="43"/>
      <c r="BG1913" s="43"/>
      <c r="BH1913" s="43"/>
      <c r="BI1913" s="43"/>
      <c r="BJ1913" s="43"/>
      <c r="BK1913" s="43"/>
      <c r="BL1913" s="43"/>
      <c r="BM1913" s="43"/>
      <c r="BN1913" s="43"/>
      <c r="BO1913" s="43"/>
      <c r="BP1913" s="43"/>
      <c r="BQ1913" s="43"/>
      <c r="BR1913" s="43"/>
      <c r="BS1913" s="43"/>
      <c r="BT1913" s="43"/>
      <c r="BU1913" s="43"/>
      <c r="BV1913" s="43"/>
      <c r="BW1913" s="43"/>
      <c r="BX1913" s="43"/>
      <c r="BY1913" s="43"/>
      <c r="BZ1913" s="43"/>
      <c r="CA1913" s="43"/>
      <c r="CB1913" s="43"/>
      <c r="CC1913" s="43"/>
      <c r="CD1913" s="43"/>
      <c r="CE1913" s="43"/>
      <c r="CF1913" s="43"/>
      <c r="CG1913" s="43"/>
      <c r="CH1913" s="43"/>
      <c r="CI1913" s="43"/>
      <c r="CJ1913" s="43"/>
      <c r="CK1913" s="43"/>
      <c r="CL1913" s="43"/>
      <c r="CM1913" s="43"/>
      <c r="CN1913" s="43"/>
      <c r="CO1913" s="43"/>
      <c r="CP1913" s="43"/>
      <c r="CQ1913" s="43"/>
    </row>
    <row r="1914" spans="1:95" s="42" customFormat="1" ht="16" customHeight="1">
      <c r="A1914" s="29" t="s">
        <v>4583</v>
      </c>
      <c r="B1914" s="30" t="s">
        <v>3451</v>
      </c>
      <c r="C1914" s="31" t="s">
        <v>16</v>
      </c>
      <c r="D1914" s="32">
        <v>98105</v>
      </c>
      <c r="E1914" s="33" t="s">
        <v>4584</v>
      </c>
      <c r="F1914" s="34">
        <v>39315</v>
      </c>
      <c r="G1914" s="31" t="s">
        <v>2169</v>
      </c>
      <c r="H1914" s="35">
        <v>1</v>
      </c>
      <c r="I1914" s="36" t="s">
        <v>19</v>
      </c>
      <c r="J1914" s="37" t="s">
        <v>4522</v>
      </c>
      <c r="K1914" s="38"/>
      <c r="L1914" s="39" t="s">
        <v>3</v>
      </c>
      <c r="O1914" s="40">
        <v>2007</v>
      </c>
      <c r="P1914" s="41">
        <v>-122.2683743</v>
      </c>
      <c r="Q1914" s="41">
        <v>47.661424400000001</v>
      </c>
      <c r="R1914" s="43"/>
      <c r="S1914" s="43"/>
      <c r="T1914" s="43"/>
      <c r="U1914" s="43"/>
      <c r="V1914" s="43"/>
      <c r="W1914" s="43"/>
      <c r="X1914" s="43"/>
      <c r="Y1914" s="43"/>
      <c r="Z1914" s="43"/>
      <c r="AA1914" s="43"/>
      <c r="AB1914" s="43"/>
      <c r="AC1914" s="43"/>
      <c r="AD1914" s="43"/>
      <c r="AE1914" s="43"/>
      <c r="AF1914" s="43"/>
      <c r="AG1914" s="43"/>
      <c r="AH1914" s="43"/>
      <c r="AI1914" s="43"/>
      <c r="AJ1914" s="43"/>
      <c r="AK1914" s="43"/>
      <c r="AL1914" s="43"/>
      <c r="AM1914" s="43"/>
      <c r="AN1914" s="43"/>
      <c r="AO1914" s="43"/>
      <c r="AP1914" s="43"/>
      <c r="AQ1914" s="43"/>
      <c r="AR1914" s="43"/>
      <c r="AS1914" s="43"/>
      <c r="AT1914" s="43"/>
      <c r="AU1914" s="43"/>
      <c r="AV1914" s="43"/>
      <c r="AW1914" s="43"/>
      <c r="AX1914" s="43"/>
      <c r="AY1914" s="43"/>
      <c r="AZ1914" s="43"/>
      <c r="BA1914" s="43"/>
      <c r="BB1914" s="43"/>
      <c r="BC1914" s="43"/>
      <c r="BD1914" s="43"/>
      <c r="BE1914" s="43"/>
      <c r="BF1914" s="43"/>
      <c r="BG1914" s="43"/>
      <c r="BH1914" s="43"/>
      <c r="BI1914" s="43"/>
      <c r="BJ1914" s="43"/>
      <c r="BK1914" s="43"/>
      <c r="BL1914" s="43"/>
      <c r="BM1914" s="43"/>
      <c r="BN1914" s="43"/>
      <c r="BO1914" s="43"/>
      <c r="BP1914" s="43"/>
      <c r="BQ1914" s="43"/>
      <c r="BR1914" s="43"/>
      <c r="BS1914" s="43"/>
      <c r="BT1914" s="43"/>
      <c r="BU1914" s="43"/>
      <c r="BV1914" s="43"/>
      <c r="BW1914" s="43"/>
      <c r="BX1914" s="43"/>
      <c r="BY1914" s="43"/>
      <c r="BZ1914" s="43"/>
      <c r="CA1914" s="43"/>
      <c r="CB1914" s="43"/>
      <c r="CC1914" s="43"/>
      <c r="CD1914" s="43"/>
      <c r="CE1914" s="43"/>
      <c r="CF1914" s="43"/>
      <c r="CG1914" s="43"/>
      <c r="CH1914" s="43"/>
      <c r="CI1914" s="43"/>
      <c r="CJ1914" s="43"/>
      <c r="CK1914" s="43"/>
      <c r="CL1914" s="43"/>
      <c r="CM1914" s="43"/>
      <c r="CN1914" s="43"/>
      <c r="CO1914" s="43"/>
      <c r="CP1914" s="43"/>
      <c r="CQ1914" s="43"/>
    </row>
    <row r="1915" spans="1:95" s="42" customFormat="1" ht="16" customHeight="1">
      <c r="A1915" s="29" t="s">
        <v>4585</v>
      </c>
      <c r="B1915" s="30" t="s">
        <v>3451</v>
      </c>
      <c r="C1915" s="31" t="s">
        <v>16</v>
      </c>
      <c r="D1915" s="32">
        <v>98105</v>
      </c>
      <c r="E1915" s="33" t="s">
        <v>4586</v>
      </c>
      <c r="F1915" s="34">
        <v>39329</v>
      </c>
      <c r="G1915" s="31" t="s">
        <v>2169</v>
      </c>
      <c r="H1915" s="35">
        <v>4</v>
      </c>
      <c r="I1915" s="36" t="s">
        <v>19</v>
      </c>
      <c r="J1915" s="37" t="s">
        <v>4522</v>
      </c>
      <c r="K1915" s="38"/>
      <c r="L1915" s="39" t="s">
        <v>3</v>
      </c>
      <c r="O1915" s="40">
        <v>2007</v>
      </c>
      <c r="P1915" s="41">
        <v>-122.2683743</v>
      </c>
      <c r="Q1915" s="41">
        <v>47.661424400000001</v>
      </c>
      <c r="R1915" s="43"/>
      <c r="S1915" s="43"/>
      <c r="T1915" s="43"/>
      <c r="U1915" s="43"/>
      <c r="V1915" s="43"/>
      <c r="W1915" s="43"/>
      <c r="X1915" s="43"/>
      <c r="Y1915" s="43"/>
      <c r="Z1915" s="43"/>
      <c r="AA1915" s="43"/>
      <c r="AB1915" s="43"/>
      <c r="AC1915" s="43"/>
      <c r="AD1915" s="43"/>
      <c r="AE1915" s="43"/>
      <c r="AF1915" s="43"/>
      <c r="AG1915" s="43"/>
      <c r="AH1915" s="43"/>
      <c r="AI1915" s="43"/>
      <c r="AJ1915" s="43"/>
      <c r="AK1915" s="43"/>
      <c r="AL1915" s="43"/>
      <c r="AM1915" s="43"/>
      <c r="AN1915" s="43"/>
      <c r="AO1915" s="43"/>
      <c r="AP1915" s="43"/>
      <c r="AQ1915" s="43"/>
      <c r="AR1915" s="43"/>
      <c r="AS1915" s="43"/>
      <c r="AT1915" s="43"/>
      <c r="AU1915" s="43"/>
      <c r="AV1915" s="43"/>
      <c r="AW1915" s="43"/>
      <c r="AX1915" s="43"/>
      <c r="AY1915" s="43"/>
      <c r="AZ1915" s="43"/>
      <c r="BA1915" s="43"/>
      <c r="BB1915" s="43"/>
      <c r="BC1915" s="43"/>
      <c r="BD1915" s="43"/>
      <c r="BE1915" s="43"/>
      <c r="BF1915" s="43"/>
      <c r="BG1915" s="43"/>
      <c r="BH1915" s="43"/>
      <c r="BI1915" s="43"/>
      <c r="BJ1915" s="43"/>
      <c r="BK1915" s="43"/>
      <c r="BL1915" s="43"/>
      <c r="BM1915" s="43"/>
      <c r="BN1915" s="43"/>
      <c r="BO1915" s="43"/>
      <c r="BP1915" s="43"/>
      <c r="BQ1915" s="43"/>
      <c r="BR1915" s="43"/>
      <c r="BS1915" s="43"/>
      <c r="BT1915" s="43"/>
      <c r="BU1915" s="43"/>
      <c r="BV1915" s="43"/>
      <c r="BW1915" s="43"/>
      <c r="BX1915" s="43"/>
      <c r="BY1915" s="43"/>
      <c r="BZ1915" s="43"/>
      <c r="CA1915" s="43"/>
      <c r="CB1915" s="43"/>
      <c r="CC1915" s="43"/>
      <c r="CD1915" s="43"/>
      <c r="CE1915" s="43"/>
      <c r="CF1915" s="43"/>
      <c r="CG1915" s="43"/>
      <c r="CH1915" s="43"/>
      <c r="CI1915" s="43"/>
      <c r="CJ1915" s="43"/>
      <c r="CK1915" s="43"/>
      <c r="CL1915" s="43"/>
      <c r="CM1915" s="43"/>
      <c r="CN1915" s="43"/>
      <c r="CO1915" s="43"/>
      <c r="CP1915" s="43"/>
      <c r="CQ1915" s="43"/>
    </row>
    <row r="1916" spans="1:95" s="42" customFormat="1" ht="16" customHeight="1">
      <c r="A1916" s="29" t="s">
        <v>4587</v>
      </c>
      <c r="B1916" s="30" t="s">
        <v>3451</v>
      </c>
      <c r="C1916" s="31" t="s">
        <v>16</v>
      </c>
      <c r="D1916" s="32">
        <v>98105</v>
      </c>
      <c r="E1916" s="33" t="s">
        <v>4588</v>
      </c>
      <c r="F1916" s="34">
        <v>39329</v>
      </c>
      <c r="G1916" s="31" t="s">
        <v>2110</v>
      </c>
      <c r="H1916" s="35">
        <v>1</v>
      </c>
      <c r="I1916" s="36" t="s">
        <v>19</v>
      </c>
      <c r="J1916" s="37" t="s">
        <v>4522</v>
      </c>
      <c r="K1916" s="38"/>
      <c r="L1916" s="39" t="s">
        <v>3</v>
      </c>
      <c r="O1916" s="40">
        <v>2007</v>
      </c>
      <c r="P1916" s="41">
        <v>-122.2683743</v>
      </c>
      <c r="Q1916" s="41">
        <v>47.661424400000001</v>
      </c>
      <c r="R1916" s="43"/>
      <c r="S1916" s="43"/>
      <c r="T1916" s="43"/>
      <c r="U1916" s="43"/>
      <c r="V1916" s="43"/>
      <c r="W1916" s="43"/>
      <c r="X1916" s="43"/>
      <c r="Y1916" s="43"/>
      <c r="Z1916" s="43"/>
      <c r="AA1916" s="43"/>
      <c r="AB1916" s="43"/>
      <c r="AC1916" s="43"/>
      <c r="AD1916" s="43"/>
      <c r="AE1916" s="43"/>
      <c r="AF1916" s="43"/>
      <c r="AG1916" s="43"/>
      <c r="AH1916" s="43"/>
      <c r="AI1916" s="43"/>
      <c r="AJ1916" s="43"/>
      <c r="AK1916" s="43"/>
      <c r="AL1916" s="43"/>
      <c r="AM1916" s="43"/>
      <c r="AN1916" s="43"/>
      <c r="AO1916" s="43"/>
      <c r="AP1916" s="43"/>
      <c r="AQ1916" s="43"/>
      <c r="AR1916" s="43"/>
      <c r="AS1916" s="43"/>
      <c r="AT1916" s="43"/>
      <c r="AU1916" s="43"/>
      <c r="AV1916" s="43"/>
      <c r="AW1916" s="43"/>
      <c r="AX1916" s="43"/>
      <c r="AY1916" s="43"/>
      <c r="AZ1916" s="43"/>
      <c r="BA1916" s="43"/>
      <c r="BB1916" s="43"/>
      <c r="BC1916" s="43"/>
      <c r="BD1916" s="43"/>
      <c r="BE1916" s="43"/>
      <c r="BF1916" s="43"/>
      <c r="BG1916" s="43"/>
      <c r="BH1916" s="43"/>
      <c r="BI1916" s="43"/>
      <c r="BJ1916" s="43"/>
      <c r="BK1916" s="43"/>
      <c r="BL1916" s="43"/>
      <c r="BM1916" s="43"/>
      <c r="BN1916" s="43"/>
      <c r="BO1916" s="43"/>
      <c r="BP1916" s="43"/>
      <c r="BQ1916" s="43"/>
      <c r="BR1916" s="43"/>
      <c r="BS1916" s="43"/>
      <c r="BT1916" s="43"/>
      <c r="BU1916" s="43"/>
      <c r="BV1916" s="43"/>
      <c r="BW1916" s="43"/>
      <c r="BX1916" s="43"/>
      <c r="BY1916" s="43"/>
      <c r="BZ1916" s="43"/>
      <c r="CA1916" s="43"/>
      <c r="CB1916" s="43"/>
      <c r="CC1916" s="43"/>
      <c r="CD1916" s="43"/>
      <c r="CE1916" s="43"/>
      <c r="CF1916" s="43"/>
      <c r="CG1916" s="43"/>
      <c r="CH1916" s="43"/>
      <c r="CI1916" s="43"/>
      <c r="CJ1916" s="43"/>
      <c r="CK1916" s="43"/>
      <c r="CL1916" s="43"/>
      <c r="CM1916" s="43"/>
      <c r="CN1916" s="43"/>
      <c r="CO1916" s="43"/>
      <c r="CP1916" s="43"/>
      <c r="CQ1916" s="43"/>
    </row>
    <row r="1917" spans="1:95" s="42" customFormat="1" ht="16" customHeight="1">
      <c r="A1917" s="29" t="s">
        <v>4589</v>
      </c>
      <c r="B1917" s="30" t="s">
        <v>3451</v>
      </c>
      <c r="C1917" s="31" t="s">
        <v>16</v>
      </c>
      <c r="D1917" s="32">
        <v>98105</v>
      </c>
      <c r="E1917" s="33" t="s">
        <v>4590</v>
      </c>
      <c r="F1917" s="34">
        <v>39337</v>
      </c>
      <c r="G1917" s="31" t="s">
        <v>2143</v>
      </c>
      <c r="H1917" s="35">
        <v>0</v>
      </c>
      <c r="I1917" s="36" t="s">
        <v>19</v>
      </c>
      <c r="J1917" s="37" t="s">
        <v>4522</v>
      </c>
      <c r="K1917" s="38" t="s">
        <v>306</v>
      </c>
      <c r="L1917" s="39" t="s">
        <v>3</v>
      </c>
      <c r="O1917" s="40">
        <v>2007</v>
      </c>
      <c r="P1917" s="41">
        <v>-122.2683743</v>
      </c>
      <c r="Q1917" s="41">
        <v>47.661424400000001</v>
      </c>
      <c r="R1917" s="43"/>
      <c r="S1917" s="43"/>
      <c r="T1917" s="43"/>
      <c r="U1917" s="43"/>
      <c r="V1917" s="43"/>
      <c r="W1917" s="43"/>
      <c r="X1917" s="43"/>
      <c r="Y1917" s="43"/>
      <c r="Z1917" s="43"/>
      <c r="AA1917" s="43"/>
      <c r="AB1917" s="43"/>
      <c r="AC1917" s="43"/>
      <c r="AD1917" s="43"/>
      <c r="AE1917" s="43"/>
      <c r="AF1917" s="43"/>
      <c r="AG1917" s="43"/>
      <c r="AH1917" s="43"/>
      <c r="AI1917" s="43"/>
      <c r="AJ1917" s="43"/>
      <c r="AK1917" s="43"/>
      <c r="AL1917" s="43"/>
      <c r="AM1917" s="43"/>
      <c r="AN1917" s="43"/>
      <c r="AO1917" s="43"/>
      <c r="AP1917" s="43"/>
      <c r="AQ1917" s="43"/>
      <c r="AR1917" s="43"/>
      <c r="AS1917" s="43"/>
      <c r="AT1917" s="43"/>
      <c r="AU1917" s="43"/>
      <c r="AV1917" s="43"/>
      <c r="AW1917" s="43"/>
      <c r="AX1917" s="43"/>
      <c r="AY1917" s="43"/>
      <c r="AZ1917" s="43"/>
      <c r="BA1917" s="43"/>
      <c r="BB1917" s="43"/>
      <c r="BC1917" s="43"/>
      <c r="BD1917" s="43"/>
      <c r="BE1917" s="43"/>
      <c r="BF1917" s="43"/>
      <c r="BG1917" s="43"/>
      <c r="BH1917" s="43"/>
      <c r="BI1917" s="43"/>
      <c r="BJ1917" s="43"/>
      <c r="BK1917" s="43"/>
      <c r="BL1917" s="43"/>
      <c r="BM1917" s="43"/>
      <c r="BN1917" s="43"/>
      <c r="BO1917" s="43"/>
      <c r="BP1917" s="43"/>
      <c r="BQ1917" s="43"/>
      <c r="BR1917" s="43"/>
      <c r="BS1917" s="43"/>
      <c r="BT1917" s="43"/>
      <c r="BU1917" s="43"/>
      <c r="BV1917" s="43"/>
      <c r="BW1917" s="43"/>
      <c r="BX1917" s="43"/>
      <c r="BY1917" s="43"/>
      <c r="BZ1917" s="43"/>
      <c r="CA1917" s="43"/>
      <c r="CB1917" s="43"/>
      <c r="CC1917" s="43"/>
      <c r="CD1917" s="43"/>
      <c r="CE1917" s="43"/>
      <c r="CF1917" s="43"/>
      <c r="CG1917" s="43"/>
      <c r="CH1917" s="43"/>
      <c r="CI1917" s="43"/>
      <c r="CJ1917" s="43"/>
      <c r="CK1917" s="43"/>
      <c r="CL1917" s="43"/>
      <c r="CM1917" s="43"/>
      <c r="CN1917" s="43"/>
      <c r="CO1917" s="43"/>
      <c r="CP1917" s="43"/>
      <c r="CQ1917" s="43"/>
    </row>
    <row r="1918" spans="1:95" s="42" customFormat="1" ht="16" customHeight="1">
      <c r="A1918" s="29" t="s">
        <v>4591</v>
      </c>
      <c r="B1918" s="30" t="s">
        <v>3451</v>
      </c>
      <c r="C1918" s="31" t="s">
        <v>16</v>
      </c>
      <c r="D1918" s="53">
        <v>98105</v>
      </c>
      <c r="E1918" s="33" t="s">
        <v>4592</v>
      </c>
      <c r="F1918" s="34">
        <v>39343</v>
      </c>
      <c r="G1918" s="31" t="s">
        <v>2110</v>
      </c>
      <c r="H1918" s="44">
        <v>1</v>
      </c>
      <c r="I1918" s="36" t="s">
        <v>19</v>
      </c>
      <c r="J1918" s="37" t="s">
        <v>4522</v>
      </c>
      <c r="K1918" s="38"/>
      <c r="L1918" s="39" t="s">
        <v>3</v>
      </c>
      <c r="O1918" s="40">
        <v>2007</v>
      </c>
      <c r="P1918" s="41">
        <v>-122.2683743</v>
      </c>
      <c r="Q1918" s="41">
        <v>47.661424400000001</v>
      </c>
      <c r="R1918" s="43"/>
      <c r="S1918" s="43"/>
      <c r="T1918" s="43"/>
      <c r="U1918" s="43"/>
      <c r="V1918" s="43"/>
      <c r="W1918" s="43"/>
      <c r="X1918" s="43"/>
      <c r="Y1918" s="43"/>
      <c r="Z1918" s="43"/>
      <c r="AA1918" s="43"/>
      <c r="AB1918" s="43"/>
      <c r="AC1918" s="43"/>
      <c r="AD1918" s="43"/>
      <c r="AE1918" s="43"/>
      <c r="AF1918" s="43"/>
      <c r="AG1918" s="43"/>
      <c r="AH1918" s="43"/>
      <c r="AI1918" s="43"/>
      <c r="AJ1918" s="43"/>
      <c r="AK1918" s="43"/>
      <c r="AL1918" s="43"/>
      <c r="AM1918" s="43"/>
      <c r="AN1918" s="43"/>
      <c r="AO1918" s="43"/>
      <c r="AP1918" s="43"/>
      <c r="AQ1918" s="43"/>
      <c r="AR1918" s="43"/>
      <c r="AS1918" s="43"/>
      <c r="AT1918" s="43"/>
      <c r="AU1918" s="43"/>
      <c r="AV1918" s="43"/>
      <c r="AW1918" s="43"/>
      <c r="AX1918" s="43"/>
      <c r="AY1918" s="43"/>
      <c r="AZ1918" s="43"/>
      <c r="BA1918" s="43"/>
      <c r="BB1918" s="43"/>
      <c r="BC1918" s="43"/>
      <c r="BD1918" s="43"/>
      <c r="BE1918" s="43"/>
      <c r="BF1918" s="43"/>
      <c r="BG1918" s="43"/>
      <c r="BH1918" s="43"/>
      <c r="BI1918" s="43"/>
      <c r="BJ1918" s="43"/>
      <c r="BK1918" s="43"/>
      <c r="BL1918" s="43"/>
      <c r="BM1918" s="43"/>
      <c r="BN1918" s="43"/>
      <c r="BO1918" s="43"/>
      <c r="BP1918" s="43"/>
      <c r="BQ1918" s="43"/>
      <c r="BR1918" s="43"/>
      <c r="BS1918" s="43"/>
      <c r="BT1918" s="43"/>
      <c r="BU1918" s="43"/>
      <c r="BV1918" s="43"/>
      <c r="BW1918" s="43"/>
      <c r="BX1918" s="43"/>
      <c r="BY1918" s="43"/>
      <c r="BZ1918" s="43"/>
      <c r="CA1918" s="43"/>
      <c r="CB1918" s="43"/>
      <c r="CC1918" s="43"/>
      <c r="CD1918" s="43"/>
      <c r="CE1918" s="43"/>
      <c r="CF1918" s="43"/>
      <c r="CG1918" s="43"/>
      <c r="CH1918" s="43"/>
      <c r="CI1918" s="43"/>
      <c r="CJ1918" s="43"/>
      <c r="CK1918" s="43"/>
      <c r="CL1918" s="43"/>
      <c r="CM1918" s="43"/>
      <c r="CN1918" s="43"/>
      <c r="CO1918" s="43"/>
      <c r="CP1918" s="43"/>
      <c r="CQ1918" s="43"/>
    </row>
    <row r="1919" spans="1:95" s="42" customFormat="1" ht="16" customHeight="1">
      <c r="A1919" s="29" t="s">
        <v>4593</v>
      </c>
      <c r="B1919" s="30" t="s">
        <v>3451</v>
      </c>
      <c r="C1919" s="31" t="s">
        <v>16</v>
      </c>
      <c r="D1919" s="53">
        <v>98105</v>
      </c>
      <c r="E1919" s="33" t="s">
        <v>4594</v>
      </c>
      <c r="F1919" s="34">
        <v>39343</v>
      </c>
      <c r="G1919" s="31" t="s">
        <v>2169</v>
      </c>
      <c r="H1919" s="44">
        <v>6</v>
      </c>
      <c r="I1919" s="36" t="s">
        <v>19</v>
      </c>
      <c r="J1919" s="37" t="s">
        <v>4522</v>
      </c>
      <c r="K1919" s="38"/>
      <c r="L1919" s="39" t="s">
        <v>3</v>
      </c>
      <c r="O1919" s="40">
        <v>2007</v>
      </c>
      <c r="P1919" s="41">
        <v>-122.2683743</v>
      </c>
      <c r="Q1919" s="41">
        <v>47.661424400000001</v>
      </c>
      <c r="R1919" s="43"/>
      <c r="S1919" s="43"/>
      <c r="T1919" s="43"/>
      <c r="U1919" s="43"/>
      <c r="V1919" s="43"/>
      <c r="W1919" s="43"/>
      <c r="X1919" s="43"/>
      <c r="Y1919" s="43"/>
      <c r="Z1919" s="43"/>
      <c r="AA1919" s="43"/>
      <c r="AB1919" s="43"/>
      <c r="AC1919" s="43"/>
      <c r="AD1919" s="43"/>
      <c r="AE1919" s="43"/>
      <c r="AF1919" s="43"/>
      <c r="AG1919" s="43"/>
      <c r="AH1919" s="43"/>
      <c r="AI1919" s="43"/>
      <c r="AJ1919" s="43"/>
      <c r="AK1919" s="43"/>
      <c r="AL1919" s="43"/>
      <c r="AM1919" s="43"/>
      <c r="AN1919" s="43"/>
      <c r="AO1919" s="43"/>
      <c r="AP1919" s="43"/>
      <c r="AQ1919" s="43"/>
      <c r="AR1919" s="43"/>
      <c r="AS1919" s="43"/>
      <c r="AT1919" s="43"/>
      <c r="AU1919" s="43"/>
      <c r="AV1919" s="43"/>
      <c r="AW1919" s="43"/>
      <c r="AX1919" s="43"/>
      <c r="AY1919" s="43"/>
      <c r="AZ1919" s="43"/>
      <c r="BA1919" s="43"/>
      <c r="BB1919" s="43"/>
      <c r="BC1919" s="43"/>
      <c r="BD1919" s="43"/>
      <c r="BE1919" s="43"/>
      <c r="BF1919" s="43"/>
      <c r="BG1919" s="43"/>
      <c r="BH1919" s="43"/>
      <c r="BI1919" s="43"/>
      <c r="BJ1919" s="43"/>
      <c r="BK1919" s="43"/>
      <c r="BL1919" s="43"/>
      <c r="BM1919" s="43"/>
      <c r="BN1919" s="43"/>
      <c r="BO1919" s="43"/>
      <c r="BP1919" s="43"/>
      <c r="BQ1919" s="43"/>
      <c r="BR1919" s="43"/>
      <c r="BS1919" s="43"/>
      <c r="BT1919" s="43"/>
      <c r="BU1919" s="43"/>
      <c r="BV1919" s="43"/>
      <c r="BW1919" s="43"/>
      <c r="BX1919" s="43"/>
      <c r="BY1919" s="43"/>
      <c r="BZ1919" s="43"/>
      <c r="CA1919" s="43"/>
      <c r="CB1919" s="43"/>
      <c r="CC1919" s="43"/>
      <c r="CD1919" s="43"/>
      <c r="CE1919" s="43"/>
      <c r="CF1919" s="43"/>
      <c r="CG1919" s="43"/>
      <c r="CH1919" s="43"/>
      <c r="CI1919" s="43"/>
      <c r="CJ1919" s="43"/>
      <c r="CK1919" s="43"/>
      <c r="CL1919" s="43"/>
      <c r="CM1919" s="43"/>
      <c r="CN1919" s="43"/>
      <c r="CO1919" s="43"/>
      <c r="CP1919" s="43"/>
      <c r="CQ1919" s="43"/>
    </row>
    <row r="1920" spans="1:95" s="42" customFormat="1" ht="16" customHeight="1">
      <c r="A1920" s="29" t="s">
        <v>4595</v>
      </c>
      <c r="B1920" s="30" t="s">
        <v>3451</v>
      </c>
      <c r="C1920" s="31" t="s">
        <v>16</v>
      </c>
      <c r="D1920" s="32">
        <v>98118</v>
      </c>
      <c r="E1920" s="33" t="s">
        <v>4596</v>
      </c>
      <c r="F1920" s="34">
        <v>39260</v>
      </c>
      <c r="G1920" s="31" t="s">
        <v>2169</v>
      </c>
      <c r="H1920" s="35">
        <v>3</v>
      </c>
      <c r="I1920" s="36" t="s">
        <v>19</v>
      </c>
      <c r="J1920" s="37" t="s">
        <v>4597</v>
      </c>
      <c r="K1920" s="38"/>
      <c r="L1920" s="39" t="s">
        <v>3</v>
      </c>
      <c r="O1920" s="40">
        <v>2007</v>
      </c>
      <c r="P1920" s="41">
        <v>-122.2675625</v>
      </c>
      <c r="Q1920" s="41">
        <v>47.5412021</v>
      </c>
      <c r="R1920" s="43"/>
      <c r="S1920" s="43"/>
      <c r="T1920" s="43"/>
      <c r="U1920" s="43"/>
      <c r="V1920" s="43"/>
      <c r="W1920" s="43"/>
      <c r="X1920" s="43"/>
      <c r="Y1920" s="43"/>
      <c r="Z1920" s="43"/>
      <c r="AA1920" s="43"/>
      <c r="AB1920" s="43"/>
      <c r="AC1920" s="43"/>
      <c r="AD1920" s="43"/>
      <c r="AE1920" s="43"/>
      <c r="AF1920" s="43"/>
      <c r="AG1920" s="43"/>
      <c r="AH1920" s="43"/>
      <c r="AI1920" s="43"/>
      <c r="AJ1920" s="43"/>
      <c r="AK1920" s="43"/>
      <c r="AL1920" s="43"/>
      <c r="AM1920" s="43"/>
      <c r="AN1920" s="43"/>
      <c r="AO1920" s="43"/>
      <c r="AP1920" s="43"/>
      <c r="AQ1920" s="43"/>
      <c r="AR1920" s="43"/>
      <c r="AS1920" s="43"/>
      <c r="AT1920" s="43"/>
      <c r="AU1920" s="43"/>
      <c r="AV1920" s="43"/>
      <c r="AW1920" s="43"/>
      <c r="AX1920" s="43"/>
      <c r="AY1920" s="43"/>
      <c r="AZ1920" s="43"/>
      <c r="BA1920" s="43"/>
      <c r="BB1920" s="43"/>
      <c r="BC1920" s="43"/>
      <c r="BD1920" s="43"/>
      <c r="BE1920" s="43"/>
      <c r="BF1920" s="43"/>
      <c r="BG1920" s="43"/>
      <c r="BH1920" s="43"/>
      <c r="BI1920" s="43"/>
      <c r="BJ1920" s="43"/>
      <c r="BK1920" s="43"/>
      <c r="BL1920" s="43"/>
      <c r="BM1920" s="43"/>
      <c r="BN1920" s="43"/>
      <c r="BO1920" s="43"/>
      <c r="BP1920" s="43"/>
      <c r="BQ1920" s="43"/>
      <c r="BR1920" s="43"/>
      <c r="BS1920" s="43"/>
      <c r="BT1920" s="43"/>
      <c r="BU1920" s="43"/>
      <c r="BV1920" s="43"/>
      <c r="BW1920" s="43"/>
      <c r="BX1920" s="43"/>
      <c r="BY1920" s="43"/>
      <c r="BZ1920" s="43"/>
      <c r="CA1920" s="43"/>
      <c r="CB1920" s="43"/>
      <c r="CC1920" s="43"/>
      <c r="CD1920" s="43"/>
      <c r="CE1920" s="43"/>
      <c r="CF1920" s="43"/>
      <c r="CG1920" s="43"/>
      <c r="CH1920" s="43"/>
      <c r="CI1920" s="43"/>
      <c r="CJ1920" s="43"/>
      <c r="CK1920" s="43"/>
      <c r="CL1920" s="43"/>
      <c r="CM1920" s="43"/>
      <c r="CN1920" s="43"/>
      <c r="CO1920" s="43"/>
      <c r="CP1920" s="43"/>
      <c r="CQ1920" s="43"/>
    </row>
    <row r="1921" spans="1:95" s="42" customFormat="1" ht="16" customHeight="1">
      <c r="A1921" s="29" t="s">
        <v>4598</v>
      </c>
      <c r="B1921" s="30" t="s">
        <v>3451</v>
      </c>
      <c r="C1921" s="31" t="s">
        <v>16</v>
      </c>
      <c r="D1921" s="32">
        <v>98118</v>
      </c>
      <c r="E1921" s="33" t="s">
        <v>4599</v>
      </c>
      <c r="F1921" s="34">
        <v>39269</v>
      </c>
      <c r="G1921" s="31" t="s">
        <v>2169</v>
      </c>
      <c r="H1921" s="35">
        <v>18</v>
      </c>
      <c r="I1921" s="36" t="s">
        <v>3456</v>
      </c>
      <c r="J1921" s="37" t="s">
        <v>4597</v>
      </c>
      <c r="K1921" s="38"/>
      <c r="L1921" s="39" t="s">
        <v>3</v>
      </c>
      <c r="O1921" s="40">
        <v>2007</v>
      </c>
      <c r="P1921" s="41">
        <v>-122.2675625</v>
      </c>
      <c r="Q1921" s="41">
        <v>47.5412021</v>
      </c>
      <c r="R1921" s="43"/>
      <c r="S1921" s="43"/>
      <c r="T1921" s="43"/>
      <c r="U1921" s="43"/>
      <c r="V1921" s="43"/>
      <c r="W1921" s="43"/>
      <c r="X1921" s="43"/>
      <c r="Y1921" s="43"/>
      <c r="Z1921" s="43"/>
      <c r="AA1921" s="43"/>
      <c r="AB1921" s="43"/>
      <c r="AC1921" s="43"/>
      <c r="AD1921" s="43"/>
      <c r="AE1921" s="43"/>
      <c r="AF1921" s="43"/>
      <c r="AG1921" s="43"/>
      <c r="AH1921" s="43"/>
      <c r="AI1921" s="43"/>
      <c r="AJ1921" s="43"/>
      <c r="AK1921" s="43"/>
      <c r="AL1921" s="43"/>
      <c r="AM1921" s="43"/>
      <c r="AN1921" s="43"/>
      <c r="AO1921" s="43"/>
      <c r="AP1921" s="43"/>
      <c r="AQ1921" s="43"/>
      <c r="AR1921" s="43"/>
      <c r="AS1921" s="43"/>
      <c r="AT1921" s="43"/>
      <c r="AU1921" s="43"/>
      <c r="AV1921" s="43"/>
      <c r="AW1921" s="43"/>
      <c r="AX1921" s="43"/>
      <c r="AY1921" s="43"/>
      <c r="AZ1921" s="43"/>
      <c r="BA1921" s="43"/>
      <c r="BB1921" s="43"/>
      <c r="BC1921" s="43"/>
      <c r="BD1921" s="43"/>
      <c r="BE1921" s="43"/>
      <c r="BF1921" s="43"/>
      <c r="BG1921" s="43"/>
      <c r="BH1921" s="43"/>
      <c r="BI1921" s="43"/>
      <c r="BJ1921" s="43"/>
      <c r="BK1921" s="43"/>
      <c r="BL1921" s="43"/>
      <c r="BM1921" s="43"/>
      <c r="BN1921" s="43"/>
      <c r="BO1921" s="43"/>
      <c r="BP1921" s="43"/>
      <c r="BQ1921" s="43"/>
      <c r="BR1921" s="43"/>
      <c r="BS1921" s="43"/>
      <c r="BT1921" s="43"/>
      <c r="BU1921" s="43"/>
      <c r="BV1921" s="43"/>
      <c r="BW1921" s="43"/>
      <c r="BX1921" s="43"/>
      <c r="BY1921" s="43"/>
      <c r="BZ1921" s="43"/>
      <c r="CA1921" s="43"/>
      <c r="CB1921" s="43"/>
      <c r="CC1921" s="43"/>
      <c r="CD1921" s="43"/>
      <c r="CE1921" s="43"/>
      <c r="CF1921" s="43"/>
      <c r="CG1921" s="43"/>
      <c r="CH1921" s="43"/>
      <c r="CI1921" s="43"/>
      <c r="CJ1921" s="43"/>
      <c r="CK1921" s="43"/>
      <c r="CL1921" s="43"/>
      <c r="CM1921" s="43"/>
      <c r="CN1921" s="43"/>
      <c r="CO1921" s="43"/>
      <c r="CP1921" s="43"/>
      <c r="CQ1921" s="43"/>
    </row>
    <row r="1922" spans="1:95" s="42" customFormat="1" ht="16" customHeight="1">
      <c r="A1922" s="29" t="s">
        <v>4600</v>
      </c>
      <c r="B1922" s="30" t="s">
        <v>3451</v>
      </c>
      <c r="C1922" s="31" t="s">
        <v>16</v>
      </c>
      <c r="D1922" s="32">
        <v>98118</v>
      </c>
      <c r="E1922" s="33" t="s">
        <v>4601</v>
      </c>
      <c r="F1922" s="34">
        <v>39269</v>
      </c>
      <c r="G1922" s="31" t="s">
        <v>2420</v>
      </c>
      <c r="H1922" s="35">
        <v>1</v>
      </c>
      <c r="I1922" s="36" t="s">
        <v>19</v>
      </c>
      <c r="J1922" s="37" t="s">
        <v>4597</v>
      </c>
      <c r="K1922" s="38"/>
      <c r="L1922" s="39" t="s">
        <v>3</v>
      </c>
      <c r="O1922" s="40">
        <v>2007</v>
      </c>
      <c r="P1922" s="41">
        <v>-122.2675625</v>
      </c>
      <c r="Q1922" s="41">
        <v>47.5412021</v>
      </c>
    </row>
    <row r="1923" spans="1:95" s="42" customFormat="1" ht="16" customHeight="1">
      <c r="A1923" s="29" t="s">
        <v>4602</v>
      </c>
      <c r="B1923" s="30" t="s">
        <v>3451</v>
      </c>
      <c r="C1923" s="31" t="s">
        <v>16</v>
      </c>
      <c r="D1923" s="32">
        <v>98118</v>
      </c>
      <c r="E1923" s="33" t="s">
        <v>4603</v>
      </c>
      <c r="F1923" s="34">
        <v>39269</v>
      </c>
      <c r="G1923" s="31" t="s">
        <v>2169</v>
      </c>
      <c r="H1923" s="35">
        <v>3</v>
      </c>
      <c r="I1923" s="36" t="s">
        <v>19</v>
      </c>
      <c r="J1923" s="37" t="s">
        <v>4597</v>
      </c>
      <c r="K1923" s="38"/>
      <c r="L1923" s="39" t="s">
        <v>3</v>
      </c>
      <c r="O1923" s="40">
        <v>2007</v>
      </c>
      <c r="P1923" s="41">
        <v>-122.2675625</v>
      </c>
      <c r="Q1923" s="41">
        <v>47.5412021</v>
      </c>
    </row>
    <row r="1924" spans="1:95" s="42" customFormat="1" ht="16" customHeight="1">
      <c r="A1924" s="29" t="s">
        <v>4604</v>
      </c>
      <c r="B1924" s="30" t="s">
        <v>3451</v>
      </c>
      <c r="C1924" s="31" t="s">
        <v>16</v>
      </c>
      <c r="D1924" s="32">
        <v>98118</v>
      </c>
      <c r="E1924" s="33" t="s">
        <v>4605</v>
      </c>
      <c r="F1924" s="34">
        <v>39269</v>
      </c>
      <c r="G1924" s="31" t="s">
        <v>1724</v>
      </c>
      <c r="H1924" s="35">
        <v>1</v>
      </c>
      <c r="I1924" s="36" t="s">
        <v>19</v>
      </c>
      <c r="J1924" s="37" t="s">
        <v>4597</v>
      </c>
      <c r="K1924" s="38"/>
      <c r="L1924" s="39" t="s">
        <v>3</v>
      </c>
      <c r="O1924" s="40">
        <v>2007</v>
      </c>
      <c r="P1924" s="41">
        <v>-122.2675625</v>
      </c>
      <c r="Q1924" s="41">
        <v>47.5412021</v>
      </c>
    </row>
    <row r="1925" spans="1:95" s="42" customFormat="1" ht="16" customHeight="1">
      <c r="A1925" s="29" t="s">
        <v>4606</v>
      </c>
      <c r="B1925" s="30" t="s">
        <v>3451</v>
      </c>
      <c r="C1925" s="31" t="s">
        <v>16</v>
      </c>
      <c r="D1925" s="32">
        <v>98118</v>
      </c>
      <c r="E1925" s="33" t="s">
        <v>4607</v>
      </c>
      <c r="F1925" s="34">
        <v>39269</v>
      </c>
      <c r="G1925" s="31" t="s">
        <v>2110</v>
      </c>
      <c r="H1925" s="35">
        <v>9</v>
      </c>
      <c r="I1925" s="36" t="s">
        <v>19</v>
      </c>
      <c r="J1925" s="37" t="s">
        <v>4597</v>
      </c>
      <c r="K1925" s="38"/>
      <c r="L1925" s="39" t="s">
        <v>3</v>
      </c>
      <c r="O1925" s="40">
        <v>2007</v>
      </c>
      <c r="P1925" s="41">
        <v>-122.2675625</v>
      </c>
      <c r="Q1925" s="41">
        <v>47.5412021</v>
      </c>
    </row>
    <row r="1926" spans="1:95" s="42" customFormat="1" ht="16" customHeight="1">
      <c r="A1926" s="29" t="s">
        <v>4608</v>
      </c>
      <c r="B1926" s="30" t="s">
        <v>3451</v>
      </c>
      <c r="C1926" s="31" t="s">
        <v>16</v>
      </c>
      <c r="D1926" s="32">
        <v>98118</v>
      </c>
      <c r="E1926" s="33" t="s">
        <v>4609</v>
      </c>
      <c r="F1926" s="34">
        <v>39269</v>
      </c>
      <c r="G1926" s="31" t="s">
        <v>2550</v>
      </c>
      <c r="H1926" s="35">
        <v>1</v>
      </c>
      <c r="I1926" s="36" t="s">
        <v>19</v>
      </c>
      <c r="J1926" s="37" t="s">
        <v>4597</v>
      </c>
      <c r="K1926" s="38"/>
      <c r="L1926" s="39" t="s">
        <v>3</v>
      </c>
      <c r="O1926" s="40">
        <v>2007</v>
      </c>
      <c r="P1926" s="41">
        <v>-122.2675625</v>
      </c>
      <c r="Q1926" s="41">
        <v>47.5412021</v>
      </c>
    </row>
    <row r="1927" spans="1:95" s="42" customFormat="1" ht="16" customHeight="1">
      <c r="A1927" s="29" t="s">
        <v>4610</v>
      </c>
      <c r="B1927" s="30" t="s">
        <v>3451</v>
      </c>
      <c r="C1927" s="31" t="s">
        <v>16</v>
      </c>
      <c r="D1927" s="32">
        <v>98118</v>
      </c>
      <c r="E1927" s="33" t="s">
        <v>4611</v>
      </c>
      <c r="F1927" s="34">
        <v>39269</v>
      </c>
      <c r="G1927" s="31" t="s">
        <v>3596</v>
      </c>
      <c r="H1927" s="35">
        <v>1</v>
      </c>
      <c r="I1927" s="36" t="s">
        <v>19</v>
      </c>
      <c r="J1927" s="37" t="s">
        <v>4597</v>
      </c>
      <c r="K1927" s="38"/>
      <c r="L1927" s="39" t="s">
        <v>3</v>
      </c>
      <c r="O1927" s="40">
        <v>2007</v>
      </c>
      <c r="P1927" s="41">
        <v>-122.2675625</v>
      </c>
      <c r="Q1927" s="41">
        <v>47.5412021</v>
      </c>
    </row>
    <row r="1928" spans="1:95" s="42" customFormat="1" ht="16" customHeight="1">
      <c r="A1928" s="29" t="s">
        <v>4612</v>
      </c>
      <c r="B1928" s="30" t="s">
        <v>3451</v>
      </c>
      <c r="C1928" s="31" t="s">
        <v>16</v>
      </c>
      <c r="D1928" s="32">
        <v>98118</v>
      </c>
      <c r="E1928" s="33" t="s">
        <v>4613</v>
      </c>
      <c r="F1928" s="34">
        <v>39274</v>
      </c>
      <c r="G1928" s="31" t="s">
        <v>2169</v>
      </c>
      <c r="H1928" s="44">
        <v>44</v>
      </c>
      <c r="I1928" s="46" t="s">
        <v>3456</v>
      </c>
      <c r="J1928" s="37" t="s">
        <v>4597</v>
      </c>
      <c r="K1928" s="38"/>
      <c r="L1928" s="39" t="s">
        <v>3</v>
      </c>
      <c r="O1928" s="40">
        <v>2007</v>
      </c>
      <c r="P1928" s="41">
        <v>-122.2675625</v>
      </c>
      <c r="Q1928" s="41">
        <v>47.5412021</v>
      </c>
      <c r="R1928" s="71"/>
      <c r="S1928" s="71"/>
      <c r="T1928" s="71"/>
      <c r="U1928" s="71"/>
      <c r="V1928" s="71"/>
      <c r="W1928" s="71"/>
      <c r="X1928" s="71"/>
      <c r="Y1928" s="71"/>
      <c r="Z1928" s="71"/>
      <c r="AA1928" s="71"/>
      <c r="AB1928" s="71"/>
      <c r="AC1928" s="71"/>
      <c r="AD1928" s="71"/>
      <c r="AE1928" s="71"/>
      <c r="AF1928" s="71"/>
      <c r="AG1928" s="71"/>
      <c r="AH1928" s="71"/>
      <c r="AI1928" s="71"/>
      <c r="AJ1928" s="71"/>
      <c r="AK1928" s="71"/>
      <c r="AL1928" s="71"/>
      <c r="AM1928" s="71"/>
      <c r="AN1928" s="71"/>
      <c r="AO1928" s="71"/>
      <c r="AP1928" s="71"/>
      <c r="AQ1928" s="71"/>
      <c r="AR1928" s="71"/>
      <c r="AS1928" s="71"/>
      <c r="AT1928" s="71"/>
      <c r="AU1928" s="71"/>
      <c r="AV1928" s="71"/>
      <c r="AW1928" s="71"/>
      <c r="AX1928" s="71"/>
      <c r="AY1928" s="71"/>
      <c r="AZ1928" s="71"/>
      <c r="BA1928" s="71"/>
    </row>
    <row r="1929" spans="1:95" s="42" customFormat="1" ht="16" customHeight="1">
      <c r="A1929" s="29" t="s">
        <v>4614</v>
      </c>
      <c r="B1929" s="30" t="s">
        <v>3451</v>
      </c>
      <c r="C1929" s="31" t="s">
        <v>16</v>
      </c>
      <c r="D1929" s="32">
        <v>98118</v>
      </c>
      <c r="E1929" s="33" t="s">
        <v>4615</v>
      </c>
      <c r="F1929" s="34">
        <v>39274</v>
      </c>
      <c r="G1929" s="31" t="s">
        <v>2169</v>
      </c>
      <c r="H1929" s="44">
        <v>2</v>
      </c>
      <c r="I1929" s="46" t="s">
        <v>19</v>
      </c>
      <c r="J1929" s="37" t="s">
        <v>4597</v>
      </c>
      <c r="K1929" s="38"/>
      <c r="L1929" s="39" t="s">
        <v>3</v>
      </c>
      <c r="O1929" s="40">
        <v>2007</v>
      </c>
      <c r="P1929" s="41">
        <v>-122.2675625</v>
      </c>
      <c r="Q1929" s="41">
        <v>47.5412021</v>
      </c>
    </row>
    <row r="1930" spans="1:95" s="42" customFormat="1" ht="16" customHeight="1">
      <c r="A1930" s="29" t="s">
        <v>4616</v>
      </c>
      <c r="B1930" s="30" t="s">
        <v>3451</v>
      </c>
      <c r="C1930" s="31" t="s">
        <v>16</v>
      </c>
      <c r="D1930" s="32">
        <v>98118</v>
      </c>
      <c r="E1930" s="33" t="s">
        <v>4617</v>
      </c>
      <c r="F1930" s="34">
        <v>39281</v>
      </c>
      <c r="G1930" s="31" t="s">
        <v>2169</v>
      </c>
      <c r="H1930" s="35">
        <v>33</v>
      </c>
      <c r="I1930" s="36" t="s">
        <v>3456</v>
      </c>
      <c r="J1930" s="37" t="s">
        <v>4597</v>
      </c>
      <c r="K1930" s="38"/>
      <c r="L1930" s="39" t="s">
        <v>3</v>
      </c>
      <c r="O1930" s="40">
        <v>2007</v>
      </c>
      <c r="P1930" s="41">
        <v>-122.2675625</v>
      </c>
      <c r="Q1930" s="41">
        <v>47.5412021</v>
      </c>
    </row>
    <row r="1931" spans="1:95" s="42" customFormat="1" ht="16" customHeight="1">
      <c r="A1931" s="29" t="s">
        <v>4618</v>
      </c>
      <c r="B1931" s="30" t="s">
        <v>3451</v>
      </c>
      <c r="C1931" s="31" t="s">
        <v>16</v>
      </c>
      <c r="D1931" s="32">
        <v>98118</v>
      </c>
      <c r="E1931" s="33" t="s">
        <v>4619</v>
      </c>
      <c r="F1931" s="34">
        <v>39281</v>
      </c>
      <c r="G1931" s="31" t="s">
        <v>2169</v>
      </c>
      <c r="H1931" s="35">
        <v>33</v>
      </c>
      <c r="I1931" s="36" t="s">
        <v>3456</v>
      </c>
      <c r="J1931" s="37" t="s">
        <v>4597</v>
      </c>
      <c r="K1931" s="38"/>
      <c r="L1931" s="39" t="s">
        <v>3</v>
      </c>
      <c r="O1931" s="40">
        <v>2007</v>
      </c>
      <c r="P1931" s="41">
        <v>-122.2675625</v>
      </c>
      <c r="Q1931" s="41">
        <v>47.5412021</v>
      </c>
    </row>
    <row r="1932" spans="1:95" s="42" customFormat="1" ht="16" customHeight="1">
      <c r="A1932" s="29" t="s">
        <v>4620</v>
      </c>
      <c r="B1932" s="30" t="s">
        <v>3451</v>
      </c>
      <c r="C1932" s="31" t="s">
        <v>16</v>
      </c>
      <c r="D1932" s="32">
        <v>98118</v>
      </c>
      <c r="E1932" s="33" t="s">
        <v>4621</v>
      </c>
      <c r="F1932" s="34">
        <v>39281</v>
      </c>
      <c r="G1932" s="31" t="s">
        <v>2110</v>
      </c>
      <c r="H1932" s="35">
        <v>2</v>
      </c>
      <c r="I1932" s="36" t="s">
        <v>19</v>
      </c>
      <c r="J1932" s="37" t="s">
        <v>4597</v>
      </c>
      <c r="K1932" s="38"/>
      <c r="L1932" s="39" t="s">
        <v>3</v>
      </c>
      <c r="O1932" s="40">
        <v>2007</v>
      </c>
      <c r="P1932" s="41">
        <v>-122.2675625</v>
      </c>
      <c r="Q1932" s="41">
        <v>47.5412021</v>
      </c>
    </row>
    <row r="1933" spans="1:95" s="42" customFormat="1" ht="16" customHeight="1">
      <c r="A1933" s="29" t="s">
        <v>4622</v>
      </c>
      <c r="B1933" s="30" t="s">
        <v>3451</v>
      </c>
      <c r="C1933" s="31" t="s">
        <v>16</v>
      </c>
      <c r="D1933" s="32">
        <v>98118</v>
      </c>
      <c r="E1933" s="33" t="s">
        <v>4623</v>
      </c>
      <c r="F1933" s="34">
        <v>39281</v>
      </c>
      <c r="G1933" s="31" t="s">
        <v>2169</v>
      </c>
      <c r="H1933" s="35">
        <v>14</v>
      </c>
      <c r="I1933" s="36" t="s">
        <v>3456</v>
      </c>
      <c r="J1933" s="37" t="s">
        <v>4597</v>
      </c>
      <c r="K1933" s="38"/>
      <c r="L1933" s="39" t="s">
        <v>3</v>
      </c>
      <c r="O1933" s="40">
        <v>2007</v>
      </c>
      <c r="P1933" s="41">
        <v>-122.2675625</v>
      </c>
      <c r="Q1933" s="41">
        <v>47.5412021</v>
      </c>
    </row>
    <row r="1934" spans="1:95" s="42" customFormat="1" ht="16" customHeight="1">
      <c r="A1934" s="29" t="s">
        <v>4624</v>
      </c>
      <c r="B1934" s="30" t="s">
        <v>3451</v>
      </c>
      <c r="C1934" s="31" t="s">
        <v>16</v>
      </c>
      <c r="D1934" s="32">
        <v>98118</v>
      </c>
      <c r="E1934" s="33" t="s">
        <v>4625</v>
      </c>
      <c r="F1934" s="34">
        <v>39281</v>
      </c>
      <c r="G1934" s="31" t="s">
        <v>2110</v>
      </c>
      <c r="H1934" s="35">
        <v>4</v>
      </c>
      <c r="I1934" s="36" t="s">
        <v>19</v>
      </c>
      <c r="J1934" s="37" t="s">
        <v>4597</v>
      </c>
      <c r="K1934" s="38"/>
      <c r="L1934" s="39" t="s">
        <v>3</v>
      </c>
      <c r="O1934" s="40">
        <v>2007</v>
      </c>
      <c r="P1934" s="41">
        <v>-122.2675625</v>
      </c>
      <c r="Q1934" s="41">
        <v>47.5412021</v>
      </c>
    </row>
    <row r="1935" spans="1:95" s="42" customFormat="1" ht="16" customHeight="1">
      <c r="A1935" s="29" t="s">
        <v>4626</v>
      </c>
      <c r="B1935" s="30" t="s">
        <v>3451</v>
      </c>
      <c r="C1935" s="31" t="s">
        <v>16</v>
      </c>
      <c r="D1935" s="32">
        <v>98118</v>
      </c>
      <c r="E1935" s="33" t="s">
        <v>4627</v>
      </c>
      <c r="F1935" s="34">
        <v>39287</v>
      </c>
      <c r="G1935" s="31" t="s">
        <v>2169</v>
      </c>
      <c r="H1935" s="35">
        <v>11</v>
      </c>
      <c r="I1935" s="36" t="s">
        <v>3456</v>
      </c>
      <c r="J1935" s="37" t="s">
        <v>4597</v>
      </c>
      <c r="K1935" s="38"/>
      <c r="L1935" s="39" t="s">
        <v>3</v>
      </c>
      <c r="O1935" s="40">
        <v>2007</v>
      </c>
      <c r="P1935" s="41">
        <v>-122.2675625</v>
      </c>
      <c r="Q1935" s="41">
        <v>47.5412021</v>
      </c>
    </row>
    <row r="1936" spans="1:95" s="42" customFormat="1" ht="16" customHeight="1">
      <c r="A1936" s="29" t="s">
        <v>4628</v>
      </c>
      <c r="B1936" s="30" t="s">
        <v>3451</v>
      </c>
      <c r="C1936" s="31" t="s">
        <v>16</v>
      </c>
      <c r="D1936" s="32">
        <v>98118</v>
      </c>
      <c r="E1936" s="33" t="s">
        <v>4629</v>
      </c>
      <c r="F1936" s="34">
        <v>39287</v>
      </c>
      <c r="G1936" s="31" t="s">
        <v>2110</v>
      </c>
      <c r="H1936" s="35">
        <v>30</v>
      </c>
      <c r="I1936" s="36" t="s">
        <v>19</v>
      </c>
      <c r="J1936" s="37" t="s">
        <v>4597</v>
      </c>
      <c r="K1936" s="38"/>
      <c r="L1936" s="39" t="s">
        <v>3</v>
      </c>
      <c r="O1936" s="40">
        <v>2007</v>
      </c>
      <c r="P1936" s="41">
        <v>-122.2675625</v>
      </c>
      <c r="Q1936" s="41">
        <v>47.5412021</v>
      </c>
    </row>
    <row r="1937" spans="1:95" s="42" customFormat="1" ht="16" customHeight="1">
      <c r="A1937" s="29" t="s">
        <v>4630</v>
      </c>
      <c r="B1937" s="30" t="s">
        <v>3451</v>
      </c>
      <c r="C1937" s="31" t="s">
        <v>16</v>
      </c>
      <c r="D1937" s="51">
        <v>98118</v>
      </c>
      <c r="E1937" s="52" t="s">
        <v>4631</v>
      </c>
      <c r="F1937" s="34">
        <v>39288</v>
      </c>
      <c r="G1937" s="31" t="s">
        <v>2169</v>
      </c>
      <c r="H1937" s="44">
        <v>21</v>
      </c>
      <c r="I1937" s="36" t="s">
        <v>3456</v>
      </c>
      <c r="J1937" s="37" t="s">
        <v>4597</v>
      </c>
      <c r="K1937" s="38"/>
      <c r="L1937" s="39" t="s">
        <v>3</v>
      </c>
      <c r="O1937" s="40">
        <v>2007</v>
      </c>
      <c r="P1937" s="41">
        <v>-122.2675625</v>
      </c>
      <c r="Q1937" s="41">
        <v>47.5412021</v>
      </c>
    </row>
    <row r="1938" spans="1:95" s="42" customFormat="1" ht="16" customHeight="1">
      <c r="A1938" s="29" t="s">
        <v>4632</v>
      </c>
      <c r="B1938" s="30" t="s">
        <v>3451</v>
      </c>
      <c r="C1938" s="31" t="s">
        <v>16</v>
      </c>
      <c r="D1938" s="51">
        <v>98118</v>
      </c>
      <c r="E1938" s="52" t="s">
        <v>4633</v>
      </c>
      <c r="F1938" s="34">
        <v>39288</v>
      </c>
      <c r="G1938" s="31" t="s">
        <v>2110</v>
      </c>
      <c r="H1938" s="44">
        <v>1</v>
      </c>
      <c r="I1938" s="46" t="s">
        <v>19</v>
      </c>
      <c r="J1938" s="37" t="s">
        <v>4597</v>
      </c>
      <c r="K1938" s="38"/>
      <c r="L1938" s="39" t="s">
        <v>3</v>
      </c>
      <c r="O1938" s="40">
        <v>2007</v>
      </c>
      <c r="P1938" s="41">
        <v>-122.2675625</v>
      </c>
      <c r="Q1938" s="41">
        <v>47.5412021</v>
      </c>
    </row>
    <row r="1939" spans="1:95" s="42" customFormat="1" ht="16" customHeight="1">
      <c r="A1939" s="29" t="s">
        <v>4634</v>
      </c>
      <c r="B1939" s="30" t="s">
        <v>3451</v>
      </c>
      <c r="C1939" s="31" t="s">
        <v>16</v>
      </c>
      <c r="D1939" s="51">
        <v>98118</v>
      </c>
      <c r="E1939" s="52" t="s">
        <v>4635</v>
      </c>
      <c r="F1939" s="34">
        <v>39288</v>
      </c>
      <c r="G1939" s="31" t="s">
        <v>2115</v>
      </c>
      <c r="H1939" s="44">
        <v>1</v>
      </c>
      <c r="I1939" s="46" t="s">
        <v>19</v>
      </c>
      <c r="J1939" s="37" t="s">
        <v>4597</v>
      </c>
      <c r="K1939" s="38"/>
      <c r="L1939" s="39" t="s">
        <v>3</v>
      </c>
      <c r="O1939" s="40">
        <v>2007</v>
      </c>
      <c r="P1939" s="41">
        <v>-122.2675625</v>
      </c>
      <c r="Q1939" s="41">
        <v>47.5412021</v>
      </c>
      <c r="R1939" s="43"/>
      <c r="S1939" s="43"/>
      <c r="T1939" s="43"/>
      <c r="U1939" s="43"/>
      <c r="V1939" s="43"/>
      <c r="W1939" s="43"/>
      <c r="X1939" s="43"/>
      <c r="Y1939" s="43"/>
      <c r="Z1939" s="43"/>
      <c r="AA1939" s="43"/>
      <c r="AB1939" s="43"/>
      <c r="AC1939" s="43"/>
      <c r="AD1939" s="43"/>
      <c r="AE1939" s="43"/>
      <c r="AF1939" s="43"/>
      <c r="AG1939" s="43"/>
      <c r="AH1939" s="43"/>
      <c r="AI1939" s="43"/>
      <c r="AJ1939" s="43"/>
      <c r="AK1939" s="43"/>
      <c r="AL1939" s="43"/>
      <c r="AM1939" s="43"/>
      <c r="AN1939" s="43"/>
      <c r="AO1939" s="43"/>
      <c r="AP1939" s="43"/>
      <c r="AQ1939" s="43"/>
      <c r="AR1939" s="43"/>
      <c r="AS1939" s="43"/>
      <c r="AT1939" s="43"/>
      <c r="AU1939" s="43"/>
      <c r="AV1939" s="43"/>
      <c r="AW1939" s="43"/>
      <c r="AX1939" s="43"/>
      <c r="AY1939" s="43"/>
      <c r="AZ1939" s="43"/>
      <c r="BA1939" s="43"/>
      <c r="BB1939" s="43"/>
      <c r="BC1939" s="43"/>
      <c r="BD1939" s="43"/>
      <c r="BE1939" s="43"/>
      <c r="BF1939" s="43"/>
      <c r="BG1939" s="43"/>
      <c r="BH1939" s="43"/>
      <c r="BI1939" s="43"/>
      <c r="BJ1939" s="43"/>
      <c r="BK1939" s="43"/>
      <c r="BL1939" s="43"/>
      <c r="BM1939" s="43"/>
      <c r="BN1939" s="43"/>
      <c r="BO1939" s="43"/>
      <c r="BP1939" s="43"/>
      <c r="BQ1939" s="43"/>
      <c r="BR1939" s="43"/>
      <c r="BS1939" s="43"/>
      <c r="BT1939" s="43"/>
      <c r="BU1939" s="43"/>
      <c r="BV1939" s="43"/>
      <c r="BW1939" s="43"/>
      <c r="BX1939" s="43"/>
      <c r="BY1939" s="43"/>
      <c r="BZ1939" s="43"/>
      <c r="CA1939" s="43"/>
      <c r="CB1939" s="43"/>
      <c r="CC1939" s="43"/>
      <c r="CD1939" s="43"/>
      <c r="CE1939" s="43"/>
      <c r="CF1939" s="43"/>
      <c r="CG1939" s="43"/>
      <c r="CH1939" s="43"/>
      <c r="CI1939" s="43"/>
      <c r="CJ1939" s="43"/>
      <c r="CK1939" s="43"/>
      <c r="CL1939" s="43"/>
      <c r="CM1939" s="43"/>
      <c r="CN1939" s="43"/>
      <c r="CO1939" s="43"/>
      <c r="CP1939" s="43"/>
      <c r="CQ1939" s="43"/>
    </row>
    <row r="1940" spans="1:95" s="42" customFormat="1" ht="16" customHeight="1">
      <c r="A1940" s="29" t="s">
        <v>4636</v>
      </c>
      <c r="B1940" s="30" t="s">
        <v>3451</v>
      </c>
      <c r="C1940" s="31" t="s">
        <v>16</v>
      </c>
      <c r="D1940" s="51">
        <v>98118</v>
      </c>
      <c r="E1940" s="52" t="s">
        <v>4637</v>
      </c>
      <c r="F1940" s="34">
        <v>39288</v>
      </c>
      <c r="G1940" s="31" t="s">
        <v>2169</v>
      </c>
      <c r="H1940" s="44">
        <v>11</v>
      </c>
      <c r="I1940" s="36" t="s">
        <v>3456</v>
      </c>
      <c r="J1940" s="37" t="s">
        <v>4597</v>
      </c>
      <c r="K1940" s="38"/>
      <c r="L1940" s="39" t="s">
        <v>3</v>
      </c>
      <c r="O1940" s="40">
        <v>2007</v>
      </c>
      <c r="P1940" s="41">
        <v>-122.2675625</v>
      </c>
      <c r="Q1940" s="41">
        <v>47.5412021</v>
      </c>
      <c r="R1940" s="43"/>
      <c r="S1940" s="43"/>
      <c r="T1940" s="43"/>
      <c r="U1940" s="43"/>
      <c r="V1940" s="43"/>
      <c r="W1940" s="43"/>
      <c r="X1940" s="43"/>
      <c r="Y1940" s="43"/>
      <c r="Z1940" s="43"/>
      <c r="AA1940" s="43"/>
      <c r="AB1940" s="43"/>
      <c r="AC1940" s="43"/>
      <c r="AD1940" s="43"/>
      <c r="AE1940" s="43"/>
      <c r="AF1940" s="43"/>
      <c r="AG1940" s="43"/>
      <c r="AH1940" s="43"/>
      <c r="AI1940" s="43"/>
      <c r="AJ1940" s="43"/>
      <c r="AK1940" s="43"/>
      <c r="AL1940" s="43"/>
      <c r="AM1940" s="43"/>
      <c r="AN1940" s="43"/>
      <c r="AO1940" s="43"/>
      <c r="AP1940" s="43"/>
      <c r="AQ1940" s="43"/>
      <c r="AR1940" s="43"/>
      <c r="AS1940" s="43"/>
      <c r="AT1940" s="43"/>
      <c r="AU1940" s="43"/>
      <c r="AV1940" s="43"/>
      <c r="AW1940" s="43"/>
      <c r="AX1940" s="43"/>
      <c r="AY1940" s="43"/>
      <c r="AZ1940" s="43"/>
      <c r="BA1940" s="43"/>
      <c r="BB1940" s="43"/>
      <c r="BC1940" s="43"/>
      <c r="BD1940" s="43"/>
      <c r="BE1940" s="43"/>
      <c r="BF1940" s="43"/>
      <c r="BG1940" s="43"/>
      <c r="BH1940" s="43"/>
      <c r="BI1940" s="43"/>
      <c r="BJ1940" s="43"/>
      <c r="BK1940" s="43"/>
      <c r="BL1940" s="43"/>
      <c r="BM1940" s="43"/>
      <c r="BN1940" s="43"/>
      <c r="BO1940" s="43"/>
      <c r="BP1940" s="43"/>
      <c r="BQ1940" s="43"/>
      <c r="BR1940" s="43"/>
      <c r="BS1940" s="43"/>
      <c r="BT1940" s="43"/>
      <c r="BU1940" s="43"/>
      <c r="BV1940" s="43"/>
      <c r="BW1940" s="43"/>
      <c r="BX1940" s="43"/>
      <c r="BY1940" s="43"/>
      <c r="BZ1940" s="43"/>
      <c r="CA1940" s="43"/>
      <c r="CB1940" s="43"/>
      <c r="CC1940" s="43"/>
      <c r="CD1940" s="43"/>
      <c r="CE1940" s="43"/>
      <c r="CF1940" s="43"/>
      <c r="CG1940" s="43"/>
      <c r="CH1940" s="43"/>
      <c r="CI1940" s="43"/>
      <c r="CJ1940" s="43"/>
      <c r="CK1940" s="43"/>
      <c r="CL1940" s="43"/>
      <c r="CM1940" s="43"/>
      <c r="CN1940" s="43"/>
      <c r="CO1940" s="43"/>
      <c r="CP1940" s="43"/>
      <c r="CQ1940" s="43"/>
    </row>
    <row r="1941" spans="1:95" s="42" customFormat="1" ht="16" customHeight="1">
      <c r="A1941" s="29" t="s">
        <v>4638</v>
      </c>
      <c r="B1941" s="30" t="s">
        <v>3451</v>
      </c>
      <c r="C1941" s="31" t="s">
        <v>16</v>
      </c>
      <c r="D1941" s="51">
        <v>98118</v>
      </c>
      <c r="E1941" s="52" t="s">
        <v>4639</v>
      </c>
      <c r="F1941" s="34">
        <v>39288</v>
      </c>
      <c r="G1941" s="31" t="s">
        <v>1724</v>
      </c>
      <c r="H1941" s="44">
        <v>1</v>
      </c>
      <c r="I1941" s="46" t="s">
        <v>19</v>
      </c>
      <c r="J1941" s="37" t="s">
        <v>4597</v>
      </c>
      <c r="K1941" s="38"/>
      <c r="L1941" s="39" t="s">
        <v>3</v>
      </c>
      <c r="O1941" s="40">
        <v>2007</v>
      </c>
      <c r="P1941" s="41">
        <v>-122.2675625</v>
      </c>
      <c r="Q1941" s="41">
        <v>47.5412021</v>
      </c>
      <c r="R1941" s="43"/>
      <c r="S1941" s="43"/>
      <c r="T1941" s="43"/>
      <c r="U1941" s="43"/>
      <c r="V1941" s="43"/>
      <c r="W1941" s="43"/>
      <c r="X1941" s="43"/>
      <c r="Y1941" s="43"/>
      <c r="Z1941" s="43"/>
      <c r="AA1941" s="43"/>
      <c r="AB1941" s="43"/>
      <c r="AC1941" s="43"/>
      <c r="AD1941" s="43"/>
      <c r="AE1941" s="43"/>
      <c r="AF1941" s="43"/>
      <c r="AG1941" s="43"/>
      <c r="AH1941" s="43"/>
      <c r="AI1941" s="43"/>
      <c r="AJ1941" s="43"/>
      <c r="AK1941" s="43"/>
      <c r="AL1941" s="43"/>
      <c r="AM1941" s="43"/>
      <c r="AN1941" s="43"/>
      <c r="AO1941" s="43"/>
      <c r="AP1941" s="43"/>
      <c r="AQ1941" s="43"/>
      <c r="AR1941" s="43"/>
      <c r="AS1941" s="43"/>
      <c r="AT1941" s="43"/>
      <c r="AU1941" s="43"/>
      <c r="AV1941" s="43"/>
      <c r="AW1941" s="43"/>
      <c r="AX1941" s="43"/>
      <c r="AY1941" s="43"/>
      <c r="AZ1941" s="43"/>
      <c r="BA1941" s="43"/>
      <c r="BB1941" s="43"/>
      <c r="BC1941" s="43"/>
      <c r="BD1941" s="43"/>
      <c r="BE1941" s="43"/>
      <c r="BF1941" s="43"/>
      <c r="BG1941" s="43"/>
      <c r="BH1941" s="43"/>
      <c r="BI1941" s="43"/>
      <c r="BJ1941" s="43"/>
      <c r="BK1941" s="43"/>
      <c r="BL1941" s="43"/>
      <c r="BM1941" s="43"/>
      <c r="BN1941" s="43"/>
      <c r="BO1941" s="43"/>
      <c r="BP1941" s="43"/>
      <c r="BQ1941" s="43"/>
      <c r="BR1941" s="43"/>
      <c r="BS1941" s="43"/>
      <c r="BT1941" s="43"/>
      <c r="BU1941" s="43"/>
      <c r="BV1941" s="43"/>
      <c r="BW1941" s="43"/>
      <c r="BX1941" s="43"/>
      <c r="BY1941" s="43"/>
      <c r="BZ1941" s="43"/>
      <c r="CA1941" s="43"/>
      <c r="CB1941" s="43"/>
      <c r="CC1941" s="43"/>
      <c r="CD1941" s="43"/>
      <c r="CE1941" s="43"/>
      <c r="CF1941" s="43"/>
      <c r="CG1941" s="43"/>
      <c r="CH1941" s="43"/>
      <c r="CI1941" s="43"/>
      <c r="CJ1941" s="43"/>
      <c r="CK1941" s="43"/>
      <c r="CL1941" s="43"/>
      <c r="CM1941" s="43"/>
      <c r="CN1941" s="43"/>
      <c r="CO1941" s="43"/>
      <c r="CP1941" s="43"/>
      <c r="CQ1941" s="43"/>
    </row>
    <row r="1942" spans="1:95" s="42" customFormat="1" ht="16" customHeight="1">
      <c r="A1942" s="29" t="s">
        <v>4640</v>
      </c>
      <c r="B1942" s="30" t="s">
        <v>3451</v>
      </c>
      <c r="C1942" s="31" t="s">
        <v>16</v>
      </c>
      <c r="D1942" s="51">
        <v>98118</v>
      </c>
      <c r="E1942" s="52" t="s">
        <v>4641</v>
      </c>
      <c r="F1942" s="34">
        <v>39288</v>
      </c>
      <c r="G1942" s="31" t="s">
        <v>2110</v>
      </c>
      <c r="H1942" s="44">
        <v>25</v>
      </c>
      <c r="I1942" s="46" t="s">
        <v>19</v>
      </c>
      <c r="J1942" s="37" t="s">
        <v>4597</v>
      </c>
      <c r="K1942" s="38"/>
      <c r="L1942" s="39" t="s">
        <v>3</v>
      </c>
      <c r="O1942" s="40">
        <v>2007</v>
      </c>
      <c r="P1942" s="41">
        <v>-122.2675625</v>
      </c>
      <c r="Q1942" s="41">
        <v>47.5412021</v>
      </c>
    </row>
    <row r="1943" spans="1:95" s="42" customFormat="1" ht="16" customHeight="1">
      <c r="A1943" s="29" t="s">
        <v>4642</v>
      </c>
      <c r="B1943" s="30" t="s">
        <v>3451</v>
      </c>
      <c r="C1943" s="31" t="s">
        <v>16</v>
      </c>
      <c r="D1943" s="51">
        <v>98118</v>
      </c>
      <c r="E1943" s="52" t="s">
        <v>4643</v>
      </c>
      <c r="F1943" s="34">
        <v>39288</v>
      </c>
      <c r="G1943" s="31" t="s">
        <v>2420</v>
      </c>
      <c r="H1943" s="44">
        <v>1</v>
      </c>
      <c r="I1943" s="46" t="s">
        <v>19</v>
      </c>
      <c r="J1943" s="37" t="s">
        <v>4597</v>
      </c>
      <c r="K1943" s="38"/>
      <c r="L1943" s="39" t="s">
        <v>3</v>
      </c>
      <c r="O1943" s="40">
        <v>2007</v>
      </c>
      <c r="P1943" s="41">
        <v>-122.2675625</v>
      </c>
      <c r="Q1943" s="41">
        <v>47.5412021</v>
      </c>
    </row>
    <row r="1944" spans="1:95" s="42" customFormat="1" ht="16" customHeight="1">
      <c r="A1944" s="29" t="s">
        <v>4644</v>
      </c>
      <c r="B1944" s="30" t="s">
        <v>3451</v>
      </c>
      <c r="C1944" s="31" t="s">
        <v>16</v>
      </c>
      <c r="D1944" s="32">
        <v>98118</v>
      </c>
      <c r="E1944" s="33" t="s">
        <v>4645</v>
      </c>
      <c r="F1944" s="34">
        <v>39295</v>
      </c>
      <c r="G1944" s="31" t="s">
        <v>2169</v>
      </c>
      <c r="H1944" s="35">
        <v>10</v>
      </c>
      <c r="I1944" s="36" t="s">
        <v>3456</v>
      </c>
      <c r="J1944" s="37" t="s">
        <v>4597</v>
      </c>
      <c r="K1944" s="38"/>
      <c r="L1944" s="39" t="s">
        <v>3</v>
      </c>
      <c r="O1944" s="40">
        <v>2007</v>
      </c>
      <c r="P1944" s="41">
        <v>-122.2675625</v>
      </c>
      <c r="Q1944" s="41">
        <v>47.5412021</v>
      </c>
    </row>
    <row r="1945" spans="1:95" s="42" customFormat="1" ht="16" customHeight="1">
      <c r="A1945" s="29" t="s">
        <v>4646</v>
      </c>
      <c r="B1945" s="30" t="s">
        <v>3451</v>
      </c>
      <c r="C1945" s="31" t="s">
        <v>16</v>
      </c>
      <c r="D1945" s="32">
        <v>98118</v>
      </c>
      <c r="E1945" s="33" t="s">
        <v>4647</v>
      </c>
      <c r="F1945" s="34">
        <v>39295</v>
      </c>
      <c r="G1945" s="31" t="s">
        <v>2110</v>
      </c>
      <c r="H1945" s="35">
        <v>4</v>
      </c>
      <c r="I1945" s="36" t="s">
        <v>19</v>
      </c>
      <c r="J1945" s="37" t="s">
        <v>4597</v>
      </c>
      <c r="K1945" s="38"/>
      <c r="L1945" s="39" t="s">
        <v>3</v>
      </c>
      <c r="O1945" s="40">
        <v>2007</v>
      </c>
      <c r="P1945" s="41">
        <v>-122.2675625</v>
      </c>
      <c r="Q1945" s="41">
        <v>47.5412021</v>
      </c>
    </row>
    <row r="1946" spans="1:95" s="42" customFormat="1" ht="16" customHeight="1">
      <c r="A1946" s="29" t="s">
        <v>4648</v>
      </c>
      <c r="B1946" s="30" t="s">
        <v>3451</v>
      </c>
      <c r="C1946" s="31" t="s">
        <v>16</v>
      </c>
      <c r="D1946" s="32">
        <v>98118</v>
      </c>
      <c r="E1946" s="33" t="s">
        <v>4649</v>
      </c>
      <c r="F1946" s="34">
        <v>39295</v>
      </c>
      <c r="G1946" s="31" t="s">
        <v>2110</v>
      </c>
      <c r="H1946" s="35">
        <v>1</v>
      </c>
      <c r="I1946" s="36" t="s">
        <v>19</v>
      </c>
      <c r="J1946" s="37" t="s">
        <v>4597</v>
      </c>
      <c r="K1946" s="38"/>
      <c r="L1946" s="39" t="s">
        <v>3</v>
      </c>
      <c r="O1946" s="40">
        <v>2007</v>
      </c>
      <c r="P1946" s="41">
        <v>-122.2675625</v>
      </c>
      <c r="Q1946" s="41">
        <v>47.5412021</v>
      </c>
    </row>
    <row r="1947" spans="1:95" s="42" customFormat="1" ht="16" customHeight="1">
      <c r="A1947" s="29" t="s">
        <v>4650</v>
      </c>
      <c r="B1947" s="30" t="s">
        <v>3451</v>
      </c>
      <c r="C1947" s="31" t="s">
        <v>16</v>
      </c>
      <c r="D1947" s="32">
        <v>98118</v>
      </c>
      <c r="E1947" s="33" t="s">
        <v>4651</v>
      </c>
      <c r="F1947" s="34">
        <v>39302</v>
      </c>
      <c r="G1947" s="31" t="s">
        <v>2143</v>
      </c>
      <c r="H1947" s="35">
        <v>0</v>
      </c>
      <c r="I1947" s="36" t="s">
        <v>19</v>
      </c>
      <c r="J1947" s="37" t="s">
        <v>4597</v>
      </c>
      <c r="K1947" s="38" t="s">
        <v>306</v>
      </c>
      <c r="L1947" s="39" t="s">
        <v>3</v>
      </c>
      <c r="O1947" s="40">
        <v>2007</v>
      </c>
      <c r="P1947" s="41">
        <v>-122.2675625</v>
      </c>
      <c r="Q1947" s="41">
        <v>47.5412021</v>
      </c>
    </row>
    <row r="1948" spans="1:95" s="42" customFormat="1" ht="16" customHeight="1">
      <c r="A1948" s="29" t="s">
        <v>4652</v>
      </c>
      <c r="B1948" s="30" t="s">
        <v>3451</v>
      </c>
      <c r="C1948" s="31" t="s">
        <v>16</v>
      </c>
      <c r="D1948" s="32">
        <v>98118</v>
      </c>
      <c r="E1948" s="33" t="s">
        <v>4653</v>
      </c>
      <c r="F1948" s="34">
        <v>39302</v>
      </c>
      <c r="G1948" s="31" t="s">
        <v>2143</v>
      </c>
      <c r="H1948" s="35">
        <v>0</v>
      </c>
      <c r="I1948" s="36" t="s">
        <v>19</v>
      </c>
      <c r="J1948" s="37" t="s">
        <v>4597</v>
      </c>
      <c r="K1948" s="38" t="s">
        <v>306</v>
      </c>
      <c r="L1948" s="39" t="s">
        <v>3</v>
      </c>
      <c r="O1948" s="40">
        <v>2007</v>
      </c>
      <c r="P1948" s="41">
        <v>-122.2675625</v>
      </c>
      <c r="Q1948" s="41">
        <v>47.5412021</v>
      </c>
    </row>
    <row r="1949" spans="1:95" s="42" customFormat="1" ht="16" customHeight="1">
      <c r="A1949" s="29" t="s">
        <v>4654</v>
      </c>
      <c r="B1949" s="30" t="s">
        <v>3451</v>
      </c>
      <c r="C1949" s="31" t="s">
        <v>16</v>
      </c>
      <c r="D1949" s="51">
        <v>98118</v>
      </c>
      <c r="E1949" s="52" t="s">
        <v>4655</v>
      </c>
      <c r="F1949" s="34">
        <v>39302</v>
      </c>
      <c r="G1949" s="31" t="s">
        <v>2169</v>
      </c>
      <c r="H1949" s="44">
        <v>14</v>
      </c>
      <c r="I1949" s="36" t="s">
        <v>3456</v>
      </c>
      <c r="J1949" s="37" t="s">
        <v>4597</v>
      </c>
      <c r="K1949" s="38"/>
      <c r="L1949" s="39" t="s">
        <v>3</v>
      </c>
      <c r="O1949" s="40">
        <v>2007</v>
      </c>
      <c r="P1949" s="41">
        <v>-122.2675625</v>
      </c>
      <c r="Q1949" s="41">
        <v>47.5412021</v>
      </c>
    </row>
    <row r="1950" spans="1:95" s="42" customFormat="1" ht="16" customHeight="1">
      <c r="A1950" s="29" t="s">
        <v>4656</v>
      </c>
      <c r="B1950" s="30" t="s">
        <v>3451</v>
      </c>
      <c r="C1950" s="31" t="s">
        <v>16</v>
      </c>
      <c r="D1950" s="51">
        <v>98118</v>
      </c>
      <c r="E1950" s="52" t="s">
        <v>4657</v>
      </c>
      <c r="F1950" s="34">
        <v>39302</v>
      </c>
      <c r="G1950" s="31" t="s">
        <v>2110</v>
      </c>
      <c r="H1950" s="44">
        <v>3</v>
      </c>
      <c r="I1950" s="46" t="s">
        <v>19</v>
      </c>
      <c r="J1950" s="37" t="s">
        <v>4597</v>
      </c>
      <c r="K1950" s="38"/>
      <c r="L1950" s="39" t="s">
        <v>3</v>
      </c>
      <c r="O1950" s="40">
        <v>2007</v>
      </c>
      <c r="P1950" s="41">
        <v>-122.2675625</v>
      </c>
      <c r="Q1950" s="41">
        <v>47.5412021</v>
      </c>
    </row>
    <row r="1951" spans="1:95" s="42" customFormat="1" ht="16" customHeight="1">
      <c r="A1951" s="29" t="s">
        <v>4658</v>
      </c>
      <c r="B1951" s="30" t="s">
        <v>3451</v>
      </c>
      <c r="C1951" s="31" t="s">
        <v>16</v>
      </c>
      <c r="D1951" s="32">
        <v>98118</v>
      </c>
      <c r="E1951" s="33" t="s">
        <v>4659</v>
      </c>
      <c r="F1951" s="34">
        <v>39309</v>
      </c>
      <c r="G1951" s="31" t="s">
        <v>2169</v>
      </c>
      <c r="H1951" s="35">
        <v>26</v>
      </c>
      <c r="I1951" s="36" t="s">
        <v>3456</v>
      </c>
      <c r="J1951" s="37" t="s">
        <v>4597</v>
      </c>
      <c r="K1951" s="38"/>
      <c r="L1951" s="39" t="s">
        <v>3</v>
      </c>
      <c r="O1951" s="40">
        <v>2007</v>
      </c>
      <c r="P1951" s="41">
        <v>-122.2675625</v>
      </c>
      <c r="Q1951" s="41">
        <v>47.5412021</v>
      </c>
    </row>
    <row r="1952" spans="1:95" s="42" customFormat="1" ht="16" customHeight="1">
      <c r="A1952" s="29" t="s">
        <v>4660</v>
      </c>
      <c r="B1952" s="30" t="s">
        <v>3451</v>
      </c>
      <c r="C1952" s="31" t="s">
        <v>16</v>
      </c>
      <c r="D1952" s="32">
        <v>98118</v>
      </c>
      <c r="E1952" s="33" t="s">
        <v>4661</v>
      </c>
      <c r="F1952" s="34">
        <v>39309</v>
      </c>
      <c r="G1952" s="31" t="s">
        <v>2169</v>
      </c>
      <c r="H1952" s="35">
        <v>26</v>
      </c>
      <c r="I1952" s="36" t="s">
        <v>3456</v>
      </c>
      <c r="J1952" s="37" t="s">
        <v>4597</v>
      </c>
      <c r="K1952" s="38"/>
      <c r="L1952" s="39" t="s">
        <v>3</v>
      </c>
      <c r="O1952" s="40">
        <v>2007</v>
      </c>
      <c r="P1952" s="41">
        <v>-122.2675625</v>
      </c>
      <c r="Q1952" s="41">
        <v>47.5412021</v>
      </c>
    </row>
    <row r="1953" spans="1:95" s="42" customFormat="1" ht="16" customHeight="1">
      <c r="A1953" s="29" t="s">
        <v>4662</v>
      </c>
      <c r="B1953" s="30" t="s">
        <v>3451</v>
      </c>
      <c r="C1953" s="31" t="s">
        <v>16</v>
      </c>
      <c r="D1953" s="32">
        <v>98118</v>
      </c>
      <c r="E1953" s="33" t="s">
        <v>4663</v>
      </c>
      <c r="F1953" s="34">
        <v>39309</v>
      </c>
      <c r="G1953" s="31" t="s">
        <v>2169</v>
      </c>
      <c r="H1953" s="35">
        <v>5</v>
      </c>
      <c r="I1953" s="36" t="s">
        <v>19</v>
      </c>
      <c r="J1953" s="37" t="s">
        <v>4597</v>
      </c>
      <c r="K1953" s="38"/>
      <c r="L1953" s="39" t="s">
        <v>3</v>
      </c>
      <c r="O1953" s="40">
        <v>2007</v>
      </c>
      <c r="P1953" s="41">
        <v>-122.2675625</v>
      </c>
      <c r="Q1953" s="41">
        <v>47.5412021</v>
      </c>
    </row>
    <row r="1954" spans="1:95" s="42" customFormat="1" ht="16" customHeight="1">
      <c r="A1954" s="29" t="s">
        <v>4664</v>
      </c>
      <c r="B1954" s="30" t="s">
        <v>3451</v>
      </c>
      <c r="C1954" s="31" t="s">
        <v>16</v>
      </c>
      <c r="D1954" s="32">
        <v>98118</v>
      </c>
      <c r="E1954" s="33" t="s">
        <v>4665</v>
      </c>
      <c r="F1954" s="34">
        <v>39316</v>
      </c>
      <c r="G1954" s="31" t="s">
        <v>2169</v>
      </c>
      <c r="H1954" s="35">
        <v>20</v>
      </c>
      <c r="I1954" s="36" t="s">
        <v>3456</v>
      </c>
      <c r="J1954" s="37" t="s">
        <v>4597</v>
      </c>
      <c r="K1954" s="38"/>
      <c r="L1954" s="39" t="s">
        <v>3</v>
      </c>
      <c r="O1954" s="40">
        <v>2007</v>
      </c>
      <c r="P1954" s="41">
        <v>-122.2675625</v>
      </c>
      <c r="Q1954" s="41">
        <v>47.5412021</v>
      </c>
      <c r="R1954" s="43"/>
      <c r="S1954" s="43"/>
      <c r="T1954" s="43"/>
      <c r="U1954" s="43"/>
      <c r="V1954" s="43"/>
      <c r="W1954" s="43"/>
      <c r="X1954" s="43"/>
      <c r="Y1954" s="43"/>
      <c r="Z1954" s="43"/>
      <c r="AA1954" s="43"/>
      <c r="AB1954" s="43"/>
      <c r="AC1954" s="43"/>
      <c r="AD1954" s="43"/>
      <c r="AE1954" s="43"/>
      <c r="AF1954" s="43"/>
      <c r="AG1954" s="43"/>
      <c r="AH1954" s="43"/>
      <c r="AI1954" s="43"/>
      <c r="AJ1954" s="43"/>
      <c r="AK1954" s="43"/>
      <c r="AL1954" s="43"/>
      <c r="AM1954" s="43"/>
      <c r="AN1954" s="43"/>
      <c r="AO1954" s="43"/>
      <c r="AP1954" s="43"/>
      <c r="AQ1954" s="43"/>
      <c r="AR1954" s="43"/>
      <c r="AS1954" s="43"/>
      <c r="AT1954" s="43"/>
      <c r="AU1954" s="43"/>
      <c r="AV1954" s="43"/>
      <c r="AW1954" s="43"/>
      <c r="AX1954" s="43"/>
      <c r="AY1954" s="43"/>
      <c r="AZ1954" s="43"/>
      <c r="BA1954" s="43"/>
      <c r="BB1954" s="43"/>
      <c r="BC1954" s="43"/>
      <c r="BD1954" s="43"/>
      <c r="BE1954" s="43"/>
      <c r="BF1954" s="43"/>
      <c r="BG1954" s="43"/>
      <c r="BH1954" s="43"/>
      <c r="BI1954" s="43"/>
      <c r="BJ1954" s="43"/>
      <c r="BK1954" s="43"/>
      <c r="BL1954" s="43"/>
      <c r="BM1954" s="43"/>
      <c r="BN1954" s="43"/>
      <c r="BO1954" s="43"/>
      <c r="BP1954" s="43"/>
      <c r="BQ1954" s="43"/>
      <c r="BR1954" s="43"/>
      <c r="BS1954" s="43"/>
      <c r="BT1954" s="43"/>
      <c r="BU1954" s="43"/>
      <c r="BV1954" s="43"/>
      <c r="BW1954" s="43"/>
      <c r="BX1954" s="43"/>
      <c r="BY1954" s="43"/>
      <c r="BZ1954" s="43"/>
      <c r="CA1954" s="43"/>
      <c r="CB1954" s="43"/>
      <c r="CC1954" s="43"/>
      <c r="CD1954" s="43"/>
      <c r="CE1954" s="43"/>
      <c r="CF1954" s="43"/>
      <c r="CG1954" s="43"/>
      <c r="CH1954" s="43"/>
      <c r="CI1954" s="43"/>
      <c r="CJ1954" s="43"/>
      <c r="CK1954" s="43"/>
      <c r="CL1954" s="43"/>
      <c r="CM1954" s="43"/>
      <c r="CN1954" s="43"/>
      <c r="CO1954" s="43"/>
      <c r="CP1954" s="43"/>
      <c r="CQ1954" s="43"/>
    </row>
    <row r="1955" spans="1:95" s="42" customFormat="1" ht="16" customHeight="1">
      <c r="A1955" s="29" t="s">
        <v>4666</v>
      </c>
      <c r="B1955" s="30" t="s">
        <v>3451</v>
      </c>
      <c r="C1955" s="31" t="s">
        <v>16</v>
      </c>
      <c r="D1955" s="32">
        <v>98118</v>
      </c>
      <c r="E1955" s="33" t="s">
        <v>4667</v>
      </c>
      <c r="F1955" s="34">
        <v>39316</v>
      </c>
      <c r="G1955" s="31" t="s">
        <v>2110</v>
      </c>
      <c r="H1955" s="35">
        <v>1</v>
      </c>
      <c r="I1955" s="36" t="s">
        <v>19</v>
      </c>
      <c r="J1955" s="37" t="s">
        <v>4597</v>
      </c>
      <c r="K1955" s="38"/>
      <c r="L1955" s="39" t="s">
        <v>3</v>
      </c>
      <c r="O1955" s="40">
        <v>2007</v>
      </c>
      <c r="P1955" s="41">
        <v>-122.2675625</v>
      </c>
      <c r="Q1955" s="41">
        <v>47.5412021</v>
      </c>
    </row>
    <row r="1956" spans="1:95" s="42" customFormat="1" ht="16" customHeight="1">
      <c r="A1956" s="29" t="s">
        <v>4668</v>
      </c>
      <c r="B1956" s="30" t="s">
        <v>3451</v>
      </c>
      <c r="C1956" s="31" t="s">
        <v>16</v>
      </c>
      <c r="D1956" s="32">
        <v>98118</v>
      </c>
      <c r="E1956" s="33" t="s">
        <v>4669</v>
      </c>
      <c r="F1956" s="34">
        <v>39316</v>
      </c>
      <c r="G1956" s="31" t="s">
        <v>4451</v>
      </c>
      <c r="H1956" s="35">
        <v>1</v>
      </c>
      <c r="I1956" s="36" t="s">
        <v>19</v>
      </c>
      <c r="J1956" s="37" t="s">
        <v>4597</v>
      </c>
      <c r="K1956" s="38"/>
      <c r="L1956" s="39" t="s">
        <v>3</v>
      </c>
      <c r="O1956" s="40">
        <v>2007</v>
      </c>
      <c r="P1956" s="41">
        <v>-122.2675625</v>
      </c>
      <c r="Q1956" s="41">
        <v>47.5412021</v>
      </c>
    </row>
    <row r="1957" spans="1:95" s="42" customFormat="1" ht="16" customHeight="1">
      <c r="A1957" s="29" t="s">
        <v>4670</v>
      </c>
      <c r="B1957" s="30" t="s">
        <v>3451</v>
      </c>
      <c r="C1957" s="31" t="s">
        <v>16</v>
      </c>
      <c r="D1957" s="32">
        <v>98118</v>
      </c>
      <c r="E1957" s="33" t="s">
        <v>4671</v>
      </c>
      <c r="F1957" s="34">
        <v>39316</v>
      </c>
      <c r="G1957" s="31" t="s">
        <v>2169</v>
      </c>
      <c r="H1957" s="35">
        <v>6</v>
      </c>
      <c r="I1957" s="36" t="s">
        <v>19</v>
      </c>
      <c r="J1957" s="37" t="s">
        <v>4597</v>
      </c>
      <c r="K1957" s="38"/>
      <c r="L1957" s="39" t="s">
        <v>3</v>
      </c>
      <c r="O1957" s="40">
        <v>2007</v>
      </c>
      <c r="P1957" s="41">
        <v>-122.2675625</v>
      </c>
      <c r="Q1957" s="41">
        <v>47.5412021</v>
      </c>
      <c r="R1957" s="43"/>
      <c r="S1957" s="43"/>
      <c r="T1957" s="43"/>
      <c r="U1957" s="43"/>
      <c r="V1957" s="43"/>
      <c r="W1957" s="43"/>
      <c r="X1957" s="43"/>
      <c r="Y1957" s="43"/>
      <c r="Z1957" s="43"/>
      <c r="AA1957" s="43"/>
      <c r="AB1957" s="43"/>
      <c r="AC1957" s="43"/>
      <c r="AD1957" s="43"/>
      <c r="AE1957" s="43"/>
      <c r="AF1957" s="43"/>
      <c r="AG1957" s="43"/>
      <c r="AH1957" s="43"/>
      <c r="AI1957" s="43"/>
      <c r="AJ1957" s="43"/>
      <c r="AK1957" s="43"/>
      <c r="AL1957" s="43"/>
      <c r="AM1957" s="43"/>
      <c r="AN1957" s="43"/>
      <c r="AO1957" s="43"/>
      <c r="AP1957" s="43"/>
      <c r="AQ1957" s="43"/>
      <c r="AR1957" s="43"/>
      <c r="AS1957" s="43"/>
      <c r="AT1957" s="43"/>
      <c r="AU1957" s="43"/>
      <c r="AV1957" s="43"/>
      <c r="AW1957" s="43"/>
      <c r="AX1957" s="43"/>
      <c r="AY1957" s="43"/>
      <c r="AZ1957" s="43"/>
      <c r="BA1957" s="43"/>
      <c r="BB1957" s="43"/>
      <c r="BC1957" s="43"/>
      <c r="BD1957" s="43"/>
      <c r="BE1957" s="43"/>
      <c r="BF1957" s="43"/>
      <c r="BG1957" s="43"/>
      <c r="BH1957" s="43"/>
      <c r="BI1957" s="43"/>
      <c r="BJ1957" s="43"/>
      <c r="BK1957" s="43"/>
      <c r="BL1957" s="43"/>
      <c r="BM1957" s="43"/>
      <c r="BN1957" s="43"/>
      <c r="BO1957" s="43"/>
      <c r="BP1957" s="43"/>
      <c r="BQ1957" s="43"/>
      <c r="BR1957" s="43"/>
      <c r="BS1957" s="43"/>
      <c r="BT1957" s="43"/>
      <c r="BU1957" s="43"/>
      <c r="BV1957" s="43"/>
      <c r="BW1957" s="43"/>
      <c r="BX1957" s="43"/>
      <c r="BY1957" s="43"/>
      <c r="BZ1957" s="43"/>
      <c r="CA1957" s="43"/>
      <c r="CB1957" s="43"/>
      <c r="CC1957" s="43"/>
      <c r="CD1957" s="43"/>
      <c r="CE1957" s="43"/>
      <c r="CF1957" s="43"/>
      <c r="CG1957" s="43"/>
      <c r="CH1957" s="43"/>
      <c r="CI1957" s="43"/>
      <c r="CJ1957" s="43"/>
      <c r="CK1957" s="43"/>
      <c r="CL1957" s="43"/>
      <c r="CM1957" s="43"/>
      <c r="CN1957" s="43"/>
      <c r="CO1957" s="43"/>
      <c r="CP1957" s="43"/>
      <c r="CQ1957" s="43"/>
    </row>
    <row r="1958" spans="1:95" s="42" customFormat="1" ht="16" customHeight="1">
      <c r="A1958" s="29" t="s">
        <v>4672</v>
      </c>
      <c r="B1958" s="30" t="s">
        <v>3451</v>
      </c>
      <c r="C1958" s="31" t="s">
        <v>16</v>
      </c>
      <c r="D1958" s="32">
        <v>98118</v>
      </c>
      <c r="E1958" s="33" t="s">
        <v>4673</v>
      </c>
      <c r="F1958" s="34">
        <v>39316</v>
      </c>
      <c r="G1958" s="31" t="s">
        <v>2110</v>
      </c>
      <c r="H1958" s="35">
        <v>3</v>
      </c>
      <c r="I1958" s="36" t="s">
        <v>19</v>
      </c>
      <c r="J1958" s="37" t="s">
        <v>4597</v>
      </c>
      <c r="K1958" s="38"/>
      <c r="L1958" s="39" t="s">
        <v>3</v>
      </c>
      <c r="O1958" s="40">
        <v>2007</v>
      </c>
      <c r="P1958" s="41">
        <v>-122.2675625</v>
      </c>
      <c r="Q1958" s="41">
        <v>47.5412021</v>
      </c>
      <c r="R1958" s="43"/>
      <c r="S1958" s="43"/>
      <c r="T1958" s="43"/>
      <c r="U1958" s="43"/>
      <c r="V1958" s="43"/>
      <c r="W1958" s="43"/>
      <c r="X1958" s="43"/>
      <c r="Y1958" s="43"/>
      <c r="Z1958" s="43"/>
      <c r="AA1958" s="43"/>
      <c r="AB1958" s="43"/>
      <c r="AC1958" s="43"/>
      <c r="AD1958" s="43"/>
      <c r="AE1958" s="43"/>
      <c r="AF1958" s="43"/>
      <c r="AG1958" s="43"/>
      <c r="AH1958" s="43"/>
      <c r="AI1958" s="43"/>
      <c r="AJ1958" s="43"/>
      <c r="AK1958" s="43"/>
      <c r="AL1958" s="43"/>
      <c r="AM1958" s="43"/>
      <c r="AN1958" s="43"/>
      <c r="AO1958" s="43"/>
      <c r="AP1958" s="43"/>
      <c r="AQ1958" s="43"/>
      <c r="AR1958" s="43"/>
      <c r="AS1958" s="43"/>
      <c r="AT1958" s="43"/>
      <c r="AU1958" s="43"/>
      <c r="AV1958" s="43"/>
      <c r="AW1958" s="43"/>
      <c r="AX1958" s="43"/>
      <c r="AY1958" s="43"/>
      <c r="AZ1958" s="43"/>
      <c r="BA1958" s="43"/>
      <c r="BB1958" s="43"/>
      <c r="BC1958" s="43"/>
      <c r="BD1958" s="43"/>
      <c r="BE1958" s="43"/>
      <c r="BF1958" s="43"/>
      <c r="BG1958" s="43"/>
      <c r="BH1958" s="43"/>
      <c r="BI1958" s="43"/>
      <c r="BJ1958" s="43"/>
      <c r="BK1958" s="43"/>
      <c r="BL1958" s="43"/>
      <c r="BM1958" s="43"/>
      <c r="BN1958" s="43"/>
      <c r="BO1958" s="43"/>
      <c r="BP1958" s="43"/>
      <c r="BQ1958" s="43"/>
      <c r="BR1958" s="43"/>
      <c r="BS1958" s="43"/>
      <c r="BT1958" s="43"/>
      <c r="BU1958" s="43"/>
      <c r="BV1958" s="43"/>
      <c r="BW1958" s="43"/>
      <c r="BX1958" s="43"/>
      <c r="BY1958" s="43"/>
      <c r="BZ1958" s="43"/>
      <c r="CA1958" s="43"/>
      <c r="CB1958" s="43"/>
      <c r="CC1958" s="43"/>
      <c r="CD1958" s="43"/>
      <c r="CE1958" s="43"/>
      <c r="CF1958" s="43"/>
      <c r="CG1958" s="43"/>
      <c r="CH1958" s="43"/>
      <c r="CI1958" s="43"/>
      <c r="CJ1958" s="43"/>
      <c r="CK1958" s="43"/>
      <c r="CL1958" s="43"/>
      <c r="CM1958" s="43"/>
      <c r="CN1958" s="43"/>
      <c r="CO1958" s="43"/>
      <c r="CP1958" s="43"/>
      <c r="CQ1958" s="43"/>
    </row>
    <row r="1959" spans="1:95" s="42" customFormat="1" ht="16" customHeight="1">
      <c r="A1959" s="29" t="s">
        <v>4674</v>
      </c>
      <c r="B1959" s="30" t="s">
        <v>3451</v>
      </c>
      <c r="C1959" s="31" t="s">
        <v>16</v>
      </c>
      <c r="D1959" s="32">
        <v>98118</v>
      </c>
      <c r="E1959" s="33" t="s">
        <v>4675</v>
      </c>
      <c r="F1959" s="34">
        <v>39316</v>
      </c>
      <c r="G1959" s="31" t="s">
        <v>2420</v>
      </c>
      <c r="H1959" s="35">
        <v>1</v>
      </c>
      <c r="I1959" s="36" t="s">
        <v>19</v>
      </c>
      <c r="J1959" s="37" t="s">
        <v>4597</v>
      </c>
      <c r="K1959" s="38"/>
      <c r="L1959" s="39" t="s">
        <v>3</v>
      </c>
      <c r="O1959" s="40">
        <v>2007</v>
      </c>
      <c r="P1959" s="41">
        <v>-122.2675625</v>
      </c>
      <c r="Q1959" s="41">
        <v>47.5412021</v>
      </c>
      <c r="R1959" s="43"/>
      <c r="S1959" s="43"/>
      <c r="T1959" s="43"/>
      <c r="U1959" s="43"/>
      <c r="V1959" s="43"/>
      <c r="W1959" s="43"/>
      <c r="X1959" s="43"/>
      <c r="Y1959" s="43"/>
      <c r="Z1959" s="43"/>
      <c r="AA1959" s="43"/>
      <c r="AB1959" s="43"/>
      <c r="AC1959" s="43"/>
      <c r="AD1959" s="43"/>
      <c r="AE1959" s="43"/>
      <c r="AF1959" s="43"/>
      <c r="AG1959" s="43"/>
      <c r="AH1959" s="43"/>
      <c r="AI1959" s="43"/>
      <c r="AJ1959" s="43"/>
      <c r="AK1959" s="43"/>
      <c r="AL1959" s="43"/>
      <c r="AM1959" s="43"/>
      <c r="AN1959" s="43"/>
      <c r="AO1959" s="43"/>
      <c r="AP1959" s="43"/>
      <c r="AQ1959" s="43"/>
      <c r="AR1959" s="43"/>
      <c r="AS1959" s="43"/>
      <c r="AT1959" s="43"/>
      <c r="AU1959" s="43"/>
      <c r="AV1959" s="43"/>
      <c r="AW1959" s="43"/>
      <c r="AX1959" s="43"/>
      <c r="AY1959" s="43"/>
      <c r="AZ1959" s="43"/>
      <c r="BA1959" s="43"/>
      <c r="BB1959" s="43"/>
      <c r="BC1959" s="43"/>
      <c r="BD1959" s="43"/>
      <c r="BE1959" s="43"/>
      <c r="BF1959" s="43"/>
      <c r="BG1959" s="43"/>
      <c r="BH1959" s="43"/>
      <c r="BI1959" s="43"/>
      <c r="BJ1959" s="43"/>
      <c r="BK1959" s="43"/>
      <c r="BL1959" s="43"/>
      <c r="BM1959" s="43"/>
      <c r="BN1959" s="43"/>
      <c r="BO1959" s="43"/>
      <c r="BP1959" s="43"/>
      <c r="BQ1959" s="43"/>
      <c r="BR1959" s="43"/>
      <c r="BS1959" s="43"/>
      <c r="BT1959" s="43"/>
      <c r="BU1959" s="43"/>
      <c r="BV1959" s="43"/>
      <c r="BW1959" s="43"/>
      <c r="BX1959" s="43"/>
      <c r="BY1959" s="43"/>
      <c r="BZ1959" s="43"/>
      <c r="CA1959" s="43"/>
      <c r="CB1959" s="43"/>
      <c r="CC1959" s="43"/>
      <c r="CD1959" s="43"/>
      <c r="CE1959" s="43"/>
      <c r="CF1959" s="43"/>
      <c r="CG1959" s="43"/>
      <c r="CH1959" s="43"/>
      <c r="CI1959" s="43"/>
      <c r="CJ1959" s="43"/>
      <c r="CK1959" s="43"/>
      <c r="CL1959" s="43"/>
      <c r="CM1959" s="43"/>
      <c r="CN1959" s="43"/>
      <c r="CO1959" s="43"/>
      <c r="CP1959" s="43"/>
      <c r="CQ1959" s="43"/>
    </row>
    <row r="1960" spans="1:95" s="42" customFormat="1" ht="16" customHeight="1">
      <c r="A1960" s="29" t="s">
        <v>4676</v>
      </c>
      <c r="B1960" s="30" t="s">
        <v>3451</v>
      </c>
      <c r="C1960" s="31" t="s">
        <v>16</v>
      </c>
      <c r="D1960" s="32">
        <v>98118</v>
      </c>
      <c r="E1960" s="33" t="s">
        <v>4677</v>
      </c>
      <c r="F1960" s="34">
        <v>39323</v>
      </c>
      <c r="G1960" s="31" t="s">
        <v>2169</v>
      </c>
      <c r="H1960" s="35">
        <v>14</v>
      </c>
      <c r="I1960" s="36" t="s">
        <v>3456</v>
      </c>
      <c r="J1960" s="37" t="s">
        <v>4597</v>
      </c>
      <c r="K1960" s="38"/>
      <c r="L1960" s="39" t="s">
        <v>3</v>
      </c>
      <c r="O1960" s="40">
        <v>2007</v>
      </c>
      <c r="P1960" s="41">
        <v>-122.2675625</v>
      </c>
      <c r="Q1960" s="41">
        <v>47.5412021</v>
      </c>
      <c r="R1960" s="43"/>
      <c r="S1960" s="43"/>
      <c r="T1960" s="43"/>
      <c r="U1960" s="43"/>
      <c r="V1960" s="43"/>
      <c r="W1960" s="43"/>
      <c r="X1960" s="43"/>
      <c r="Y1960" s="43"/>
      <c r="Z1960" s="43"/>
      <c r="AA1960" s="43"/>
      <c r="AB1960" s="43"/>
      <c r="AC1960" s="43"/>
      <c r="AD1960" s="43"/>
      <c r="AE1960" s="43"/>
      <c r="AF1960" s="43"/>
      <c r="AG1960" s="43"/>
      <c r="AH1960" s="43"/>
      <c r="AI1960" s="43"/>
      <c r="AJ1960" s="43"/>
      <c r="AK1960" s="43"/>
      <c r="AL1960" s="43"/>
      <c r="AM1960" s="43"/>
      <c r="AN1960" s="43"/>
      <c r="AO1960" s="43"/>
      <c r="AP1960" s="43"/>
      <c r="AQ1960" s="43"/>
      <c r="AR1960" s="43"/>
      <c r="AS1960" s="43"/>
      <c r="AT1960" s="43"/>
      <c r="AU1960" s="43"/>
      <c r="AV1960" s="43"/>
      <c r="AW1960" s="43"/>
      <c r="AX1960" s="43"/>
      <c r="AY1960" s="43"/>
      <c r="AZ1960" s="43"/>
      <c r="BA1960" s="43"/>
      <c r="BB1960" s="43"/>
      <c r="BC1960" s="43"/>
      <c r="BD1960" s="43"/>
      <c r="BE1960" s="43"/>
      <c r="BF1960" s="43"/>
      <c r="BG1960" s="43"/>
      <c r="BH1960" s="43"/>
      <c r="BI1960" s="43"/>
      <c r="BJ1960" s="43"/>
      <c r="BK1960" s="43"/>
      <c r="BL1960" s="43"/>
      <c r="BM1960" s="43"/>
      <c r="BN1960" s="43"/>
      <c r="BO1960" s="43"/>
      <c r="BP1960" s="43"/>
      <c r="BQ1960" s="43"/>
      <c r="BR1960" s="43"/>
      <c r="BS1960" s="43"/>
      <c r="BT1960" s="43"/>
      <c r="BU1960" s="43"/>
      <c r="BV1960" s="43"/>
      <c r="BW1960" s="43"/>
      <c r="BX1960" s="43"/>
      <c r="BY1960" s="43"/>
      <c r="BZ1960" s="43"/>
      <c r="CA1960" s="43"/>
      <c r="CB1960" s="43"/>
      <c r="CC1960" s="43"/>
      <c r="CD1960" s="43"/>
      <c r="CE1960" s="43"/>
      <c r="CF1960" s="43"/>
      <c r="CG1960" s="43"/>
      <c r="CH1960" s="43"/>
      <c r="CI1960" s="43"/>
      <c r="CJ1960" s="43"/>
      <c r="CK1960" s="43"/>
      <c r="CL1960" s="43"/>
      <c r="CM1960" s="43"/>
      <c r="CN1960" s="43"/>
      <c r="CO1960" s="43"/>
      <c r="CP1960" s="43"/>
      <c r="CQ1960" s="43"/>
    </row>
    <row r="1961" spans="1:95" s="42" customFormat="1" ht="16" customHeight="1">
      <c r="A1961" s="29" t="s">
        <v>4678</v>
      </c>
      <c r="B1961" s="30" t="s">
        <v>3451</v>
      </c>
      <c r="C1961" s="31" t="s">
        <v>16</v>
      </c>
      <c r="D1961" s="32">
        <v>98118</v>
      </c>
      <c r="E1961" s="33" t="s">
        <v>4679</v>
      </c>
      <c r="F1961" s="34">
        <v>39323</v>
      </c>
      <c r="G1961" s="31" t="s">
        <v>2110</v>
      </c>
      <c r="H1961" s="35">
        <v>3</v>
      </c>
      <c r="I1961" s="36" t="s">
        <v>19</v>
      </c>
      <c r="J1961" s="37" t="s">
        <v>4597</v>
      </c>
      <c r="K1961" s="38"/>
      <c r="L1961" s="39" t="s">
        <v>3</v>
      </c>
      <c r="O1961" s="40">
        <v>2007</v>
      </c>
      <c r="P1961" s="41">
        <v>-122.2675625</v>
      </c>
      <c r="Q1961" s="41">
        <v>47.5412021</v>
      </c>
      <c r="R1961" s="43"/>
      <c r="S1961" s="43"/>
      <c r="T1961" s="43"/>
      <c r="U1961" s="43"/>
      <c r="V1961" s="43"/>
      <c r="W1961" s="43"/>
      <c r="X1961" s="43"/>
      <c r="Y1961" s="43"/>
      <c r="Z1961" s="43"/>
      <c r="AA1961" s="43"/>
      <c r="AB1961" s="43"/>
      <c r="AC1961" s="43"/>
      <c r="AD1961" s="43"/>
      <c r="AE1961" s="43"/>
      <c r="AF1961" s="43"/>
      <c r="AG1961" s="43"/>
      <c r="AH1961" s="43"/>
      <c r="AI1961" s="43"/>
      <c r="AJ1961" s="43"/>
      <c r="AK1961" s="43"/>
      <c r="AL1961" s="43"/>
      <c r="AM1961" s="43"/>
      <c r="AN1961" s="43"/>
      <c r="AO1961" s="43"/>
      <c r="AP1961" s="43"/>
      <c r="AQ1961" s="43"/>
      <c r="AR1961" s="43"/>
      <c r="AS1961" s="43"/>
      <c r="AT1961" s="43"/>
      <c r="AU1961" s="43"/>
      <c r="AV1961" s="43"/>
      <c r="AW1961" s="43"/>
      <c r="AX1961" s="43"/>
      <c r="AY1961" s="43"/>
      <c r="AZ1961" s="43"/>
      <c r="BA1961" s="43"/>
      <c r="BB1961" s="43"/>
      <c r="BC1961" s="43"/>
      <c r="BD1961" s="43"/>
      <c r="BE1961" s="43"/>
      <c r="BF1961" s="43"/>
      <c r="BG1961" s="43"/>
      <c r="BH1961" s="43"/>
      <c r="BI1961" s="43"/>
      <c r="BJ1961" s="43"/>
      <c r="BK1961" s="43"/>
      <c r="BL1961" s="43"/>
      <c r="BM1961" s="43"/>
      <c r="BN1961" s="43"/>
      <c r="BO1961" s="43"/>
      <c r="BP1961" s="43"/>
      <c r="BQ1961" s="43"/>
      <c r="BR1961" s="43"/>
      <c r="BS1961" s="43"/>
      <c r="BT1961" s="43"/>
      <c r="BU1961" s="43"/>
      <c r="BV1961" s="43"/>
      <c r="BW1961" s="43"/>
      <c r="BX1961" s="43"/>
      <c r="BY1961" s="43"/>
      <c r="BZ1961" s="43"/>
      <c r="CA1961" s="43"/>
      <c r="CB1961" s="43"/>
      <c r="CC1961" s="43"/>
      <c r="CD1961" s="43"/>
      <c r="CE1961" s="43"/>
      <c r="CF1961" s="43"/>
      <c r="CG1961" s="43"/>
      <c r="CH1961" s="43"/>
      <c r="CI1961" s="43"/>
      <c r="CJ1961" s="43"/>
      <c r="CK1961" s="43"/>
      <c r="CL1961" s="43"/>
      <c r="CM1961" s="43"/>
      <c r="CN1961" s="43"/>
      <c r="CO1961" s="43"/>
      <c r="CP1961" s="43"/>
      <c r="CQ1961" s="43"/>
    </row>
    <row r="1962" spans="1:95" s="42" customFormat="1" ht="16" customHeight="1">
      <c r="A1962" s="29" t="s">
        <v>4680</v>
      </c>
      <c r="B1962" s="30" t="s">
        <v>3451</v>
      </c>
      <c r="C1962" s="31" t="s">
        <v>16</v>
      </c>
      <c r="D1962" s="32">
        <v>98118</v>
      </c>
      <c r="E1962" s="33" t="s">
        <v>4681</v>
      </c>
      <c r="F1962" s="34">
        <v>39323</v>
      </c>
      <c r="G1962" s="31" t="s">
        <v>2110</v>
      </c>
      <c r="H1962" s="35">
        <v>9</v>
      </c>
      <c r="I1962" s="36" t="s">
        <v>19</v>
      </c>
      <c r="J1962" s="37" t="s">
        <v>4597</v>
      </c>
      <c r="K1962" s="38"/>
      <c r="L1962" s="39" t="s">
        <v>3</v>
      </c>
      <c r="O1962" s="40">
        <v>2007</v>
      </c>
      <c r="P1962" s="41">
        <v>-122.2675625</v>
      </c>
      <c r="Q1962" s="41">
        <v>47.5412021</v>
      </c>
      <c r="R1962" s="43"/>
      <c r="S1962" s="43"/>
      <c r="T1962" s="43"/>
      <c r="U1962" s="43"/>
      <c r="V1962" s="43"/>
      <c r="W1962" s="43"/>
      <c r="X1962" s="43"/>
      <c r="Y1962" s="43"/>
      <c r="Z1962" s="43"/>
      <c r="AA1962" s="43"/>
      <c r="AB1962" s="43"/>
      <c r="AC1962" s="43"/>
      <c r="AD1962" s="43"/>
      <c r="AE1962" s="43"/>
      <c r="AF1962" s="43"/>
      <c r="AG1962" s="43"/>
      <c r="AH1962" s="43"/>
      <c r="AI1962" s="43"/>
      <c r="AJ1962" s="43"/>
      <c r="AK1962" s="43"/>
      <c r="AL1962" s="43"/>
      <c r="AM1962" s="43"/>
      <c r="AN1962" s="43"/>
      <c r="AO1962" s="43"/>
      <c r="AP1962" s="43"/>
      <c r="AQ1962" s="43"/>
      <c r="AR1962" s="43"/>
      <c r="AS1962" s="43"/>
      <c r="AT1962" s="43"/>
      <c r="AU1962" s="43"/>
      <c r="AV1962" s="43"/>
      <c r="AW1962" s="43"/>
      <c r="AX1962" s="43"/>
      <c r="AY1962" s="43"/>
      <c r="AZ1962" s="43"/>
      <c r="BA1962" s="43"/>
      <c r="BB1962" s="43"/>
      <c r="BC1962" s="43"/>
      <c r="BD1962" s="43"/>
      <c r="BE1962" s="43"/>
      <c r="BF1962" s="43"/>
      <c r="BG1962" s="43"/>
      <c r="BH1962" s="43"/>
      <c r="BI1962" s="43"/>
      <c r="BJ1962" s="43"/>
      <c r="BK1962" s="43"/>
      <c r="BL1962" s="43"/>
      <c r="BM1962" s="43"/>
      <c r="BN1962" s="43"/>
      <c r="BO1962" s="43"/>
      <c r="BP1962" s="43"/>
      <c r="BQ1962" s="43"/>
      <c r="BR1962" s="43"/>
      <c r="BS1962" s="43"/>
      <c r="BT1962" s="43"/>
      <c r="BU1962" s="43"/>
      <c r="BV1962" s="43"/>
      <c r="BW1962" s="43"/>
      <c r="BX1962" s="43"/>
      <c r="BY1962" s="43"/>
      <c r="BZ1962" s="43"/>
      <c r="CA1962" s="43"/>
      <c r="CB1962" s="43"/>
      <c r="CC1962" s="43"/>
      <c r="CD1962" s="43"/>
      <c r="CE1962" s="43"/>
      <c r="CF1962" s="43"/>
      <c r="CG1962" s="43"/>
      <c r="CH1962" s="43"/>
      <c r="CI1962" s="43"/>
      <c r="CJ1962" s="43"/>
      <c r="CK1962" s="43"/>
      <c r="CL1962" s="43"/>
      <c r="CM1962" s="43"/>
      <c r="CN1962" s="43"/>
      <c r="CO1962" s="43"/>
      <c r="CP1962" s="43"/>
      <c r="CQ1962" s="43"/>
    </row>
    <row r="1963" spans="1:95" s="42" customFormat="1" ht="16" customHeight="1">
      <c r="A1963" s="29" t="s">
        <v>4682</v>
      </c>
      <c r="B1963" s="30" t="s">
        <v>3451</v>
      </c>
      <c r="C1963" s="31" t="s">
        <v>16</v>
      </c>
      <c r="D1963" s="32">
        <v>98118</v>
      </c>
      <c r="E1963" s="33" t="s">
        <v>4683</v>
      </c>
      <c r="F1963" s="34">
        <v>39323</v>
      </c>
      <c r="G1963" s="31" t="s">
        <v>2169</v>
      </c>
      <c r="H1963" s="35">
        <v>1</v>
      </c>
      <c r="I1963" s="36" t="s">
        <v>19</v>
      </c>
      <c r="J1963" s="37" t="s">
        <v>4597</v>
      </c>
      <c r="K1963" s="38"/>
      <c r="L1963" s="39" t="s">
        <v>3</v>
      </c>
      <c r="O1963" s="40">
        <v>2007</v>
      </c>
      <c r="P1963" s="41">
        <v>-122.2675625</v>
      </c>
      <c r="Q1963" s="41">
        <v>47.5412021</v>
      </c>
      <c r="R1963" s="43"/>
      <c r="S1963" s="43"/>
      <c r="T1963" s="43"/>
      <c r="U1963" s="43"/>
      <c r="V1963" s="43"/>
      <c r="W1963" s="43"/>
      <c r="X1963" s="43"/>
      <c r="Y1963" s="43"/>
      <c r="Z1963" s="43"/>
      <c r="AA1963" s="43"/>
      <c r="AB1963" s="43"/>
      <c r="AC1963" s="43"/>
      <c r="AD1963" s="43"/>
      <c r="AE1963" s="43"/>
      <c r="AF1963" s="43"/>
      <c r="AG1963" s="43"/>
      <c r="AH1963" s="43"/>
      <c r="AI1963" s="43"/>
      <c r="AJ1963" s="43"/>
      <c r="AK1963" s="43"/>
      <c r="AL1963" s="43"/>
      <c r="AM1963" s="43"/>
      <c r="AN1963" s="43"/>
      <c r="AO1963" s="43"/>
      <c r="AP1963" s="43"/>
      <c r="AQ1963" s="43"/>
      <c r="AR1963" s="43"/>
      <c r="AS1963" s="43"/>
      <c r="AT1963" s="43"/>
      <c r="AU1963" s="43"/>
      <c r="AV1963" s="43"/>
      <c r="AW1963" s="43"/>
      <c r="AX1963" s="43"/>
      <c r="AY1963" s="43"/>
      <c r="AZ1963" s="43"/>
      <c r="BA1963" s="43"/>
      <c r="BB1963" s="43"/>
      <c r="BC1963" s="43"/>
      <c r="BD1963" s="43"/>
      <c r="BE1963" s="43"/>
      <c r="BF1963" s="43"/>
      <c r="BG1963" s="43"/>
      <c r="BH1963" s="43"/>
      <c r="BI1963" s="43"/>
      <c r="BJ1963" s="43"/>
      <c r="BK1963" s="43"/>
      <c r="BL1963" s="43"/>
      <c r="BM1963" s="43"/>
      <c r="BN1963" s="43"/>
      <c r="BO1963" s="43"/>
      <c r="BP1963" s="43"/>
      <c r="BQ1963" s="43"/>
      <c r="BR1963" s="43"/>
      <c r="BS1963" s="43"/>
      <c r="BT1963" s="43"/>
      <c r="BU1963" s="43"/>
      <c r="BV1963" s="43"/>
      <c r="BW1963" s="43"/>
      <c r="BX1963" s="43"/>
      <c r="BY1963" s="43"/>
      <c r="BZ1963" s="43"/>
      <c r="CA1963" s="43"/>
      <c r="CB1963" s="43"/>
      <c r="CC1963" s="43"/>
      <c r="CD1963" s="43"/>
      <c r="CE1963" s="43"/>
      <c r="CF1963" s="43"/>
      <c r="CG1963" s="43"/>
      <c r="CH1963" s="43"/>
      <c r="CI1963" s="43"/>
      <c r="CJ1963" s="43"/>
      <c r="CK1963" s="43"/>
      <c r="CL1963" s="43"/>
      <c r="CM1963" s="43"/>
      <c r="CN1963" s="43"/>
      <c r="CO1963" s="43"/>
      <c r="CP1963" s="43"/>
      <c r="CQ1963" s="43"/>
    </row>
    <row r="1964" spans="1:95" s="42" customFormat="1" ht="16" customHeight="1">
      <c r="A1964" s="29" t="s">
        <v>4684</v>
      </c>
      <c r="B1964" s="30" t="s">
        <v>3451</v>
      </c>
      <c r="C1964" s="31" t="s">
        <v>16</v>
      </c>
      <c r="D1964" s="32">
        <v>98118</v>
      </c>
      <c r="E1964" s="33" t="s">
        <v>4685</v>
      </c>
      <c r="F1964" s="34">
        <v>39323</v>
      </c>
      <c r="G1964" s="31" t="s">
        <v>2143</v>
      </c>
      <c r="H1964" s="35">
        <v>1</v>
      </c>
      <c r="I1964" s="36" t="s">
        <v>19</v>
      </c>
      <c r="J1964" s="37" t="s">
        <v>4597</v>
      </c>
      <c r="K1964" s="38"/>
      <c r="L1964" s="39" t="s">
        <v>3</v>
      </c>
      <c r="O1964" s="40">
        <v>2007</v>
      </c>
      <c r="P1964" s="41">
        <v>-122.2675625</v>
      </c>
      <c r="Q1964" s="41">
        <v>47.5412021</v>
      </c>
      <c r="R1964" s="43"/>
      <c r="S1964" s="43"/>
      <c r="T1964" s="43"/>
      <c r="U1964" s="43"/>
      <c r="V1964" s="43"/>
      <c r="W1964" s="43"/>
      <c r="X1964" s="43"/>
      <c r="Y1964" s="43"/>
      <c r="Z1964" s="43"/>
      <c r="AA1964" s="43"/>
      <c r="AB1964" s="43"/>
      <c r="AC1964" s="43"/>
      <c r="AD1964" s="43"/>
      <c r="AE1964" s="43"/>
      <c r="AF1964" s="43"/>
      <c r="AG1964" s="43"/>
      <c r="AH1964" s="43"/>
      <c r="AI1964" s="43"/>
      <c r="AJ1964" s="43"/>
      <c r="AK1964" s="43"/>
      <c r="AL1964" s="43"/>
      <c r="AM1964" s="43"/>
      <c r="AN1964" s="43"/>
      <c r="AO1964" s="43"/>
      <c r="AP1964" s="43"/>
      <c r="AQ1964" s="43"/>
      <c r="AR1964" s="43"/>
      <c r="AS1964" s="43"/>
      <c r="AT1964" s="43"/>
      <c r="AU1964" s="43"/>
      <c r="AV1964" s="43"/>
      <c r="AW1964" s="43"/>
      <c r="AX1964" s="43"/>
      <c r="AY1964" s="43"/>
      <c r="AZ1964" s="43"/>
      <c r="BA1964" s="43"/>
      <c r="BB1964" s="43"/>
      <c r="BC1964" s="43"/>
      <c r="BD1964" s="43"/>
      <c r="BE1964" s="43"/>
      <c r="BF1964" s="43"/>
      <c r="BG1964" s="43"/>
      <c r="BH1964" s="43"/>
      <c r="BI1964" s="43"/>
      <c r="BJ1964" s="43"/>
      <c r="BK1964" s="43"/>
      <c r="BL1964" s="43"/>
      <c r="BM1964" s="43"/>
      <c r="BN1964" s="43"/>
      <c r="BO1964" s="43"/>
      <c r="BP1964" s="43"/>
      <c r="BQ1964" s="43"/>
      <c r="BR1964" s="43"/>
      <c r="BS1964" s="43"/>
      <c r="BT1964" s="43"/>
      <c r="BU1964" s="43"/>
      <c r="BV1964" s="43"/>
      <c r="BW1964" s="43"/>
      <c r="BX1964" s="43"/>
      <c r="BY1964" s="43"/>
      <c r="BZ1964" s="43"/>
      <c r="CA1964" s="43"/>
      <c r="CB1964" s="43"/>
      <c r="CC1964" s="43"/>
      <c r="CD1964" s="43"/>
      <c r="CE1964" s="43"/>
      <c r="CF1964" s="43"/>
      <c r="CG1964" s="43"/>
      <c r="CH1964" s="43"/>
      <c r="CI1964" s="43"/>
      <c r="CJ1964" s="43"/>
      <c r="CK1964" s="43"/>
      <c r="CL1964" s="43"/>
      <c r="CM1964" s="43"/>
      <c r="CN1964" s="43"/>
      <c r="CO1964" s="43"/>
      <c r="CP1964" s="43"/>
      <c r="CQ1964" s="43"/>
    </row>
    <row r="1965" spans="1:95" s="42" customFormat="1" ht="16" customHeight="1">
      <c r="A1965" s="29" t="s">
        <v>4686</v>
      </c>
      <c r="B1965" s="30" t="s">
        <v>3451</v>
      </c>
      <c r="C1965" s="31" t="s">
        <v>16</v>
      </c>
      <c r="D1965" s="32">
        <v>98118</v>
      </c>
      <c r="E1965" s="33" t="s">
        <v>4687</v>
      </c>
      <c r="F1965" s="34">
        <v>39330</v>
      </c>
      <c r="G1965" s="31" t="s">
        <v>2169</v>
      </c>
      <c r="H1965" s="35">
        <v>1</v>
      </c>
      <c r="I1965" s="36" t="s">
        <v>19</v>
      </c>
      <c r="J1965" s="37" t="s">
        <v>4597</v>
      </c>
      <c r="K1965" s="38"/>
      <c r="L1965" s="39" t="s">
        <v>3</v>
      </c>
      <c r="O1965" s="40">
        <v>2007</v>
      </c>
      <c r="P1965" s="41">
        <v>-122.2675625</v>
      </c>
      <c r="Q1965" s="41">
        <v>47.5412021</v>
      </c>
      <c r="R1965" s="43"/>
      <c r="S1965" s="43"/>
      <c r="T1965" s="43"/>
      <c r="U1965" s="43"/>
      <c r="V1965" s="43"/>
      <c r="W1965" s="43"/>
      <c r="X1965" s="43"/>
      <c r="Y1965" s="43"/>
      <c r="Z1965" s="43"/>
      <c r="AA1965" s="43"/>
      <c r="AB1965" s="43"/>
      <c r="AC1965" s="43"/>
      <c r="AD1965" s="43"/>
      <c r="AE1965" s="43"/>
      <c r="AF1965" s="43"/>
      <c r="AG1965" s="43"/>
      <c r="AH1965" s="43"/>
      <c r="AI1965" s="43"/>
      <c r="AJ1965" s="43"/>
      <c r="AK1965" s="43"/>
      <c r="AL1965" s="43"/>
      <c r="AM1965" s="43"/>
      <c r="AN1965" s="43"/>
      <c r="AO1965" s="43"/>
      <c r="AP1965" s="43"/>
      <c r="AQ1965" s="43"/>
      <c r="AR1965" s="43"/>
      <c r="AS1965" s="43"/>
      <c r="AT1965" s="43"/>
      <c r="AU1965" s="43"/>
      <c r="AV1965" s="43"/>
      <c r="AW1965" s="43"/>
      <c r="AX1965" s="43"/>
      <c r="AY1965" s="43"/>
      <c r="AZ1965" s="43"/>
      <c r="BA1965" s="43"/>
      <c r="BB1965" s="43"/>
      <c r="BC1965" s="43"/>
      <c r="BD1965" s="43"/>
      <c r="BE1965" s="43"/>
      <c r="BF1965" s="43"/>
      <c r="BG1965" s="43"/>
      <c r="BH1965" s="43"/>
      <c r="BI1965" s="43"/>
      <c r="BJ1965" s="43"/>
      <c r="BK1965" s="43"/>
      <c r="BL1965" s="43"/>
      <c r="BM1965" s="43"/>
      <c r="BN1965" s="43"/>
      <c r="BO1965" s="43"/>
      <c r="BP1965" s="43"/>
      <c r="BQ1965" s="43"/>
      <c r="BR1965" s="43"/>
      <c r="BS1965" s="43"/>
      <c r="BT1965" s="43"/>
      <c r="BU1965" s="43"/>
      <c r="BV1965" s="43"/>
      <c r="BW1965" s="43"/>
      <c r="BX1965" s="43"/>
      <c r="BY1965" s="43"/>
      <c r="BZ1965" s="43"/>
      <c r="CA1965" s="43"/>
      <c r="CB1965" s="43"/>
      <c r="CC1965" s="43"/>
      <c r="CD1965" s="43"/>
      <c r="CE1965" s="43"/>
      <c r="CF1965" s="43"/>
      <c r="CG1965" s="43"/>
      <c r="CH1965" s="43"/>
      <c r="CI1965" s="43"/>
      <c r="CJ1965" s="43"/>
      <c r="CK1965" s="43"/>
      <c r="CL1965" s="43"/>
      <c r="CM1965" s="43"/>
      <c r="CN1965" s="43"/>
      <c r="CO1965" s="43"/>
      <c r="CP1965" s="43"/>
      <c r="CQ1965" s="43"/>
    </row>
    <row r="1966" spans="1:95" s="42" customFormat="1" ht="16" customHeight="1">
      <c r="A1966" s="29" t="s">
        <v>4688</v>
      </c>
      <c r="B1966" s="30" t="s">
        <v>3451</v>
      </c>
      <c r="C1966" s="31" t="s">
        <v>16</v>
      </c>
      <c r="D1966" s="32">
        <v>98118</v>
      </c>
      <c r="E1966" s="33" t="s">
        <v>4689</v>
      </c>
      <c r="F1966" s="34">
        <v>39330</v>
      </c>
      <c r="G1966" s="31" t="s">
        <v>2110</v>
      </c>
      <c r="H1966" s="35">
        <v>1</v>
      </c>
      <c r="I1966" s="36" t="s">
        <v>19</v>
      </c>
      <c r="J1966" s="37" t="s">
        <v>4597</v>
      </c>
      <c r="K1966" s="38"/>
      <c r="L1966" s="39" t="s">
        <v>3</v>
      </c>
      <c r="O1966" s="40">
        <v>2007</v>
      </c>
      <c r="P1966" s="41">
        <v>-122.2675625</v>
      </c>
      <c r="Q1966" s="41">
        <v>47.5412021</v>
      </c>
      <c r="R1966" s="43"/>
      <c r="S1966" s="43"/>
      <c r="T1966" s="43"/>
      <c r="U1966" s="43"/>
      <c r="V1966" s="43"/>
      <c r="W1966" s="43"/>
      <c r="X1966" s="43"/>
      <c r="Y1966" s="43"/>
      <c r="Z1966" s="43"/>
      <c r="AA1966" s="43"/>
      <c r="AB1966" s="43"/>
      <c r="AC1966" s="43"/>
      <c r="AD1966" s="43"/>
      <c r="AE1966" s="43"/>
      <c r="AF1966" s="43"/>
      <c r="AG1966" s="43"/>
      <c r="AH1966" s="43"/>
      <c r="AI1966" s="43"/>
      <c r="AJ1966" s="43"/>
      <c r="AK1966" s="43"/>
      <c r="AL1966" s="43"/>
      <c r="AM1966" s="43"/>
      <c r="AN1966" s="43"/>
      <c r="AO1966" s="43"/>
      <c r="AP1966" s="43"/>
      <c r="AQ1966" s="43"/>
      <c r="AR1966" s="43"/>
      <c r="AS1966" s="43"/>
      <c r="AT1966" s="43"/>
      <c r="AU1966" s="43"/>
      <c r="AV1966" s="43"/>
      <c r="AW1966" s="43"/>
      <c r="AX1966" s="43"/>
      <c r="AY1966" s="43"/>
      <c r="AZ1966" s="43"/>
      <c r="BA1966" s="43"/>
      <c r="BB1966" s="43"/>
      <c r="BC1966" s="43"/>
      <c r="BD1966" s="43"/>
      <c r="BE1966" s="43"/>
      <c r="BF1966" s="43"/>
      <c r="BG1966" s="43"/>
      <c r="BH1966" s="43"/>
      <c r="BI1966" s="43"/>
      <c r="BJ1966" s="43"/>
      <c r="BK1966" s="43"/>
      <c r="BL1966" s="43"/>
      <c r="BM1966" s="43"/>
      <c r="BN1966" s="43"/>
      <c r="BO1966" s="43"/>
      <c r="BP1966" s="43"/>
      <c r="BQ1966" s="43"/>
      <c r="BR1966" s="43"/>
      <c r="BS1966" s="43"/>
      <c r="BT1966" s="43"/>
      <c r="BU1966" s="43"/>
      <c r="BV1966" s="43"/>
      <c r="BW1966" s="43"/>
      <c r="BX1966" s="43"/>
      <c r="BY1966" s="43"/>
      <c r="BZ1966" s="43"/>
      <c r="CA1966" s="43"/>
      <c r="CB1966" s="43"/>
      <c r="CC1966" s="43"/>
      <c r="CD1966" s="43"/>
      <c r="CE1966" s="43"/>
      <c r="CF1966" s="43"/>
      <c r="CG1966" s="43"/>
      <c r="CH1966" s="43"/>
      <c r="CI1966" s="43"/>
      <c r="CJ1966" s="43"/>
      <c r="CK1966" s="43"/>
      <c r="CL1966" s="43"/>
      <c r="CM1966" s="43"/>
      <c r="CN1966" s="43"/>
      <c r="CO1966" s="43"/>
      <c r="CP1966" s="43"/>
      <c r="CQ1966" s="43"/>
    </row>
    <row r="1967" spans="1:95" s="42" customFormat="1" ht="16" customHeight="1">
      <c r="A1967" s="29" t="s">
        <v>4690</v>
      </c>
      <c r="B1967" s="30" t="s">
        <v>3451</v>
      </c>
      <c r="C1967" s="31" t="s">
        <v>16</v>
      </c>
      <c r="D1967" s="51">
        <v>98118</v>
      </c>
      <c r="E1967" s="33" t="s">
        <v>4691</v>
      </c>
      <c r="F1967" s="34">
        <v>39338</v>
      </c>
      <c r="G1967" s="31" t="s">
        <v>2169</v>
      </c>
      <c r="H1967" s="35">
        <v>7</v>
      </c>
      <c r="I1967" s="36" t="s">
        <v>19</v>
      </c>
      <c r="J1967" s="37" t="s">
        <v>4597</v>
      </c>
      <c r="K1967" s="38"/>
      <c r="L1967" s="39" t="s">
        <v>3</v>
      </c>
      <c r="O1967" s="40">
        <v>2007</v>
      </c>
      <c r="P1967" s="41">
        <v>-122.2675625</v>
      </c>
      <c r="Q1967" s="41">
        <v>47.5412021</v>
      </c>
      <c r="R1967" s="43"/>
      <c r="S1967" s="43"/>
      <c r="T1967" s="43"/>
      <c r="U1967" s="43"/>
      <c r="V1967" s="43"/>
      <c r="W1967" s="43"/>
      <c r="X1967" s="43"/>
      <c r="Y1967" s="43"/>
      <c r="Z1967" s="43"/>
      <c r="AA1967" s="43"/>
      <c r="AB1967" s="43"/>
      <c r="AC1967" s="43"/>
      <c r="AD1967" s="43"/>
      <c r="AE1967" s="43"/>
      <c r="AF1967" s="43"/>
      <c r="AG1967" s="43"/>
      <c r="AH1967" s="43"/>
      <c r="AI1967" s="43"/>
      <c r="AJ1967" s="43"/>
      <c r="AK1967" s="43"/>
      <c r="AL1967" s="43"/>
      <c r="AM1967" s="43"/>
      <c r="AN1967" s="43"/>
      <c r="AO1967" s="43"/>
      <c r="AP1967" s="43"/>
      <c r="AQ1967" s="43"/>
      <c r="AR1967" s="43"/>
      <c r="AS1967" s="43"/>
      <c r="AT1967" s="43"/>
      <c r="AU1967" s="43"/>
      <c r="AV1967" s="43"/>
      <c r="AW1967" s="43"/>
      <c r="AX1967" s="43"/>
      <c r="AY1967" s="43"/>
      <c r="AZ1967" s="43"/>
      <c r="BA1967" s="43"/>
      <c r="BB1967" s="43"/>
      <c r="BC1967" s="43"/>
      <c r="BD1967" s="43"/>
      <c r="BE1967" s="43"/>
      <c r="BF1967" s="43"/>
      <c r="BG1967" s="43"/>
      <c r="BH1967" s="43"/>
      <c r="BI1967" s="43"/>
      <c r="BJ1967" s="43"/>
      <c r="BK1967" s="43"/>
      <c r="BL1967" s="43"/>
      <c r="BM1967" s="43"/>
      <c r="BN1967" s="43"/>
      <c r="BO1967" s="43"/>
      <c r="BP1967" s="43"/>
      <c r="BQ1967" s="43"/>
      <c r="BR1967" s="43"/>
      <c r="BS1967" s="43"/>
      <c r="BT1967" s="43"/>
      <c r="BU1967" s="43"/>
      <c r="BV1967" s="43"/>
      <c r="BW1967" s="43"/>
      <c r="BX1967" s="43"/>
      <c r="BY1967" s="43"/>
      <c r="BZ1967" s="43"/>
      <c r="CA1967" s="43"/>
      <c r="CB1967" s="43"/>
      <c r="CC1967" s="43"/>
      <c r="CD1967" s="43"/>
      <c r="CE1967" s="43"/>
      <c r="CF1967" s="43"/>
      <c r="CG1967" s="43"/>
      <c r="CH1967" s="43"/>
      <c r="CI1967" s="43"/>
      <c r="CJ1967" s="43"/>
      <c r="CK1967" s="43"/>
      <c r="CL1967" s="43"/>
      <c r="CM1967" s="43"/>
      <c r="CN1967" s="43"/>
      <c r="CO1967" s="43"/>
      <c r="CP1967" s="43"/>
      <c r="CQ1967" s="43"/>
    </row>
    <row r="1968" spans="1:95" s="42" customFormat="1" ht="16" customHeight="1">
      <c r="A1968" s="29" t="s">
        <v>4692</v>
      </c>
      <c r="B1968" s="30" t="s">
        <v>3451</v>
      </c>
      <c r="C1968" s="31" t="s">
        <v>16</v>
      </c>
      <c r="D1968" s="51">
        <v>98118</v>
      </c>
      <c r="E1968" s="33" t="s">
        <v>4693</v>
      </c>
      <c r="F1968" s="34">
        <v>39338</v>
      </c>
      <c r="G1968" s="31" t="s">
        <v>2110</v>
      </c>
      <c r="H1968" s="35">
        <v>2</v>
      </c>
      <c r="I1968" s="36" t="s">
        <v>19</v>
      </c>
      <c r="J1968" s="37" t="s">
        <v>4597</v>
      </c>
      <c r="K1968" s="38"/>
      <c r="L1968" s="39" t="s">
        <v>3</v>
      </c>
      <c r="O1968" s="40">
        <v>2007</v>
      </c>
      <c r="P1968" s="41">
        <v>-122.2675625</v>
      </c>
      <c r="Q1968" s="41">
        <v>47.5412021</v>
      </c>
      <c r="R1968" s="43"/>
      <c r="S1968" s="43"/>
      <c r="T1968" s="43"/>
      <c r="U1968" s="43"/>
      <c r="V1968" s="43"/>
      <c r="W1968" s="43"/>
      <c r="X1968" s="43"/>
      <c r="Y1968" s="43"/>
      <c r="Z1968" s="43"/>
      <c r="AA1968" s="43"/>
      <c r="AB1968" s="43"/>
      <c r="AC1968" s="43"/>
      <c r="AD1968" s="43"/>
      <c r="AE1968" s="43"/>
      <c r="AF1968" s="43"/>
      <c r="AG1968" s="43"/>
      <c r="AH1968" s="43"/>
      <c r="AI1968" s="43"/>
      <c r="AJ1968" s="43"/>
      <c r="AK1968" s="43"/>
      <c r="AL1968" s="43"/>
      <c r="AM1968" s="43"/>
      <c r="AN1968" s="43"/>
      <c r="AO1968" s="43"/>
      <c r="AP1968" s="43"/>
      <c r="AQ1968" s="43"/>
      <c r="AR1968" s="43"/>
      <c r="AS1968" s="43"/>
      <c r="AT1968" s="43"/>
      <c r="AU1968" s="43"/>
      <c r="AV1968" s="43"/>
      <c r="AW1968" s="43"/>
      <c r="AX1968" s="43"/>
      <c r="AY1968" s="43"/>
      <c r="AZ1968" s="43"/>
      <c r="BA1968" s="43"/>
      <c r="BB1968" s="43"/>
      <c r="BC1968" s="43"/>
      <c r="BD1968" s="43"/>
      <c r="BE1968" s="43"/>
      <c r="BF1968" s="43"/>
      <c r="BG1968" s="43"/>
      <c r="BH1968" s="43"/>
      <c r="BI1968" s="43"/>
      <c r="BJ1968" s="43"/>
      <c r="BK1968" s="43"/>
      <c r="BL1968" s="43"/>
      <c r="BM1968" s="43"/>
      <c r="BN1968" s="43"/>
      <c r="BO1968" s="43"/>
      <c r="BP1968" s="43"/>
      <c r="BQ1968" s="43"/>
      <c r="BR1968" s="43"/>
      <c r="BS1968" s="43"/>
      <c r="BT1968" s="43"/>
      <c r="BU1968" s="43"/>
      <c r="BV1968" s="43"/>
      <c r="BW1968" s="43"/>
      <c r="BX1968" s="43"/>
      <c r="BY1968" s="43"/>
      <c r="BZ1968" s="43"/>
      <c r="CA1968" s="43"/>
      <c r="CB1968" s="43"/>
      <c r="CC1968" s="43"/>
      <c r="CD1968" s="43"/>
      <c r="CE1968" s="43"/>
      <c r="CF1968" s="43"/>
      <c r="CG1968" s="43"/>
      <c r="CH1968" s="43"/>
      <c r="CI1968" s="43"/>
      <c r="CJ1968" s="43"/>
      <c r="CK1968" s="43"/>
      <c r="CL1968" s="43"/>
      <c r="CM1968" s="43"/>
      <c r="CN1968" s="43"/>
      <c r="CO1968" s="43"/>
      <c r="CP1968" s="43"/>
      <c r="CQ1968" s="43"/>
    </row>
    <row r="1969" spans="1:95" s="42" customFormat="1" ht="16" customHeight="1">
      <c r="A1969" s="29" t="s">
        <v>4694</v>
      </c>
      <c r="B1969" s="30" t="s">
        <v>3451</v>
      </c>
      <c r="C1969" s="31" t="s">
        <v>16</v>
      </c>
      <c r="D1969" s="51">
        <v>98118</v>
      </c>
      <c r="E1969" s="33" t="s">
        <v>4695</v>
      </c>
      <c r="F1969" s="34">
        <v>39338</v>
      </c>
      <c r="G1969" s="31" t="s">
        <v>2143</v>
      </c>
      <c r="H1969" s="35">
        <v>1</v>
      </c>
      <c r="I1969" s="36" t="s">
        <v>19</v>
      </c>
      <c r="J1969" s="37" t="s">
        <v>4597</v>
      </c>
      <c r="K1969" s="38"/>
      <c r="L1969" s="39" t="s">
        <v>3</v>
      </c>
      <c r="O1969" s="40">
        <v>2007</v>
      </c>
      <c r="P1969" s="41">
        <v>-122.2675625</v>
      </c>
      <c r="Q1969" s="41">
        <v>47.5412021</v>
      </c>
      <c r="R1969" s="43"/>
      <c r="S1969" s="43"/>
      <c r="T1969" s="43"/>
      <c r="U1969" s="43"/>
      <c r="V1969" s="43"/>
      <c r="W1969" s="43"/>
      <c r="X1969" s="43"/>
      <c r="Y1969" s="43"/>
      <c r="Z1969" s="43"/>
      <c r="AA1969" s="43"/>
      <c r="AB1969" s="43"/>
      <c r="AC1969" s="43"/>
      <c r="AD1969" s="43"/>
      <c r="AE1969" s="43"/>
      <c r="AF1969" s="43"/>
      <c r="AG1969" s="43"/>
      <c r="AH1969" s="43"/>
      <c r="AI1969" s="43"/>
      <c r="AJ1969" s="43"/>
      <c r="AK1969" s="43"/>
      <c r="AL1969" s="43"/>
      <c r="AM1969" s="43"/>
      <c r="AN1969" s="43"/>
      <c r="AO1969" s="43"/>
      <c r="AP1969" s="43"/>
      <c r="AQ1969" s="43"/>
      <c r="AR1969" s="43"/>
      <c r="AS1969" s="43"/>
      <c r="AT1969" s="43"/>
      <c r="AU1969" s="43"/>
      <c r="AV1969" s="43"/>
      <c r="AW1969" s="43"/>
      <c r="AX1969" s="43"/>
      <c r="AY1969" s="43"/>
      <c r="AZ1969" s="43"/>
      <c r="BA1969" s="43"/>
      <c r="BB1969" s="43"/>
      <c r="BC1969" s="43"/>
      <c r="BD1969" s="43"/>
      <c r="BE1969" s="43"/>
      <c r="BF1969" s="43"/>
      <c r="BG1969" s="43"/>
      <c r="BH1969" s="43"/>
      <c r="BI1969" s="43"/>
      <c r="BJ1969" s="43"/>
      <c r="BK1969" s="43"/>
      <c r="BL1969" s="43"/>
      <c r="BM1969" s="43"/>
      <c r="BN1969" s="43"/>
      <c r="BO1969" s="43"/>
      <c r="BP1969" s="43"/>
      <c r="BQ1969" s="43"/>
      <c r="BR1969" s="43"/>
      <c r="BS1969" s="43"/>
      <c r="BT1969" s="43"/>
      <c r="BU1969" s="43"/>
      <c r="BV1969" s="43"/>
      <c r="BW1969" s="43"/>
      <c r="BX1969" s="43"/>
      <c r="BY1969" s="43"/>
      <c r="BZ1969" s="43"/>
      <c r="CA1969" s="43"/>
      <c r="CB1969" s="43"/>
      <c r="CC1969" s="43"/>
      <c r="CD1969" s="43"/>
      <c r="CE1969" s="43"/>
      <c r="CF1969" s="43"/>
      <c r="CG1969" s="43"/>
      <c r="CH1969" s="43"/>
      <c r="CI1969" s="43"/>
      <c r="CJ1969" s="43"/>
      <c r="CK1969" s="43"/>
      <c r="CL1969" s="43"/>
      <c r="CM1969" s="43"/>
      <c r="CN1969" s="43"/>
      <c r="CO1969" s="43"/>
      <c r="CP1969" s="43"/>
      <c r="CQ1969" s="43"/>
    </row>
    <row r="1970" spans="1:95" s="42" customFormat="1" ht="16" customHeight="1">
      <c r="A1970" s="29" t="s">
        <v>4696</v>
      </c>
      <c r="B1970" s="30" t="s">
        <v>3451</v>
      </c>
      <c r="C1970" s="31" t="s">
        <v>16</v>
      </c>
      <c r="D1970" s="32">
        <v>98118</v>
      </c>
      <c r="E1970" s="33" t="s">
        <v>4697</v>
      </c>
      <c r="F1970" s="34">
        <v>39344</v>
      </c>
      <c r="G1970" s="31" t="s">
        <v>2169</v>
      </c>
      <c r="H1970" s="35">
        <v>2</v>
      </c>
      <c r="I1970" s="36" t="s">
        <v>19</v>
      </c>
      <c r="J1970" s="37" t="s">
        <v>4597</v>
      </c>
      <c r="K1970" s="38"/>
      <c r="L1970" s="39" t="s">
        <v>3</v>
      </c>
      <c r="O1970" s="40">
        <v>2007</v>
      </c>
      <c r="P1970" s="41">
        <v>-122.2675625</v>
      </c>
      <c r="Q1970" s="41">
        <v>47.5412021</v>
      </c>
      <c r="R1970" s="43"/>
      <c r="S1970" s="43"/>
      <c r="T1970" s="43"/>
      <c r="U1970" s="43"/>
      <c r="V1970" s="43"/>
      <c r="W1970" s="43"/>
      <c r="X1970" s="43"/>
      <c r="Y1970" s="43"/>
      <c r="Z1970" s="43"/>
      <c r="AA1970" s="43"/>
      <c r="AB1970" s="43"/>
      <c r="AC1970" s="43"/>
      <c r="AD1970" s="43"/>
      <c r="AE1970" s="43"/>
      <c r="AF1970" s="43"/>
      <c r="AG1970" s="43"/>
      <c r="AH1970" s="43"/>
      <c r="AI1970" s="43"/>
      <c r="AJ1970" s="43"/>
      <c r="AK1970" s="43"/>
      <c r="AL1970" s="43"/>
      <c r="AM1970" s="43"/>
      <c r="AN1970" s="43"/>
      <c r="AO1970" s="43"/>
      <c r="AP1970" s="43"/>
      <c r="AQ1970" s="43"/>
      <c r="AR1970" s="43"/>
      <c r="AS1970" s="43"/>
      <c r="AT1970" s="43"/>
      <c r="AU1970" s="43"/>
      <c r="AV1970" s="43"/>
      <c r="AW1970" s="43"/>
      <c r="AX1970" s="43"/>
      <c r="AY1970" s="43"/>
      <c r="AZ1970" s="43"/>
      <c r="BA1970" s="43"/>
      <c r="BB1970" s="43"/>
      <c r="BC1970" s="43"/>
      <c r="BD1970" s="43"/>
      <c r="BE1970" s="43"/>
      <c r="BF1970" s="43"/>
      <c r="BG1970" s="43"/>
      <c r="BH1970" s="43"/>
      <c r="BI1970" s="43"/>
      <c r="BJ1970" s="43"/>
      <c r="BK1970" s="43"/>
      <c r="BL1970" s="43"/>
      <c r="BM1970" s="43"/>
      <c r="BN1970" s="43"/>
      <c r="BO1970" s="43"/>
      <c r="BP1970" s="43"/>
      <c r="BQ1970" s="43"/>
      <c r="BR1970" s="43"/>
      <c r="BS1970" s="43"/>
      <c r="BT1970" s="43"/>
      <c r="BU1970" s="43"/>
      <c r="BV1970" s="43"/>
      <c r="BW1970" s="43"/>
      <c r="BX1970" s="43"/>
      <c r="BY1970" s="43"/>
      <c r="BZ1970" s="43"/>
      <c r="CA1970" s="43"/>
      <c r="CB1970" s="43"/>
      <c r="CC1970" s="43"/>
      <c r="CD1970" s="43"/>
      <c r="CE1970" s="43"/>
      <c r="CF1970" s="43"/>
      <c r="CG1970" s="43"/>
      <c r="CH1970" s="43"/>
      <c r="CI1970" s="43"/>
      <c r="CJ1970" s="43"/>
      <c r="CK1970" s="43"/>
      <c r="CL1970" s="43"/>
      <c r="CM1970" s="43"/>
      <c r="CN1970" s="43"/>
      <c r="CO1970" s="43"/>
      <c r="CP1970" s="43"/>
      <c r="CQ1970" s="43"/>
    </row>
    <row r="1971" spans="1:95" s="42" customFormat="1" ht="16" customHeight="1">
      <c r="A1971" s="29" t="s">
        <v>4698</v>
      </c>
      <c r="B1971" s="30" t="s">
        <v>3451</v>
      </c>
      <c r="C1971" s="31" t="s">
        <v>16</v>
      </c>
      <c r="D1971" s="32">
        <v>98118</v>
      </c>
      <c r="E1971" s="33" t="s">
        <v>4699</v>
      </c>
      <c r="F1971" s="34">
        <v>39344</v>
      </c>
      <c r="G1971" s="31" t="s">
        <v>2110</v>
      </c>
      <c r="H1971" s="35">
        <v>2</v>
      </c>
      <c r="I1971" s="36" t="s">
        <v>19</v>
      </c>
      <c r="J1971" s="37" t="s">
        <v>4597</v>
      </c>
      <c r="K1971" s="38"/>
      <c r="L1971" s="39" t="s">
        <v>3</v>
      </c>
      <c r="O1971" s="40">
        <v>2007</v>
      </c>
      <c r="P1971" s="41">
        <v>-122.2675625</v>
      </c>
      <c r="Q1971" s="41">
        <v>47.5412021</v>
      </c>
      <c r="R1971" s="43"/>
      <c r="S1971" s="43"/>
      <c r="T1971" s="43"/>
      <c r="U1971" s="43"/>
      <c r="V1971" s="43"/>
      <c r="W1971" s="43"/>
      <c r="X1971" s="43"/>
      <c r="Y1971" s="43"/>
      <c r="Z1971" s="43"/>
      <c r="AA1971" s="43"/>
      <c r="AB1971" s="43"/>
      <c r="AC1971" s="43"/>
      <c r="AD1971" s="43"/>
      <c r="AE1971" s="43"/>
      <c r="AF1971" s="43"/>
      <c r="AG1971" s="43"/>
      <c r="AH1971" s="43"/>
      <c r="AI1971" s="43"/>
      <c r="AJ1971" s="43"/>
      <c r="AK1971" s="43"/>
      <c r="AL1971" s="43"/>
      <c r="AM1971" s="43"/>
      <c r="AN1971" s="43"/>
      <c r="AO1971" s="43"/>
      <c r="AP1971" s="43"/>
      <c r="AQ1971" s="43"/>
      <c r="AR1971" s="43"/>
      <c r="AS1971" s="43"/>
      <c r="AT1971" s="43"/>
      <c r="AU1971" s="43"/>
      <c r="AV1971" s="43"/>
      <c r="AW1971" s="43"/>
      <c r="AX1971" s="43"/>
      <c r="AY1971" s="43"/>
      <c r="AZ1971" s="43"/>
      <c r="BA1971" s="43"/>
      <c r="BB1971" s="43"/>
      <c r="BC1971" s="43"/>
      <c r="BD1971" s="43"/>
      <c r="BE1971" s="43"/>
      <c r="BF1971" s="43"/>
      <c r="BG1971" s="43"/>
      <c r="BH1971" s="43"/>
      <c r="BI1971" s="43"/>
      <c r="BJ1971" s="43"/>
      <c r="BK1971" s="43"/>
      <c r="BL1971" s="43"/>
      <c r="BM1971" s="43"/>
      <c r="BN1971" s="43"/>
      <c r="BO1971" s="43"/>
      <c r="BP1971" s="43"/>
      <c r="BQ1971" s="43"/>
      <c r="BR1971" s="43"/>
      <c r="BS1971" s="43"/>
      <c r="BT1971" s="43"/>
      <c r="BU1971" s="43"/>
      <c r="BV1971" s="43"/>
      <c r="BW1971" s="43"/>
      <c r="BX1971" s="43"/>
      <c r="BY1971" s="43"/>
      <c r="BZ1971" s="43"/>
      <c r="CA1971" s="43"/>
      <c r="CB1971" s="43"/>
      <c r="CC1971" s="43"/>
      <c r="CD1971" s="43"/>
      <c r="CE1971" s="43"/>
      <c r="CF1971" s="43"/>
      <c r="CG1971" s="43"/>
      <c r="CH1971" s="43"/>
      <c r="CI1971" s="43"/>
      <c r="CJ1971" s="43"/>
      <c r="CK1971" s="43"/>
      <c r="CL1971" s="43"/>
      <c r="CM1971" s="43"/>
      <c r="CN1971" s="43"/>
      <c r="CO1971" s="43"/>
      <c r="CP1971" s="43"/>
      <c r="CQ1971" s="43"/>
    </row>
    <row r="1972" spans="1:95" s="42" customFormat="1" ht="16" customHeight="1">
      <c r="A1972" s="29" t="s">
        <v>4700</v>
      </c>
      <c r="B1972" s="30" t="s">
        <v>3451</v>
      </c>
      <c r="C1972" s="31" t="s">
        <v>16</v>
      </c>
      <c r="D1972" s="32">
        <v>98118</v>
      </c>
      <c r="E1972" s="33" t="s">
        <v>4701</v>
      </c>
      <c r="F1972" s="34">
        <v>39344</v>
      </c>
      <c r="G1972" s="31" t="s">
        <v>2110</v>
      </c>
      <c r="H1972" s="35">
        <v>4</v>
      </c>
      <c r="I1972" s="36" t="s">
        <v>19</v>
      </c>
      <c r="J1972" s="37" t="s">
        <v>4597</v>
      </c>
      <c r="K1972" s="38"/>
      <c r="L1972" s="39" t="s">
        <v>3</v>
      </c>
      <c r="O1972" s="40">
        <v>2007</v>
      </c>
      <c r="P1972" s="41">
        <v>-122.2675625</v>
      </c>
      <c r="Q1972" s="41">
        <v>47.5412021</v>
      </c>
      <c r="R1972" s="43"/>
      <c r="S1972" s="43"/>
      <c r="T1972" s="43"/>
      <c r="U1972" s="43"/>
      <c r="V1972" s="43"/>
      <c r="W1972" s="43"/>
      <c r="X1972" s="43"/>
      <c r="Y1972" s="43"/>
      <c r="Z1972" s="43"/>
      <c r="AA1972" s="43"/>
      <c r="AB1972" s="43"/>
      <c r="AC1972" s="43"/>
      <c r="AD1972" s="43"/>
      <c r="AE1972" s="43"/>
      <c r="AF1972" s="43"/>
      <c r="AG1972" s="43"/>
      <c r="AH1972" s="43"/>
      <c r="AI1972" s="43"/>
      <c r="AJ1972" s="43"/>
      <c r="AK1972" s="43"/>
      <c r="AL1972" s="43"/>
      <c r="AM1972" s="43"/>
      <c r="AN1972" s="43"/>
      <c r="AO1972" s="43"/>
      <c r="AP1972" s="43"/>
      <c r="AQ1972" s="43"/>
      <c r="AR1972" s="43"/>
      <c r="AS1972" s="43"/>
      <c r="AT1972" s="43"/>
      <c r="AU1972" s="43"/>
      <c r="AV1972" s="43"/>
      <c r="AW1972" s="43"/>
      <c r="AX1972" s="43"/>
      <c r="AY1972" s="43"/>
      <c r="AZ1972" s="43"/>
      <c r="BA1972" s="43"/>
      <c r="BB1972" s="43"/>
      <c r="BC1972" s="43"/>
      <c r="BD1972" s="43"/>
      <c r="BE1972" s="43"/>
      <c r="BF1972" s="43"/>
      <c r="BG1972" s="43"/>
      <c r="BH1972" s="43"/>
      <c r="BI1972" s="43"/>
      <c r="BJ1972" s="43"/>
      <c r="BK1972" s="43"/>
      <c r="BL1972" s="43"/>
      <c r="BM1972" s="43"/>
      <c r="BN1972" s="43"/>
      <c r="BO1972" s="43"/>
      <c r="BP1972" s="43"/>
      <c r="BQ1972" s="43"/>
      <c r="BR1972" s="43"/>
      <c r="BS1972" s="43"/>
      <c r="BT1972" s="43"/>
      <c r="BU1972" s="43"/>
      <c r="BV1972" s="43"/>
      <c r="BW1972" s="43"/>
      <c r="BX1972" s="43"/>
      <c r="BY1972" s="43"/>
      <c r="BZ1972" s="43"/>
      <c r="CA1972" s="43"/>
      <c r="CB1972" s="43"/>
      <c r="CC1972" s="43"/>
      <c r="CD1972" s="43"/>
      <c r="CE1972" s="43"/>
      <c r="CF1972" s="43"/>
      <c r="CG1972" s="43"/>
      <c r="CH1972" s="43"/>
      <c r="CI1972" s="43"/>
      <c r="CJ1972" s="43"/>
      <c r="CK1972" s="43"/>
      <c r="CL1972" s="43"/>
      <c r="CM1972" s="43"/>
      <c r="CN1972" s="43"/>
      <c r="CO1972" s="43"/>
      <c r="CP1972" s="43"/>
      <c r="CQ1972" s="43"/>
    </row>
    <row r="1973" spans="1:95" s="42" customFormat="1" ht="16" customHeight="1">
      <c r="A1973" s="29" t="s">
        <v>4702</v>
      </c>
      <c r="B1973" s="30" t="s">
        <v>3451</v>
      </c>
      <c r="C1973" s="31" t="s">
        <v>16</v>
      </c>
      <c r="D1973" s="32">
        <v>98118</v>
      </c>
      <c r="E1973" s="33" t="s">
        <v>4703</v>
      </c>
      <c r="F1973" s="34">
        <v>39344</v>
      </c>
      <c r="G1973" s="31" t="s">
        <v>2169</v>
      </c>
      <c r="H1973" s="35">
        <v>1</v>
      </c>
      <c r="I1973" s="36" t="s">
        <v>19</v>
      </c>
      <c r="J1973" s="37" t="s">
        <v>4597</v>
      </c>
      <c r="K1973" s="38"/>
      <c r="L1973" s="39" t="s">
        <v>3</v>
      </c>
      <c r="O1973" s="40">
        <v>2007</v>
      </c>
      <c r="P1973" s="41">
        <v>-122.2675625</v>
      </c>
      <c r="Q1973" s="41">
        <v>47.5412021</v>
      </c>
    </row>
    <row r="1974" spans="1:95" s="42" customFormat="1" ht="16" customHeight="1">
      <c r="A1974" s="29" t="s">
        <v>4704</v>
      </c>
      <c r="B1974" s="30" t="s">
        <v>3451</v>
      </c>
      <c r="C1974" s="31" t="s">
        <v>16</v>
      </c>
      <c r="D1974" s="32">
        <v>98032</v>
      </c>
      <c r="E1974" s="33" t="s">
        <v>4705</v>
      </c>
      <c r="F1974" s="34">
        <v>39280</v>
      </c>
      <c r="G1974" s="31" t="s">
        <v>2115</v>
      </c>
      <c r="H1974" s="35">
        <v>6</v>
      </c>
      <c r="I1974" s="36" t="s">
        <v>19</v>
      </c>
      <c r="J1974" s="40" t="s">
        <v>1371</v>
      </c>
      <c r="K1974" s="38" t="s">
        <v>4706</v>
      </c>
      <c r="L1974" s="39" t="s">
        <v>22</v>
      </c>
      <c r="O1974" s="40">
        <v>2007</v>
      </c>
      <c r="P1974" s="72">
        <v>-122.25694844</v>
      </c>
      <c r="Q1974" s="73">
        <v>47.41153121</v>
      </c>
    </row>
    <row r="1975" spans="1:95" s="42" customFormat="1" ht="16" customHeight="1">
      <c r="A1975" s="29" t="s">
        <v>4707</v>
      </c>
      <c r="B1975" s="30" t="s">
        <v>3451</v>
      </c>
      <c r="C1975" s="31" t="s">
        <v>16</v>
      </c>
      <c r="D1975" s="32">
        <v>98032</v>
      </c>
      <c r="E1975" s="33" t="s">
        <v>4708</v>
      </c>
      <c r="F1975" s="34">
        <v>39280</v>
      </c>
      <c r="G1975" s="31" t="s">
        <v>2169</v>
      </c>
      <c r="H1975" s="35">
        <v>21</v>
      </c>
      <c r="I1975" s="50" t="s">
        <v>3456</v>
      </c>
      <c r="J1975" s="40" t="s">
        <v>1371</v>
      </c>
      <c r="K1975" s="38" t="s">
        <v>4706</v>
      </c>
      <c r="L1975" s="39" t="s">
        <v>22</v>
      </c>
      <c r="O1975" s="40">
        <v>2007</v>
      </c>
      <c r="P1975" s="72">
        <v>-122.25694844</v>
      </c>
      <c r="Q1975" s="73">
        <v>47.41153121</v>
      </c>
    </row>
    <row r="1976" spans="1:95" s="42" customFormat="1" ht="16" customHeight="1">
      <c r="A1976" s="29" t="s">
        <v>4709</v>
      </c>
      <c r="B1976" s="30" t="s">
        <v>3451</v>
      </c>
      <c r="C1976" s="31" t="s">
        <v>16</v>
      </c>
      <c r="D1976" s="32">
        <v>98032</v>
      </c>
      <c r="E1976" s="33" t="s">
        <v>4710</v>
      </c>
      <c r="F1976" s="34">
        <v>39280</v>
      </c>
      <c r="G1976" s="31" t="s">
        <v>1724</v>
      </c>
      <c r="H1976" s="35">
        <v>18</v>
      </c>
      <c r="I1976" s="50" t="s">
        <v>3456</v>
      </c>
      <c r="J1976" s="40" t="s">
        <v>1371</v>
      </c>
      <c r="K1976" s="38" t="s">
        <v>4706</v>
      </c>
      <c r="L1976" s="39" t="s">
        <v>22</v>
      </c>
      <c r="O1976" s="40">
        <v>2007</v>
      </c>
      <c r="P1976" s="72">
        <v>-122.25694844</v>
      </c>
      <c r="Q1976" s="73">
        <v>47.41153121</v>
      </c>
    </row>
    <row r="1977" spans="1:95" s="42" customFormat="1" ht="16" customHeight="1">
      <c r="A1977" s="29" t="s">
        <v>4711</v>
      </c>
      <c r="B1977" s="30" t="s">
        <v>3451</v>
      </c>
      <c r="C1977" s="31" t="s">
        <v>16</v>
      </c>
      <c r="D1977" s="32">
        <v>98032</v>
      </c>
      <c r="E1977" s="33" t="s">
        <v>4712</v>
      </c>
      <c r="F1977" s="34">
        <v>39280</v>
      </c>
      <c r="G1977" s="31" t="s">
        <v>3425</v>
      </c>
      <c r="H1977" s="35">
        <v>6</v>
      </c>
      <c r="I1977" s="36" t="s">
        <v>19</v>
      </c>
      <c r="J1977" s="40" t="s">
        <v>1371</v>
      </c>
      <c r="K1977" s="38" t="s">
        <v>4706</v>
      </c>
      <c r="L1977" s="39" t="s">
        <v>22</v>
      </c>
      <c r="O1977" s="40">
        <v>2007</v>
      </c>
      <c r="P1977" s="72">
        <v>-122.25694844</v>
      </c>
      <c r="Q1977" s="73">
        <v>47.41153121</v>
      </c>
    </row>
    <row r="1978" spans="1:95" s="42" customFormat="1" ht="16" customHeight="1">
      <c r="A1978" s="29" t="s">
        <v>4713</v>
      </c>
      <c r="B1978" s="30" t="s">
        <v>3451</v>
      </c>
      <c r="C1978" s="31" t="s">
        <v>16</v>
      </c>
      <c r="D1978" s="32">
        <v>98032</v>
      </c>
      <c r="E1978" s="33" t="s">
        <v>4714</v>
      </c>
      <c r="F1978" s="34">
        <v>39302</v>
      </c>
      <c r="G1978" s="31" t="s">
        <v>2169</v>
      </c>
      <c r="H1978" s="61">
        <v>4</v>
      </c>
      <c r="I1978" s="62" t="s">
        <v>19</v>
      </c>
      <c r="J1978" s="40" t="s">
        <v>1371</v>
      </c>
      <c r="K1978" s="38" t="s">
        <v>4706</v>
      </c>
      <c r="L1978" s="39" t="s">
        <v>22</v>
      </c>
      <c r="O1978" s="40">
        <v>2007</v>
      </c>
      <c r="P1978" s="72">
        <v>-122.25694844</v>
      </c>
      <c r="Q1978" s="73">
        <v>47.41153121</v>
      </c>
    </row>
    <row r="1979" spans="1:95" s="42" customFormat="1" ht="16" customHeight="1">
      <c r="A1979" s="29" t="s">
        <v>4715</v>
      </c>
      <c r="B1979" s="30" t="s">
        <v>3451</v>
      </c>
      <c r="C1979" s="31" t="s">
        <v>16</v>
      </c>
      <c r="D1979" s="51">
        <v>98032</v>
      </c>
      <c r="E1979" s="52" t="s">
        <v>4716</v>
      </c>
      <c r="F1979" s="34">
        <v>39304</v>
      </c>
      <c r="G1979" s="31" t="s">
        <v>4225</v>
      </c>
      <c r="H1979" s="61">
        <v>2</v>
      </c>
      <c r="I1979" s="62" t="s">
        <v>19</v>
      </c>
      <c r="J1979" s="40" t="s">
        <v>1371</v>
      </c>
      <c r="K1979" s="38" t="s">
        <v>4706</v>
      </c>
      <c r="L1979" s="39" t="s">
        <v>22</v>
      </c>
      <c r="O1979" s="40">
        <v>2007</v>
      </c>
      <c r="P1979" s="72">
        <v>-122.25694844</v>
      </c>
      <c r="Q1979" s="73">
        <v>47.41153121</v>
      </c>
    </row>
    <row r="1980" spans="1:95" s="42" customFormat="1" ht="16" customHeight="1">
      <c r="A1980" s="29" t="s">
        <v>4717</v>
      </c>
      <c r="B1980" s="30" t="s">
        <v>3451</v>
      </c>
      <c r="C1980" s="31" t="s">
        <v>16</v>
      </c>
      <c r="D1980" s="51">
        <v>98032</v>
      </c>
      <c r="E1980" s="52" t="s">
        <v>4718</v>
      </c>
      <c r="F1980" s="34">
        <v>39304</v>
      </c>
      <c r="G1980" s="31" t="s">
        <v>2169</v>
      </c>
      <c r="H1980" s="61">
        <v>35</v>
      </c>
      <c r="I1980" s="50" t="s">
        <v>3456</v>
      </c>
      <c r="J1980" s="40" t="s">
        <v>1371</v>
      </c>
      <c r="K1980" s="38" t="s">
        <v>4706</v>
      </c>
      <c r="L1980" s="39" t="s">
        <v>22</v>
      </c>
      <c r="O1980" s="40">
        <v>2007</v>
      </c>
      <c r="P1980" s="72">
        <v>-122.25694844</v>
      </c>
      <c r="Q1980" s="73">
        <v>47.41153121</v>
      </c>
    </row>
    <row r="1981" spans="1:95" s="42" customFormat="1" ht="16" customHeight="1">
      <c r="A1981" s="29" t="s">
        <v>4719</v>
      </c>
      <c r="B1981" s="30" t="s">
        <v>3451</v>
      </c>
      <c r="C1981" s="31" t="s">
        <v>16</v>
      </c>
      <c r="D1981" s="51">
        <v>98032</v>
      </c>
      <c r="E1981" s="52" t="s">
        <v>4720</v>
      </c>
      <c r="F1981" s="34">
        <v>39304</v>
      </c>
      <c r="G1981" s="31" t="s">
        <v>2169</v>
      </c>
      <c r="H1981" s="61">
        <v>34</v>
      </c>
      <c r="I1981" s="50" t="s">
        <v>3456</v>
      </c>
      <c r="J1981" s="40" t="s">
        <v>1371</v>
      </c>
      <c r="K1981" s="38" t="s">
        <v>4706</v>
      </c>
      <c r="L1981" s="39" t="s">
        <v>22</v>
      </c>
      <c r="O1981" s="40">
        <v>2007</v>
      </c>
      <c r="P1981" s="72">
        <v>-122.25694844</v>
      </c>
      <c r="Q1981" s="73">
        <v>47.41153121</v>
      </c>
    </row>
    <row r="1982" spans="1:95" s="42" customFormat="1" ht="16" customHeight="1">
      <c r="A1982" s="29" t="s">
        <v>4721</v>
      </c>
      <c r="B1982" s="30" t="s">
        <v>3451</v>
      </c>
      <c r="C1982" s="31" t="s">
        <v>16</v>
      </c>
      <c r="D1982" s="51">
        <v>98032</v>
      </c>
      <c r="E1982" s="52" t="s">
        <v>4722</v>
      </c>
      <c r="F1982" s="34">
        <v>39304</v>
      </c>
      <c r="G1982" s="31" t="s">
        <v>1724</v>
      </c>
      <c r="H1982" s="61">
        <v>8</v>
      </c>
      <c r="I1982" s="62" t="s">
        <v>19</v>
      </c>
      <c r="J1982" s="40" t="s">
        <v>1371</v>
      </c>
      <c r="K1982" s="38" t="s">
        <v>4706</v>
      </c>
      <c r="L1982" s="39" t="s">
        <v>22</v>
      </c>
      <c r="O1982" s="40">
        <v>2007</v>
      </c>
      <c r="P1982" s="72">
        <v>-122.25694844</v>
      </c>
      <c r="Q1982" s="73">
        <v>47.41153121</v>
      </c>
    </row>
    <row r="1983" spans="1:95" s="42" customFormat="1" ht="16" customHeight="1">
      <c r="A1983" s="29" t="s">
        <v>4723</v>
      </c>
      <c r="B1983" s="30" t="s">
        <v>3451</v>
      </c>
      <c r="C1983" s="31" t="s">
        <v>16</v>
      </c>
      <c r="D1983" s="51">
        <v>98032</v>
      </c>
      <c r="E1983" s="52" t="s">
        <v>4724</v>
      </c>
      <c r="F1983" s="34">
        <v>39304</v>
      </c>
      <c r="G1983" s="31" t="s">
        <v>2110</v>
      </c>
      <c r="H1983" s="61">
        <v>1</v>
      </c>
      <c r="I1983" s="62" t="s">
        <v>19</v>
      </c>
      <c r="J1983" s="40" t="s">
        <v>1371</v>
      </c>
      <c r="K1983" s="38" t="s">
        <v>4706</v>
      </c>
      <c r="L1983" s="39" t="s">
        <v>22</v>
      </c>
      <c r="O1983" s="40">
        <v>2007</v>
      </c>
      <c r="P1983" s="72">
        <v>-122.25694844</v>
      </c>
      <c r="Q1983" s="73">
        <v>47.41153121</v>
      </c>
    </row>
    <row r="1984" spans="1:95" s="42" customFormat="1" ht="16" customHeight="1">
      <c r="A1984" s="29" t="s">
        <v>4725</v>
      </c>
      <c r="B1984" s="30" t="s">
        <v>3451</v>
      </c>
      <c r="C1984" s="31" t="s">
        <v>16</v>
      </c>
      <c r="D1984" s="51">
        <v>98032</v>
      </c>
      <c r="E1984" s="52" t="s">
        <v>4726</v>
      </c>
      <c r="F1984" s="34">
        <v>39304</v>
      </c>
      <c r="G1984" s="31" t="s">
        <v>2550</v>
      </c>
      <c r="H1984" s="61">
        <v>1</v>
      </c>
      <c r="I1984" s="62" t="s">
        <v>19</v>
      </c>
      <c r="J1984" s="40" t="s">
        <v>1371</v>
      </c>
      <c r="K1984" s="38" t="s">
        <v>4706</v>
      </c>
      <c r="L1984" s="39" t="s">
        <v>22</v>
      </c>
      <c r="O1984" s="40">
        <v>2007</v>
      </c>
      <c r="P1984" s="72">
        <v>-122.25694844</v>
      </c>
      <c r="Q1984" s="73">
        <v>47.41153121</v>
      </c>
    </row>
    <row r="1985" spans="1:95" s="42" customFormat="1" ht="16" customHeight="1">
      <c r="A1985" s="29" t="s">
        <v>4727</v>
      </c>
      <c r="B1985" s="30" t="s">
        <v>3451</v>
      </c>
      <c r="C1985" s="31" t="s">
        <v>16</v>
      </c>
      <c r="D1985" s="51">
        <v>98032</v>
      </c>
      <c r="E1985" s="52" t="s">
        <v>4728</v>
      </c>
      <c r="F1985" s="34">
        <v>39304</v>
      </c>
      <c r="G1985" s="31" t="s">
        <v>3596</v>
      </c>
      <c r="H1985" s="61">
        <v>5</v>
      </c>
      <c r="I1985" s="62" t="s">
        <v>19</v>
      </c>
      <c r="J1985" s="40" t="s">
        <v>1371</v>
      </c>
      <c r="K1985" s="38" t="s">
        <v>4706</v>
      </c>
      <c r="L1985" s="39" t="s">
        <v>22</v>
      </c>
      <c r="O1985" s="40">
        <v>2007</v>
      </c>
      <c r="P1985" s="72">
        <v>-122.25694844</v>
      </c>
      <c r="Q1985" s="73">
        <v>47.41153121</v>
      </c>
    </row>
    <row r="1986" spans="1:95" s="42" customFormat="1" ht="16" customHeight="1">
      <c r="A1986" s="29" t="s">
        <v>4729</v>
      </c>
      <c r="B1986" s="30" t="s">
        <v>3451</v>
      </c>
      <c r="C1986" s="31" t="s">
        <v>16</v>
      </c>
      <c r="D1986" s="32">
        <v>98032</v>
      </c>
      <c r="E1986" s="33" t="s">
        <v>4730</v>
      </c>
      <c r="F1986" s="34">
        <v>39316</v>
      </c>
      <c r="G1986" s="31" t="s">
        <v>2169</v>
      </c>
      <c r="H1986" s="61">
        <v>27</v>
      </c>
      <c r="I1986" s="50" t="s">
        <v>3456</v>
      </c>
      <c r="J1986" s="40" t="s">
        <v>1371</v>
      </c>
      <c r="K1986" s="38" t="s">
        <v>4706</v>
      </c>
      <c r="L1986" s="39" t="s">
        <v>22</v>
      </c>
      <c r="O1986" s="40">
        <v>2007</v>
      </c>
      <c r="P1986" s="72">
        <v>-122.25694844</v>
      </c>
      <c r="Q1986" s="73">
        <v>47.41153121</v>
      </c>
    </row>
    <row r="1987" spans="1:95" s="42" customFormat="1" ht="16" customHeight="1">
      <c r="A1987" s="29" t="s">
        <v>4731</v>
      </c>
      <c r="B1987" s="30" t="s">
        <v>3451</v>
      </c>
      <c r="C1987" s="31" t="s">
        <v>16</v>
      </c>
      <c r="D1987" s="32">
        <v>98032</v>
      </c>
      <c r="E1987" s="33" t="s">
        <v>4732</v>
      </c>
      <c r="F1987" s="34">
        <v>39316</v>
      </c>
      <c r="G1987" s="31" t="s">
        <v>2169</v>
      </c>
      <c r="H1987" s="61">
        <v>27</v>
      </c>
      <c r="I1987" s="50" t="s">
        <v>3456</v>
      </c>
      <c r="J1987" s="40" t="s">
        <v>1371</v>
      </c>
      <c r="K1987" s="38" t="s">
        <v>4706</v>
      </c>
      <c r="L1987" s="39" t="s">
        <v>22</v>
      </c>
      <c r="O1987" s="40">
        <v>2007</v>
      </c>
      <c r="P1987" s="72">
        <v>-122.25694844</v>
      </c>
      <c r="Q1987" s="73">
        <v>47.41153121</v>
      </c>
    </row>
    <row r="1988" spans="1:95" s="42" customFormat="1" ht="16" customHeight="1">
      <c r="A1988" s="29" t="s">
        <v>4733</v>
      </c>
      <c r="B1988" s="30" t="s">
        <v>3451</v>
      </c>
      <c r="C1988" s="31" t="s">
        <v>16</v>
      </c>
      <c r="D1988" s="32">
        <v>98032</v>
      </c>
      <c r="E1988" s="33" t="s">
        <v>4734</v>
      </c>
      <c r="F1988" s="34">
        <v>39316</v>
      </c>
      <c r="G1988" s="31" t="s">
        <v>1724</v>
      </c>
      <c r="H1988" s="61">
        <v>1</v>
      </c>
      <c r="I1988" s="62" t="s">
        <v>19</v>
      </c>
      <c r="J1988" s="40" t="s">
        <v>1371</v>
      </c>
      <c r="K1988" s="38" t="s">
        <v>4706</v>
      </c>
      <c r="L1988" s="39" t="s">
        <v>22</v>
      </c>
      <c r="O1988" s="40">
        <v>2007</v>
      </c>
      <c r="P1988" s="72">
        <v>-122.25694844</v>
      </c>
      <c r="Q1988" s="73">
        <v>47.41153121</v>
      </c>
    </row>
    <row r="1989" spans="1:95" s="42" customFormat="1" ht="16" customHeight="1">
      <c r="A1989" s="29" t="s">
        <v>4735</v>
      </c>
      <c r="B1989" s="30" t="s">
        <v>3451</v>
      </c>
      <c r="C1989" s="31" t="s">
        <v>16</v>
      </c>
      <c r="D1989" s="32">
        <v>98032</v>
      </c>
      <c r="E1989" s="33" t="s">
        <v>4736</v>
      </c>
      <c r="F1989" s="34">
        <v>39316</v>
      </c>
      <c r="G1989" s="31" t="s">
        <v>2110</v>
      </c>
      <c r="H1989" s="61">
        <v>1</v>
      </c>
      <c r="I1989" s="62" t="s">
        <v>19</v>
      </c>
      <c r="J1989" s="40" t="s">
        <v>1371</v>
      </c>
      <c r="K1989" s="38" t="s">
        <v>4706</v>
      </c>
      <c r="L1989" s="39" t="s">
        <v>22</v>
      </c>
      <c r="O1989" s="40">
        <v>2007</v>
      </c>
      <c r="P1989" s="72">
        <v>-122.25694844</v>
      </c>
      <c r="Q1989" s="73">
        <v>47.41153121</v>
      </c>
      <c r="R1989" s="71"/>
      <c r="S1989" s="71"/>
      <c r="T1989" s="71"/>
      <c r="U1989" s="71"/>
      <c r="V1989" s="71"/>
      <c r="W1989" s="71"/>
      <c r="X1989" s="71"/>
      <c r="Y1989" s="71"/>
      <c r="Z1989" s="71"/>
      <c r="AA1989" s="71"/>
      <c r="AB1989" s="71"/>
      <c r="AC1989" s="71"/>
      <c r="AD1989" s="71"/>
      <c r="AE1989" s="71"/>
      <c r="AF1989" s="71"/>
      <c r="AG1989" s="71"/>
      <c r="AH1989" s="71"/>
      <c r="AI1989" s="71"/>
      <c r="AJ1989" s="71"/>
      <c r="AK1989" s="71"/>
      <c r="AL1989" s="71"/>
      <c r="AM1989" s="71"/>
      <c r="AN1989" s="71"/>
      <c r="AO1989" s="71"/>
      <c r="AP1989" s="71"/>
      <c r="AQ1989" s="71"/>
      <c r="AR1989" s="71"/>
      <c r="AS1989" s="71"/>
      <c r="AT1989" s="71"/>
      <c r="AU1989" s="71"/>
      <c r="AV1989" s="71"/>
      <c r="AW1989" s="71"/>
      <c r="AX1989" s="71"/>
      <c r="AY1989" s="71"/>
      <c r="AZ1989" s="71"/>
      <c r="BA1989" s="71"/>
    </row>
    <row r="1990" spans="1:95" s="42" customFormat="1" ht="16" customHeight="1">
      <c r="A1990" s="29" t="s">
        <v>4737</v>
      </c>
      <c r="B1990" s="30" t="s">
        <v>3451</v>
      </c>
      <c r="C1990" s="31" t="s">
        <v>16</v>
      </c>
      <c r="D1990" s="40">
        <v>98032</v>
      </c>
      <c r="E1990" s="31" t="s">
        <v>4738</v>
      </c>
      <c r="F1990" s="34">
        <v>39331</v>
      </c>
      <c r="G1990" s="31" t="s">
        <v>2169</v>
      </c>
      <c r="H1990" s="61">
        <v>7</v>
      </c>
      <c r="I1990" s="64"/>
      <c r="J1990" s="40" t="s">
        <v>1371</v>
      </c>
      <c r="K1990" s="38" t="s">
        <v>4706</v>
      </c>
      <c r="L1990" s="39" t="s">
        <v>22</v>
      </c>
      <c r="O1990" s="40">
        <v>2007</v>
      </c>
      <c r="P1990" s="72">
        <v>-122.25694844</v>
      </c>
      <c r="Q1990" s="73">
        <v>47.41153121</v>
      </c>
    </row>
    <row r="1991" spans="1:95" s="42" customFormat="1" ht="16" customHeight="1">
      <c r="A1991" s="29" t="s">
        <v>4739</v>
      </c>
      <c r="B1991" s="30" t="s">
        <v>3451</v>
      </c>
      <c r="C1991" s="31" t="s">
        <v>16</v>
      </c>
      <c r="D1991" s="53">
        <v>98032</v>
      </c>
      <c r="E1991" s="33" t="s">
        <v>4740</v>
      </c>
      <c r="F1991" s="34">
        <v>39338</v>
      </c>
      <c r="G1991" s="31" t="s">
        <v>2169</v>
      </c>
      <c r="H1991" s="61">
        <v>2</v>
      </c>
      <c r="I1991" s="62" t="s">
        <v>19</v>
      </c>
      <c r="J1991" s="40" t="s">
        <v>1371</v>
      </c>
      <c r="K1991" s="38" t="s">
        <v>4706</v>
      </c>
      <c r="L1991" s="39" t="s">
        <v>22</v>
      </c>
      <c r="O1991" s="40">
        <v>2007</v>
      </c>
      <c r="P1991" s="72">
        <v>-122.25694844</v>
      </c>
      <c r="Q1991" s="73">
        <v>47.41153121</v>
      </c>
    </row>
    <row r="1992" spans="1:95" s="42" customFormat="1" ht="16" customHeight="1">
      <c r="A1992" s="29" t="s">
        <v>4741</v>
      </c>
      <c r="B1992" s="30" t="s">
        <v>3451</v>
      </c>
      <c r="C1992" s="31" t="s">
        <v>16</v>
      </c>
      <c r="D1992" s="32">
        <v>98032</v>
      </c>
      <c r="E1992" s="33" t="s">
        <v>4742</v>
      </c>
      <c r="F1992" s="34">
        <v>39352</v>
      </c>
      <c r="G1992" s="31" t="s">
        <v>2110</v>
      </c>
      <c r="H1992" s="61">
        <v>1</v>
      </c>
      <c r="I1992" s="62" t="s">
        <v>19</v>
      </c>
      <c r="J1992" s="40" t="s">
        <v>1371</v>
      </c>
      <c r="K1992" s="38" t="s">
        <v>4706</v>
      </c>
      <c r="L1992" s="39" t="s">
        <v>22</v>
      </c>
      <c r="O1992" s="40">
        <v>2007</v>
      </c>
      <c r="P1992" s="72">
        <v>-122.25694844</v>
      </c>
      <c r="Q1992" s="73">
        <v>47.41153121</v>
      </c>
    </row>
    <row r="1993" spans="1:95" s="42" customFormat="1" ht="16" customHeight="1">
      <c r="A1993" s="29" t="s">
        <v>4743</v>
      </c>
      <c r="B1993" s="30" t="s">
        <v>3451</v>
      </c>
      <c r="C1993" s="31" t="s">
        <v>16</v>
      </c>
      <c r="D1993" s="32">
        <v>98032</v>
      </c>
      <c r="E1993" s="33" t="s">
        <v>4744</v>
      </c>
      <c r="F1993" s="34">
        <v>39352</v>
      </c>
      <c r="G1993" s="31" t="s">
        <v>2169</v>
      </c>
      <c r="H1993" s="61">
        <v>1</v>
      </c>
      <c r="I1993" s="62" t="s">
        <v>19</v>
      </c>
      <c r="J1993" s="40" t="s">
        <v>1371</v>
      </c>
      <c r="K1993" s="38" t="s">
        <v>4706</v>
      </c>
      <c r="L1993" s="39" t="s">
        <v>22</v>
      </c>
      <c r="O1993" s="40">
        <v>2007</v>
      </c>
      <c r="P1993" s="72">
        <v>-122.25694844</v>
      </c>
      <c r="Q1993" s="73">
        <v>47.41153121</v>
      </c>
    </row>
    <row r="1994" spans="1:95" s="42" customFormat="1" ht="16" customHeight="1">
      <c r="A1994" s="29" t="s">
        <v>4745</v>
      </c>
      <c r="B1994" s="30" t="s">
        <v>3451</v>
      </c>
      <c r="C1994" s="31" t="s">
        <v>16</v>
      </c>
      <c r="D1994" s="32">
        <v>98001</v>
      </c>
      <c r="E1994" s="33" t="s">
        <v>4746</v>
      </c>
      <c r="F1994" s="34">
        <v>39287</v>
      </c>
      <c r="G1994" s="31" t="s">
        <v>2169</v>
      </c>
      <c r="H1994" s="61">
        <v>9</v>
      </c>
      <c r="I1994" s="62" t="s">
        <v>19</v>
      </c>
      <c r="J1994" s="63" t="s">
        <v>4747</v>
      </c>
      <c r="K1994" s="38" t="s">
        <v>4748</v>
      </c>
      <c r="L1994" s="39" t="s">
        <v>2901</v>
      </c>
      <c r="O1994" s="40">
        <v>2007</v>
      </c>
      <c r="P1994" s="41">
        <v>-122.2498841</v>
      </c>
      <c r="Q1994" s="41">
        <v>47.320323999999999</v>
      </c>
    </row>
    <row r="1995" spans="1:95" s="42" customFormat="1" ht="16" customHeight="1">
      <c r="A1995" s="29" t="s">
        <v>4749</v>
      </c>
      <c r="B1995" s="30" t="s">
        <v>3451</v>
      </c>
      <c r="C1995" s="31" t="s">
        <v>16</v>
      </c>
      <c r="D1995" s="32">
        <v>98001</v>
      </c>
      <c r="E1995" s="33" t="s">
        <v>4750</v>
      </c>
      <c r="F1995" s="34">
        <v>39287</v>
      </c>
      <c r="G1995" s="31" t="s">
        <v>2110</v>
      </c>
      <c r="H1995" s="61">
        <v>2</v>
      </c>
      <c r="I1995" s="62" t="s">
        <v>19</v>
      </c>
      <c r="J1995" s="63" t="s">
        <v>4747</v>
      </c>
      <c r="K1995" s="38" t="s">
        <v>4748</v>
      </c>
      <c r="L1995" s="39" t="s">
        <v>2901</v>
      </c>
      <c r="O1995" s="40">
        <v>2007</v>
      </c>
      <c r="P1995" s="41">
        <v>-122.2498841</v>
      </c>
      <c r="Q1995" s="41">
        <v>47.320323999999999</v>
      </c>
    </row>
    <row r="1996" spans="1:95" s="42" customFormat="1" ht="16" customHeight="1">
      <c r="A1996" s="29" t="s">
        <v>4751</v>
      </c>
      <c r="B1996" s="30" t="s">
        <v>3451</v>
      </c>
      <c r="C1996" s="31" t="s">
        <v>16</v>
      </c>
      <c r="D1996" s="32">
        <v>98001</v>
      </c>
      <c r="E1996" s="33" t="s">
        <v>4752</v>
      </c>
      <c r="F1996" s="34">
        <v>39287</v>
      </c>
      <c r="G1996" s="31" t="s">
        <v>2420</v>
      </c>
      <c r="H1996" s="61">
        <v>1</v>
      </c>
      <c r="I1996" s="62" t="s">
        <v>19</v>
      </c>
      <c r="J1996" s="63" t="s">
        <v>4747</v>
      </c>
      <c r="K1996" s="38" t="s">
        <v>4748</v>
      </c>
      <c r="L1996" s="39" t="s">
        <v>2901</v>
      </c>
      <c r="O1996" s="40">
        <v>2007</v>
      </c>
      <c r="P1996" s="41">
        <v>-122.2498841</v>
      </c>
      <c r="Q1996" s="41">
        <v>47.320323999999999</v>
      </c>
    </row>
    <row r="1997" spans="1:95" s="42" customFormat="1" ht="16" customHeight="1">
      <c r="A1997" s="29" t="s">
        <v>4753</v>
      </c>
      <c r="B1997" s="30" t="s">
        <v>3451</v>
      </c>
      <c r="C1997" s="31" t="s">
        <v>16</v>
      </c>
      <c r="D1997" s="32">
        <v>98001</v>
      </c>
      <c r="E1997" s="33" t="s">
        <v>4754</v>
      </c>
      <c r="F1997" s="34">
        <v>39316</v>
      </c>
      <c r="G1997" s="31" t="s">
        <v>2169</v>
      </c>
      <c r="H1997" s="61">
        <v>3</v>
      </c>
      <c r="I1997" s="62" t="s">
        <v>19</v>
      </c>
      <c r="J1997" s="63" t="s">
        <v>4755</v>
      </c>
      <c r="K1997" s="38" t="s">
        <v>4756</v>
      </c>
      <c r="L1997" s="39" t="s">
        <v>2901</v>
      </c>
      <c r="O1997" s="40">
        <v>2007</v>
      </c>
      <c r="P1997" s="41">
        <v>-122.24862299999999</v>
      </c>
      <c r="Q1997" s="41">
        <v>47.277391000000001</v>
      </c>
    </row>
    <row r="1998" spans="1:95" s="42" customFormat="1" ht="16" customHeight="1">
      <c r="A1998" s="29" t="s">
        <v>4757</v>
      </c>
      <c r="B1998" s="30" t="s">
        <v>3451</v>
      </c>
      <c r="C1998" s="31" t="s">
        <v>16</v>
      </c>
      <c r="D1998" s="32">
        <v>98001</v>
      </c>
      <c r="E1998" s="33" t="s">
        <v>4758</v>
      </c>
      <c r="F1998" s="34">
        <v>39316</v>
      </c>
      <c r="G1998" s="31" t="s">
        <v>3596</v>
      </c>
      <c r="H1998" s="61">
        <v>3</v>
      </c>
      <c r="I1998" s="62" t="s">
        <v>19</v>
      </c>
      <c r="J1998" s="63" t="s">
        <v>4755</v>
      </c>
      <c r="K1998" s="38" t="s">
        <v>4756</v>
      </c>
      <c r="L1998" s="39" t="s">
        <v>2901</v>
      </c>
      <c r="O1998" s="40">
        <v>2007</v>
      </c>
      <c r="P1998" s="41">
        <v>-122.24862299999999</v>
      </c>
      <c r="Q1998" s="41">
        <v>47.277391000000001</v>
      </c>
      <c r="R1998" s="43"/>
      <c r="S1998" s="43"/>
      <c r="T1998" s="43"/>
      <c r="U1998" s="43"/>
      <c r="V1998" s="43"/>
      <c r="W1998" s="43"/>
      <c r="X1998" s="43"/>
      <c r="Y1998" s="43"/>
      <c r="Z1998" s="43"/>
      <c r="AA1998" s="43"/>
      <c r="AB1998" s="43"/>
      <c r="AC1998" s="43"/>
      <c r="AD1998" s="43"/>
      <c r="AE1998" s="43"/>
      <c r="AF1998" s="43"/>
      <c r="AG1998" s="43"/>
      <c r="AH1998" s="43"/>
      <c r="AI1998" s="43"/>
      <c r="AJ1998" s="43"/>
      <c r="AK1998" s="43"/>
      <c r="AL1998" s="43"/>
      <c r="AM1998" s="43"/>
      <c r="AN1998" s="43"/>
      <c r="AO1998" s="43"/>
      <c r="AP1998" s="43"/>
      <c r="AQ1998" s="43"/>
      <c r="AR1998" s="43"/>
      <c r="AS1998" s="43"/>
      <c r="AT1998" s="43"/>
      <c r="AU1998" s="43"/>
      <c r="AV1998" s="43"/>
      <c r="AW1998" s="43"/>
      <c r="AX1998" s="43"/>
      <c r="AY1998" s="43"/>
      <c r="AZ1998" s="43"/>
      <c r="BA1998" s="43"/>
      <c r="BB1998" s="43"/>
      <c r="BC1998" s="43"/>
      <c r="BD1998" s="43"/>
      <c r="BE1998" s="43"/>
      <c r="BF1998" s="43"/>
      <c r="BG1998" s="43"/>
      <c r="BH1998" s="43"/>
      <c r="BI1998" s="43"/>
      <c r="BJ1998" s="43"/>
      <c r="BK1998" s="43"/>
      <c r="BL1998" s="43"/>
      <c r="BM1998" s="43"/>
      <c r="BN1998" s="43"/>
      <c r="BO1998" s="43"/>
      <c r="BP1998" s="43"/>
      <c r="BQ1998" s="43"/>
      <c r="BR1998" s="43"/>
      <c r="BS1998" s="43"/>
      <c r="BT1998" s="43"/>
      <c r="BU1998" s="43"/>
      <c r="BV1998" s="43"/>
      <c r="BW1998" s="43"/>
      <c r="BX1998" s="43"/>
      <c r="BY1998" s="43"/>
      <c r="BZ1998" s="43"/>
      <c r="CA1998" s="43"/>
      <c r="CB1998" s="43"/>
      <c r="CC1998" s="43"/>
      <c r="CD1998" s="43"/>
      <c r="CE1998" s="43"/>
      <c r="CF1998" s="43"/>
      <c r="CG1998" s="43"/>
      <c r="CH1998" s="43"/>
      <c r="CI1998" s="43"/>
      <c r="CJ1998" s="43"/>
      <c r="CK1998" s="43"/>
      <c r="CL1998" s="43"/>
      <c r="CM1998" s="43"/>
      <c r="CN1998" s="43"/>
      <c r="CO1998" s="43"/>
      <c r="CP1998" s="43"/>
      <c r="CQ1998" s="43"/>
    </row>
    <row r="1999" spans="1:95" s="42" customFormat="1" ht="16" customHeight="1">
      <c r="A1999" s="29" t="s">
        <v>4759</v>
      </c>
      <c r="B1999" s="30" t="s">
        <v>3451</v>
      </c>
      <c r="C1999" s="31" t="s">
        <v>16</v>
      </c>
      <c r="D1999" s="32">
        <v>98001</v>
      </c>
      <c r="E1999" s="33" t="s">
        <v>4760</v>
      </c>
      <c r="F1999" s="34">
        <v>39316</v>
      </c>
      <c r="G1999" s="31" t="s">
        <v>2115</v>
      </c>
      <c r="H1999" s="61">
        <v>1</v>
      </c>
      <c r="I1999" s="62" t="s">
        <v>19</v>
      </c>
      <c r="J1999" s="63" t="s">
        <v>4755</v>
      </c>
      <c r="K1999" s="38" t="s">
        <v>4756</v>
      </c>
      <c r="L1999" s="39" t="s">
        <v>2901</v>
      </c>
      <c r="O1999" s="40">
        <v>2007</v>
      </c>
      <c r="P1999" s="41">
        <v>-122.24862299999999</v>
      </c>
      <c r="Q1999" s="41">
        <v>47.277391000000001</v>
      </c>
      <c r="R1999" s="43"/>
      <c r="S1999" s="43"/>
      <c r="T1999" s="43"/>
      <c r="U1999" s="43"/>
      <c r="V1999" s="43"/>
      <c r="W1999" s="43"/>
      <c r="X1999" s="43"/>
      <c r="Y1999" s="43"/>
      <c r="Z1999" s="43"/>
      <c r="AA1999" s="43"/>
      <c r="AB1999" s="43"/>
      <c r="AC1999" s="43"/>
      <c r="AD1999" s="43"/>
      <c r="AE1999" s="43"/>
      <c r="AF1999" s="43"/>
      <c r="AG1999" s="43"/>
      <c r="AH1999" s="43"/>
      <c r="AI1999" s="43"/>
      <c r="AJ1999" s="43"/>
      <c r="AK1999" s="43"/>
      <c r="AL1999" s="43"/>
      <c r="AM1999" s="43"/>
      <c r="AN1999" s="43"/>
      <c r="AO1999" s="43"/>
      <c r="AP1999" s="43"/>
      <c r="AQ1999" s="43"/>
      <c r="AR1999" s="43"/>
      <c r="AS1999" s="43"/>
      <c r="AT1999" s="43"/>
      <c r="AU1999" s="43"/>
      <c r="AV1999" s="43"/>
      <c r="AW1999" s="43"/>
      <c r="AX1999" s="43"/>
      <c r="AY1999" s="43"/>
      <c r="AZ1999" s="43"/>
      <c r="BA1999" s="43"/>
      <c r="BB1999" s="43"/>
      <c r="BC1999" s="43"/>
      <c r="BD1999" s="43"/>
      <c r="BE1999" s="43"/>
      <c r="BF1999" s="43"/>
      <c r="BG1999" s="43"/>
      <c r="BH1999" s="43"/>
      <c r="BI1999" s="43"/>
      <c r="BJ1999" s="43"/>
      <c r="BK1999" s="43"/>
      <c r="BL1999" s="43"/>
      <c r="BM1999" s="43"/>
      <c r="BN1999" s="43"/>
      <c r="BO1999" s="43"/>
      <c r="BP1999" s="43"/>
      <c r="BQ1999" s="43"/>
      <c r="BR1999" s="43"/>
      <c r="BS1999" s="43"/>
      <c r="BT1999" s="43"/>
      <c r="BU1999" s="43"/>
      <c r="BV1999" s="43"/>
      <c r="BW1999" s="43"/>
      <c r="BX1999" s="43"/>
      <c r="BY1999" s="43"/>
      <c r="BZ1999" s="43"/>
      <c r="CA1999" s="43"/>
      <c r="CB1999" s="43"/>
      <c r="CC1999" s="43"/>
      <c r="CD1999" s="43"/>
      <c r="CE1999" s="43"/>
      <c r="CF1999" s="43"/>
      <c r="CG1999" s="43"/>
      <c r="CH1999" s="43"/>
      <c r="CI1999" s="43"/>
      <c r="CJ1999" s="43"/>
      <c r="CK1999" s="43"/>
      <c r="CL1999" s="43"/>
      <c r="CM1999" s="43"/>
      <c r="CN1999" s="43"/>
      <c r="CO1999" s="43"/>
      <c r="CP1999" s="43"/>
      <c r="CQ1999" s="43"/>
    </row>
    <row r="2000" spans="1:95" s="42" customFormat="1" ht="16" customHeight="1">
      <c r="A2000" s="29" t="s">
        <v>4761</v>
      </c>
      <c r="B2000" s="30" t="s">
        <v>3451</v>
      </c>
      <c r="C2000" s="31" t="s">
        <v>16</v>
      </c>
      <c r="D2000" s="32">
        <v>98001</v>
      </c>
      <c r="E2000" s="33" t="s">
        <v>4762</v>
      </c>
      <c r="F2000" s="34">
        <v>39316</v>
      </c>
      <c r="G2000" s="31" t="s">
        <v>2420</v>
      </c>
      <c r="H2000" s="61">
        <v>1</v>
      </c>
      <c r="I2000" s="62" t="s">
        <v>19</v>
      </c>
      <c r="J2000" s="63" t="s">
        <v>4755</v>
      </c>
      <c r="K2000" s="38" t="s">
        <v>4756</v>
      </c>
      <c r="L2000" s="39" t="s">
        <v>2901</v>
      </c>
      <c r="O2000" s="40">
        <v>2007</v>
      </c>
      <c r="P2000" s="41">
        <v>-122.24862299999999</v>
      </c>
      <c r="Q2000" s="41">
        <v>47.277391000000001</v>
      </c>
      <c r="R2000" s="43"/>
      <c r="S2000" s="43"/>
      <c r="T2000" s="43"/>
      <c r="U2000" s="43"/>
      <c r="V2000" s="43"/>
      <c r="W2000" s="43"/>
      <c r="X2000" s="43"/>
      <c r="Y2000" s="43"/>
      <c r="Z2000" s="43"/>
      <c r="AA2000" s="43"/>
      <c r="AB2000" s="43"/>
      <c r="AC2000" s="43"/>
      <c r="AD2000" s="43"/>
      <c r="AE2000" s="43"/>
      <c r="AF2000" s="43"/>
      <c r="AG2000" s="43"/>
      <c r="AH2000" s="43"/>
      <c r="AI2000" s="43"/>
      <c r="AJ2000" s="43"/>
      <c r="AK2000" s="43"/>
      <c r="AL2000" s="43"/>
      <c r="AM2000" s="43"/>
      <c r="AN2000" s="43"/>
      <c r="AO2000" s="43"/>
      <c r="AP2000" s="43"/>
      <c r="AQ2000" s="43"/>
      <c r="AR2000" s="43"/>
      <c r="AS2000" s="43"/>
      <c r="AT2000" s="43"/>
      <c r="AU2000" s="43"/>
      <c r="AV2000" s="43"/>
      <c r="AW2000" s="43"/>
      <c r="AX2000" s="43"/>
      <c r="AY2000" s="43"/>
      <c r="AZ2000" s="43"/>
      <c r="BA2000" s="43"/>
      <c r="BB2000" s="43"/>
      <c r="BC2000" s="43"/>
      <c r="BD2000" s="43"/>
      <c r="BE2000" s="43"/>
      <c r="BF2000" s="43"/>
      <c r="BG2000" s="43"/>
      <c r="BH2000" s="43"/>
      <c r="BI2000" s="43"/>
      <c r="BJ2000" s="43"/>
      <c r="BK2000" s="43"/>
      <c r="BL2000" s="43"/>
      <c r="BM2000" s="43"/>
      <c r="BN2000" s="43"/>
      <c r="BO2000" s="43"/>
      <c r="BP2000" s="43"/>
      <c r="BQ2000" s="43"/>
      <c r="BR2000" s="43"/>
      <c r="BS2000" s="43"/>
      <c r="BT2000" s="43"/>
      <c r="BU2000" s="43"/>
      <c r="BV2000" s="43"/>
      <c r="BW2000" s="43"/>
      <c r="BX2000" s="43"/>
      <c r="BY2000" s="43"/>
      <c r="BZ2000" s="43"/>
      <c r="CA2000" s="43"/>
      <c r="CB2000" s="43"/>
      <c r="CC2000" s="43"/>
      <c r="CD2000" s="43"/>
      <c r="CE2000" s="43"/>
      <c r="CF2000" s="43"/>
      <c r="CG2000" s="43"/>
      <c r="CH2000" s="43"/>
      <c r="CI2000" s="43"/>
      <c r="CJ2000" s="43"/>
      <c r="CK2000" s="43"/>
      <c r="CL2000" s="43"/>
      <c r="CM2000" s="43"/>
      <c r="CN2000" s="43"/>
      <c r="CO2000" s="43"/>
      <c r="CP2000" s="43"/>
      <c r="CQ2000" s="43"/>
    </row>
    <row r="2001" spans="1:95" s="42" customFormat="1" ht="16" customHeight="1">
      <c r="A2001" s="29" t="s">
        <v>4763</v>
      </c>
      <c r="B2001" s="30" t="s">
        <v>3451</v>
      </c>
      <c r="C2001" s="31" t="s">
        <v>16</v>
      </c>
      <c r="D2001" s="32">
        <v>98028</v>
      </c>
      <c r="E2001" s="33" t="s">
        <v>4764</v>
      </c>
      <c r="F2001" s="34">
        <v>39308</v>
      </c>
      <c r="G2001" s="31" t="s">
        <v>3596</v>
      </c>
      <c r="H2001" s="61">
        <v>6</v>
      </c>
      <c r="I2001" s="62" t="s">
        <v>19</v>
      </c>
      <c r="J2001" s="63" t="s">
        <v>4765</v>
      </c>
      <c r="K2001" s="38" t="s">
        <v>4766</v>
      </c>
      <c r="L2001" s="39" t="s">
        <v>2901</v>
      </c>
      <c r="O2001" s="40">
        <v>2007</v>
      </c>
      <c r="P2001" s="41">
        <v>-122.24838250000001</v>
      </c>
      <c r="Q2001" s="41">
        <v>47.769823199999998</v>
      </c>
      <c r="R2001" s="43"/>
      <c r="S2001" s="43"/>
      <c r="T2001" s="43"/>
      <c r="U2001" s="43"/>
      <c r="V2001" s="43"/>
      <c r="W2001" s="43"/>
      <c r="X2001" s="43"/>
      <c r="Y2001" s="43"/>
      <c r="Z2001" s="43"/>
      <c r="AA2001" s="43"/>
      <c r="AB2001" s="43"/>
      <c r="AC2001" s="43"/>
      <c r="AD2001" s="43"/>
      <c r="AE2001" s="43"/>
      <c r="AF2001" s="43"/>
      <c r="AG2001" s="43"/>
      <c r="AH2001" s="43"/>
      <c r="AI2001" s="43"/>
      <c r="AJ2001" s="43"/>
      <c r="AK2001" s="43"/>
      <c r="AL2001" s="43"/>
      <c r="AM2001" s="43"/>
      <c r="AN2001" s="43"/>
      <c r="AO2001" s="43"/>
      <c r="AP2001" s="43"/>
      <c r="AQ2001" s="43"/>
      <c r="AR2001" s="43"/>
      <c r="AS2001" s="43"/>
      <c r="AT2001" s="43"/>
      <c r="AU2001" s="43"/>
      <c r="AV2001" s="43"/>
      <c r="AW2001" s="43"/>
      <c r="AX2001" s="43"/>
      <c r="AY2001" s="43"/>
      <c r="AZ2001" s="43"/>
      <c r="BA2001" s="43"/>
      <c r="BB2001" s="43"/>
      <c r="BC2001" s="43"/>
      <c r="BD2001" s="43"/>
      <c r="BE2001" s="43"/>
      <c r="BF2001" s="43"/>
      <c r="BG2001" s="43"/>
      <c r="BH2001" s="43"/>
      <c r="BI2001" s="43"/>
      <c r="BJ2001" s="43"/>
      <c r="BK2001" s="43"/>
      <c r="BL2001" s="43"/>
      <c r="BM2001" s="43"/>
      <c r="BN2001" s="43"/>
      <c r="BO2001" s="43"/>
      <c r="BP2001" s="43"/>
      <c r="BQ2001" s="43"/>
      <c r="BR2001" s="43"/>
      <c r="BS2001" s="43"/>
      <c r="BT2001" s="43"/>
      <c r="BU2001" s="43"/>
      <c r="BV2001" s="43"/>
      <c r="BW2001" s="43"/>
      <c r="BX2001" s="43"/>
      <c r="BY2001" s="43"/>
      <c r="BZ2001" s="43"/>
      <c r="CA2001" s="43"/>
      <c r="CB2001" s="43"/>
      <c r="CC2001" s="43"/>
      <c r="CD2001" s="43"/>
      <c r="CE2001" s="43"/>
      <c r="CF2001" s="43"/>
      <c r="CG2001" s="43"/>
      <c r="CH2001" s="43"/>
      <c r="CI2001" s="43"/>
      <c r="CJ2001" s="43"/>
      <c r="CK2001" s="43"/>
      <c r="CL2001" s="43"/>
      <c r="CM2001" s="43"/>
      <c r="CN2001" s="43"/>
      <c r="CO2001" s="43"/>
      <c r="CP2001" s="43"/>
      <c r="CQ2001" s="43"/>
    </row>
    <row r="2002" spans="1:95" s="42" customFormat="1" ht="16" customHeight="1">
      <c r="A2002" s="29" t="s">
        <v>4767</v>
      </c>
      <c r="B2002" s="30" t="s">
        <v>3451</v>
      </c>
      <c r="C2002" s="31" t="s">
        <v>16</v>
      </c>
      <c r="D2002" s="32">
        <v>98028</v>
      </c>
      <c r="E2002" s="33" t="s">
        <v>4768</v>
      </c>
      <c r="F2002" s="34">
        <v>39308</v>
      </c>
      <c r="G2002" s="31" t="s">
        <v>2169</v>
      </c>
      <c r="H2002" s="61">
        <v>2</v>
      </c>
      <c r="I2002" s="62" t="s">
        <v>19</v>
      </c>
      <c r="J2002" s="63" t="s">
        <v>4765</v>
      </c>
      <c r="K2002" s="38" t="s">
        <v>4766</v>
      </c>
      <c r="L2002" s="39" t="s">
        <v>2901</v>
      </c>
      <c r="O2002" s="40">
        <v>2007</v>
      </c>
      <c r="P2002" s="41">
        <v>-122.24838250000001</v>
      </c>
      <c r="Q2002" s="41">
        <v>47.769823199999998</v>
      </c>
      <c r="R2002" s="43"/>
      <c r="S2002" s="43"/>
      <c r="T2002" s="43"/>
      <c r="U2002" s="43"/>
      <c r="V2002" s="43"/>
      <c r="W2002" s="43"/>
      <c r="X2002" s="43"/>
      <c r="Y2002" s="43"/>
      <c r="Z2002" s="43"/>
      <c r="AA2002" s="43"/>
      <c r="AB2002" s="43"/>
      <c r="AC2002" s="43"/>
      <c r="AD2002" s="43"/>
      <c r="AE2002" s="43"/>
      <c r="AF2002" s="43"/>
      <c r="AG2002" s="43"/>
      <c r="AH2002" s="43"/>
      <c r="AI2002" s="43"/>
      <c r="AJ2002" s="43"/>
      <c r="AK2002" s="43"/>
      <c r="AL2002" s="43"/>
      <c r="AM2002" s="43"/>
      <c r="AN2002" s="43"/>
      <c r="AO2002" s="43"/>
      <c r="AP2002" s="43"/>
      <c r="AQ2002" s="43"/>
      <c r="AR2002" s="43"/>
      <c r="AS2002" s="43"/>
      <c r="AT2002" s="43"/>
      <c r="AU2002" s="43"/>
      <c r="AV2002" s="43"/>
      <c r="AW2002" s="43"/>
      <c r="AX2002" s="43"/>
      <c r="AY2002" s="43"/>
      <c r="AZ2002" s="43"/>
      <c r="BA2002" s="43"/>
      <c r="BB2002" s="43"/>
      <c r="BC2002" s="43"/>
      <c r="BD2002" s="43"/>
      <c r="BE2002" s="43"/>
      <c r="BF2002" s="43"/>
      <c r="BG2002" s="43"/>
      <c r="BH2002" s="43"/>
      <c r="BI2002" s="43"/>
      <c r="BJ2002" s="43"/>
      <c r="BK2002" s="43"/>
      <c r="BL2002" s="43"/>
      <c r="BM2002" s="43"/>
      <c r="BN2002" s="43"/>
      <c r="BO2002" s="43"/>
      <c r="BP2002" s="43"/>
      <c r="BQ2002" s="43"/>
      <c r="BR2002" s="43"/>
      <c r="BS2002" s="43"/>
      <c r="BT2002" s="43"/>
      <c r="BU2002" s="43"/>
      <c r="BV2002" s="43"/>
      <c r="BW2002" s="43"/>
      <c r="BX2002" s="43"/>
      <c r="BY2002" s="43"/>
      <c r="BZ2002" s="43"/>
      <c r="CA2002" s="43"/>
      <c r="CB2002" s="43"/>
      <c r="CC2002" s="43"/>
      <c r="CD2002" s="43"/>
      <c r="CE2002" s="43"/>
      <c r="CF2002" s="43"/>
      <c r="CG2002" s="43"/>
      <c r="CH2002" s="43"/>
      <c r="CI2002" s="43"/>
      <c r="CJ2002" s="43"/>
      <c r="CK2002" s="43"/>
      <c r="CL2002" s="43"/>
      <c r="CM2002" s="43"/>
      <c r="CN2002" s="43"/>
      <c r="CO2002" s="43"/>
      <c r="CP2002" s="43"/>
      <c r="CQ2002" s="43"/>
    </row>
    <row r="2003" spans="1:95" s="42" customFormat="1" ht="16" customHeight="1">
      <c r="A2003" s="29" t="s">
        <v>4769</v>
      </c>
      <c r="B2003" s="30" t="s">
        <v>3451</v>
      </c>
      <c r="C2003" s="31" t="s">
        <v>16</v>
      </c>
      <c r="D2003" s="40">
        <v>98188</v>
      </c>
      <c r="E2003" s="31" t="s">
        <v>4770</v>
      </c>
      <c r="F2003" s="34">
        <v>39325</v>
      </c>
      <c r="G2003" s="31" t="s">
        <v>2169</v>
      </c>
      <c r="H2003" s="61">
        <v>14</v>
      </c>
      <c r="I2003" s="62" t="s">
        <v>19</v>
      </c>
      <c r="J2003" s="65" t="s">
        <v>4771</v>
      </c>
      <c r="K2003" s="38" t="s">
        <v>4772</v>
      </c>
      <c r="L2003" s="39" t="s">
        <v>2901</v>
      </c>
      <c r="O2003" s="40">
        <v>2007</v>
      </c>
      <c r="P2003" s="41">
        <v>-122.24698100000001</v>
      </c>
      <c r="Q2003" s="41">
        <v>47.456634999999999</v>
      </c>
      <c r="R2003" s="43"/>
      <c r="S2003" s="43"/>
      <c r="T2003" s="43"/>
      <c r="U2003" s="43"/>
      <c r="V2003" s="43"/>
      <c r="W2003" s="43"/>
      <c r="X2003" s="43"/>
      <c r="Y2003" s="43"/>
      <c r="Z2003" s="43"/>
      <c r="AA2003" s="43"/>
      <c r="AB2003" s="43"/>
      <c r="AC2003" s="43"/>
      <c r="AD2003" s="43"/>
      <c r="AE2003" s="43"/>
      <c r="AF2003" s="43"/>
      <c r="AG2003" s="43"/>
      <c r="AH2003" s="43"/>
      <c r="AI2003" s="43"/>
      <c r="AJ2003" s="43"/>
      <c r="AK2003" s="43"/>
      <c r="AL2003" s="43"/>
      <c r="AM2003" s="43"/>
      <c r="AN2003" s="43"/>
      <c r="AO2003" s="43"/>
      <c r="AP2003" s="43"/>
      <c r="AQ2003" s="43"/>
      <c r="AR2003" s="43"/>
      <c r="AS2003" s="43"/>
      <c r="AT2003" s="43"/>
      <c r="AU2003" s="43"/>
      <c r="AV2003" s="43"/>
      <c r="AW2003" s="43"/>
      <c r="AX2003" s="43"/>
      <c r="AY2003" s="43"/>
      <c r="AZ2003" s="43"/>
      <c r="BA2003" s="43"/>
      <c r="BB2003" s="43"/>
      <c r="BC2003" s="43"/>
      <c r="BD2003" s="43"/>
      <c r="BE2003" s="43"/>
      <c r="BF2003" s="43"/>
      <c r="BG2003" s="43"/>
      <c r="BH2003" s="43"/>
      <c r="BI2003" s="43"/>
      <c r="BJ2003" s="43"/>
      <c r="BK2003" s="43"/>
      <c r="BL2003" s="43"/>
      <c r="BM2003" s="43"/>
      <c r="BN2003" s="43"/>
      <c r="BO2003" s="43"/>
      <c r="BP2003" s="43"/>
      <c r="BQ2003" s="43"/>
      <c r="BR2003" s="43"/>
      <c r="BS2003" s="43"/>
      <c r="BT2003" s="43"/>
      <c r="BU2003" s="43"/>
      <c r="BV2003" s="43"/>
      <c r="BW2003" s="43"/>
      <c r="BX2003" s="43"/>
      <c r="BY2003" s="43"/>
      <c r="BZ2003" s="43"/>
      <c r="CA2003" s="43"/>
      <c r="CB2003" s="43"/>
      <c r="CC2003" s="43"/>
      <c r="CD2003" s="43"/>
      <c r="CE2003" s="43"/>
      <c r="CF2003" s="43"/>
      <c r="CG2003" s="43"/>
      <c r="CH2003" s="43"/>
      <c r="CI2003" s="43"/>
      <c r="CJ2003" s="43"/>
      <c r="CK2003" s="43"/>
      <c r="CL2003" s="43"/>
      <c r="CM2003" s="43"/>
      <c r="CN2003" s="43"/>
      <c r="CO2003" s="43"/>
      <c r="CP2003" s="43"/>
      <c r="CQ2003" s="43"/>
    </row>
    <row r="2004" spans="1:95" s="42" customFormat="1" ht="16" customHeight="1">
      <c r="A2004" s="29" t="s">
        <v>4773</v>
      </c>
      <c r="B2004" s="30" t="s">
        <v>3451</v>
      </c>
      <c r="C2004" s="31" t="s">
        <v>16</v>
      </c>
      <c r="D2004" s="40">
        <v>98188</v>
      </c>
      <c r="E2004" s="31" t="s">
        <v>4774</v>
      </c>
      <c r="F2004" s="34">
        <v>39337</v>
      </c>
      <c r="G2004" s="31" t="s">
        <v>2169</v>
      </c>
      <c r="H2004" s="61">
        <v>5</v>
      </c>
      <c r="I2004" s="62" t="s">
        <v>19</v>
      </c>
      <c r="J2004" s="65" t="s">
        <v>4771</v>
      </c>
      <c r="K2004" s="38" t="s">
        <v>4772</v>
      </c>
      <c r="L2004" s="39" t="s">
        <v>2901</v>
      </c>
      <c r="O2004" s="40">
        <v>2007</v>
      </c>
      <c r="P2004" s="41">
        <v>-122.24698100000001</v>
      </c>
      <c r="Q2004" s="41">
        <v>47.456634999999999</v>
      </c>
      <c r="R2004" s="43"/>
      <c r="S2004" s="43"/>
      <c r="T2004" s="43"/>
      <c r="U2004" s="43"/>
      <c r="V2004" s="43"/>
      <c r="W2004" s="43"/>
      <c r="X2004" s="43"/>
      <c r="Y2004" s="43"/>
      <c r="Z2004" s="43"/>
      <c r="AA2004" s="43"/>
      <c r="AB2004" s="43"/>
      <c r="AC2004" s="43"/>
      <c r="AD2004" s="43"/>
      <c r="AE2004" s="43"/>
      <c r="AF2004" s="43"/>
      <c r="AG2004" s="43"/>
      <c r="AH2004" s="43"/>
      <c r="AI2004" s="43"/>
      <c r="AJ2004" s="43"/>
      <c r="AK2004" s="43"/>
      <c r="AL2004" s="43"/>
      <c r="AM2004" s="43"/>
      <c r="AN2004" s="43"/>
      <c r="AO2004" s="43"/>
      <c r="AP2004" s="43"/>
      <c r="AQ2004" s="43"/>
      <c r="AR2004" s="43"/>
      <c r="AS2004" s="43"/>
      <c r="AT2004" s="43"/>
      <c r="AU2004" s="43"/>
      <c r="AV2004" s="43"/>
      <c r="AW2004" s="43"/>
      <c r="AX2004" s="43"/>
      <c r="AY2004" s="43"/>
      <c r="AZ2004" s="43"/>
      <c r="BA2004" s="43"/>
      <c r="BB2004" s="43"/>
      <c r="BC2004" s="43"/>
      <c r="BD2004" s="43"/>
      <c r="BE2004" s="43"/>
      <c r="BF2004" s="43"/>
      <c r="BG2004" s="43"/>
      <c r="BH2004" s="43"/>
      <c r="BI2004" s="43"/>
      <c r="BJ2004" s="43"/>
      <c r="BK2004" s="43"/>
      <c r="BL2004" s="43"/>
      <c r="BM2004" s="43"/>
      <c r="BN2004" s="43"/>
      <c r="BO2004" s="43"/>
      <c r="BP2004" s="43"/>
      <c r="BQ2004" s="43"/>
      <c r="BR2004" s="43"/>
      <c r="BS2004" s="43"/>
      <c r="BT2004" s="43"/>
      <c r="BU2004" s="43"/>
      <c r="BV2004" s="43"/>
      <c r="BW2004" s="43"/>
      <c r="BX2004" s="43"/>
      <c r="BY2004" s="43"/>
      <c r="BZ2004" s="43"/>
      <c r="CA2004" s="43"/>
      <c r="CB2004" s="43"/>
      <c r="CC2004" s="43"/>
      <c r="CD2004" s="43"/>
      <c r="CE2004" s="43"/>
      <c r="CF2004" s="43"/>
      <c r="CG2004" s="43"/>
      <c r="CH2004" s="43"/>
      <c r="CI2004" s="43"/>
      <c r="CJ2004" s="43"/>
      <c r="CK2004" s="43"/>
      <c r="CL2004" s="43"/>
      <c r="CM2004" s="43"/>
      <c r="CN2004" s="43"/>
      <c r="CO2004" s="43"/>
      <c r="CP2004" s="43"/>
      <c r="CQ2004" s="43"/>
    </row>
    <row r="2005" spans="1:95" s="42" customFormat="1" ht="16" customHeight="1">
      <c r="A2005" s="29" t="s">
        <v>4775</v>
      </c>
      <c r="B2005" s="30" t="s">
        <v>3451</v>
      </c>
      <c r="C2005" s="31" t="s">
        <v>16</v>
      </c>
      <c r="D2005" s="47">
        <v>98133</v>
      </c>
      <c r="E2005" s="48" t="s">
        <v>4776</v>
      </c>
      <c r="F2005" s="34">
        <v>39265</v>
      </c>
      <c r="G2005" s="31" t="s">
        <v>2169</v>
      </c>
      <c r="H2005" s="49">
        <v>1</v>
      </c>
      <c r="I2005" s="50" t="s">
        <v>19</v>
      </c>
      <c r="J2005" s="65" t="s">
        <v>4777</v>
      </c>
      <c r="K2005" s="38" t="s">
        <v>4778</v>
      </c>
      <c r="L2005" s="39" t="s">
        <v>2901</v>
      </c>
      <c r="O2005" s="40">
        <v>2007</v>
      </c>
      <c r="P2005" s="41">
        <v>-122.24499299999999</v>
      </c>
      <c r="Q2005" s="41">
        <v>47.731005699999997</v>
      </c>
      <c r="R2005" s="43"/>
      <c r="S2005" s="43"/>
      <c r="T2005" s="43"/>
      <c r="U2005" s="43"/>
      <c r="V2005" s="43"/>
      <c r="W2005" s="43"/>
      <c r="X2005" s="43"/>
      <c r="Y2005" s="43"/>
      <c r="Z2005" s="43"/>
      <c r="AA2005" s="43"/>
      <c r="AB2005" s="43"/>
      <c r="AC2005" s="43"/>
      <c r="AD2005" s="43"/>
      <c r="AE2005" s="43"/>
      <c r="AF2005" s="43"/>
      <c r="AG2005" s="43"/>
      <c r="AH2005" s="43"/>
      <c r="AI2005" s="43"/>
      <c r="AJ2005" s="43"/>
      <c r="AK2005" s="43"/>
      <c r="AL2005" s="43"/>
      <c r="AM2005" s="43"/>
      <c r="AN2005" s="43"/>
      <c r="AO2005" s="43"/>
      <c r="AP2005" s="43"/>
      <c r="AQ2005" s="43"/>
      <c r="AR2005" s="43"/>
      <c r="AS2005" s="43"/>
      <c r="AT2005" s="43"/>
      <c r="AU2005" s="43"/>
      <c r="AV2005" s="43"/>
      <c r="AW2005" s="43"/>
      <c r="AX2005" s="43"/>
      <c r="AY2005" s="43"/>
      <c r="AZ2005" s="43"/>
      <c r="BA2005" s="43"/>
      <c r="BB2005" s="43"/>
      <c r="BC2005" s="43"/>
      <c r="BD2005" s="43"/>
      <c r="BE2005" s="43"/>
      <c r="BF2005" s="43"/>
      <c r="BG2005" s="43"/>
      <c r="BH2005" s="43"/>
      <c r="BI2005" s="43"/>
      <c r="BJ2005" s="43"/>
      <c r="BK2005" s="43"/>
      <c r="BL2005" s="43"/>
      <c r="BM2005" s="43"/>
      <c r="BN2005" s="43"/>
      <c r="BO2005" s="43"/>
      <c r="BP2005" s="43"/>
      <c r="BQ2005" s="43"/>
      <c r="BR2005" s="43"/>
      <c r="BS2005" s="43"/>
      <c r="BT2005" s="43"/>
      <c r="BU2005" s="43"/>
      <c r="BV2005" s="43"/>
      <c r="BW2005" s="43"/>
      <c r="BX2005" s="43"/>
      <c r="BY2005" s="43"/>
      <c r="BZ2005" s="43"/>
      <c r="CA2005" s="43"/>
      <c r="CB2005" s="43"/>
      <c r="CC2005" s="43"/>
      <c r="CD2005" s="43"/>
      <c r="CE2005" s="43"/>
      <c r="CF2005" s="43"/>
      <c r="CG2005" s="43"/>
      <c r="CH2005" s="43"/>
      <c r="CI2005" s="43"/>
      <c r="CJ2005" s="43"/>
      <c r="CK2005" s="43"/>
      <c r="CL2005" s="43"/>
      <c r="CM2005" s="43"/>
      <c r="CN2005" s="43"/>
      <c r="CO2005" s="43"/>
      <c r="CP2005" s="43"/>
      <c r="CQ2005" s="43"/>
    </row>
    <row r="2006" spans="1:95" s="42" customFormat="1" ht="16" customHeight="1">
      <c r="A2006" s="29" t="s">
        <v>4779</v>
      </c>
      <c r="B2006" s="30" t="s">
        <v>3451</v>
      </c>
      <c r="C2006" s="31" t="s">
        <v>16</v>
      </c>
      <c r="D2006" s="47">
        <v>98133</v>
      </c>
      <c r="E2006" s="48" t="s">
        <v>4780</v>
      </c>
      <c r="F2006" s="34">
        <v>39265</v>
      </c>
      <c r="G2006" s="31" t="s">
        <v>4781</v>
      </c>
      <c r="H2006" s="49">
        <v>1</v>
      </c>
      <c r="I2006" s="50" t="s">
        <v>19</v>
      </c>
      <c r="J2006" s="65" t="s">
        <v>4777</v>
      </c>
      <c r="K2006" s="38" t="s">
        <v>4778</v>
      </c>
      <c r="L2006" s="39" t="s">
        <v>2901</v>
      </c>
      <c r="O2006" s="40">
        <v>2007</v>
      </c>
      <c r="P2006" s="41">
        <v>-122.24499299999999</v>
      </c>
      <c r="Q2006" s="41">
        <v>47.731005699999997</v>
      </c>
      <c r="R2006" s="43"/>
      <c r="S2006" s="43"/>
      <c r="T2006" s="43"/>
      <c r="U2006" s="43"/>
      <c r="V2006" s="43"/>
      <c r="W2006" s="43"/>
      <c r="X2006" s="43"/>
      <c r="Y2006" s="43"/>
      <c r="Z2006" s="43"/>
      <c r="AA2006" s="43"/>
      <c r="AB2006" s="43"/>
      <c r="AC2006" s="43"/>
      <c r="AD2006" s="43"/>
      <c r="AE2006" s="43"/>
      <c r="AF2006" s="43"/>
      <c r="AG2006" s="43"/>
      <c r="AH2006" s="43"/>
      <c r="AI2006" s="43"/>
      <c r="AJ2006" s="43"/>
      <c r="AK2006" s="43"/>
      <c r="AL2006" s="43"/>
      <c r="AM2006" s="43"/>
      <c r="AN2006" s="43"/>
      <c r="AO2006" s="43"/>
      <c r="AP2006" s="43"/>
      <c r="AQ2006" s="43"/>
      <c r="AR2006" s="43"/>
      <c r="AS2006" s="43"/>
      <c r="AT2006" s="43"/>
      <c r="AU2006" s="43"/>
      <c r="AV2006" s="43"/>
      <c r="AW2006" s="43"/>
      <c r="AX2006" s="43"/>
      <c r="AY2006" s="43"/>
      <c r="AZ2006" s="43"/>
      <c r="BA2006" s="43"/>
      <c r="BB2006" s="43"/>
      <c r="BC2006" s="43"/>
      <c r="BD2006" s="43"/>
      <c r="BE2006" s="43"/>
      <c r="BF2006" s="43"/>
      <c r="BG2006" s="43"/>
      <c r="BH2006" s="43"/>
      <c r="BI2006" s="43"/>
      <c r="BJ2006" s="43"/>
      <c r="BK2006" s="43"/>
      <c r="BL2006" s="43"/>
      <c r="BM2006" s="43"/>
      <c r="BN2006" s="43"/>
      <c r="BO2006" s="43"/>
      <c r="BP2006" s="43"/>
      <c r="BQ2006" s="43"/>
      <c r="BR2006" s="43"/>
      <c r="BS2006" s="43"/>
      <c r="BT2006" s="43"/>
      <c r="BU2006" s="43"/>
      <c r="BV2006" s="43"/>
      <c r="BW2006" s="43"/>
      <c r="BX2006" s="43"/>
      <c r="BY2006" s="43"/>
      <c r="BZ2006" s="43"/>
      <c r="CA2006" s="43"/>
      <c r="CB2006" s="43"/>
      <c r="CC2006" s="43"/>
      <c r="CD2006" s="43"/>
      <c r="CE2006" s="43"/>
      <c r="CF2006" s="43"/>
      <c r="CG2006" s="43"/>
      <c r="CH2006" s="43"/>
      <c r="CI2006" s="43"/>
      <c r="CJ2006" s="43"/>
      <c r="CK2006" s="43"/>
      <c r="CL2006" s="43"/>
      <c r="CM2006" s="43"/>
      <c r="CN2006" s="43"/>
      <c r="CO2006" s="43"/>
      <c r="CP2006" s="43"/>
      <c r="CQ2006" s="43"/>
    </row>
    <row r="2007" spans="1:95" s="42" customFormat="1" ht="16" customHeight="1">
      <c r="A2007" s="29" t="s">
        <v>4782</v>
      </c>
      <c r="B2007" s="30" t="s">
        <v>3451</v>
      </c>
      <c r="C2007" s="31" t="s">
        <v>16</v>
      </c>
      <c r="D2007" s="47">
        <v>98133</v>
      </c>
      <c r="E2007" s="48" t="s">
        <v>4783</v>
      </c>
      <c r="F2007" s="34">
        <v>39265</v>
      </c>
      <c r="G2007" s="31" t="s">
        <v>2420</v>
      </c>
      <c r="H2007" s="49">
        <v>1</v>
      </c>
      <c r="I2007" s="50" t="s">
        <v>19</v>
      </c>
      <c r="J2007" s="65" t="s">
        <v>4777</v>
      </c>
      <c r="K2007" s="38" t="s">
        <v>4778</v>
      </c>
      <c r="L2007" s="39" t="s">
        <v>2901</v>
      </c>
      <c r="O2007" s="40">
        <v>2007</v>
      </c>
      <c r="P2007" s="41">
        <v>-122.24499299999999</v>
      </c>
      <c r="Q2007" s="41">
        <v>47.731005699999997</v>
      </c>
      <c r="R2007" s="43"/>
      <c r="S2007" s="43"/>
      <c r="T2007" s="43"/>
      <c r="U2007" s="43"/>
      <c r="V2007" s="43"/>
      <c r="W2007" s="43"/>
      <c r="X2007" s="43"/>
      <c r="Y2007" s="43"/>
      <c r="Z2007" s="43"/>
      <c r="AA2007" s="43"/>
      <c r="AB2007" s="43"/>
      <c r="AC2007" s="43"/>
      <c r="AD2007" s="43"/>
      <c r="AE2007" s="43"/>
      <c r="AF2007" s="43"/>
      <c r="AG2007" s="43"/>
      <c r="AH2007" s="43"/>
      <c r="AI2007" s="43"/>
      <c r="AJ2007" s="43"/>
      <c r="AK2007" s="43"/>
      <c r="AL2007" s="43"/>
      <c r="AM2007" s="43"/>
      <c r="AN2007" s="43"/>
      <c r="AO2007" s="43"/>
      <c r="AP2007" s="43"/>
      <c r="AQ2007" s="43"/>
      <c r="AR2007" s="43"/>
      <c r="AS2007" s="43"/>
      <c r="AT2007" s="43"/>
      <c r="AU2007" s="43"/>
      <c r="AV2007" s="43"/>
      <c r="AW2007" s="43"/>
      <c r="AX2007" s="43"/>
      <c r="AY2007" s="43"/>
      <c r="AZ2007" s="43"/>
      <c r="BA2007" s="43"/>
      <c r="BB2007" s="43"/>
      <c r="BC2007" s="43"/>
      <c r="BD2007" s="43"/>
      <c r="BE2007" s="43"/>
      <c r="BF2007" s="43"/>
      <c r="BG2007" s="43"/>
      <c r="BH2007" s="43"/>
      <c r="BI2007" s="43"/>
      <c r="BJ2007" s="43"/>
      <c r="BK2007" s="43"/>
      <c r="BL2007" s="43"/>
      <c r="BM2007" s="43"/>
      <c r="BN2007" s="43"/>
      <c r="BO2007" s="43"/>
      <c r="BP2007" s="43"/>
      <c r="BQ2007" s="43"/>
      <c r="BR2007" s="43"/>
      <c r="BS2007" s="43"/>
      <c r="BT2007" s="43"/>
      <c r="BU2007" s="43"/>
      <c r="BV2007" s="43"/>
      <c r="BW2007" s="43"/>
      <c r="BX2007" s="43"/>
      <c r="BY2007" s="43"/>
      <c r="BZ2007" s="43"/>
      <c r="CA2007" s="43"/>
      <c r="CB2007" s="43"/>
      <c r="CC2007" s="43"/>
      <c r="CD2007" s="43"/>
      <c r="CE2007" s="43"/>
      <c r="CF2007" s="43"/>
      <c r="CG2007" s="43"/>
      <c r="CH2007" s="43"/>
      <c r="CI2007" s="43"/>
      <c r="CJ2007" s="43"/>
      <c r="CK2007" s="43"/>
      <c r="CL2007" s="43"/>
      <c r="CM2007" s="43"/>
      <c r="CN2007" s="43"/>
      <c r="CO2007" s="43"/>
      <c r="CP2007" s="43"/>
      <c r="CQ2007" s="43"/>
    </row>
    <row r="2008" spans="1:95" s="42" customFormat="1" ht="16" customHeight="1">
      <c r="A2008" s="29" t="s">
        <v>4784</v>
      </c>
      <c r="B2008" s="30" t="s">
        <v>3451</v>
      </c>
      <c r="C2008" s="31" t="s">
        <v>16</v>
      </c>
      <c r="D2008" s="47">
        <v>98133</v>
      </c>
      <c r="E2008" s="48" t="s">
        <v>4785</v>
      </c>
      <c r="F2008" s="34">
        <v>39265</v>
      </c>
      <c r="G2008" s="31" t="s">
        <v>2143</v>
      </c>
      <c r="H2008" s="49">
        <v>1</v>
      </c>
      <c r="I2008" s="50" t="s">
        <v>19</v>
      </c>
      <c r="J2008" s="65" t="s">
        <v>4777</v>
      </c>
      <c r="K2008" s="38" t="s">
        <v>4778</v>
      </c>
      <c r="L2008" s="39" t="s">
        <v>2901</v>
      </c>
      <c r="O2008" s="40">
        <v>2007</v>
      </c>
      <c r="P2008" s="41">
        <v>-122.24499299999999</v>
      </c>
      <c r="Q2008" s="41">
        <v>47.731005699999997</v>
      </c>
      <c r="R2008" s="43"/>
      <c r="S2008" s="43"/>
      <c r="T2008" s="43"/>
      <c r="U2008" s="43"/>
      <c r="V2008" s="43"/>
      <c r="W2008" s="43"/>
      <c r="X2008" s="43"/>
      <c r="Y2008" s="43"/>
      <c r="Z2008" s="43"/>
      <c r="AA2008" s="43"/>
      <c r="AB2008" s="43"/>
      <c r="AC2008" s="43"/>
      <c r="AD2008" s="43"/>
      <c r="AE2008" s="43"/>
      <c r="AF2008" s="43"/>
      <c r="AG2008" s="43"/>
      <c r="AH2008" s="43"/>
      <c r="AI2008" s="43"/>
      <c r="AJ2008" s="43"/>
      <c r="AK2008" s="43"/>
      <c r="AL2008" s="43"/>
      <c r="AM2008" s="43"/>
      <c r="AN2008" s="43"/>
      <c r="AO2008" s="43"/>
      <c r="AP2008" s="43"/>
      <c r="AQ2008" s="43"/>
      <c r="AR2008" s="43"/>
      <c r="AS2008" s="43"/>
      <c r="AT2008" s="43"/>
      <c r="AU2008" s="43"/>
      <c r="AV2008" s="43"/>
      <c r="AW2008" s="43"/>
      <c r="AX2008" s="43"/>
      <c r="AY2008" s="43"/>
      <c r="AZ2008" s="43"/>
      <c r="BA2008" s="43"/>
      <c r="BB2008" s="43"/>
      <c r="BC2008" s="43"/>
      <c r="BD2008" s="43"/>
      <c r="BE2008" s="43"/>
      <c r="BF2008" s="43"/>
      <c r="BG2008" s="43"/>
      <c r="BH2008" s="43"/>
      <c r="BI2008" s="43"/>
      <c r="BJ2008" s="43"/>
      <c r="BK2008" s="43"/>
      <c r="BL2008" s="43"/>
      <c r="BM2008" s="43"/>
      <c r="BN2008" s="43"/>
      <c r="BO2008" s="43"/>
      <c r="BP2008" s="43"/>
      <c r="BQ2008" s="43"/>
      <c r="BR2008" s="43"/>
      <c r="BS2008" s="43"/>
      <c r="BT2008" s="43"/>
      <c r="BU2008" s="43"/>
      <c r="BV2008" s="43"/>
      <c r="BW2008" s="43"/>
      <c r="BX2008" s="43"/>
      <c r="BY2008" s="43"/>
      <c r="BZ2008" s="43"/>
      <c r="CA2008" s="43"/>
      <c r="CB2008" s="43"/>
      <c r="CC2008" s="43"/>
      <c r="CD2008" s="43"/>
      <c r="CE2008" s="43"/>
      <c r="CF2008" s="43"/>
      <c r="CG2008" s="43"/>
      <c r="CH2008" s="43"/>
      <c r="CI2008" s="43"/>
      <c r="CJ2008" s="43"/>
      <c r="CK2008" s="43"/>
      <c r="CL2008" s="43"/>
      <c r="CM2008" s="43"/>
      <c r="CN2008" s="43"/>
      <c r="CO2008" s="43"/>
      <c r="CP2008" s="43"/>
      <c r="CQ2008" s="43"/>
    </row>
    <row r="2009" spans="1:95" s="42" customFormat="1" ht="16" customHeight="1">
      <c r="A2009" s="29" t="s">
        <v>4786</v>
      </c>
      <c r="B2009" s="30" t="s">
        <v>3451</v>
      </c>
      <c r="C2009" s="31" t="s">
        <v>16</v>
      </c>
      <c r="D2009" s="32">
        <v>98033</v>
      </c>
      <c r="E2009" s="70" t="s">
        <v>4787</v>
      </c>
      <c r="F2009" s="34">
        <v>39251</v>
      </c>
      <c r="G2009" s="31" t="s">
        <v>2143</v>
      </c>
      <c r="H2009" s="35">
        <v>0</v>
      </c>
      <c r="I2009" s="36" t="s">
        <v>19</v>
      </c>
      <c r="J2009" s="65" t="s">
        <v>4777</v>
      </c>
      <c r="K2009" s="38" t="s">
        <v>4778</v>
      </c>
      <c r="L2009" s="39" t="s">
        <v>2901</v>
      </c>
      <c r="O2009" s="40">
        <v>2007</v>
      </c>
      <c r="P2009" s="41">
        <v>-122.24435250000001</v>
      </c>
      <c r="Q2009" s="41">
        <v>47.731923799999997</v>
      </c>
      <c r="R2009" s="43"/>
      <c r="S2009" s="43"/>
      <c r="T2009" s="43"/>
      <c r="U2009" s="43"/>
      <c r="V2009" s="43"/>
      <c r="W2009" s="43"/>
      <c r="X2009" s="43"/>
      <c r="Y2009" s="43"/>
      <c r="Z2009" s="43"/>
      <c r="AA2009" s="43"/>
      <c r="AB2009" s="43"/>
      <c r="AC2009" s="43"/>
      <c r="AD2009" s="43"/>
      <c r="AE2009" s="43"/>
      <c r="AF2009" s="43"/>
      <c r="AG2009" s="43"/>
      <c r="AH2009" s="43"/>
      <c r="AI2009" s="43"/>
      <c r="AJ2009" s="43"/>
      <c r="AK2009" s="43"/>
      <c r="AL2009" s="43"/>
      <c r="AM2009" s="43"/>
      <c r="AN2009" s="43"/>
      <c r="AO2009" s="43"/>
      <c r="AP2009" s="43"/>
      <c r="AQ2009" s="43"/>
      <c r="AR2009" s="43"/>
      <c r="AS2009" s="43"/>
      <c r="AT2009" s="43"/>
      <c r="AU2009" s="43"/>
      <c r="AV2009" s="43"/>
      <c r="AW2009" s="43"/>
      <c r="AX2009" s="43"/>
      <c r="AY2009" s="43"/>
      <c r="AZ2009" s="43"/>
      <c r="BA2009" s="43"/>
      <c r="BB2009" s="43"/>
      <c r="BC2009" s="43"/>
      <c r="BD2009" s="43"/>
      <c r="BE2009" s="43"/>
      <c r="BF2009" s="43"/>
      <c r="BG2009" s="43"/>
      <c r="BH2009" s="43"/>
      <c r="BI2009" s="43"/>
      <c r="BJ2009" s="43"/>
      <c r="BK2009" s="43"/>
      <c r="BL2009" s="43"/>
      <c r="BM2009" s="43"/>
      <c r="BN2009" s="43"/>
      <c r="BO2009" s="43"/>
      <c r="BP2009" s="43"/>
      <c r="BQ2009" s="43"/>
      <c r="BR2009" s="43"/>
      <c r="BS2009" s="43"/>
      <c r="BT2009" s="43"/>
      <c r="BU2009" s="43"/>
      <c r="BV2009" s="43"/>
      <c r="BW2009" s="43"/>
      <c r="BX2009" s="43"/>
      <c r="BY2009" s="43"/>
      <c r="BZ2009" s="43"/>
      <c r="CA2009" s="43"/>
      <c r="CB2009" s="43"/>
      <c r="CC2009" s="43"/>
      <c r="CD2009" s="43"/>
      <c r="CE2009" s="43"/>
      <c r="CF2009" s="43"/>
      <c r="CG2009" s="43"/>
      <c r="CH2009" s="43"/>
      <c r="CI2009" s="43"/>
      <c r="CJ2009" s="43"/>
      <c r="CK2009" s="43"/>
      <c r="CL2009" s="43"/>
      <c r="CM2009" s="43"/>
      <c r="CN2009" s="43"/>
      <c r="CO2009" s="43"/>
      <c r="CP2009" s="43"/>
      <c r="CQ2009" s="43"/>
    </row>
    <row r="2010" spans="1:95" s="42" customFormat="1" ht="16" customHeight="1">
      <c r="A2010" s="29" t="s">
        <v>4788</v>
      </c>
      <c r="B2010" s="30" t="s">
        <v>3451</v>
      </c>
      <c r="C2010" s="31" t="s">
        <v>16</v>
      </c>
      <c r="D2010" s="32">
        <v>98028</v>
      </c>
      <c r="E2010" s="33" t="s">
        <v>4789</v>
      </c>
      <c r="F2010" s="34">
        <v>39336</v>
      </c>
      <c r="G2010" s="31" t="s">
        <v>2143</v>
      </c>
      <c r="H2010" s="61">
        <v>0</v>
      </c>
      <c r="I2010" s="62" t="s">
        <v>19</v>
      </c>
      <c r="J2010" s="63" t="s">
        <v>4790</v>
      </c>
      <c r="K2010" s="38" t="s">
        <v>4791</v>
      </c>
      <c r="L2010" s="39" t="s">
        <v>2901</v>
      </c>
      <c r="O2010" s="40">
        <v>2007</v>
      </c>
      <c r="P2010" s="41">
        <v>-122.2418845</v>
      </c>
      <c r="Q2010" s="41">
        <v>47.756275100000003</v>
      </c>
      <c r="R2010" s="43"/>
      <c r="S2010" s="43"/>
      <c r="T2010" s="43"/>
      <c r="U2010" s="43"/>
      <c r="V2010" s="43"/>
      <c r="W2010" s="43"/>
      <c r="X2010" s="43"/>
      <c r="Y2010" s="43"/>
      <c r="Z2010" s="43"/>
      <c r="AA2010" s="43"/>
      <c r="AB2010" s="43"/>
      <c r="AC2010" s="43"/>
      <c r="AD2010" s="43"/>
      <c r="AE2010" s="43"/>
      <c r="AF2010" s="43"/>
      <c r="AG2010" s="43"/>
      <c r="AH2010" s="43"/>
      <c r="AI2010" s="43"/>
      <c r="AJ2010" s="43"/>
      <c r="AK2010" s="43"/>
      <c r="AL2010" s="43"/>
      <c r="AM2010" s="43"/>
      <c r="AN2010" s="43"/>
      <c r="AO2010" s="43"/>
      <c r="AP2010" s="43"/>
      <c r="AQ2010" s="43"/>
      <c r="AR2010" s="43"/>
      <c r="AS2010" s="43"/>
      <c r="AT2010" s="43"/>
      <c r="AU2010" s="43"/>
      <c r="AV2010" s="43"/>
      <c r="AW2010" s="43"/>
      <c r="AX2010" s="43"/>
      <c r="AY2010" s="43"/>
      <c r="AZ2010" s="43"/>
      <c r="BA2010" s="43"/>
      <c r="BB2010" s="43"/>
      <c r="BC2010" s="43"/>
      <c r="BD2010" s="43"/>
      <c r="BE2010" s="43"/>
      <c r="BF2010" s="43"/>
      <c r="BG2010" s="43"/>
      <c r="BH2010" s="43"/>
      <c r="BI2010" s="43"/>
      <c r="BJ2010" s="43"/>
      <c r="BK2010" s="43"/>
      <c r="BL2010" s="43"/>
      <c r="BM2010" s="43"/>
      <c r="BN2010" s="43"/>
      <c r="BO2010" s="43"/>
      <c r="BP2010" s="43"/>
      <c r="BQ2010" s="43"/>
      <c r="BR2010" s="43"/>
      <c r="BS2010" s="43"/>
      <c r="BT2010" s="43"/>
      <c r="BU2010" s="43"/>
      <c r="BV2010" s="43"/>
      <c r="BW2010" s="43"/>
      <c r="BX2010" s="43"/>
      <c r="BY2010" s="43"/>
      <c r="BZ2010" s="43"/>
      <c r="CA2010" s="43"/>
      <c r="CB2010" s="43"/>
      <c r="CC2010" s="43"/>
      <c r="CD2010" s="43"/>
      <c r="CE2010" s="43"/>
      <c r="CF2010" s="43"/>
      <c r="CG2010" s="43"/>
      <c r="CH2010" s="43"/>
      <c r="CI2010" s="43"/>
      <c r="CJ2010" s="43"/>
      <c r="CK2010" s="43"/>
      <c r="CL2010" s="43"/>
      <c r="CM2010" s="43"/>
      <c r="CN2010" s="43"/>
      <c r="CO2010" s="43"/>
      <c r="CP2010" s="43"/>
      <c r="CQ2010" s="43"/>
    </row>
    <row r="2011" spans="1:95" s="42" customFormat="1" ht="16" customHeight="1">
      <c r="A2011" s="29" t="s">
        <v>4792</v>
      </c>
      <c r="B2011" s="30" t="s">
        <v>3451</v>
      </c>
      <c r="C2011" s="31" t="s">
        <v>16</v>
      </c>
      <c r="D2011" s="32">
        <v>98047</v>
      </c>
      <c r="E2011" s="33" t="s">
        <v>4793</v>
      </c>
      <c r="F2011" s="34">
        <v>39331</v>
      </c>
      <c r="G2011" s="31" t="s">
        <v>2143</v>
      </c>
      <c r="H2011" s="35">
        <v>0</v>
      </c>
      <c r="I2011" s="36" t="s">
        <v>19</v>
      </c>
      <c r="J2011" s="63" t="s">
        <v>4794</v>
      </c>
      <c r="K2011" s="38" t="s">
        <v>4795</v>
      </c>
      <c r="L2011" s="39" t="s">
        <v>2901</v>
      </c>
      <c r="O2011" s="40">
        <v>2007</v>
      </c>
      <c r="P2011" s="41">
        <v>-122.23963999990001</v>
      </c>
      <c r="Q2011" s="41">
        <v>47.266480000000001</v>
      </c>
      <c r="R2011" s="43"/>
      <c r="S2011" s="43"/>
      <c r="T2011" s="43"/>
      <c r="U2011" s="43"/>
      <c r="V2011" s="43"/>
      <c r="W2011" s="43"/>
      <c r="X2011" s="43"/>
      <c r="Y2011" s="43"/>
      <c r="Z2011" s="43"/>
      <c r="AA2011" s="43"/>
      <c r="AB2011" s="43"/>
      <c r="AC2011" s="43"/>
      <c r="AD2011" s="43"/>
      <c r="AE2011" s="43"/>
      <c r="AF2011" s="43"/>
      <c r="AG2011" s="43"/>
      <c r="AH2011" s="43"/>
      <c r="AI2011" s="43"/>
      <c r="AJ2011" s="43"/>
      <c r="AK2011" s="43"/>
      <c r="AL2011" s="43"/>
      <c r="AM2011" s="43"/>
      <c r="AN2011" s="43"/>
      <c r="AO2011" s="43"/>
      <c r="AP2011" s="43"/>
      <c r="AQ2011" s="43"/>
      <c r="AR2011" s="43"/>
      <c r="AS2011" s="43"/>
      <c r="AT2011" s="43"/>
      <c r="AU2011" s="43"/>
      <c r="AV2011" s="43"/>
      <c r="AW2011" s="43"/>
      <c r="AX2011" s="43"/>
      <c r="AY2011" s="43"/>
      <c r="AZ2011" s="43"/>
      <c r="BA2011" s="43"/>
      <c r="BB2011" s="43"/>
      <c r="BC2011" s="43"/>
      <c r="BD2011" s="43"/>
      <c r="BE2011" s="43"/>
      <c r="BF2011" s="43"/>
      <c r="BG2011" s="43"/>
      <c r="BH2011" s="43"/>
      <c r="BI2011" s="43"/>
      <c r="BJ2011" s="43"/>
      <c r="BK2011" s="43"/>
      <c r="BL2011" s="43"/>
      <c r="BM2011" s="43"/>
      <c r="BN2011" s="43"/>
      <c r="BO2011" s="43"/>
      <c r="BP2011" s="43"/>
      <c r="BQ2011" s="43"/>
      <c r="BR2011" s="43"/>
      <c r="BS2011" s="43"/>
      <c r="BT2011" s="43"/>
      <c r="BU2011" s="43"/>
      <c r="BV2011" s="43"/>
      <c r="BW2011" s="43"/>
      <c r="BX2011" s="43"/>
      <c r="BY2011" s="43"/>
      <c r="BZ2011" s="43"/>
      <c r="CA2011" s="43"/>
      <c r="CB2011" s="43"/>
      <c r="CC2011" s="43"/>
      <c r="CD2011" s="43"/>
      <c r="CE2011" s="43"/>
      <c r="CF2011" s="43"/>
      <c r="CG2011" s="43"/>
      <c r="CH2011" s="43"/>
      <c r="CI2011" s="43"/>
      <c r="CJ2011" s="43"/>
      <c r="CK2011" s="43"/>
      <c r="CL2011" s="43"/>
      <c r="CM2011" s="43"/>
      <c r="CN2011" s="43"/>
      <c r="CO2011" s="43"/>
      <c r="CP2011" s="43"/>
      <c r="CQ2011" s="43"/>
    </row>
    <row r="2012" spans="1:95" s="42" customFormat="1" ht="16" customHeight="1">
      <c r="A2012" s="29" t="s">
        <v>4796</v>
      </c>
      <c r="B2012" s="30" t="s">
        <v>3451</v>
      </c>
      <c r="C2012" s="31" t="s">
        <v>16</v>
      </c>
      <c r="D2012" s="32">
        <v>98032</v>
      </c>
      <c r="E2012" s="33" t="s">
        <v>4797</v>
      </c>
      <c r="F2012" s="34">
        <v>39316</v>
      </c>
      <c r="G2012" s="31" t="s">
        <v>2169</v>
      </c>
      <c r="H2012" s="61">
        <v>18</v>
      </c>
      <c r="I2012" s="50" t="s">
        <v>3456</v>
      </c>
      <c r="J2012" s="40" t="s">
        <v>4798</v>
      </c>
      <c r="K2012" s="38" t="s">
        <v>4799</v>
      </c>
      <c r="L2012" s="39" t="s">
        <v>2971</v>
      </c>
      <c r="O2012" s="40">
        <v>2007</v>
      </c>
      <c r="P2012" s="74">
        <v>-122.238758</v>
      </c>
      <c r="Q2012" s="74">
        <v>47.386339999999997</v>
      </c>
      <c r="R2012" s="43"/>
      <c r="S2012" s="43"/>
      <c r="T2012" s="43"/>
      <c r="U2012" s="43"/>
      <c r="V2012" s="43"/>
      <c r="W2012" s="43"/>
      <c r="X2012" s="43"/>
      <c r="Y2012" s="43"/>
      <c r="Z2012" s="43"/>
      <c r="AA2012" s="43"/>
      <c r="AB2012" s="43"/>
      <c r="AC2012" s="43"/>
      <c r="AD2012" s="43"/>
      <c r="AE2012" s="43"/>
      <c r="AF2012" s="43"/>
      <c r="AG2012" s="43"/>
      <c r="AH2012" s="43"/>
      <c r="AI2012" s="43"/>
      <c r="AJ2012" s="43"/>
      <c r="AK2012" s="43"/>
      <c r="AL2012" s="43"/>
      <c r="AM2012" s="43"/>
      <c r="AN2012" s="43"/>
      <c r="AO2012" s="43"/>
      <c r="AP2012" s="43"/>
      <c r="AQ2012" s="43"/>
      <c r="AR2012" s="43"/>
      <c r="AS2012" s="43"/>
      <c r="AT2012" s="43"/>
      <c r="AU2012" s="43"/>
      <c r="AV2012" s="43"/>
      <c r="AW2012" s="43"/>
      <c r="AX2012" s="43"/>
      <c r="AY2012" s="43"/>
      <c r="AZ2012" s="43"/>
      <c r="BA2012" s="43"/>
      <c r="BB2012" s="43"/>
      <c r="BC2012" s="43"/>
      <c r="BD2012" s="43"/>
      <c r="BE2012" s="43"/>
      <c r="BF2012" s="43"/>
      <c r="BG2012" s="43"/>
      <c r="BH2012" s="43"/>
      <c r="BI2012" s="43"/>
      <c r="BJ2012" s="43"/>
      <c r="BK2012" s="43"/>
      <c r="BL2012" s="43"/>
      <c r="BM2012" s="43"/>
      <c r="BN2012" s="43"/>
      <c r="BO2012" s="43"/>
      <c r="BP2012" s="43"/>
      <c r="BQ2012" s="43"/>
      <c r="BR2012" s="43"/>
      <c r="BS2012" s="43"/>
      <c r="BT2012" s="43"/>
      <c r="BU2012" s="43"/>
      <c r="BV2012" s="43"/>
      <c r="BW2012" s="43"/>
      <c r="BX2012" s="43"/>
      <c r="BY2012" s="43"/>
      <c r="BZ2012" s="43"/>
      <c r="CA2012" s="43"/>
      <c r="CB2012" s="43"/>
      <c r="CC2012" s="43"/>
      <c r="CD2012" s="43"/>
      <c r="CE2012" s="43"/>
      <c r="CF2012" s="43"/>
      <c r="CG2012" s="43"/>
      <c r="CH2012" s="43"/>
      <c r="CI2012" s="43"/>
      <c r="CJ2012" s="43"/>
      <c r="CK2012" s="43"/>
      <c r="CL2012" s="43"/>
      <c r="CM2012" s="43"/>
      <c r="CN2012" s="43"/>
      <c r="CO2012" s="43"/>
      <c r="CP2012" s="43"/>
      <c r="CQ2012" s="43"/>
    </row>
    <row r="2013" spans="1:95" s="42" customFormat="1" ht="16" customHeight="1">
      <c r="A2013" s="29" t="s">
        <v>4800</v>
      </c>
      <c r="B2013" s="30" t="s">
        <v>3451</v>
      </c>
      <c r="C2013" s="31" t="s">
        <v>16</v>
      </c>
      <c r="D2013" s="32">
        <v>98032</v>
      </c>
      <c r="E2013" s="33" t="s">
        <v>4801</v>
      </c>
      <c r="F2013" s="34">
        <v>39316</v>
      </c>
      <c r="G2013" s="31" t="s">
        <v>1724</v>
      </c>
      <c r="H2013" s="61">
        <v>1</v>
      </c>
      <c r="I2013" s="62" t="s">
        <v>19</v>
      </c>
      <c r="J2013" s="40" t="s">
        <v>4798</v>
      </c>
      <c r="K2013" s="38" t="s">
        <v>4799</v>
      </c>
      <c r="L2013" s="39" t="s">
        <v>2971</v>
      </c>
      <c r="O2013" s="40">
        <v>2007</v>
      </c>
      <c r="P2013" s="74">
        <v>-122.238758</v>
      </c>
      <c r="Q2013" s="74">
        <v>47.386339999999997</v>
      </c>
      <c r="R2013" s="43"/>
      <c r="S2013" s="43"/>
      <c r="T2013" s="43"/>
      <c r="U2013" s="43"/>
      <c r="V2013" s="43"/>
      <c r="W2013" s="43"/>
      <c r="X2013" s="43"/>
      <c r="Y2013" s="43"/>
      <c r="Z2013" s="43"/>
      <c r="AA2013" s="43"/>
      <c r="AB2013" s="43"/>
      <c r="AC2013" s="43"/>
      <c r="AD2013" s="43"/>
      <c r="AE2013" s="43"/>
      <c r="AF2013" s="43"/>
      <c r="AG2013" s="43"/>
      <c r="AH2013" s="43"/>
      <c r="AI2013" s="43"/>
      <c r="AJ2013" s="43"/>
      <c r="AK2013" s="43"/>
      <c r="AL2013" s="43"/>
      <c r="AM2013" s="43"/>
      <c r="AN2013" s="43"/>
      <c r="AO2013" s="43"/>
      <c r="AP2013" s="43"/>
      <c r="AQ2013" s="43"/>
      <c r="AR2013" s="43"/>
      <c r="AS2013" s="43"/>
      <c r="AT2013" s="43"/>
      <c r="AU2013" s="43"/>
      <c r="AV2013" s="43"/>
      <c r="AW2013" s="43"/>
      <c r="AX2013" s="43"/>
      <c r="AY2013" s="43"/>
      <c r="AZ2013" s="43"/>
      <c r="BA2013" s="43"/>
      <c r="BB2013" s="43"/>
      <c r="BC2013" s="43"/>
      <c r="BD2013" s="43"/>
      <c r="BE2013" s="43"/>
      <c r="BF2013" s="43"/>
      <c r="BG2013" s="43"/>
      <c r="BH2013" s="43"/>
      <c r="BI2013" s="43"/>
      <c r="BJ2013" s="43"/>
      <c r="BK2013" s="43"/>
      <c r="BL2013" s="43"/>
      <c r="BM2013" s="43"/>
      <c r="BN2013" s="43"/>
      <c r="BO2013" s="43"/>
      <c r="BP2013" s="43"/>
      <c r="BQ2013" s="43"/>
      <c r="BR2013" s="43"/>
      <c r="BS2013" s="43"/>
      <c r="BT2013" s="43"/>
      <c r="BU2013" s="43"/>
      <c r="BV2013" s="43"/>
      <c r="BW2013" s="43"/>
      <c r="BX2013" s="43"/>
      <c r="BY2013" s="43"/>
      <c r="BZ2013" s="43"/>
      <c r="CA2013" s="43"/>
      <c r="CB2013" s="43"/>
      <c r="CC2013" s="43"/>
      <c r="CD2013" s="43"/>
      <c r="CE2013" s="43"/>
      <c r="CF2013" s="43"/>
      <c r="CG2013" s="43"/>
      <c r="CH2013" s="43"/>
      <c r="CI2013" s="43"/>
      <c r="CJ2013" s="43"/>
      <c r="CK2013" s="43"/>
      <c r="CL2013" s="43"/>
      <c r="CM2013" s="43"/>
      <c r="CN2013" s="43"/>
      <c r="CO2013" s="43"/>
      <c r="CP2013" s="43"/>
      <c r="CQ2013" s="43"/>
    </row>
    <row r="2014" spans="1:95" s="42" customFormat="1" ht="16" customHeight="1">
      <c r="A2014" s="29" t="s">
        <v>4802</v>
      </c>
      <c r="B2014" s="30" t="s">
        <v>3451</v>
      </c>
      <c r="C2014" s="31" t="s">
        <v>16</v>
      </c>
      <c r="D2014" s="32">
        <v>98032</v>
      </c>
      <c r="E2014" s="33" t="s">
        <v>4803</v>
      </c>
      <c r="F2014" s="34">
        <v>39316</v>
      </c>
      <c r="G2014" s="31" t="s">
        <v>2110</v>
      </c>
      <c r="H2014" s="61">
        <v>1</v>
      </c>
      <c r="I2014" s="62" t="s">
        <v>19</v>
      </c>
      <c r="J2014" s="40" t="s">
        <v>4798</v>
      </c>
      <c r="K2014" s="38" t="s">
        <v>4799</v>
      </c>
      <c r="L2014" s="39" t="s">
        <v>2971</v>
      </c>
      <c r="O2014" s="40">
        <v>2007</v>
      </c>
      <c r="P2014" s="74">
        <v>-122.238758</v>
      </c>
      <c r="Q2014" s="74">
        <v>47.386339999999997</v>
      </c>
      <c r="R2014" s="43"/>
      <c r="S2014" s="43"/>
      <c r="T2014" s="43"/>
      <c r="U2014" s="43"/>
      <c r="V2014" s="43"/>
      <c r="W2014" s="43"/>
      <c r="X2014" s="43"/>
      <c r="Y2014" s="43"/>
      <c r="Z2014" s="43"/>
      <c r="AA2014" s="43"/>
      <c r="AB2014" s="43"/>
      <c r="AC2014" s="43"/>
      <c r="AD2014" s="43"/>
      <c r="AE2014" s="43"/>
      <c r="AF2014" s="43"/>
      <c r="AG2014" s="43"/>
      <c r="AH2014" s="43"/>
      <c r="AI2014" s="43"/>
      <c r="AJ2014" s="43"/>
      <c r="AK2014" s="43"/>
      <c r="AL2014" s="43"/>
      <c r="AM2014" s="43"/>
      <c r="AN2014" s="43"/>
      <c r="AO2014" s="43"/>
      <c r="AP2014" s="43"/>
      <c r="AQ2014" s="43"/>
      <c r="AR2014" s="43"/>
      <c r="AS2014" s="43"/>
      <c r="AT2014" s="43"/>
      <c r="AU2014" s="43"/>
      <c r="AV2014" s="43"/>
      <c r="AW2014" s="43"/>
      <c r="AX2014" s="43"/>
      <c r="AY2014" s="43"/>
      <c r="AZ2014" s="43"/>
      <c r="BA2014" s="43"/>
      <c r="BB2014" s="43"/>
      <c r="BC2014" s="43"/>
      <c r="BD2014" s="43"/>
      <c r="BE2014" s="43"/>
      <c r="BF2014" s="43"/>
      <c r="BG2014" s="43"/>
      <c r="BH2014" s="43"/>
      <c r="BI2014" s="43"/>
      <c r="BJ2014" s="43"/>
      <c r="BK2014" s="43"/>
      <c r="BL2014" s="43"/>
      <c r="BM2014" s="43"/>
      <c r="BN2014" s="43"/>
      <c r="BO2014" s="43"/>
      <c r="BP2014" s="43"/>
      <c r="BQ2014" s="43"/>
      <c r="BR2014" s="43"/>
      <c r="BS2014" s="43"/>
      <c r="BT2014" s="43"/>
      <c r="BU2014" s="43"/>
      <c r="BV2014" s="43"/>
      <c r="BW2014" s="43"/>
      <c r="BX2014" s="43"/>
      <c r="BY2014" s="43"/>
      <c r="BZ2014" s="43"/>
      <c r="CA2014" s="43"/>
      <c r="CB2014" s="43"/>
      <c r="CC2014" s="43"/>
      <c r="CD2014" s="43"/>
      <c r="CE2014" s="43"/>
      <c r="CF2014" s="43"/>
      <c r="CG2014" s="43"/>
      <c r="CH2014" s="43"/>
      <c r="CI2014" s="43"/>
      <c r="CJ2014" s="43"/>
      <c r="CK2014" s="43"/>
      <c r="CL2014" s="43"/>
      <c r="CM2014" s="43"/>
      <c r="CN2014" s="43"/>
      <c r="CO2014" s="43"/>
      <c r="CP2014" s="43"/>
      <c r="CQ2014" s="43"/>
    </row>
    <row r="2015" spans="1:95" s="42" customFormat="1" ht="16" customHeight="1">
      <c r="A2015" s="29" t="s">
        <v>4804</v>
      </c>
      <c r="B2015" s="30" t="s">
        <v>3451</v>
      </c>
      <c r="C2015" s="31" t="s">
        <v>16</v>
      </c>
      <c r="D2015" s="40">
        <v>98032</v>
      </c>
      <c r="E2015" s="31" t="s">
        <v>4805</v>
      </c>
      <c r="F2015" s="34">
        <v>39331</v>
      </c>
      <c r="G2015" s="31" t="s">
        <v>2169</v>
      </c>
      <c r="H2015" s="61">
        <v>17</v>
      </c>
      <c r="I2015" s="64"/>
      <c r="J2015" s="40" t="s">
        <v>4798</v>
      </c>
      <c r="K2015" s="38" t="s">
        <v>4799</v>
      </c>
      <c r="L2015" s="39" t="s">
        <v>2971</v>
      </c>
      <c r="O2015" s="40">
        <v>2007</v>
      </c>
      <c r="P2015" s="74">
        <v>-122.238758</v>
      </c>
      <c r="Q2015" s="74">
        <v>47.386339999999997</v>
      </c>
      <c r="R2015" s="43"/>
      <c r="S2015" s="43"/>
      <c r="T2015" s="43"/>
      <c r="U2015" s="43"/>
      <c r="V2015" s="43"/>
      <c r="W2015" s="43"/>
      <c r="X2015" s="43"/>
      <c r="Y2015" s="43"/>
      <c r="Z2015" s="43"/>
      <c r="AA2015" s="43"/>
      <c r="AB2015" s="43"/>
      <c r="AC2015" s="43"/>
      <c r="AD2015" s="43"/>
      <c r="AE2015" s="43"/>
      <c r="AF2015" s="43"/>
      <c r="AG2015" s="43"/>
      <c r="AH2015" s="43"/>
      <c r="AI2015" s="43"/>
      <c r="AJ2015" s="43"/>
      <c r="AK2015" s="43"/>
      <c r="AL2015" s="43"/>
      <c r="AM2015" s="43"/>
      <c r="AN2015" s="43"/>
      <c r="AO2015" s="43"/>
      <c r="AP2015" s="43"/>
      <c r="AQ2015" s="43"/>
      <c r="AR2015" s="43"/>
      <c r="AS2015" s="43"/>
      <c r="AT2015" s="43"/>
      <c r="AU2015" s="43"/>
      <c r="AV2015" s="43"/>
      <c r="AW2015" s="43"/>
      <c r="AX2015" s="43"/>
      <c r="AY2015" s="43"/>
      <c r="AZ2015" s="43"/>
      <c r="BA2015" s="43"/>
      <c r="BB2015" s="43"/>
      <c r="BC2015" s="43"/>
      <c r="BD2015" s="43"/>
      <c r="BE2015" s="43"/>
      <c r="BF2015" s="43"/>
      <c r="BG2015" s="43"/>
      <c r="BH2015" s="43"/>
      <c r="BI2015" s="43"/>
      <c r="BJ2015" s="43"/>
      <c r="BK2015" s="43"/>
      <c r="BL2015" s="43"/>
      <c r="BM2015" s="43"/>
      <c r="BN2015" s="43"/>
      <c r="BO2015" s="43"/>
      <c r="BP2015" s="43"/>
      <c r="BQ2015" s="43"/>
      <c r="BR2015" s="43"/>
      <c r="BS2015" s="43"/>
      <c r="BT2015" s="43"/>
      <c r="BU2015" s="43"/>
      <c r="BV2015" s="43"/>
      <c r="BW2015" s="43"/>
      <c r="BX2015" s="43"/>
      <c r="BY2015" s="43"/>
      <c r="BZ2015" s="43"/>
      <c r="CA2015" s="43"/>
      <c r="CB2015" s="43"/>
      <c r="CC2015" s="43"/>
      <c r="CD2015" s="43"/>
      <c r="CE2015" s="43"/>
      <c r="CF2015" s="43"/>
      <c r="CG2015" s="43"/>
      <c r="CH2015" s="43"/>
      <c r="CI2015" s="43"/>
      <c r="CJ2015" s="43"/>
      <c r="CK2015" s="43"/>
      <c r="CL2015" s="43"/>
      <c r="CM2015" s="43"/>
      <c r="CN2015" s="43"/>
      <c r="CO2015" s="43"/>
      <c r="CP2015" s="43"/>
      <c r="CQ2015" s="43"/>
    </row>
    <row r="2016" spans="1:95" s="42" customFormat="1" ht="16" customHeight="1">
      <c r="A2016" s="29" t="s">
        <v>4806</v>
      </c>
      <c r="B2016" s="30" t="s">
        <v>3451</v>
      </c>
      <c r="C2016" s="31" t="s">
        <v>16</v>
      </c>
      <c r="D2016" s="40">
        <v>98032</v>
      </c>
      <c r="E2016" s="31" t="s">
        <v>4807</v>
      </c>
      <c r="F2016" s="34">
        <v>39331</v>
      </c>
      <c r="G2016" s="31" t="s">
        <v>1724</v>
      </c>
      <c r="H2016" s="61">
        <v>1</v>
      </c>
      <c r="I2016" s="62" t="s">
        <v>19</v>
      </c>
      <c r="J2016" s="40" t="s">
        <v>4798</v>
      </c>
      <c r="K2016" s="38" t="s">
        <v>4799</v>
      </c>
      <c r="L2016" s="39" t="s">
        <v>2971</v>
      </c>
      <c r="O2016" s="40">
        <v>2007</v>
      </c>
      <c r="P2016" s="74">
        <v>-122.238758</v>
      </c>
      <c r="Q2016" s="74">
        <v>47.386339999999997</v>
      </c>
      <c r="R2016" s="43"/>
      <c r="S2016" s="43"/>
      <c r="T2016" s="43"/>
      <c r="U2016" s="43"/>
      <c r="V2016" s="43"/>
      <c r="W2016" s="43"/>
      <c r="X2016" s="43"/>
      <c r="Y2016" s="43"/>
      <c r="Z2016" s="43"/>
      <c r="AA2016" s="43"/>
      <c r="AB2016" s="43"/>
      <c r="AC2016" s="43"/>
      <c r="AD2016" s="43"/>
      <c r="AE2016" s="43"/>
      <c r="AF2016" s="43"/>
      <c r="AG2016" s="43"/>
      <c r="AH2016" s="43"/>
      <c r="AI2016" s="43"/>
      <c r="AJ2016" s="43"/>
      <c r="AK2016" s="43"/>
      <c r="AL2016" s="43"/>
      <c r="AM2016" s="43"/>
      <c r="AN2016" s="43"/>
      <c r="AO2016" s="43"/>
      <c r="AP2016" s="43"/>
      <c r="AQ2016" s="43"/>
      <c r="AR2016" s="43"/>
      <c r="AS2016" s="43"/>
      <c r="AT2016" s="43"/>
      <c r="AU2016" s="43"/>
      <c r="AV2016" s="43"/>
      <c r="AW2016" s="43"/>
      <c r="AX2016" s="43"/>
      <c r="AY2016" s="43"/>
      <c r="AZ2016" s="43"/>
      <c r="BA2016" s="43"/>
      <c r="BB2016" s="43"/>
      <c r="BC2016" s="43"/>
      <c r="BD2016" s="43"/>
      <c r="BE2016" s="43"/>
      <c r="BF2016" s="43"/>
      <c r="BG2016" s="43"/>
      <c r="BH2016" s="43"/>
      <c r="BI2016" s="43"/>
      <c r="BJ2016" s="43"/>
      <c r="BK2016" s="43"/>
      <c r="BL2016" s="43"/>
      <c r="BM2016" s="43"/>
      <c r="BN2016" s="43"/>
      <c r="BO2016" s="43"/>
      <c r="BP2016" s="43"/>
      <c r="BQ2016" s="43"/>
      <c r="BR2016" s="43"/>
      <c r="BS2016" s="43"/>
      <c r="BT2016" s="43"/>
      <c r="BU2016" s="43"/>
      <c r="BV2016" s="43"/>
      <c r="BW2016" s="43"/>
      <c r="BX2016" s="43"/>
      <c r="BY2016" s="43"/>
      <c r="BZ2016" s="43"/>
      <c r="CA2016" s="43"/>
      <c r="CB2016" s="43"/>
      <c r="CC2016" s="43"/>
      <c r="CD2016" s="43"/>
      <c r="CE2016" s="43"/>
      <c r="CF2016" s="43"/>
      <c r="CG2016" s="43"/>
      <c r="CH2016" s="43"/>
      <c r="CI2016" s="43"/>
      <c r="CJ2016" s="43"/>
      <c r="CK2016" s="43"/>
      <c r="CL2016" s="43"/>
      <c r="CM2016" s="43"/>
      <c r="CN2016" s="43"/>
      <c r="CO2016" s="43"/>
      <c r="CP2016" s="43"/>
      <c r="CQ2016" s="43"/>
    </row>
    <row r="2017" spans="1:95" s="42" customFormat="1" ht="16" customHeight="1">
      <c r="A2017" s="29" t="s">
        <v>4808</v>
      </c>
      <c r="B2017" s="30" t="s">
        <v>3451</v>
      </c>
      <c r="C2017" s="31" t="s">
        <v>16</v>
      </c>
      <c r="D2017" s="40">
        <v>98032</v>
      </c>
      <c r="E2017" s="31" t="s">
        <v>4809</v>
      </c>
      <c r="F2017" s="34">
        <v>39331</v>
      </c>
      <c r="G2017" s="31" t="s">
        <v>2110</v>
      </c>
      <c r="H2017" s="61">
        <v>1</v>
      </c>
      <c r="I2017" s="62" t="s">
        <v>19</v>
      </c>
      <c r="J2017" s="40" t="s">
        <v>4798</v>
      </c>
      <c r="K2017" s="38" t="s">
        <v>4799</v>
      </c>
      <c r="L2017" s="39" t="s">
        <v>2971</v>
      </c>
      <c r="O2017" s="40">
        <v>2007</v>
      </c>
      <c r="P2017" s="74">
        <v>-122.238758</v>
      </c>
      <c r="Q2017" s="74">
        <v>47.386339999999997</v>
      </c>
      <c r="R2017" s="43"/>
      <c r="S2017" s="43"/>
      <c r="T2017" s="43"/>
      <c r="U2017" s="43"/>
      <c r="V2017" s="43"/>
      <c r="W2017" s="43"/>
      <c r="X2017" s="43"/>
      <c r="Y2017" s="43"/>
      <c r="Z2017" s="43"/>
      <c r="AA2017" s="43"/>
      <c r="AB2017" s="43"/>
      <c r="AC2017" s="43"/>
      <c r="AD2017" s="43"/>
      <c r="AE2017" s="43"/>
      <c r="AF2017" s="43"/>
      <c r="AG2017" s="43"/>
      <c r="AH2017" s="43"/>
      <c r="AI2017" s="43"/>
      <c r="AJ2017" s="43"/>
      <c r="AK2017" s="43"/>
      <c r="AL2017" s="43"/>
      <c r="AM2017" s="43"/>
      <c r="AN2017" s="43"/>
      <c r="AO2017" s="43"/>
      <c r="AP2017" s="43"/>
      <c r="AQ2017" s="43"/>
      <c r="AR2017" s="43"/>
      <c r="AS2017" s="43"/>
      <c r="AT2017" s="43"/>
      <c r="AU2017" s="43"/>
      <c r="AV2017" s="43"/>
      <c r="AW2017" s="43"/>
      <c r="AX2017" s="43"/>
      <c r="AY2017" s="43"/>
      <c r="AZ2017" s="43"/>
      <c r="BA2017" s="43"/>
      <c r="BB2017" s="43"/>
      <c r="BC2017" s="43"/>
      <c r="BD2017" s="43"/>
      <c r="BE2017" s="43"/>
      <c r="BF2017" s="43"/>
      <c r="BG2017" s="43"/>
      <c r="BH2017" s="43"/>
      <c r="BI2017" s="43"/>
      <c r="BJ2017" s="43"/>
      <c r="BK2017" s="43"/>
      <c r="BL2017" s="43"/>
      <c r="BM2017" s="43"/>
      <c r="BN2017" s="43"/>
      <c r="BO2017" s="43"/>
      <c r="BP2017" s="43"/>
      <c r="BQ2017" s="43"/>
      <c r="BR2017" s="43"/>
      <c r="BS2017" s="43"/>
      <c r="BT2017" s="43"/>
      <c r="BU2017" s="43"/>
      <c r="BV2017" s="43"/>
      <c r="BW2017" s="43"/>
      <c r="BX2017" s="43"/>
      <c r="BY2017" s="43"/>
      <c r="BZ2017" s="43"/>
      <c r="CA2017" s="43"/>
      <c r="CB2017" s="43"/>
      <c r="CC2017" s="43"/>
      <c r="CD2017" s="43"/>
      <c r="CE2017" s="43"/>
      <c r="CF2017" s="43"/>
      <c r="CG2017" s="43"/>
      <c r="CH2017" s="43"/>
      <c r="CI2017" s="43"/>
      <c r="CJ2017" s="43"/>
      <c r="CK2017" s="43"/>
      <c r="CL2017" s="43"/>
      <c r="CM2017" s="43"/>
      <c r="CN2017" s="43"/>
      <c r="CO2017" s="43"/>
      <c r="CP2017" s="43"/>
      <c r="CQ2017" s="43"/>
    </row>
    <row r="2018" spans="1:95" s="42" customFormat="1" ht="16" customHeight="1">
      <c r="A2018" s="29" t="s">
        <v>4810</v>
      </c>
      <c r="B2018" s="30" t="s">
        <v>3451</v>
      </c>
      <c r="C2018" s="31" t="s">
        <v>16</v>
      </c>
      <c r="D2018" s="40">
        <v>98032</v>
      </c>
      <c r="E2018" s="31" t="s">
        <v>4811</v>
      </c>
      <c r="F2018" s="34">
        <v>39338</v>
      </c>
      <c r="G2018" s="31" t="s">
        <v>2143</v>
      </c>
      <c r="H2018" s="61">
        <v>0</v>
      </c>
      <c r="I2018" s="62" t="s">
        <v>19</v>
      </c>
      <c r="J2018" s="40" t="s">
        <v>4798</v>
      </c>
      <c r="K2018" s="38" t="s">
        <v>4799</v>
      </c>
      <c r="L2018" s="39" t="s">
        <v>2971</v>
      </c>
      <c r="O2018" s="40">
        <v>2007</v>
      </c>
      <c r="P2018" s="74">
        <v>-122.238758</v>
      </c>
      <c r="Q2018" s="74">
        <v>47.386339999999997</v>
      </c>
      <c r="R2018" s="43"/>
      <c r="S2018" s="43"/>
      <c r="T2018" s="43"/>
      <c r="U2018" s="43"/>
      <c r="V2018" s="43"/>
      <c r="W2018" s="43"/>
      <c r="X2018" s="43"/>
      <c r="Y2018" s="43"/>
      <c r="Z2018" s="43"/>
      <c r="AA2018" s="43"/>
      <c r="AB2018" s="43"/>
      <c r="AC2018" s="43"/>
      <c r="AD2018" s="43"/>
      <c r="AE2018" s="43"/>
      <c r="AF2018" s="43"/>
      <c r="AG2018" s="43"/>
      <c r="AH2018" s="43"/>
      <c r="AI2018" s="43"/>
      <c r="AJ2018" s="43"/>
      <c r="AK2018" s="43"/>
      <c r="AL2018" s="43"/>
      <c r="AM2018" s="43"/>
      <c r="AN2018" s="43"/>
      <c r="AO2018" s="43"/>
      <c r="AP2018" s="43"/>
      <c r="AQ2018" s="43"/>
      <c r="AR2018" s="43"/>
      <c r="AS2018" s="43"/>
      <c r="AT2018" s="43"/>
      <c r="AU2018" s="43"/>
      <c r="AV2018" s="43"/>
      <c r="AW2018" s="43"/>
      <c r="AX2018" s="43"/>
      <c r="AY2018" s="43"/>
      <c r="AZ2018" s="43"/>
      <c r="BA2018" s="43"/>
      <c r="BB2018" s="43"/>
      <c r="BC2018" s="43"/>
      <c r="BD2018" s="43"/>
      <c r="BE2018" s="43"/>
      <c r="BF2018" s="43"/>
      <c r="BG2018" s="43"/>
      <c r="BH2018" s="43"/>
      <c r="BI2018" s="43"/>
      <c r="BJ2018" s="43"/>
      <c r="BK2018" s="43"/>
      <c r="BL2018" s="43"/>
      <c r="BM2018" s="43"/>
      <c r="BN2018" s="43"/>
      <c r="BO2018" s="43"/>
      <c r="BP2018" s="43"/>
      <c r="BQ2018" s="43"/>
      <c r="BR2018" s="43"/>
      <c r="BS2018" s="43"/>
      <c r="BT2018" s="43"/>
      <c r="BU2018" s="43"/>
      <c r="BV2018" s="43"/>
      <c r="BW2018" s="43"/>
      <c r="BX2018" s="43"/>
      <c r="BY2018" s="43"/>
      <c r="BZ2018" s="43"/>
      <c r="CA2018" s="43"/>
      <c r="CB2018" s="43"/>
      <c r="CC2018" s="43"/>
      <c r="CD2018" s="43"/>
      <c r="CE2018" s="43"/>
      <c r="CF2018" s="43"/>
      <c r="CG2018" s="43"/>
      <c r="CH2018" s="43"/>
      <c r="CI2018" s="43"/>
      <c r="CJ2018" s="43"/>
      <c r="CK2018" s="43"/>
      <c r="CL2018" s="43"/>
      <c r="CM2018" s="43"/>
      <c r="CN2018" s="43"/>
      <c r="CO2018" s="43"/>
      <c r="CP2018" s="43"/>
      <c r="CQ2018" s="43"/>
    </row>
    <row r="2019" spans="1:95" s="42" customFormat="1" ht="16" customHeight="1">
      <c r="A2019" s="29" t="s">
        <v>4812</v>
      </c>
      <c r="B2019" s="30" t="s">
        <v>3451</v>
      </c>
      <c r="C2019" s="31" t="s">
        <v>16</v>
      </c>
      <c r="D2019" s="32">
        <v>98032</v>
      </c>
      <c r="E2019" s="33" t="s">
        <v>4813</v>
      </c>
      <c r="F2019" s="34">
        <v>39352</v>
      </c>
      <c r="G2019" s="31" t="s">
        <v>2169</v>
      </c>
      <c r="H2019" s="61">
        <v>4</v>
      </c>
      <c r="I2019" s="62" t="s">
        <v>19</v>
      </c>
      <c r="J2019" s="40" t="s">
        <v>4798</v>
      </c>
      <c r="K2019" s="38" t="s">
        <v>4799</v>
      </c>
      <c r="L2019" s="39" t="s">
        <v>2971</v>
      </c>
      <c r="O2019" s="40">
        <v>2007</v>
      </c>
      <c r="P2019" s="74">
        <v>-122.238758</v>
      </c>
      <c r="Q2019" s="74">
        <v>47.386339999999997</v>
      </c>
    </row>
    <row r="2020" spans="1:95" s="42" customFormat="1" ht="16" customHeight="1">
      <c r="A2020" s="29" t="s">
        <v>4814</v>
      </c>
      <c r="B2020" s="30" t="s">
        <v>3451</v>
      </c>
      <c r="C2020" s="31" t="s">
        <v>16</v>
      </c>
      <c r="D2020" s="32">
        <v>98032</v>
      </c>
      <c r="E2020" s="33" t="s">
        <v>4815</v>
      </c>
      <c r="F2020" s="34">
        <v>39352</v>
      </c>
      <c r="G2020" s="31" t="s">
        <v>2110</v>
      </c>
      <c r="H2020" s="61">
        <v>2</v>
      </c>
      <c r="I2020" s="62" t="s">
        <v>19</v>
      </c>
      <c r="J2020" s="40" t="s">
        <v>4798</v>
      </c>
      <c r="K2020" s="38" t="s">
        <v>4799</v>
      </c>
      <c r="L2020" s="39" t="s">
        <v>2971</v>
      </c>
      <c r="O2020" s="40">
        <v>2007</v>
      </c>
      <c r="P2020" s="74">
        <v>-122.238758</v>
      </c>
      <c r="Q2020" s="74">
        <v>47.386339999999997</v>
      </c>
    </row>
    <row r="2021" spans="1:95" s="42" customFormat="1" ht="16" customHeight="1">
      <c r="A2021" s="29" t="s">
        <v>4816</v>
      </c>
      <c r="B2021" s="30" t="s">
        <v>3451</v>
      </c>
      <c r="C2021" s="31" t="s">
        <v>16</v>
      </c>
      <c r="D2021" s="32">
        <v>98047</v>
      </c>
      <c r="E2021" s="70" t="s">
        <v>4817</v>
      </c>
      <c r="F2021" s="34">
        <v>39253</v>
      </c>
      <c r="G2021" s="31" t="s">
        <v>2143</v>
      </c>
      <c r="H2021" s="35">
        <v>0</v>
      </c>
      <c r="I2021" s="36" t="s">
        <v>19</v>
      </c>
      <c r="J2021" s="40" t="s">
        <v>4818</v>
      </c>
      <c r="K2021" s="38" t="s">
        <v>4819</v>
      </c>
      <c r="L2021" s="39" t="s">
        <v>2971</v>
      </c>
      <c r="O2021" s="40">
        <v>2007</v>
      </c>
      <c r="P2021" s="74">
        <v>-122.238173</v>
      </c>
      <c r="Q2021" s="74">
        <v>47.262222999999999</v>
      </c>
    </row>
    <row r="2022" spans="1:95" s="42" customFormat="1" ht="16" customHeight="1">
      <c r="A2022" s="29" t="s">
        <v>4820</v>
      </c>
      <c r="B2022" s="30" t="s">
        <v>3451</v>
      </c>
      <c r="C2022" s="31" t="s">
        <v>16</v>
      </c>
      <c r="D2022" s="32">
        <v>98047</v>
      </c>
      <c r="E2022" s="70" t="s">
        <v>4821</v>
      </c>
      <c r="F2022" s="34">
        <v>39258</v>
      </c>
      <c r="G2022" s="31" t="s">
        <v>1615</v>
      </c>
      <c r="H2022" s="35">
        <v>6</v>
      </c>
      <c r="I2022" s="36" t="s">
        <v>19</v>
      </c>
      <c r="J2022" s="40" t="s">
        <v>4818</v>
      </c>
      <c r="K2022" s="38" t="s">
        <v>4819</v>
      </c>
      <c r="L2022" s="39" t="s">
        <v>2971</v>
      </c>
      <c r="O2022" s="40">
        <v>2007</v>
      </c>
      <c r="P2022" s="74">
        <v>-122.238173</v>
      </c>
      <c r="Q2022" s="74">
        <v>47.262222999999999</v>
      </c>
    </row>
    <row r="2023" spans="1:95" s="42" customFormat="1" ht="16" customHeight="1">
      <c r="A2023" s="29" t="s">
        <v>4822</v>
      </c>
      <c r="B2023" s="30" t="s">
        <v>3451</v>
      </c>
      <c r="C2023" s="31" t="s">
        <v>16</v>
      </c>
      <c r="D2023" s="32">
        <v>98047</v>
      </c>
      <c r="E2023" s="70" t="s">
        <v>4823</v>
      </c>
      <c r="F2023" s="34">
        <v>39258</v>
      </c>
      <c r="G2023" s="31" t="s">
        <v>2115</v>
      </c>
      <c r="H2023" s="35">
        <v>37</v>
      </c>
      <c r="I2023" s="36" t="s">
        <v>19</v>
      </c>
      <c r="J2023" s="40" t="s">
        <v>4818</v>
      </c>
      <c r="K2023" s="38" t="s">
        <v>4819</v>
      </c>
      <c r="L2023" s="39" t="s">
        <v>2971</v>
      </c>
      <c r="O2023" s="40">
        <v>2007</v>
      </c>
      <c r="P2023" s="74">
        <v>-122.238173</v>
      </c>
      <c r="Q2023" s="74">
        <v>47.262222999999999</v>
      </c>
    </row>
    <row r="2024" spans="1:95" s="42" customFormat="1" ht="16" customHeight="1">
      <c r="A2024" s="29" t="s">
        <v>4824</v>
      </c>
      <c r="B2024" s="30" t="s">
        <v>3451</v>
      </c>
      <c r="C2024" s="31" t="s">
        <v>16</v>
      </c>
      <c r="D2024" s="32">
        <v>98047</v>
      </c>
      <c r="E2024" s="70" t="s">
        <v>4825</v>
      </c>
      <c r="F2024" s="34">
        <v>39258</v>
      </c>
      <c r="G2024" s="31" t="s">
        <v>3596</v>
      </c>
      <c r="H2024" s="35">
        <v>24</v>
      </c>
      <c r="I2024" s="36" t="s">
        <v>19</v>
      </c>
      <c r="J2024" s="40" t="s">
        <v>4818</v>
      </c>
      <c r="K2024" s="38" t="s">
        <v>4819</v>
      </c>
      <c r="L2024" s="39" t="s">
        <v>2971</v>
      </c>
      <c r="O2024" s="40">
        <v>2007</v>
      </c>
      <c r="P2024" s="74">
        <v>-122.238173</v>
      </c>
      <c r="Q2024" s="74">
        <v>47.262222999999999</v>
      </c>
    </row>
    <row r="2025" spans="1:95" s="42" customFormat="1" ht="16" customHeight="1">
      <c r="A2025" s="29" t="s">
        <v>4826</v>
      </c>
      <c r="B2025" s="30" t="s">
        <v>3451</v>
      </c>
      <c r="C2025" s="31" t="s">
        <v>16</v>
      </c>
      <c r="D2025" s="32">
        <v>98047</v>
      </c>
      <c r="E2025" s="70" t="s">
        <v>4827</v>
      </c>
      <c r="F2025" s="34">
        <v>39258</v>
      </c>
      <c r="G2025" s="31" t="s">
        <v>3425</v>
      </c>
      <c r="H2025" s="35">
        <v>2</v>
      </c>
      <c r="I2025" s="36" t="s">
        <v>19</v>
      </c>
      <c r="J2025" s="40" t="s">
        <v>4818</v>
      </c>
      <c r="K2025" s="38" t="s">
        <v>4819</v>
      </c>
      <c r="L2025" s="39" t="s">
        <v>2971</v>
      </c>
      <c r="O2025" s="40">
        <v>2007</v>
      </c>
      <c r="P2025" s="74">
        <v>-122.238173</v>
      </c>
      <c r="Q2025" s="74">
        <v>47.262222999999999</v>
      </c>
    </row>
    <row r="2026" spans="1:95" s="42" customFormat="1" ht="16" customHeight="1">
      <c r="A2026" s="29" t="s">
        <v>4828</v>
      </c>
      <c r="B2026" s="30" t="s">
        <v>3451</v>
      </c>
      <c r="C2026" s="31" t="s">
        <v>16</v>
      </c>
      <c r="D2026" s="32">
        <v>98047</v>
      </c>
      <c r="E2026" s="70" t="s">
        <v>4829</v>
      </c>
      <c r="F2026" s="34">
        <v>39258</v>
      </c>
      <c r="G2026" s="31" t="s">
        <v>4830</v>
      </c>
      <c r="H2026" s="35">
        <v>355</v>
      </c>
      <c r="I2026" s="36" t="s">
        <v>19</v>
      </c>
      <c r="J2026" s="40" t="s">
        <v>4818</v>
      </c>
      <c r="K2026" s="38" t="s">
        <v>4819</v>
      </c>
      <c r="L2026" s="39" t="s">
        <v>2971</v>
      </c>
      <c r="O2026" s="40">
        <v>2007</v>
      </c>
      <c r="P2026" s="74">
        <v>-122.238173</v>
      </c>
      <c r="Q2026" s="74">
        <v>47.262222999999999</v>
      </c>
    </row>
    <row r="2027" spans="1:95" s="42" customFormat="1" ht="16" customHeight="1">
      <c r="A2027" s="29" t="s">
        <v>4831</v>
      </c>
      <c r="B2027" s="30" t="s">
        <v>3451</v>
      </c>
      <c r="C2027" s="31" t="s">
        <v>16</v>
      </c>
      <c r="D2027" s="32">
        <v>98047</v>
      </c>
      <c r="E2027" s="70" t="s">
        <v>4832</v>
      </c>
      <c r="F2027" s="34">
        <v>39258</v>
      </c>
      <c r="G2027" s="31" t="s">
        <v>2420</v>
      </c>
      <c r="H2027" s="35">
        <v>7</v>
      </c>
      <c r="I2027" s="36" t="s">
        <v>19</v>
      </c>
      <c r="J2027" s="40" t="s">
        <v>4818</v>
      </c>
      <c r="K2027" s="38" t="s">
        <v>4819</v>
      </c>
      <c r="L2027" s="39" t="s">
        <v>2971</v>
      </c>
      <c r="O2027" s="40">
        <v>2007</v>
      </c>
      <c r="P2027" s="74">
        <v>-122.238173</v>
      </c>
      <c r="Q2027" s="74">
        <v>47.262222999999999</v>
      </c>
    </row>
    <row r="2028" spans="1:95" s="42" customFormat="1" ht="16" customHeight="1">
      <c r="A2028" s="29" t="s">
        <v>4833</v>
      </c>
      <c r="B2028" s="30" t="s">
        <v>3451</v>
      </c>
      <c r="C2028" s="31" t="s">
        <v>16</v>
      </c>
      <c r="D2028" s="47">
        <v>98001</v>
      </c>
      <c r="E2028" s="48" t="s">
        <v>4834</v>
      </c>
      <c r="F2028" s="34">
        <v>39269</v>
      </c>
      <c r="G2028" s="31" t="s">
        <v>1615</v>
      </c>
      <c r="H2028" s="49">
        <v>5</v>
      </c>
      <c r="I2028" s="50" t="s">
        <v>19</v>
      </c>
      <c r="J2028" s="40" t="s">
        <v>4818</v>
      </c>
      <c r="K2028" s="38" t="s">
        <v>4819</v>
      </c>
      <c r="L2028" s="39" t="s">
        <v>2971</v>
      </c>
      <c r="O2028" s="40">
        <v>2007</v>
      </c>
      <c r="P2028" s="74">
        <v>-122.238173</v>
      </c>
      <c r="Q2028" s="74">
        <v>47.262222999999999</v>
      </c>
    </row>
    <row r="2029" spans="1:95" s="42" customFormat="1" ht="16" customHeight="1">
      <c r="A2029" s="29" t="s">
        <v>4835</v>
      </c>
      <c r="B2029" s="30" t="s">
        <v>3451</v>
      </c>
      <c r="C2029" s="31" t="s">
        <v>16</v>
      </c>
      <c r="D2029" s="47">
        <v>98001</v>
      </c>
      <c r="E2029" s="48" t="s">
        <v>4836</v>
      </c>
      <c r="F2029" s="34">
        <v>39269</v>
      </c>
      <c r="G2029" s="31" t="s">
        <v>2115</v>
      </c>
      <c r="H2029" s="49">
        <v>161</v>
      </c>
      <c r="I2029" s="50" t="s">
        <v>19</v>
      </c>
      <c r="J2029" s="40" t="s">
        <v>4818</v>
      </c>
      <c r="K2029" s="38" t="s">
        <v>4819</v>
      </c>
      <c r="L2029" s="39" t="s">
        <v>2971</v>
      </c>
      <c r="O2029" s="40">
        <v>2007</v>
      </c>
      <c r="P2029" s="74">
        <v>-122.238173</v>
      </c>
      <c r="Q2029" s="74">
        <v>47.262222999999999</v>
      </c>
    </row>
    <row r="2030" spans="1:95" s="42" customFormat="1" ht="16" customHeight="1">
      <c r="A2030" s="29" t="s">
        <v>4837</v>
      </c>
      <c r="B2030" s="30" t="s">
        <v>3451</v>
      </c>
      <c r="C2030" s="31" t="s">
        <v>16</v>
      </c>
      <c r="D2030" s="47">
        <v>98001</v>
      </c>
      <c r="E2030" s="48" t="s">
        <v>4838</v>
      </c>
      <c r="F2030" s="34">
        <v>39269</v>
      </c>
      <c r="G2030" s="31" t="s">
        <v>2169</v>
      </c>
      <c r="H2030" s="49">
        <v>1</v>
      </c>
      <c r="I2030" s="50" t="s">
        <v>19</v>
      </c>
      <c r="J2030" s="40" t="s">
        <v>4818</v>
      </c>
      <c r="K2030" s="38" t="s">
        <v>4819</v>
      </c>
      <c r="L2030" s="39" t="s">
        <v>2971</v>
      </c>
      <c r="O2030" s="40">
        <v>2007</v>
      </c>
      <c r="P2030" s="74">
        <v>-122.238173</v>
      </c>
      <c r="Q2030" s="74">
        <v>47.262222999999999</v>
      </c>
    </row>
    <row r="2031" spans="1:95" s="42" customFormat="1" ht="16" customHeight="1">
      <c r="A2031" s="29" t="s">
        <v>4839</v>
      </c>
      <c r="B2031" s="30" t="s">
        <v>3451</v>
      </c>
      <c r="C2031" s="31" t="s">
        <v>16</v>
      </c>
      <c r="D2031" s="47">
        <v>98001</v>
      </c>
      <c r="E2031" s="48" t="s">
        <v>4840</v>
      </c>
      <c r="F2031" s="34">
        <v>39269</v>
      </c>
      <c r="G2031" s="31" t="s">
        <v>1724</v>
      </c>
      <c r="H2031" s="49">
        <v>1</v>
      </c>
      <c r="I2031" s="50" t="s">
        <v>19</v>
      </c>
      <c r="J2031" s="40" t="s">
        <v>4818</v>
      </c>
      <c r="K2031" s="38" t="s">
        <v>4819</v>
      </c>
      <c r="L2031" s="39" t="s">
        <v>2971</v>
      </c>
      <c r="O2031" s="40">
        <v>2007</v>
      </c>
      <c r="P2031" s="74">
        <v>-122.238173</v>
      </c>
      <c r="Q2031" s="74">
        <v>47.262222999999999</v>
      </c>
    </row>
    <row r="2032" spans="1:95" s="42" customFormat="1" ht="16" customHeight="1">
      <c r="A2032" s="29" t="s">
        <v>4841</v>
      </c>
      <c r="B2032" s="30" t="s">
        <v>3451</v>
      </c>
      <c r="C2032" s="31" t="s">
        <v>16</v>
      </c>
      <c r="D2032" s="47">
        <v>98001</v>
      </c>
      <c r="E2032" s="48" t="s">
        <v>4842</v>
      </c>
      <c r="F2032" s="34">
        <v>39269</v>
      </c>
      <c r="G2032" s="31" t="s">
        <v>3596</v>
      </c>
      <c r="H2032" s="49">
        <v>13</v>
      </c>
      <c r="I2032" s="50" t="s">
        <v>19</v>
      </c>
      <c r="J2032" s="40" t="s">
        <v>4818</v>
      </c>
      <c r="K2032" s="38" t="s">
        <v>4819</v>
      </c>
      <c r="L2032" s="39" t="s">
        <v>2971</v>
      </c>
      <c r="O2032" s="40">
        <v>2007</v>
      </c>
      <c r="P2032" s="74">
        <v>-122.238173</v>
      </c>
      <c r="Q2032" s="74">
        <v>47.262222999999999</v>
      </c>
    </row>
    <row r="2033" spans="1:95" s="42" customFormat="1" ht="16" customHeight="1">
      <c r="A2033" s="29" t="s">
        <v>4843</v>
      </c>
      <c r="B2033" s="30" t="s">
        <v>3451</v>
      </c>
      <c r="C2033" s="31" t="s">
        <v>16</v>
      </c>
      <c r="D2033" s="47">
        <v>98001</v>
      </c>
      <c r="E2033" s="48" t="s">
        <v>4844</v>
      </c>
      <c r="F2033" s="34">
        <v>39269</v>
      </c>
      <c r="G2033" s="31" t="s">
        <v>4830</v>
      </c>
      <c r="H2033" s="49">
        <v>27</v>
      </c>
      <c r="I2033" s="50" t="s">
        <v>19</v>
      </c>
      <c r="J2033" s="40" t="s">
        <v>4818</v>
      </c>
      <c r="K2033" s="38" t="s">
        <v>4819</v>
      </c>
      <c r="L2033" s="39" t="s">
        <v>2971</v>
      </c>
      <c r="O2033" s="40">
        <v>2007</v>
      </c>
      <c r="P2033" s="74">
        <v>-122.238173</v>
      </c>
      <c r="Q2033" s="74">
        <v>47.262222999999999</v>
      </c>
    </row>
    <row r="2034" spans="1:95" s="42" customFormat="1" ht="16" customHeight="1">
      <c r="A2034" s="29" t="s">
        <v>4845</v>
      </c>
      <c r="B2034" s="30" t="s">
        <v>3451</v>
      </c>
      <c r="C2034" s="31" t="s">
        <v>16</v>
      </c>
      <c r="D2034" s="47">
        <v>98001</v>
      </c>
      <c r="E2034" s="48" t="s">
        <v>4846</v>
      </c>
      <c r="F2034" s="34">
        <v>39269</v>
      </c>
      <c r="G2034" s="31" t="s">
        <v>2420</v>
      </c>
      <c r="H2034" s="49">
        <v>1</v>
      </c>
      <c r="I2034" s="50" t="s">
        <v>19</v>
      </c>
      <c r="J2034" s="40" t="s">
        <v>4818</v>
      </c>
      <c r="K2034" s="38" t="s">
        <v>4819</v>
      </c>
      <c r="L2034" s="39" t="s">
        <v>2971</v>
      </c>
      <c r="O2034" s="40">
        <v>2007</v>
      </c>
      <c r="P2034" s="74">
        <v>-122.238173</v>
      </c>
      <c r="Q2034" s="74">
        <v>47.262222999999999</v>
      </c>
    </row>
    <row r="2035" spans="1:95" s="42" customFormat="1" ht="16" customHeight="1">
      <c r="A2035" s="29" t="s">
        <v>4847</v>
      </c>
      <c r="B2035" s="30" t="s">
        <v>3451</v>
      </c>
      <c r="C2035" s="31" t="s">
        <v>16</v>
      </c>
      <c r="D2035" s="32">
        <v>98047</v>
      </c>
      <c r="E2035" s="33" t="s">
        <v>4848</v>
      </c>
      <c r="F2035" s="34">
        <v>39287</v>
      </c>
      <c r="G2035" s="31" t="s">
        <v>2115</v>
      </c>
      <c r="H2035" s="61">
        <v>8</v>
      </c>
      <c r="I2035" s="62" t="s">
        <v>19</v>
      </c>
      <c r="J2035" s="40" t="s">
        <v>4818</v>
      </c>
      <c r="K2035" s="38" t="s">
        <v>4819</v>
      </c>
      <c r="L2035" s="39" t="s">
        <v>2971</v>
      </c>
      <c r="O2035" s="40">
        <v>2007</v>
      </c>
      <c r="P2035" s="74">
        <v>-122.238173</v>
      </c>
      <c r="Q2035" s="74">
        <v>47.262222999999999</v>
      </c>
    </row>
    <row r="2036" spans="1:95" s="42" customFormat="1" ht="16" customHeight="1">
      <c r="A2036" s="29" t="s">
        <v>4849</v>
      </c>
      <c r="B2036" s="30" t="s">
        <v>3451</v>
      </c>
      <c r="C2036" s="31" t="s">
        <v>16</v>
      </c>
      <c r="D2036" s="32">
        <v>98047</v>
      </c>
      <c r="E2036" s="33" t="s">
        <v>4850</v>
      </c>
      <c r="F2036" s="34">
        <v>39287</v>
      </c>
      <c r="G2036" s="31" t="s">
        <v>2110</v>
      </c>
      <c r="H2036" s="61">
        <v>8</v>
      </c>
      <c r="I2036" s="62" t="s">
        <v>19</v>
      </c>
      <c r="J2036" s="40" t="s">
        <v>4818</v>
      </c>
      <c r="K2036" s="38" t="s">
        <v>4819</v>
      </c>
      <c r="L2036" s="39" t="s">
        <v>2971</v>
      </c>
      <c r="O2036" s="40">
        <v>2007</v>
      </c>
      <c r="P2036" s="74">
        <v>-122.238173</v>
      </c>
      <c r="Q2036" s="74">
        <v>47.262222999999999</v>
      </c>
    </row>
    <row r="2037" spans="1:95" s="42" customFormat="1" ht="16" customHeight="1">
      <c r="A2037" s="29" t="s">
        <v>4851</v>
      </c>
      <c r="B2037" s="30" t="s">
        <v>3451</v>
      </c>
      <c r="C2037" s="31" t="s">
        <v>16</v>
      </c>
      <c r="D2037" s="51">
        <v>98047</v>
      </c>
      <c r="E2037" s="52" t="s">
        <v>4852</v>
      </c>
      <c r="F2037" s="34">
        <v>39304</v>
      </c>
      <c r="G2037" s="31" t="s">
        <v>1615</v>
      </c>
      <c r="H2037" s="61">
        <v>1</v>
      </c>
      <c r="I2037" s="62" t="s">
        <v>19</v>
      </c>
      <c r="J2037" s="40" t="s">
        <v>4818</v>
      </c>
      <c r="K2037" s="38" t="s">
        <v>4819</v>
      </c>
      <c r="L2037" s="39" t="s">
        <v>2971</v>
      </c>
      <c r="O2037" s="40">
        <v>2007</v>
      </c>
      <c r="P2037" s="74">
        <v>-122.238173</v>
      </c>
      <c r="Q2037" s="74">
        <v>47.262222999999999</v>
      </c>
    </row>
    <row r="2038" spans="1:95" s="42" customFormat="1" ht="16" customHeight="1">
      <c r="A2038" s="29" t="s">
        <v>4853</v>
      </c>
      <c r="B2038" s="30" t="s">
        <v>3451</v>
      </c>
      <c r="C2038" s="31" t="s">
        <v>16</v>
      </c>
      <c r="D2038" s="51">
        <v>98047</v>
      </c>
      <c r="E2038" s="52" t="s">
        <v>4854</v>
      </c>
      <c r="F2038" s="34">
        <v>39304</v>
      </c>
      <c r="G2038" s="31" t="s">
        <v>2169</v>
      </c>
      <c r="H2038" s="61">
        <v>3</v>
      </c>
      <c r="I2038" s="62" t="s">
        <v>19</v>
      </c>
      <c r="J2038" s="40" t="s">
        <v>4818</v>
      </c>
      <c r="K2038" s="38" t="s">
        <v>4819</v>
      </c>
      <c r="L2038" s="39" t="s">
        <v>2971</v>
      </c>
      <c r="O2038" s="40">
        <v>2007</v>
      </c>
      <c r="P2038" s="74">
        <v>-122.238173</v>
      </c>
      <c r="Q2038" s="74">
        <v>47.262222999999999</v>
      </c>
    </row>
    <row r="2039" spans="1:95" s="42" customFormat="1" ht="16" customHeight="1">
      <c r="A2039" s="29" t="s">
        <v>4855</v>
      </c>
      <c r="B2039" s="30" t="s">
        <v>3451</v>
      </c>
      <c r="C2039" s="31" t="s">
        <v>16</v>
      </c>
      <c r="D2039" s="51">
        <v>98047</v>
      </c>
      <c r="E2039" s="52" t="s">
        <v>4856</v>
      </c>
      <c r="F2039" s="34">
        <v>39304</v>
      </c>
      <c r="G2039" s="31" t="s">
        <v>1724</v>
      </c>
      <c r="H2039" s="61">
        <v>1</v>
      </c>
      <c r="I2039" s="62" t="s">
        <v>19</v>
      </c>
      <c r="J2039" s="40" t="s">
        <v>4818</v>
      </c>
      <c r="K2039" s="38" t="s">
        <v>4819</v>
      </c>
      <c r="L2039" s="39" t="s">
        <v>2971</v>
      </c>
      <c r="O2039" s="40">
        <v>2007</v>
      </c>
      <c r="P2039" s="74">
        <v>-122.238173</v>
      </c>
      <c r="Q2039" s="74">
        <v>47.262222999999999</v>
      </c>
    </row>
    <row r="2040" spans="1:95" s="42" customFormat="1" ht="16" customHeight="1">
      <c r="A2040" s="29" t="s">
        <v>4857</v>
      </c>
      <c r="B2040" s="30" t="s">
        <v>3451</v>
      </c>
      <c r="C2040" s="31" t="s">
        <v>16</v>
      </c>
      <c r="D2040" s="51">
        <v>98047</v>
      </c>
      <c r="E2040" s="52" t="s">
        <v>4858</v>
      </c>
      <c r="F2040" s="34">
        <v>39304</v>
      </c>
      <c r="G2040" s="31" t="s">
        <v>2376</v>
      </c>
      <c r="H2040" s="61">
        <v>1</v>
      </c>
      <c r="I2040" s="62" t="s">
        <v>19</v>
      </c>
      <c r="J2040" s="40" t="s">
        <v>4818</v>
      </c>
      <c r="K2040" s="38" t="s">
        <v>4819</v>
      </c>
      <c r="L2040" s="39" t="s">
        <v>2971</v>
      </c>
      <c r="O2040" s="40">
        <v>2007</v>
      </c>
      <c r="P2040" s="74">
        <v>-122.238173</v>
      </c>
      <c r="Q2040" s="74">
        <v>47.262222999999999</v>
      </c>
    </row>
    <row r="2041" spans="1:95" s="42" customFormat="1" ht="16" customHeight="1">
      <c r="A2041" s="29" t="s">
        <v>4859</v>
      </c>
      <c r="B2041" s="30" t="s">
        <v>3451</v>
      </c>
      <c r="C2041" s="31" t="s">
        <v>16</v>
      </c>
      <c r="D2041" s="51">
        <v>98047</v>
      </c>
      <c r="E2041" s="52" t="s">
        <v>4860</v>
      </c>
      <c r="F2041" s="34">
        <v>39304</v>
      </c>
      <c r="G2041" s="31" t="s">
        <v>3596</v>
      </c>
      <c r="H2041" s="61">
        <v>2</v>
      </c>
      <c r="I2041" s="62" t="s">
        <v>19</v>
      </c>
      <c r="J2041" s="40" t="s">
        <v>4818</v>
      </c>
      <c r="K2041" s="38" t="s">
        <v>4819</v>
      </c>
      <c r="L2041" s="39" t="s">
        <v>2971</v>
      </c>
      <c r="O2041" s="40">
        <v>2007</v>
      </c>
      <c r="P2041" s="74">
        <v>-122.238173</v>
      </c>
      <c r="Q2041" s="74">
        <v>47.262222999999999</v>
      </c>
    </row>
    <row r="2042" spans="1:95" s="42" customFormat="1" ht="16" customHeight="1">
      <c r="A2042" s="29" t="s">
        <v>4861</v>
      </c>
      <c r="B2042" s="30" t="s">
        <v>3451</v>
      </c>
      <c r="C2042" s="31" t="s">
        <v>16</v>
      </c>
      <c r="D2042" s="51">
        <v>98047</v>
      </c>
      <c r="E2042" s="52" t="s">
        <v>4862</v>
      </c>
      <c r="F2042" s="34">
        <v>39304</v>
      </c>
      <c r="G2042" s="31" t="s">
        <v>4830</v>
      </c>
      <c r="H2042" s="61">
        <v>1</v>
      </c>
      <c r="I2042" s="62" t="s">
        <v>19</v>
      </c>
      <c r="J2042" s="40" t="s">
        <v>4818</v>
      </c>
      <c r="K2042" s="38" t="s">
        <v>4819</v>
      </c>
      <c r="L2042" s="39" t="s">
        <v>2971</v>
      </c>
      <c r="O2042" s="40">
        <v>2007</v>
      </c>
      <c r="P2042" s="74">
        <v>-122.238173</v>
      </c>
      <c r="Q2042" s="74">
        <v>47.262222999999999</v>
      </c>
    </row>
    <row r="2043" spans="1:95" s="42" customFormat="1" ht="16" customHeight="1">
      <c r="A2043" s="29" t="s">
        <v>4863</v>
      </c>
      <c r="B2043" s="30" t="s">
        <v>3451</v>
      </c>
      <c r="C2043" s="31" t="s">
        <v>16</v>
      </c>
      <c r="D2043" s="32">
        <v>98047</v>
      </c>
      <c r="E2043" s="33" t="s">
        <v>4864</v>
      </c>
      <c r="F2043" s="34">
        <v>39316</v>
      </c>
      <c r="G2043" s="31" t="s">
        <v>3596</v>
      </c>
      <c r="H2043" s="61">
        <v>4</v>
      </c>
      <c r="I2043" s="62" t="s">
        <v>19</v>
      </c>
      <c r="J2043" s="40" t="s">
        <v>4818</v>
      </c>
      <c r="K2043" s="38" t="s">
        <v>4819</v>
      </c>
      <c r="L2043" s="39" t="s">
        <v>2971</v>
      </c>
      <c r="O2043" s="40">
        <v>2007</v>
      </c>
      <c r="P2043" s="74">
        <v>-122.238173</v>
      </c>
      <c r="Q2043" s="74">
        <v>47.262222999999999</v>
      </c>
    </row>
    <row r="2044" spans="1:95" s="42" customFormat="1" ht="16" customHeight="1">
      <c r="A2044" s="29" t="s">
        <v>4865</v>
      </c>
      <c r="B2044" s="30" t="s">
        <v>3451</v>
      </c>
      <c r="C2044" s="31" t="s">
        <v>16</v>
      </c>
      <c r="D2044" s="32">
        <v>98047</v>
      </c>
      <c r="E2044" s="33" t="s">
        <v>4866</v>
      </c>
      <c r="F2044" s="34">
        <v>39316</v>
      </c>
      <c r="G2044" s="31" t="s">
        <v>4245</v>
      </c>
      <c r="H2044" s="61">
        <v>1</v>
      </c>
      <c r="I2044" s="62" t="s">
        <v>19</v>
      </c>
      <c r="J2044" s="40" t="s">
        <v>4818</v>
      </c>
      <c r="K2044" s="38" t="s">
        <v>4819</v>
      </c>
      <c r="L2044" s="39" t="s">
        <v>2971</v>
      </c>
      <c r="O2044" s="40">
        <v>2007</v>
      </c>
      <c r="P2044" s="74">
        <v>-122.238173</v>
      </c>
      <c r="Q2044" s="74">
        <v>47.262222999999999</v>
      </c>
      <c r="R2044" s="43"/>
      <c r="S2044" s="43"/>
      <c r="T2044" s="43"/>
      <c r="U2044" s="43"/>
      <c r="V2044" s="43"/>
      <c r="W2044" s="43"/>
      <c r="X2044" s="43"/>
      <c r="Y2044" s="43"/>
      <c r="Z2044" s="43"/>
      <c r="AA2044" s="43"/>
      <c r="AB2044" s="43"/>
      <c r="AC2044" s="43"/>
      <c r="AD2044" s="43"/>
      <c r="AE2044" s="43"/>
      <c r="AF2044" s="43"/>
      <c r="AG2044" s="43"/>
      <c r="AH2044" s="43"/>
      <c r="AI2044" s="43"/>
      <c r="AJ2044" s="43"/>
      <c r="AK2044" s="43"/>
      <c r="AL2044" s="43"/>
      <c r="AM2044" s="43"/>
      <c r="AN2044" s="43"/>
      <c r="AO2044" s="43"/>
      <c r="AP2044" s="43"/>
      <c r="AQ2044" s="43"/>
      <c r="AR2044" s="43"/>
      <c r="AS2044" s="43"/>
      <c r="AT2044" s="43"/>
      <c r="AU2044" s="43"/>
      <c r="AV2044" s="43"/>
      <c r="AW2044" s="43"/>
      <c r="AX2044" s="43"/>
      <c r="AY2044" s="43"/>
      <c r="AZ2044" s="43"/>
      <c r="BA2044" s="43"/>
      <c r="BB2044" s="43"/>
      <c r="BC2044" s="43"/>
      <c r="BD2044" s="43"/>
      <c r="BE2044" s="43"/>
      <c r="BF2044" s="43"/>
      <c r="BG2044" s="43"/>
      <c r="BH2044" s="43"/>
      <c r="BI2044" s="43"/>
      <c r="BJ2044" s="43"/>
      <c r="BK2044" s="43"/>
      <c r="BL2044" s="43"/>
      <c r="BM2044" s="43"/>
      <c r="BN2044" s="43"/>
      <c r="BO2044" s="43"/>
      <c r="BP2044" s="43"/>
      <c r="BQ2044" s="43"/>
      <c r="BR2044" s="43"/>
      <c r="BS2044" s="43"/>
      <c r="BT2044" s="43"/>
      <c r="BU2044" s="43"/>
      <c r="BV2044" s="43"/>
      <c r="BW2044" s="43"/>
      <c r="BX2044" s="43"/>
      <c r="BY2044" s="43"/>
      <c r="BZ2044" s="43"/>
      <c r="CA2044" s="43"/>
      <c r="CB2044" s="43"/>
      <c r="CC2044" s="43"/>
      <c r="CD2044" s="43"/>
      <c r="CE2044" s="43"/>
      <c r="CF2044" s="43"/>
      <c r="CG2044" s="43"/>
      <c r="CH2044" s="43"/>
      <c r="CI2044" s="43"/>
      <c r="CJ2044" s="43"/>
      <c r="CK2044" s="43"/>
      <c r="CL2044" s="43"/>
      <c r="CM2044" s="43"/>
      <c r="CN2044" s="43"/>
      <c r="CO2044" s="43"/>
      <c r="CP2044" s="43"/>
      <c r="CQ2044" s="43"/>
    </row>
    <row r="2045" spans="1:95" s="42" customFormat="1" ht="16" customHeight="1">
      <c r="A2045" s="29" t="s">
        <v>4867</v>
      </c>
      <c r="B2045" s="30" t="s">
        <v>3451</v>
      </c>
      <c r="C2045" s="31" t="s">
        <v>16</v>
      </c>
      <c r="D2045" s="32">
        <v>98047</v>
      </c>
      <c r="E2045" s="33" t="s">
        <v>4868</v>
      </c>
      <c r="F2045" s="34">
        <v>39316</v>
      </c>
      <c r="G2045" s="31" t="s">
        <v>2115</v>
      </c>
      <c r="H2045" s="61">
        <v>1</v>
      </c>
      <c r="I2045" s="62" t="s">
        <v>19</v>
      </c>
      <c r="J2045" s="40" t="s">
        <v>4818</v>
      </c>
      <c r="K2045" s="38" t="s">
        <v>4819</v>
      </c>
      <c r="L2045" s="39" t="s">
        <v>2971</v>
      </c>
      <c r="O2045" s="40">
        <v>2007</v>
      </c>
      <c r="P2045" s="74">
        <v>-122.238173</v>
      </c>
      <c r="Q2045" s="74">
        <v>47.262222999999999</v>
      </c>
      <c r="R2045" s="43"/>
      <c r="S2045" s="43"/>
      <c r="T2045" s="43"/>
      <c r="U2045" s="43"/>
      <c r="V2045" s="43"/>
      <c r="W2045" s="43"/>
      <c r="X2045" s="43"/>
      <c r="Y2045" s="43"/>
      <c r="Z2045" s="43"/>
      <c r="AA2045" s="43"/>
      <c r="AB2045" s="43"/>
      <c r="AC2045" s="43"/>
      <c r="AD2045" s="43"/>
      <c r="AE2045" s="43"/>
      <c r="AF2045" s="43"/>
      <c r="AG2045" s="43"/>
      <c r="AH2045" s="43"/>
      <c r="AI2045" s="43"/>
      <c r="AJ2045" s="43"/>
      <c r="AK2045" s="43"/>
      <c r="AL2045" s="43"/>
      <c r="AM2045" s="43"/>
      <c r="AN2045" s="43"/>
      <c r="AO2045" s="43"/>
      <c r="AP2045" s="43"/>
      <c r="AQ2045" s="43"/>
      <c r="AR2045" s="43"/>
      <c r="AS2045" s="43"/>
      <c r="AT2045" s="43"/>
      <c r="AU2045" s="43"/>
      <c r="AV2045" s="43"/>
      <c r="AW2045" s="43"/>
      <c r="AX2045" s="43"/>
      <c r="AY2045" s="43"/>
      <c r="AZ2045" s="43"/>
      <c r="BA2045" s="43"/>
      <c r="BB2045" s="43"/>
      <c r="BC2045" s="43"/>
      <c r="BD2045" s="43"/>
      <c r="BE2045" s="43"/>
      <c r="BF2045" s="43"/>
      <c r="BG2045" s="43"/>
      <c r="BH2045" s="43"/>
      <c r="BI2045" s="43"/>
      <c r="BJ2045" s="43"/>
      <c r="BK2045" s="43"/>
      <c r="BL2045" s="43"/>
      <c r="BM2045" s="43"/>
      <c r="BN2045" s="43"/>
      <c r="BO2045" s="43"/>
      <c r="BP2045" s="43"/>
      <c r="BQ2045" s="43"/>
      <c r="BR2045" s="43"/>
      <c r="BS2045" s="43"/>
      <c r="BT2045" s="43"/>
      <c r="BU2045" s="43"/>
      <c r="BV2045" s="43"/>
      <c r="BW2045" s="43"/>
      <c r="BX2045" s="43"/>
      <c r="BY2045" s="43"/>
      <c r="BZ2045" s="43"/>
      <c r="CA2045" s="43"/>
      <c r="CB2045" s="43"/>
      <c r="CC2045" s="43"/>
      <c r="CD2045" s="43"/>
      <c r="CE2045" s="43"/>
      <c r="CF2045" s="43"/>
      <c r="CG2045" s="43"/>
      <c r="CH2045" s="43"/>
      <c r="CI2045" s="43"/>
      <c r="CJ2045" s="43"/>
      <c r="CK2045" s="43"/>
      <c r="CL2045" s="43"/>
      <c r="CM2045" s="43"/>
      <c r="CN2045" s="43"/>
      <c r="CO2045" s="43"/>
      <c r="CP2045" s="43"/>
      <c r="CQ2045" s="43"/>
    </row>
    <row r="2046" spans="1:95" s="42" customFormat="1" ht="16" customHeight="1">
      <c r="A2046" s="29" t="s">
        <v>4869</v>
      </c>
      <c r="B2046" s="30" t="s">
        <v>3451</v>
      </c>
      <c r="C2046" s="31" t="s">
        <v>16</v>
      </c>
      <c r="D2046" s="32">
        <v>98047</v>
      </c>
      <c r="E2046" s="33" t="s">
        <v>4870</v>
      </c>
      <c r="F2046" s="34">
        <v>39316</v>
      </c>
      <c r="G2046" s="31" t="s">
        <v>1615</v>
      </c>
      <c r="H2046" s="61">
        <v>1</v>
      </c>
      <c r="I2046" s="62" t="s">
        <v>19</v>
      </c>
      <c r="J2046" s="40" t="s">
        <v>4818</v>
      </c>
      <c r="K2046" s="38" t="s">
        <v>4819</v>
      </c>
      <c r="L2046" s="39" t="s">
        <v>2971</v>
      </c>
      <c r="O2046" s="40">
        <v>2007</v>
      </c>
      <c r="P2046" s="74">
        <v>-122.238173</v>
      </c>
      <c r="Q2046" s="74">
        <v>47.262222999999999</v>
      </c>
      <c r="R2046" s="43"/>
      <c r="S2046" s="43"/>
      <c r="T2046" s="43"/>
      <c r="U2046" s="43"/>
      <c r="V2046" s="43"/>
      <c r="W2046" s="43"/>
      <c r="X2046" s="43"/>
      <c r="Y2046" s="43"/>
      <c r="Z2046" s="43"/>
      <c r="AA2046" s="43"/>
      <c r="AB2046" s="43"/>
      <c r="AC2046" s="43"/>
      <c r="AD2046" s="43"/>
      <c r="AE2046" s="43"/>
      <c r="AF2046" s="43"/>
      <c r="AG2046" s="43"/>
      <c r="AH2046" s="43"/>
      <c r="AI2046" s="43"/>
      <c r="AJ2046" s="43"/>
      <c r="AK2046" s="43"/>
      <c r="AL2046" s="43"/>
      <c r="AM2046" s="43"/>
      <c r="AN2046" s="43"/>
      <c r="AO2046" s="43"/>
      <c r="AP2046" s="43"/>
      <c r="AQ2046" s="43"/>
      <c r="AR2046" s="43"/>
      <c r="AS2046" s="43"/>
      <c r="AT2046" s="43"/>
      <c r="AU2046" s="43"/>
      <c r="AV2046" s="43"/>
      <c r="AW2046" s="43"/>
      <c r="AX2046" s="43"/>
      <c r="AY2046" s="43"/>
      <c r="AZ2046" s="43"/>
      <c r="BA2046" s="43"/>
      <c r="BB2046" s="43"/>
      <c r="BC2046" s="43"/>
      <c r="BD2046" s="43"/>
      <c r="BE2046" s="43"/>
      <c r="BF2046" s="43"/>
      <c r="BG2046" s="43"/>
      <c r="BH2046" s="43"/>
      <c r="BI2046" s="43"/>
      <c r="BJ2046" s="43"/>
      <c r="BK2046" s="43"/>
      <c r="BL2046" s="43"/>
      <c r="BM2046" s="43"/>
      <c r="BN2046" s="43"/>
      <c r="BO2046" s="43"/>
      <c r="BP2046" s="43"/>
      <c r="BQ2046" s="43"/>
      <c r="BR2046" s="43"/>
      <c r="BS2046" s="43"/>
      <c r="BT2046" s="43"/>
      <c r="BU2046" s="43"/>
      <c r="BV2046" s="43"/>
      <c r="BW2046" s="43"/>
      <c r="BX2046" s="43"/>
      <c r="BY2046" s="43"/>
      <c r="BZ2046" s="43"/>
      <c r="CA2046" s="43"/>
      <c r="CB2046" s="43"/>
      <c r="CC2046" s="43"/>
      <c r="CD2046" s="43"/>
      <c r="CE2046" s="43"/>
      <c r="CF2046" s="43"/>
      <c r="CG2046" s="43"/>
      <c r="CH2046" s="43"/>
      <c r="CI2046" s="43"/>
      <c r="CJ2046" s="43"/>
      <c r="CK2046" s="43"/>
      <c r="CL2046" s="43"/>
      <c r="CM2046" s="43"/>
      <c r="CN2046" s="43"/>
      <c r="CO2046" s="43"/>
      <c r="CP2046" s="43"/>
      <c r="CQ2046" s="43"/>
    </row>
    <row r="2047" spans="1:95" s="42" customFormat="1" ht="16" customHeight="1">
      <c r="A2047" s="29" t="s">
        <v>4871</v>
      </c>
      <c r="B2047" s="30" t="s">
        <v>3451</v>
      </c>
      <c r="C2047" s="31" t="s">
        <v>16</v>
      </c>
      <c r="D2047" s="32">
        <v>98047</v>
      </c>
      <c r="E2047" s="33" t="s">
        <v>4872</v>
      </c>
      <c r="F2047" s="34">
        <v>39316</v>
      </c>
      <c r="G2047" s="31" t="s">
        <v>2550</v>
      </c>
      <c r="H2047" s="61">
        <v>1</v>
      </c>
      <c r="I2047" s="62" t="s">
        <v>19</v>
      </c>
      <c r="J2047" s="40" t="s">
        <v>4818</v>
      </c>
      <c r="K2047" s="38" t="s">
        <v>4819</v>
      </c>
      <c r="L2047" s="39" t="s">
        <v>2971</v>
      </c>
      <c r="O2047" s="40">
        <v>2007</v>
      </c>
      <c r="P2047" s="74">
        <v>-122.238173</v>
      </c>
      <c r="Q2047" s="74">
        <v>47.262222999999999</v>
      </c>
      <c r="R2047" s="43"/>
      <c r="S2047" s="43"/>
      <c r="T2047" s="43"/>
      <c r="U2047" s="43"/>
      <c r="V2047" s="43"/>
      <c r="W2047" s="43"/>
      <c r="X2047" s="43"/>
      <c r="Y2047" s="43"/>
      <c r="Z2047" s="43"/>
      <c r="AA2047" s="43"/>
      <c r="AB2047" s="43"/>
      <c r="AC2047" s="43"/>
      <c r="AD2047" s="43"/>
      <c r="AE2047" s="43"/>
      <c r="AF2047" s="43"/>
      <c r="AG2047" s="43"/>
      <c r="AH2047" s="43"/>
      <c r="AI2047" s="43"/>
      <c r="AJ2047" s="43"/>
      <c r="AK2047" s="43"/>
      <c r="AL2047" s="43"/>
      <c r="AM2047" s="43"/>
      <c r="AN2047" s="43"/>
      <c r="AO2047" s="43"/>
      <c r="AP2047" s="43"/>
      <c r="AQ2047" s="43"/>
      <c r="AR2047" s="43"/>
      <c r="AS2047" s="43"/>
      <c r="AT2047" s="43"/>
      <c r="AU2047" s="43"/>
      <c r="AV2047" s="43"/>
      <c r="AW2047" s="43"/>
      <c r="AX2047" s="43"/>
      <c r="AY2047" s="43"/>
      <c r="AZ2047" s="43"/>
      <c r="BA2047" s="43"/>
      <c r="BB2047" s="43"/>
      <c r="BC2047" s="43"/>
      <c r="BD2047" s="43"/>
      <c r="BE2047" s="43"/>
      <c r="BF2047" s="43"/>
      <c r="BG2047" s="43"/>
      <c r="BH2047" s="43"/>
      <c r="BI2047" s="43"/>
      <c r="BJ2047" s="43"/>
      <c r="BK2047" s="43"/>
      <c r="BL2047" s="43"/>
      <c r="BM2047" s="43"/>
      <c r="BN2047" s="43"/>
      <c r="BO2047" s="43"/>
      <c r="BP2047" s="43"/>
      <c r="BQ2047" s="43"/>
      <c r="BR2047" s="43"/>
      <c r="BS2047" s="43"/>
      <c r="BT2047" s="43"/>
      <c r="BU2047" s="43"/>
      <c r="BV2047" s="43"/>
      <c r="BW2047" s="43"/>
      <c r="BX2047" s="43"/>
      <c r="BY2047" s="43"/>
      <c r="BZ2047" s="43"/>
      <c r="CA2047" s="43"/>
      <c r="CB2047" s="43"/>
      <c r="CC2047" s="43"/>
      <c r="CD2047" s="43"/>
      <c r="CE2047" s="43"/>
      <c r="CF2047" s="43"/>
      <c r="CG2047" s="43"/>
      <c r="CH2047" s="43"/>
      <c r="CI2047" s="43"/>
      <c r="CJ2047" s="43"/>
      <c r="CK2047" s="43"/>
      <c r="CL2047" s="43"/>
      <c r="CM2047" s="43"/>
      <c r="CN2047" s="43"/>
      <c r="CO2047" s="43"/>
      <c r="CP2047" s="43"/>
      <c r="CQ2047" s="43"/>
    </row>
    <row r="2048" spans="1:95" s="42" customFormat="1" ht="16" customHeight="1">
      <c r="A2048" s="29" t="s">
        <v>4873</v>
      </c>
      <c r="B2048" s="30" t="s">
        <v>3451</v>
      </c>
      <c r="C2048" s="31" t="s">
        <v>16</v>
      </c>
      <c r="D2048" s="53">
        <v>98047</v>
      </c>
      <c r="E2048" s="33" t="s">
        <v>4874</v>
      </c>
      <c r="F2048" s="34">
        <v>39338</v>
      </c>
      <c r="G2048" s="31" t="s">
        <v>2110</v>
      </c>
      <c r="H2048" s="35">
        <v>2</v>
      </c>
      <c r="I2048" s="36" t="s">
        <v>19</v>
      </c>
      <c r="J2048" s="40" t="s">
        <v>4818</v>
      </c>
      <c r="K2048" s="38" t="s">
        <v>4819</v>
      </c>
      <c r="L2048" s="39" t="s">
        <v>2971</v>
      </c>
      <c r="O2048" s="40">
        <v>2007</v>
      </c>
      <c r="P2048" s="74">
        <v>-122.238173</v>
      </c>
      <c r="Q2048" s="74">
        <v>47.262222999999999</v>
      </c>
      <c r="R2048" s="43"/>
      <c r="S2048" s="43"/>
      <c r="T2048" s="43"/>
      <c r="U2048" s="43"/>
      <c r="V2048" s="43"/>
      <c r="W2048" s="43"/>
      <c r="X2048" s="43"/>
      <c r="Y2048" s="43"/>
      <c r="Z2048" s="43"/>
      <c r="AA2048" s="43"/>
      <c r="AB2048" s="43"/>
      <c r="AC2048" s="43"/>
      <c r="AD2048" s="43"/>
      <c r="AE2048" s="43"/>
      <c r="AF2048" s="43"/>
      <c r="AG2048" s="43"/>
      <c r="AH2048" s="43"/>
      <c r="AI2048" s="43"/>
      <c r="AJ2048" s="43"/>
      <c r="AK2048" s="43"/>
      <c r="AL2048" s="43"/>
      <c r="AM2048" s="43"/>
      <c r="AN2048" s="43"/>
      <c r="AO2048" s="43"/>
      <c r="AP2048" s="43"/>
      <c r="AQ2048" s="43"/>
      <c r="AR2048" s="43"/>
      <c r="AS2048" s="43"/>
      <c r="AT2048" s="43"/>
      <c r="AU2048" s="43"/>
      <c r="AV2048" s="43"/>
      <c r="AW2048" s="43"/>
      <c r="AX2048" s="43"/>
      <c r="AY2048" s="43"/>
      <c r="AZ2048" s="43"/>
      <c r="BA2048" s="43"/>
      <c r="BB2048" s="43"/>
      <c r="BC2048" s="43"/>
      <c r="BD2048" s="43"/>
      <c r="BE2048" s="43"/>
      <c r="BF2048" s="43"/>
      <c r="BG2048" s="43"/>
      <c r="BH2048" s="43"/>
      <c r="BI2048" s="43"/>
      <c r="BJ2048" s="43"/>
      <c r="BK2048" s="43"/>
      <c r="BL2048" s="43"/>
      <c r="BM2048" s="43"/>
      <c r="BN2048" s="43"/>
      <c r="BO2048" s="43"/>
      <c r="BP2048" s="43"/>
      <c r="BQ2048" s="43"/>
      <c r="BR2048" s="43"/>
      <c r="BS2048" s="43"/>
      <c r="BT2048" s="43"/>
      <c r="BU2048" s="43"/>
      <c r="BV2048" s="43"/>
      <c r="BW2048" s="43"/>
      <c r="BX2048" s="43"/>
      <c r="BY2048" s="43"/>
      <c r="BZ2048" s="43"/>
      <c r="CA2048" s="43"/>
      <c r="CB2048" s="43"/>
      <c r="CC2048" s="43"/>
      <c r="CD2048" s="43"/>
      <c r="CE2048" s="43"/>
      <c r="CF2048" s="43"/>
      <c r="CG2048" s="43"/>
      <c r="CH2048" s="43"/>
      <c r="CI2048" s="43"/>
      <c r="CJ2048" s="43"/>
      <c r="CK2048" s="43"/>
      <c r="CL2048" s="43"/>
      <c r="CM2048" s="43"/>
      <c r="CN2048" s="43"/>
      <c r="CO2048" s="43"/>
      <c r="CP2048" s="43"/>
      <c r="CQ2048" s="43"/>
    </row>
    <row r="2049" spans="1:95" s="42" customFormat="1" ht="16" customHeight="1">
      <c r="A2049" s="29" t="s">
        <v>4875</v>
      </c>
      <c r="B2049" s="30" t="s">
        <v>3451</v>
      </c>
      <c r="C2049" s="31" t="s">
        <v>16</v>
      </c>
      <c r="D2049" s="40">
        <v>98040</v>
      </c>
      <c r="E2049" s="31" t="s">
        <v>4876</v>
      </c>
      <c r="F2049" s="34">
        <v>39332</v>
      </c>
      <c r="G2049" s="31" t="s">
        <v>2169</v>
      </c>
      <c r="H2049" s="61">
        <v>1</v>
      </c>
      <c r="I2049" s="62" t="s">
        <v>19</v>
      </c>
      <c r="J2049" s="40" t="s">
        <v>4877</v>
      </c>
      <c r="K2049" s="38" t="s">
        <v>4878</v>
      </c>
      <c r="L2049" s="39" t="s">
        <v>2901</v>
      </c>
      <c r="O2049" s="40">
        <v>2007</v>
      </c>
      <c r="P2049" s="41">
        <v>-122.23502000000001</v>
      </c>
      <c r="Q2049" s="41">
        <v>47.58182</v>
      </c>
      <c r="R2049" s="43"/>
      <c r="S2049" s="43"/>
      <c r="T2049" s="43"/>
      <c r="U2049" s="43"/>
      <c r="V2049" s="43"/>
      <c r="W2049" s="43"/>
      <c r="X2049" s="43"/>
      <c r="Y2049" s="43"/>
      <c r="Z2049" s="43"/>
      <c r="AA2049" s="43"/>
      <c r="AB2049" s="43"/>
      <c r="AC2049" s="43"/>
      <c r="AD2049" s="43"/>
      <c r="AE2049" s="43"/>
      <c r="AF2049" s="43"/>
      <c r="AG2049" s="43"/>
      <c r="AH2049" s="43"/>
      <c r="AI2049" s="43"/>
      <c r="AJ2049" s="43"/>
      <c r="AK2049" s="43"/>
      <c r="AL2049" s="43"/>
      <c r="AM2049" s="43"/>
      <c r="AN2049" s="43"/>
      <c r="AO2049" s="43"/>
      <c r="AP2049" s="43"/>
      <c r="AQ2049" s="43"/>
      <c r="AR2049" s="43"/>
      <c r="AS2049" s="43"/>
      <c r="AT2049" s="43"/>
      <c r="AU2049" s="43"/>
      <c r="AV2049" s="43"/>
      <c r="AW2049" s="43"/>
      <c r="AX2049" s="43"/>
      <c r="AY2049" s="43"/>
      <c r="AZ2049" s="43"/>
      <c r="BA2049" s="43"/>
      <c r="BB2049" s="43"/>
      <c r="BC2049" s="43"/>
      <c r="BD2049" s="43"/>
      <c r="BE2049" s="43"/>
      <c r="BF2049" s="43"/>
      <c r="BG2049" s="43"/>
      <c r="BH2049" s="43"/>
      <c r="BI2049" s="43"/>
      <c r="BJ2049" s="43"/>
      <c r="BK2049" s="43"/>
      <c r="BL2049" s="43"/>
      <c r="BM2049" s="43"/>
      <c r="BN2049" s="43"/>
      <c r="BO2049" s="43"/>
      <c r="BP2049" s="43"/>
      <c r="BQ2049" s="43"/>
      <c r="BR2049" s="43"/>
      <c r="BS2049" s="43"/>
      <c r="BT2049" s="43"/>
      <c r="BU2049" s="43"/>
      <c r="BV2049" s="43"/>
      <c r="BW2049" s="43"/>
      <c r="BX2049" s="43"/>
      <c r="BY2049" s="43"/>
      <c r="BZ2049" s="43"/>
      <c r="CA2049" s="43"/>
      <c r="CB2049" s="43"/>
      <c r="CC2049" s="43"/>
      <c r="CD2049" s="43"/>
      <c r="CE2049" s="43"/>
      <c r="CF2049" s="43"/>
      <c r="CG2049" s="43"/>
      <c r="CH2049" s="43"/>
      <c r="CI2049" s="43"/>
      <c r="CJ2049" s="43"/>
      <c r="CK2049" s="43"/>
      <c r="CL2049" s="43"/>
      <c r="CM2049" s="43"/>
      <c r="CN2049" s="43"/>
      <c r="CO2049" s="43"/>
      <c r="CP2049" s="43"/>
      <c r="CQ2049" s="43"/>
    </row>
    <row r="2050" spans="1:95" s="42" customFormat="1" ht="16" customHeight="1">
      <c r="A2050" s="29" t="s">
        <v>4879</v>
      </c>
      <c r="B2050" s="30" t="s">
        <v>3451</v>
      </c>
      <c r="C2050" s="31" t="s">
        <v>16</v>
      </c>
      <c r="D2050" s="32">
        <v>98024</v>
      </c>
      <c r="E2050" s="33" t="s">
        <v>4880</v>
      </c>
      <c r="F2050" s="34">
        <v>39289</v>
      </c>
      <c r="G2050" s="31" t="s">
        <v>2169</v>
      </c>
      <c r="H2050" s="35">
        <v>1</v>
      </c>
      <c r="I2050" s="36" t="s">
        <v>19</v>
      </c>
      <c r="J2050" s="40" t="s">
        <v>4877</v>
      </c>
      <c r="K2050" s="38" t="s">
        <v>4878</v>
      </c>
      <c r="L2050" s="39" t="s">
        <v>2901</v>
      </c>
      <c r="O2050" s="40">
        <v>2007</v>
      </c>
      <c r="P2050" s="41">
        <v>-122.23501520000001</v>
      </c>
      <c r="Q2050" s="41">
        <v>47.581866599999998</v>
      </c>
      <c r="R2050" s="43"/>
      <c r="S2050" s="43"/>
      <c r="T2050" s="43"/>
      <c r="U2050" s="43"/>
      <c r="V2050" s="43"/>
      <c r="W2050" s="43"/>
      <c r="X2050" s="43"/>
      <c r="Y2050" s="43"/>
      <c r="Z2050" s="43"/>
      <c r="AA2050" s="43"/>
      <c r="AB2050" s="43"/>
      <c r="AC2050" s="43"/>
      <c r="AD2050" s="43"/>
      <c r="AE2050" s="43"/>
      <c r="AF2050" s="43"/>
      <c r="AG2050" s="43"/>
      <c r="AH2050" s="43"/>
      <c r="AI2050" s="43"/>
      <c r="AJ2050" s="43"/>
      <c r="AK2050" s="43"/>
      <c r="AL2050" s="43"/>
      <c r="AM2050" s="43"/>
      <c r="AN2050" s="43"/>
      <c r="AO2050" s="43"/>
      <c r="AP2050" s="43"/>
      <c r="AQ2050" s="43"/>
      <c r="AR2050" s="43"/>
      <c r="AS2050" s="43"/>
      <c r="AT2050" s="43"/>
      <c r="AU2050" s="43"/>
      <c r="AV2050" s="43"/>
      <c r="AW2050" s="43"/>
      <c r="AX2050" s="43"/>
      <c r="AY2050" s="43"/>
      <c r="AZ2050" s="43"/>
      <c r="BA2050" s="43"/>
      <c r="BB2050" s="43"/>
      <c r="BC2050" s="43"/>
      <c r="BD2050" s="43"/>
      <c r="BE2050" s="43"/>
      <c r="BF2050" s="43"/>
      <c r="BG2050" s="43"/>
      <c r="BH2050" s="43"/>
      <c r="BI2050" s="43"/>
      <c r="BJ2050" s="43"/>
      <c r="BK2050" s="43"/>
      <c r="BL2050" s="43"/>
      <c r="BM2050" s="43"/>
      <c r="BN2050" s="43"/>
      <c r="BO2050" s="43"/>
      <c r="BP2050" s="43"/>
      <c r="BQ2050" s="43"/>
      <c r="BR2050" s="43"/>
      <c r="BS2050" s="43"/>
      <c r="BT2050" s="43"/>
      <c r="BU2050" s="43"/>
      <c r="BV2050" s="43"/>
      <c r="BW2050" s="43"/>
      <c r="BX2050" s="43"/>
      <c r="BY2050" s="43"/>
      <c r="BZ2050" s="43"/>
      <c r="CA2050" s="43"/>
      <c r="CB2050" s="43"/>
      <c r="CC2050" s="43"/>
      <c r="CD2050" s="43"/>
      <c r="CE2050" s="43"/>
      <c r="CF2050" s="43"/>
      <c r="CG2050" s="43"/>
      <c r="CH2050" s="43"/>
      <c r="CI2050" s="43"/>
      <c r="CJ2050" s="43"/>
      <c r="CK2050" s="43"/>
      <c r="CL2050" s="43"/>
      <c r="CM2050" s="43"/>
      <c r="CN2050" s="43"/>
      <c r="CO2050" s="43"/>
      <c r="CP2050" s="43"/>
      <c r="CQ2050" s="43"/>
    </row>
    <row r="2051" spans="1:95" s="42" customFormat="1" ht="16" customHeight="1">
      <c r="A2051" s="29" t="s">
        <v>4881</v>
      </c>
      <c r="B2051" s="30" t="s">
        <v>3451</v>
      </c>
      <c r="C2051" s="31" t="s">
        <v>16</v>
      </c>
      <c r="D2051" s="32">
        <v>98040</v>
      </c>
      <c r="E2051" s="33" t="s">
        <v>4882</v>
      </c>
      <c r="F2051" s="34">
        <v>39310</v>
      </c>
      <c r="G2051" s="31" t="s">
        <v>2115</v>
      </c>
      <c r="H2051" s="35">
        <v>1</v>
      </c>
      <c r="I2051" s="36" t="s">
        <v>19</v>
      </c>
      <c r="J2051" s="40" t="s">
        <v>4877</v>
      </c>
      <c r="K2051" s="38" t="s">
        <v>4878</v>
      </c>
      <c r="L2051" s="39" t="s">
        <v>2901</v>
      </c>
      <c r="O2051" s="40">
        <v>2007</v>
      </c>
      <c r="P2051" s="41">
        <v>-122.23501520000001</v>
      </c>
      <c r="Q2051" s="41">
        <v>47.581866599999998</v>
      </c>
      <c r="R2051" s="43"/>
      <c r="S2051" s="43"/>
      <c r="T2051" s="43"/>
      <c r="U2051" s="43"/>
      <c r="V2051" s="43"/>
      <c r="W2051" s="43"/>
      <c r="X2051" s="43"/>
      <c r="Y2051" s="43"/>
      <c r="Z2051" s="43"/>
      <c r="AA2051" s="43"/>
      <c r="AB2051" s="43"/>
      <c r="AC2051" s="43"/>
      <c r="AD2051" s="43"/>
      <c r="AE2051" s="43"/>
      <c r="AF2051" s="43"/>
      <c r="AG2051" s="43"/>
      <c r="AH2051" s="43"/>
      <c r="AI2051" s="43"/>
      <c r="AJ2051" s="43"/>
      <c r="AK2051" s="43"/>
      <c r="AL2051" s="43"/>
      <c r="AM2051" s="43"/>
      <c r="AN2051" s="43"/>
      <c r="AO2051" s="43"/>
      <c r="AP2051" s="43"/>
      <c r="AQ2051" s="43"/>
      <c r="AR2051" s="43"/>
      <c r="AS2051" s="43"/>
      <c r="AT2051" s="43"/>
      <c r="AU2051" s="43"/>
      <c r="AV2051" s="43"/>
      <c r="AW2051" s="43"/>
      <c r="AX2051" s="43"/>
      <c r="AY2051" s="43"/>
      <c r="AZ2051" s="43"/>
      <c r="BA2051" s="43"/>
      <c r="BB2051" s="43"/>
      <c r="BC2051" s="43"/>
      <c r="BD2051" s="43"/>
      <c r="BE2051" s="43"/>
      <c r="BF2051" s="43"/>
      <c r="BG2051" s="43"/>
      <c r="BH2051" s="43"/>
      <c r="BI2051" s="43"/>
      <c r="BJ2051" s="43"/>
      <c r="BK2051" s="43"/>
      <c r="BL2051" s="43"/>
      <c r="BM2051" s="43"/>
      <c r="BN2051" s="43"/>
      <c r="BO2051" s="43"/>
      <c r="BP2051" s="43"/>
      <c r="BQ2051" s="43"/>
      <c r="BR2051" s="43"/>
      <c r="BS2051" s="43"/>
      <c r="BT2051" s="43"/>
      <c r="BU2051" s="43"/>
      <c r="BV2051" s="43"/>
      <c r="BW2051" s="43"/>
      <c r="BX2051" s="43"/>
      <c r="BY2051" s="43"/>
      <c r="BZ2051" s="43"/>
      <c r="CA2051" s="43"/>
      <c r="CB2051" s="43"/>
      <c r="CC2051" s="43"/>
      <c r="CD2051" s="43"/>
      <c r="CE2051" s="43"/>
      <c r="CF2051" s="43"/>
      <c r="CG2051" s="43"/>
      <c r="CH2051" s="43"/>
      <c r="CI2051" s="43"/>
      <c r="CJ2051" s="43"/>
      <c r="CK2051" s="43"/>
      <c r="CL2051" s="43"/>
      <c r="CM2051" s="43"/>
      <c r="CN2051" s="43"/>
      <c r="CO2051" s="43"/>
      <c r="CP2051" s="43"/>
      <c r="CQ2051" s="43"/>
    </row>
    <row r="2052" spans="1:95" s="42" customFormat="1" ht="16" customHeight="1">
      <c r="A2052" s="29" t="s">
        <v>4883</v>
      </c>
      <c r="B2052" s="30" t="s">
        <v>3451</v>
      </c>
      <c r="C2052" s="31" t="s">
        <v>16</v>
      </c>
      <c r="D2052" s="32">
        <v>98040</v>
      </c>
      <c r="E2052" s="33" t="s">
        <v>4884</v>
      </c>
      <c r="F2052" s="34">
        <v>39310</v>
      </c>
      <c r="G2052" s="31" t="s">
        <v>1724</v>
      </c>
      <c r="H2052" s="35">
        <v>2</v>
      </c>
      <c r="I2052" s="36" t="s">
        <v>19</v>
      </c>
      <c r="J2052" s="40" t="s">
        <v>4877</v>
      </c>
      <c r="K2052" s="38" t="s">
        <v>4878</v>
      </c>
      <c r="L2052" s="39" t="s">
        <v>2901</v>
      </c>
      <c r="O2052" s="40">
        <v>2007</v>
      </c>
      <c r="P2052" s="41">
        <v>-122.23501520000001</v>
      </c>
      <c r="Q2052" s="41">
        <v>47.581866599999998</v>
      </c>
      <c r="R2052" s="43"/>
      <c r="S2052" s="43"/>
      <c r="T2052" s="43"/>
      <c r="U2052" s="43"/>
      <c r="V2052" s="43"/>
      <c r="W2052" s="43"/>
      <c r="X2052" s="43"/>
      <c r="Y2052" s="43"/>
      <c r="Z2052" s="43"/>
      <c r="AA2052" s="43"/>
      <c r="AB2052" s="43"/>
      <c r="AC2052" s="43"/>
      <c r="AD2052" s="43"/>
      <c r="AE2052" s="43"/>
      <c r="AF2052" s="43"/>
      <c r="AG2052" s="43"/>
      <c r="AH2052" s="43"/>
      <c r="AI2052" s="43"/>
      <c r="AJ2052" s="43"/>
      <c r="AK2052" s="43"/>
      <c r="AL2052" s="43"/>
      <c r="AM2052" s="43"/>
      <c r="AN2052" s="43"/>
      <c r="AO2052" s="43"/>
      <c r="AP2052" s="43"/>
      <c r="AQ2052" s="43"/>
      <c r="AR2052" s="43"/>
      <c r="AS2052" s="43"/>
      <c r="AT2052" s="43"/>
      <c r="AU2052" s="43"/>
      <c r="AV2052" s="43"/>
      <c r="AW2052" s="43"/>
      <c r="AX2052" s="43"/>
      <c r="AY2052" s="43"/>
      <c r="AZ2052" s="43"/>
      <c r="BA2052" s="43"/>
      <c r="BB2052" s="43"/>
      <c r="BC2052" s="43"/>
      <c r="BD2052" s="43"/>
      <c r="BE2052" s="43"/>
      <c r="BF2052" s="43"/>
      <c r="BG2052" s="43"/>
      <c r="BH2052" s="43"/>
      <c r="BI2052" s="43"/>
      <c r="BJ2052" s="43"/>
      <c r="BK2052" s="43"/>
      <c r="BL2052" s="43"/>
      <c r="BM2052" s="43"/>
      <c r="BN2052" s="43"/>
      <c r="BO2052" s="43"/>
      <c r="BP2052" s="43"/>
      <c r="BQ2052" s="43"/>
      <c r="BR2052" s="43"/>
      <c r="BS2052" s="43"/>
      <c r="BT2052" s="43"/>
      <c r="BU2052" s="43"/>
      <c r="BV2052" s="43"/>
      <c r="BW2052" s="43"/>
      <c r="BX2052" s="43"/>
      <c r="BY2052" s="43"/>
      <c r="BZ2052" s="43"/>
      <c r="CA2052" s="43"/>
      <c r="CB2052" s="43"/>
      <c r="CC2052" s="43"/>
      <c r="CD2052" s="43"/>
      <c r="CE2052" s="43"/>
      <c r="CF2052" s="43"/>
      <c r="CG2052" s="43"/>
      <c r="CH2052" s="43"/>
      <c r="CI2052" s="43"/>
      <c r="CJ2052" s="43"/>
      <c r="CK2052" s="43"/>
      <c r="CL2052" s="43"/>
      <c r="CM2052" s="43"/>
      <c r="CN2052" s="43"/>
      <c r="CO2052" s="43"/>
      <c r="CP2052" s="43"/>
      <c r="CQ2052" s="43"/>
    </row>
    <row r="2053" spans="1:95" s="42" customFormat="1" ht="16" customHeight="1">
      <c r="A2053" s="29" t="s">
        <v>4885</v>
      </c>
      <c r="B2053" s="30" t="s">
        <v>3451</v>
      </c>
      <c r="C2053" s="31" t="s">
        <v>16</v>
      </c>
      <c r="D2053" s="32">
        <v>98040</v>
      </c>
      <c r="E2053" s="33" t="s">
        <v>4886</v>
      </c>
      <c r="F2053" s="34">
        <v>39310</v>
      </c>
      <c r="G2053" s="31" t="s">
        <v>2169</v>
      </c>
      <c r="H2053" s="35">
        <v>10</v>
      </c>
      <c r="I2053" s="50" t="s">
        <v>3456</v>
      </c>
      <c r="J2053" s="40" t="s">
        <v>4877</v>
      </c>
      <c r="K2053" s="38" t="s">
        <v>4887</v>
      </c>
      <c r="L2053" s="39" t="s">
        <v>2901</v>
      </c>
      <c r="O2053" s="40">
        <v>2007</v>
      </c>
      <c r="P2053" s="41">
        <v>-122.23501520000001</v>
      </c>
      <c r="Q2053" s="41">
        <v>47.581866599999998</v>
      </c>
      <c r="R2053" s="43"/>
      <c r="S2053" s="43"/>
      <c r="T2053" s="43"/>
      <c r="U2053" s="43"/>
      <c r="V2053" s="43"/>
      <c r="W2053" s="43"/>
      <c r="X2053" s="43"/>
      <c r="Y2053" s="43"/>
      <c r="Z2053" s="43"/>
      <c r="AA2053" s="43"/>
      <c r="AB2053" s="43"/>
      <c r="AC2053" s="43"/>
      <c r="AD2053" s="43"/>
      <c r="AE2053" s="43"/>
      <c r="AF2053" s="43"/>
      <c r="AG2053" s="43"/>
      <c r="AH2053" s="43"/>
      <c r="AI2053" s="43"/>
      <c r="AJ2053" s="43"/>
      <c r="AK2053" s="43"/>
      <c r="AL2053" s="43"/>
      <c r="AM2053" s="43"/>
      <c r="AN2053" s="43"/>
      <c r="AO2053" s="43"/>
      <c r="AP2053" s="43"/>
      <c r="AQ2053" s="43"/>
      <c r="AR2053" s="43"/>
      <c r="AS2053" s="43"/>
      <c r="AT2053" s="43"/>
      <c r="AU2053" s="43"/>
      <c r="AV2053" s="43"/>
      <c r="AW2053" s="43"/>
      <c r="AX2053" s="43"/>
      <c r="AY2053" s="43"/>
      <c r="AZ2053" s="43"/>
      <c r="BA2053" s="43"/>
      <c r="BB2053" s="43"/>
      <c r="BC2053" s="43"/>
      <c r="BD2053" s="43"/>
      <c r="BE2053" s="43"/>
      <c r="BF2053" s="43"/>
      <c r="BG2053" s="43"/>
      <c r="BH2053" s="43"/>
      <c r="BI2053" s="43"/>
      <c r="BJ2053" s="43"/>
      <c r="BK2053" s="43"/>
      <c r="BL2053" s="43"/>
      <c r="BM2053" s="43"/>
      <c r="BN2053" s="43"/>
      <c r="BO2053" s="43"/>
      <c r="BP2053" s="43"/>
      <c r="BQ2053" s="43"/>
      <c r="BR2053" s="43"/>
      <c r="BS2053" s="43"/>
      <c r="BT2053" s="43"/>
      <c r="BU2053" s="43"/>
      <c r="BV2053" s="43"/>
      <c r="BW2053" s="43"/>
      <c r="BX2053" s="43"/>
      <c r="BY2053" s="43"/>
      <c r="BZ2053" s="43"/>
      <c r="CA2053" s="43"/>
      <c r="CB2053" s="43"/>
      <c r="CC2053" s="43"/>
      <c r="CD2053" s="43"/>
      <c r="CE2053" s="43"/>
      <c r="CF2053" s="43"/>
      <c r="CG2053" s="43"/>
      <c r="CH2053" s="43"/>
      <c r="CI2053" s="43"/>
      <c r="CJ2053" s="43"/>
      <c r="CK2053" s="43"/>
      <c r="CL2053" s="43"/>
      <c r="CM2053" s="43"/>
      <c r="CN2053" s="43"/>
      <c r="CO2053" s="43"/>
      <c r="CP2053" s="43"/>
      <c r="CQ2053" s="43"/>
    </row>
    <row r="2054" spans="1:95" s="42" customFormat="1" ht="16" customHeight="1">
      <c r="A2054" s="29" t="s">
        <v>4888</v>
      </c>
      <c r="B2054" s="30" t="s">
        <v>3451</v>
      </c>
      <c r="C2054" s="31" t="s">
        <v>16</v>
      </c>
      <c r="D2054" s="32">
        <v>98040</v>
      </c>
      <c r="E2054" s="33" t="s">
        <v>4889</v>
      </c>
      <c r="F2054" s="34">
        <v>39318</v>
      </c>
      <c r="G2054" s="31" t="s">
        <v>2169</v>
      </c>
      <c r="H2054" s="35">
        <v>4</v>
      </c>
      <c r="I2054" s="36" t="s">
        <v>19</v>
      </c>
      <c r="J2054" s="40" t="s">
        <v>4877</v>
      </c>
      <c r="K2054" s="38" t="s">
        <v>4878</v>
      </c>
      <c r="L2054" s="39" t="s">
        <v>2901</v>
      </c>
      <c r="O2054" s="40">
        <v>2007</v>
      </c>
      <c r="P2054" s="41">
        <v>-122.23501520000001</v>
      </c>
      <c r="Q2054" s="41">
        <v>47.581866599999998</v>
      </c>
      <c r="R2054" s="43"/>
      <c r="S2054" s="43"/>
      <c r="T2054" s="43"/>
      <c r="U2054" s="43"/>
      <c r="V2054" s="43"/>
      <c r="W2054" s="43"/>
      <c r="X2054" s="43"/>
      <c r="Y2054" s="43"/>
      <c r="Z2054" s="43"/>
      <c r="AA2054" s="43"/>
      <c r="AB2054" s="43"/>
      <c r="AC2054" s="43"/>
      <c r="AD2054" s="43"/>
      <c r="AE2054" s="43"/>
      <c r="AF2054" s="43"/>
      <c r="AG2054" s="43"/>
      <c r="AH2054" s="43"/>
      <c r="AI2054" s="43"/>
      <c r="AJ2054" s="43"/>
      <c r="AK2054" s="43"/>
      <c r="AL2054" s="43"/>
      <c r="AM2054" s="43"/>
      <c r="AN2054" s="43"/>
      <c r="AO2054" s="43"/>
      <c r="AP2054" s="43"/>
      <c r="AQ2054" s="43"/>
      <c r="AR2054" s="43"/>
      <c r="AS2054" s="43"/>
      <c r="AT2054" s="43"/>
      <c r="AU2054" s="43"/>
      <c r="AV2054" s="43"/>
      <c r="AW2054" s="43"/>
      <c r="AX2054" s="43"/>
      <c r="AY2054" s="43"/>
      <c r="AZ2054" s="43"/>
      <c r="BA2054" s="43"/>
      <c r="BB2054" s="43"/>
      <c r="BC2054" s="43"/>
      <c r="BD2054" s="43"/>
      <c r="BE2054" s="43"/>
      <c r="BF2054" s="43"/>
      <c r="BG2054" s="43"/>
      <c r="BH2054" s="43"/>
      <c r="BI2054" s="43"/>
      <c r="BJ2054" s="43"/>
      <c r="BK2054" s="43"/>
      <c r="BL2054" s="43"/>
      <c r="BM2054" s="43"/>
      <c r="BN2054" s="43"/>
      <c r="BO2054" s="43"/>
      <c r="BP2054" s="43"/>
      <c r="BQ2054" s="43"/>
      <c r="BR2054" s="43"/>
      <c r="BS2054" s="43"/>
      <c r="BT2054" s="43"/>
      <c r="BU2054" s="43"/>
      <c r="BV2054" s="43"/>
      <c r="BW2054" s="43"/>
      <c r="BX2054" s="43"/>
      <c r="BY2054" s="43"/>
      <c r="BZ2054" s="43"/>
      <c r="CA2054" s="43"/>
      <c r="CB2054" s="43"/>
      <c r="CC2054" s="43"/>
      <c r="CD2054" s="43"/>
      <c r="CE2054" s="43"/>
      <c r="CF2054" s="43"/>
      <c r="CG2054" s="43"/>
      <c r="CH2054" s="43"/>
      <c r="CI2054" s="43"/>
      <c r="CJ2054" s="43"/>
      <c r="CK2054" s="43"/>
      <c r="CL2054" s="43"/>
      <c r="CM2054" s="43"/>
      <c r="CN2054" s="43"/>
      <c r="CO2054" s="43"/>
      <c r="CP2054" s="43"/>
      <c r="CQ2054" s="43"/>
    </row>
    <row r="2055" spans="1:95" s="42" customFormat="1" ht="16" customHeight="1">
      <c r="A2055" s="29" t="s">
        <v>4890</v>
      </c>
      <c r="B2055" s="30" t="s">
        <v>3451</v>
      </c>
      <c r="C2055" s="31" t="s">
        <v>16</v>
      </c>
      <c r="D2055" s="58">
        <v>98055</v>
      </c>
      <c r="E2055" s="33" t="s">
        <v>4891</v>
      </c>
      <c r="F2055" s="34">
        <v>39260</v>
      </c>
      <c r="G2055" s="31" t="s">
        <v>2115</v>
      </c>
      <c r="H2055" s="35">
        <v>5</v>
      </c>
      <c r="I2055" s="36" t="s">
        <v>19</v>
      </c>
      <c r="J2055" s="40" t="s">
        <v>1145</v>
      </c>
      <c r="K2055" s="38" t="s">
        <v>1154</v>
      </c>
      <c r="L2055" s="39" t="s">
        <v>22</v>
      </c>
      <c r="O2055" s="40">
        <v>2007</v>
      </c>
      <c r="P2055" s="74">
        <v>-122.23248669</v>
      </c>
      <c r="Q2055" s="74">
        <v>47.45584667</v>
      </c>
      <c r="R2055" s="43"/>
      <c r="S2055" s="43"/>
      <c r="T2055" s="43"/>
      <c r="U2055" s="43"/>
      <c r="V2055" s="43"/>
      <c r="W2055" s="43"/>
      <c r="X2055" s="43"/>
      <c r="Y2055" s="43"/>
      <c r="Z2055" s="43"/>
      <c r="AA2055" s="43"/>
      <c r="AB2055" s="43"/>
      <c r="AC2055" s="43"/>
      <c r="AD2055" s="43"/>
      <c r="AE2055" s="43"/>
      <c r="AF2055" s="43"/>
      <c r="AG2055" s="43"/>
      <c r="AH2055" s="43"/>
      <c r="AI2055" s="43"/>
      <c r="AJ2055" s="43"/>
      <c r="AK2055" s="43"/>
      <c r="AL2055" s="43"/>
      <c r="AM2055" s="43"/>
      <c r="AN2055" s="43"/>
      <c r="AO2055" s="43"/>
      <c r="AP2055" s="43"/>
      <c r="AQ2055" s="43"/>
      <c r="AR2055" s="43"/>
      <c r="AS2055" s="43"/>
      <c r="AT2055" s="43"/>
      <c r="AU2055" s="43"/>
      <c r="AV2055" s="43"/>
      <c r="AW2055" s="43"/>
      <c r="AX2055" s="43"/>
      <c r="AY2055" s="43"/>
      <c r="AZ2055" s="43"/>
      <c r="BA2055" s="43"/>
      <c r="BB2055" s="43"/>
      <c r="BC2055" s="43"/>
      <c r="BD2055" s="43"/>
      <c r="BE2055" s="43"/>
      <c r="BF2055" s="43"/>
      <c r="BG2055" s="43"/>
      <c r="BH2055" s="43"/>
      <c r="BI2055" s="43"/>
      <c r="BJ2055" s="43"/>
      <c r="BK2055" s="43"/>
      <c r="BL2055" s="43"/>
      <c r="BM2055" s="43"/>
      <c r="BN2055" s="43"/>
      <c r="BO2055" s="43"/>
      <c r="BP2055" s="43"/>
      <c r="BQ2055" s="43"/>
      <c r="BR2055" s="43"/>
      <c r="BS2055" s="43"/>
      <c r="BT2055" s="43"/>
      <c r="BU2055" s="43"/>
      <c r="BV2055" s="43"/>
      <c r="BW2055" s="43"/>
      <c r="BX2055" s="43"/>
      <c r="BY2055" s="43"/>
      <c r="BZ2055" s="43"/>
      <c r="CA2055" s="43"/>
      <c r="CB2055" s="43"/>
      <c r="CC2055" s="43"/>
      <c r="CD2055" s="43"/>
      <c r="CE2055" s="43"/>
      <c r="CF2055" s="43"/>
      <c r="CG2055" s="43"/>
      <c r="CH2055" s="43"/>
      <c r="CI2055" s="43"/>
      <c r="CJ2055" s="43"/>
      <c r="CK2055" s="43"/>
      <c r="CL2055" s="43"/>
      <c r="CM2055" s="43"/>
      <c r="CN2055" s="43"/>
      <c r="CO2055" s="43"/>
      <c r="CP2055" s="43"/>
      <c r="CQ2055" s="43"/>
    </row>
    <row r="2056" spans="1:95" s="42" customFormat="1" ht="16" customHeight="1">
      <c r="A2056" s="29" t="s">
        <v>4892</v>
      </c>
      <c r="B2056" s="30" t="s">
        <v>3451</v>
      </c>
      <c r="C2056" s="31" t="s">
        <v>16</v>
      </c>
      <c r="D2056" s="58">
        <v>98055</v>
      </c>
      <c r="E2056" s="33" t="s">
        <v>4893</v>
      </c>
      <c r="F2056" s="34">
        <v>39260</v>
      </c>
      <c r="G2056" s="31" t="s">
        <v>2169</v>
      </c>
      <c r="H2056" s="35">
        <v>3</v>
      </c>
      <c r="I2056" s="36" t="s">
        <v>19</v>
      </c>
      <c r="J2056" s="40" t="s">
        <v>1145</v>
      </c>
      <c r="K2056" s="38" t="s">
        <v>1154</v>
      </c>
      <c r="L2056" s="39" t="s">
        <v>22</v>
      </c>
      <c r="O2056" s="40">
        <v>2007</v>
      </c>
      <c r="P2056" s="74">
        <v>-122.23248669</v>
      </c>
      <c r="Q2056" s="74">
        <v>47.45584667</v>
      </c>
      <c r="R2056" s="43"/>
      <c r="S2056" s="43"/>
      <c r="T2056" s="43"/>
      <c r="U2056" s="43"/>
      <c r="V2056" s="43"/>
      <c r="W2056" s="43"/>
      <c r="X2056" s="43"/>
      <c r="Y2056" s="43"/>
      <c r="Z2056" s="43"/>
      <c r="AA2056" s="43"/>
      <c r="AB2056" s="43"/>
      <c r="AC2056" s="43"/>
      <c r="AD2056" s="43"/>
      <c r="AE2056" s="43"/>
      <c r="AF2056" s="43"/>
      <c r="AG2056" s="43"/>
      <c r="AH2056" s="43"/>
      <c r="AI2056" s="43"/>
      <c r="AJ2056" s="43"/>
      <c r="AK2056" s="43"/>
      <c r="AL2056" s="43"/>
      <c r="AM2056" s="43"/>
      <c r="AN2056" s="43"/>
      <c r="AO2056" s="43"/>
      <c r="AP2056" s="43"/>
      <c r="AQ2056" s="43"/>
      <c r="AR2056" s="43"/>
      <c r="AS2056" s="43"/>
      <c r="AT2056" s="43"/>
      <c r="AU2056" s="43"/>
      <c r="AV2056" s="43"/>
      <c r="AW2056" s="43"/>
      <c r="AX2056" s="43"/>
      <c r="AY2056" s="43"/>
      <c r="AZ2056" s="43"/>
      <c r="BA2056" s="43"/>
      <c r="BB2056" s="43"/>
      <c r="BC2056" s="43"/>
      <c r="BD2056" s="43"/>
      <c r="BE2056" s="43"/>
      <c r="BF2056" s="43"/>
      <c r="BG2056" s="43"/>
      <c r="BH2056" s="43"/>
      <c r="BI2056" s="43"/>
      <c r="BJ2056" s="43"/>
      <c r="BK2056" s="43"/>
      <c r="BL2056" s="43"/>
      <c r="BM2056" s="43"/>
      <c r="BN2056" s="43"/>
      <c r="BO2056" s="43"/>
      <c r="BP2056" s="43"/>
      <c r="BQ2056" s="43"/>
      <c r="BR2056" s="43"/>
      <c r="BS2056" s="43"/>
      <c r="BT2056" s="43"/>
      <c r="BU2056" s="43"/>
      <c r="BV2056" s="43"/>
      <c r="BW2056" s="43"/>
      <c r="BX2056" s="43"/>
      <c r="BY2056" s="43"/>
      <c r="BZ2056" s="43"/>
      <c r="CA2056" s="43"/>
      <c r="CB2056" s="43"/>
      <c r="CC2056" s="43"/>
      <c r="CD2056" s="43"/>
      <c r="CE2056" s="43"/>
      <c r="CF2056" s="43"/>
      <c r="CG2056" s="43"/>
      <c r="CH2056" s="43"/>
      <c r="CI2056" s="43"/>
      <c r="CJ2056" s="43"/>
      <c r="CK2056" s="43"/>
      <c r="CL2056" s="43"/>
      <c r="CM2056" s="43"/>
      <c r="CN2056" s="43"/>
      <c r="CO2056" s="43"/>
      <c r="CP2056" s="43"/>
      <c r="CQ2056" s="43"/>
    </row>
    <row r="2057" spans="1:95" s="42" customFormat="1" ht="16" customHeight="1">
      <c r="A2057" s="29" t="s">
        <v>4894</v>
      </c>
      <c r="B2057" s="30" t="s">
        <v>3451</v>
      </c>
      <c r="C2057" s="31" t="s">
        <v>16</v>
      </c>
      <c r="D2057" s="58">
        <v>98055</v>
      </c>
      <c r="E2057" s="33" t="s">
        <v>4895</v>
      </c>
      <c r="F2057" s="34">
        <v>39260</v>
      </c>
      <c r="G2057" s="31" t="s">
        <v>1724</v>
      </c>
      <c r="H2057" s="35">
        <v>2</v>
      </c>
      <c r="I2057" s="36" t="s">
        <v>19</v>
      </c>
      <c r="J2057" s="40" t="s">
        <v>1145</v>
      </c>
      <c r="K2057" s="38" t="s">
        <v>1154</v>
      </c>
      <c r="L2057" s="39" t="s">
        <v>22</v>
      </c>
      <c r="O2057" s="40">
        <v>2007</v>
      </c>
      <c r="P2057" s="74">
        <v>-122.23248669</v>
      </c>
      <c r="Q2057" s="74">
        <v>47.45584667</v>
      </c>
      <c r="R2057" s="43"/>
      <c r="S2057" s="43"/>
      <c r="T2057" s="43"/>
      <c r="U2057" s="43"/>
      <c r="V2057" s="43"/>
      <c r="W2057" s="43"/>
      <c r="X2057" s="43"/>
      <c r="Y2057" s="43"/>
      <c r="Z2057" s="43"/>
      <c r="AA2057" s="43"/>
      <c r="AB2057" s="43"/>
      <c r="AC2057" s="43"/>
      <c r="AD2057" s="43"/>
      <c r="AE2057" s="43"/>
      <c r="AF2057" s="43"/>
      <c r="AG2057" s="43"/>
      <c r="AH2057" s="43"/>
      <c r="AI2057" s="43"/>
      <c r="AJ2057" s="43"/>
      <c r="AK2057" s="43"/>
      <c r="AL2057" s="43"/>
      <c r="AM2057" s="43"/>
      <c r="AN2057" s="43"/>
      <c r="AO2057" s="43"/>
      <c r="AP2057" s="43"/>
      <c r="AQ2057" s="43"/>
      <c r="AR2057" s="43"/>
      <c r="AS2057" s="43"/>
      <c r="AT2057" s="43"/>
      <c r="AU2057" s="43"/>
      <c r="AV2057" s="43"/>
      <c r="AW2057" s="43"/>
      <c r="AX2057" s="43"/>
      <c r="AY2057" s="43"/>
      <c r="AZ2057" s="43"/>
      <c r="BA2057" s="43"/>
      <c r="BB2057" s="43"/>
      <c r="BC2057" s="43"/>
      <c r="BD2057" s="43"/>
      <c r="BE2057" s="43"/>
      <c r="BF2057" s="43"/>
      <c r="BG2057" s="43"/>
      <c r="BH2057" s="43"/>
      <c r="BI2057" s="43"/>
      <c r="BJ2057" s="43"/>
      <c r="BK2057" s="43"/>
      <c r="BL2057" s="43"/>
      <c r="BM2057" s="43"/>
      <c r="BN2057" s="43"/>
      <c r="BO2057" s="43"/>
      <c r="BP2057" s="43"/>
      <c r="BQ2057" s="43"/>
      <c r="BR2057" s="43"/>
      <c r="BS2057" s="43"/>
      <c r="BT2057" s="43"/>
      <c r="BU2057" s="43"/>
      <c r="BV2057" s="43"/>
      <c r="BW2057" s="43"/>
      <c r="BX2057" s="43"/>
      <c r="BY2057" s="43"/>
      <c r="BZ2057" s="43"/>
      <c r="CA2057" s="43"/>
      <c r="CB2057" s="43"/>
      <c r="CC2057" s="43"/>
      <c r="CD2057" s="43"/>
      <c r="CE2057" s="43"/>
      <c r="CF2057" s="43"/>
      <c r="CG2057" s="43"/>
      <c r="CH2057" s="43"/>
      <c r="CI2057" s="43"/>
      <c r="CJ2057" s="43"/>
      <c r="CK2057" s="43"/>
      <c r="CL2057" s="43"/>
      <c r="CM2057" s="43"/>
      <c r="CN2057" s="43"/>
      <c r="CO2057" s="43"/>
      <c r="CP2057" s="43"/>
      <c r="CQ2057" s="43"/>
    </row>
    <row r="2058" spans="1:95" s="42" customFormat="1" ht="16" customHeight="1">
      <c r="A2058" s="29" t="s">
        <v>4896</v>
      </c>
      <c r="B2058" s="30" t="s">
        <v>3451</v>
      </c>
      <c r="C2058" s="31" t="s">
        <v>16</v>
      </c>
      <c r="D2058" s="58">
        <v>98055</v>
      </c>
      <c r="E2058" s="33" t="s">
        <v>4897</v>
      </c>
      <c r="F2058" s="34">
        <v>39260</v>
      </c>
      <c r="G2058" s="31" t="s">
        <v>2724</v>
      </c>
      <c r="H2058" s="35">
        <v>2</v>
      </c>
      <c r="I2058" s="36" t="s">
        <v>19</v>
      </c>
      <c r="J2058" s="40" t="s">
        <v>1145</v>
      </c>
      <c r="K2058" s="38" t="s">
        <v>1154</v>
      </c>
      <c r="L2058" s="39" t="s">
        <v>22</v>
      </c>
      <c r="O2058" s="40">
        <v>2007</v>
      </c>
      <c r="P2058" s="74">
        <v>-122.23248669</v>
      </c>
      <c r="Q2058" s="74">
        <v>47.45584667</v>
      </c>
      <c r="R2058" s="43"/>
      <c r="S2058" s="43"/>
      <c r="T2058" s="43"/>
      <c r="U2058" s="43"/>
      <c r="V2058" s="43"/>
      <c r="W2058" s="43"/>
      <c r="X2058" s="43"/>
      <c r="Y2058" s="43"/>
      <c r="Z2058" s="43"/>
      <c r="AA2058" s="43"/>
      <c r="AB2058" s="43"/>
      <c r="AC2058" s="43"/>
      <c r="AD2058" s="43"/>
      <c r="AE2058" s="43"/>
      <c r="AF2058" s="43"/>
      <c r="AG2058" s="43"/>
      <c r="AH2058" s="43"/>
      <c r="AI2058" s="43"/>
      <c r="AJ2058" s="43"/>
      <c r="AK2058" s="43"/>
      <c r="AL2058" s="43"/>
      <c r="AM2058" s="43"/>
      <c r="AN2058" s="43"/>
      <c r="AO2058" s="43"/>
      <c r="AP2058" s="43"/>
      <c r="AQ2058" s="43"/>
      <c r="AR2058" s="43"/>
      <c r="AS2058" s="43"/>
      <c r="AT2058" s="43"/>
      <c r="AU2058" s="43"/>
      <c r="AV2058" s="43"/>
      <c r="AW2058" s="43"/>
      <c r="AX2058" s="43"/>
      <c r="AY2058" s="43"/>
      <c r="AZ2058" s="43"/>
      <c r="BA2058" s="43"/>
      <c r="BB2058" s="43"/>
      <c r="BC2058" s="43"/>
      <c r="BD2058" s="43"/>
      <c r="BE2058" s="43"/>
      <c r="BF2058" s="43"/>
      <c r="BG2058" s="43"/>
      <c r="BH2058" s="43"/>
      <c r="BI2058" s="43"/>
      <c r="BJ2058" s="43"/>
      <c r="BK2058" s="43"/>
      <c r="BL2058" s="43"/>
      <c r="BM2058" s="43"/>
      <c r="BN2058" s="43"/>
      <c r="BO2058" s="43"/>
      <c r="BP2058" s="43"/>
      <c r="BQ2058" s="43"/>
      <c r="BR2058" s="43"/>
      <c r="BS2058" s="43"/>
      <c r="BT2058" s="43"/>
      <c r="BU2058" s="43"/>
      <c r="BV2058" s="43"/>
      <c r="BW2058" s="43"/>
      <c r="BX2058" s="43"/>
      <c r="BY2058" s="43"/>
      <c r="BZ2058" s="43"/>
      <c r="CA2058" s="43"/>
      <c r="CB2058" s="43"/>
      <c r="CC2058" s="43"/>
      <c r="CD2058" s="43"/>
      <c r="CE2058" s="43"/>
      <c r="CF2058" s="43"/>
      <c r="CG2058" s="43"/>
      <c r="CH2058" s="43"/>
      <c r="CI2058" s="43"/>
      <c r="CJ2058" s="43"/>
      <c r="CK2058" s="43"/>
      <c r="CL2058" s="43"/>
      <c r="CM2058" s="43"/>
      <c r="CN2058" s="43"/>
      <c r="CO2058" s="43"/>
      <c r="CP2058" s="43"/>
      <c r="CQ2058" s="43"/>
    </row>
    <row r="2059" spans="1:95" s="42" customFormat="1" ht="16" customHeight="1">
      <c r="A2059" s="29" t="s">
        <v>4898</v>
      </c>
      <c r="B2059" s="30" t="s">
        <v>3451</v>
      </c>
      <c r="C2059" s="31" t="s">
        <v>16</v>
      </c>
      <c r="D2059" s="58">
        <v>98055</v>
      </c>
      <c r="E2059" s="33" t="s">
        <v>4899</v>
      </c>
      <c r="F2059" s="34">
        <v>39260</v>
      </c>
      <c r="G2059" s="31" t="s">
        <v>4830</v>
      </c>
      <c r="H2059" s="35">
        <v>42</v>
      </c>
      <c r="I2059" s="36" t="s">
        <v>19</v>
      </c>
      <c r="J2059" s="40" t="s">
        <v>1145</v>
      </c>
      <c r="K2059" s="38" t="s">
        <v>1154</v>
      </c>
      <c r="L2059" s="39" t="s">
        <v>22</v>
      </c>
      <c r="O2059" s="40">
        <v>2007</v>
      </c>
      <c r="P2059" s="74">
        <v>-122.23248669</v>
      </c>
      <c r="Q2059" s="74">
        <v>47.45584667</v>
      </c>
      <c r="R2059" s="43"/>
      <c r="S2059" s="43"/>
      <c r="T2059" s="43"/>
      <c r="U2059" s="43"/>
      <c r="V2059" s="43"/>
      <c r="W2059" s="43"/>
      <c r="X2059" s="43"/>
      <c r="Y2059" s="43"/>
      <c r="Z2059" s="43"/>
      <c r="AA2059" s="43"/>
      <c r="AB2059" s="43"/>
      <c r="AC2059" s="43"/>
      <c r="AD2059" s="43"/>
      <c r="AE2059" s="43"/>
      <c r="AF2059" s="43"/>
      <c r="AG2059" s="43"/>
      <c r="AH2059" s="43"/>
      <c r="AI2059" s="43"/>
      <c r="AJ2059" s="43"/>
      <c r="AK2059" s="43"/>
      <c r="AL2059" s="43"/>
      <c r="AM2059" s="43"/>
      <c r="AN2059" s="43"/>
      <c r="AO2059" s="43"/>
      <c r="AP2059" s="43"/>
      <c r="AQ2059" s="43"/>
      <c r="AR2059" s="43"/>
      <c r="AS2059" s="43"/>
      <c r="AT2059" s="43"/>
      <c r="AU2059" s="43"/>
      <c r="AV2059" s="43"/>
      <c r="AW2059" s="43"/>
      <c r="AX2059" s="43"/>
      <c r="AY2059" s="43"/>
      <c r="AZ2059" s="43"/>
      <c r="BA2059" s="43"/>
      <c r="BB2059" s="43"/>
      <c r="BC2059" s="43"/>
      <c r="BD2059" s="43"/>
      <c r="BE2059" s="43"/>
      <c r="BF2059" s="43"/>
      <c r="BG2059" s="43"/>
      <c r="BH2059" s="43"/>
      <c r="BI2059" s="43"/>
      <c r="BJ2059" s="43"/>
      <c r="BK2059" s="43"/>
      <c r="BL2059" s="43"/>
      <c r="BM2059" s="43"/>
      <c r="BN2059" s="43"/>
      <c r="BO2059" s="43"/>
      <c r="BP2059" s="43"/>
      <c r="BQ2059" s="43"/>
      <c r="BR2059" s="43"/>
      <c r="BS2059" s="43"/>
      <c r="BT2059" s="43"/>
      <c r="BU2059" s="43"/>
      <c r="BV2059" s="43"/>
      <c r="BW2059" s="43"/>
      <c r="BX2059" s="43"/>
      <c r="BY2059" s="43"/>
      <c r="BZ2059" s="43"/>
      <c r="CA2059" s="43"/>
      <c r="CB2059" s="43"/>
      <c r="CC2059" s="43"/>
      <c r="CD2059" s="43"/>
      <c r="CE2059" s="43"/>
      <c r="CF2059" s="43"/>
      <c r="CG2059" s="43"/>
      <c r="CH2059" s="43"/>
      <c r="CI2059" s="43"/>
      <c r="CJ2059" s="43"/>
      <c r="CK2059" s="43"/>
      <c r="CL2059" s="43"/>
      <c r="CM2059" s="43"/>
      <c r="CN2059" s="43"/>
      <c r="CO2059" s="43"/>
      <c r="CP2059" s="43"/>
      <c r="CQ2059" s="43"/>
    </row>
    <row r="2060" spans="1:95" s="42" customFormat="1" ht="16" customHeight="1">
      <c r="A2060" s="29" t="s">
        <v>4900</v>
      </c>
      <c r="B2060" s="30" t="s">
        <v>3451</v>
      </c>
      <c r="C2060" s="31" t="s">
        <v>16</v>
      </c>
      <c r="D2060" s="58">
        <v>98055</v>
      </c>
      <c r="E2060" s="33" t="s">
        <v>4901</v>
      </c>
      <c r="F2060" s="34">
        <v>39260</v>
      </c>
      <c r="G2060" s="31" t="s">
        <v>2420</v>
      </c>
      <c r="H2060" s="35">
        <v>8</v>
      </c>
      <c r="I2060" s="36" t="s">
        <v>19</v>
      </c>
      <c r="J2060" s="40" t="s">
        <v>1145</v>
      </c>
      <c r="K2060" s="38" t="s">
        <v>1154</v>
      </c>
      <c r="L2060" s="39" t="s">
        <v>22</v>
      </c>
      <c r="O2060" s="40">
        <v>2007</v>
      </c>
      <c r="P2060" s="74">
        <v>-122.23248669</v>
      </c>
      <c r="Q2060" s="74">
        <v>47.45584667</v>
      </c>
      <c r="R2060" s="43"/>
      <c r="S2060" s="43"/>
      <c r="T2060" s="43"/>
      <c r="U2060" s="43"/>
      <c r="V2060" s="43"/>
      <c r="W2060" s="43"/>
      <c r="X2060" s="43"/>
      <c r="Y2060" s="43"/>
      <c r="Z2060" s="43"/>
      <c r="AA2060" s="43"/>
      <c r="AB2060" s="43"/>
      <c r="AC2060" s="43"/>
      <c r="AD2060" s="43"/>
      <c r="AE2060" s="43"/>
      <c r="AF2060" s="43"/>
      <c r="AG2060" s="43"/>
      <c r="AH2060" s="43"/>
      <c r="AI2060" s="43"/>
      <c r="AJ2060" s="43"/>
      <c r="AK2060" s="43"/>
      <c r="AL2060" s="43"/>
      <c r="AM2060" s="43"/>
      <c r="AN2060" s="43"/>
      <c r="AO2060" s="43"/>
      <c r="AP2060" s="43"/>
      <c r="AQ2060" s="43"/>
      <c r="AR2060" s="43"/>
      <c r="AS2060" s="43"/>
      <c r="AT2060" s="43"/>
      <c r="AU2060" s="43"/>
      <c r="AV2060" s="43"/>
      <c r="AW2060" s="43"/>
      <c r="AX2060" s="43"/>
      <c r="AY2060" s="43"/>
      <c r="AZ2060" s="43"/>
      <c r="BA2060" s="43"/>
      <c r="BB2060" s="43"/>
      <c r="BC2060" s="43"/>
      <c r="BD2060" s="43"/>
      <c r="BE2060" s="43"/>
      <c r="BF2060" s="43"/>
      <c r="BG2060" s="43"/>
      <c r="BH2060" s="43"/>
      <c r="BI2060" s="43"/>
      <c r="BJ2060" s="43"/>
      <c r="BK2060" s="43"/>
      <c r="BL2060" s="43"/>
      <c r="BM2060" s="43"/>
      <c r="BN2060" s="43"/>
      <c r="BO2060" s="43"/>
      <c r="BP2060" s="43"/>
      <c r="BQ2060" s="43"/>
      <c r="BR2060" s="43"/>
      <c r="BS2060" s="43"/>
      <c r="BT2060" s="43"/>
      <c r="BU2060" s="43"/>
      <c r="BV2060" s="43"/>
      <c r="BW2060" s="43"/>
      <c r="BX2060" s="43"/>
      <c r="BY2060" s="43"/>
      <c r="BZ2060" s="43"/>
      <c r="CA2060" s="43"/>
      <c r="CB2060" s="43"/>
      <c r="CC2060" s="43"/>
      <c r="CD2060" s="43"/>
      <c r="CE2060" s="43"/>
      <c r="CF2060" s="43"/>
      <c r="CG2060" s="43"/>
      <c r="CH2060" s="43"/>
      <c r="CI2060" s="43"/>
      <c r="CJ2060" s="43"/>
      <c r="CK2060" s="43"/>
      <c r="CL2060" s="43"/>
      <c r="CM2060" s="43"/>
      <c r="CN2060" s="43"/>
      <c r="CO2060" s="43"/>
      <c r="CP2060" s="43"/>
      <c r="CQ2060" s="43"/>
    </row>
    <row r="2061" spans="1:95" s="42" customFormat="1" ht="16" customHeight="1">
      <c r="A2061" s="29" t="s">
        <v>4902</v>
      </c>
      <c r="B2061" s="30" t="s">
        <v>3451</v>
      </c>
      <c r="C2061" s="31" t="s">
        <v>16</v>
      </c>
      <c r="D2061" s="32">
        <v>98055</v>
      </c>
      <c r="E2061" s="33" t="s">
        <v>4903</v>
      </c>
      <c r="F2061" s="34">
        <v>39280</v>
      </c>
      <c r="G2061" s="31" t="s">
        <v>2115</v>
      </c>
      <c r="H2061" s="35">
        <v>2</v>
      </c>
      <c r="I2061" s="36" t="s">
        <v>19</v>
      </c>
      <c r="J2061" s="40" t="s">
        <v>1145</v>
      </c>
      <c r="K2061" s="38" t="s">
        <v>1154</v>
      </c>
      <c r="L2061" s="39" t="s">
        <v>22</v>
      </c>
      <c r="O2061" s="40">
        <v>2007</v>
      </c>
      <c r="P2061" s="74">
        <v>-122.23248669</v>
      </c>
      <c r="Q2061" s="74">
        <v>47.45584667</v>
      </c>
    </row>
    <row r="2062" spans="1:95" s="42" customFormat="1" ht="16" customHeight="1">
      <c r="A2062" s="29" t="s">
        <v>4904</v>
      </c>
      <c r="B2062" s="30" t="s">
        <v>3451</v>
      </c>
      <c r="C2062" s="31" t="s">
        <v>16</v>
      </c>
      <c r="D2062" s="32">
        <v>98055</v>
      </c>
      <c r="E2062" s="33" t="s">
        <v>4905</v>
      </c>
      <c r="F2062" s="34">
        <v>39280</v>
      </c>
      <c r="G2062" s="31" t="s">
        <v>2169</v>
      </c>
      <c r="H2062" s="35">
        <v>30</v>
      </c>
      <c r="I2062" s="50" t="s">
        <v>3456</v>
      </c>
      <c r="J2062" s="40" t="s">
        <v>1145</v>
      </c>
      <c r="K2062" s="38" t="s">
        <v>1154</v>
      </c>
      <c r="L2062" s="39" t="s">
        <v>22</v>
      </c>
      <c r="O2062" s="40">
        <v>2007</v>
      </c>
      <c r="P2062" s="74">
        <v>-122.23248669</v>
      </c>
      <c r="Q2062" s="74">
        <v>47.45584667</v>
      </c>
    </row>
    <row r="2063" spans="1:95" s="42" customFormat="1" ht="16" customHeight="1">
      <c r="A2063" s="29" t="s">
        <v>4906</v>
      </c>
      <c r="B2063" s="30" t="s">
        <v>3451</v>
      </c>
      <c r="C2063" s="31" t="s">
        <v>16</v>
      </c>
      <c r="D2063" s="32">
        <v>98055</v>
      </c>
      <c r="E2063" s="33" t="s">
        <v>4907</v>
      </c>
      <c r="F2063" s="34">
        <v>39280</v>
      </c>
      <c r="G2063" s="31" t="s">
        <v>1724</v>
      </c>
      <c r="H2063" s="35">
        <v>6</v>
      </c>
      <c r="I2063" s="36" t="s">
        <v>19</v>
      </c>
      <c r="J2063" s="40" t="s">
        <v>1145</v>
      </c>
      <c r="K2063" s="38" t="s">
        <v>1154</v>
      </c>
      <c r="L2063" s="39" t="s">
        <v>22</v>
      </c>
      <c r="O2063" s="40">
        <v>2007</v>
      </c>
      <c r="P2063" s="74">
        <v>-122.23248669</v>
      </c>
      <c r="Q2063" s="74">
        <v>47.45584667</v>
      </c>
    </row>
    <row r="2064" spans="1:95" s="42" customFormat="1" ht="16" customHeight="1">
      <c r="A2064" s="29" t="s">
        <v>4908</v>
      </c>
      <c r="B2064" s="30" t="s">
        <v>3451</v>
      </c>
      <c r="C2064" s="31" t="s">
        <v>16</v>
      </c>
      <c r="D2064" s="32">
        <v>98055</v>
      </c>
      <c r="E2064" s="33" t="s">
        <v>4909</v>
      </c>
      <c r="F2064" s="34">
        <v>39280</v>
      </c>
      <c r="G2064" s="31" t="s">
        <v>3596</v>
      </c>
      <c r="H2064" s="35">
        <v>2</v>
      </c>
      <c r="I2064" s="36" t="s">
        <v>19</v>
      </c>
      <c r="J2064" s="40" t="s">
        <v>1145</v>
      </c>
      <c r="K2064" s="38" t="s">
        <v>1154</v>
      </c>
      <c r="L2064" s="39" t="s">
        <v>22</v>
      </c>
      <c r="O2064" s="40">
        <v>2007</v>
      </c>
      <c r="P2064" s="74">
        <v>-122.23248669</v>
      </c>
      <c r="Q2064" s="74">
        <v>47.45584667</v>
      </c>
    </row>
    <row r="2065" spans="1:95" s="42" customFormat="1" ht="16" customHeight="1">
      <c r="A2065" s="29" t="s">
        <v>4910</v>
      </c>
      <c r="B2065" s="30" t="s">
        <v>3451</v>
      </c>
      <c r="C2065" s="31" t="s">
        <v>16</v>
      </c>
      <c r="D2065" s="32">
        <v>98055</v>
      </c>
      <c r="E2065" s="33" t="s">
        <v>4911</v>
      </c>
      <c r="F2065" s="34">
        <v>39280</v>
      </c>
      <c r="G2065" s="31" t="s">
        <v>3425</v>
      </c>
      <c r="H2065" s="35">
        <v>2</v>
      </c>
      <c r="I2065" s="36" t="s">
        <v>19</v>
      </c>
      <c r="J2065" s="40" t="s">
        <v>1145</v>
      </c>
      <c r="K2065" s="38" t="s">
        <v>1154</v>
      </c>
      <c r="L2065" s="39" t="s">
        <v>22</v>
      </c>
      <c r="O2065" s="40">
        <v>2007</v>
      </c>
      <c r="P2065" s="74">
        <v>-122.23248669</v>
      </c>
      <c r="Q2065" s="74">
        <v>47.45584667</v>
      </c>
    </row>
    <row r="2066" spans="1:95" s="42" customFormat="1" ht="16" customHeight="1">
      <c r="A2066" s="29" t="s">
        <v>4912</v>
      </c>
      <c r="B2066" s="30" t="s">
        <v>3451</v>
      </c>
      <c r="C2066" s="31" t="s">
        <v>16</v>
      </c>
      <c r="D2066" s="32">
        <v>98055</v>
      </c>
      <c r="E2066" s="33" t="s">
        <v>4913</v>
      </c>
      <c r="F2066" s="34">
        <v>39280</v>
      </c>
      <c r="G2066" s="31" t="s">
        <v>2724</v>
      </c>
      <c r="H2066" s="35">
        <v>2</v>
      </c>
      <c r="I2066" s="36" t="s">
        <v>19</v>
      </c>
      <c r="J2066" s="40" t="s">
        <v>1145</v>
      </c>
      <c r="K2066" s="38" t="s">
        <v>1154</v>
      </c>
      <c r="L2066" s="39" t="s">
        <v>22</v>
      </c>
      <c r="O2066" s="40">
        <v>2007</v>
      </c>
      <c r="P2066" s="74">
        <v>-122.23248669</v>
      </c>
      <c r="Q2066" s="74">
        <v>47.45584667</v>
      </c>
    </row>
    <row r="2067" spans="1:95" s="42" customFormat="1" ht="16" customHeight="1">
      <c r="A2067" s="29" t="s">
        <v>4914</v>
      </c>
      <c r="B2067" s="30" t="s">
        <v>3451</v>
      </c>
      <c r="C2067" s="31" t="s">
        <v>16</v>
      </c>
      <c r="D2067" s="32">
        <v>98055</v>
      </c>
      <c r="E2067" s="33" t="s">
        <v>4915</v>
      </c>
      <c r="F2067" s="34">
        <v>39280</v>
      </c>
      <c r="G2067" s="31" t="s">
        <v>4830</v>
      </c>
      <c r="H2067" s="35">
        <v>3</v>
      </c>
      <c r="I2067" s="36" t="s">
        <v>19</v>
      </c>
      <c r="J2067" s="40" t="s">
        <v>1145</v>
      </c>
      <c r="K2067" s="38" t="s">
        <v>1154</v>
      </c>
      <c r="L2067" s="39" t="s">
        <v>22</v>
      </c>
      <c r="O2067" s="40">
        <v>2007</v>
      </c>
      <c r="P2067" s="74">
        <v>-122.23248669</v>
      </c>
      <c r="Q2067" s="74">
        <v>47.45584667</v>
      </c>
    </row>
    <row r="2068" spans="1:95" s="42" customFormat="1" ht="16" customHeight="1">
      <c r="A2068" s="29" t="s">
        <v>4916</v>
      </c>
      <c r="B2068" s="30" t="s">
        <v>3451</v>
      </c>
      <c r="C2068" s="31" t="s">
        <v>16</v>
      </c>
      <c r="D2068" s="32">
        <v>98055</v>
      </c>
      <c r="E2068" s="33" t="s">
        <v>4917</v>
      </c>
      <c r="F2068" s="34">
        <v>39280</v>
      </c>
      <c r="G2068" s="31" t="s">
        <v>4918</v>
      </c>
      <c r="H2068" s="35">
        <v>1</v>
      </c>
      <c r="I2068" s="36" t="s">
        <v>19</v>
      </c>
      <c r="J2068" s="40" t="s">
        <v>1145</v>
      </c>
      <c r="K2068" s="38" t="s">
        <v>1154</v>
      </c>
      <c r="L2068" s="39" t="s">
        <v>22</v>
      </c>
      <c r="O2068" s="40">
        <v>2007</v>
      </c>
      <c r="P2068" s="74">
        <v>-122.23248669</v>
      </c>
      <c r="Q2068" s="74">
        <v>47.45584667</v>
      </c>
    </row>
    <row r="2069" spans="1:95" s="42" customFormat="1" ht="16" customHeight="1">
      <c r="A2069" s="29" t="s">
        <v>4919</v>
      </c>
      <c r="B2069" s="30" t="s">
        <v>3451</v>
      </c>
      <c r="C2069" s="31" t="s">
        <v>16</v>
      </c>
      <c r="D2069" s="32">
        <v>98055</v>
      </c>
      <c r="E2069" s="33" t="s">
        <v>4920</v>
      </c>
      <c r="F2069" s="34">
        <v>39302</v>
      </c>
      <c r="G2069" s="31" t="s">
        <v>4830</v>
      </c>
      <c r="H2069" s="61">
        <v>1</v>
      </c>
      <c r="I2069" s="62" t="s">
        <v>19</v>
      </c>
      <c r="J2069" s="40" t="s">
        <v>1145</v>
      </c>
      <c r="K2069" s="38" t="s">
        <v>1154</v>
      </c>
      <c r="L2069" s="39" t="s">
        <v>22</v>
      </c>
      <c r="O2069" s="40">
        <v>2007</v>
      </c>
      <c r="P2069" s="74">
        <v>-122.23248669</v>
      </c>
      <c r="Q2069" s="74">
        <v>47.45584667</v>
      </c>
    </row>
    <row r="2070" spans="1:95" s="42" customFormat="1" ht="16" customHeight="1">
      <c r="A2070" s="29" t="s">
        <v>4921</v>
      </c>
      <c r="B2070" s="30" t="s">
        <v>3451</v>
      </c>
      <c r="C2070" s="31" t="s">
        <v>16</v>
      </c>
      <c r="D2070" s="32">
        <v>98055</v>
      </c>
      <c r="E2070" s="33" t="s">
        <v>4922</v>
      </c>
      <c r="F2070" s="34">
        <v>39316</v>
      </c>
      <c r="G2070" s="31" t="s">
        <v>2724</v>
      </c>
      <c r="H2070" s="61">
        <v>3</v>
      </c>
      <c r="I2070" s="62" t="s">
        <v>19</v>
      </c>
      <c r="J2070" s="40" t="s">
        <v>1145</v>
      </c>
      <c r="K2070" s="38" t="s">
        <v>1154</v>
      </c>
      <c r="L2070" s="39" t="s">
        <v>22</v>
      </c>
      <c r="O2070" s="40">
        <v>2007</v>
      </c>
      <c r="P2070" s="74">
        <v>-122.23248669</v>
      </c>
      <c r="Q2070" s="74">
        <v>47.45584667</v>
      </c>
    </row>
    <row r="2071" spans="1:95" s="42" customFormat="1" ht="16" customHeight="1">
      <c r="A2071" s="29" t="s">
        <v>4923</v>
      </c>
      <c r="B2071" s="30" t="s">
        <v>3451</v>
      </c>
      <c r="C2071" s="31" t="s">
        <v>16</v>
      </c>
      <c r="D2071" s="32">
        <v>98055</v>
      </c>
      <c r="E2071" s="33" t="s">
        <v>4924</v>
      </c>
      <c r="F2071" s="34">
        <v>39316</v>
      </c>
      <c r="G2071" s="31" t="s">
        <v>4225</v>
      </c>
      <c r="H2071" s="61">
        <v>1</v>
      </c>
      <c r="I2071" s="62" t="s">
        <v>19</v>
      </c>
      <c r="J2071" s="40" t="s">
        <v>1145</v>
      </c>
      <c r="K2071" s="38" t="s">
        <v>1154</v>
      </c>
      <c r="L2071" s="39" t="s">
        <v>22</v>
      </c>
      <c r="O2071" s="40">
        <v>2007</v>
      </c>
      <c r="P2071" s="74">
        <v>-122.23248669</v>
      </c>
      <c r="Q2071" s="74">
        <v>47.45584667</v>
      </c>
    </row>
    <row r="2072" spans="1:95" s="42" customFormat="1" ht="16" customHeight="1">
      <c r="A2072" s="29" t="s">
        <v>4925</v>
      </c>
      <c r="B2072" s="30" t="s">
        <v>3451</v>
      </c>
      <c r="C2072" s="31" t="s">
        <v>16</v>
      </c>
      <c r="D2072" s="32">
        <v>98055</v>
      </c>
      <c r="E2072" s="33" t="s">
        <v>4926</v>
      </c>
      <c r="F2072" s="34">
        <v>39316</v>
      </c>
      <c r="G2072" s="31" t="s">
        <v>2169</v>
      </c>
      <c r="H2072" s="61">
        <v>1</v>
      </c>
      <c r="I2072" s="62" t="s">
        <v>19</v>
      </c>
      <c r="J2072" s="40" t="s">
        <v>1145</v>
      </c>
      <c r="K2072" s="38" t="s">
        <v>1154</v>
      </c>
      <c r="L2072" s="39" t="s">
        <v>22</v>
      </c>
      <c r="O2072" s="40">
        <v>2007</v>
      </c>
      <c r="P2072" s="74">
        <v>-122.23248669</v>
      </c>
      <c r="Q2072" s="74">
        <v>47.45584667</v>
      </c>
    </row>
    <row r="2073" spans="1:95" s="42" customFormat="1" ht="16" customHeight="1">
      <c r="A2073" s="29" t="s">
        <v>4927</v>
      </c>
      <c r="B2073" s="30" t="s">
        <v>3451</v>
      </c>
      <c r="C2073" s="31" t="s">
        <v>16</v>
      </c>
      <c r="D2073" s="53">
        <v>98055</v>
      </c>
      <c r="E2073" s="33" t="s">
        <v>4928</v>
      </c>
      <c r="F2073" s="34">
        <v>39331</v>
      </c>
      <c r="G2073" s="31" t="s">
        <v>2169</v>
      </c>
      <c r="H2073" s="61">
        <v>6</v>
      </c>
      <c r="I2073" s="62" t="s">
        <v>19</v>
      </c>
      <c r="J2073" s="40" t="s">
        <v>1145</v>
      </c>
      <c r="K2073" s="38" t="s">
        <v>1154</v>
      </c>
      <c r="L2073" s="39" t="s">
        <v>22</v>
      </c>
      <c r="O2073" s="40">
        <v>2007</v>
      </c>
      <c r="P2073" s="74">
        <v>-122.23248669</v>
      </c>
      <c r="Q2073" s="74">
        <v>47.45584667</v>
      </c>
    </row>
    <row r="2074" spans="1:95" s="42" customFormat="1" ht="16" customHeight="1">
      <c r="A2074" s="29" t="s">
        <v>4929</v>
      </c>
      <c r="B2074" s="30" t="s">
        <v>3451</v>
      </c>
      <c r="C2074" s="31" t="s">
        <v>16</v>
      </c>
      <c r="D2074" s="53">
        <v>98055</v>
      </c>
      <c r="E2074" s="33" t="s">
        <v>4930</v>
      </c>
      <c r="F2074" s="34">
        <v>39331</v>
      </c>
      <c r="G2074" s="31" t="s">
        <v>2110</v>
      </c>
      <c r="H2074" s="61">
        <v>1</v>
      </c>
      <c r="I2074" s="62" t="s">
        <v>19</v>
      </c>
      <c r="J2074" s="40" t="s">
        <v>1145</v>
      </c>
      <c r="K2074" s="38" t="s">
        <v>1154</v>
      </c>
      <c r="L2074" s="39" t="s">
        <v>22</v>
      </c>
      <c r="O2074" s="40">
        <v>2007</v>
      </c>
      <c r="P2074" s="74">
        <v>-122.23248669</v>
      </c>
      <c r="Q2074" s="74">
        <v>47.45584667</v>
      </c>
    </row>
    <row r="2075" spans="1:95" s="42" customFormat="1" ht="16" customHeight="1">
      <c r="A2075" s="29" t="s">
        <v>4931</v>
      </c>
      <c r="B2075" s="30" t="s">
        <v>3451</v>
      </c>
      <c r="C2075" s="31" t="s">
        <v>16</v>
      </c>
      <c r="D2075" s="53">
        <v>98055</v>
      </c>
      <c r="E2075" s="33" t="s">
        <v>4932</v>
      </c>
      <c r="F2075" s="34">
        <v>39331</v>
      </c>
      <c r="G2075" s="31" t="s">
        <v>2143</v>
      </c>
      <c r="H2075" s="61">
        <v>1</v>
      </c>
      <c r="I2075" s="62" t="s">
        <v>19</v>
      </c>
      <c r="J2075" s="40" t="s">
        <v>1145</v>
      </c>
      <c r="K2075" s="38" t="s">
        <v>1154</v>
      </c>
      <c r="L2075" s="39" t="s">
        <v>22</v>
      </c>
      <c r="O2075" s="40">
        <v>2007</v>
      </c>
      <c r="P2075" s="74">
        <v>-122.23248669</v>
      </c>
      <c r="Q2075" s="74">
        <v>47.45584667</v>
      </c>
    </row>
    <row r="2076" spans="1:95" s="42" customFormat="1" ht="16" customHeight="1">
      <c r="A2076" s="29" t="s">
        <v>4933</v>
      </c>
      <c r="B2076" s="30" t="s">
        <v>3451</v>
      </c>
      <c r="C2076" s="31" t="s">
        <v>16</v>
      </c>
      <c r="D2076" s="53">
        <v>98055</v>
      </c>
      <c r="E2076" s="33" t="s">
        <v>4934</v>
      </c>
      <c r="F2076" s="34">
        <v>39338</v>
      </c>
      <c r="G2076" s="31" t="s">
        <v>2169</v>
      </c>
      <c r="H2076" s="61">
        <v>3</v>
      </c>
      <c r="I2076" s="62" t="s">
        <v>19</v>
      </c>
      <c r="J2076" s="40" t="s">
        <v>1145</v>
      </c>
      <c r="K2076" s="38" t="s">
        <v>1154</v>
      </c>
      <c r="L2076" s="39" t="s">
        <v>22</v>
      </c>
      <c r="O2076" s="40">
        <v>2007</v>
      </c>
      <c r="P2076" s="74">
        <v>-122.23248669</v>
      </c>
      <c r="Q2076" s="74">
        <v>47.45584667</v>
      </c>
    </row>
    <row r="2077" spans="1:95" s="42" customFormat="1" ht="16" customHeight="1">
      <c r="A2077" s="29" t="s">
        <v>4935</v>
      </c>
      <c r="B2077" s="30" t="s">
        <v>3451</v>
      </c>
      <c r="C2077" s="31" t="s">
        <v>16</v>
      </c>
      <c r="D2077" s="53">
        <v>98055</v>
      </c>
      <c r="E2077" s="33" t="s">
        <v>4936</v>
      </c>
      <c r="F2077" s="34">
        <v>39338</v>
      </c>
      <c r="G2077" s="31" t="s">
        <v>2110</v>
      </c>
      <c r="H2077" s="61">
        <v>1</v>
      </c>
      <c r="I2077" s="62" t="s">
        <v>19</v>
      </c>
      <c r="J2077" s="40" t="s">
        <v>1145</v>
      </c>
      <c r="K2077" s="38" t="s">
        <v>1154</v>
      </c>
      <c r="L2077" s="39" t="s">
        <v>22</v>
      </c>
      <c r="O2077" s="40">
        <v>2007</v>
      </c>
      <c r="P2077" s="74">
        <v>-122.23248669</v>
      </c>
      <c r="Q2077" s="74">
        <v>47.45584667</v>
      </c>
    </row>
    <row r="2078" spans="1:95" s="42" customFormat="1" ht="16" customHeight="1">
      <c r="A2078" s="29" t="s">
        <v>4937</v>
      </c>
      <c r="B2078" s="30" t="s">
        <v>3451</v>
      </c>
      <c r="C2078" s="31" t="s">
        <v>16</v>
      </c>
      <c r="D2078" s="53">
        <v>98047</v>
      </c>
      <c r="E2078" s="33" t="s">
        <v>4938</v>
      </c>
      <c r="F2078" s="34">
        <v>39338</v>
      </c>
      <c r="G2078" s="31" t="s">
        <v>3596</v>
      </c>
      <c r="H2078" s="35">
        <v>1</v>
      </c>
      <c r="I2078" s="36" t="s">
        <v>19</v>
      </c>
      <c r="J2078" s="40" t="s">
        <v>1145</v>
      </c>
      <c r="K2078" s="38" t="s">
        <v>1154</v>
      </c>
      <c r="L2078" s="39" t="s">
        <v>22</v>
      </c>
      <c r="O2078" s="40">
        <v>2007</v>
      </c>
      <c r="P2078" s="74">
        <v>-122.23248669</v>
      </c>
      <c r="Q2078" s="74">
        <v>47.45584667</v>
      </c>
    </row>
    <row r="2079" spans="1:95" s="42" customFormat="1" ht="16" customHeight="1">
      <c r="A2079" s="29" t="s">
        <v>4939</v>
      </c>
      <c r="B2079" s="30" t="s">
        <v>3451</v>
      </c>
      <c r="C2079" s="31" t="s">
        <v>16</v>
      </c>
      <c r="D2079" s="53">
        <v>98047</v>
      </c>
      <c r="E2079" s="33" t="s">
        <v>4940</v>
      </c>
      <c r="F2079" s="34">
        <v>39338</v>
      </c>
      <c r="G2079" s="31" t="s">
        <v>4941</v>
      </c>
      <c r="H2079" s="35">
        <v>1</v>
      </c>
      <c r="I2079" s="36" t="s">
        <v>19</v>
      </c>
      <c r="J2079" s="40" t="s">
        <v>1145</v>
      </c>
      <c r="K2079" s="38" t="s">
        <v>1154</v>
      </c>
      <c r="L2079" s="39" t="s">
        <v>22</v>
      </c>
      <c r="O2079" s="40">
        <v>2007</v>
      </c>
      <c r="P2079" s="74">
        <v>-122.23248669</v>
      </c>
      <c r="Q2079" s="74">
        <v>47.45584667</v>
      </c>
      <c r="R2079" s="43"/>
      <c r="S2079" s="43"/>
      <c r="T2079" s="43"/>
      <c r="U2079" s="43"/>
      <c r="V2079" s="43"/>
      <c r="W2079" s="43"/>
      <c r="X2079" s="43"/>
      <c r="Y2079" s="43"/>
      <c r="Z2079" s="43"/>
      <c r="AA2079" s="43"/>
      <c r="AB2079" s="43"/>
      <c r="AC2079" s="43"/>
      <c r="AD2079" s="43"/>
      <c r="AE2079" s="43"/>
      <c r="AF2079" s="43"/>
      <c r="AG2079" s="43"/>
      <c r="AH2079" s="43"/>
      <c r="AI2079" s="43"/>
      <c r="AJ2079" s="43"/>
      <c r="AK2079" s="43"/>
      <c r="AL2079" s="43"/>
      <c r="AM2079" s="43"/>
      <c r="AN2079" s="43"/>
      <c r="AO2079" s="43"/>
      <c r="AP2079" s="43"/>
      <c r="AQ2079" s="43"/>
      <c r="AR2079" s="43"/>
      <c r="AS2079" s="43"/>
      <c r="AT2079" s="43"/>
      <c r="AU2079" s="43"/>
      <c r="AV2079" s="43"/>
      <c r="AW2079" s="43"/>
      <c r="AX2079" s="43"/>
      <c r="AY2079" s="43"/>
      <c r="AZ2079" s="43"/>
      <c r="BA2079" s="43"/>
      <c r="BB2079" s="43"/>
      <c r="BC2079" s="43"/>
      <c r="BD2079" s="43"/>
      <c r="BE2079" s="43"/>
      <c r="BF2079" s="43"/>
      <c r="BG2079" s="43"/>
      <c r="BH2079" s="43"/>
      <c r="BI2079" s="43"/>
      <c r="BJ2079" s="43"/>
      <c r="BK2079" s="43"/>
      <c r="BL2079" s="43"/>
      <c r="BM2079" s="43"/>
      <c r="BN2079" s="43"/>
      <c r="BO2079" s="43"/>
      <c r="BP2079" s="43"/>
      <c r="BQ2079" s="43"/>
      <c r="BR2079" s="43"/>
      <c r="BS2079" s="43"/>
      <c r="BT2079" s="43"/>
      <c r="BU2079" s="43"/>
      <c r="BV2079" s="43"/>
      <c r="BW2079" s="43"/>
      <c r="BX2079" s="43"/>
      <c r="BY2079" s="43"/>
      <c r="BZ2079" s="43"/>
      <c r="CA2079" s="43"/>
      <c r="CB2079" s="43"/>
      <c r="CC2079" s="43"/>
      <c r="CD2079" s="43"/>
      <c r="CE2079" s="43"/>
      <c r="CF2079" s="43"/>
      <c r="CG2079" s="43"/>
      <c r="CH2079" s="43"/>
      <c r="CI2079" s="43"/>
      <c r="CJ2079" s="43"/>
      <c r="CK2079" s="43"/>
      <c r="CL2079" s="43"/>
      <c r="CM2079" s="43"/>
      <c r="CN2079" s="43"/>
      <c r="CO2079" s="43"/>
      <c r="CP2079" s="43"/>
      <c r="CQ2079" s="43"/>
    </row>
    <row r="2080" spans="1:95" s="42" customFormat="1" ht="16" customHeight="1">
      <c r="A2080" s="29" t="s">
        <v>4942</v>
      </c>
      <c r="B2080" s="30" t="s">
        <v>3451</v>
      </c>
      <c r="C2080" s="31" t="s">
        <v>16</v>
      </c>
      <c r="D2080" s="40">
        <v>98055</v>
      </c>
      <c r="E2080" s="31" t="s">
        <v>4943</v>
      </c>
      <c r="F2080" s="34">
        <v>39352</v>
      </c>
      <c r="G2080" s="31" t="s">
        <v>2143</v>
      </c>
      <c r="H2080" s="61">
        <v>0</v>
      </c>
      <c r="I2080" s="62" t="s">
        <v>19</v>
      </c>
      <c r="J2080" s="40" t="s">
        <v>1145</v>
      </c>
      <c r="K2080" s="38" t="s">
        <v>1154</v>
      </c>
      <c r="L2080" s="39" t="s">
        <v>22</v>
      </c>
      <c r="O2080" s="40">
        <v>2007</v>
      </c>
      <c r="P2080" s="74">
        <v>-122.23248669</v>
      </c>
      <c r="Q2080" s="74">
        <v>47.45584667</v>
      </c>
      <c r="R2080" s="43"/>
      <c r="S2080" s="43"/>
      <c r="T2080" s="43"/>
      <c r="U2080" s="43"/>
      <c r="V2080" s="43"/>
      <c r="W2080" s="43"/>
      <c r="X2080" s="43"/>
      <c r="Y2080" s="43"/>
      <c r="Z2080" s="43"/>
      <c r="AA2080" s="43"/>
      <c r="AB2080" s="43"/>
      <c r="AC2080" s="43"/>
      <c r="AD2080" s="43"/>
      <c r="AE2080" s="43"/>
      <c r="AF2080" s="43"/>
      <c r="AG2080" s="43"/>
      <c r="AH2080" s="43"/>
      <c r="AI2080" s="43"/>
      <c r="AJ2080" s="43"/>
      <c r="AK2080" s="43"/>
      <c r="AL2080" s="43"/>
      <c r="AM2080" s="43"/>
      <c r="AN2080" s="43"/>
      <c r="AO2080" s="43"/>
      <c r="AP2080" s="43"/>
      <c r="AQ2080" s="43"/>
      <c r="AR2080" s="43"/>
      <c r="AS2080" s="43"/>
      <c r="AT2080" s="43"/>
      <c r="AU2080" s="43"/>
      <c r="AV2080" s="43"/>
      <c r="AW2080" s="43"/>
      <c r="AX2080" s="43"/>
      <c r="AY2080" s="43"/>
      <c r="AZ2080" s="43"/>
      <c r="BA2080" s="43"/>
      <c r="BB2080" s="43"/>
      <c r="BC2080" s="43"/>
      <c r="BD2080" s="43"/>
      <c r="BE2080" s="43"/>
      <c r="BF2080" s="43"/>
      <c r="BG2080" s="43"/>
      <c r="BH2080" s="43"/>
      <c r="BI2080" s="43"/>
      <c r="BJ2080" s="43"/>
      <c r="BK2080" s="43"/>
      <c r="BL2080" s="43"/>
      <c r="BM2080" s="43"/>
      <c r="BN2080" s="43"/>
      <c r="BO2080" s="43"/>
      <c r="BP2080" s="43"/>
      <c r="BQ2080" s="43"/>
      <c r="BR2080" s="43"/>
      <c r="BS2080" s="43"/>
      <c r="BT2080" s="43"/>
      <c r="BU2080" s="43"/>
      <c r="BV2080" s="43"/>
      <c r="BW2080" s="43"/>
      <c r="BX2080" s="43"/>
      <c r="BY2080" s="43"/>
      <c r="BZ2080" s="43"/>
      <c r="CA2080" s="43"/>
      <c r="CB2080" s="43"/>
      <c r="CC2080" s="43"/>
      <c r="CD2080" s="43"/>
      <c r="CE2080" s="43"/>
      <c r="CF2080" s="43"/>
      <c r="CG2080" s="43"/>
      <c r="CH2080" s="43"/>
      <c r="CI2080" s="43"/>
      <c r="CJ2080" s="43"/>
      <c r="CK2080" s="43"/>
      <c r="CL2080" s="43"/>
      <c r="CM2080" s="43"/>
      <c r="CN2080" s="43"/>
      <c r="CO2080" s="43"/>
      <c r="CP2080" s="43"/>
      <c r="CQ2080" s="43"/>
    </row>
    <row r="2081" spans="1:95" s="42" customFormat="1" ht="16" customHeight="1">
      <c r="A2081" s="29" t="s">
        <v>4944</v>
      </c>
      <c r="B2081" s="30" t="s">
        <v>3451</v>
      </c>
      <c r="C2081" s="31" t="s">
        <v>16</v>
      </c>
      <c r="D2081" s="32">
        <v>98031</v>
      </c>
      <c r="E2081" s="33" t="s">
        <v>4945</v>
      </c>
      <c r="F2081" s="34">
        <v>39302</v>
      </c>
      <c r="G2081" s="31" t="s">
        <v>2169</v>
      </c>
      <c r="H2081" s="61">
        <v>2</v>
      </c>
      <c r="I2081" s="62" t="s">
        <v>19</v>
      </c>
      <c r="J2081" s="63" t="s">
        <v>4946</v>
      </c>
      <c r="K2081" s="38" t="s">
        <v>4947</v>
      </c>
      <c r="L2081" s="39" t="s">
        <v>2901</v>
      </c>
      <c r="O2081" s="40">
        <v>2007</v>
      </c>
      <c r="P2081" s="41">
        <v>-122.225604</v>
      </c>
      <c r="Q2081" s="41">
        <v>47.383343000000004</v>
      </c>
      <c r="R2081" s="43"/>
      <c r="S2081" s="43"/>
      <c r="T2081" s="43"/>
      <c r="U2081" s="43"/>
      <c r="V2081" s="43"/>
      <c r="W2081" s="43"/>
      <c r="X2081" s="43"/>
      <c r="Y2081" s="43"/>
      <c r="Z2081" s="43"/>
      <c r="AA2081" s="43"/>
      <c r="AB2081" s="43"/>
      <c r="AC2081" s="43"/>
      <c r="AD2081" s="43"/>
      <c r="AE2081" s="43"/>
      <c r="AF2081" s="43"/>
      <c r="AG2081" s="43"/>
      <c r="AH2081" s="43"/>
      <c r="AI2081" s="43"/>
      <c r="AJ2081" s="43"/>
      <c r="AK2081" s="43"/>
      <c r="AL2081" s="43"/>
      <c r="AM2081" s="43"/>
      <c r="AN2081" s="43"/>
      <c r="AO2081" s="43"/>
      <c r="AP2081" s="43"/>
      <c r="AQ2081" s="43"/>
      <c r="AR2081" s="43"/>
      <c r="AS2081" s="43"/>
      <c r="AT2081" s="43"/>
      <c r="AU2081" s="43"/>
      <c r="AV2081" s="43"/>
      <c r="AW2081" s="43"/>
      <c r="AX2081" s="43"/>
      <c r="AY2081" s="43"/>
      <c r="AZ2081" s="43"/>
      <c r="BA2081" s="43"/>
      <c r="BB2081" s="43"/>
      <c r="BC2081" s="43"/>
      <c r="BD2081" s="43"/>
      <c r="BE2081" s="43"/>
      <c r="BF2081" s="43"/>
      <c r="BG2081" s="43"/>
      <c r="BH2081" s="43"/>
      <c r="BI2081" s="43"/>
      <c r="BJ2081" s="43"/>
      <c r="BK2081" s="43"/>
      <c r="BL2081" s="43"/>
      <c r="BM2081" s="43"/>
      <c r="BN2081" s="43"/>
      <c r="BO2081" s="43"/>
      <c r="BP2081" s="43"/>
      <c r="BQ2081" s="43"/>
      <c r="BR2081" s="43"/>
      <c r="BS2081" s="43"/>
      <c r="BT2081" s="43"/>
      <c r="BU2081" s="43"/>
      <c r="BV2081" s="43"/>
      <c r="BW2081" s="43"/>
      <c r="BX2081" s="43"/>
      <c r="BY2081" s="43"/>
      <c r="BZ2081" s="43"/>
      <c r="CA2081" s="43"/>
      <c r="CB2081" s="43"/>
      <c r="CC2081" s="43"/>
      <c r="CD2081" s="43"/>
      <c r="CE2081" s="43"/>
      <c r="CF2081" s="43"/>
      <c r="CG2081" s="43"/>
      <c r="CH2081" s="43"/>
      <c r="CI2081" s="43"/>
      <c r="CJ2081" s="43"/>
      <c r="CK2081" s="43"/>
      <c r="CL2081" s="43"/>
      <c r="CM2081" s="43"/>
      <c r="CN2081" s="43"/>
      <c r="CO2081" s="43"/>
      <c r="CP2081" s="43"/>
      <c r="CQ2081" s="43"/>
    </row>
    <row r="2082" spans="1:95" s="42" customFormat="1" ht="16" customHeight="1">
      <c r="A2082" s="29" t="s">
        <v>4948</v>
      </c>
      <c r="B2082" s="30" t="s">
        <v>3451</v>
      </c>
      <c r="C2082" s="31" t="s">
        <v>16</v>
      </c>
      <c r="D2082" s="32">
        <v>98031</v>
      </c>
      <c r="E2082" s="33" t="s">
        <v>4949</v>
      </c>
      <c r="F2082" s="34">
        <v>39302</v>
      </c>
      <c r="G2082" s="31" t="s">
        <v>2115</v>
      </c>
      <c r="H2082" s="61">
        <v>4</v>
      </c>
      <c r="I2082" s="62" t="s">
        <v>19</v>
      </c>
      <c r="J2082" s="63" t="s">
        <v>4946</v>
      </c>
      <c r="K2082" s="38" t="s">
        <v>4947</v>
      </c>
      <c r="L2082" s="39" t="s">
        <v>2901</v>
      </c>
      <c r="O2082" s="40">
        <v>2007</v>
      </c>
      <c r="P2082" s="41">
        <v>-122.225604</v>
      </c>
      <c r="Q2082" s="41">
        <v>47.383343000000004</v>
      </c>
      <c r="R2082" s="43"/>
      <c r="S2082" s="43"/>
      <c r="T2082" s="43"/>
      <c r="U2082" s="43"/>
      <c r="V2082" s="43"/>
      <c r="W2082" s="43"/>
      <c r="X2082" s="43"/>
      <c r="Y2082" s="43"/>
      <c r="Z2082" s="43"/>
      <c r="AA2082" s="43"/>
      <c r="AB2082" s="43"/>
      <c r="AC2082" s="43"/>
      <c r="AD2082" s="43"/>
      <c r="AE2082" s="43"/>
      <c r="AF2082" s="43"/>
      <c r="AG2082" s="43"/>
      <c r="AH2082" s="43"/>
      <c r="AI2082" s="43"/>
      <c r="AJ2082" s="43"/>
      <c r="AK2082" s="43"/>
      <c r="AL2082" s="43"/>
      <c r="AM2082" s="43"/>
      <c r="AN2082" s="43"/>
      <c r="AO2082" s="43"/>
      <c r="AP2082" s="43"/>
      <c r="AQ2082" s="43"/>
      <c r="AR2082" s="43"/>
      <c r="AS2082" s="43"/>
      <c r="AT2082" s="43"/>
      <c r="AU2082" s="43"/>
      <c r="AV2082" s="43"/>
      <c r="AW2082" s="43"/>
      <c r="AX2082" s="43"/>
      <c r="AY2082" s="43"/>
      <c r="AZ2082" s="43"/>
      <c r="BA2082" s="43"/>
      <c r="BB2082" s="43"/>
      <c r="BC2082" s="43"/>
      <c r="BD2082" s="43"/>
      <c r="BE2082" s="43"/>
      <c r="BF2082" s="43"/>
      <c r="BG2082" s="43"/>
      <c r="BH2082" s="43"/>
      <c r="BI2082" s="43"/>
      <c r="BJ2082" s="43"/>
      <c r="BK2082" s="43"/>
      <c r="BL2082" s="43"/>
      <c r="BM2082" s="43"/>
      <c r="BN2082" s="43"/>
      <c r="BO2082" s="43"/>
      <c r="BP2082" s="43"/>
      <c r="BQ2082" s="43"/>
      <c r="BR2082" s="43"/>
      <c r="BS2082" s="43"/>
      <c r="BT2082" s="43"/>
      <c r="BU2082" s="43"/>
      <c r="BV2082" s="43"/>
      <c r="BW2082" s="43"/>
      <c r="BX2082" s="43"/>
      <c r="BY2082" s="43"/>
      <c r="BZ2082" s="43"/>
      <c r="CA2082" s="43"/>
      <c r="CB2082" s="43"/>
      <c r="CC2082" s="43"/>
      <c r="CD2082" s="43"/>
      <c r="CE2082" s="43"/>
      <c r="CF2082" s="43"/>
      <c r="CG2082" s="43"/>
      <c r="CH2082" s="43"/>
      <c r="CI2082" s="43"/>
      <c r="CJ2082" s="43"/>
      <c r="CK2082" s="43"/>
      <c r="CL2082" s="43"/>
      <c r="CM2082" s="43"/>
      <c r="CN2082" s="43"/>
      <c r="CO2082" s="43"/>
      <c r="CP2082" s="43"/>
      <c r="CQ2082" s="43"/>
    </row>
    <row r="2083" spans="1:95" s="42" customFormat="1" ht="16" customHeight="1">
      <c r="A2083" s="29" t="s">
        <v>4950</v>
      </c>
      <c r="B2083" s="30" t="s">
        <v>3451</v>
      </c>
      <c r="C2083" s="31" t="s">
        <v>16</v>
      </c>
      <c r="D2083" s="32">
        <v>98031</v>
      </c>
      <c r="E2083" s="33" t="s">
        <v>4951</v>
      </c>
      <c r="F2083" s="34">
        <v>39302</v>
      </c>
      <c r="G2083" s="31" t="s">
        <v>3596</v>
      </c>
      <c r="H2083" s="61">
        <v>1</v>
      </c>
      <c r="I2083" s="62" t="s">
        <v>19</v>
      </c>
      <c r="J2083" s="63" t="s">
        <v>4946</v>
      </c>
      <c r="K2083" s="38" t="s">
        <v>4947</v>
      </c>
      <c r="L2083" s="39" t="s">
        <v>2901</v>
      </c>
      <c r="O2083" s="40">
        <v>2007</v>
      </c>
      <c r="P2083" s="41">
        <v>-122.225604</v>
      </c>
      <c r="Q2083" s="41">
        <v>47.383343000000004</v>
      </c>
      <c r="R2083" s="43"/>
      <c r="S2083" s="43"/>
      <c r="T2083" s="43"/>
      <c r="U2083" s="43"/>
      <c r="V2083" s="43"/>
      <c r="W2083" s="43"/>
      <c r="X2083" s="43"/>
      <c r="Y2083" s="43"/>
      <c r="Z2083" s="43"/>
      <c r="AA2083" s="43"/>
      <c r="AB2083" s="43"/>
      <c r="AC2083" s="43"/>
      <c r="AD2083" s="43"/>
      <c r="AE2083" s="43"/>
      <c r="AF2083" s="43"/>
      <c r="AG2083" s="43"/>
      <c r="AH2083" s="43"/>
      <c r="AI2083" s="43"/>
      <c r="AJ2083" s="43"/>
      <c r="AK2083" s="43"/>
      <c r="AL2083" s="43"/>
      <c r="AM2083" s="43"/>
      <c r="AN2083" s="43"/>
      <c r="AO2083" s="43"/>
      <c r="AP2083" s="43"/>
      <c r="AQ2083" s="43"/>
      <c r="AR2083" s="43"/>
      <c r="AS2083" s="43"/>
      <c r="AT2083" s="43"/>
      <c r="AU2083" s="43"/>
      <c r="AV2083" s="43"/>
      <c r="AW2083" s="43"/>
      <c r="AX2083" s="43"/>
      <c r="AY2083" s="43"/>
      <c r="AZ2083" s="43"/>
      <c r="BA2083" s="43"/>
      <c r="BB2083" s="43"/>
      <c r="BC2083" s="43"/>
      <c r="BD2083" s="43"/>
      <c r="BE2083" s="43"/>
      <c r="BF2083" s="43"/>
      <c r="BG2083" s="43"/>
      <c r="BH2083" s="43"/>
      <c r="BI2083" s="43"/>
      <c r="BJ2083" s="43"/>
      <c r="BK2083" s="43"/>
      <c r="BL2083" s="43"/>
      <c r="BM2083" s="43"/>
      <c r="BN2083" s="43"/>
      <c r="BO2083" s="43"/>
      <c r="BP2083" s="43"/>
      <c r="BQ2083" s="43"/>
      <c r="BR2083" s="43"/>
      <c r="BS2083" s="43"/>
      <c r="BT2083" s="43"/>
      <c r="BU2083" s="43"/>
      <c r="BV2083" s="43"/>
      <c r="BW2083" s="43"/>
      <c r="BX2083" s="43"/>
      <c r="BY2083" s="43"/>
      <c r="BZ2083" s="43"/>
      <c r="CA2083" s="43"/>
      <c r="CB2083" s="43"/>
      <c r="CC2083" s="43"/>
      <c r="CD2083" s="43"/>
      <c r="CE2083" s="43"/>
      <c r="CF2083" s="43"/>
      <c r="CG2083" s="43"/>
      <c r="CH2083" s="43"/>
      <c r="CI2083" s="43"/>
      <c r="CJ2083" s="43"/>
      <c r="CK2083" s="43"/>
      <c r="CL2083" s="43"/>
      <c r="CM2083" s="43"/>
      <c r="CN2083" s="43"/>
      <c r="CO2083" s="43"/>
      <c r="CP2083" s="43"/>
      <c r="CQ2083" s="43"/>
    </row>
    <row r="2084" spans="1:95" s="42" customFormat="1" ht="16" customHeight="1">
      <c r="A2084" s="29" t="s">
        <v>4952</v>
      </c>
      <c r="B2084" s="30" t="s">
        <v>3451</v>
      </c>
      <c r="C2084" s="31" t="s">
        <v>16</v>
      </c>
      <c r="D2084" s="75">
        <v>98039</v>
      </c>
      <c r="E2084" s="68" t="s">
        <v>4953</v>
      </c>
      <c r="F2084" s="34">
        <v>39275</v>
      </c>
      <c r="G2084" s="31" t="s">
        <v>2169</v>
      </c>
      <c r="H2084" s="76">
        <v>2</v>
      </c>
      <c r="I2084" s="50" t="s">
        <v>19</v>
      </c>
      <c r="J2084" s="63" t="s">
        <v>4954</v>
      </c>
      <c r="K2084" s="38" t="s">
        <v>4955</v>
      </c>
      <c r="L2084" s="39" t="s">
        <v>2901</v>
      </c>
      <c r="O2084" s="40">
        <v>2007</v>
      </c>
      <c r="P2084" s="41">
        <v>-122.225239</v>
      </c>
      <c r="Q2084" s="41">
        <v>47.639369000000002</v>
      </c>
      <c r="R2084" s="43"/>
      <c r="S2084" s="43"/>
      <c r="T2084" s="43"/>
      <c r="U2084" s="43"/>
      <c r="V2084" s="43"/>
      <c r="W2084" s="43"/>
      <c r="X2084" s="43"/>
      <c r="Y2084" s="43"/>
      <c r="Z2084" s="43"/>
      <c r="AA2084" s="43"/>
      <c r="AB2084" s="43"/>
      <c r="AC2084" s="43"/>
      <c r="AD2084" s="43"/>
      <c r="AE2084" s="43"/>
      <c r="AF2084" s="43"/>
      <c r="AG2084" s="43"/>
      <c r="AH2084" s="43"/>
      <c r="AI2084" s="43"/>
      <c r="AJ2084" s="43"/>
      <c r="AK2084" s="43"/>
      <c r="AL2084" s="43"/>
      <c r="AM2084" s="43"/>
      <c r="AN2084" s="43"/>
      <c r="AO2084" s="43"/>
      <c r="AP2084" s="43"/>
      <c r="AQ2084" s="43"/>
      <c r="AR2084" s="43"/>
      <c r="AS2084" s="43"/>
      <c r="AT2084" s="43"/>
      <c r="AU2084" s="43"/>
      <c r="AV2084" s="43"/>
      <c r="AW2084" s="43"/>
      <c r="AX2084" s="43"/>
      <c r="AY2084" s="43"/>
      <c r="AZ2084" s="43"/>
      <c r="BA2084" s="43"/>
      <c r="BB2084" s="43"/>
      <c r="BC2084" s="43"/>
      <c r="BD2084" s="43"/>
      <c r="BE2084" s="43"/>
      <c r="BF2084" s="43"/>
      <c r="BG2084" s="43"/>
      <c r="BH2084" s="43"/>
      <c r="BI2084" s="43"/>
      <c r="BJ2084" s="43"/>
      <c r="BK2084" s="43"/>
      <c r="BL2084" s="43"/>
      <c r="BM2084" s="43"/>
      <c r="BN2084" s="43"/>
      <c r="BO2084" s="43"/>
      <c r="BP2084" s="43"/>
      <c r="BQ2084" s="43"/>
      <c r="BR2084" s="43"/>
      <c r="BS2084" s="43"/>
      <c r="BT2084" s="43"/>
      <c r="BU2084" s="43"/>
      <c r="BV2084" s="43"/>
      <c r="BW2084" s="43"/>
      <c r="BX2084" s="43"/>
      <c r="BY2084" s="43"/>
      <c r="BZ2084" s="43"/>
      <c r="CA2084" s="43"/>
      <c r="CB2084" s="43"/>
      <c r="CC2084" s="43"/>
      <c r="CD2084" s="43"/>
      <c r="CE2084" s="43"/>
      <c r="CF2084" s="43"/>
      <c r="CG2084" s="43"/>
      <c r="CH2084" s="43"/>
      <c r="CI2084" s="43"/>
      <c r="CJ2084" s="43"/>
      <c r="CK2084" s="43"/>
      <c r="CL2084" s="43"/>
      <c r="CM2084" s="43"/>
      <c r="CN2084" s="43"/>
      <c r="CO2084" s="43"/>
      <c r="CP2084" s="43"/>
      <c r="CQ2084" s="43"/>
    </row>
    <row r="2085" spans="1:95" s="42" customFormat="1" ht="16" customHeight="1">
      <c r="A2085" s="29" t="s">
        <v>4956</v>
      </c>
      <c r="B2085" s="30" t="s">
        <v>3451</v>
      </c>
      <c r="C2085" s="31" t="s">
        <v>16</v>
      </c>
      <c r="D2085" s="75">
        <v>98039</v>
      </c>
      <c r="E2085" s="68" t="s">
        <v>4957</v>
      </c>
      <c r="F2085" s="34">
        <v>39275</v>
      </c>
      <c r="G2085" s="31" t="s">
        <v>2115</v>
      </c>
      <c r="H2085" s="76">
        <v>1</v>
      </c>
      <c r="I2085" s="50" t="s">
        <v>19</v>
      </c>
      <c r="J2085" s="65" t="s">
        <v>4954</v>
      </c>
      <c r="K2085" s="38" t="s">
        <v>4955</v>
      </c>
      <c r="L2085" s="39" t="s">
        <v>2901</v>
      </c>
      <c r="O2085" s="40">
        <v>2007</v>
      </c>
      <c r="P2085" s="41">
        <v>-122.225239</v>
      </c>
      <c r="Q2085" s="41">
        <v>47.639369000000002</v>
      </c>
      <c r="R2085" s="43"/>
      <c r="S2085" s="43"/>
      <c r="T2085" s="43"/>
      <c r="U2085" s="43"/>
      <c r="V2085" s="43"/>
      <c r="W2085" s="43"/>
      <c r="X2085" s="43"/>
      <c r="Y2085" s="43"/>
      <c r="Z2085" s="43"/>
      <c r="AA2085" s="43"/>
      <c r="AB2085" s="43"/>
      <c r="AC2085" s="43"/>
      <c r="AD2085" s="43"/>
      <c r="AE2085" s="43"/>
      <c r="AF2085" s="43"/>
      <c r="AG2085" s="43"/>
      <c r="AH2085" s="43"/>
      <c r="AI2085" s="43"/>
      <c r="AJ2085" s="43"/>
      <c r="AK2085" s="43"/>
      <c r="AL2085" s="43"/>
      <c r="AM2085" s="43"/>
      <c r="AN2085" s="43"/>
      <c r="AO2085" s="43"/>
      <c r="AP2085" s="43"/>
      <c r="AQ2085" s="43"/>
      <c r="AR2085" s="43"/>
      <c r="AS2085" s="43"/>
      <c r="AT2085" s="43"/>
      <c r="AU2085" s="43"/>
      <c r="AV2085" s="43"/>
      <c r="AW2085" s="43"/>
      <c r="AX2085" s="43"/>
      <c r="AY2085" s="43"/>
      <c r="AZ2085" s="43"/>
      <c r="BA2085" s="43"/>
      <c r="BB2085" s="43"/>
      <c r="BC2085" s="43"/>
      <c r="BD2085" s="43"/>
      <c r="BE2085" s="43"/>
      <c r="BF2085" s="43"/>
      <c r="BG2085" s="43"/>
      <c r="BH2085" s="43"/>
      <c r="BI2085" s="43"/>
      <c r="BJ2085" s="43"/>
      <c r="BK2085" s="43"/>
      <c r="BL2085" s="43"/>
      <c r="BM2085" s="43"/>
      <c r="BN2085" s="43"/>
      <c r="BO2085" s="43"/>
      <c r="BP2085" s="43"/>
      <c r="BQ2085" s="43"/>
      <c r="BR2085" s="43"/>
      <c r="BS2085" s="43"/>
      <c r="BT2085" s="43"/>
      <c r="BU2085" s="43"/>
      <c r="BV2085" s="43"/>
      <c r="BW2085" s="43"/>
      <c r="BX2085" s="43"/>
      <c r="BY2085" s="43"/>
      <c r="BZ2085" s="43"/>
      <c r="CA2085" s="43"/>
      <c r="CB2085" s="43"/>
      <c r="CC2085" s="43"/>
      <c r="CD2085" s="43"/>
      <c r="CE2085" s="43"/>
      <c r="CF2085" s="43"/>
      <c r="CG2085" s="43"/>
      <c r="CH2085" s="43"/>
      <c r="CI2085" s="43"/>
      <c r="CJ2085" s="43"/>
      <c r="CK2085" s="43"/>
      <c r="CL2085" s="43"/>
      <c r="CM2085" s="43"/>
      <c r="CN2085" s="43"/>
      <c r="CO2085" s="43"/>
      <c r="CP2085" s="43"/>
      <c r="CQ2085" s="43"/>
    </row>
    <row r="2086" spans="1:95" s="42" customFormat="1" ht="16" customHeight="1">
      <c r="A2086" s="29" t="s">
        <v>4958</v>
      </c>
      <c r="B2086" s="30" t="s">
        <v>3451</v>
      </c>
      <c r="C2086" s="31" t="s">
        <v>16</v>
      </c>
      <c r="D2086" s="53">
        <v>98004</v>
      </c>
      <c r="E2086" s="52" t="s">
        <v>4959</v>
      </c>
      <c r="F2086" s="34">
        <v>39296</v>
      </c>
      <c r="G2086" s="31" t="s">
        <v>1724</v>
      </c>
      <c r="H2086" s="61">
        <v>1</v>
      </c>
      <c r="I2086" s="62" t="s">
        <v>19</v>
      </c>
      <c r="J2086" s="65" t="s">
        <v>4954</v>
      </c>
      <c r="K2086" s="38" t="s">
        <v>4960</v>
      </c>
      <c r="L2086" s="39" t="s">
        <v>2971</v>
      </c>
      <c r="O2086" s="40">
        <v>2007</v>
      </c>
      <c r="P2086" s="41">
        <v>-122.22358699999999</v>
      </c>
      <c r="Q2086" s="41">
        <v>47.639845999999999</v>
      </c>
      <c r="R2086" s="43"/>
      <c r="S2086" s="43"/>
      <c r="T2086" s="43"/>
      <c r="U2086" s="43"/>
      <c r="V2086" s="43"/>
      <c r="W2086" s="43"/>
      <c r="X2086" s="43"/>
      <c r="Y2086" s="43"/>
      <c r="Z2086" s="43"/>
      <c r="AA2086" s="43"/>
      <c r="AB2086" s="43"/>
      <c r="AC2086" s="43"/>
      <c r="AD2086" s="43"/>
      <c r="AE2086" s="43"/>
      <c r="AF2086" s="43"/>
      <c r="AG2086" s="43"/>
      <c r="AH2086" s="43"/>
      <c r="AI2086" s="43"/>
      <c r="AJ2086" s="43"/>
      <c r="AK2086" s="43"/>
      <c r="AL2086" s="43"/>
      <c r="AM2086" s="43"/>
      <c r="AN2086" s="43"/>
      <c r="AO2086" s="43"/>
      <c r="AP2086" s="43"/>
      <c r="AQ2086" s="43"/>
      <c r="AR2086" s="43"/>
      <c r="AS2086" s="43"/>
      <c r="AT2086" s="43"/>
      <c r="AU2086" s="43"/>
      <c r="AV2086" s="43"/>
      <c r="AW2086" s="43"/>
      <c r="AX2086" s="43"/>
      <c r="AY2086" s="43"/>
      <c r="AZ2086" s="43"/>
      <c r="BA2086" s="43"/>
      <c r="BB2086" s="43"/>
      <c r="BC2086" s="43"/>
      <c r="BD2086" s="43"/>
      <c r="BE2086" s="43"/>
      <c r="BF2086" s="43"/>
      <c r="BG2086" s="43"/>
      <c r="BH2086" s="43"/>
      <c r="BI2086" s="43"/>
      <c r="BJ2086" s="43"/>
      <c r="BK2086" s="43"/>
      <c r="BL2086" s="43"/>
      <c r="BM2086" s="43"/>
      <c r="BN2086" s="43"/>
      <c r="BO2086" s="43"/>
      <c r="BP2086" s="43"/>
      <c r="BQ2086" s="43"/>
      <c r="BR2086" s="43"/>
      <c r="BS2086" s="43"/>
      <c r="BT2086" s="43"/>
      <c r="BU2086" s="43"/>
      <c r="BV2086" s="43"/>
      <c r="BW2086" s="43"/>
      <c r="BX2086" s="43"/>
      <c r="BY2086" s="43"/>
      <c r="BZ2086" s="43"/>
      <c r="CA2086" s="43"/>
      <c r="CB2086" s="43"/>
      <c r="CC2086" s="43"/>
      <c r="CD2086" s="43"/>
      <c r="CE2086" s="43"/>
      <c r="CF2086" s="43"/>
      <c r="CG2086" s="43"/>
      <c r="CH2086" s="43"/>
      <c r="CI2086" s="43"/>
      <c r="CJ2086" s="43"/>
      <c r="CK2086" s="43"/>
      <c r="CL2086" s="43"/>
      <c r="CM2086" s="43"/>
      <c r="CN2086" s="43"/>
      <c r="CO2086" s="43"/>
      <c r="CP2086" s="43"/>
      <c r="CQ2086" s="43"/>
    </row>
    <row r="2087" spans="1:95" s="42" customFormat="1" ht="16" customHeight="1">
      <c r="A2087" s="29" t="s">
        <v>4961</v>
      </c>
      <c r="B2087" s="30" t="s">
        <v>3451</v>
      </c>
      <c r="C2087" s="31" t="s">
        <v>16</v>
      </c>
      <c r="D2087" s="53">
        <v>98004</v>
      </c>
      <c r="E2087" s="52" t="s">
        <v>4962</v>
      </c>
      <c r="F2087" s="34">
        <v>39296</v>
      </c>
      <c r="G2087" s="31" t="s">
        <v>2169</v>
      </c>
      <c r="H2087" s="61">
        <v>1</v>
      </c>
      <c r="I2087" s="62" t="s">
        <v>19</v>
      </c>
      <c r="J2087" s="65" t="s">
        <v>4954</v>
      </c>
      <c r="K2087" s="38" t="s">
        <v>4960</v>
      </c>
      <c r="L2087" s="39" t="s">
        <v>2971</v>
      </c>
      <c r="O2087" s="40">
        <v>2007</v>
      </c>
      <c r="P2087" s="41">
        <v>-122.22358699999999</v>
      </c>
      <c r="Q2087" s="41">
        <v>47.639845999999999</v>
      </c>
      <c r="R2087" s="43"/>
      <c r="S2087" s="43"/>
      <c r="T2087" s="43"/>
      <c r="U2087" s="43"/>
      <c r="V2087" s="43"/>
      <c r="W2087" s="43"/>
      <c r="X2087" s="43"/>
      <c r="Y2087" s="43"/>
      <c r="Z2087" s="43"/>
      <c r="AA2087" s="43"/>
      <c r="AB2087" s="43"/>
      <c r="AC2087" s="43"/>
      <c r="AD2087" s="43"/>
      <c r="AE2087" s="43"/>
      <c r="AF2087" s="43"/>
      <c r="AG2087" s="43"/>
      <c r="AH2087" s="43"/>
      <c r="AI2087" s="43"/>
      <c r="AJ2087" s="43"/>
      <c r="AK2087" s="43"/>
      <c r="AL2087" s="43"/>
      <c r="AM2087" s="43"/>
      <c r="AN2087" s="43"/>
      <c r="AO2087" s="43"/>
      <c r="AP2087" s="43"/>
      <c r="AQ2087" s="43"/>
      <c r="AR2087" s="43"/>
      <c r="AS2087" s="43"/>
      <c r="AT2087" s="43"/>
      <c r="AU2087" s="43"/>
      <c r="AV2087" s="43"/>
      <c r="AW2087" s="43"/>
      <c r="AX2087" s="43"/>
      <c r="AY2087" s="43"/>
      <c r="AZ2087" s="43"/>
      <c r="BA2087" s="43"/>
      <c r="BB2087" s="43"/>
      <c r="BC2087" s="43"/>
      <c r="BD2087" s="43"/>
      <c r="BE2087" s="43"/>
      <c r="BF2087" s="43"/>
      <c r="BG2087" s="43"/>
      <c r="BH2087" s="43"/>
      <c r="BI2087" s="43"/>
      <c r="BJ2087" s="43"/>
      <c r="BK2087" s="43"/>
      <c r="BL2087" s="43"/>
      <c r="BM2087" s="43"/>
      <c r="BN2087" s="43"/>
      <c r="BO2087" s="43"/>
      <c r="BP2087" s="43"/>
      <c r="BQ2087" s="43"/>
      <c r="BR2087" s="43"/>
      <c r="BS2087" s="43"/>
      <c r="BT2087" s="43"/>
      <c r="BU2087" s="43"/>
      <c r="BV2087" s="43"/>
      <c r="BW2087" s="43"/>
      <c r="BX2087" s="43"/>
      <c r="BY2087" s="43"/>
      <c r="BZ2087" s="43"/>
      <c r="CA2087" s="43"/>
      <c r="CB2087" s="43"/>
      <c r="CC2087" s="43"/>
      <c r="CD2087" s="43"/>
      <c r="CE2087" s="43"/>
      <c r="CF2087" s="43"/>
      <c r="CG2087" s="43"/>
      <c r="CH2087" s="43"/>
      <c r="CI2087" s="43"/>
      <c r="CJ2087" s="43"/>
      <c r="CK2087" s="43"/>
      <c r="CL2087" s="43"/>
      <c r="CM2087" s="43"/>
      <c r="CN2087" s="43"/>
      <c r="CO2087" s="43"/>
      <c r="CP2087" s="43"/>
      <c r="CQ2087" s="43"/>
    </row>
    <row r="2088" spans="1:95" s="42" customFormat="1" ht="16" customHeight="1">
      <c r="A2088" s="29" t="s">
        <v>4963</v>
      </c>
      <c r="B2088" s="30" t="s">
        <v>3451</v>
      </c>
      <c r="C2088" s="31" t="s">
        <v>16</v>
      </c>
      <c r="D2088" s="53">
        <v>98004</v>
      </c>
      <c r="E2088" s="52" t="s">
        <v>4964</v>
      </c>
      <c r="F2088" s="34">
        <v>39296</v>
      </c>
      <c r="G2088" s="31" t="s">
        <v>2115</v>
      </c>
      <c r="H2088" s="61">
        <v>1</v>
      </c>
      <c r="I2088" s="62" t="s">
        <v>19</v>
      </c>
      <c r="J2088" s="65" t="s">
        <v>4954</v>
      </c>
      <c r="K2088" s="38" t="s">
        <v>4960</v>
      </c>
      <c r="L2088" s="39" t="s">
        <v>2971</v>
      </c>
      <c r="O2088" s="40">
        <v>2007</v>
      </c>
      <c r="P2088" s="41">
        <v>-122.22358699999999</v>
      </c>
      <c r="Q2088" s="41">
        <v>47.639845999999999</v>
      </c>
      <c r="R2088" s="43"/>
      <c r="S2088" s="43"/>
      <c r="T2088" s="43"/>
      <c r="U2088" s="43"/>
      <c r="V2088" s="43"/>
      <c r="W2088" s="43"/>
      <c r="X2088" s="43"/>
      <c r="Y2088" s="43"/>
      <c r="Z2088" s="43"/>
      <c r="AA2088" s="43"/>
      <c r="AB2088" s="43"/>
      <c r="AC2088" s="43"/>
      <c r="AD2088" s="43"/>
      <c r="AE2088" s="43"/>
      <c r="AF2088" s="43"/>
      <c r="AG2088" s="43"/>
      <c r="AH2088" s="43"/>
      <c r="AI2088" s="43"/>
      <c r="AJ2088" s="43"/>
      <c r="AK2088" s="43"/>
      <c r="AL2088" s="43"/>
      <c r="AM2088" s="43"/>
      <c r="AN2088" s="43"/>
      <c r="AO2088" s="43"/>
      <c r="AP2088" s="43"/>
      <c r="AQ2088" s="43"/>
      <c r="AR2088" s="43"/>
      <c r="AS2088" s="43"/>
      <c r="AT2088" s="43"/>
      <c r="AU2088" s="43"/>
      <c r="AV2088" s="43"/>
      <c r="AW2088" s="43"/>
      <c r="AX2088" s="43"/>
      <c r="AY2088" s="43"/>
      <c r="AZ2088" s="43"/>
      <c r="BA2088" s="43"/>
      <c r="BB2088" s="43"/>
      <c r="BC2088" s="43"/>
      <c r="BD2088" s="43"/>
      <c r="BE2088" s="43"/>
      <c r="BF2088" s="43"/>
      <c r="BG2088" s="43"/>
      <c r="BH2088" s="43"/>
      <c r="BI2088" s="43"/>
      <c r="BJ2088" s="43"/>
      <c r="BK2088" s="43"/>
      <c r="BL2088" s="43"/>
      <c r="BM2088" s="43"/>
      <c r="BN2088" s="43"/>
      <c r="BO2088" s="43"/>
      <c r="BP2088" s="43"/>
      <c r="BQ2088" s="43"/>
      <c r="BR2088" s="43"/>
      <c r="BS2088" s="43"/>
      <c r="BT2088" s="43"/>
      <c r="BU2088" s="43"/>
      <c r="BV2088" s="43"/>
      <c r="BW2088" s="43"/>
      <c r="BX2088" s="43"/>
      <c r="BY2088" s="43"/>
      <c r="BZ2088" s="43"/>
      <c r="CA2088" s="43"/>
      <c r="CB2088" s="43"/>
      <c r="CC2088" s="43"/>
      <c r="CD2088" s="43"/>
      <c r="CE2088" s="43"/>
      <c r="CF2088" s="43"/>
      <c r="CG2088" s="43"/>
      <c r="CH2088" s="43"/>
      <c r="CI2088" s="43"/>
      <c r="CJ2088" s="43"/>
      <c r="CK2088" s="43"/>
      <c r="CL2088" s="43"/>
      <c r="CM2088" s="43"/>
      <c r="CN2088" s="43"/>
      <c r="CO2088" s="43"/>
      <c r="CP2088" s="43"/>
      <c r="CQ2088" s="43"/>
    </row>
    <row r="2089" spans="1:95" s="42" customFormat="1" ht="16" customHeight="1">
      <c r="A2089" s="29" t="s">
        <v>4965</v>
      </c>
      <c r="B2089" s="30" t="s">
        <v>3451</v>
      </c>
      <c r="C2089" s="31" t="s">
        <v>16</v>
      </c>
      <c r="D2089" s="51">
        <v>98022</v>
      </c>
      <c r="E2089" s="33" t="s">
        <v>4966</v>
      </c>
      <c r="F2089" s="34">
        <v>39338</v>
      </c>
      <c r="G2089" s="31" t="s">
        <v>2169</v>
      </c>
      <c r="H2089" s="61">
        <v>3</v>
      </c>
      <c r="I2089" s="62" t="s">
        <v>19</v>
      </c>
      <c r="J2089" s="63" t="s">
        <v>4967</v>
      </c>
      <c r="K2089" s="38" t="s">
        <v>4968</v>
      </c>
      <c r="L2089" s="39" t="s">
        <v>2901</v>
      </c>
      <c r="O2089" s="40">
        <v>2007</v>
      </c>
      <c r="P2089" s="41">
        <v>-122.222669</v>
      </c>
      <c r="Q2089" s="41">
        <v>47.311831900000001</v>
      </c>
    </row>
    <row r="2090" spans="1:95" s="42" customFormat="1" ht="16" customHeight="1">
      <c r="A2090" s="29" t="s">
        <v>4969</v>
      </c>
      <c r="B2090" s="30" t="s">
        <v>3451</v>
      </c>
      <c r="C2090" s="31" t="s">
        <v>16</v>
      </c>
      <c r="D2090" s="51">
        <v>98022</v>
      </c>
      <c r="E2090" s="33" t="s">
        <v>4970</v>
      </c>
      <c r="F2090" s="34">
        <v>39338</v>
      </c>
      <c r="G2090" s="31" t="s">
        <v>3596</v>
      </c>
      <c r="H2090" s="61">
        <v>1</v>
      </c>
      <c r="I2090" s="62" t="s">
        <v>19</v>
      </c>
      <c r="J2090" s="63" t="s">
        <v>4967</v>
      </c>
      <c r="K2090" s="38" t="s">
        <v>4968</v>
      </c>
      <c r="L2090" s="39" t="s">
        <v>2901</v>
      </c>
      <c r="O2090" s="40">
        <v>2007</v>
      </c>
      <c r="P2090" s="41">
        <v>-122.222669</v>
      </c>
      <c r="Q2090" s="41">
        <v>47.311831900000001</v>
      </c>
    </row>
    <row r="2091" spans="1:95" s="42" customFormat="1" ht="16" customHeight="1">
      <c r="A2091" s="29" t="s">
        <v>4971</v>
      </c>
      <c r="B2091" s="30" t="s">
        <v>3451</v>
      </c>
      <c r="C2091" s="31" t="s">
        <v>16</v>
      </c>
      <c r="D2091" s="32">
        <v>98055</v>
      </c>
      <c r="E2091" s="33" t="s">
        <v>4972</v>
      </c>
      <c r="F2091" s="34">
        <v>39316</v>
      </c>
      <c r="G2091" s="31" t="s">
        <v>2169</v>
      </c>
      <c r="H2091" s="61">
        <v>2</v>
      </c>
      <c r="I2091" s="62" t="s">
        <v>19</v>
      </c>
      <c r="J2091" s="65" t="s">
        <v>4973</v>
      </c>
      <c r="K2091" s="38" t="s">
        <v>4974</v>
      </c>
      <c r="L2091" s="39" t="s">
        <v>2901</v>
      </c>
      <c r="O2091" s="40">
        <v>2007</v>
      </c>
      <c r="P2091" s="41">
        <v>-122.22242199999999</v>
      </c>
      <c r="Q2091" s="41">
        <v>47.461812000000002</v>
      </c>
    </row>
    <row r="2092" spans="1:95" s="42" customFormat="1" ht="16" customHeight="1">
      <c r="A2092" s="29" t="s">
        <v>4975</v>
      </c>
      <c r="B2092" s="30" t="s">
        <v>3451</v>
      </c>
      <c r="C2092" s="31" t="s">
        <v>16</v>
      </c>
      <c r="D2092" s="32">
        <v>98055</v>
      </c>
      <c r="E2092" s="33" t="s">
        <v>4976</v>
      </c>
      <c r="F2092" s="34">
        <v>39331</v>
      </c>
      <c r="G2092" s="31" t="s">
        <v>2143</v>
      </c>
      <c r="H2092" s="35">
        <v>0</v>
      </c>
      <c r="I2092" s="36" t="s">
        <v>19</v>
      </c>
      <c r="J2092" s="65" t="s">
        <v>4973</v>
      </c>
      <c r="K2092" s="38" t="s">
        <v>4974</v>
      </c>
      <c r="L2092" s="39" t="s">
        <v>2901</v>
      </c>
      <c r="O2092" s="40">
        <v>2007</v>
      </c>
      <c r="P2092" s="41">
        <v>-122.22242199999999</v>
      </c>
      <c r="Q2092" s="41">
        <v>47.461812000000002</v>
      </c>
    </row>
    <row r="2093" spans="1:95" s="42" customFormat="1" ht="16" customHeight="1">
      <c r="A2093" s="29" t="s">
        <v>4977</v>
      </c>
      <c r="B2093" s="30" t="s">
        <v>3451</v>
      </c>
      <c r="C2093" s="31" t="s">
        <v>16</v>
      </c>
      <c r="D2093" s="53">
        <v>98032</v>
      </c>
      <c r="E2093" s="33" t="s">
        <v>4978</v>
      </c>
      <c r="F2093" s="34">
        <v>39331</v>
      </c>
      <c r="G2093" s="31" t="s">
        <v>3596</v>
      </c>
      <c r="H2093" s="61">
        <v>1</v>
      </c>
      <c r="I2093" s="62" t="s">
        <v>19</v>
      </c>
      <c r="J2093" s="65" t="s">
        <v>4979</v>
      </c>
      <c r="K2093" s="38" t="s">
        <v>4980</v>
      </c>
      <c r="L2093" s="39" t="s">
        <v>2901</v>
      </c>
      <c r="O2093" s="40">
        <v>2007</v>
      </c>
      <c r="P2093" s="41">
        <v>-122.20654999999999</v>
      </c>
      <c r="Q2093" s="41">
        <v>47.341033000000003</v>
      </c>
    </row>
    <row r="2094" spans="1:95" s="42" customFormat="1" ht="16" customHeight="1">
      <c r="A2094" s="29" t="s">
        <v>4981</v>
      </c>
      <c r="B2094" s="30" t="s">
        <v>3451</v>
      </c>
      <c r="C2094" s="31" t="s">
        <v>16</v>
      </c>
      <c r="D2094" s="40">
        <v>98011</v>
      </c>
      <c r="E2094" s="31" t="s">
        <v>4982</v>
      </c>
      <c r="F2094" s="34">
        <v>39336</v>
      </c>
      <c r="G2094" s="31" t="s">
        <v>2169</v>
      </c>
      <c r="H2094" s="61">
        <v>1</v>
      </c>
      <c r="I2094" s="62" t="s">
        <v>19</v>
      </c>
      <c r="J2094" s="40" t="s">
        <v>4983</v>
      </c>
      <c r="K2094" s="38" t="s">
        <v>4984</v>
      </c>
      <c r="L2094" s="77" t="s">
        <v>2901</v>
      </c>
      <c r="O2094" s="40">
        <v>2007</v>
      </c>
      <c r="P2094" s="41">
        <v>-122.2102405</v>
      </c>
      <c r="Q2094" s="41">
        <v>47.757423520000003</v>
      </c>
    </row>
    <row r="2095" spans="1:95" s="42" customFormat="1" ht="16" customHeight="1">
      <c r="A2095" s="29" t="s">
        <v>4985</v>
      </c>
      <c r="B2095" s="30" t="s">
        <v>3451</v>
      </c>
      <c r="C2095" s="31" t="s">
        <v>16</v>
      </c>
      <c r="D2095" s="67">
        <v>98001</v>
      </c>
      <c r="E2095" s="68" t="s">
        <v>4986</v>
      </c>
      <c r="F2095" s="34">
        <v>39251</v>
      </c>
      <c r="G2095" s="31" t="s">
        <v>1724</v>
      </c>
      <c r="H2095" s="69">
        <v>1</v>
      </c>
      <c r="I2095" s="50" t="s">
        <v>19</v>
      </c>
      <c r="J2095" s="40" t="s">
        <v>4983</v>
      </c>
      <c r="K2095" s="38" t="s">
        <v>4987</v>
      </c>
      <c r="L2095" s="77" t="s">
        <v>2901</v>
      </c>
      <c r="O2095" s="40">
        <v>2007</v>
      </c>
      <c r="P2095" s="41">
        <v>-122.2081111</v>
      </c>
      <c r="Q2095" s="41">
        <v>47.758423700000002</v>
      </c>
    </row>
    <row r="2096" spans="1:95" s="42" customFormat="1" ht="16" customHeight="1">
      <c r="A2096" s="29" t="s">
        <v>4988</v>
      </c>
      <c r="B2096" s="30" t="s">
        <v>3451</v>
      </c>
      <c r="C2096" s="31" t="s">
        <v>16</v>
      </c>
      <c r="D2096" s="67">
        <v>98001</v>
      </c>
      <c r="E2096" s="68" t="s">
        <v>4989</v>
      </c>
      <c r="F2096" s="34">
        <v>39251</v>
      </c>
      <c r="G2096" s="31" t="s">
        <v>2169</v>
      </c>
      <c r="H2096" s="69">
        <v>1</v>
      </c>
      <c r="I2096" s="50" t="s">
        <v>19</v>
      </c>
      <c r="J2096" s="40" t="s">
        <v>4983</v>
      </c>
      <c r="K2096" s="38" t="s">
        <v>4987</v>
      </c>
      <c r="L2096" s="77" t="s">
        <v>2901</v>
      </c>
      <c r="O2096" s="40">
        <v>2007</v>
      </c>
      <c r="P2096" s="41">
        <v>-122.2081111</v>
      </c>
      <c r="Q2096" s="41">
        <v>47.758423700000002</v>
      </c>
    </row>
    <row r="2097" spans="1:17" s="42" customFormat="1" ht="16" customHeight="1">
      <c r="A2097" s="29" t="s">
        <v>4990</v>
      </c>
      <c r="B2097" s="30" t="s">
        <v>3451</v>
      </c>
      <c r="C2097" s="31" t="s">
        <v>16</v>
      </c>
      <c r="D2097" s="47">
        <v>98011</v>
      </c>
      <c r="E2097" s="48" t="s">
        <v>4991</v>
      </c>
      <c r="F2097" s="34">
        <v>39265</v>
      </c>
      <c r="G2097" s="31" t="s">
        <v>2110</v>
      </c>
      <c r="H2097" s="49">
        <v>1</v>
      </c>
      <c r="I2097" s="50" t="s">
        <v>19</v>
      </c>
      <c r="J2097" s="40" t="s">
        <v>4983</v>
      </c>
      <c r="K2097" s="38" t="s">
        <v>4987</v>
      </c>
      <c r="L2097" s="77" t="s">
        <v>2901</v>
      </c>
      <c r="O2097" s="40">
        <v>2007</v>
      </c>
      <c r="P2097" s="41">
        <v>-122.2081111</v>
      </c>
      <c r="Q2097" s="41">
        <v>47.758423700000002</v>
      </c>
    </row>
    <row r="2098" spans="1:17" s="42" customFormat="1" ht="16" customHeight="1">
      <c r="A2098" s="29" t="s">
        <v>4992</v>
      </c>
      <c r="B2098" s="30" t="s">
        <v>3451</v>
      </c>
      <c r="C2098" s="31" t="s">
        <v>16</v>
      </c>
      <c r="D2098" s="40">
        <v>98011</v>
      </c>
      <c r="E2098" s="31" t="s">
        <v>4993</v>
      </c>
      <c r="F2098" s="34">
        <v>39283</v>
      </c>
      <c r="G2098" s="31" t="s">
        <v>2115</v>
      </c>
      <c r="H2098" s="35">
        <v>2</v>
      </c>
      <c r="I2098" s="36" t="s">
        <v>19</v>
      </c>
      <c r="J2098" s="40" t="s">
        <v>4983</v>
      </c>
      <c r="K2098" s="38" t="s">
        <v>4987</v>
      </c>
      <c r="L2098" s="77" t="s">
        <v>2901</v>
      </c>
      <c r="O2098" s="40">
        <v>2007</v>
      </c>
      <c r="P2098" s="41">
        <v>-122.2081111</v>
      </c>
      <c r="Q2098" s="41">
        <v>47.758423700000002</v>
      </c>
    </row>
    <row r="2099" spans="1:17" s="42" customFormat="1" ht="16" customHeight="1">
      <c r="A2099" s="29" t="s">
        <v>4994</v>
      </c>
      <c r="B2099" s="30" t="s">
        <v>3451</v>
      </c>
      <c r="C2099" s="31" t="s">
        <v>16</v>
      </c>
      <c r="D2099" s="40">
        <v>98011</v>
      </c>
      <c r="E2099" s="31" t="s">
        <v>4995</v>
      </c>
      <c r="F2099" s="34">
        <v>39283</v>
      </c>
      <c r="G2099" s="31" t="s">
        <v>1724</v>
      </c>
      <c r="H2099" s="35">
        <v>1</v>
      </c>
      <c r="I2099" s="36" t="s">
        <v>19</v>
      </c>
      <c r="J2099" s="40" t="s">
        <v>4983</v>
      </c>
      <c r="K2099" s="38" t="s">
        <v>4987</v>
      </c>
      <c r="L2099" s="77" t="s">
        <v>2901</v>
      </c>
      <c r="O2099" s="40">
        <v>2007</v>
      </c>
      <c r="P2099" s="41">
        <v>-122.2081111</v>
      </c>
      <c r="Q2099" s="41">
        <v>47.758423700000002</v>
      </c>
    </row>
    <row r="2100" spans="1:17" s="42" customFormat="1" ht="16" customHeight="1">
      <c r="A2100" s="29" t="s">
        <v>4996</v>
      </c>
      <c r="B2100" s="30" t="s">
        <v>3451</v>
      </c>
      <c r="C2100" s="31" t="s">
        <v>16</v>
      </c>
      <c r="D2100" s="58">
        <v>98011</v>
      </c>
      <c r="E2100" s="33" t="s">
        <v>4997</v>
      </c>
      <c r="F2100" s="34">
        <v>39296</v>
      </c>
      <c r="G2100" s="31" t="s">
        <v>2115</v>
      </c>
      <c r="H2100" s="61">
        <v>2</v>
      </c>
      <c r="I2100" s="62" t="s">
        <v>19</v>
      </c>
      <c r="J2100" s="40" t="s">
        <v>4983</v>
      </c>
      <c r="K2100" s="38" t="s">
        <v>4984</v>
      </c>
      <c r="L2100" s="77" t="s">
        <v>2901</v>
      </c>
      <c r="O2100" s="40">
        <v>2007</v>
      </c>
      <c r="P2100" s="41">
        <v>-122.2081111</v>
      </c>
      <c r="Q2100" s="41">
        <v>47.758423700000002</v>
      </c>
    </row>
    <row r="2101" spans="1:17" s="42" customFormat="1" ht="16" customHeight="1">
      <c r="A2101" s="29" t="s">
        <v>4998</v>
      </c>
      <c r="B2101" s="30" t="s">
        <v>3451</v>
      </c>
      <c r="C2101" s="31" t="s">
        <v>16</v>
      </c>
      <c r="D2101" s="58">
        <v>98011</v>
      </c>
      <c r="E2101" s="33" t="s">
        <v>4999</v>
      </c>
      <c r="F2101" s="34">
        <v>39296</v>
      </c>
      <c r="G2101" s="31" t="s">
        <v>2169</v>
      </c>
      <c r="H2101" s="61">
        <v>5</v>
      </c>
      <c r="I2101" s="62" t="s">
        <v>19</v>
      </c>
      <c r="J2101" s="40" t="s">
        <v>4983</v>
      </c>
      <c r="K2101" s="38" t="s">
        <v>4984</v>
      </c>
      <c r="L2101" s="77" t="s">
        <v>2901</v>
      </c>
      <c r="O2101" s="40">
        <v>2007</v>
      </c>
      <c r="P2101" s="41">
        <v>-122.2081111</v>
      </c>
      <c r="Q2101" s="41">
        <v>47.758423700000002</v>
      </c>
    </row>
    <row r="2102" spans="1:17" s="42" customFormat="1" ht="16" customHeight="1">
      <c r="A2102" s="29" t="s">
        <v>5000</v>
      </c>
      <c r="B2102" s="30" t="s">
        <v>3451</v>
      </c>
      <c r="C2102" s="31" t="s">
        <v>16</v>
      </c>
      <c r="D2102" s="58">
        <v>98011</v>
      </c>
      <c r="E2102" s="33" t="s">
        <v>5001</v>
      </c>
      <c r="F2102" s="34">
        <v>39296</v>
      </c>
      <c r="G2102" s="31" t="s">
        <v>2110</v>
      </c>
      <c r="H2102" s="61">
        <v>1</v>
      </c>
      <c r="I2102" s="62" t="s">
        <v>19</v>
      </c>
      <c r="J2102" s="40" t="s">
        <v>4983</v>
      </c>
      <c r="K2102" s="38" t="s">
        <v>4984</v>
      </c>
      <c r="L2102" s="77" t="s">
        <v>2901</v>
      </c>
      <c r="O2102" s="40">
        <v>2007</v>
      </c>
      <c r="P2102" s="41">
        <v>-122.2081111</v>
      </c>
      <c r="Q2102" s="41">
        <v>47.758423700000002</v>
      </c>
    </row>
    <row r="2103" spans="1:17" s="42" customFormat="1" ht="16" customHeight="1">
      <c r="A2103" s="29" t="s">
        <v>5002</v>
      </c>
      <c r="B2103" s="30" t="s">
        <v>3451</v>
      </c>
      <c r="C2103" s="31" t="s">
        <v>16</v>
      </c>
      <c r="D2103" s="32">
        <v>98011</v>
      </c>
      <c r="E2103" s="33" t="s">
        <v>5003</v>
      </c>
      <c r="F2103" s="34">
        <v>39308</v>
      </c>
      <c r="G2103" s="31" t="s">
        <v>2169</v>
      </c>
      <c r="H2103" s="61">
        <v>8</v>
      </c>
      <c r="I2103" s="62" t="s">
        <v>19</v>
      </c>
      <c r="J2103" s="40" t="s">
        <v>4983</v>
      </c>
      <c r="K2103" s="38" t="s">
        <v>4984</v>
      </c>
      <c r="L2103" s="77" t="s">
        <v>2901</v>
      </c>
      <c r="O2103" s="40">
        <v>2007</v>
      </c>
      <c r="P2103" s="41">
        <v>-122.2081111</v>
      </c>
      <c r="Q2103" s="41">
        <v>47.758423700000002</v>
      </c>
    </row>
    <row r="2104" spans="1:17" s="42" customFormat="1" ht="16" customHeight="1">
      <c r="A2104" s="29" t="s">
        <v>5004</v>
      </c>
      <c r="B2104" s="30" t="s">
        <v>3451</v>
      </c>
      <c r="C2104" s="31" t="s">
        <v>16</v>
      </c>
      <c r="D2104" s="32">
        <v>98011</v>
      </c>
      <c r="E2104" s="33" t="s">
        <v>5005</v>
      </c>
      <c r="F2104" s="34">
        <v>39308</v>
      </c>
      <c r="G2104" s="31" t="s">
        <v>2110</v>
      </c>
      <c r="H2104" s="61">
        <v>2</v>
      </c>
      <c r="I2104" s="62" t="s">
        <v>19</v>
      </c>
      <c r="J2104" s="40" t="s">
        <v>4983</v>
      </c>
      <c r="K2104" s="38" t="s">
        <v>4984</v>
      </c>
      <c r="L2104" s="77" t="s">
        <v>2901</v>
      </c>
      <c r="O2104" s="40">
        <v>2007</v>
      </c>
      <c r="P2104" s="41">
        <v>-122.2081111</v>
      </c>
      <c r="Q2104" s="41">
        <v>47.758423700000002</v>
      </c>
    </row>
    <row r="2105" spans="1:17" s="42" customFormat="1" ht="16" customHeight="1">
      <c r="A2105" s="29" t="s">
        <v>5006</v>
      </c>
      <c r="B2105" s="30" t="s">
        <v>3451</v>
      </c>
      <c r="C2105" s="31" t="s">
        <v>16</v>
      </c>
      <c r="D2105" s="32">
        <v>98032</v>
      </c>
      <c r="E2105" s="33" t="s">
        <v>5007</v>
      </c>
      <c r="F2105" s="34">
        <v>39316</v>
      </c>
      <c r="G2105" s="31" t="s">
        <v>2169</v>
      </c>
      <c r="H2105" s="61">
        <v>5</v>
      </c>
      <c r="I2105" s="62" t="s">
        <v>19</v>
      </c>
      <c r="J2105" s="65" t="s">
        <v>4979</v>
      </c>
      <c r="K2105" s="38" t="s">
        <v>4980</v>
      </c>
      <c r="L2105" s="39" t="s">
        <v>2901</v>
      </c>
      <c r="O2105" s="40">
        <v>2007</v>
      </c>
      <c r="P2105" s="41">
        <v>-122.20654999999999</v>
      </c>
      <c r="Q2105" s="41">
        <v>47.341033000000003</v>
      </c>
    </row>
    <row r="2106" spans="1:17" s="42" customFormat="1" ht="16" customHeight="1">
      <c r="A2106" s="29" t="s">
        <v>5008</v>
      </c>
      <c r="B2106" s="30" t="s">
        <v>3451</v>
      </c>
      <c r="C2106" s="31" t="s">
        <v>16</v>
      </c>
      <c r="D2106" s="32">
        <v>98032</v>
      </c>
      <c r="E2106" s="33" t="s">
        <v>5009</v>
      </c>
      <c r="F2106" s="34">
        <v>39316</v>
      </c>
      <c r="G2106" s="31" t="s">
        <v>4225</v>
      </c>
      <c r="H2106" s="61">
        <v>1</v>
      </c>
      <c r="I2106" s="62" t="s">
        <v>19</v>
      </c>
      <c r="J2106" s="65" t="s">
        <v>4979</v>
      </c>
      <c r="K2106" s="38" t="s">
        <v>4980</v>
      </c>
      <c r="L2106" s="39" t="s">
        <v>2901</v>
      </c>
      <c r="O2106" s="40">
        <v>2007</v>
      </c>
      <c r="P2106" s="41">
        <v>-122.20654999999999</v>
      </c>
      <c r="Q2106" s="41">
        <v>47.341033000000003</v>
      </c>
    </row>
    <row r="2107" spans="1:17" s="42" customFormat="1" ht="16" customHeight="1">
      <c r="A2107" s="29" t="s">
        <v>5010</v>
      </c>
      <c r="B2107" s="30" t="s">
        <v>3451</v>
      </c>
      <c r="C2107" s="31" t="s">
        <v>16</v>
      </c>
      <c r="D2107" s="32">
        <v>98032</v>
      </c>
      <c r="E2107" s="33" t="s">
        <v>5011</v>
      </c>
      <c r="F2107" s="34">
        <v>39316</v>
      </c>
      <c r="G2107" s="31" t="s">
        <v>2115</v>
      </c>
      <c r="H2107" s="61">
        <v>2</v>
      </c>
      <c r="I2107" s="62" t="s">
        <v>19</v>
      </c>
      <c r="J2107" s="65" t="s">
        <v>4979</v>
      </c>
      <c r="K2107" s="38" t="s">
        <v>4980</v>
      </c>
      <c r="L2107" s="39" t="s">
        <v>2901</v>
      </c>
      <c r="O2107" s="40">
        <v>2007</v>
      </c>
      <c r="P2107" s="41">
        <v>-122.20654999999999</v>
      </c>
      <c r="Q2107" s="41">
        <v>47.341033000000003</v>
      </c>
    </row>
    <row r="2108" spans="1:17" s="42" customFormat="1" ht="16" customHeight="1">
      <c r="A2108" s="29" t="s">
        <v>5012</v>
      </c>
      <c r="B2108" s="30" t="s">
        <v>3451</v>
      </c>
      <c r="C2108" s="31" t="s">
        <v>16</v>
      </c>
      <c r="D2108" s="32">
        <v>98004</v>
      </c>
      <c r="E2108" s="33" t="s">
        <v>5013</v>
      </c>
      <c r="F2108" s="34">
        <v>39318</v>
      </c>
      <c r="G2108" s="31" t="s">
        <v>2169</v>
      </c>
      <c r="H2108" s="61">
        <v>37</v>
      </c>
      <c r="I2108" s="50" t="s">
        <v>3456</v>
      </c>
      <c r="J2108" s="65" t="s">
        <v>5014</v>
      </c>
      <c r="K2108" s="38" t="s">
        <v>5015</v>
      </c>
      <c r="L2108" s="39" t="s">
        <v>2901</v>
      </c>
      <c r="O2108" s="40">
        <v>2007</v>
      </c>
      <c r="P2108" s="74">
        <v>-122.204007</v>
      </c>
      <c r="Q2108" s="74">
        <v>47.612775999999997</v>
      </c>
    </row>
    <row r="2109" spans="1:17" s="42" customFormat="1" ht="16" customHeight="1">
      <c r="A2109" s="29" t="s">
        <v>5016</v>
      </c>
      <c r="B2109" s="30" t="s">
        <v>3451</v>
      </c>
      <c r="C2109" s="31" t="s">
        <v>16</v>
      </c>
      <c r="D2109" s="40">
        <v>98004</v>
      </c>
      <c r="E2109" s="31" t="s">
        <v>5017</v>
      </c>
      <c r="F2109" s="34">
        <v>39332</v>
      </c>
      <c r="G2109" s="31" t="s">
        <v>2169</v>
      </c>
      <c r="H2109" s="61">
        <v>7</v>
      </c>
      <c r="I2109" s="64"/>
      <c r="J2109" s="65" t="s">
        <v>5014</v>
      </c>
      <c r="K2109" s="38" t="s">
        <v>5015</v>
      </c>
      <c r="L2109" s="39" t="s">
        <v>2901</v>
      </c>
      <c r="O2109" s="40">
        <v>2007</v>
      </c>
      <c r="P2109" s="74">
        <v>-122.204007</v>
      </c>
      <c r="Q2109" s="74">
        <v>47.612775999999997</v>
      </c>
    </row>
    <row r="2110" spans="1:17" s="42" customFormat="1" ht="16" customHeight="1">
      <c r="A2110" s="29" t="s">
        <v>5018</v>
      </c>
      <c r="B2110" s="30" t="s">
        <v>3451</v>
      </c>
      <c r="C2110" s="31" t="s">
        <v>16</v>
      </c>
      <c r="D2110" s="40">
        <v>98004</v>
      </c>
      <c r="E2110" s="31" t="s">
        <v>5019</v>
      </c>
      <c r="F2110" s="34">
        <v>39332</v>
      </c>
      <c r="G2110" s="31" t="s">
        <v>2110</v>
      </c>
      <c r="H2110" s="61">
        <v>1</v>
      </c>
      <c r="I2110" s="62" t="s">
        <v>19</v>
      </c>
      <c r="J2110" s="65" t="s">
        <v>5014</v>
      </c>
      <c r="K2110" s="38" t="s">
        <v>5015</v>
      </c>
      <c r="L2110" s="39" t="s">
        <v>2901</v>
      </c>
      <c r="O2110" s="40">
        <v>2007</v>
      </c>
      <c r="P2110" s="74">
        <v>-122.204007</v>
      </c>
      <c r="Q2110" s="74">
        <v>47.612775999999997</v>
      </c>
    </row>
    <row r="2111" spans="1:17" s="42" customFormat="1" ht="16" customHeight="1">
      <c r="A2111" s="29" t="s">
        <v>5020</v>
      </c>
      <c r="B2111" s="30" t="s">
        <v>3451</v>
      </c>
      <c r="C2111" s="31" t="s">
        <v>16</v>
      </c>
      <c r="D2111" s="67">
        <v>98031</v>
      </c>
      <c r="E2111" s="68" t="s">
        <v>5021</v>
      </c>
      <c r="F2111" s="34">
        <v>39258</v>
      </c>
      <c r="G2111" s="31" t="s">
        <v>2143</v>
      </c>
      <c r="H2111" s="69">
        <v>2</v>
      </c>
      <c r="I2111" s="50" t="s">
        <v>19</v>
      </c>
      <c r="J2111" s="63" t="s">
        <v>5022</v>
      </c>
      <c r="K2111" s="38" t="s">
        <v>5023</v>
      </c>
      <c r="L2111" s="39" t="s">
        <v>2901</v>
      </c>
      <c r="O2111" s="40">
        <v>2007</v>
      </c>
      <c r="P2111" s="41">
        <v>-122.19101000000001</v>
      </c>
      <c r="Q2111" s="41">
        <v>47.380670000000002</v>
      </c>
    </row>
    <row r="2112" spans="1:17" s="42" customFormat="1" ht="16" customHeight="1">
      <c r="A2112" s="29" t="s">
        <v>5024</v>
      </c>
      <c r="B2112" s="30" t="s">
        <v>3451</v>
      </c>
      <c r="C2112" s="31" t="s">
        <v>16</v>
      </c>
      <c r="D2112" s="67">
        <v>98031</v>
      </c>
      <c r="E2112" s="68" t="s">
        <v>5025</v>
      </c>
      <c r="F2112" s="34">
        <v>39258</v>
      </c>
      <c r="G2112" s="31" t="s">
        <v>2110</v>
      </c>
      <c r="H2112" s="69">
        <v>2</v>
      </c>
      <c r="I2112" s="50" t="s">
        <v>19</v>
      </c>
      <c r="J2112" s="63" t="s">
        <v>5022</v>
      </c>
      <c r="K2112" s="38" t="s">
        <v>5023</v>
      </c>
      <c r="L2112" s="39" t="s">
        <v>2901</v>
      </c>
      <c r="O2112" s="40">
        <v>2007</v>
      </c>
      <c r="P2112" s="41">
        <v>-122.19101000000001</v>
      </c>
      <c r="Q2112" s="41">
        <v>47.380670000000002</v>
      </c>
    </row>
    <row r="2113" spans="1:17" s="42" customFormat="1" ht="16" customHeight="1">
      <c r="A2113" s="29" t="s">
        <v>5026</v>
      </c>
      <c r="B2113" s="30" t="s">
        <v>3451</v>
      </c>
      <c r="C2113" s="31" t="s">
        <v>16</v>
      </c>
      <c r="D2113" s="67">
        <v>98031</v>
      </c>
      <c r="E2113" s="68" t="s">
        <v>5027</v>
      </c>
      <c r="F2113" s="34">
        <v>39258</v>
      </c>
      <c r="G2113" s="31" t="s">
        <v>2724</v>
      </c>
      <c r="H2113" s="69">
        <v>1</v>
      </c>
      <c r="I2113" s="50" t="s">
        <v>19</v>
      </c>
      <c r="J2113" s="63" t="s">
        <v>5022</v>
      </c>
      <c r="K2113" s="38" t="s">
        <v>5023</v>
      </c>
      <c r="L2113" s="39" t="s">
        <v>2901</v>
      </c>
      <c r="O2113" s="40">
        <v>2007</v>
      </c>
      <c r="P2113" s="41">
        <v>-122.19101000000001</v>
      </c>
      <c r="Q2113" s="41">
        <v>47.380670000000002</v>
      </c>
    </row>
    <row r="2114" spans="1:17" s="42" customFormat="1" ht="16" customHeight="1">
      <c r="A2114" s="29" t="s">
        <v>5028</v>
      </c>
      <c r="B2114" s="30" t="s">
        <v>3451</v>
      </c>
      <c r="C2114" s="31" t="s">
        <v>16</v>
      </c>
      <c r="D2114" s="75">
        <v>98006</v>
      </c>
      <c r="E2114" s="68" t="s">
        <v>5029</v>
      </c>
      <c r="F2114" s="34">
        <v>39275</v>
      </c>
      <c r="G2114" s="31" t="s">
        <v>2115</v>
      </c>
      <c r="H2114" s="76">
        <v>19</v>
      </c>
      <c r="I2114" s="50" t="s">
        <v>19</v>
      </c>
      <c r="J2114" s="40" t="s">
        <v>5030</v>
      </c>
      <c r="K2114" s="38" t="s">
        <v>5031</v>
      </c>
      <c r="L2114" s="39" t="s">
        <v>2971</v>
      </c>
      <c r="O2114" s="40">
        <v>2007</v>
      </c>
      <c r="P2114" s="41">
        <v>-122.179591</v>
      </c>
      <c r="Q2114" s="41">
        <v>47.573737999999999</v>
      </c>
    </row>
    <row r="2115" spans="1:17" s="42" customFormat="1" ht="16" customHeight="1">
      <c r="A2115" s="29" t="s">
        <v>5032</v>
      </c>
      <c r="B2115" s="30" t="s">
        <v>3451</v>
      </c>
      <c r="C2115" s="31" t="s">
        <v>16</v>
      </c>
      <c r="D2115" s="75">
        <v>98006</v>
      </c>
      <c r="E2115" s="68" t="s">
        <v>5033</v>
      </c>
      <c r="F2115" s="34">
        <v>39275</v>
      </c>
      <c r="G2115" s="31" t="s">
        <v>2169</v>
      </c>
      <c r="H2115" s="76">
        <v>4</v>
      </c>
      <c r="I2115" s="50" t="s">
        <v>19</v>
      </c>
      <c r="J2115" s="40" t="s">
        <v>5030</v>
      </c>
      <c r="K2115" s="38" t="s">
        <v>5031</v>
      </c>
      <c r="L2115" s="39" t="s">
        <v>2971</v>
      </c>
      <c r="O2115" s="40">
        <v>2007</v>
      </c>
      <c r="P2115" s="41">
        <v>-122.179591</v>
      </c>
      <c r="Q2115" s="41">
        <v>47.573737999999999</v>
      </c>
    </row>
    <row r="2116" spans="1:17" s="42" customFormat="1" ht="16" customHeight="1">
      <c r="A2116" s="29" t="s">
        <v>5034</v>
      </c>
      <c r="B2116" s="30" t="s">
        <v>3451</v>
      </c>
      <c r="C2116" s="31" t="s">
        <v>16</v>
      </c>
      <c r="D2116" s="75">
        <v>98006</v>
      </c>
      <c r="E2116" s="68" t="s">
        <v>5035</v>
      </c>
      <c r="F2116" s="34">
        <v>39275</v>
      </c>
      <c r="G2116" s="31" t="s">
        <v>1724</v>
      </c>
      <c r="H2116" s="76">
        <v>2</v>
      </c>
      <c r="I2116" s="50" t="s">
        <v>19</v>
      </c>
      <c r="J2116" s="40" t="s">
        <v>5030</v>
      </c>
      <c r="K2116" s="38" t="s">
        <v>5031</v>
      </c>
      <c r="L2116" s="39" t="s">
        <v>2971</v>
      </c>
      <c r="O2116" s="40">
        <v>2007</v>
      </c>
      <c r="P2116" s="41">
        <v>-122.179591</v>
      </c>
      <c r="Q2116" s="41">
        <v>47.573737999999999</v>
      </c>
    </row>
    <row r="2117" spans="1:17" s="42" customFormat="1" ht="16" customHeight="1">
      <c r="A2117" s="29" t="s">
        <v>5036</v>
      </c>
      <c r="B2117" s="30" t="s">
        <v>3451</v>
      </c>
      <c r="C2117" s="31" t="s">
        <v>16</v>
      </c>
      <c r="D2117" s="32">
        <v>98075</v>
      </c>
      <c r="E2117" s="33" t="s">
        <v>5037</v>
      </c>
      <c r="F2117" s="34">
        <v>39289</v>
      </c>
      <c r="G2117" s="31" t="s">
        <v>2115</v>
      </c>
      <c r="H2117" s="35">
        <v>2</v>
      </c>
      <c r="I2117" s="36" t="s">
        <v>19</v>
      </c>
      <c r="J2117" s="40" t="s">
        <v>5030</v>
      </c>
      <c r="K2117" s="38" t="s">
        <v>5038</v>
      </c>
      <c r="L2117" s="39" t="s">
        <v>2971</v>
      </c>
      <c r="O2117" s="40">
        <v>2007</v>
      </c>
      <c r="P2117" s="41">
        <v>-122.179591</v>
      </c>
      <c r="Q2117" s="41">
        <v>47.573737999999999</v>
      </c>
    </row>
    <row r="2118" spans="1:17" s="42" customFormat="1" ht="16" customHeight="1">
      <c r="A2118" s="29" t="s">
        <v>5039</v>
      </c>
      <c r="B2118" s="30" t="s">
        <v>3451</v>
      </c>
      <c r="C2118" s="31" t="s">
        <v>16</v>
      </c>
      <c r="D2118" s="32">
        <v>98075</v>
      </c>
      <c r="E2118" s="33" t="s">
        <v>5040</v>
      </c>
      <c r="F2118" s="34">
        <v>39289</v>
      </c>
      <c r="G2118" s="31" t="s">
        <v>2169</v>
      </c>
      <c r="H2118" s="35">
        <v>2</v>
      </c>
      <c r="I2118" s="36" t="s">
        <v>19</v>
      </c>
      <c r="J2118" s="40" t="s">
        <v>5030</v>
      </c>
      <c r="K2118" s="38" t="s">
        <v>5038</v>
      </c>
      <c r="L2118" s="39" t="s">
        <v>2971</v>
      </c>
      <c r="O2118" s="40">
        <v>2007</v>
      </c>
      <c r="P2118" s="41">
        <v>-122.179591</v>
      </c>
      <c r="Q2118" s="41">
        <v>47.573737999999999</v>
      </c>
    </row>
    <row r="2119" spans="1:17" s="42" customFormat="1" ht="16" customHeight="1">
      <c r="A2119" s="29" t="s">
        <v>5041</v>
      </c>
      <c r="B2119" s="30" t="s">
        <v>3451</v>
      </c>
      <c r="C2119" s="31" t="s">
        <v>16</v>
      </c>
      <c r="D2119" s="32">
        <v>98006</v>
      </c>
      <c r="E2119" s="33" t="s">
        <v>5042</v>
      </c>
      <c r="F2119" s="34">
        <v>39318</v>
      </c>
      <c r="G2119" s="31" t="s">
        <v>2169</v>
      </c>
      <c r="H2119" s="35">
        <v>3</v>
      </c>
      <c r="I2119" s="36" t="s">
        <v>19</v>
      </c>
      <c r="J2119" s="40" t="s">
        <v>5030</v>
      </c>
      <c r="K2119" s="38" t="s">
        <v>5038</v>
      </c>
      <c r="L2119" s="39" t="s">
        <v>2971</v>
      </c>
      <c r="O2119" s="40">
        <v>2007</v>
      </c>
      <c r="P2119" s="41">
        <v>-122.179591</v>
      </c>
      <c r="Q2119" s="41">
        <v>47.573737999999999</v>
      </c>
    </row>
    <row r="2120" spans="1:17" s="42" customFormat="1" ht="16" customHeight="1">
      <c r="A2120" s="29" t="s">
        <v>5043</v>
      </c>
      <c r="B2120" s="30" t="s">
        <v>3451</v>
      </c>
      <c r="C2120" s="31" t="s">
        <v>16</v>
      </c>
      <c r="D2120" s="40">
        <v>98006</v>
      </c>
      <c r="E2120" s="31" t="s">
        <v>5044</v>
      </c>
      <c r="F2120" s="34">
        <v>39332</v>
      </c>
      <c r="G2120" s="31" t="s">
        <v>2143</v>
      </c>
      <c r="H2120" s="61">
        <v>0</v>
      </c>
      <c r="I2120" s="62" t="s">
        <v>19</v>
      </c>
      <c r="J2120" s="40" t="s">
        <v>5030</v>
      </c>
      <c r="K2120" s="38" t="s">
        <v>5038</v>
      </c>
      <c r="L2120" s="39" t="s">
        <v>2971</v>
      </c>
      <c r="O2120" s="40">
        <v>2007</v>
      </c>
      <c r="P2120" s="41">
        <v>-122.179591</v>
      </c>
      <c r="Q2120" s="41">
        <v>47.573737999999999</v>
      </c>
    </row>
    <row r="2121" spans="1:17" s="42" customFormat="1" ht="16" customHeight="1">
      <c r="A2121" s="29" t="s">
        <v>5045</v>
      </c>
      <c r="B2121" s="30" t="s">
        <v>3451</v>
      </c>
      <c r="C2121" s="31" t="s">
        <v>16</v>
      </c>
      <c r="D2121" s="40">
        <v>98033</v>
      </c>
      <c r="E2121" s="31" t="s">
        <v>5046</v>
      </c>
      <c r="F2121" s="34">
        <v>39323</v>
      </c>
      <c r="G2121" s="31" t="s">
        <v>2169</v>
      </c>
      <c r="H2121" s="61">
        <v>1</v>
      </c>
      <c r="I2121" s="62" t="s">
        <v>19</v>
      </c>
      <c r="J2121" s="63" t="s">
        <v>5047</v>
      </c>
      <c r="K2121" s="38" t="s">
        <v>5048</v>
      </c>
      <c r="L2121" s="39" t="s">
        <v>2901</v>
      </c>
      <c r="O2121" s="40">
        <v>2007</v>
      </c>
      <c r="P2121" s="41">
        <v>-122.174492</v>
      </c>
      <c r="Q2121" s="41">
        <v>47.710859999999997</v>
      </c>
    </row>
    <row r="2122" spans="1:17" s="42" customFormat="1" ht="16" customHeight="1">
      <c r="A2122" s="29" t="s">
        <v>5049</v>
      </c>
      <c r="B2122" s="30" t="s">
        <v>3451</v>
      </c>
      <c r="C2122" s="31" t="s">
        <v>16</v>
      </c>
      <c r="D2122" s="40">
        <v>98033</v>
      </c>
      <c r="E2122" s="31" t="s">
        <v>5050</v>
      </c>
      <c r="F2122" s="34">
        <v>39323</v>
      </c>
      <c r="G2122" s="31" t="s">
        <v>5051</v>
      </c>
      <c r="H2122" s="61">
        <v>1</v>
      </c>
      <c r="I2122" s="62" t="s">
        <v>19</v>
      </c>
      <c r="J2122" s="63" t="s">
        <v>5047</v>
      </c>
      <c r="K2122" s="38" t="s">
        <v>5048</v>
      </c>
      <c r="L2122" s="39" t="s">
        <v>2901</v>
      </c>
      <c r="O2122" s="40">
        <v>2007</v>
      </c>
      <c r="P2122" s="41">
        <v>-122.174492</v>
      </c>
      <c r="Q2122" s="41">
        <v>47.710859999999997</v>
      </c>
    </row>
    <row r="2123" spans="1:17" s="42" customFormat="1" ht="16" customHeight="1">
      <c r="A2123" s="29" t="s">
        <v>5052</v>
      </c>
      <c r="B2123" s="30" t="s">
        <v>3451</v>
      </c>
      <c r="C2123" s="31" t="s">
        <v>16</v>
      </c>
      <c r="D2123" s="40">
        <v>98033</v>
      </c>
      <c r="E2123" s="31" t="s">
        <v>5053</v>
      </c>
      <c r="F2123" s="34">
        <v>39323</v>
      </c>
      <c r="G2123" s="31" t="s">
        <v>2110</v>
      </c>
      <c r="H2123" s="61">
        <v>1</v>
      </c>
      <c r="I2123" s="62" t="s">
        <v>19</v>
      </c>
      <c r="J2123" s="63" t="s">
        <v>5047</v>
      </c>
      <c r="K2123" s="38" t="s">
        <v>5048</v>
      </c>
      <c r="L2123" s="39" t="s">
        <v>2901</v>
      </c>
      <c r="O2123" s="40">
        <v>2007</v>
      </c>
      <c r="P2123" s="41">
        <v>-122.174492</v>
      </c>
      <c r="Q2123" s="41">
        <v>47.710859999999997</v>
      </c>
    </row>
    <row r="2124" spans="1:17" s="42" customFormat="1" ht="16" customHeight="1">
      <c r="A2124" s="29" t="s">
        <v>5054</v>
      </c>
      <c r="B2124" s="30" t="s">
        <v>3451</v>
      </c>
      <c r="C2124" s="31" t="s">
        <v>16</v>
      </c>
      <c r="D2124" s="58">
        <v>98005</v>
      </c>
      <c r="E2124" s="33" t="s">
        <v>5055</v>
      </c>
      <c r="F2124" s="34">
        <v>39260</v>
      </c>
      <c r="G2124" s="31" t="s">
        <v>1724</v>
      </c>
      <c r="H2124" s="35">
        <v>1</v>
      </c>
      <c r="I2124" s="36" t="s">
        <v>19</v>
      </c>
      <c r="J2124" s="63" t="s">
        <v>5056</v>
      </c>
      <c r="K2124" s="38" t="s">
        <v>5057</v>
      </c>
      <c r="L2124" s="39" t="s">
        <v>2901</v>
      </c>
      <c r="O2124" s="40">
        <v>2007</v>
      </c>
      <c r="P2124" s="41">
        <v>-122.1576546</v>
      </c>
      <c r="Q2124" s="41">
        <v>47.593369899999999</v>
      </c>
    </row>
    <row r="2125" spans="1:17" s="42" customFormat="1" ht="16" customHeight="1">
      <c r="A2125" s="29" t="s">
        <v>5058</v>
      </c>
      <c r="B2125" s="30" t="s">
        <v>3451</v>
      </c>
      <c r="C2125" s="31" t="s">
        <v>16</v>
      </c>
      <c r="D2125" s="58">
        <v>98005</v>
      </c>
      <c r="E2125" s="33" t="s">
        <v>5059</v>
      </c>
      <c r="F2125" s="34">
        <v>39260</v>
      </c>
      <c r="G2125" s="31" t="s">
        <v>2110</v>
      </c>
      <c r="H2125" s="35">
        <v>4</v>
      </c>
      <c r="I2125" s="36" t="s">
        <v>19</v>
      </c>
      <c r="J2125" s="63" t="s">
        <v>5056</v>
      </c>
      <c r="K2125" s="38" t="s">
        <v>5057</v>
      </c>
      <c r="L2125" s="39" t="s">
        <v>2901</v>
      </c>
      <c r="O2125" s="40">
        <v>2007</v>
      </c>
      <c r="P2125" s="41">
        <v>-122.1576546</v>
      </c>
      <c r="Q2125" s="41">
        <v>47.593369899999999</v>
      </c>
    </row>
    <row r="2126" spans="1:17" s="42" customFormat="1" ht="16" customHeight="1">
      <c r="A2126" s="29" t="s">
        <v>5060</v>
      </c>
      <c r="B2126" s="30" t="s">
        <v>3451</v>
      </c>
      <c r="C2126" s="31" t="s">
        <v>16</v>
      </c>
      <c r="D2126" s="58">
        <v>98005</v>
      </c>
      <c r="E2126" s="33" t="s">
        <v>5061</v>
      </c>
      <c r="F2126" s="34">
        <v>39260</v>
      </c>
      <c r="G2126" s="31" t="s">
        <v>2420</v>
      </c>
      <c r="H2126" s="35">
        <v>3</v>
      </c>
      <c r="I2126" s="36" t="s">
        <v>19</v>
      </c>
      <c r="J2126" s="63" t="s">
        <v>5056</v>
      </c>
      <c r="K2126" s="38" t="s">
        <v>5057</v>
      </c>
      <c r="L2126" s="39" t="s">
        <v>2901</v>
      </c>
      <c r="O2126" s="40">
        <v>2007</v>
      </c>
      <c r="P2126" s="41">
        <v>-122.1576546</v>
      </c>
      <c r="Q2126" s="41">
        <v>47.593369899999999</v>
      </c>
    </row>
    <row r="2127" spans="1:17" s="42" customFormat="1" ht="16" customHeight="1">
      <c r="A2127" s="29" t="s">
        <v>5062</v>
      </c>
      <c r="B2127" s="30" t="s">
        <v>3451</v>
      </c>
      <c r="C2127" s="31" t="s">
        <v>16</v>
      </c>
      <c r="D2127" s="40">
        <v>98007</v>
      </c>
      <c r="E2127" s="31" t="s">
        <v>5063</v>
      </c>
      <c r="F2127" s="34">
        <v>39332</v>
      </c>
      <c r="G2127" s="31" t="s">
        <v>2169</v>
      </c>
      <c r="H2127" s="61">
        <v>2</v>
      </c>
      <c r="I2127" s="62" t="s">
        <v>19</v>
      </c>
      <c r="J2127" s="65" t="s">
        <v>5064</v>
      </c>
      <c r="K2127" s="38" t="s">
        <v>5065</v>
      </c>
      <c r="L2127" s="39" t="s">
        <v>2901</v>
      </c>
      <c r="O2127" s="40">
        <v>2007</v>
      </c>
      <c r="P2127" s="41">
        <v>-122.15116999990001</v>
      </c>
      <c r="Q2127" s="41">
        <v>47.624960000000002</v>
      </c>
    </row>
    <row r="2128" spans="1:17" s="42" customFormat="1" ht="16" customHeight="1">
      <c r="A2128" s="29" t="s">
        <v>5066</v>
      </c>
      <c r="B2128" s="30" t="s">
        <v>3451</v>
      </c>
      <c r="C2128" s="31" t="s">
        <v>16</v>
      </c>
      <c r="D2128" s="40">
        <v>98007</v>
      </c>
      <c r="E2128" s="31" t="s">
        <v>5067</v>
      </c>
      <c r="F2128" s="34">
        <v>39332</v>
      </c>
      <c r="G2128" s="31" t="s">
        <v>2143</v>
      </c>
      <c r="H2128" s="61">
        <v>2</v>
      </c>
      <c r="I2128" s="62" t="s">
        <v>19</v>
      </c>
      <c r="J2128" s="65" t="s">
        <v>5064</v>
      </c>
      <c r="K2128" s="38" t="s">
        <v>5065</v>
      </c>
      <c r="L2128" s="39" t="s">
        <v>2901</v>
      </c>
      <c r="O2128" s="40">
        <v>2007</v>
      </c>
      <c r="P2128" s="41">
        <v>-122.15116999990001</v>
      </c>
      <c r="Q2128" s="41">
        <v>47.624960000000002</v>
      </c>
    </row>
    <row r="2129" spans="1:17" s="42" customFormat="1" ht="16" customHeight="1">
      <c r="A2129" s="29" t="s">
        <v>5068</v>
      </c>
      <c r="B2129" s="30" t="s">
        <v>3451</v>
      </c>
      <c r="C2129" s="31" t="s">
        <v>16</v>
      </c>
      <c r="D2129" s="32">
        <v>98007</v>
      </c>
      <c r="E2129" s="33" t="s">
        <v>5069</v>
      </c>
      <c r="F2129" s="34">
        <v>39318</v>
      </c>
      <c r="G2129" s="31" t="s">
        <v>2169</v>
      </c>
      <c r="H2129" s="61">
        <v>27</v>
      </c>
      <c r="I2129" s="50" t="s">
        <v>3456</v>
      </c>
      <c r="J2129" s="65" t="s">
        <v>5070</v>
      </c>
      <c r="K2129" s="38" t="s">
        <v>5071</v>
      </c>
      <c r="L2129" s="39" t="s">
        <v>2901</v>
      </c>
      <c r="O2129" s="40">
        <v>2007</v>
      </c>
      <c r="P2129" s="41">
        <v>-122.144701</v>
      </c>
      <c r="Q2129" s="41">
        <v>47.635617000000003</v>
      </c>
    </row>
    <row r="2130" spans="1:17" s="42" customFormat="1" ht="16" customHeight="1">
      <c r="A2130" s="29" t="s">
        <v>5072</v>
      </c>
      <c r="B2130" s="30" t="s">
        <v>3451</v>
      </c>
      <c r="C2130" s="31" t="s">
        <v>16</v>
      </c>
      <c r="D2130" s="40">
        <v>98007</v>
      </c>
      <c r="E2130" s="31" t="s">
        <v>5073</v>
      </c>
      <c r="F2130" s="34">
        <v>39332</v>
      </c>
      <c r="G2130" s="31" t="s">
        <v>2110</v>
      </c>
      <c r="H2130" s="61">
        <v>1</v>
      </c>
      <c r="I2130" s="62" t="s">
        <v>19</v>
      </c>
      <c r="J2130" s="65" t="s">
        <v>5070</v>
      </c>
      <c r="K2130" s="38" t="s">
        <v>5071</v>
      </c>
      <c r="L2130" s="39" t="s">
        <v>2901</v>
      </c>
      <c r="O2130" s="40">
        <v>2007</v>
      </c>
      <c r="P2130" s="41">
        <v>-122.144701</v>
      </c>
      <c r="Q2130" s="41">
        <v>47.635617000000003</v>
      </c>
    </row>
    <row r="2131" spans="1:17" s="42" customFormat="1" ht="16" customHeight="1">
      <c r="A2131" s="29" t="s">
        <v>5074</v>
      </c>
      <c r="B2131" s="30" t="s">
        <v>3451</v>
      </c>
      <c r="C2131" s="31" t="s">
        <v>16</v>
      </c>
      <c r="D2131" s="32">
        <v>98042</v>
      </c>
      <c r="E2131" s="70" t="s">
        <v>5075</v>
      </c>
      <c r="F2131" s="34">
        <v>39258</v>
      </c>
      <c r="G2131" s="31" t="s">
        <v>2143</v>
      </c>
      <c r="H2131" s="35">
        <v>0</v>
      </c>
      <c r="I2131" s="36" t="s">
        <v>19</v>
      </c>
      <c r="J2131" s="63" t="s">
        <v>5076</v>
      </c>
      <c r="K2131" s="38" t="s">
        <v>3067</v>
      </c>
      <c r="L2131" s="39" t="s">
        <v>2901</v>
      </c>
      <c r="O2131" s="40">
        <v>2007</v>
      </c>
      <c r="P2131" s="41">
        <v>-122.14079</v>
      </c>
      <c r="Q2131" s="41">
        <v>47.360430000000001</v>
      </c>
    </row>
    <row r="2132" spans="1:17" s="42" customFormat="1" ht="16" customHeight="1">
      <c r="A2132" s="29" t="s">
        <v>5077</v>
      </c>
      <c r="B2132" s="30" t="s">
        <v>3451</v>
      </c>
      <c r="C2132" s="31" t="s">
        <v>16</v>
      </c>
      <c r="D2132" s="58">
        <v>98007</v>
      </c>
      <c r="E2132" s="33" t="s">
        <v>5078</v>
      </c>
      <c r="F2132" s="34">
        <v>39260</v>
      </c>
      <c r="G2132" s="31" t="s">
        <v>2169</v>
      </c>
      <c r="H2132" s="35">
        <v>9</v>
      </c>
      <c r="I2132" s="36" t="s">
        <v>19</v>
      </c>
      <c r="J2132" s="40" t="s">
        <v>1955</v>
      </c>
      <c r="K2132" s="38" t="s">
        <v>1958</v>
      </c>
      <c r="L2132" s="39" t="s">
        <v>22</v>
      </c>
      <c r="O2132" s="40">
        <v>2007</v>
      </c>
      <c r="P2132" s="74">
        <v>-122.14030452999999</v>
      </c>
      <c r="Q2132" s="74">
        <v>47.588862779999999</v>
      </c>
    </row>
    <row r="2133" spans="1:17" s="42" customFormat="1" ht="16" customHeight="1">
      <c r="A2133" s="29" t="s">
        <v>5079</v>
      </c>
      <c r="B2133" s="30" t="s">
        <v>3451</v>
      </c>
      <c r="C2133" s="31" t="s">
        <v>16</v>
      </c>
      <c r="D2133" s="58">
        <v>98007</v>
      </c>
      <c r="E2133" s="33" t="s">
        <v>5080</v>
      </c>
      <c r="F2133" s="34">
        <v>39260</v>
      </c>
      <c r="G2133" s="31" t="s">
        <v>3596</v>
      </c>
      <c r="H2133" s="35">
        <v>1</v>
      </c>
      <c r="I2133" s="36" t="s">
        <v>19</v>
      </c>
      <c r="J2133" s="40" t="s">
        <v>1955</v>
      </c>
      <c r="K2133" s="38" t="s">
        <v>1958</v>
      </c>
      <c r="L2133" s="39" t="s">
        <v>22</v>
      </c>
      <c r="O2133" s="40">
        <v>2007</v>
      </c>
      <c r="P2133" s="74">
        <v>-122.14030452999999</v>
      </c>
      <c r="Q2133" s="74">
        <v>47.588862779999999</v>
      </c>
    </row>
    <row r="2134" spans="1:17" s="42" customFormat="1" ht="16" customHeight="1">
      <c r="A2134" s="29" t="s">
        <v>5081</v>
      </c>
      <c r="B2134" s="30" t="s">
        <v>3451</v>
      </c>
      <c r="C2134" s="31" t="s">
        <v>16</v>
      </c>
      <c r="D2134" s="75">
        <v>98007</v>
      </c>
      <c r="E2134" s="68" t="s">
        <v>5082</v>
      </c>
      <c r="F2134" s="34">
        <v>39275</v>
      </c>
      <c r="G2134" s="31" t="s">
        <v>2169</v>
      </c>
      <c r="H2134" s="76">
        <v>12</v>
      </c>
      <c r="I2134" s="50" t="s">
        <v>3456</v>
      </c>
      <c r="J2134" s="40" t="s">
        <v>1955</v>
      </c>
      <c r="K2134" s="38" t="s">
        <v>1958</v>
      </c>
      <c r="L2134" s="39" t="s">
        <v>22</v>
      </c>
      <c r="O2134" s="40">
        <v>2007</v>
      </c>
      <c r="P2134" s="74">
        <v>-122.14030452999999</v>
      </c>
      <c r="Q2134" s="74">
        <v>47.588862779999999</v>
      </c>
    </row>
    <row r="2135" spans="1:17" s="42" customFormat="1" ht="16" customHeight="1">
      <c r="A2135" s="29" t="s">
        <v>5083</v>
      </c>
      <c r="B2135" s="30" t="s">
        <v>3451</v>
      </c>
      <c r="C2135" s="31" t="s">
        <v>16</v>
      </c>
      <c r="D2135" s="75">
        <v>98007</v>
      </c>
      <c r="E2135" s="68" t="s">
        <v>5084</v>
      </c>
      <c r="F2135" s="34">
        <v>39275</v>
      </c>
      <c r="G2135" s="31" t="s">
        <v>1724</v>
      </c>
      <c r="H2135" s="76">
        <v>2</v>
      </c>
      <c r="I2135" s="50" t="s">
        <v>19</v>
      </c>
      <c r="J2135" s="40" t="s">
        <v>1955</v>
      </c>
      <c r="K2135" s="38" t="s">
        <v>1958</v>
      </c>
      <c r="L2135" s="39" t="s">
        <v>22</v>
      </c>
      <c r="O2135" s="40">
        <v>2007</v>
      </c>
      <c r="P2135" s="74">
        <v>-122.14030452999999</v>
      </c>
      <c r="Q2135" s="74">
        <v>47.588862779999999</v>
      </c>
    </row>
    <row r="2136" spans="1:17" s="42" customFormat="1" ht="16" customHeight="1">
      <c r="A2136" s="29" t="s">
        <v>5085</v>
      </c>
      <c r="B2136" s="30" t="s">
        <v>3451</v>
      </c>
      <c r="C2136" s="31" t="s">
        <v>16</v>
      </c>
      <c r="D2136" s="75">
        <v>98007</v>
      </c>
      <c r="E2136" s="68" t="s">
        <v>5084</v>
      </c>
      <c r="F2136" s="34">
        <v>39275</v>
      </c>
      <c r="G2136" s="31" t="s">
        <v>4830</v>
      </c>
      <c r="H2136" s="76">
        <v>1</v>
      </c>
      <c r="I2136" s="50" t="s">
        <v>19</v>
      </c>
      <c r="J2136" s="40" t="s">
        <v>1955</v>
      </c>
      <c r="K2136" s="38" t="s">
        <v>1958</v>
      </c>
      <c r="L2136" s="39" t="s">
        <v>22</v>
      </c>
      <c r="O2136" s="40">
        <v>2007</v>
      </c>
      <c r="P2136" s="74">
        <v>-122.14030452999999</v>
      </c>
      <c r="Q2136" s="74">
        <v>47.588862779999999</v>
      </c>
    </row>
    <row r="2137" spans="1:17" s="42" customFormat="1" ht="16" customHeight="1">
      <c r="A2137" s="29" t="s">
        <v>5086</v>
      </c>
      <c r="B2137" s="30" t="s">
        <v>3451</v>
      </c>
      <c r="C2137" s="31" t="s">
        <v>16</v>
      </c>
      <c r="D2137" s="75">
        <v>98007</v>
      </c>
      <c r="E2137" s="68" t="s">
        <v>5087</v>
      </c>
      <c r="F2137" s="34">
        <v>39275</v>
      </c>
      <c r="G2137" s="31" t="s">
        <v>2420</v>
      </c>
      <c r="H2137" s="76">
        <v>2</v>
      </c>
      <c r="I2137" s="50" t="s">
        <v>19</v>
      </c>
      <c r="J2137" s="40" t="s">
        <v>1955</v>
      </c>
      <c r="K2137" s="38" t="s">
        <v>1958</v>
      </c>
      <c r="L2137" s="39" t="s">
        <v>22</v>
      </c>
      <c r="O2137" s="40">
        <v>2007</v>
      </c>
      <c r="P2137" s="74">
        <v>-122.14030452999999</v>
      </c>
      <c r="Q2137" s="74">
        <v>47.588862779999999</v>
      </c>
    </row>
    <row r="2138" spans="1:17" s="42" customFormat="1" ht="16" customHeight="1">
      <c r="A2138" s="29" t="s">
        <v>5088</v>
      </c>
      <c r="B2138" s="30" t="s">
        <v>3451</v>
      </c>
      <c r="C2138" s="31" t="s">
        <v>16</v>
      </c>
      <c r="D2138" s="32">
        <v>98007</v>
      </c>
      <c r="E2138" s="33" t="s">
        <v>5089</v>
      </c>
      <c r="F2138" s="34">
        <v>39287</v>
      </c>
      <c r="G2138" s="31" t="s">
        <v>2115</v>
      </c>
      <c r="H2138" s="61">
        <v>5</v>
      </c>
      <c r="I2138" s="62" t="s">
        <v>19</v>
      </c>
      <c r="J2138" s="40" t="s">
        <v>1955</v>
      </c>
      <c r="K2138" s="38" t="s">
        <v>1958</v>
      </c>
      <c r="L2138" s="39" t="s">
        <v>22</v>
      </c>
      <c r="O2138" s="40">
        <v>2007</v>
      </c>
      <c r="P2138" s="74">
        <v>-122.14030452999999</v>
      </c>
      <c r="Q2138" s="74">
        <v>47.588862779999999</v>
      </c>
    </row>
    <row r="2139" spans="1:17" s="42" customFormat="1" ht="16" customHeight="1">
      <c r="A2139" s="29" t="s">
        <v>5090</v>
      </c>
      <c r="B2139" s="30" t="s">
        <v>3451</v>
      </c>
      <c r="C2139" s="31" t="s">
        <v>16</v>
      </c>
      <c r="D2139" s="32">
        <v>98007</v>
      </c>
      <c r="E2139" s="33" t="s">
        <v>5091</v>
      </c>
      <c r="F2139" s="34">
        <v>39287</v>
      </c>
      <c r="G2139" s="31" t="s">
        <v>2169</v>
      </c>
      <c r="H2139" s="61">
        <v>1</v>
      </c>
      <c r="I2139" s="62" t="s">
        <v>19</v>
      </c>
      <c r="J2139" s="40" t="s">
        <v>1955</v>
      </c>
      <c r="K2139" s="38" t="s">
        <v>1958</v>
      </c>
      <c r="L2139" s="39" t="s">
        <v>22</v>
      </c>
      <c r="O2139" s="40">
        <v>2007</v>
      </c>
      <c r="P2139" s="74">
        <v>-122.14030452999999</v>
      </c>
      <c r="Q2139" s="74">
        <v>47.588862779999999</v>
      </c>
    </row>
    <row r="2140" spans="1:17" s="42" customFormat="1" ht="16" customHeight="1">
      <c r="A2140" s="29" t="s">
        <v>5092</v>
      </c>
      <c r="B2140" s="30" t="s">
        <v>3451</v>
      </c>
      <c r="C2140" s="31" t="s">
        <v>16</v>
      </c>
      <c r="D2140" s="32">
        <v>98007</v>
      </c>
      <c r="E2140" s="33" t="s">
        <v>5093</v>
      </c>
      <c r="F2140" s="34">
        <v>39287</v>
      </c>
      <c r="G2140" s="31" t="s">
        <v>1724</v>
      </c>
      <c r="H2140" s="61">
        <v>3</v>
      </c>
      <c r="I2140" s="62" t="s">
        <v>19</v>
      </c>
      <c r="J2140" s="40" t="s">
        <v>1955</v>
      </c>
      <c r="K2140" s="38" t="s">
        <v>1958</v>
      </c>
      <c r="L2140" s="39" t="s">
        <v>22</v>
      </c>
      <c r="O2140" s="40">
        <v>2007</v>
      </c>
      <c r="P2140" s="74">
        <v>-122.14030452999999</v>
      </c>
      <c r="Q2140" s="74">
        <v>47.588862779999999</v>
      </c>
    </row>
    <row r="2141" spans="1:17" s="42" customFormat="1" ht="16" customHeight="1">
      <c r="A2141" s="29" t="s">
        <v>5094</v>
      </c>
      <c r="B2141" s="30" t="s">
        <v>3451</v>
      </c>
      <c r="C2141" s="31" t="s">
        <v>16</v>
      </c>
      <c r="D2141" s="51">
        <v>98004</v>
      </c>
      <c r="E2141" s="52" t="s">
        <v>5095</v>
      </c>
      <c r="F2141" s="34">
        <v>39289</v>
      </c>
      <c r="G2141" s="31" t="s">
        <v>2169</v>
      </c>
      <c r="H2141" s="61">
        <v>12</v>
      </c>
      <c r="I2141" s="50" t="s">
        <v>3456</v>
      </c>
      <c r="J2141" s="40" t="s">
        <v>1955</v>
      </c>
      <c r="K2141" s="38" t="s">
        <v>1958</v>
      </c>
      <c r="L2141" s="39" t="s">
        <v>22</v>
      </c>
      <c r="O2141" s="40">
        <v>2007</v>
      </c>
      <c r="P2141" s="74">
        <v>-122.14030452999999</v>
      </c>
      <c r="Q2141" s="74">
        <v>47.588862779999999</v>
      </c>
    </row>
    <row r="2142" spans="1:17" s="42" customFormat="1" ht="16" customHeight="1">
      <c r="A2142" s="29" t="s">
        <v>5096</v>
      </c>
      <c r="B2142" s="30" t="s">
        <v>3451</v>
      </c>
      <c r="C2142" s="31" t="s">
        <v>16</v>
      </c>
      <c r="D2142" s="51">
        <v>98004</v>
      </c>
      <c r="E2142" s="52" t="s">
        <v>5097</v>
      </c>
      <c r="F2142" s="34">
        <v>39289</v>
      </c>
      <c r="G2142" s="31" t="s">
        <v>1724</v>
      </c>
      <c r="H2142" s="61">
        <v>1</v>
      </c>
      <c r="I2142" s="62" t="s">
        <v>19</v>
      </c>
      <c r="J2142" s="40" t="s">
        <v>1955</v>
      </c>
      <c r="K2142" s="38" t="s">
        <v>1958</v>
      </c>
      <c r="L2142" s="39" t="s">
        <v>22</v>
      </c>
      <c r="O2142" s="40">
        <v>2007</v>
      </c>
      <c r="P2142" s="74">
        <v>-122.14030452999999</v>
      </c>
      <c r="Q2142" s="74">
        <v>47.588862779999999</v>
      </c>
    </row>
    <row r="2143" spans="1:17" s="42" customFormat="1" ht="16" customHeight="1">
      <c r="A2143" s="29" t="s">
        <v>5098</v>
      </c>
      <c r="B2143" s="30" t="s">
        <v>3451</v>
      </c>
      <c r="C2143" s="31" t="s">
        <v>16</v>
      </c>
      <c r="D2143" s="51">
        <v>98004</v>
      </c>
      <c r="E2143" s="52" t="s">
        <v>5099</v>
      </c>
      <c r="F2143" s="34">
        <v>39289</v>
      </c>
      <c r="G2143" s="31" t="s">
        <v>3596</v>
      </c>
      <c r="H2143" s="61">
        <v>1</v>
      </c>
      <c r="I2143" s="62" t="s">
        <v>19</v>
      </c>
      <c r="J2143" s="40" t="s">
        <v>1955</v>
      </c>
      <c r="K2143" s="38" t="s">
        <v>1958</v>
      </c>
      <c r="L2143" s="39" t="s">
        <v>22</v>
      </c>
      <c r="O2143" s="40">
        <v>2007</v>
      </c>
      <c r="P2143" s="74">
        <v>-122.14030452999999</v>
      </c>
      <c r="Q2143" s="74">
        <v>47.588862779999999</v>
      </c>
    </row>
    <row r="2144" spans="1:17" s="42" customFormat="1" ht="16" customHeight="1">
      <c r="A2144" s="29" t="s">
        <v>5100</v>
      </c>
      <c r="B2144" s="30" t="s">
        <v>3451</v>
      </c>
      <c r="C2144" s="31" t="s">
        <v>16</v>
      </c>
      <c r="D2144" s="51">
        <v>98004</v>
      </c>
      <c r="E2144" s="52" t="s">
        <v>5101</v>
      </c>
      <c r="F2144" s="34">
        <v>39289</v>
      </c>
      <c r="G2144" s="31" t="s">
        <v>4830</v>
      </c>
      <c r="H2144" s="61">
        <v>1</v>
      </c>
      <c r="I2144" s="62" t="s">
        <v>19</v>
      </c>
      <c r="J2144" s="40" t="s">
        <v>1955</v>
      </c>
      <c r="K2144" s="38" t="s">
        <v>1958</v>
      </c>
      <c r="L2144" s="39" t="s">
        <v>22</v>
      </c>
      <c r="O2144" s="40">
        <v>2007</v>
      </c>
      <c r="P2144" s="74">
        <v>-122.14030452999999</v>
      </c>
      <c r="Q2144" s="74">
        <v>47.588862779999999</v>
      </c>
    </row>
    <row r="2145" spans="1:95" s="42" customFormat="1" ht="16" customHeight="1">
      <c r="A2145" s="29" t="s">
        <v>5102</v>
      </c>
      <c r="B2145" s="30" t="s">
        <v>3451</v>
      </c>
      <c r="C2145" s="31" t="s">
        <v>16</v>
      </c>
      <c r="D2145" s="32">
        <v>98007</v>
      </c>
      <c r="E2145" s="33" t="s">
        <v>5103</v>
      </c>
      <c r="F2145" s="34">
        <v>39310</v>
      </c>
      <c r="G2145" s="31" t="s">
        <v>2169</v>
      </c>
      <c r="H2145" s="61">
        <v>2</v>
      </c>
      <c r="I2145" s="62" t="s">
        <v>19</v>
      </c>
      <c r="J2145" s="40" t="s">
        <v>1955</v>
      </c>
      <c r="K2145" s="38" t="s">
        <v>1958</v>
      </c>
      <c r="L2145" s="39" t="s">
        <v>22</v>
      </c>
      <c r="O2145" s="40">
        <v>2007</v>
      </c>
      <c r="P2145" s="74">
        <v>-122.14030452999999</v>
      </c>
      <c r="Q2145" s="74">
        <v>47.588862779999999</v>
      </c>
    </row>
    <row r="2146" spans="1:95" s="42" customFormat="1" ht="16" customHeight="1">
      <c r="A2146" s="29" t="s">
        <v>5104</v>
      </c>
      <c r="B2146" s="30" t="s">
        <v>3451</v>
      </c>
      <c r="C2146" s="31" t="s">
        <v>16</v>
      </c>
      <c r="D2146" s="32">
        <v>98007</v>
      </c>
      <c r="E2146" s="33" t="s">
        <v>5105</v>
      </c>
      <c r="F2146" s="34">
        <v>39310</v>
      </c>
      <c r="G2146" s="31" t="s">
        <v>2110</v>
      </c>
      <c r="H2146" s="61">
        <v>2</v>
      </c>
      <c r="I2146" s="62" t="s">
        <v>19</v>
      </c>
      <c r="J2146" s="40" t="s">
        <v>1955</v>
      </c>
      <c r="K2146" s="38" t="s">
        <v>1958</v>
      </c>
      <c r="L2146" s="39" t="s">
        <v>22</v>
      </c>
      <c r="O2146" s="40">
        <v>2007</v>
      </c>
      <c r="P2146" s="74">
        <v>-122.14030452999999</v>
      </c>
      <c r="Q2146" s="74">
        <v>47.588862779999999</v>
      </c>
    </row>
    <row r="2147" spans="1:95" s="42" customFormat="1" ht="16" customHeight="1">
      <c r="A2147" s="29" t="s">
        <v>5106</v>
      </c>
      <c r="B2147" s="30" t="s">
        <v>3451</v>
      </c>
      <c r="C2147" s="31" t="s">
        <v>16</v>
      </c>
      <c r="D2147" s="32">
        <v>98007</v>
      </c>
      <c r="E2147" s="33" t="s">
        <v>5107</v>
      </c>
      <c r="F2147" s="34">
        <v>39318</v>
      </c>
      <c r="G2147" s="31" t="s">
        <v>2169</v>
      </c>
      <c r="H2147" s="35">
        <v>4</v>
      </c>
      <c r="I2147" s="36" t="s">
        <v>19</v>
      </c>
      <c r="J2147" s="40" t="s">
        <v>1955</v>
      </c>
      <c r="K2147" s="38" t="s">
        <v>1958</v>
      </c>
      <c r="L2147" s="39" t="s">
        <v>22</v>
      </c>
      <c r="O2147" s="40">
        <v>2007</v>
      </c>
      <c r="P2147" s="74">
        <v>-122.14030452999999</v>
      </c>
      <c r="Q2147" s="74">
        <v>47.588862779999999</v>
      </c>
    </row>
    <row r="2148" spans="1:95" s="42" customFormat="1" ht="16" customHeight="1">
      <c r="A2148" s="29" t="s">
        <v>5108</v>
      </c>
      <c r="B2148" s="30" t="s">
        <v>3451</v>
      </c>
      <c r="C2148" s="31" t="s">
        <v>16</v>
      </c>
      <c r="D2148" s="32">
        <v>98007</v>
      </c>
      <c r="E2148" s="33" t="s">
        <v>5109</v>
      </c>
      <c r="F2148" s="34">
        <v>39318</v>
      </c>
      <c r="G2148" s="31" t="s">
        <v>2110</v>
      </c>
      <c r="H2148" s="35">
        <v>4</v>
      </c>
      <c r="I2148" s="36" t="s">
        <v>19</v>
      </c>
      <c r="J2148" s="40" t="s">
        <v>1955</v>
      </c>
      <c r="K2148" s="38" t="s">
        <v>1958</v>
      </c>
      <c r="L2148" s="39" t="s">
        <v>22</v>
      </c>
      <c r="O2148" s="40">
        <v>2007</v>
      </c>
      <c r="P2148" s="74">
        <v>-122.14030452999999</v>
      </c>
      <c r="Q2148" s="74">
        <v>47.588862779999999</v>
      </c>
    </row>
    <row r="2149" spans="1:95" s="42" customFormat="1" ht="16" customHeight="1">
      <c r="A2149" s="29" t="s">
        <v>5110</v>
      </c>
      <c r="B2149" s="30" t="s">
        <v>3451</v>
      </c>
      <c r="C2149" s="31" t="s">
        <v>16</v>
      </c>
      <c r="D2149" s="40">
        <v>98007</v>
      </c>
      <c r="E2149" s="31" t="s">
        <v>5111</v>
      </c>
      <c r="F2149" s="34">
        <v>39332</v>
      </c>
      <c r="G2149" s="31" t="s">
        <v>2110</v>
      </c>
      <c r="H2149" s="61">
        <v>1</v>
      </c>
      <c r="I2149" s="62" t="s">
        <v>19</v>
      </c>
      <c r="J2149" s="40" t="s">
        <v>1955</v>
      </c>
      <c r="K2149" s="38" t="s">
        <v>1958</v>
      </c>
      <c r="L2149" s="39" t="s">
        <v>22</v>
      </c>
      <c r="O2149" s="40">
        <v>2007</v>
      </c>
      <c r="P2149" s="74">
        <v>-122.14030452999999</v>
      </c>
      <c r="Q2149" s="74">
        <v>47.588862779999999</v>
      </c>
    </row>
    <row r="2150" spans="1:95" s="42" customFormat="1" ht="16" customHeight="1">
      <c r="A2150" s="29" t="s">
        <v>5112</v>
      </c>
      <c r="B2150" s="30" t="s">
        <v>3451</v>
      </c>
      <c r="C2150" s="31" t="s">
        <v>16</v>
      </c>
      <c r="D2150" s="32">
        <v>98072</v>
      </c>
      <c r="E2150" s="70" t="s">
        <v>5113</v>
      </c>
      <c r="F2150" s="34">
        <v>39251</v>
      </c>
      <c r="G2150" s="31" t="s">
        <v>2143</v>
      </c>
      <c r="H2150" s="35">
        <v>0</v>
      </c>
      <c r="I2150" s="36" t="s">
        <v>19</v>
      </c>
      <c r="J2150" s="63" t="s">
        <v>5114</v>
      </c>
      <c r="K2150" s="38" t="s">
        <v>5115</v>
      </c>
      <c r="L2150" s="39" t="s">
        <v>2901</v>
      </c>
      <c r="O2150" s="40">
        <v>2007</v>
      </c>
      <c r="P2150" s="41">
        <v>-122.108237</v>
      </c>
      <c r="Q2150" s="41">
        <v>47.763303999999998</v>
      </c>
    </row>
    <row r="2151" spans="1:95" s="42" customFormat="1" ht="16" customHeight="1">
      <c r="A2151" s="29" t="s">
        <v>5116</v>
      </c>
      <c r="B2151" s="30" t="s">
        <v>3451</v>
      </c>
      <c r="C2151" s="31" t="s">
        <v>16</v>
      </c>
      <c r="D2151" s="32">
        <v>98042</v>
      </c>
      <c r="E2151" s="33" t="s">
        <v>5117</v>
      </c>
      <c r="F2151" s="34">
        <v>39280</v>
      </c>
      <c r="G2151" s="31" t="s">
        <v>2143</v>
      </c>
      <c r="H2151" s="35">
        <v>0</v>
      </c>
      <c r="I2151" s="36" t="s">
        <v>19</v>
      </c>
      <c r="J2151" s="63" t="s">
        <v>5118</v>
      </c>
      <c r="K2151" s="38" t="s">
        <v>5119</v>
      </c>
      <c r="L2151" s="39" t="s">
        <v>2901</v>
      </c>
      <c r="O2151" s="40">
        <v>2007</v>
      </c>
      <c r="P2151" s="41">
        <v>-122.0860926</v>
      </c>
      <c r="Q2151" s="41">
        <v>47.358074500000001</v>
      </c>
    </row>
    <row r="2152" spans="1:95" s="42" customFormat="1" ht="16" customHeight="1">
      <c r="A2152" s="29" t="s">
        <v>5120</v>
      </c>
      <c r="B2152" s="30" t="s">
        <v>3451</v>
      </c>
      <c r="C2152" s="31" t="s">
        <v>16</v>
      </c>
      <c r="D2152" s="47">
        <v>98077</v>
      </c>
      <c r="E2152" s="48" t="s">
        <v>5121</v>
      </c>
      <c r="F2152" s="34">
        <v>39265</v>
      </c>
      <c r="G2152" s="31" t="s">
        <v>2115</v>
      </c>
      <c r="H2152" s="49">
        <v>3</v>
      </c>
      <c r="I2152" s="50" t="s">
        <v>19</v>
      </c>
      <c r="J2152" s="40" t="s">
        <v>5122</v>
      </c>
      <c r="K2152" s="38" t="s">
        <v>5123</v>
      </c>
      <c r="L2152" s="39" t="s">
        <v>2901</v>
      </c>
      <c r="O2152" s="40">
        <v>2007</v>
      </c>
      <c r="P2152" s="74">
        <v>-122.083206</v>
      </c>
      <c r="Q2152" s="74">
        <v>47.755723000000003</v>
      </c>
    </row>
    <row r="2153" spans="1:95" s="42" customFormat="1" ht="16" customHeight="1">
      <c r="A2153" s="29" t="s">
        <v>5124</v>
      </c>
      <c r="B2153" s="30" t="s">
        <v>3451</v>
      </c>
      <c r="C2153" s="31" t="s">
        <v>16</v>
      </c>
      <c r="D2153" s="58">
        <v>98077</v>
      </c>
      <c r="E2153" s="33" t="s">
        <v>5125</v>
      </c>
      <c r="F2153" s="34">
        <v>39296</v>
      </c>
      <c r="G2153" s="31" t="s">
        <v>1615</v>
      </c>
      <c r="H2153" s="61">
        <v>1</v>
      </c>
      <c r="I2153" s="62" t="s">
        <v>19</v>
      </c>
      <c r="J2153" s="40" t="s">
        <v>5122</v>
      </c>
      <c r="K2153" s="38" t="s">
        <v>5126</v>
      </c>
      <c r="L2153" s="39" t="s">
        <v>2901</v>
      </c>
      <c r="O2153" s="40">
        <v>2007</v>
      </c>
      <c r="P2153" s="74">
        <v>-122.083206</v>
      </c>
      <c r="Q2153" s="74">
        <v>47.755723000000003</v>
      </c>
    </row>
    <row r="2154" spans="1:95" s="42" customFormat="1" ht="16" customHeight="1">
      <c r="A2154" s="29" t="s">
        <v>5127</v>
      </c>
      <c r="B2154" s="30" t="s">
        <v>3451</v>
      </c>
      <c r="C2154" s="31" t="s">
        <v>16</v>
      </c>
      <c r="D2154" s="58">
        <v>98077</v>
      </c>
      <c r="E2154" s="33" t="s">
        <v>5128</v>
      </c>
      <c r="F2154" s="34">
        <v>39296</v>
      </c>
      <c r="G2154" s="31" t="s">
        <v>2115</v>
      </c>
      <c r="H2154" s="61">
        <v>4</v>
      </c>
      <c r="I2154" s="62" t="s">
        <v>19</v>
      </c>
      <c r="J2154" s="40" t="s">
        <v>5122</v>
      </c>
      <c r="K2154" s="38" t="s">
        <v>5126</v>
      </c>
      <c r="L2154" s="39" t="s">
        <v>2901</v>
      </c>
      <c r="O2154" s="40">
        <v>2007</v>
      </c>
      <c r="P2154" s="74">
        <v>-122.083206</v>
      </c>
      <c r="Q2154" s="74">
        <v>47.755723000000003</v>
      </c>
    </row>
    <row r="2155" spans="1:95" s="42" customFormat="1" ht="16" customHeight="1">
      <c r="A2155" s="29" t="s">
        <v>5129</v>
      </c>
      <c r="B2155" s="30" t="s">
        <v>3451</v>
      </c>
      <c r="C2155" s="31" t="s">
        <v>16</v>
      </c>
      <c r="D2155" s="58">
        <v>98077</v>
      </c>
      <c r="E2155" s="33" t="s">
        <v>5130</v>
      </c>
      <c r="F2155" s="34">
        <v>39296</v>
      </c>
      <c r="G2155" s="31" t="s">
        <v>2169</v>
      </c>
      <c r="H2155" s="61">
        <v>5</v>
      </c>
      <c r="I2155" s="62" t="s">
        <v>19</v>
      </c>
      <c r="J2155" s="40" t="s">
        <v>5122</v>
      </c>
      <c r="K2155" s="38" t="s">
        <v>5126</v>
      </c>
      <c r="L2155" s="39" t="s">
        <v>2901</v>
      </c>
      <c r="O2155" s="40">
        <v>2007</v>
      </c>
      <c r="P2155" s="74">
        <v>-122.083206</v>
      </c>
      <c r="Q2155" s="74">
        <v>47.755723000000003</v>
      </c>
    </row>
    <row r="2156" spans="1:95" s="42" customFormat="1" ht="16" customHeight="1">
      <c r="A2156" s="29" t="s">
        <v>5131</v>
      </c>
      <c r="B2156" s="30" t="s">
        <v>3451</v>
      </c>
      <c r="C2156" s="31" t="s">
        <v>16</v>
      </c>
      <c r="D2156" s="58">
        <v>98077</v>
      </c>
      <c r="E2156" s="33" t="s">
        <v>5132</v>
      </c>
      <c r="F2156" s="34">
        <v>39296</v>
      </c>
      <c r="G2156" s="31" t="s">
        <v>1724</v>
      </c>
      <c r="H2156" s="61">
        <v>11</v>
      </c>
      <c r="I2156" s="62" t="s">
        <v>19</v>
      </c>
      <c r="J2156" s="40" t="s">
        <v>5122</v>
      </c>
      <c r="K2156" s="38" t="s">
        <v>5126</v>
      </c>
      <c r="L2156" s="39" t="s">
        <v>2901</v>
      </c>
      <c r="O2156" s="40">
        <v>2007</v>
      </c>
      <c r="P2156" s="74">
        <v>-122.083206</v>
      </c>
      <c r="Q2156" s="74">
        <v>47.755723000000003</v>
      </c>
    </row>
    <row r="2157" spans="1:95" s="42" customFormat="1" ht="16" customHeight="1">
      <c r="A2157" s="29" t="s">
        <v>5133</v>
      </c>
      <c r="B2157" s="30" t="s">
        <v>3451</v>
      </c>
      <c r="C2157" s="31" t="s">
        <v>16</v>
      </c>
      <c r="D2157" s="32">
        <v>98077</v>
      </c>
      <c r="E2157" s="33" t="s">
        <v>5134</v>
      </c>
      <c r="F2157" s="34">
        <v>39308</v>
      </c>
      <c r="G2157" s="31" t="s">
        <v>2115</v>
      </c>
      <c r="H2157" s="61">
        <v>2</v>
      </c>
      <c r="I2157" s="62" t="s">
        <v>19</v>
      </c>
      <c r="J2157" s="40" t="s">
        <v>5122</v>
      </c>
      <c r="K2157" s="38" t="s">
        <v>5126</v>
      </c>
      <c r="L2157" s="39" t="s">
        <v>2901</v>
      </c>
      <c r="O2157" s="40">
        <v>2007</v>
      </c>
      <c r="P2157" s="74">
        <v>-122.083206</v>
      </c>
      <c r="Q2157" s="74">
        <v>47.755723000000003</v>
      </c>
      <c r="R2157" s="43"/>
      <c r="S2157" s="43"/>
      <c r="T2157" s="43"/>
      <c r="U2157" s="43"/>
      <c r="V2157" s="43"/>
      <c r="W2157" s="43"/>
      <c r="X2157" s="43"/>
      <c r="Y2157" s="43"/>
      <c r="Z2157" s="43"/>
      <c r="AA2157" s="43"/>
      <c r="AB2157" s="43"/>
      <c r="AC2157" s="43"/>
      <c r="AD2157" s="43"/>
      <c r="AE2157" s="43"/>
      <c r="AF2157" s="43"/>
      <c r="AG2157" s="43"/>
      <c r="AH2157" s="43"/>
      <c r="AI2157" s="43"/>
      <c r="AJ2157" s="43"/>
      <c r="AK2157" s="43"/>
      <c r="AL2157" s="43"/>
      <c r="AM2157" s="43"/>
      <c r="AN2157" s="43"/>
      <c r="AO2157" s="43"/>
      <c r="AP2157" s="43"/>
      <c r="AQ2157" s="43"/>
      <c r="AR2157" s="43"/>
      <c r="AS2157" s="43"/>
      <c r="AT2157" s="43"/>
      <c r="AU2157" s="43"/>
      <c r="AV2157" s="43"/>
      <c r="AW2157" s="43"/>
      <c r="AX2157" s="43"/>
      <c r="AY2157" s="43"/>
      <c r="AZ2157" s="43"/>
      <c r="BA2157" s="43"/>
      <c r="BB2157" s="43"/>
      <c r="BC2157" s="43"/>
      <c r="BD2157" s="43"/>
      <c r="BE2157" s="43"/>
      <c r="BF2157" s="43"/>
      <c r="BG2157" s="43"/>
      <c r="BH2157" s="43"/>
      <c r="BI2157" s="43"/>
      <c r="BJ2157" s="43"/>
      <c r="BK2157" s="43"/>
      <c r="BL2157" s="43"/>
      <c r="BM2157" s="43"/>
      <c r="BN2157" s="43"/>
      <c r="BO2157" s="43"/>
      <c r="BP2157" s="43"/>
      <c r="BQ2157" s="43"/>
      <c r="BR2157" s="43"/>
      <c r="BS2157" s="43"/>
      <c r="BT2157" s="43"/>
      <c r="BU2157" s="43"/>
      <c r="BV2157" s="43"/>
      <c r="BW2157" s="43"/>
      <c r="BX2157" s="43"/>
      <c r="BY2157" s="43"/>
      <c r="BZ2157" s="43"/>
      <c r="CA2157" s="43"/>
      <c r="CB2157" s="43"/>
      <c r="CC2157" s="43"/>
      <c r="CD2157" s="43"/>
      <c r="CE2157" s="43"/>
      <c r="CF2157" s="43"/>
      <c r="CG2157" s="43"/>
      <c r="CH2157" s="43"/>
      <c r="CI2157" s="43"/>
      <c r="CJ2157" s="43"/>
      <c r="CK2157" s="43"/>
      <c r="CL2157" s="43"/>
      <c r="CM2157" s="43"/>
      <c r="CN2157" s="43"/>
      <c r="CO2157" s="43"/>
      <c r="CP2157" s="43"/>
      <c r="CQ2157" s="43"/>
    </row>
    <row r="2158" spans="1:95" s="42" customFormat="1" ht="16" customHeight="1">
      <c r="A2158" s="29" t="s">
        <v>5135</v>
      </c>
      <c r="B2158" s="30" t="s">
        <v>3451</v>
      </c>
      <c r="C2158" s="31" t="s">
        <v>16</v>
      </c>
      <c r="D2158" s="32">
        <v>98077</v>
      </c>
      <c r="E2158" s="33" t="s">
        <v>5136</v>
      </c>
      <c r="F2158" s="34">
        <v>39308</v>
      </c>
      <c r="G2158" s="31" t="s">
        <v>2169</v>
      </c>
      <c r="H2158" s="61">
        <v>2</v>
      </c>
      <c r="I2158" s="62" t="s">
        <v>19</v>
      </c>
      <c r="J2158" s="40" t="s">
        <v>5122</v>
      </c>
      <c r="K2158" s="38" t="s">
        <v>5126</v>
      </c>
      <c r="L2158" s="39" t="s">
        <v>2901</v>
      </c>
      <c r="O2158" s="40">
        <v>2007</v>
      </c>
      <c r="P2158" s="74">
        <v>-122.083206</v>
      </c>
      <c r="Q2158" s="74">
        <v>47.755723000000003</v>
      </c>
      <c r="R2158" s="43"/>
      <c r="S2158" s="43"/>
      <c r="T2158" s="43"/>
      <c r="U2158" s="43"/>
      <c r="V2158" s="43"/>
      <c r="W2158" s="43"/>
      <c r="X2158" s="43"/>
      <c r="Y2158" s="43"/>
      <c r="Z2158" s="43"/>
      <c r="AA2158" s="43"/>
      <c r="AB2158" s="43"/>
      <c r="AC2158" s="43"/>
      <c r="AD2158" s="43"/>
      <c r="AE2158" s="43"/>
      <c r="AF2158" s="43"/>
      <c r="AG2158" s="43"/>
      <c r="AH2158" s="43"/>
      <c r="AI2158" s="43"/>
      <c r="AJ2158" s="43"/>
      <c r="AK2158" s="43"/>
      <c r="AL2158" s="43"/>
      <c r="AM2158" s="43"/>
      <c r="AN2158" s="43"/>
      <c r="AO2158" s="43"/>
      <c r="AP2158" s="43"/>
      <c r="AQ2158" s="43"/>
      <c r="AR2158" s="43"/>
      <c r="AS2158" s="43"/>
      <c r="AT2158" s="43"/>
      <c r="AU2158" s="43"/>
      <c r="AV2158" s="43"/>
      <c r="AW2158" s="43"/>
      <c r="AX2158" s="43"/>
      <c r="AY2158" s="43"/>
      <c r="AZ2158" s="43"/>
      <c r="BA2158" s="43"/>
      <c r="BB2158" s="43"/>
      <c r="BC2158" s="43"/>
      <c r="BD2158" s="43"/>
      <c r="BE2158" s="43"/>
      <c r="BF2158" s="43"/>
      <c r="BG2158" s="43"/>
      <c r="BH2158" s="43"/>
      <c r="BI2158" s="43"/>
      <c r="BJ2158" s="43"/>
      <c r="BK2158" s="43"/>
      <c r="BL2158" s="43"/>
      <c r="BM2158" s="43"/>
      <c r="BN2158" s="43"/>
      <c r="BO2158" s="43"/>
      <c r="BP2158" s="43"/>
      <c r="BQ2158" s="43"/>
      <c r="BR2158" s="43"/>
      <c r="BS2158" s="43"/>
      <c r="BT2158" s="43"/>
      <c r="BU2158" s="43"/>
      <c r="BV2158" s="43"/>
      <c r="BW2158" s="43"/>
      <c r="BX2158" s="43"/>
      <c r="BY2158" s="43"/>
      <c r="BZ2158" s="43"/>
      <c r="CA2158" s="43"/>
      <c r="CB2158" s="43"/>
      <c r="CC2158" s="43"/>
      <c r="CD2158" s="43"/>
      <c r="CE2158" s="43"/>
      <c r="CF2158" s="43"/>
      <c r="CG2158" s="43"/>
      <c r="CH2158" s="43"/>
      <c r="CI2158" s="43"/>
      <c r="CJ2158" s="43"/>
      <c r="CK2158" s="43"/>
      <c r="CL2158" s="43"/>
      <c r="CM2158" s="43"/>
      <c r="CN2158" s="43"/>
      <c r="CO2158" s="43"/>
      <c r="CP2158" s="43"/>
      <c r="CQ2158" s="43"/>
    </row>
    <row r="2159" spans="1:95" s="42" customFormat="1" ht="16" customHeight="1">
      <c r="A2159" s="29" t="s">
        <v>5137</v>
      </c>
      <c r="B2159" s="30" t="s">
        <v>3451</v>
      </c>
      <c r="C2159" s="31" t="s">
        <v>16</v>
      </c>
      <c r="D2159" s="32">
        <v>98077</v>
      </c>
      <c r="E2159" s="33" t="s">
        <v>5138</v>
      </c>
      <c r="F2159" s="34">
        <v>39308</v>
      </c>
      <c r="G2159" s="31" t="s">
        <v>1724</v>
      </c>
      <c r="H2159" s="61">
        <v>1</v>
      </c>
      <c r="I2159" s="62" t="s">
        <v>19</v>
      </c>
      <c r="J2159" s="40" t="s">
        <v>5122</v>
      </c>
      <c r="K2159" s="38" t="s">
        <v>5126</v>
      </c>
      <c r="L2159" s="39" t="s">
        <v>2901</v>
      </c>
      <c r="O2159" s="40">
        <v>2007</v>
      </c>
      <c r="P2159" s="74">
        <v>-122.083206</v>
      </c>
      <c r="Q2159" s="74">
        <v>47.755723000000003</v>
      </c>
      <c r="R2159" s="43"/>
      <c r="S2159" s="43"/>
      <c r="T2159" s="43"/>
      <c r="U2159" s="43"/>
      <c r="V2159" s="43"/>
      <c r="W2159" s="43"/>
      <c r="X2159" s="43"/>
      <c r="Y2159" s="43"/>
      <c r="Z2159" s="43"/>
      <c r="AA2159" s="43"/>
      <c r="AB2159" s="43"/>
      <c r="AC2159" s="43"/>
      <c r="AD2159" s="43"/>
      <c r="AE2159" s="43"/>
      <c r="AF2159" s="43"/>
      <c r="AG2159" s="43"/>
      <c r="AH2159" s="43"/>
      <c r="AI2159" s="43"/>
      <c r="AJ2159" s="43"/>
      <c r="AK2159" s="43"/>
      <c r="AL2159" s="43"/>
      <c r="AM2159" s="43"/>
      <c r="AN2159" s="43"/>
      <c r="AO2159" s="43"/>
      <c r="AP2159" s="43"/>
      <c r="AQ2159" s="43"/>
      <c r="AR2159" s="43"/>
      <c r="AS2159" s="43"/>
      <c r="AT2159" s="43"/>
      <c r="AU2159" s="43"/>
      <c r="AV2159" s="43"/>
      <c r="AW2159" s="43"/>
      <c r="AX2159" s="43"/>
      <c r="AY2159" s="43"/>
      <c r="AZ2159" s="43"/>
      <c r="BA2159" s="43"/>
      <c r="BB2159" s="43"/>
      <c r="BC2159" s="43"/>
      <c r="BD2159" s="43"/>
      <c r="BE2159" s="43"/>
      <c r="BF2159" s="43"/>
      <c r="BG2159" s="43"/>
      <c r="BH2159" s="43"/>
      <c r="BI2159" s="43"/>
      <c r="BJ2159" s="43"/>
      <c r="BK2159" s="43"/>
      <c r="BL2159" s="43"/>
      <c r="BM2159" s="43"/>
      <c r="BN2159" s="43"/>
      <c r="BO2159" s="43"/>
      <c r="BP2159" s="43"/>
      <c r="BQ2159" s="43"/>
      <c r="BR2159" s="43"/>
      <c r="BS2159" s="43"/>
      <c r="BT2159" s="43"/>
      <c r="BU2159" s="43"/>
      <c r="BV2159" s="43"/>
      <c r="BW2159" s="43"/>
      <c r="BX2159" s="43"/>
      <c r="BY2159" s="43"/>
      <c r="BZ2159" s="43"/>
      <c r="CA2159" s="43"/>
      <c r="CB2159" s="43"/>
      <c r="CC2159" s="43"/>
      <c r="CD2159" s="43"/>
      <c r="CE2159" s="43"/>
      <c r="CF2159" s="43"/>
      <c r="CG2159" s="43"/>
      <c r="CH2159" s="43"/>
      <c r="CI2159" s="43"/>
      <c r="CJ2159" s="43"/>
      <c r="CK2159" s="43"/>
      <c r="CL2159" s="43"/>
      <c r="CM2159" s="43"/>
      <c r="CN2159" s="43"/>
      <c r="CO2159" s="43"/>
      <c r="CP2159" s="43"/>
      <c r="CQ2159" s="43"/>
    </row>
    <row r="2160" spans="1:95" s="42" customFormat="1" ht="16" customHeight="1">
      <c r="A2160" s="29" t="s">
        <v>5139</v>
      </c>
      <c r="B2160" s="30" t="s">
        <v>3451</v>
      </c>
      <c r="C2160" s="31" t="s">
        <v>16</v>
      </c>
      <c r="D2160" s="32">
        <v>98077</v>
      </c>
      <c r="E2160" s="33" t="s">
        <v>5140</v>
      </c>
      <c r="F2160" s="34">
        <v>39308</v>
      </c>
      <c r="G2160" s="31" t="s">
        <v>2550</v>
      </c>
      <c r="H2160" s="61">
        <v>3</v>
      </c>
      <c r="I2160" s="62" t="s">
        <v>19</v>
      </c>
      <c r="J2160" s="40" t="s">
        <v>5122</v>
      </c>
      <c r="K2160" s="38" t="s">
        <v>5126</v>
      </c>
      <c r="L2160" s="39" t="s">
        <v>2901</v>
      </c>
      <c r="O2160" s="40">
        <v>2007</v>
      </c>
      <c r="P2160" s="74">
        <v>-122.083206</v>
      </c>
      <c r="Q2160" s="74">
        <v>47.755723000000003</v>
      </c>
      <c r="R2160" s="43"/>
      <c r="S2160" s="43"/>
      <c r="T2160" s="43"/>
      <c r="U2160" s="43"/>
      <c r="V2160" s="43"/>
      <c r="W2160" s="43"/>
      <c r="X2160" s="43"/>
      <c r="Y2160" s="43"/>
      <c r="Z2160" s="43"/>
      <c r="AA2160" s="43"/>
      <c r="AB2160" s="43"/>
      <c r="AC2160" s="43"/>
      <c r="AD2160" s="43"/>
      <c r="AE2160" s="43"/>
      <c r="AF2160" s="43"/>
      <c r="AG2160" s="43"/>
      <c r="AH2160" s="43"/>
      <c r="AI2160" s="43"/>
      <c r="AJ2160" s="43"/>
      <c r="AK2160" s="43"/>
      <c r="AL2160" s="43"/>
      <c r="AM2160" s="43"/>
      <c r="AN2160" s="43"/>
      <c r="AO2160" s="43"/>
      <c r="AP2160" s="43"/>
      <c r="AQ2160" s="43"/>
      <c r="AR2160" s="43"/>
      <c r="AS2160" s="43"/>
      <c r="AT2160" s="43"/>
      <c r="AU2160" s="43"/>
      <c r="AV2160" s="43"/>
      <c r="AW2160" s="43"/>
      <c r="AX2160" s="43"/>
      <c r="AY2160" s="43"/>
      <c r="AZ2160" s="43"/>
      <c r="BA2160" s="43"/>
      <c r="BB2160" s="43"/>
      <c r="BC2160" s="43"/>
      <c r="BD2160" s="43"/>
      <c r="BE2160" s="43"/>
      <c r="BF2160" s="43"/>
      <c r="BG2160" s="43"/>
      <c r="BH2160" s="43"/>
      <c r="BI2160" s="43"/>
      <c r="BJ2160" s="43"/>
      <c r="BK2160" s="43"/>
      <c r="BL2160" s="43"/>
      <c r="BM2160" s="43"/>
      <c r="BN2160" s="43"/>
      <c r="BO2160" s="43"/>
      <c r="BP2160" s="43"/>
      <c r="BQ2160" s="43"/>
      <c r="BR2160" s="43"/>
      <c r="BS2160" s="43"/>
      <c r="BT2160" s="43"/>
      <c r="BU2160" s="43"/>
      <c r="BV2160" s="43"/>
      <c r="BW2160" s="43"/>
      <c r="BX2160" s="43"/>
      <c r="BY2160" s="43"/>
      <c r="BZ2160" s="43"/>
      <c r="CA2160" s="43"/>
      <c r="CB2160" s="43"/>
      <c r="CC2160" s="43"/>
      <c r="CD2160" s="43"/>
      <c r="CE2160" s="43"/>
      <c r="CF2160" s="43"/>
      <c r="CG2160" s="43"/>
      <c r="CH2160" s="43"/>
      <c r="CI2160" s="43"/>
      <c r="CJ2160" s="43"/>
      <c r="CK2160" s="43"/>
      <c r="CL2160" s="43"/>
      <c r="CM2160" s="43"/>
      <c r="CN2160" s="43"/>
      <c r="CO2160" s="43"/>
      <c r="CP2160" s="43"/>
      <c r="CQ2160" s="43"/>
    </row>
    <row r="2161" spans="1:95" s="42" customFormat="1" ht="16" customHeight="1">
      <c r="A2161" s="29" t="s">
        <v>5141</v>
      </c>
      <c r="B2161" s="30" t="s">
        <v>3451</v>
      </c>
      <c r="C2161" s="31" t="s">
        <v>16</v>
      </c>
      <c r="D2161" s="47">
        <v>98027</v>
      </c>
      <c r="E2161" s="48" t="s">
        <v>5142</v>
      </c>
      <c r="F2161" s="34">
        <v>39260</v>
      </c>
      <c r="G2161" s="31" t="s">
        <v>2169</v>
      </c>
      <c r="H2161" s="49">
        <v>2</v>
      </c>
      <c r="I2161" s="50" t="s">
        <v>19</v>
      </c>
      <c r="J2161" s="37" t="s">
        <v>5143</v>
      </c>
      <c r="K2161" s="38" t="s">
        <v>5144</v>
      </c>
      <c r="L2161" s="39" t="s">
        <v>2901</v>
      </c>
      <c r="O2161" s="40">
        <v>2007</v>
      </c>
      <c r="P2161" s="41">
        <v>-122.063215</v>
      </c>
      <c r="Q2161" s="41">
        <v>47.541238999999997</v>
      </c>
      <c r="R2161" s="43"/>
      <c r="S2161" s="43"/>
      <c r="T2161" s="43"/>
      <c r="U2161" s="43"/>
      <c r="V2161" s="43"/>
      <c r="W2161" s="43"/>
      <c r="X2161" s="43"/>
      <c r="Y2161" s="43"/>
      <c r="Z2161" s="43"/>
      <c r="AA2161" s="43"/>
      <c r="AB2161" s="43"/>
      <c r="AC2161" s="43"/>
      <c r="AD2161" s="43"/>
      <c r="AE2161" s="43"/>
      <c r="AF2161" s="43"/>
      <c r="AG2161" s="43"/>
      <c r="AH2161" s="43"/>
      <c r="AI2161" s="43"/>
      <c r="AJ2161" s="43"/>
      <c r="AK2161" s="43"/>
      <c r="AL2161" s="43"/>
      <c r="AM2161" s="43"/>
      <c r="AN2161" s="43"/>
      <c r="AO2161" s="43"/>
      <c r="AP2161" s="43"/>
      <c r="AQ2161" s="43"/>
      <c r="AR2161" s="43"/>
      <c r="AS2161" s="43"/>
      <c r="AT2161" s="43"/>
      <c r="AU2161" s="43"/>
      <c r="AV2161" s="43"/>
      <c r="AW2161" s="43"/>
      <c r="AX2161" s="43"/>
      <c r="AY2161" s="43"/>
      <c r="AZ2161" s="43"/>
      <c r="BA2161" s="43"/>
      <c r="BB2161" s="43"/>
      <c r="BC2161" s="43"/>
      <c r="BD2161" s="43"/>
      <c r="BE2161" s="43"/>
      <c r="BF2161" s="43"/>
      <c r="BG2161" s="43"/>
      <c r="BH2161" s="43"/>
      <c r="BI2161" s="43"/>
      <c r="BJ2161" s="43"/>
      <c r="BK2161" s="43"/>
      <c r="BL2161" s="43"/>
      <c r="BM2161" s="43"/>
      <c r="BN2161" s="43"/>
      <c r="BO2161" s="43"/>
      <c r="BP2161" s="43"/>
      <c r="BQ2161" s="43"/>
      <c r="BR2161" s="43"/>
      <c r="BS2161" s="43"/>
      <c r="BT2161" s="43"/>
      <c r="BU2161" s="43"/>
      <c r="BV2161" s="43"/>
      <c r="BW2161" s="43"/>
      <c r="BX2161" s="43"/>
      <c r="BY2161" s="43"/>
      <c r="BZ2161" s="43"/>
      <c r="CA2161" s="43"/>
      <c r="CB2161" s="43"/>
      <c r="CC2161" s="43"/>
      <c r="CD2161" s="43"/>
      <c r="CE2161" s="43"/>
      <c r="CF2161" s="43"/>
      <c r="CG2161" s="43"/>
      <c r="CH2161" s="43"/>
      <c r="CI2161" s="43"/>
      <c r="CJ2161" s="43"/>
      <c r="CK2161" s="43"/>
      <c r="CL2161" s="43"/>
      <c r="CM2161" s="43"/>
      <c r="CN2161" s="43"/>
      <c r="CO2161" s="43"/>
      <c r="CP2161" s="43"/>
      <c r="CQ2161" s="43"/>
    </row>
    <row r="2162" spans="1:95" s="42" customFormat="1" ht="16" customHeight="1">
      <c r="A2162" s="29" t="s">
        <v>5145</v>
      </c>
      <c r="B2162" s="30" t="s">
        <v>3451</v>
      </c>
      <c r="C2162" s="31" t="s">
        <v>16</v>
      </c>
      <c r="D2162" s="47">
        <v>98027</v>
      </c>
      <c r="E2162" s="48" t="s">
        <v>5146</v>
      </c>
      <c r="F2162" s="34">
        <v>39260</v>
      </c>
      <c r="G2162" s="31" t="s">
        <v>2420</v>
      </c>
      <c r="H2162" s="49">
        <v>1</v>
      </c>
      <c r="I2162" s="50" t="s">
        <v>19</v>
      </c>
      <c r="J2162" s="37" t="s">
        <v>5143</v>
      </c>
      <c r="K2162" s="38" t="s">
        <v>5147</v>
      </c>
      <c r="L2162" s="39" t="s">
        <v>2901</v>
      </c>
      <c r="O2162" s="40">
        <v>2007</v>
      </c>
      <c r="P2162" s="41">
        <v>-122.063215</v>
      </c>
      <c r="Q2162" s="41">
        <v>47.541238999999997</v>
      </c>
      <c r="R2162" s="43"/>
      <c r="S2162" s="43"/>
      <c r="T2162" s="43"/>
      <c r="U2162" s="43"/>
      <c r="V2162" s="43"/>
      <c r="W2162" s="43"/>
      <c r="X2162" s="43"/>
      <c r="Y2162" s="43"/>
      <c r="Z2162" s="43"/>
      <c r="AA2162" s="43"/>
      <c r="AB2162" s="43"/>
      <c r="AC2162" s="43"/>
      <c r="AD2162" s="43"/>
      <c r="AE2162" s="43"/>
      <c r="AF2162" s="43"/>
      <c r="AG2162" s="43"/>
      <c r="AH2162" s="43"/>
      <c r="AI2162" s="43"/>
      <c r="AJ2162" s="43"/>
      <c r="AK2162" s="43"/>
      <c r="AL2162" s="43"/>
      <c r="AM2162" s="43"/>
      <c r="AN2162" s="43"/>
      <c r="AO2162" s="43"/>
      <c r="AP2162" s="43"/>
      <c r="AQ2162" s="43"/>
      <c r="AR2162" s="43"/>
      <c r="AS2162" s="43"/>
      <c r="AT2162" s="43"/>
      <c r="AU2162" s="43"/>
      <c r="AV2162" s="43"/>
      <c r="AW2162" s="43"/>
      <c r="AX2162" s="43"/>
      <c r="AY2162" s="43"/>
      <c r="AZ2162" s="43"/>
      <c r="BA2162" s="43"/>
      <c r="BB2162" s="43"/>
      <c r="BC2162" s="43"/>
      <c r="BD2162" s="43"/>
      <c r="BE2162" s="43"/>
      <c r="BF2162" s="43"/>
      <c r="BG2162" s="43"/>
      <c r="BH2162" s="43"/>
      <c r="BI2162" s="43"/>
      <c r="BJ2162" s="43"/>
      <c r="BK2162" s="43"/>
      <c r="BL2162" s="43"/>
      <c r="BM2162" s="43"/>
      <c r="BN2162" s="43"/>
      <c r="BO2162" s="43"/>
      <c r="BP2162" s="43"/>
      <c r="BQ2162" s="43"/>
      <c r="BR2162" s="43"/>
      <c r="BS2162" s="43"/>
      <c r="BT2162" s="43"/>
      <c r="BU2162" s="43"/>
      <c r="BV2162" s="43"/>
      <c r="BW2162" s="43"/>
      <c r="BX2162" s="43"/>
      <c r="BY2162" s="43"/>
      <c r="BZ2162" s="43"/>
      <c r="CA2162" s="43"/>
      <c r="CB2162" s="43"/>
      <c r="CC2162" s="43"/>
      <c r="CD2162" s="43"/>
      <c r="CE2162" s="43"/>
      <c r="CF2162" s="43"/>
      <c r="CG2162" s="43"/>
      <c r="CH2162" s="43"/>
      <c r="CI2162" s="43"/>
      <c r="CJ2162" s="43"/>
      <c r="CK2162" s="43"/>
      <c r="CL2162" s="43"/>
      <c r="CM2162" s="43"/>
      <c r="CN2162" s="43"/>
      <c r="CO2162" s="43"/>
      <c r="CP2162" s="43"/>
      <c r="CQ2162" s="43"/>
    </row>
    <row r="2163" spans="1:95" s="42" customFormat="1" ht="16" customHeight="1">
      <c r="A2163" s="29" t="s">
        <v>5148</v>
      </c>
      <c r="B2163" s="30" t="s">
        <v>3451</v>
      </c>
      <c r="C2163" s="31" t="s">
        <v>16</v>
      </c>
      <c r="D2163" s="32">
        <v>98027</v>
      </c>
      <c r="E2163" s="33" t="s">
        <v>5149</v>
      </c>
      <c r="F2163" s="34">
        <v>39310</v>
      </c>
      <c r="G2163" s="31" t="s">
        <v>2169</v>
      </c>
      <c r="H2163" s="61">
        <v>2</v>
      </c>
      <c r="I2163" s="62" t="s">
        <v>19</v>
      </c>
      <c r="J2163" s="37" t="s">
        <v>5143</v>
      </c>
      <c r="K2163" s="38" t="s">
        <v>5147</v>
      </c>
      <c r="L2163" s="39" t="s">
        <v>2901</v>
      </c>
      <c r="O2163" s="40">
        <v>2007</v>
      </c>
      <c r="P2163" s="41">
        <v>-122.063215</v>
      </c>
      <c r="Q2163" s="41">
        <v>47.541238999999997</v>
      </c>
      <c r="R2163" s="43"/>
      <c r="S2163" s="43"/>
      <c r="T2163" s="43"/>
      <c r="U2163" s="43"/>
      <c r="V2163" s="43"/>
      <c r="W2163" s="43"/>
      <c r="X2163" s="43"/>
      <c r="Y2163" s="43"/>
      <c r="Z2163" s="43"/>
      <c r="AA2163" s="43"/>
      <c r="AB2163" s="43"/>
      <c r="AC2163" s="43"/>
      <c r="AD2163" s="43"/>
      <c r="AE2163" s="43"/>
      <c r="AF2163" s="43"/>
      <c r="AG2163" s="43"/>
      <c r="AH2163" s="43"/>
      <c r="AI2163" s="43"/>
      <c r="AJ2163" s="43"/>
      <c r="AK2163" s="43"/>
      <c r="AL2163" s="43"/>
      <c r="AM2163" s="43"/>
      <c r="AN2163" s="43"/>
      <c r="AO2163" s="43"/>
      <c r="AP2163" s="43"/>
      <c r="AQ2163" s="43"/>
      <c r="AR2163" s="43"/>
      <c r="AS2163" s="43"/>
      <c r="AT2163" s="43"/>
      <c r="AU2163" s="43"/>
      <c r="AV2163" s="43"/>
      <c r="AW2163" s="43"/>
      <c r="AX2163" s="43"/>
      <c r="AY2163" s="43"/>
      <c r="AZ2163" s="43"/>
      <c r="BA2163" s="43"/>
      <c r="BB2163" s="43"/>
      <c r="BC2163" s="43"/>
      <c r="BD2163" s="43"/>
      <c r="BE2163" s="43"/>
      <c r="BF2163" s="43"/>
      <c r="BG2163" s="43"/>
      <c r="BH2163" s="43"/>
      <c r="BI2163" s="43"/>
      <c r="BJ2163" s="43"/>
      <c r="BK2163" s="43"/>
      <c r="BL2163" s="43"/>
      <c r="BM2163" s="43"/>
      <c r="BN2163" s="43"/>
      <c r="BO2163" s="43"/>
      <c r="BP2163" s="43"/>
      <c r="BQ2163" s="43"/>
      <c r="BR2163" s="43"/>
      <c r="BS2163" s="43"/>
      <c r="BT2163" s="43"/>
      <c r="BU2163" s="43"/>
      <c r="BV2163" s="43"/>
      <c r="BW2163" s="43"/>
      <c r="BX2163" s="43"/>
      <c r="BY2163" s="43"/>
      <c r="BZ2163" s="43"/>
      <c r="CA2163" s="43"/>
      <c r="CB2163" s="43"/>
      <c r="CC2163" s="43"/>
      <c r="CD2163" s="43"/>
      <c r="CE2163" s="43"/>
      <c r="CF2163" s="43"/>
      <c r="CG2163" s="43"/>
      <c r="CH2163" s="43"/>
      <c r="CI2163" s="43"/>
      <c r="CJ2163" s="43"/>
      <c r="CK2163" s="43"/>
      <c r="CL2163" s="43"/>
      <c r="CM2163" s="43"/>
      <c r="CN2163" s="43"/>
      <c r="CO2163" s="43"/>
      <c r="CP2163" s="43"/>
      <c r="CQ2163" s="43"/>
    </row>
    <row r="2164" spans="1:95" s="42" customFormat="1" ht="16" customHeight="1">
      <c r="A2164" s="29" t="s">
        <v>5150</v>
      </c>
      <c r="B2164" s="30" t="s">
        <v>3451</v>
      </c>
      <c r="C2164" s="31" t="s">
        <v>16</v>
      </c>
      <c r="D2164" s="32">
        <v>98027</v>
      </c>
      <c r="E2164" s="33" t="s">
        <v>5151</v>
      </c>
      <c r="F2164" s="34">
        <v>39310</v>
      </c>
      <c r="G2164" s="31" t="s">
        <v>1724</v>
      </c>
      <c r="H2164" s="61">
        <v>1</v>
      </c>
      <c r="I2164" s="62" t="s">
        <v>19</v>
      </c>
      <c r="J2164" s="37" t="s">
        <v>5143</v>
      </c>
      <c r="K2164" s="38" t="s">
        <v>5147</v>
      </c>
      <c r="L2164" s="39" t="s">
        <v>2901</v>
      </c>
      <c r="O2164" s="40">
        <v>2007</v>
      </c>
      <c r="P2164" s="41">
        <v>-122.063215</v>
      </c>
      <c r="Q2164" s="41">
        <v>47.541238999999997</v>
      </c>
      <c r="R2164" s="43"/>
      <c r="S2164" s="43"/>
      <c r="T2164" s="43"/>
      <c r="U2164" s="43"/>
      <c r="V2164" s="43"/>
      <c r="W2164" s="43"/>
      <c r="X2164" s="43"/>
      <c r="Y2164" s="43"/>
      <c r="Z2164" s="43"/>
      <c r="AA2164" s="43"/>
      <c r="AB2164" s="43"/>
      <c r="AC2164" s="43"/>
      <c r="AD2164" s="43"/>
      <c r="AE2164" s="43"/>
      <c r="AF2164" s="43"/>
      <c r="AG2164" s="43"/>
      <c r="AH2164" s="43"/>
      <c r="AI2164" s="43"/>
      <c r="AJ2164" s="43"/>
      <c r="AK2164" s="43"/>
      <c r="AL2164" s="43"/>
      <c r="AM2164" s="43"/>
      <c r="AN2164" s="43"/>
      <c r="AO2164" s="43"/>
      <c r="AP2164" s="43"/>
      <c r="AQ2164" s="43"/>
      <c r="AR2164" s="43"/>
      <c r="AS2164" s="43"/>
      <c r="AT2164" s="43"/>
      <c r="AU2164" s="43"/>
      <c r="AV2164" s="43"/>
      <c r="AW2164" s="43"/>
      <c r="AX2164" s="43"/>
      <c r="AY2164" s="43"/>
      <c r="AZ2164" s="43"/>
      <c r="BA2164" s="43"/>
      <c r="BB2164" s="43"/>
      <c r="BC2164" s="43"/>
      <c r="BD2164" s="43"/>
      <c r="BE2164" s="43"/>
      <c r="BF2164" s="43"/>
      <c r="BG2164" s="43"/>
      <c r="BH2164" s="43"/>
      <c r="BI2164" s="43"/>
      <c r="BJ2164" s="43"/>
      <c r="BK2164" s="43"/>
      <c r="BL2164" s="43"/>
      <c r="BM2164" s="43"/>
      <c r="BN2164" s="43"/>
      <c r="BO2164" s="43"/>
      <c r="BP2164" s="43"/>
      <c r="BQ2164" s="43"/>
      <c r="BR2164" s="43"/>
      <c r="BS2164" s="43"/>
      <c r="BT2164" s="43"/>
      <c r="BU2164" s="43"/>
      <c r="BV2164" s="43"/>
      <c r="BW2164" s="43"/>
      <c r="BX2164" s="43"/>
      <c r="BY2164" s="43"/>
      <c r="BZ2164" s="43"/>
      <c r="CA2164" s="43"/>
      <c r="CB2164" s="43"/>
      <c r="CC2164" s="43"/>
      <c r="CD2164" s="43"/>
      <c r="CE2164" s="43"/>
      <c r="CF2164" s="43"/>
      <c r="CG2164" s="43"/>
      <c r="CH2164" s="43"/>
      <c r="CI2164" s="43"/>
      <c r="CJ2164" s="43"/>
      <c r="CK2164" s="43"/>
      <c r="CL2164" s="43"/>
      <c r="CM2164" s="43"/>
      <c r="CN2164" s="43"/>
      <c r="CO2164" s="43"/>
      <c r="CP2164" s="43"/>
      <c r="CQ2164" s="43"/>
    </row>
    <row r="2165" spans="1:95" s="42" customFormat="1" ht="16" customHeight="1">
      <c r="A2165" s="29" t="s">
        <v>5152</v>
      </c>
      <c r="B2165" s="30" t="s">
        <v>3451</v>
      </c>
      <c r="C2165" s="31" t="s">
        <v>16</v>
      </c>
      <c r="D2165" s="32">
        <v>98027</v>
      </c>
      <c r="E2165" s="33" t="s">
        <v>5153</v>
      </c>
      <c r="F2165" s="34">
        <v>39310</v>
      </c>
      <c r="G2165" s="31" t="s">
        <v>2115</v>
      </c>
      <c r="H2165" s="61">
        <v>6</v>
      </c>
      <c r="I2165" s="62" t="s">
        <v>19</v>
      </c>
      <c r="J2165" s="37" t="s">
        <v>5143</v>
      </c>
      <c r="K2165" s="38" t="s">
        <v>5147</v>
      </c>
      <c r="L2165" s="39" t="s">
        <v>2901</v>
      </c>
      <c r="O2165" s="40">
        <v>2007</v>
      </c>
      <c r="P2165" s="41">
        <v>-122.063215</v>
      </c>
      <c r="Q2165" s="41">
        <v>47.541238999999997</v>
      </c>
      <c r="R2165" s="43"/>
      <c r="S2165" s="43"/>
      <c r="T2165" s="43"/>
      <c r="U2165" s="43"/>
      <c r="V2165" s="43"/>
      <c r="W2165" s="43"/>
      <c r="X2165" s="43"/>
      <c r="Y2165" s="43"/>
      <c r="Z2165" s="43"/>
      <c r="AA2165" s="43"/>
      <c r="AB2165" s="43"/>
      <c r="AC2165" s="43"/>
      <c r="AD2165" s="43"/>
      <c r="AE2165" s="43"/>
      <c r="AF2165" s="43"/>
      <c r="AG2165" s="43"/>
      <c r="AH2165" s="43"/>
      <c r="AI2165" s="43"/>
      <c r="AJ2165" s="43"/>
      <c r="AK2165" s="43"/>
      <c r="AL2165" s="43"/>
      <c r="AM2165" s="43"/>
      <c r="AN2165" s="43"/>
      <c r="AO2165" s="43"/>
      <c r="AP2165" s="43"/>
      <c r="AQ2165" s="43"/>
      <c r="AR2165" s="43"/>
      <c r="AS2165" s="43"/>
      <c r="AT2165" s="43"/>
      <c r="AU2165" s="43"/>
      <c r="AV2165" s="43"/>
      <c r="AW2165" s="43"/>
      <c r="AX2165" s="43"/>
      <c r="AY2165" s="43"/>
      <c r="AZ2165" s="43"/>
      <c r="BA2165" s="43"/>
      <c r="BB2165" s="43"/>
      <c r="BC2165" s="43"/>
      <c r="BD2165" s="43"/>
      <c r="BE2165" s="43"/>
      <c r="BF2165" s="43"/>
      <c r="BG2165" s="43"/>
      <c r="BH2165" s="43"/>
      <c r="BI2165" s="43"/>
      <c r="BJ2165" s="43"/>
      <c r="BK2165" s="43"/>
      <c r="BL2165" s="43"/>
      <c r="BM2165" s="43"/>
      <c r="BN2165" s="43"/>
      <c r="BO2165" s="43"/>
      <c r="BP2165" s="43"/>
      <c r="BQ2165" s="43"/>
      <c r="BR2165" s="43"/>
      <c r="BS2165" s="43"/>
      <c r="BT2165" s="43"/>
      <c r="BU2165" s="43"/>
      <c r="BV2165" s="43"/>
      <c r="BW2165" s="43"/>
      <c r="BX2165" s="43"/>
      <c r="BY2165" s="43"/>
      <c r="BZ2165" s="43"/>
      <c r="CA2165" s="43"/>
      <c r="CB2165" s="43"/>
      <c r="CC2165" s="43"/>
      <c r="CD2165" s="43"/>
      <c r="CE2165" s="43"/>
      <c r="CF2165" s="43"/>
      <c r="CG2165" s="43"/>
      <c r="CH2165" s="43"/>
      <c r="CI2165" s="43"/>
      <c r="CJ2165" s="43"/>
      <c r="CK2165" s="43"/>
      <c r="CL2165" s="43"/>
      <c r="CM2165" s="43"/>
      <c r="CN2165" s="43"/>
      <c r="CO2165" s="43"/>
      <c r="CP2165" s="43"/>
      <c r="CQ2165" s="43"/>
    </row>
    <row r="2166" spans="1:95" s="42" customFormat="1" ht="16" customHeight="1">
      <c r="A2166" s="29" t="s">
        <v>5154</v>
      </c>
      <c r="B2166" s="30" t="s">
        <v>3451</v>
      </c>
      <c r="C2166" s="31" t="s">
        <v>16</v>
      </c>
      <c r="D2166" s="75">
        <v>98027</v>
      </c>
      <c r="E2166" s="68" t="s">
        <v>5155</v>
      </c>
      <c r="F2166" s="34">
        <v>39275</v>
      </c>
      <c r="G2166" s="31" t="s">
        <v>2420</v>
      </c>
      <c r="H2166" s="76">
        <v>1</v>
      </c>
      <c r="I2166" s="50" t="s">
        <v>19</v>
      </c>
      <c r="J2166" s="37" t="s">
        <v>5156</v>
      </c>
      <c r="K2166" s="38" t="s">
        <v>5147</v>
      </c>
      <c r="L2166" s="39" t="s">
        <v>2901</v>
      </c>
      <c r="O2166" s="40">
        <v>2007</v>
      </c>
      <c r="P2166" s="41">
        <v>-122.0509788</v>
      </c>
      <c r="Q2166" s="41">
        <v>47.540491199999998</v>
      </c>
    </row>
    <row r="2167" spans="1:95" s="42" customFormat="1" ht="16" customHeight="1">
      <c r="A2167" s="29" t="s">
        <v>5157</v>
      </c>
      <c r="B2167" s="30" t="s">
        <v>3451</v>
      </c>
      <c r="C2167" s="31" t="s">
        <v>16</v>
      </c>
      <c r="D2167" s="67">
        <v>98053</v>
      </c>
      <c r="E2167" s="68" t="s">
        <v>5158</v>
      </c>
      <c r="F2167" s="34">
        <v>39251</v>
      </c>
      <c r="G2167" s="31" t="s">
        <v>2420</v>
      </c>
      <c r="H2167" s="69">
        <v>1</v>
      </c>
      <c r="I2167" s="78" t="s">
        <v>19</v>
      </c>
      <c r="J2167" s="37" t="s">
        <v>5159</v>
      </c>
      <c r="K2167" s="38" t="s">
        <v>5160</v>
      </c>
      <c r="L2167" s="39" t="s">
        <v>2901</v>
      </c>
      <c r="O2167" s="40">
        <v>2007</v>
      </c>
      <c r="P2167" s="41">
        <v>-122.035661</v>
      </c>
      <c r="Q2167" s="41">
        <v>47.719347999999997</v>
      </c>
    </row>
    <row r="2168" spans="1:95" s="42" customFormat="1" ht="16" customHeight="1">
      <c r="A2168" s="29" t="s">
        <v>5161</v>
      </c>
      <c r="B2168" s="30" t="s">
        <v>3451</v>
      </c>
      <c r="C2168" s="31" t="s">
        <v>16</v>
      </c>
      <c r="D2168" s="32">
        <v>98053</v>
      </c>
      <c r="E2168" s="33" t="s">
        <v>5162</v>
      </c>
      <c r="F2168" s="34">
        <v>39283</v>
      </c>
      <c r="G2168" s="31" t="s">
        <v>1615</v>
      </c>
      <c r="H2168" s="61">
        <v>2</v>
      </c>
      <c r="I2168" s="62" t="s">
        <v>19</v>
      </c>
      <c r="J2168" s="37" t="s">
        <v>5159</v>
      </c>
      <c r="K2168" s="38" t="s">
        <v>5160</v>
      </c>
      <c r="L2168" s="39" t="s">
        <v>2901</v>
      </c>
      <c r="O2168" s="40">
        <v>2007</v>
      </c>
      <c r="P2168" s="41">
        <v>-122.0355132</v>
      </c>
      <c r="Q2168" s="41">
        <v>47.718626100000002</v>
      </c>
    </row>
    <row r="2169" spans="1:95" s="42" customFormat="1" ht="16" customHeight="1">
      <c r="A2169" s="29" t="s">
        <v>5163</v>
      </c>
      <c r="B2169" s="30" t="s">
        <v>3451</v>
      </c>
      <c r="C2169" s="31" t="s">
        <v>16</v>
      </c>
      <c r="D2169" s="32">
        <v>98053</v>
      </c>
      <c r="E2169" s="33" t="s">
        <v>5164</v>
      </c>
      <c r="F2169" s="34">
        <v>39283</v>
      </c>
      <c r="G2169" s="31" t="s">
        <v>2115</v>
      </c>
      <c r="H2169" s="61">
        <v>33</v>
      </c>
      <c r="I2169" s="62" t="s">
        <v>19</v>
      </c>
      <c r="J2169" s="37" t="s">
        <v>5159</v>
      </c>
      <c r="K2169" s="38" t="s">
        <v>5160</v>
      </c>
      <c r="L2169" s="39" t="s">
        <v>2901</v>
      </c>
      <c r="O2169" s="40">
        <v>2007</v>
      </c>
      <c r="P2169" s="41">
        <v>-122.0355132</v>
      </c>
      <c r="Q2169" s="41">
        <v>47.718626100000002</v>
      </c>
    </row>
    <row r="2170" spans="1:95" s="42" customFormat="1" ht="16" customHeight="1">
      <c r="A2170" s="29" t="s">
        <v>5165</v>
      </c>
      <c r="B2170" s="30" t="s">
        <v>3451</v>
      </c>
      <c r="C2170" s="31" t="s">
        <v>16</v>
      </c>
      <c r="D2170" s="32">
        <v>98053</v>
      </c>
      <c r="E2170" s="33" t="s">
        <v>5166</v>
      </c>
      <c r="F2170" s="34">
        <v>39283</v>
      </c>
      <c r="G2170" s="31" t="s">
        <v>1724</v>
      </c>
      <c r="H2170" s="61">
        <v>4</v>
      </c>
      <c r="I2170" s="62" t="s">
        <v>19</v>
      </c>
      <c r="J2170" s="37" t="s">
        <v>5159</v>
      </c>
      <c r="K2170" s="38" t="s">
        <v>5160</v>
      </c>
      <c r="L2170" s="39" t="s">
        <v>2901</v>
      </c>
      <c r="O2170" s="40">
        <v>2007</v>
      </c>
      <c r="P2170" s="41">
        <v>-122.0355132</v>
      </c>
      <c r="Q2170" s="41">
        <v>47.718626100000002</v>
      </c>
      <c r="R2170" s="46"/>
      <c r="S2170" s="46"/>
      <c r="T2170" s="46"/>
      <c r="U2170" s="46"/>
      <c r="V2170" s="46"/>
      <c r="W2170" s="46"/>
      <c r="X2170" s="46"/>
      <c r="Y2170" s="46"/>
      <c r="Z2170" s="46"/>
      <c r="AA2170" s="46"/>
      <c r="AB2170" s="46"/>
      <c r="AC2170" s="46"/>
      <c r="AD2170" s="46"/>
      <c r="AE2170" s="46"/>
      <c r="AF2170" s="46"/>
      <c r="AG2170" s="46"/>
      <c r="AH2170" s="46"/>
      <c r="AI2170" s="46"/>
      <c r="AJ2170" s="46"/>
      <c r="AK2170" s="46"/>
      <c r="AL2170" s="46"/>
      <c r="AM2170" s="46"/>
      <c r="AN2170" s="46"/>
      <c r="AO2170" s="46"/>
      <c r="AP2170" s="46"/>
      <c r="AQ2170" s="46"/>
      <c r="AR2170" s="46"/>
      <c r="AS2170" s="46"/>
      <c r="AT2170" s="46"/>
      <c r="AU2170" s="46"/>
      <c r="AV2170" s="46"/>
      <c r="AW2170" s="46"/>
      <c r="AX2170" s="46"/>
      <c r="AY2170" s="46"/>
      <c r="AZ2170" s="46"/>
      <c r="BA2170" s="46"/>
      <c r="BB2170" s="46"/>
      <c r="BC2170" s="46"/>
      <c r="BD2170" s="46"/>
      <c r="BE2170" s="46"/>
      <c r="BF2170" s="46"/>
      <c r="BG2170" s="46"/>
      <c r="BH2170" s="46"/>
      <c r="BI2170" s="46"/>
      <c r="BJ2170" s="46"/>
      <c r="BK2170" s="46"/>
      <c r="BL2170" s="46"/>
      <c r="BM2170" s="46"/>
      <c r="BN2170" s="46"/>
      <c r="BO2170" s="46"/>
      <c r="BP2170" s="46"/>
      <c r="BQ2170" s="46"/>
      <c r="BR2170" s="46"/>
      <c r="BS2170" s="46"/>
      <c r="BT2170" s="46"/>
      <c r="BU2170" s="46"/>
      <c r="BV2170" s="46"/>
      <c r="BW2170" s="46"/>
      <c r="BX2170" s="46"/>
      <c r="BY2170" s="46"/>
      <c r="BZ2170" s="46"/>
      <c r="CA2170" s="46"/>
      <c r="CB2170" s="46"/>
      <c r="CC2170" s="46"/>
      <c r="CD2170" s="46"/>
      <c r="CE2170" s="46"/>
      <c r="CF2170" s="46"/>
      <c r="CG2170" s="46"/>
      <c r="CH2170" s="46"/>
      <c r="CI2170" s="46"/>
      <c r="CJ2170" s="46"/>
      <c r="CK2170" s="46"/>
      <c r="CL2170" s="46"/>
      <c r="CM2170" s="46"/>
      <c r="CN2170" s="46"/>
      <c r="CO2170" s="46"/>
      <c r="CP2170" s="46"/>
      <c r="CQ2170" s="46"/>
    </row>
    <row r="2171" spans="1:95" s="42" customFormat="1" ht="16" customHeight="1">
      <c r="A2171" s="29" t="s">
        <v>5167</v>
      </c>
      <c r="B2171" s="30" t="s">
        <v>3451</v>
      </c>
      <c r="C2171" s="31" t="s">
        <v>16</v>
      </c>
      <c r="D2171" s="32">
        <v>98053</v>
      </c>
      <c r="E2171" s="33" t="s">
        <v>5168</v>
      </c>
      <c r="F2171" s="34">
        <v>39308</v>
      </c>
      <c r="G2171" s="31" t="s">
        <v>2115</v>
      </c>
      <c r="H2171" s="35">
        <v>1</v>
      </c>
      <c r="I2171" s="36" t="s">
        <v>19</v>
      </c>
      <c r="J2171" s="37" t="s">
        <v>5159</v>
      </c>
      <c r="K2171" s="38" t="s">
        <v>5160</v>
      </c>
      <c r="L2171" s="39" t="s">
        <v>2901</v>
      </c>
      <c r="O2171" s="40">
        <v>2007</v>
      </c>
      <c r="P2171" s="41">
        <v>-122.0355132</v>
      </c>
      <c r="Q2171" s="41">
        <v>47.718626100000002</v>
      </c>
      <c r="R2171" s="46"/>
      <c r="S2171" s="46"/>
      <c r="T2171" s="46"/>
      <c r="U2171" s="46"/>
      <c r="V2171" s="46"/>
      <c r="W2171" s="46"/>
      <c r="X2171" s="46"/>
      <c r="Y2171" s="46"/>
      <c r="Z2171" s="46"/>
      <c r="AA2171" s="46"/>
      <c r="AB2171" s="46"/>
      <c r="AC2171" s="46"/>
      <c r="AD2171" s="46"/>
      <c r="AE2171" s="46"/>
      <c r="AF2171" s="46"/>
      <c r="AG2171" s="46"/>
      <c r="AH2171" s="46"/>
      <c r="AI2171" s="46"/>
      <c r="AJ2171" s="46"/>
      <c r="AK2171" s="46"/>
      <c r="AL2171" s="46"/>
      <c r="AM2171" s="46"/>
      <c r="AN2171" s="46"/>
      <c r="AO2171" s="46"/>
      <c r="AP2171" s="46"/>
      <c r="AQ2171" s="46"/>
      <c r="AR2171" s="46"/>
      <c r="AS2171" s="46"/>
      <c r="AT2171" s="46"/>
      <c r="AU2171" s="46"/>
      <c r="AV2171" s="46"/>
      <c r="AW2171" s="46"/>
      <c r="AX2171" s="46"/>
      <c r="AY2171" s="46"/>
      <c r="AZ2171" s="46"/>
      <c r="BA2171" s="46"/>
      <c r="BB2171" s="46"/>
      <c r="BC2171" s="46"/>
      <c r="BD2171" s="46"/>
      <c r="BE2171" s="46"/>
      <c r="BF2171" s="46"/>
      <c r="BG2171" s="46"/>
      <c r="BH2171" s="46"/>
      <c r="BI2171" s="46"/>
      <c r="BJ2171" s="46"/>
      <c r="BK2171" s="46"/>
      <c r="BL2171" s="46"/>
      <c r="BM2171" s="46"/>
      <c r="BN2171" s="46"/>
      <c r="BO2171" s="46"/>
      <c r="BP2171" s="46"/>
      <c r="BQ2171" s="46"/>
      <c r="BR2171" s="46"/>
      <c r="BS2171" s="46"/>
      <c r="BT2171" s="46"/>
      <c r="BU2171" s="46"/>
      <c r="BV2171" s="46"/>
      <c r="BW2171" s="46"/>
      <c r="BX2171" s="46"/>
      <c r="BY2171" s="46"/>
      <c r="BZ2171" s="46"/>
      <c r="CA2171" s="46"/>
      <c r="CB2171" s="46"/>
      <c r="CC2171" s="46"/>
      <c r="CD2171" s="46"/>
      <c r="CE2171" s="46"/>
      <c r="CF2171" s="46"/>
      <c r="CG2171" s="46"/>
      <c r="CH2171" s="46"/>
      <c r="CI2171" s="46"/>
      <c r="CJ2171" s="46"/>
      <c r="CK2171" s="46"/>
      <c r="CL2171" s="46"/>
      <c r="CM2171" s="46"/>
      <c r="CN2171" s="46"/>
      <c r="CO2171" s="46"/>
      <c r="CP2171" s="46"/>
      <c r="CQ2171" s="46"/>
    </row>
    <row r="2172" spans="1:95" s="42" customFormat="1" ht="16" customHeight="1">
      <c r="A2172" s="29" t="s">
        <v>5169</v>
      </c>
      <c r="B2172" s="30" t="s">
        <v>3451</v>
      </c>
      <c r="C2172" s="31" t="s">
        <v>16</v>
      </c>
      <c r="D2172" s="32">
        <v>98053</v>
      </c>
      <c r="E2172" s="33" t="s">
        <v>5170</v>
      </c>
      <c r="F2172" s="34">
        <v>39308</v>
      </c>
      <c r="G2172" s="31" t="s">
        <v>2169</v>
      </c>
      <c r="H2172" s="35">
        <v>21</v>
      </c>
      <c r="I2172" s="50" t="s">
        <v>3456</v>
      </c>
      <c r="J2172" s="37" t="s">
        <v>5159</v>
      </c>
      <c r="K2172" s="38" t="s">
        <v>5160</v>
      </c>
      <c r="L2172" s="39" t="s">
        <v>2901</v>
      </c>
      <c r="O2172" s="40">
        <v>2007</v>
      </c>
      <c r="P2172" s="41">
        <v>-122.0355132</v>
      </c>
      <c r="Q2172" s="41">
        <v>47.718626100000002</v>
      </c>
    </row>
    <row r="2173" spans="1:95" s="42" customFormat="1" ht="16" customHeight="1">
      <c r="A2173" s="29" t="s">
        <v>5171</v>
      </c>
      <c r="B2173" s="30" t="s">
        <v>3451</v>
      </c>
      <c r="C2173" s="31" t="s">
        <v>16</v>
      </c>
      <c r="D2173" s="32">
        <v>98053</v>
      </c>
      <c r="E2173" s="33" t="s">
        <v>5172</v>
      </c>
      <c r="F2173" s="34">
        <v>39308</v>
      </c>
      <c r="G2173" s="31" t="s">
        <v>1724</v>
      </c>
      <c r="H2173" s="35">
        <v>1</v>
      </c>
      <c r="I2173" s="36" t="s">
        <v>19</v>
      </c>
      <c r="J2173" s="37" t="s">
        <v>5159</v>
      </c>
      <c r="K2173" s="38" t="s">
        <v>5160</v>
      </c>
      <c r="L2173" s="39" t="s">
        <v>2901</v>
      </c>
      <c r="O2173" s="40">
        <v>2007</v>
      </c>
      <c r="P2173" s="41">
        <v>-122.0355132</v>
      </c>
      <c r="Q2173" s="41">
        <v>47.718626100000002</v>
      </c>
    </row>
    <row r="2174" spans="1:95" s="42" customFormat="1" ht="16" customHeight="1">
      <c r="A2174" s="29" t="s">
        <v>5173</v>
      </c>
      <c r="B2174" s="30" t="s">
        <v>3451</v>
      </c>
      <c r="C2174" s="31" t="s">
        <v>16</v>
      </c>
      <c r="D2174" s="40">
        <v>98053</v>
      </c>
      <c r="E2174" s="31" t="s">
        <v>5174</v>
      </c>
      <c r="F2174" s="34">
        <v>39323</v>
      </c>
      <c r="G2174" s="31" t="s">
        <v>2169</v>
      </c>
      <c r="H2174" s="61">
        <v>12</v>
      </c>
      <c r="I2174" s="62" t="s">
        <v>19</v>
      </c>
      <c r="J2174" s="37" t="s">
        <v>5159</v>
      </c>
      <c r="K2174" s="38" t="s">
        <v>5160</v>
      </c>
      <c r="L2174" s="39" t="s">
        <v>2901</v>
      </c>
      <c r="O2174" s="40">
        <v>2007</v>
      </c>
      <c r="P2174" s="41">
        <v>-122.0355132</v>
      </c>
      <c r="Q2174" s="41">
        <v>47.718626100000002</v>
      </c>
    </row>
    <row r="2175" spans="1:95" s="42" customFormat="1" ht="16" customHeight="1">
      <c r="A2175" s="29" t="s">
        <v>5175</v>
      </c>
      <c r="B2175" s="30" t="s">
        <v>3451</v>
      </c>
      <c r="C2175" s="31" t="s">
        <v>16</v>
      </c>
      <c r="D2175" s="40">
        <v>98053</v>
      </c>
      <c r="E2175" s="31" t="s">
        <v>5176</v>
      </c>
      <c r="F2175" s="34">
        <v>39323</v>
      </c>
      <c r="G2175" s="31" t="s">
        <v>1724</v>
      </c>
      <c r="H2175" s="61">
        <v>2</v>
      </c>
      <c r="I2175" s="62" t="s">
        <v>19</v>
      </c>
      <c r="J2175" s="37" t="s">
        <v>5159</v>
      </c>
      <c r="K2175" s="38" t="s">
        <v>5160</v>
      </c>
      <c r="L2175" s="39" t="s">
        <v>2901</v>
      </c>
      <c r="O2175" s="40">
        <v>2007</v>
      </c>
      <c r="P2175" s="41">
        <v>-122.0355132</v>
      </c>
      <c r="Q2175" s="41">
        <v>47.718626100000002</v>
      </c>
    </row>
    <row r="2176" spans="1:95" s="42" customFormat="1" ht="16" customHeight="1">
      <c r="A2176" s="29" t="s">
        <v>5177</v>
      </c>
      <c r="B2176" s="30" t="s">
        <v>3451</v>
      </c>
      <c r="C2176" s="31" t="s">
        <v>16</v>
      </c>
      <c r="D2176" s="40">
        <v>98053</v>
      </c>
      <c r="E2176" s="31" t="s">
        <v>5178</v>
      </c>
      <c r="F2176" s="34">
        <v>39323</v>
      </c>
      <c r="G2176" s="31" t="s">
        <v>2550</v>
      </c>
      <c r="H2176" s="61">
        <v>1</v>
      </c>
      <c r="I2176" s="62" t="s">
        <v>19</v>
      </c>
      <c r="J2176" s="37" t="s">
        <v>5159</v>
      </c>
      <c r="K2176" s="38" t="s">
        <v>5160</v>
      </c>
      <c r="L2176" s="39" t="s">
        <v>2901</v>
      </c>
      <c r="O2176" s="40">
        <v>2007</v>
      </c>
      <c r="P2176" s="41">
        <v>-122.0355132</v>
      </c>
      <c r="Q2176" s="41">
        <v>47.718626100000002</v>
      </c>
    </row>
    <row r="2177" spans="1:95" s="42" customFormat="1" ht="16" customHeight="1">
      <c r="A2177" s="29" t="s">
        <v>5179</v>
      </c>
      <c r="B2177" s="30" t="s">
        <v>3451</v>
      </c>
      <c r="C2177" s="31" t="s">
        <v>16</v>
      </c>
      <c r="D2177" s="40">
        <v>98053</v>
      </c>
      <c r="E2177" s="31" t="s">
        <v>5180</v>
      </c>
      <c r="F2177" s="34">
        <v>39336</v>
      </c>
      <c r="G2177" s="31" t="s">
        <v>2115</v>
      </c>
      <c r="H2177" s="61">
        <v>2</v>
      </c>
      <c r="I2177" s="62" t="s">
        <v>19</v>
      </c>
      <c r="J2177" s="37" t="s">
        <v>5159</v>
      </c>
      <c r="K2177" s="38" t="s">
        <v>5160</v>
      </c>
      <c r="L2177" s="39" t="s">
        <v>2901</v>
      </c>
      <c r="O2177" s="40">
        <v>2007</v>
      </c>
      <c r="P2177" s="41">
        <v>-122.03549</v>
      </c>
      <c r="Q2177" s="41">
        <v>47.718640000000001</v>
      </c>
      <c r="R2177" s="60"/>
      <c r="S2177" s="60"/>
      <c r="T2177" s="60"/>
      <c r="U2177" s="60"/>
      <c r="V2177" s="60"/>
      <c r="W2177" s="60"/>
      <c r="X2177" s="60"/>
      <c r="Y2177" s="60"/>
      <c r="Z2177" s="60"/>
      <c r="AA2177" s="60"/>
      <c r="AB2177" s="60"/>
      <c r="AC2177" s="60"/>
      <c r="AD2177" s="60"/>
      <c r="AE2177" s="60"/>
      <c r="AF2177" s="60"/>
      <c r="AG2177" s="60"/>
      <c r="AH2177" s="60"/>
      <c r="AI2177" s="60"/>
      <c r="AJ2177" s="60"/>
      <c r="AK2177" s="60"/>
      <c r="AL2177" s="60"/>
      <c r="AM2177" s="60"/>
      <c r="AN2177" s="60"/>
      <c r="AO2177" s="60"/>
      <c r="AP2177" s="60"/>
      <c r="AQ2177" s="60"/>
      <c r="AR2177" s="60"/>
      <c r="AS2177" s="60"/>
      <c r="AT2177" s="60"/>
      <c r="AU2177" s="60"/>
      <c r="AV2177" s="60"/>
      <c r="AW2177" s="60"/>
      <c r="AX2177" s="60"/>
      <c r="AY2177" s="60"/>
      <c r="AZ2177" s="60"/>
      <c r="BA2177" s="60"/>
      <c r="BB2177" s="60"/>
      <c r="BC2177" s="60"/>
      <c r="BD2177" s="60"/>
      <c r="BE2177" s="60"/>
      <c r="BF2177" s="60"/>
      <c r="BG2177" s="60"/>
      <c r="BH2177" s="60"/>
      <c r="BI2177" s="60"/>
      <c r="BJ2177" s="60"/>
      <c r="BK2177" s="60"/>
      <c r="BL2177" s="60"/>
      <c r="BM2177" s="60"/>
      <c r="BN2177" s="60"/>
      <c r="BO2177" s="60"/>
      <c r="BP2177" s="60"/>
      <c r="BQ2177" s="60"/>
      <c r="BR2177" s="60"/>
      <c r="BS2177" s="60"/>
      <c r="BT2177" s="60"/>
      <c r="BU2177" s="60"/>
      <c r="BV2177" s="60"/>
      <c r="BW2177" s="60"/>
      <c r="BX2177" s="60"/>
      <c r="BY2177" s="60"/>
      <c r="BZ2177" s="60"/>
      <c r="CA2177" s="60"/>
      <c r="CB2177" s="60"/>
      <c r="CC2177" s="60"/>
      <c r="CD2177" s="60"/>
      <c r="CE2177" s="60"/>
      <c r="CF2177" s="60"/>
      <c r="CG2177" s="60"/>
      <c r="CH2177" s="60"/>
      <c r="CI2177" s="60"/>
      <c r="CJ2177" s="60"/>
      <c r="CK2177" s="60"/>
      <c r="CL2177" s="60"/>
      <c r="CM2177" s="60"/>
      <c r="CN2177" s="60"/>
      <c r="CO2177" s="60"/>
      <c r="CP2177" s="60"/>
      <c r="CQ2177" s="60"/>
    </row>
    <row r="2178" spans="1:95" s="42" customFormat="1" ht="16" customHeight="1">
      <c r="A2178" s="29" t="s">
        <v>5181</v>
      </c>
      <c r="B2178" s="30" t="s">
        <v>3451</v>
      </c>
      <c r="C2178" s="31" t="s">
        <v>16</v>
      </c>
      <c r="D2178" s="58">
        <v>98053</v>
      </c>
      <c r="E2178" s="33" t="s">
        <v>5182</v>
      </c>
      <c r="F2178" s="34">
        <v>39296</v>
      </c>
      <c r="G2178" s="31" t="s">
        <v>1615</v>
      </c>
      <c r="H2178" s="61">
        <v>4</v>
      </c>
      <c r="I2178" s="62" t="s">
        <v>19</v>
      </c>
      <c r="J2178" s="37" t="s">
        <v>5159</v>
      </c>
      <c r="K2178" s="38" t="s">
        <v>5160</v>
      </c>
      <c r="L2178" s="39" t="s">
        <v>2901</v>
      </c>
      <c r="O2178" s="40">
        <v>2007</v>
      </c>
      <c r="P2178" s="41">
        <v>-122.0322472</v>
      </c>
      <c r="Q2178" s="41">
        <v>47.718600199999997</v>
      </c>
    </row>
    <row r="2179" spans="1:95" s="42" customFormat="1" ht="16" customHeight="1">
      <c r="A2179" s="29" t="s">
        <v>5183</v>
      </c>
      <c r="B2179" s="30" t="s">
        <v>3451</v>
      </c>
      <c r="C2179" s="31" t="s">
        <v>16</v>
      </c>
      <c r="D2179" s="58">
        <v>98053</v>
      </c>
      <c r="E2179" s="33" t="s">
        <v>5184</v>
      </c>
      <c r="F2179" s="34">
        <v>39296</v>
      </c>
      <c r="G2179" s="31" t="s">
        <v>2115</v>
      </c>
      <c r="H2179" s="61">
        <v>107</v>
      </c>
      <c r="I2179" s="62" t="s">
        <v>19</v>
      </c>
      <c r="J2179" s="37" t="s">
        <v>5159</v>
      </c>
      <c r="K2179" s="38" t="s">
        <v>5160</v>
      </c>
      <c r="L2179" s="39" t="s">
        <v>2901</v>
      </c>
      <c r="O2179" s="40">
        <v>2007</v>
      </c>
      <c r="P2179" s="41">
        <v>-122.0322472</v>
      </c>
      <c r="Q2179" s="41">
        <v>47.718600199999997</v>
      </c>
    </row>
    <row r="2180" spans="1:95" s="42" customFormat="1" ht="16" customHeight="1">
      <c r="A2180" s="29" t="s">
        <v>5185</v>
      </c>
      <c r="B2180" s="30" t="s">
        <v>3451</v>
      </c>
      <c r="C2180" s="31" t="s">
        <v>16</v>
      </c>
      <c r="D2180" s="58">
        <v>98053</v>
      </c>
      <c r="E2180" s="33" t="s">
        <v>5186</v>
      </c>
      <c r="F2180" s="34">
        <v>39296</v>
      </c>
      <c r="G2180" s="31" t="s">
        <v>2169</v>
      </c>
      <c r="H2180" s="61">
        <v>9</v>
      </c>
      <c r="I2180" s="62" t="s">
        <v>19</v>
      </c>
      <c r="J2180" s="37" t="s">
        <v>5159</v>
      </c>
      <c r="K2180" s="38" t="s">
        <v>5160</v>
      </c>
      <c r="L2180" s="39" t="s">
        <v>2901</v>
      </c>
      <c r="O2180" s="40">
        <v>2007</v>
      </c>
      <c r="P2180" s="41">
        <v>-122.0322472</v>
      </c>
      <c r="Q2180" s="41">
        <v>47.718600199999997</v>
      </c>
    </row>
    <row r="2181" spans="1:95" s="42" customFormat="1" ht="16" customHeight="1">
      <c r="A2181" s="29" t="s">
        <v>5187</v>
      </c>
      <c r="B2181" s="30" t="s">
        <v>3451</v>
      </c>
      <c r="C2181" s="31" t="s">
        <v>16</v>
      </c>
      <c r="D2181" s="58">
        <v>98053</v>
      </c>
      <c r="E2181" s="33" t="s">
        <v>5188</v>
      </c>
      <c r="F2181" s="34">
        <v>39296</v>
      </c>
      <c r="G2181" s="31" t="s">
        <v>1724</v>
      </c>
      <c r="H2181" s="61">
        <v>6</v>
      </c>
      <c r="I2181" s="62" t="s">
        <v>19</v>
      </c>
      <c r="J2181" s="37" t="s">
        <v>5159</v>
      </c>
      <c r="K2181" s="38" t="s">
        <v>5160</v>
      </c>
      <c r="L2181" s="39" t="s">
        <v>2901</v>
      </c>
      <c r="O2181" s="40">
        <v>2007</v>
      </c>
      <c r="P2181" s="41">
        <v>-122.0322472</v>
      </c>
      <c r="Q2181" s="41">
        <v>47.718600199999997</v>
      </c>
    </row>
    <row r="2182" spans="1:95" s="42" customFormat="1" ht="16" customHeight="1">
      <c r="A2182" s="29" t="s">
        <v>5189</v>
      </c>
      <c r="B2182" s="30" t="s">
        <v>3451</v>
      </c>
      <c r="C2182" s="31" t="s">
        <v>16</v>
      </c>
      <c r="D2182" s="58">
        <v>98053</v>
      </c>
      <c r="E2182" s="33" t="s">
        <v>5190</v>
      </c>
      <c r="F2182" s="34">
        <v>39296</v>
      </c>
      <c r="G2182" s="31" t="s">
        <v>2110</v>
      </c>
      <c r="H2182" s="61">
        <v>1</v>
      </c>
      <c r="I2182" s="62" t="s">
        <v>19</v>
      </c>
      <c r="J2182" s="37" t="s">
        <v>5159</v>
      </c>
      <c r="K2182" s="38" t="s">
        <v>5160</v>
      </c>
      <c r="L2182" s="39" t="s">
        <v>2901</v>
      </c>
      <c r="O2182" s="40">
        <v>2007</v>
      </c>
      <c r="P2182" s="41">
        <v>-122.0322472</v>
      </c>
      <c r="Q2182" s="41">
        <v>47.718600199999997</v>
      </c>
    </row>
    <row r="2183" spans="1:95" s="42" customFormat="1" ht="16" customHeight="1">
      <c r="A2183" s="29" t="s">
        <v>5191</v>
      </c>
      <c r="B2183" s="30" t="s">
        <v>3451</v>
      </c>
      <c r="C2183" s="31" t="s">
        <v>16</v>
      </c>
      <c r="D2183" s="32">
        <v>98006</v>
      </c>
      <c r="E2183" s="33" t="s">
        <v>5192</v>
      </c>
      <c r="F2183" s="34">
        <v>39289</v>
      </c>
      <c r="G2183" s="31" t="s">
        <v>2143</v>
      </c>
      <c r="H2183" s="35">
        <v>0</v>
      </c>
      <c r="I2183" s="36" t="s">
        <v>19</v>
      </c>
      <c r="J2183" s="65" t="s">
        <v>5193</v>
      </c>
      <c r="K2183" s="38" t="s">
        <v>5194</v>
      </c>
      <c r="L2183" s="39" t="s">
        <v>2901</v>
      </c>
      <c r="O2183" s="40">
        <v>2007</v>
      </c>
      <c r="P2183" s="41">
        <v>-122.029319</v>
      </c>
      <c r="Q2183" s="41">
        <v>47.588191999999999</v>
      </c>
    </row>
    <row r="2184" spans="1:95" s="42" customFormat="1" ht="16" customHeight="1">
      <c r="A2184" s="29" t="s">
        <v>5195</v>
      </c>
      <c r="B2184" s="30" t="s">
        <v>3451</v>
      </c>
      <c r="C2184" s="31" t="s">
        <v>16</v>
      </c>
      <c r="D2184" s="32">
        <v>98075</v>
      </c>
      <c r="E2184" s="33" t="s">
        <v>5196</v>
      </c>
      <c r="F2184" s="34">
        <v>39310</v>
      </c>
      <c r="G2184" s="31" t="s">
        <v>2143</v>
      </c>
      <c r="H2184" s="61">
        <v>0</v>
      </c>
      <c r="I2184" s="62" t="s">
        <v>19</v>
      </c>
      <c r="J2184" s="65" t="s">
        <v>5193</v>
      </c>
      <c r="K2184" s="38" t="s">
        <v>5194</v>
      </c>
      <c r="L2184" s="39" t="s">
        <v>2901</v>
      </c>
      <c r="O2184" s="40">
        <v>2007</v>
      </c>
      <c r="P2184" s="41">
        <v>-122.029319</v>
      </c>
      <c r="Q2184" s="41">
        <v>47.588191999999999</v>
      </c>
    </row>
    <row r="2185" spans="1:95" s="42" customFormat="1" ht="16" customHeight="1">
      <c r="A2185" s="29" t="s">
        <v>5197</v>
      </c>
      <c r="B2185" s="30" t="s">
        <v>3451</v>
      </c>
      <c r="C2185" s="31" t="s">
        <v>16</v>
      </c>
      <c r="D2185" s="47">
        <v>98053</v>
      </c>
      <c r="E2185" s="48" t="s">
        <v>5198</v>
      </c>
      <c r="F2185" s="34">
        <v>39265</v>
      </c>
      <c r="G2185" s="31" t="s">
        <v>1615</v>
      </c>
      <c r="H2185" s="49">
        <v>1</v>
      </c>
      <c r="I2185" s="50" t="s">
        <v>19</v>
      </c>
      <c r="J2185" s="37" t="s">
        <v>5159</v>
      </c>
      <c r="K2185" s="38" t="s">
        <v>5160</v>
      </c>
      <c r="L2185" s="39" t="s">
        <v>2901</v>
      </c>
      <c r="O2185" s="40">
        <v>2007</v>
      </c>
      <c r="P2185" s="41">
        <v>-122.0322472</v>
      </c>
      <c r="Q2185" s="41">
        <v>47.718600199999997</v>
      </c>
    </row>
    <row r="2186" spans="1:95" s="42" customFormat="1" ht="16" customHeight="1">
      <c r="A2186" s="29" t="s">
        <v>5199</v>
      </c>
      <c r="B2186" s="30" t="s">
        <v>3451</v>
      </c>
      <c r="C2186" s="31" t="s">
        <v>16</v>
      </c>
      <c r="D2186" s="47">
        <v>98053</v>
      </c>
      <c r="E2186" s="48" t="s">
        <v>5200</v>
      </c>
      <c r="F2186" s="34">
        <v>39265</v>
      </c>
      <c r="G2186" s="31" t="s">
        <v>2115</v>
      </c>
      <c r="H2186" s="49">
        <v>14</v>
      </c>
      <c r="I2186" s="50" t="s">
        <v>19</v>
      </c>
      <c r="J2186" s="37" t="s">
        <v>5159</v>
      </c>
      <c r="K2186" s="38" t="s">
        <v>5160</v>
      </c>
      <c r="L2186" s="39" t="s">
        <v>2901</v>
      </c>
      <c r="O2186" s="40">
        <v>2007</v>
      </c>
      <c r="P2186" s="41">
        <v>-122.0322472</v>
      </c>
      <c r="Q2186" s="41">
        <v>47.718600199999997</v>
      </c>
    </row>
    <row r="2187" spans="1:95" s="42" customFormat="1" ht="16" customHeight="1">
      <c r="A2187" s="29" t="s">
        <v>5201</v>
      </c>
      <c r="B2187" s="30" t="s">
        <v>3451</v>
      </c>
      <c r="C2187" s="31" t="s">
        <v>16</v>
      </c>
      <c r="D2187" s="47">
        <v>98053</v>
      </c>
      <c r="E2187" s="48" t="s">
        <v>5202</v>
      </c>
      <c r="F2187" s="34">
        <v>39265</v>
      </c>
      <c r="G2187" s="31" t="s">
        <v>2169</v>
      </c>
      <c r="H2187" s="49">
        <v>1</v>
      </c>
      <c r="I2187" s="50" t="s">
        <v>19</v>
      </c>
      <c r="J2187" s="37" t="s">
        <v>5159</v>
      </c>
      <c r="K2187" s="38" t="s">
        <v>5160</v>
      </c>
      <c r="L2187" s="39" t="s">
        <v>2901</v>
      </c>
      <c r="O2187" s="40">
        <v>2007</v>
      </c>
      <c r="P2187" s="41">
        <v>-122.0322472</v>
      </c>
      <c r="Q2187" s="41">
        <v>47.718600199999997</v>
      </c>
    </row>
    <row r="2188" spans="1:95" s="42" customFormat="1" ht="16" customHeight="1">
      <c r="A2188" s="29" t="s">
        <v>5203</v>
      </c>
      <c r="B2188" s="30" t="s">
        <v>3451</v>
      </c>
      <c r="C2188" s="31" t="s">
        <v>16</v>
      </c>
      <c r="D2188" s="47">
        <v>98053</v>
      </c>
      <c r="E2188" s="48" t="s">
        <v>5204</v>
      </c>
      <c r="F2188" s="34">
        <v>39265</v>
      </c>
      <c r="G2188" s="31" t="s">
        <v>1724</v>
      </c>
      <c r="H2188" s="49">
        <v>1</v>
      </c>
      <c r="I2188" s="50" t="s">
        <v>19</v>
      </c>
      <c r="J2188" s="37" t="s">
        <v>5159</v>
      </c>
      <c r="K2188" s="38" t="s">
        <v>5160</v>
      </c>
      <c r="L2188" s="39" t="s">
        <v>2901</v>
      </c>
      <c r="O2188" s="40">
        <v>2007</v>
      </c>
      <c r="P2188" s="41">
        <v>-122.0322472</v>
      </c>
      <c r="Q2188" s="41">
        <v>47.718600199999997</v>
      </c>
    </row>
    <row r="2189" spans="1:95" s="42" customFormat="1" ht="16" customHeight="1">
      <c r="A2189" s="29" t="s">
        <v>5205</v>
      </c>
      <c r="B2189" s="30" t="s">
        <v>3451</v>
      </c>
      <c r="C2189" s="31" t="s">
        <v>16</v>
      </c>
      <c r="D2189" s="47">
        <v>98053</v>
      </c>
      <c r="E2189" s="48" t="s">
        <v>5206</v>
      </c>
      <c r="F2189" s="34">
        <v>39265</v>
      </c>
      <c r="G2189" s="31" t="s">
        <v>2550</v>
      </c>
      <c r="H2189" s="49">
        <v>3</v>
      </c>
      <c r="I2189" s="50" t="s">
        <v>19</v>
      </c>
      <c r="J2189" s="37" t="s">
        <v>5159</v>
      </c>
      <c r="K2189" s="38" t="s">
        <v>5160</v>
      </c>
      <c r="L2189" s="39" t="s">
        <v>2901</v>
      </c>
      <c r="O2189" s="40">
        <v>2007</v>
      </c>
      <c r="P2189" s="41">
        <v>-122.0322472</v>
      </c>
      <c r="Q2189" s="41">
        <v>47.718600199999997</v>
      </c>
    </row>
    <row r="2190" spans="1:95" s="42" customFormat="1" ht="16" customHeight="1">
      <c r="A2190" s="29" t="s">
        <v>5207</v>
      </c>
      <c r="B2190" s="30" t="s">
        <v>3451</v>
      </c>
      <c r="C2190" s="31" t="s">
        <v>16</v>
      </c>
      <c r="D2190" s="32">
        <v>98022</v>
      </c>
      <c r="E2190" s="70" t="s">
        <v>5208</v>
      </c>
      <c r="F2190" s="34">
        <v>39258</v>
      </c>
      <c r="G2190" s="31" t="s">
        <v>1615</v>
      </c>
      <c r="H2190" s="35">
        <v>2</v>
      </c>
      <c r="I2190" s="36" t="s">
        <v>19</v>
      </c>
      <c r="J2190" s="40" t="s">
        <v>5209</v>
      </c>
      <c r="K2190" s="38" t="s">
        <v>5210</v>
      </c>
      <c r="L2190" s="39" t="s">
        <v>2971</v>
      </c>
      <c r="O2190" s="40">
        <v>2007</v>
      </c>
      <c r="P2190" s="41">
        <v>-122.01809799999999</v>
      </c>
      <c r="Q2190" s="41">
        <v>47.211514000000001</v>
      </c>
    </row>
    <row r="2191" spans="1:95" s="42" customFormat="1" ht="16" customHeight="1">
      <c r="A2191" s="29" t="s">
        <v>5211</v>
      </c>
      <c r="B2191" s="30" t="s">
        <v>3451</v>
      </c>
      <c r="C2191" s="31" t="s">
        <v>16</v>
      </c>
      <c r="D2191" s="32">
        <v>98022</v>
      </c>
      <c r="E2191" s="70" t="s">
        <v>5212</v>
      </c>
      <c r="F2191" s="34">
        <v>39258</v>
      </c>
      <c r="G2191" s="31" t="s">
        <v>2169</v>
      </c>
      <c r="H2191" s="35">
        <v>2</v>
      </c>
      <c r="I2191" s="36" t="s">
        <v>19</v>
      </c>
      <c r="J2191" s="40" t="s">
        <v>5209</v>
      </c>
      <c r="K2191" s="38" t="s">
        <v>5210</v>
      </c>
      <c r="L2191" s="39" t="s">
        <v>2971</v>
      </c>
      <c r="O2191" s="40">
        <v>2007</v>
      </c>
      <c r="P2191" s="41">
        <v>-122.01809799999999</v>
      </c>
      <c r="Q2191" s="41">
        <v>47.211514000000001</v>
      </c>
    </row>
    <row r="2192" spans="1:95" s="42" customFormat="1" ht="16" customHeight="1">
      <c r="A2192" s="29" t="s">
        <v>5213</v>
      </c>
      <c r="B2192" s="30" t="s">
        <v>3451</v>
      </c>
      <c r="C2192" s="31" t="s">
        <v>16</v>
      </c>
      <c r="D2192" s="32">
        <v>98022</v>
      </c>
      <c r="E2192" s="70" t="s">
        <v>5214</v>
      </c>
      <c r="F2192" s="34">
        <v>39258</v>
      </c>
      <c r="G2192" s="31" t="s">
        <v>1724</v>
      </c>
      <c r="H2192" s="35">
        <v>1</v>
      </c>
      <c r="I2192" s="36" t="s">
        <v>19</v>
      </c>
      <c r="J2192" s="40" t="s">
        <v>5209</v>
      </c>
      <c r="K2192" s="38" t="s">
        <v>5210</v>
      </c>
      <c r="L2192" s="39" t="s">
        <v>2971</v>
      </c>
      <c r="O2192" s="40">
        <v>2007</v>
      </c>
      <c r="P2192" s="41">
        <v>-122.01809799999999</v>
      </c>
      <c r="Q2192" s="41">
        <v>47.211514000000001</v>
      </c>
    </row>
    <row r="2193" spans="1:17" s="42" customFormat="1" ht="16" customHeight="1">
      <c r="A2193" s="29" t="s">
        <v>5215</v>
      </c>
      <c r="B2193" s="30" t="s">
        <v>3451</v>
      </c>
      <c r="C2193" s="31" t="s">
        <v>16</v>
      </c>
      <c r="D2193" s="32">
        <v>98022</v>
      </c>
      <c r="E2193" s="70" t="s">
        <v>5216</v>
      </c>
      <c r="F2193" s="34">
        <v>39258</v>
      </c>
      <c r="G2193" s="31" t="s">
        <v>2420</v>
      </c>
      <c r="H2193" s="35">
        <v>13</v>
      </c>
      <c r="I2193" s="36" t="s">
        <v>19</v>
      </c>
      <c r="J2193" s="40" t="s">
        <v>5209</v>
      </c>
      <c r="K2193" s="38" t="s">
        <v>5210</v>
      </c>
      <c r="L2193" s="39" t="s">
        <v>2971</v>
      </c>
      <c r="O2193" s="40">
        <v>2007</v>
      </c>
      <c r="P2193" s="41">
        <v>-122.01809799999999</v>
      </c>
      <c r="Q2193" s="41">
        <v>47.211514000000001</v>
      </c>
    </row>
    <row r="2194" spans="1:17" s="42" customFormat="1" ht="16" customHeight="1">
      <c r="A2194" s="29" t="s">
        <v>5217</v>
      </c>
      <c r="B2194" s="30" t="s">
        <v>3451</v>
      </c>
      <c r="C2194" s="31" t="s">
        <v>16</v>
      </c>
      <c r="D2194" s="32">
        <v>98022</v>
      </c>
      <c r="E2194" s="33" t="s">
        <v>5218</v>
      </c>
      <c r="F2194" s="34">
        <v>39280</v>
      </c>
      <c r="G2194" s="31" t="s">
        <v>1615</v>
      </c>
      <c r="H2194" s="35">
        <v>1</v>
      </c>
      <c r="I2194" s="36" t="s">
        <v>19</v>
      </c>
      <c r="J2194" s="40" t="s">
        <v>5209</v>
      </c>
      <c r="K2194" s="38" t="s">
        <v>5210</v>
      </c>
      <c r="L2194" s="39" t="s">
        <v>2971</v>
      </c>
      <c r="O2194" s="40">
        <v>2007</v>
      </c>
      <c r="P2194" s="41">
        <v>-122.01809799999999</v>
      </c>
      <c r="Q2194" s="41">
        <v>47.211514000000001</v>
      </c>
    </row>
    <row r="2195" spans="1:17" s="42" customFormat="1" ht="16" customHeight="1">
      <c r="A2195" s="29" t="s">
        <v>5219</v>
      </c>
      <c r="B2195" s="30" t="s">
        <v>3451</v>
      </c>
      <c r="C2195" s="31" t="s">
        <v>16</v>
      </c>
      <c r="D2195" s="32">
        <v>98022</v>
      </c>
      <c r="E2195" s="33" t="s">
        <v>5220</v>
      </c>
      <c r="F2195" s="34">
        <v>39280</v>
      </c>
      <c r="G2195" s="31" t="s">
        <v>2115</v>
      </c>
      <c r="H2195" s="35">
        <v>1</v>
      </c>
      <c r="I2195" s="36" t="s">
        <v>19</v>
      </c>
      <c r="J2195" s="40" t="s">
        <v>5209</v>
      </c>
      <c r="K2195" s="38" t="s">
        <v>5210</v>
      </c>
      <c r="L2195" s="39" t="s">
        <v>2971</v>
      </c>
      <c r="O2195" s="40">
        <v>2007</v>
      </c>
      <c r="P2195" s="41">
        <v>-122.01809799999999</v>
      </c>
      <c r="Q2195" s="41">
        <v>47.211514000000001</v>
      </c>
    </row>
    <row r="2196" spans="1:17" s="42" customFormat="1" ht="16" customHeight="1">
      <c r="A2196" s="29" t="s">
        <v>5221</v>
      </c>
      <c r="B2196" s="30" t="s">
        <v>3451</v>
      </c>
      <c r="C2196" s="31" t="s">
        <v>16</v>
      </c>
      <c r="D2196" s="32">
        <v>98022</v>
      </c>
      <c r="E2196" s="33" t="s">
        <v>5222</v>
      </c>
      <c r="F2196" s="34">
        <v>39280</v>
      </c>
      <c r="G2196" s="31" t="s">
        <v>2169</v>
      </c>
      <c r="H2196" s="35">
        <v>7</v>
      </c>
      <c r="I2196" s="36" t="s">
        <v>19</v>
      </c>
      <c r="J2196" s="40" t="s">
        <v>5209</v>
      </c>
      <c r="K2196" s="38" t="s">
        <v>5210</v>
      </c>
      <c r="L2196" s="39" t="s">
        <v>2971</v>
      </c>
      <c r="O2196" s="40">
        <v>2007</v>
      </c>
      <c r="P2196" s="41">
        <v>-122.01809799999999</v>
      </c>
      <c r="Q2196" s="41">
        <v>47.211514000000001</v>
      </c>
    </row>
    <row r="2197" spans="1:17" s="42" customFormat="1" ht="16" customHeight="1">
      <c r="A2197" s="29" t="s">
        <v>5223</v>
      </c>
      <c r="B2197" s="30" t="s">
        <v>3451</v>
      </c>
      <c r="C2197" s="31" t="s">
        <v>16</v>
      </c>
      <c r="D2197" s="32">
        <v>98022</v>
      </c>
      <c r="E2197" s="33" t="s">
        <v>5224</v>
      </c>
      <c r="F2197" s="34">
        <v>39280</v>
      </c>
      <c r="G2197" s="31" t="s">
        <v>1724</v>
      </c>
      <c r="H2197" s="35">
        <v>2</v>
      </c>
      <c r="I2197" s="36" t="s">
        <v>19</v>
      </c>
      <c r="J2197" s="40" t="s">
        <v>5209</v>
      </c>
      <c r="K2197" s="38" t="s">
        <v>5210</v>
      </c>
      <c r="L2197" s="39" t="s">
        <v>2971</v>
      </c>
      <c r="O2197" s="40">
        <v>2007</v>
      </c>
      <c r="P2197" s="41">
        <v>-122.01809799999999</v>
      </c>
      <c r="Q2197" s="41">
        <v>47.211514000000001</v>
      </c>
    </row>
    <row r="2198" spans="1:17" s="42" customFormat="1" ht="16" customHeight="1">
      <c r="A2198" s="29" t="s">
        <v>5225</v>
      </c>
      <c r="B2198" s="30" t="s">
        <v>3451</v>
      </c>
      <c r="C2198" s="31" t="s">
        <v>16</v>
      </c>
      <c r="D2198" s="32">
        <v>98022</v>
      </c>
      <c r="E2198" s="33" t="s">
        <v>5226</v>
      </c>
      <c r="F2198" s="34">
        <v>39302</v>
      </c>
      <c r="G2198" s="31" t="s">
        <v>2169</v>
      </c>
      <c r="H2198" s="61">
        <v>3</v>
      </c>
      <c r="I2198" s="62" t="s">
        <v>19</v>
      </c>
      <c r="J2198" s="40" t="s">
        <v>5209</v>
      </c>
      <c r="K2198" s="38" t="s">
        <v>5210</v>
      </c>
      <c r="L2198" s="39" t="s">
        <v>2971</v>
      </c>
      <c r="O2198" s="40">
        <v>2007</v>
      </c>
      <c r="P2198" s="41">
        <v>-122.01809799999999</v>
      </c>
      <c r="Q2198" s="41">
        <v>47.211514000000001</v>
      </c>
    </row>
    <row r="2199" spans="1:17" s="42" customFormat="1" ht="16" customHeight="1">
      <c r="A2199" s="29" t="s">
        <v>5227</v>
      </c>
      <c r="B2199" s="30" t="s">
        <v>3451</v>
      </c>
      <c r="C2199" s="31" t="s">
        <v>16</v>
      </c>
      <c r="D2199" s="32">
        <v>98022</v>
      </c>
      <c r="E2199" s="33" t="s">
        <v>5228</v>
      </c>
      <c r="F2199" s="34">
        <v>39302</v>
      </c>
      <c r="G2199" s="31" t="s">
        <v>2420</v>
      </c>
      <c r="H2199" s="61">
        <v>1</v>
      </c>
      <c r="I2199" s="62" t="s">
        <v>19</v>
      </c>
      <c r="J2199" s="40" t="s">
        <v>5209</v>
      </c>
      <c r="K2199" s="38" t="s">
        <v>5210</v>
      </c>
      <c r="L2199" s="39" t="s">
        <v>2971</v>
      </c>
      <c r="O2199" s="40">
        <v>2007</v>
      </c>
      <c r="P2199" s="41">
        <v>-122.01809799999999</v>
      </c>
      <c r="Q2199" s="41">
        <v>47.211514000000001</v>
      </c>
    </row>
    <row r="2200" spans="1:17" s="42" customFormat="1" ht="16" customHeight="1">
      <c r="A2200" s="29" t="s">
        <v>5229</v>
      </c>
      <c r="B2200" s="30" t="s">
        <v>3451</v>
      </c>
      <c r="C2200" s="31" t="s">
        <v>16</v>
      </c>
      <c r="D2200" s="32">
        <v>98042</v>
      </c>
      <c r="E2200" s="33" t="s">
        <v>5230</v>
      </c>
      <c r="F2200" s="34">
        <v>39280</v>
      </c>
      <c r="G2200" s="31" t="s">
        <v>2115</v>
      </c>
      <c r="H2200" s="35">
        <v>7</v>
      </c>
      <c r="I2200" s="36" t="s">
        <v>19</v>
      </c>
      <c r="J2200" s="37" t="s">
        <v>5231</v>
      </c>
      <c r="K2200" s="79" t="s">
        <v>5232</v>
      </c>
      <c r="L2200" s="39" t="s">
        <v>2901</v>
      </c>
      <c r="O2200" s="40">
        <v>2007</v>
      </c>
      <c r="P2200" s="41">
        <v>-122.0044338</v>
      </c>
      <c r="Q2200" s="41">
        <v>47.311973000000002</v>
      </c>
    </row>
    <row r="2201" spans="1:17" s="42" customFormat="1" ht="16" customHeight="1">
      <c r="A2201" s="29" t="s">
        <v>5233</v>
      </c>
      <c r="B2201" s="30" t="s">
        <v>3451</v>
      </c>
      <c r="C2201" s="31" t="s">
        <v>16</v>
      </c>
      <c r="D2201" s="32">
        <v>98042</v>
      </c>
      <c r="E2201" s="33" t="s">
        <v>5234</v>
      </c>
      <c r="F2201" s="34">
        <v>39280</v>
      </c>
      <c r="G2201" s="31" t="s">
        <v>2169</v>
      </c>
      <c r="H2201" s="35">
        <v>4</v>
      </c>
      <c r="I2201" s="36" t="s">
        <v>19</v>
      </c>
      <c r="J2201" s="37" t="s">
        <v>5231</v>
      </c>
      <c r="K2201" s="38" t="s">
        <v>5235</v>
      </c>
      <c r="L2201" s="39" t="s">
        <v>2901</v>
      </c>
      <c r="O2201" s="40">
        <v>2007</v>
      </c>
      <c r="P2201" s="41">
        <v>-122.0044338</v>
      </c>
      <c r="Q2201" s="41">
        <v>47.311973000000002</v>
      </c>
    </row>
    <row r="2202" spans="1:17" s="42" customFormat="1" ht="16" customHeight="1">
      <c r="A2202" s="29" t="s">
        <v>5236</v>
      </c>
      <c r="B2202" s="30" t="s">
        <v>3451</v>
      </c>
      <c r="C2202" s="31" t="s">
        <v>16</v>
      </c>
      <c r="D2202" s="32">
        <v>98042</v>
      </c>
      <c r="E2202" s="33" t="s">
        <v>5237</v>
      </c>
      <c r="F2202" s="34">
        <v>39302</v>
      </c>
      <c r="G2202" s="31" t="s">
        <v>2115</v>
      </c>
      <c r="H2202" s="61">
        <v>1</v>
      </c>
      <c r="I2202" s="62" t="s">
        <v>19</v>
      </c>
      <c r="J2202" s="37" t="s">
        <v>5231</v>
      </c>
      <c r="K2202" s="38" t="s">
        <v>5238</v>
      </c>
      <c r="L2202" s="39" t="s">
        <v>2901</v>
      </c>
      <c r="O2202" s="40">
        <v>2007</v>
      </c>
      <c r="P2202" s="41">
        <v>-122.0044338</v>
      </c>
      <c r="Q2202" s="41">
        <v>47.311973000000002</v>
      </c>
    </row>
    <row r="2203" spans="1:17" s="42" customFormat="1" ht="16" customHeight="1">
      <c r="A2203" s="29" t="s">
        <v>5239</v>
      </c>
      <c r="B2203" s="30" t="s">
        <v>3451</v>
      </c>
      <c r="C2203" s="31" t="s">
        <v>16</v>
      </c>
      <c r="D2203" s="67">
        <v>98019</v>
      </c>
      <c r="E2203" s="68" t="s">
        <v>5240</v>
      </c>
      <c r="F2203" s="34">
        <v>39251</v>
      </c>
      <c r="G2203" s="31" t="s">
        <v>2110</v>
      </c>
      <c r="H2203" s="69">
        <v>1</v>
      </c>
      <c r="I2203" s="50" t="s">
        <v>19</v>
      </c>
      <c r="J2203" s="37" t="s">
        <v>5241</v>
      </c>
      <c r="K2203" s="38" t="s">
        <v>5242</v>
      </c>
      <c r="L2203" s="39" t="s">
        <v>2901</v>
      </c>
      <c r="O2203" s="40">
        <v>2007</v>
      </c>
      <c r="P2203" s="41">
        <v>-121.98324</v>
      </c>
      <c r="Q2203" s="41">
        <v>47.736980000000003</v>
      </c>
    </row>
    <row r="2204" spans="1:17" s="42" customFormat="1" ht="16" customHeight="1">
      <c r="A2204" s="29" t="s">
        <v>5243</v>
      </c>
      <c r="B2204" s="30" t="s">
        <v>3451</v>
      </c>
      <c r="C2204" s="31" t="s">
        <v>16</v>
      </c>
      <c r="D2204" s="67">
        <v>98019</v>
      </c>
      <c r="E2204" s="68" t="s">
        <v>5244</v>
      </c>
      <c r="F2204" s="34">
        <v>39251</v>
      </c>
      <c r="G2204" s="31" t="s">
        <v>2169</v>
      </c>
      <c r="H2204" s="69">
        <v>2</v>
      </c>
      <c r="I2204" s="50" t="s">
        <v>19</v>
      </c>
      <c r="J2204" s="37" t="s">
        <v>5241</v>
      </c>
      <c r="K2204" s="38" t="s">
        <v>5242</v>
      </c>
      <c r="L2204" s="39" t="s">
        <v>2901</v>
      </c>
      <c r="O2204" s="40">
        <v>2007</v>
      </c>
      <c r="P2204" s="41">
        <v>-121.98324</v>
      </c>
      <c r="Q2204" s="41">
        <v>47.736980000000003</v>
      </c>
    </row>
    <row r="2205" spans="1:17" s="42" customFormat="1" ht="16" customHeight="1">
      <c r="A2205" s="29" t="s">
        <v>5245</v>
      </c>
      <c r="B2205" s="30" t="s">
        <v>3451</v>
      </c>
      <c r="C2205" s="31" t="s">
        <v>16</v>
      </c>
      <c r="D2205" s="47">
        <v>98019</v>
      </c>
      <c r="E2205" s="48" t="s">
        <v>5246</v>
      </c>
      <c r="F2205" s="34">
        <v>39265</v>
      </c>
      <c r="G2205" s="31" t="s">
        <v>1615</v>
      </c>
      <c r="H2205" s="49">
        <v>1</v>
      </c>
      <c r="I2205" s="50" t="s">
        <v>19</v>
      </c>
      <c r="J2205" s="37" t="s">
        <v>5241</v>
      </c>
      <c r="K2205" s="38" t="s">
        <v>5242</v>
      </c>
      <c r="L2205" s="39" t="s">
        <v>2901</v>
      </c>
      <c r="O2205" s="40">
        <v>2007</v>
      </c>
      <c r="P2205" s="41">
        <v>-121.98324</v>
      </c>
      <c r="Q2205" s="41">
        <v>47.736980000000003</v>
      </c>
    </row>
    <row r="2206" spans="1:17" s="42" customFormat="1" ht="16" customHeight="1">
      <c r="A2206" s="29" t="s">
        <v>5247</v>
      </c>
      <c r="B2206" s="30" t="s">
        <v>3451</v>
      </c>
      <c r="C2206" s="31" t="s">
        <v>16</v>
      </c>
      <c r="D2206" s="47">
        <v>98019</v>
      </c>
      <c r="E2206" s="48" t="s">
        <v>5248</v>
      </c>
      <c r="F2206" s="34">
        <v>39265</v>
      </c>
      <c r="G2206" s="31" t="s">
        <v>2115</v>
      </c>
      <c r="H2206" s="49">
        <v>11</v>
      </c>
      <c r="I2206" s="50" t="s">
        <v>19</v>
      </c>
      <c r="J2206" s="37" t="s">
        <v>5241</v>
      </c>
      <c r="K2206" s="38" t="s">
        <v>5242</v>
      </c>
      <c r="L2206" s="39" t="s">
        <v>2901</v>
      </c>
      <c r="O2206" s="40">
        <v>2007</v>
      </c>
      <c r="P2206" s="41">
        <v>-121.98324</v>
      </c>
      <c r="Q2206" s="41">
        <v>47.736980000000003</v>
      </c>
    </row>
    <row r="2207" spans="1:17" s="42" customFormat="1" ht="16" customHeight="1">
      <c r="A2207" s="29" t="s">
        <v>5249</v>
      </c>
      <c r="B2207" s="30" t="s">
        <v>3451</v>
      </c>
      <c r="C2207" s="31" t="s">
        <v>16</v>
      </c>
      <c r="D2207" s="47">
        <v>98019</v>
      </c>
      <c r="E2207" s="48" t="s">
        <v>5250</v>
      </c>
      <c r="F2207" s="34">
        <v>39265</v>
      </c>
      <c r="G2207" s="31" t="s">
        <v>2169</v>
      </c>
      <c r="H2207" s="49">
        <v>11</v>
      </c>
      <c r="I2207" s="50" t="s">
        <v>3456</v>
      </c>
      <c r="J2207" s="37" t="s">
        <v>5241</v>
      </c>
      <c r="K2207" s="38" t="s">
        <v>5242</v>
      </c>
      <c r="L2207" s="39" t="s">
        <v>2901</v>
      </c>
      <c r="O2207" s="40">
        <v>2007</v>
      </c>
      <c r="P2207" s="41">
        <v>-121.98324</v>
      </c>
      <c r="Q2207" s="41">
        <v>47.736980000000003</v>
      </c>
    </row>
    <row r="2208" spans="1:17" s="42" customFormat="1" ht="16" customHeight="1">
      <c r="A2208" s="29" t="s">
        <v>5251</v>
      </c>
      <c r="B2208" s="30" t="s">
        <v>3451</v>
      </c>
      <c r="C2208" s="31" t="s">
        <v>16</v>
      </c>
      <c r="D2208" s="47">
        <v>98019</v>
      </c>
      <c r="E2208" s="48" t="s">
        <v>5252</v>
      </c>
      <c r="F2208" s="34">
        <v>39265</v>
      </c>
      <c r="G2208" s="31" t="s">
        <v>1724</v>
      </c>
      <c r="H2208" s="49">
        <v>1</v>
      </c>
      <c r="I2208" s="50" t="s">
        <v>19</v>
      </c>
      <c r="J2208" s="37" t="s">
        <v>5241</v>
      </c>
      <c r="K2208" s="38" t="s">
        <v>5242</v>
      </c>
      <c r="L2208" s="39" t="s">
        <v>2901</v>
      </c>
      <c r="O2208" s="40">
        <v>2007</v>
      </c>
      <c r="P2208" s="41">
        <v>-121.98324</v>
      </c>
      <c r="Q2208" s="41">
        <v>47.736980000000003</v>
      </c>
    </row>
    <row r="2209" spans="1:95" s="42" customFormat="1" ht="16" customHeight="1">
      <c r="A2209" s="29" t="s">
        <v>5253</v>
      </c>
      <c r="B2209" s="30" t="s">
        <v>3451</v>
      </c>
      <c r="C2209" s="31" t="s">
        <v>16</v>
      </c>
      <c r="D2209" s="47">
        <v>98019</v>
      </c>
      <c r="E2209" s="48" t="s">
        <v>5254</v>
      </c>
      <c r="F2209" s="34">
        <v>39265</v>
      </c>
      <c r="G2209" s="31" t="s">
        <v>2110</v>
      </c>
      <c r="H2209" s="49">
        <v>2</v>
      </c>
      <c r="I2209" s="50" t="s">
        <v>19</v>
      </c>
      <c r="J2209" s="37" t="s">
        <v>5241</v>
      </c>
      <c r="K2209" s="38" t="s">
        <v>5242</v>
      </c>
      <c r="L2209" s="39" t="s">
        <v>2901</v>
      </c>
      <c r="O2209" s="40">
        <v>2007</v>
      </c>
      <c r="P2209" s="41">
        <v>-121.98324</v>
      </c>
      <c r="Q2209" s="41">
        <v>47.736980000000003</v>
      </c>
    </row>
    <row r="2210" spans="1:95" s="42" customFormat="1" ht="16" customHeight="1">
      <c r="A2210" s="29" t="s">
        <v>5255</v>
      </c>
      <c r="B2210" s="30" t="s">
        <v>3451</v>
      </c>
      <c r="C2210" s="31" t="s">
        <v>16</v>
      </c>
      <c r="D2210" s="47">
        <v>98019</v>
      </c>
      <c r="E2210" s="48" t="s">
        <v>5256</v>
      </c>
      <c r="F2210" s="34">
        <v>39265</v>
      </c>
      <c r="G2210" s="31" t="s">
        <v>2420</v>
      </c>
      <c r="H2210" s="49">
        <v>1</v>
      </c>
      <c r="I2210" s="50" t="s">
        <v>19</v>
      </c>
      <c r="J2210" s="37" t="s">
        <v>5241</v>
      </c>
      <c r="K2210" s="38" t="s">
        <v>5242</v>
      </c>
      <c r="L2210" s="39" t="s">
        <v>2901</v>
      </c>
      <c r="O2210" s="40">
        <v>2007</v>
      </c>
      <c r="P2210" s="41">
        <v>-121.98324</v>
      </c>
      <c r="Q2210" s="41">
        <v>47.736980000000003</v>
      </c>
    </row>
    <row r="2211" spans="1:95" s="42" customFormat="1" ht="16" customHeight="1">
      <c r="A2211" s="29" t="s">
        <v>5257</v>
      </c>
      <c r="B2211" s="30" t="s">
        <v>3451</v>
      </c>
      <c r="C2211" s="31" t="s">
        <v>16</v>
      </c>
      <c r="D2211" s="32">
        <v>98019</v>
      </c>
      <c r="E2211" s="33" t="s">
        <v>5258</v>
      </c>
      <c r="F2211" s="34">
        <v>39283</v>
      </c>
      <c r="G2211" s="31" t="s">
        <v>2115</v>
      </c>
      <c r="H2211" s="61">
        <v>8</v>
      </c>
      <c r="I2211" s="62" t="s">
        <v>19</v>
      </c>
      <c r="J2211" s="37" t="s">
        <v>5241</v>
      </c>
      <c r="K2211" s="38" t="s">
        <v>5242</v>
      </c>
      <c r="L2211" s="39" t="s">
        <v>2901</v>
      </c>
      <c r="O2211" s="40">
        <v>2007</v>
      </c>
      <c r="P2211" s="41">
        <v>-121.98324</v>
      </c>
      <c r="Q2211" s="41">
        <v>47.736980000000003</v>
      </c>
    </row>
    <row r="2212" spans="1:95" s="42" customFormat="1" ht="16" customHeight="1">
      <c r="A2212" s="29" t="s">
        <v>5259</v>
      </c>
      <c r="B2212" s="30" t="s">
        <v>3451</v>
      </c>
      <c r="C2212" s="31" t="s">
        <v>16</v>
      </c>
      <c r="D2212" s="32">
        <v>98019</v>
      </c>
      <c r="E2212" s="33" t="s">
        <v>5260</v>
      </c>
      <c r="F2212" s="34">
        <v>39283</v>
      </c>
      <c r="G2212" s="31" t="s">
        <v>2169</v>
      </c>
      <c r="H2212" s="61">
        <v>1</v>
      </c>
      <c r="I2212" s="62" t="s">
        <v>19</v>
      </c>
      <c r="J2212" s="37" t="s">
        <v>5241</v>
      </c>
      <c r="K2212" s="38" t="s">
        <v>5242</v>
      </c>
      <c r="L2212" s="39" t="s">
        <v>2901</v>
      </c>
      <c r="O2212" s="40">
        <v>2007</v>
      </c>
      <c r="P2212" s="41">
        <v>-121.98324</v>
      </c>
      <c r="Q2212" s="41">
        <v>47.736980000000003</v>
      </c>
    </row>
    <row r="2213" spans="1:95" s="42" customFormat="1" ht="16" customHeight="1">
      <c r="A2213" s="29" t="s">
        <v>5261</v>
      </c>
      <c r="B2213" s="30" t="s">
        <v>3451</v>
      </c>
      <c r="C2213" s="31" t="s">
        <v>16</v>
      </c>
      <c r="D2213" s="32">
        <v>98019</v>
      </c>
      <c r="E2213" s="33" t="s">
        <v>5262</v>
      </c>
      <c r="F2213" s="34">
        <v>39283</v>
      </c>
      <c r="G2213" s="31" t="s">
        <v>1724</v>
      </c>
      <c r="H2213" s="61">
        <v>6</v>
      </c>
      <c r="I2213" s="62" t="s">
        <v>19</v>
      </c>
      <c r="J2213" s="37" t="s">
        <v>5241</v>
      </c>
      <c r="K2213" s="38" t="s">
        <v>5242</v>
      </c>
      <c r="L2213" s="39" t="s">
        <v>2901</v>
      </c>
      <c r="O2213" s="40">
        <v>2007</v>
      </c>
      <c r="P2213" s="41">
        <v>-121.98324</v>
      </c>
      <c r="Q2213" s="41">
        <v>47.736980000000003</v>
      </c>
    </row>
    <row r="2214" spans="1:95" s="42" customFormat="1" ht="16" customHeight="1">
      <c r="A2214" s="29" t="s">
        <v>5263</v>
      </c>
      <c r="B2214" s="30" t="s">
        <v>3451</v>
      </c>
      <c r="C2214" s="31" t="s">
        <v>16</v>
      </c>
      <c r="D2214" s="32">
        <v>98019</v>
      </c>
      <c r="E2214" s="33" t="s">
        <v>5264</v>
      </c>
      <c r="F2214" s="34">
        <v>39283</v>
      </c>
      <c r="G2214" s="31" t="s">
        <v>2110</v>
      </c>
      <c r="H2214" s="61">
        <v>2</v>
      </c>
      <c r="I2214" s="62" t="s">
        <v>19</v>
      </c>
      <c r="J2214" s="37" t="s">
        <v>5241</v>
      </c>
      <c r="K2214" s="38" t="s">
        <v>5242</v>
      </c>
      <c r="L2214" s="39" t="s">
        <v>2901</v>
      </c>
      <c r="O2214" s="40">
        <v>2007</v>
      </c>
      <c r="P2214" s="41">
        <v>-121.98324</v>
      </c>
      <c r="Q2214" s="41">
        <v>47.736980000000003</v>
      </c>
      <c r="R2214" s="43"/>
      <c r="S2214" s="43"/>
      <c r="T2214" s="43"/>
      <c r="U2214" s="43"/>
      <c r="V2214" s="43"/>
      <c r="W2214" s="43"/>
      <c r="X2214" s="43"/>
      <c r="Y2214" s="43"/>
      <c r="Z2214" s="43"/>
      <c r="AA2214" s="43"/>
      <c r="AB2214" s="43"/>
      <c r="AC2214" s="43"/>
      <c r="AD2214" s="43"/>
      <c r="AE2214" s="43"/>
      <c r="AF2214" s="43"/>
      <c r="AG2214" s="43"/>
      <c r="AH2214" s="43"/>
      <c r="AI2214" s="43"/>
      <c r="AJ2214" s="43"/>
      <c r="AK2214" s="43"/>
      <c r="AL2214" s="43"/>
      <c r="AM2214" s="43"/>
      <c r="AN2214" s="43"/>
      <c r="AO2214" s="43"/>
      <c r="AP2214" s="43"/>
      <c r="AQ2214" s="43"/>
      <c r="AR2214" s="43"/>
      <c r="AS2214" s="43"/>
      <c r="AT2214" s="43"/>
      <c r="AU2214" s="43"/>
      <c r="AV2214" s="43"/>
      <c r="AW2214" s="43"/>
      <c r="AX2214" s="43"/>
      <c r="AY2214" s="43"/>
      <c r="AZ2214" s="43"/>
      <c r="BA2214" s="43"/>
      <c r="BB2214" s="43"/>
      <c r="BC2214" s="43"/>
      <c r="BD2214" s="43"/>
      <c r="BE2214" s="43"/>
      <c r="BF2214" s="43"/>
      <c r="BG2214" s="43"/>
      <c r="BH2214" s="43"/>
      <c r="BI2214" s="43"/>
      <c r="BJ2214" s="43"/>
      <c r="BK2214" s="43"/>
      <c r="BL2214" s="43"/>
      <c r="BM2214" s="43"/>
      <c r="BN2214" s="43"/>
      <c r="BO2214" s="43"/>
      <c r="BP2214" s="43"/>
      <c r="BQ2214" s="43"/>
      <c r="BR2214" s="43"/>
      <c r="BS2214" s="43"/>
      <c r="BT2214" s="43"/>
      <c r="BU2214" s="43"/>
      <c r="BV2214" s="43"/>
      <c r="BW2214" s="43"/>
      <c r="BX2214" s="43"/>
      <c r="BY2214" s="43"/>
      <c r="BZ2214" s="43"/>
      <c r="CA2214" s="43"/>
      <c r="CB2214" s="43"/>
      <c r="CC2214" s="43"/>
      <c r="CD2214" s="43"/>
      <c r="CE2214" s="43"/>
      <c r="CF2214" s="43"/>
      <c r="CG2214" s="43"/>
      <c r="CH2214" s="43"/>
      <c r="CI2214" s="43"/>
      <c r="CJ2214" s="43"/>
      <c r="CK2214" s="43"/>
      <c r="CL2214" s="43"/>
      <c r="CM2214" s="43"/>
      <c r="CN2214" s="43"/>
      <c r="CO2214" s="43"/>
      <c r="CP2214" s="43"/>
      <c r="CQ2214" s="43"/>
    </row>
    <row r="2215" spans="1:95" s="42" customFormat="1" ht="16" customHeight="1">
      <c r="A2215" s="29" t="s">
        <v>5265</v>
      </c>
      <c r="B2215" s="30" t="s">
        <v>3451</v>
      </c>
      <c r="C2215" s="31" t="s">
        <v>16</v>
      </c>
      <c r="D2215" s="32">
        <v>98019</v>
      </c>
      <c r="E2215" s="33" t="s">
        <v>5266</v>
      </c>
      <c r="F2215" s="34">
        <v>39283</v>
      </c>
      <c r="G2215" s="31" t="s">
        <v>2550</v>
      </c>
      <c r="H2215" s="61">
        <v>1</v>
      </c>
      <c r="I2215" s="62" t="s">
        <v>19</v>
      </c>
      <c r="J2215" s="37" t="s">
        <v>5241</v>
      </c>
      <c r="K2215" s="38" t="s">
        <v>5242</v>
      </c>
      <c r="L2215" s="39" t="s">
        <v>2901</v>
      </c>
      <c r="O2215" s="40">
        <v>2007</v>
      </c>
      <c r="P2215" s="41">
        <v>-121.98324</v>
      </c>
      <c r="Q2215" s="41">
        <v>47.736980000000003</v>
      </c>
    </row>
    <row r="2216" spans="1:95" s="42" customFormat="1" ht="16" customHeight="1">
      <c r="A2216" s="29" t="s">
        <v>5267</v>
      </c>
      <c r="B2216" s="30" t="s">
        <v>3451</v>
      </c>
      <c r="C2216" s="31" t="s">
        <v>16</v>
      </c>
      <c r="D2216" s="32">
        <v>98019</v>
      </c>
      <c r="E2216" s="33" t="s">
        <v>5268</v>
      </c>
      <c r="F2216" s="34">
        <v>39283</v>
      </c>
      <c r="G2216" s="31" t="s">
        <v>2420</v>
      </c>
      <c r="H2216" s="61">
        <v>3</v>
      </c>
      <c r="I2216" s="62" t="s">
        <v>19</v>
      </c>
      <c r="J2216" s="37" t="s">
        <v>5241</v>
      </c>
      <c r="K2216" s="38" t="s">
        <v>5242</v>
      </c>
      <c r="L2216" s="39" t="s">
        <v>2901</v>
      </c>
      <c r="O2216" s="40">
        <v>2007</v>
      </c>
      <c r="P2216" s="41">
        <v>-121.98324</v>
      </c>
      <c r="Q2216" s="41">
        <v>47.736980000000003</v>
      </c>
    </row>
    <row r="2217" spans="1:95" s="42" customFormat="1" ht="16" customHeight="1">
      <c r="A2217" s="29" t="s">
        <v>5269</v>
      </c>
      <c r="B2217" s="30" t="s">
        <v>3451</v>
      </c>
      <c r="C2217" s="31" t="s">
        <v>16</v>
      </c>
      <c r="D2217" s="58">
        <v>98019</v>
      </c>
      <c r="E2217" s="33" t="s">
        <v>5270</v>
      </c>
      <c r="F2217" s="34">
        <v>39296</v>
      </c>
      <c r="G2217" s="31" t="s">
        <v>1615</v>
      </c>
      <c r="H2217" s="61">
        <v>1</v>
      </c>
      <c r="I2217" s="62" t="s">
        <v>19</v>
      </c>
      <c r="J2217" s="37" t="s">
        <v>5241</v>
      </c>
      <c r="K2217" s="38" t="s">
        <v>5242</v>
      </c>
      <c r="L2217" s="39" t="s">
        <v>2901</v>
      </c>
      <c r="O2217" s="40">
        <v>2007</v>
      </c>
      <c r="P2217" s="41">
        <v>-121.98324</v>
      </c>
      <c r="Q2217" s="41">
        <v>47.736980000000003</v>
      </c>
    </row>
    <row r="2218" spans="1:95" s="60" customFormat="1" ht="16" customHeight="1">
      <c r="A2218" s="29" t="s">
        <v>5271</v>
      </c>
      <c r="B2218" s="30" t="s">
        <v>3451</v>
      </c>
      <c r="C2218" s="31" t="s">
        <v>16</v>
      </c>
      <c r="D2218" s="58">
        <v>98019</v>
      </c>
      <c r="E2218" s="33" t="s">
        <v>5272</v>
      </c>
      <c r="F2218" s="34">
        <v>39296</v>
      </c>
      <c r="G2218" s="31" t="s">
        <v>2115</v>
      </c>
      <c r="H2218" s="61">
        <v>4</v>
      </c>
      <c r="I2218" s="62" t="s">
        <v>19</v>
      </c>
      <c r="J2218" s="37" t="s">
        <v>5241</v>
      </c>
      <c r="K2218" s="38" t="s">
        <v>5242</v>
      </c>
      <c r="L2218" s="39" t="s">
        <v>2901</v>
      </c>
      <c r="M2218" s="42"/>
      <c r="N2218" s="42"/>
      <c r="O2218" s="40">
        <v>2007</v>
      </c>
      <c r="P2218" s="41">
        <v>-121.98324</v>
      </c>
      <c r="Q2218" s="41">
        <v>47.736980000000003</v>
      </c>
      <c r="R2218" s="42"/>
      <c r="S2218" s="42"/>
      <c r="T2218" s="42"/>
      <c r="U2218" s="42"/>
      <c r="V2218" s="42"/>
      <c r="W2218" s="42"/>
      <c r="X2218" s="42"/>
      <c r="Y2218" s="42"/>
      <c r="Z2218" s="42"/>
      <c r="AA2218" s="42"/>
      <c r="AB2218" s="42"/>
      <c r="AC2218" s="42"/>
      <c r="AD2218" s="42"/>
      <c r="AE2218" s="42"/>
      <c r="AF2218" s="42"/>
      <c r="AG2218" s="42"/>
      <c r="AH2218" s="42"/>
      <c r="AI2218" s="42"/>
      <c r="AJ2218" s="42"/>
      <c r="AK2218" s="42"/>
      <c r="AL2218" s="42"/>
      <c r="AM2218" s="42"/>
      <c r="AN2218" s="42"/>
      <c r="AO2218" s="42"/>
      <c r="AP2218" s="42"/>
      <c r="AQ2218" s="42"/>
      <c r="AR2218" s="42"/>
      <c r="AS2218" s="42"/>
      <c r="AT2218" s="42"/>
      <c r="AU2218" s="42"/>
      <c r="AV2218" s="42"/>
      <c r="AW2218" s="42"/>
      <c r="AX2218" s="42"/>
      <c r="AY2218" s="42"/>
      <c r="AZ2218" s="42"/>
      <c r="BA2218" s="42"/>
      <c r="BB2218" s="42"/>
      <c r="BC2218" s="42"/>
      <c r="BD2218" s="42"/>
      <c r="BE2218" s="42"/>
      <c r="BF2218" s="42"/>
      <c r="BG2218" s="42"/>
      <c r="BH2218" s="42"/>
      <c r="BI2218" s="42"/>
      <c r="BJ2218" s="42"/>
      <c r="BK2218" s="42"/>
      <c r="BL2218" s="42"/>
      <c r="BM2218" s="42"/>
      <c r="BN2218" s="42"/>
      <c r="BO2218" s="42"/>
      <c r="BP2218" s="42"/>
      <c r="BQ2218" s="42"/>
      <c r="BR2218" s="42"/>
      <c r="BS2218" s="42"/>
      <c r="BT2218" s="42"/>
      <c r="BU2218" s="42"/>
      <c r="BV2218" s="42"/>
      <c r="BW2218" s="42"/>
      <c r="BX2218" s="42"/>
      <c r="BY2218" s="42"/>
      <c r="BZ2218" s="42"/>
      <c r="CA2218" s="42"/>
      <c r="CB2218" s="42"/>
      <c r="CC2218" s="42"/>
      <c r="CD2218" s="42"/>
      <c r="CE2218" s="42"/>
      <c r="CF2218" s="42"/>
      <c r="CG2218" s="42"/>
      <c r="CH2218" s="42"/>
      <c r="CI2218" s="42"/>
      <c r="CJ2218" s="42"/>
      <c r="CK2218" s="42"/>
      <c r="CL2218" s="42"/>
      <c r="CM2218" s="42"/>
      <c r="CN2218" s="42"/>
      <c r="CO2218" s="42"/>
      <c r="CP2218" s="42"/>
      <c r="CQ2218" s="42"/>
    </row>
    <row r="2219" spans="1:95" s="60" customFormat="1" ht="16" customHeight="1">
      <c r="A2219" s="29" t="s">
        <v>5273</v>
      </c>
      <c r="B2219" s="30" t="s">
        <v>3451</v>
      </c>
      <c r="C2219" s="31" t="s">
        <v>16</v>
      </c>
      <c r="D2219" s="58">
        <v>98019</v>
      </c>
      <c r="E2219" s="33" t="s">
        <v>5274</v>
      </c>
      <c r="F2219" s="34">
        <v>39296</v>
      </c>
      <c r="G2219" s="31" t="s">
        <v>2169</v>
      </c>
      <c r="H2219" s="61">
        <v>5</v>
      </c>
      <c r="I2219" s="62" t="s">
        <v>19</v>
      </c>
      <c r="J2219" s="37" t="s">
        <v>5241</v>
      </c>
      <c r="K2219" s="38" t="s">
        <v>5242</v>
      </c>
      <c r="L2219" s="39" t="s">
        <v>2901</v>
      </c>
      <c r="M2219" s="42"/>
      <c r="N2219" s="42"/>
      <c r="O2219" s="40">
        <v>2007</v>
      </c>
      <c r="P2219" s="41">
        <v>-121.98324</v>
      </c>
      <c r="Q2219" s="41">
        <v>47.736980000000003</v>
      </c>
      <c r="R2219" s="42"/>
      <c r="S2219" s="42"/>
      <c r="T2219" s="42"/>
      <c r="U2219" s="42"/>
      <c r="V2219" s="42"/>
      <c r="W2219" s="42"/>
      <c r="X2219" s="42"/>
      <c r="Y2219" s="42"/>
      <c r="Z2219" s="42"/>
      <c r="AA2219" s="42"/>
      <c r="AB2219" s="42"/>
      <c r="AC2219" s="42"/>
      <c r="AD2219" s="42"/>
      <c r="AE2219" s="42"/>
      <c r="AF2219" s="42"/>
      <c r="AG2219" s="42"/>
      <c r="AH2219" s="42"/>
      <c r="AI2219" s="42"/>
      <c r="AJ2219" s="42"/>
      <c r="AK2219" s="42"/>
      <c r="AL2219" s="42"/>
      <c r="AM2219" s="42"/>
      <c r="AN2219" s="42"/>
      <c r="AO2219" s="42"/>
      <c r="AP2219" s="42"/>
      <c r="AQ2219" s="42"/>
      <c r="AR2219" s="42"/>
      <c r="AS2219" s="42"/>
      <c r="AT2219" s="42"/>
      <c r="AU2219" s="42"/>
      <c r="AV2219" s="42"/>
      <c r="AW2219" s="42"/>
      <c r="AX2219" s="42"/>
      <c r="AY2219" s="42"/>
      <c r="AZ2219" s="42"/>
      <c r="BA2219" s="42"/>
      <c r="BB2219" s="42"/>
      <c r="BC2219" s="42"/>
      <c r="BD2219" s="42"/>
      <c r="BE2219" s="42"/>
      <c r="BF2219" s="42"/>
      <c r="BG2219" s="42"/>
      <c r="BH2219" s="42"/>
      <c r="BI2219" s="42"/>
      <c r="BJ2219" s="42"/>
      <c r="BK2219" s="42"/>
      <c r="BL2219" s="42"/>
      <c r="BM2219" s="42"/>
      <c r="BN2219" s="42"/>
      <c r="BO2219" s="42"/>
      <c r="BP2219" s="42"/>
      <c r="BQ2219" s="42"/>
      <c r="BR2219" s="42"/>
      <c r="BS2219" s="42"/>
      <c r="BT2219" s="42"/>
      <c r="BU2219" s="42"/>
      <c r="BV2219" s="42"/>
      <c r="BW2219" s="42"/>
      <c r="BX2219" s="42"/>
      <c r="BY2219" s="42"/>
      <c r="BZ2219" s="42"/>
      <c r="CA2219" s="42"/>
      <c r="CB2219" s="42"/>
      <c r="CC2219" s="42"/>
      <c r="CD2219" s="42"/>
      <c r="CE2219" s="42"/>
      <c r="CF2219" s="42"/>
      <c r="CG2219" s="42"/>
      <c r="CH2219" s="42"/>
      <c r="CI2219" s="42"/>
      <c r="CJ2219" s="42"/>
      <c r="CK2219" s="42"/>
      <c r="CL2219" s="42"/>
      <c r="CM2219" s="42"/>
      <c r="CN2219" s="42"/>
      <c r="CO2219" s="42"/>
      <c r="CP2219" s="42"/>
      <c r="CQ2219" s="42"/>
    </row>
    <row r="2220" spans="1:95" s="60" customFormat="1" ht="16" customHeight="1">
      <c r="A2220" s="29" t="s">
        <v>5275</v>
      </c>
      <c r="B2220" s="30" t="s">
        <v>3451</v>
      </c>
      <c r="C2220" s="31" t="s">
        <v>16</v>
      </c>
      <c r="D2220" s="32">
        <v>98019</v>
      </c>
      <c r="E2220" s="33" t="s">
        <v>5276</v>
      </c>
      <c r="F2220" s="34">
        <v>39308</v>
      </c>
      <c r="G2220" s="31" t="s">
        <v>1615</v>
      </c>
      <c r="H2220" s="35">
        <v>1</v>
      </c>
      <c r="I2220" s="36" t="s">
        <v>19</v>
      </c>
      <c r="J2220" s="37" t="s">
        <v>5241</v>
      </c>
      <c r="K2220" s="38" t="s">
        <v>5242</v>
      </c>
      <c r="L2220" s="39" t="s">
        <v>2901</v>
      </c>
      <c r="M2220" s="42"/>
      <c r="N2220" s="42"/>
      <c r="O2220" s="40">
        <v>2007</v>
      </c>
      <c r="P2220" s="41">
        <v>-121.98324</v>
      </c>
      <c r="Q2220" s="41">
        <v>47.736980000000003</v>
      </c>
    </row>
    <row r="2221" spans="1:95" s="43" customFormat="1" ht="16" customHeight="1">
      <c r="A2221" s="29" t="s">
        <v>5277</v>
      </c>
      <c r="B2221" s="30" t="s">
        <v>3451</v>
      </c>
      <c r="C2221" s="31" t="s">
        <v>16</v>
      </c>
      <c r="D2221" s="32">
        <v>98019</v>
      </c>
      <c r="E2221" s="33" t="s">
        <v>5278</v>
      </c>
      <c r="F2221" s="34">
        <v>39308</v>
      </c>
      <c r="G2221" s="31" t="s">
        <v>2115</v>
      </c>
      <c r="H2221" s="35">
        <v>4</v>
      </c>
      <c r="I2221" s="36" t="s">
        <v>19</v>
      </c>
      <c r="J2221" s="37" t="s">
        <v>5241</v>
      </c>
      <c r="K2221" s="38" t="s">
        <v>5242</v>
      </c>
      <c r="L2221" s="39" t="s">
        <v>2901</v>
      </c>
      <c r="M2221" s="42"/>
      <c r="N2221" s="42"/>
      <c r="O2221" s="40">
        <v>2007</v>
      </c>
      <c r="P2221" s="41">
        <v>-121.98324</v>
      </c>
      <c r="Q2221" s="41">
        <v>47.736980000000003</v>
      </c>
      <c r="R2221" s="60"/>
      <c r="S2221" s="60"/>
      <c r="T2221" s="60"/>
      <c r="U2221" s="60"/>
      <c r="V2221" s="60"/>
      <c r="W2221" s="60"/>
      <c r="X2221" s="60"/>
      <c r="Y2221" s="60"/>
      <c r="Z2221" s="60"/>
      <c r="AA2221" s="60"/>
      <c r="AB2221" s="60"/>
      <c r="AC2221" s="60"/>
      <c r="AD2221" s="60"/>
      <c r="AE2221" s="60"/>
      <c r="AF2221" s="60"/>
      <c r="AG2221" s="60"/>
      <c r="AH2221" s="60"/>
      <c r="AI2221" s="60"/>
      <c r="AJ2221" s="60"/>
      <c r="AK2221" s="60"/>
      <c r="AL2221" s="60"/>
      <c r="AM2221" s="60"/>
      <c r="AN2221" s="60"/>
      <c r="AO2221" s="60"/>
      <c r="AP2221" s="60"/>
      <c r="AQ2221" s="60"/>
      <c r="AR2221" s="60"/>
      <c r="AS2221" s="60"/>
      <c r="AT2221" s="60"/>
      <c r="AU2221" s="60"/>
      <c r="AV2221" s="60"/>
      <c r="AW2221" s="60"/>
      <c r="AX2221" s="60"/>
      <c r="AY2221" s="60"/>
      <c r="AZ2221" s="60"/>
      <c r="BA2221" s="60"/>
      <c r="BB2221" s="60"/>
      <c r="BC2221" s="60"/>
      <c r="BD2221" s="60"/>
      <c r="BE2221" s="60"/>
      <c r="BF2221" s="60"/>
      <c r="BG2221" s="60"/>
      <c r="BH2221" s="60"/>
      <c r="BI2221" s="60"/>
      <c r="BJ2221" s="60"/>
      <c r="BK2221" s="60"/>
      <c r="BL2221" s="60"/>
      <c r="BM2221" s="60"/>
      <c r="BN2221" s="60"/>
      <c r="BO2221" s="60"/>
      <c r="BP2221" s="60"/>
      <c r="BQ2221" s="60"/>
      <c r="BR2221" s="60"/>
      <c r="BS2221" s="60"/>
      <c r="BT2221" s="60"/>
      <c r="BU2221" s="60"/>
      <c r="BV2221" s="60"/>
      <c r="BW2221" s="60"/>
      <c r="BX2221" s="60"/>
      <c r="BY2221" s="60"/>
      <c r="BZ2221" s="60"/>
      <c r="CA2221" s="60"/>
      <c r="CB2221" s="60"/>
      <c r="CC2221" s="60"/>
      <c r="CD2221" s="60"/>
      <c r="CE2221" s="60"/>
      <c r="CF2221" s="60"/>
      <c r="CG2221" s="60"/>
      <c r="CH2221" s="60"/>
      <c r="CI2221" s="60"/>
      <c r="CJ2221" s="60"/>
      <c r="CK2221" s="60"/>
      <c r="CL2221" s="60"/>
      <c r="CM2221" s="60"/>
      <c r="CN2221" s="60"/>
      <c r="CO2221" s="60"/>
      <c r="CP2221" s="60"/>
      <c r="CQ2221" s="60"/>
    </row>
    <row r="2222" spans="1:95" s="43" customFormat="1" ht="16" customHeight="1">
      <c r="A2222" s="29" t="s">
        <v>5279</v>
      </c>
      <c r="B2222" s="30" t="s">
        <v>3451</v>
      </c>
      <c r="C2222" s="31" t="s">
        <v>16</v>
      </c>
      <c r="D2222" s="32">
        <v>98019</v>
      </c>
      <c r="E2222" s="33" t="s">
        <v>5280</v>
      </c>
      <c r="F2222" s="34">
        <v>39308</v>
      </c>
      <c r="G2222" s="31" t="s">
        <v>2169</v>
      </c>
      <c r="H2222" s="35">
        <v>10</v>
      </c>
      <c r="I2222" s="50" t="s">
        <v>3456</v>
      </c>
      <c r="J2222" s="37" t="s">
        <v>5241</v>
      </c>
      <c r="K2222" s="38" t="s">
        <v>5242</v>
      </c>
      <c r="L2222" s="39" t="s">
        <v>2901</v>
      </c>
      <c r="M2222" s="42"/>
      <c r="N2222" s="42"/>
      <c r="O2222" s="40">
        <v>2007</v>
      </c>
      <c r="P2222" s="41">
        <v>-121.98324</v>
      </c>
      <c r="Q2222" s="41">
        <v>47.736980000000003</v>
      </c>
      <c r="R2222" s="42"/>
      <c r="S2222" s="42"/>
      <c r="T2222" s="42"/>
      <c r="U2222" s="42"/>
      <c r="V2222" s="42"/>
      <c r="W2222" s="42"/>
      <c r="X2222" s="42"/>
      <c r="Y2222" s="42"/>
      <c r="Z2222" s="42"/>
      <c r="AA2222" s="42"/>
      <c r="AB2222" s="42"/>
      <c r="AC2222" s="42"/>
      <c r="AD2222" s="42"/>
      <c r="AE2222" s="42"/>
      <c r="AF2222" s="42"/>
      <c r="AG2222" s="42"/>
      <c r="AH2222" s="42"/>
      <c r="AI2222" s="42"/>
      <c r="AJ2222" s="42"/>
      <c r="AK2222" s="42"/>
      <c r="AL2222" s="42"/>
      <c r="AM2222" s="42"/>
      <c r="AN2222" s="42"/>
      <c r="AO2222" s="42"/>
      <c r="AP2222" s="42"/>
      <c r="AQ2222" s="42"/>
      <c r="AR2222" s="42"/>
      <c r="AS2222" s="42"/>
      <c r="AT2222" s="42"/>
      <c r="AU2222" s="42"/>
      <c r="AV2222" s="42"/>
      <c r="AW2222" s="42"/>
      <c r="AX2222" s="42"/>
      <c r="AY2222" s="42"/>
      <c r="AZ2222" s="42"/>
      <c r="BA2222" s="42"/>
      <c r="BB2222" s="42"/>
      <c r="BC2222" s="42"/>
      <c r="BD2222" s="42"/>
      <c r="BE2222" s="42"/>
      <c r="BF2222" s="42"/>
      <c r="BG2222" s="42"/>
      <c r="BH2222" s="42"/>
      <c r="BI2222" s="42"/>
      <c r="BJ2222" s="42"/>
      <c r="BK2222" s="42"/>
      <c r="BL2222" s="42"/>
      <c r="BM2222" s="42"/>
      <c r="BN2222" s="42"/>
      <c r="BO2222" s="42"/>
      <c r="BP2222" s="42"/>
      <c r="BQ2222" s="42"/>
      <c r="BR2222" s="42"/>
      <c r="BS2222" s="42"/>
      <c r="BT2222" s="42"/>
      <c r="BU2222" s="42"/>
      <c r="BV2222" s="42"/>
      <c r="BW2222" s="42"/>
      <c r="BX2222" s="42"/>
      <c r="BY2222" s="42"/>
      <c r="BZ2222" s="42"/>
      <c r="CA2222" s="42"/>
      <c r="CB2222" s="42"/>
      <c r="CC2222" s="42"/>
      <c r="CD2222" s="42"/>
      <c r="CE2222" s="42"/>
      <c r="CF2222" s="42"/>
      <c r="CG2222" s="42"/>
      <c r="CH2222" s="42"/>
      <c r="CI2222" s="42"/>
      <c r="CJ2222" s="42"/>
      <c r="CK2222" s="42"/>
      <c r="CL2222" s="42"/>
      <c r="CM2222" s="42"/>
      <c r="CN2222" s="42"/>
      <c r="CO2222" s="42"/>
      <c r="CP2222" s="42"/>
      <c r="CQ2222" s="42"/>
    </row>
    <row r="2223" spans="1:95" s="43" customFormat="1" ht="16" customHeight="1">
      <c r="A2223" s="29" t="s">
        <v>5281</v>
      </c>
      <c r="B2223" s="30" t="s">
        <v>3451</v>
      </c>
      <c r="C2223" s="31" t="s">
        <v>16</v>
      </c>
      <c r="D2223" s="32">
        <v>98019</v>
      </c>
      <c r="E2223" s="33" t="s">
        <v>5282</v>
      </c>
      <c r="F2223" s="34">
        <v>39308</v>
      </c>
      <c r="G2223" s="31" t="s">
        <v>1724</v>
      </c>
      <c r="H2223" s="35">
        <v>2</v>
      </c>
      <c r="I2223" s="36" t="s">
        <v>19</v>
      </c>
      <c r="J2223" s="37" t="s">
        <v>5241</v>
      </c>
      <c r="K2223" s="38" t="s">
        <v>5242</v>
      </c>
      <c r="L2223" s="39" t="s">
        <v>2901</v>
      </c>
      <c r="M2223" s="42"/>
      <c r="N2223" s="42"/>
      <c r="O2223" s="40">
        <v>2007</v>
      </c>
      <c r="P2223" s="41">
        <v>-121.98324</v>
      </c>
      <c r="Q2223" s="41">
        <v>47.736980000000003</v>
      </c>
      <c r="R2223" s="42"/>
      <c r="S2223" s="42"/>
      <c r="T2223" s="42"/>
      <c r="U2223" s="42"/>
      <c r="V2223" s="42"/>
      <c r="W2223" s="42"/>
      <c r="X2223" s="42"/>
      <c r="Y2223" s="42"/>
      <c r="Z2223" s="42"/>
      <c r="AA2223" s="42"/>
      <c r="AB2223" s="42"/>
      <c r="AC2223" s="42"/>
      <c r="AD2223" s="42"/>
      <c r="AE2223" s="42"/>
      <c r="AF2223" s="42"/>
      <c r="AG2223" s="42"/>
      <c r="AH2223" s="42"/>
      <c r="AI2223" s="42"/>
      <c r="AJ2223" s="42"/>
      <c r="AK2223" s="42"/>
      <c r="AL2223" s="42"/>
      <c r="AM2223" s="42"/>
      <c r="AN2223" s="42"/>
      <c r="AO2223" s="42"/>
      <c r="AP2223" s="42"/>
      <c r="AQ2223" s="42"/>
      <c r="AR2223" s="42"/>
      <c r="AS2223" s="42"/>
      <c r="AT2223" s="42"/>
      <c r="AU2223" s="42"/>
      <c r="AV2223" s="42"/>
      <c r="AW2223" s="42"/>
      <c r="AX2223" s="42"/>
      <c r="AY2223" s="42"/>
      <c r="AZ2223" s="42"/>
      <c r="BA2223" s="42"/>
      <c r="BB2223" s="42"/>
      <c r="BC2223" s="42"/>
      <c r="BD2223" s="42"/>
      <c r="BE2223" s="42"/>
      <c r="BF2223" s="42"/>
      <c r="BG2223" s="42"/>
      <c r="BH2223" s="42"/>
      <c r="BI2223" s="42"/>
      <c r="BJ2223" s="42"/>
      <c r="BK2223" s="42"/>
      <c r="BL2223" s="42"/>
      <c r="BM2223" s="42"/>
      <c r="BN2223" s="42"/>
      <c r="BO2223" s="42"/>
      <c r="BP2223" s="42"/>
      <c r="BQ2223" s="42"/>
      <c r="BR2223" s="42"/>
      <c r="BS2223" s="42"/>
      <c r="BT2223" s="42"/>
      <c r="BU2223" s="42"/>
      <c r="BV2223" s="42"/>
      <c r="BW2223" s="42"/>
      <c r="BX2223" s="42"/>
      <c r="BY2223" s="42"/>
      <c r="BZ2223" s="42"/>
      <c r="CA2223" s="42"/>
      <c r="CB2223" s="42"/>
      <c r="CC2223" s="42"/>
      <c r="CD2223" s="42"/>
      <c r="CE2223" s="42"/>
      <c r="CF2223" s="42"/>
      <c r="CG2223" s="42"/>
      <c r="CH2223" s="42"/>
      <c r="CI2223" s="42"/>
      <c r="CJ2223" s="42"/>
      <c r="CK2223" s="42"/>
      <c r="CL2223" s="42"/>
      <c r="CM2223" s="42"/>
      <c r="CN2223" s="42"/>
      <c r="CO2223" s="42"/>
      <c r="CP2223" s="42"/>
      <c r="CQ2223" s="42"/>
    </row>
    <row r="2224" spans="1:95" s="43" customFormat="1" ht="16" customHeight="1">
      <c r="A2224" s="29" t="s">
        <v>5283</v>
      </c>
      <c r="B2224" s="30" t="s">
        <v>3451</v>
      </c>
      <c r="C2224" s="31" t="s">
        <v>16</v>
      </c>
      <c r="D2224" s="40">
        <v>98019</v>
      </c>
      <c r="E2224" s="31" t="s">
        <v>5284</v>
      </c>
      <c r="F2224" s="34">
        <v>39323</v>
      </c>
      <c r="G2224" s="31" t="s">
        <v>2169</v>
      </c>
      <c r="H2224" s="61">
        <v>3</v>
      </c>
      <c r="I2224" s="62" t="s">
        <v>19</v>
      </c>
      <c r="J2224" s="37" t="s">
        <v>5241</v>
      </c>
      <c r="K2224" s="38" t="s">
        <v>5242</v>
      </c>
      <c r="L2224" s="39" t="s">
        <v>2901</v>
      </c>
      <c r="M2224" s="42"/>
      <c r="N2224" s="42"/>
      <c r="O2224" s="40">
        <v>2007</v>
      </c>
      <c r="P2224" s="41">
        <v>-121.98324</v>
      </c>
      <c r="Q2224" s="41">
        <v>47.736980000000003</v>
      </c>
      <c r="R2224" s="42"/>
      <c r="S2224" s="42"/>
      <c r="T2224" s="42"/>
      <c r="U2224" s="42"/>
      <c r="V2224" s="42"/>
      <c r="W2224" s="42"/>
      <c r="X2224" s="42"/>
      <c r="Y2224" s="42"/>
      <c r="Z2224" s="42"/>
      <c r="AA2224" s="42"/>
      <c r="AB2224" s="42"/>
      <c r="AC2224" s="42"/>
      <c r="AD2224" s="42"/>
      <c r="AE2224" s="42"/>
      <c r="AF2224" s="42"/>
      <c r="AG2224" s="42"/>
      <c r="AH2224" s="42"/>
      <c r="AI2224" s="42"/>
      <c r="AJ2224" s="42"/>
      <c r="AK2224" s="42"/>
      <c r="AL2224" s="42"/>
      <c r="AM2224" s="42"/>
      <c r="AN2224" s="42"/>
      <c r="AO2224" s="42"/>
      <c r="AP2224" s="42"/>
      <c r="AQ2224" s="42"/>
      <c r="AR2224" s="42"/>
      <c r="AS2224" s="42"/>
      <c r="AT2224" s="42"/>
      <c r="AU2224" s="42"/>
      <c r="AV2224" s="42"/>
      <c r="AW2224" s="42"/>
      <c r="AX2224" s="42"/>
      <c r="AY2224" s="42"/>
      <c r="AZ2224" s="42"/>
      <c r="BA2224" s="42"/>
      <c r="BB2224" s="42"/>
      <c r="BC2224" s="42"/>
      <c r="BD2224" s="42"/>
      <c r="BE2224" s="42"/>
      <c r="BF2224" s="42"/>
      <c r="BG2224" s="42"/>
      <c r="BH2224" s="42"/>
      <c r="BI2224" s="42"/>
      <c r="BJ2224" s="42"/>
      <c r="BK2224" s="42"/>
      <c r="BL2224" s="42"/>
      <c r="BM2224" s="42"/>
      <c r="BN2224" s="42"/>
      <c r="BO2224" s="42"/>
      <c r="BP2224" s="42"/>
      <c r="BQ2224" s="42"/>
      <c r="BR2224" s="42"/>
      <c r="BS2224" s="42"/>
      <c r="BT2224" s="42"/>
      <c r="BU2224" s="42"/>
      <c r="BV2224" s="42"/>
      <c r="BW2224" s="42"/>
      <c r="BX2224" s="42"/>
      <c r="BY2224" s="42"/>
      <c r="BZ2224" s="42"/>
      <c r="CA2224" s="42"/>
      <c r="CB2224" s="42"/>
      <c r="CC2224" s="42"/>
      <c r="CD2224" s="42"/>
      <c r="CE2224" s="42"/>
      <c r="CF2224" s="42"/>
      <c r="CG2224" s="42"/>
      <c r="CH2224" s="42"/>
      <c r="CI2224" s="42"/>
      <c r="CJ2224" s="42"/>
      <c r="CK2224" s="42"/>
      <c r="CL2224" s="42"/>
      <c r="CM2224" s="42"/>
      <c r="CN2224" s="42"/>
      <c r="CO2224" s="42"/>
      <c r="CP2224" s="42"/>
      <c r="CQ2224" s="42"/>
    </row>
    <row r="2225" spans="1:95" s="43" customFormat="1" ht="16" customHeight="1">
      <c r="A2225" s="29" t="s">
        <v>5285</v>
      </c>
      <c r="B2225" s="30" t="s">
        <v>3451</v>
      </c>
      <c r="C2225" s="31" t="s">
        <v>16</v>
      </c>
      <c r="D2225" s="40">
        <v>98019</v>
      </c>
      <c r="E2225" s="31" t="s">
        <v>5286</v>
      </c>
      <c r="F2225" s="34">
        <v>39323</v>
      </c>
      <c r="G2225" s="31" t="s">
        <v>1724</v>
      </c>
      <c r="H2225" s="61">
        <v>1</v>
      </c>
      <c r="I2225" s="62" t="s">
        <v>19</v>
      </c>
      <c r="J2225" s="37" t="s">
        <v>5241</v>
      </c>
      <c r="K2225" s="38" t="s">
        <v>5242</v>
      </c>
      <c r="L2225" s="39" t="s">
        <v>2901</v>
      </c>
      <c r="M2225" s="42"/>
      <c r="N2225" s="42"/>
      <c r="O2225" s="40">
        <v>2007</v>
      </c>
      <c r="P2225" s="41">
        <v>-121.98324</v>
      </c>
      <c r="Q2225" s="41">
        <v>47.736980000000003</v>
      </c>
      <c r="R2225" s="42"/>
      <c r="S2225" s="42"/>
      <c r="T2225" s="42"/>
      <c r="U2225" s="42"/>
      <c r="V2225" s="42"/>
      <c r="W2225" s="42"/>
      <c r="X2225" s="42"/>
      <c r="Y2225" s="42"/>
      <c r="Z2225" s="42"/>
      <c r="AA2225" s="42"/>
      <c r="AB2225" s="42"/>
      <c r="AC2225" s="42"/>
      <c r="AD2225" s="42"/>
      <c r="AE2225" s="42"/>
      <c r="AF2225" s="42"/>
      <c r="AG2225" s="42"/>
      <c r="AH2225" s="42"/>
      <c r="AI2225" s="42"/>
      <c r="AJ2225" s="42"/>
      <c r="AK2225" s="42"/>
      <c r="AL2225" s="42"/>
      <c r="AM2225" s="42"/>
      <c r="AN2225" s="42"/>
      <c r="AO2225" s="42"/>
      <c r="AP2225" s="42"/>
      <c r="AQ2225" s="42"/>
      <c r="AR2225" s="42"/>
      <c r="AS2225" s="42"/>
      <c r="AT2225" s="42"/>
      <c r="AU2225" s="42"/>
      <c r="AV2225" s="42"/>
      <c r="AW2225" s="42"/>
      <c r="AX2225" s="42"/>
      <c r="AY2225" s="42"/>
      <c r="AZ2225" s="42"/>
      <c r="BA2225" s="42"/>
      <c r="BB2225" s="42"/>
      <c r="BC2225" s="42"/>
      <c r="BD2225" s="42"/>
      <c r="BE2225" s="42"/>
      <c r="BF2225" s="42"/>
      <c r="BG2225" s="42"/>
      <c r="BH2225" s="42"/>
      <c r="BI2225" s="42"/>
      <c r="BJ2225" s="42"/>
      <c r="BK2225" s="42"/>
      <c r="BL2225" s="42"/>
      <c r="BM2225" s="42"/>
      <c r="BN2225" s="42"/>
      <c r="BO2225" s="42"/>
      <c r="BP2225" s="42"/>
      <c r="BQ2225" s="42"/>
      <c r="BR2225" s="42"/>
      <c r="BS2225" s="42"/>
      <c r="BT2225" s="42"/>
      <c r="BU2225" s="42"/>
      <c r="BV2225" s="42"/>
      <c r="BW2225" s="42"/>
      <c r="BX2225" s="42"/>
      <c r="BY2225" s="42"/>
      <c r="BZ2225" s="42"/>
      <c r="CA2225" s="42"/>
      <c r="CB2225" s="42"/>
      <c r="CC2225" s="42"/>
      <c r="CD2225" s="42"/>
      <c r="CE2225" s="42"/>
      <c r="CF2225" s="42"/>
      <c r="CG2225" s="42"/>
      <c r="CH2225" s="42"/>
      <c r="CI2225" s="42"/>
      <c r="CJ2225" s="42"/>
      <c r="CK2225" s="42"/>
      <c r="CL2225" s="42"/>
      <c r="CM2225" s="42"/>
      <c r="CN2225" s="42"/>
      <c r="CO2225" s="42"/>
      <c r="CP2225" s="42"/>
      <c r="CQ2225" s="42"/>
    </row>
    <row r="2226" spans="1:95" s="83" customFormat="1" ht="16" customHeight="1">
      <c r="A2226" s="29" t="s">
        <v>5287</v>
      </c>
      <c r="B2226" s="30" t="s">
        <v>3451</v>
      </c>
      <c r="C2226" s="31" t="s">
        <v>16</v>
      </c>
      <c r="D2226" s="40">
        <v>98019</v>
      </c>
      <c r="E2226" s="31" t="s">
        <v>5288</v>
      </c>
      <c r="F2226" s="34">
        <v>39323</v>
      </c>
      <c r="G2226" s="31" t="s">
        <v>2110</v>
      </c>
      <c r="H2226" s="61">
        <v>1</v>
      </c>
      <c r="I2226" s="62" t="s">
        <v>19</v>
      </c>
      <c r="J2226" s="37" t="s">
        <v>5241</v>
      </c>
      <c r="K2226" s="38" t="s">
        <v>5242</v>
      </c>
      <c r="L2226" s="39" t="s">
        <v>2901</v>
      </c>
      <c r="M2226" s="42"/>
      <c r="N2226" s="42"/>
      <c r="O2226" s="40">
        <v>2007</v>
      </c>
      <c r="P2226" s="41">
        <v>-121.98324</v>
      </c>
      <c r="Q2226" s="41">
        <v>47.736980000000003</v>
      </c>
      <c r="R2226" s="42"/>
      <c r="S2226" s="42"/>
      <c r="T2226" s="42"/>
      <c r="U2226" s="42"/>
      <c r="V2226" s="42"/>
      <c r="W2226" s="42"/>
      <c r="X2226" s="42"/>
      <c r="Y2226" s="42"/>
      <c r="Z2226" s="42"/>
      <c r="AA2226" s="42"/>
      <c r="AB2226" s="42"/>
      <c r="AC2226" s="42"/>
      <c r="AD2226" s="42"/>
      <c r="AE2226" s="42"/>
      <c r="AF2226" s="42"/>
      <c r="AG2226" s="42"/>
      <c r="AH2226" s="42"/>
      <c r="AI2226" s="42"/>
      <c r="AJ2226" s="42"/>
      <c r="AK2226" s="42"/>
      <c r="AL2226" s="42"/>
      <c r="AM2226" s="42"/>
      <c r="AN2226" s="42"/>
      <c r="AO2226" s="42"/>
      <c r="AP2226" s="42"/>
      <c r="AQ2226" s="42"/>
      <c r="AR2226" s="42"/>
      <c r="AS2226" s="42"/>
      <c r="AT2226" s="42"/>
      <c r="AU2226" s="42"/>
      <c r="AV2226" s="42"/>
      <c r="AW2226" s="42"/>
      <c r="AX2226" s="42"/>
      <c r="AY2226" s="42"/>
      <c r="AZ2226" s="42"/>
      <c r="BA2226" s="42"/>
      <c r="BB2226" s="42"/>
      <c r="BC2226" s="42"/>
      <c r="BD2226" s="42"/>
      <c r="BE2226" s="42"/>
      <c r="BF2226" s="42"/>
      <c r="BG2226" s="42"/>
      <c r="BH2226" s="42"/>
      <c r="BI2226" s="42"/>
      <c r="BJ2226" s="42"/>
      <c r="BK2226" s="42"/>
      <c r="BL2226" s="42"/>
      <c r="BM2226" s="42"/>
      <c r="BN2226" s="42"/>
      <c r="BO2226" s="42"/>
      <c r="BP2226" s="42"/>
      <c r="BQ2226" s="42"/>
      <c r="BR2226" s="42"/>
      <c r="BS2226" s="42"/>
      <c r="BT2226" s="42"/>
      <c r="BU2226" s="42"/>
      <c r="BV2226" s="42"/>
      <c r="BW2226" s="42"/>
      <c r="BX2226" s="42"/>
      <c r="BY2226" s="42"/>
      <c r="BZ2226" s="42"/>
      <c r="CA2226" s="42"/>
      <c r="CB2226" s="42"/>
      <c r="CC2226" s="42"/>
      <c r="CD2226" s="42"/>
      <c r="CE2226" s="42"/>
      <c r="CF2226" s="42"/>
      <c r="CG2226" s="42"/>
      <c r="CH2226" s="42"/>
      <c r="CI2226" s="42"/>
      <c r="CJ2226" s="42"/>
      <c r="CK2226" s="42"/>
      <c r="CL2226" s="42"/>
      <c r="CM2226" s="42"/>
      <c r="CN2226" s="42"/>
      <c r="CO2226" s="42"/>
      <c r="CP2226" s="42"/>
      <c r="CQ2226" s="42"/>
    </row>
    <row r="2227" spans="1:95" s="83" customFormat="1" ht="16" customHeight="1">
      <c r="A2227" s="29" t="s">
        <v>5289</v>
      </c>
      <c r="B2227" s="30" t="s">
        <v>3451</v>
      </c>
      <c r="C2227" s="31" t="s">
        <v>16</v>
      </c>
      <c r="D2227" s="40">
        <v>98019</v>
      </c>
      <c r="E2227" s="31" t="s">
        <v>5290</v>
      </c>
      <c r="F2227" s="34">
        <v>39336</v>
      </c>
      <c r="G2227" s="31" t="s">
        <v>2169</v>
      </c>
      <c r="H2227" s="61">
        <v>2</v>
      </c>
      <c r="I2227" s="62" t="s">
        <v>19</v>
      </c>
      <c r="J2227" s="37" t="s">
        <v>5241</v>
      </c>
      <c r="K2227" s="38" t="s">
        <v>5242</v>
      </c>
      <c r="L2227" s="39" t="s">
        <v>2901</v>
      </c>
      <c r="M2227" s="42"/>
      <c r="N2227" s="42"/>
      <c r="O2227" s="40">
        <v>2007</v>
      </c>
      <c r="P2227" s="41">
        <v>-121.98324</v>
      </c>
      <c r="Q2227" s="41">
        <v>47.736980000000003</v>
      </c>
      <c r="R2227" s="42"/>
      <c r="S2227" s="42"/>
      <c r="T2227" s="42"/>
      <c r="U2227" s="42"/>
      <c r="V2227" s="42"/>
      <c r="W2227" s="42"/>
      <c r="X2227" s="42"/>
      <c r="Y2227" s="42"/>
      <c r="Z2227" s="42"/>
      <c r="AA2227" s="42"/>
      <c r="AB2227" s="42"/>
      <c r="AC2227" s="42"/>
      <c r="AD2227" s="42"/>
      <c r="AE2227" s="42"/>
      <c r="AF2227" s="42"/>
      <c r="AG2227" s="42"/>
      <c r="AH2227" s="42"/>
      <c r="AI2227" s="42"/>
      <c r="AJ2227" s="42"/>
      <c r="AK2227" s="42"/>
      <c r="AL2227" s="42"/>
      <c r="AM2227" s="42"/>
      <c r="AN2227" s="42"/>
      <c r="AO2227" s="42"/>
      <c r="AP2227" s="42"/>
      <c r="AQ2227" s="42"/>
      <c r="AR2227" s="42"/>
      <c r="AS2227" s="42"/>
      <c r="AT2227" s="42"/>
      <c r="AU2227" s="42"/>
      <c r="AV2227" s="42"/>
      <c r="AW2227" s="42"/>
      <c r="AX2227" s="42"/>
      <c r="AY2227" s="42"/>
      <c r="AZ2227" s="42"/>
      <c r="BA2227" s="42"/>
      <c r="BB2227" s="42"/>
      <c r="BC2227" s="42"/>
      <c r="BD2227" s="42"/>
      <c r="BE2227" s="42"/>
      <c r="BF2227" s="42"/>
      <c r="BG2227" s="42"/>
      <c r="BH2227" s="42"/>
      <c r="BI2227" s="42"/>
      <c r="BJ2227" s="42"/>
      <c r="BK2227" s="42"/>
      <c r="BL2227" s="42"/>
      <c r="BM2227" s="42"/>
      <c r="BN2227" s="42"/>
      <c r="BO2227" s="42"/>
      <c r="BP2227" s="42"/>
      <c r="BQ2227" s="42"/>
      <c r="BR2227" s="42"/>
      <c r="BS2227" s="42"/>
      <c r="BT2227" s="42"/>
      <c r="BU2227" s="42"/>
      <c r="BV2227" s="42"/>
      <c r="BW2227" s="42"/>
      <c r="BX2227" s="42"/>
      <c r="BY2227" s="42"/>
      <c r="BZ2227" s="42"/>
      <c r="CA2227" s="42"/>
      <c r="CB2227" s="42"/>
      <c r="CC2227" s="42"/>
      <c r="CD2227" s="42"/>
      <c r="CE2227" s="42"/>
      <c r="CF2227" s="42"/>
      <c r="CG2227" s="42"/>
      <c r="CH2227" s="42"/>
      <c r="CI2227" s="42"/>
      <c r="CJ2227" s="42"/>
      <c r="CK2227" s="42"/>
      <c r="CL2227" s="42"/>
      <c r="CM2227" s="42"/>
      <c r="CN2227" s="42"/>
      <c r="CO2227" s="42"/>
      <c r="CP2227" s="42"/>
      <c r="CQ2227" s="42"/>
    </row>
    <row r="2228" spans="1:95" s="83" customFormat="1" ht="16" customHeight="1">
      <c r="A2228" s="29" t="s">
        <v>5291</v>
      </c>
      <c r="B2228" s="30" t="s">
        <v>3451</v>
      </c>
      <c r="C2228" s="31" t="s">
        <v>16</v>
      </c>
      <c r="D2228" s="40">
        <v>98019</v>
      </c>
      <c r="E2228" s="31" t="s">
        <v>5292</v>
      </c>
      <c r="F2228" s="34">
        <v>39336</v>
      </c>
      <c r="G2228" s="31" t="s">
        <v>1724</v>
      </c>
      <c r="H2228" s="61">
        <v>1</v>
      </c>
      <c r="I2228" s="62" t="s">
        <v>19</v>
      </c>
      <c r="J2228" s="37" t="s">
        <v>5241</v>
      </c>
      <c r="K2228" s="38" t="s">
        <v>5242</v>
      </c>
      <c r="L2228" s="39" t="s">
        <v>2901</v>
      </c>
      <c r="M2228" s="42"/>
      <c r="N2228" s="42"/>
      <c r="O2228" s="40">
        <v>2007</v>
      </c>
      <c r="P2228" s="41">
        <v>-121.98324</v>
      </c>
      <c r="Q2228" s="41">
        <v>47.736980000000003</v>
      </c>
      <c r="R2228" s="42"/>
      <c r="S2228" s="42"/>
      <c r="T2228" s="42"/>
      <c r="U2228" s="42"/>
      <c r="V2228" s="42"/>
      <c r="W2228" s="42"/>
      <c r="X2228" s="42"/>
      <c r="Y2228" s="42"/>
      <c r="Z2228" s="42"/>
      <c r="AA2228" s="42"/>
      <c r="AB2228" s="42"/>
      <c r="AC2228" s="42"/>
      <c r="AD2228" s="42"/>
      <c r="AE2228" s="42"/>
      <c r="AF2228" s="42"/>
      <c r="AG2228" s="42"/>
      <c r="AH2228" s="42"/>
      <c r="AI2228" s="42"/>
      <c r="AJ2228" s="42"/>
      <c r="AK2228" s="42"/>
      <c r="AL2228" s="42"/>
      <c r="AM2228" s="42"/>
      <c r="AN2228" s="42"/>
      <c r="AO2228" s="42"/>
      <c r="AP2228" s="42"/>
      <c r="AQ2228" s="42"/>
      <c r="AR2228" s="42"/>
      <c r="AS2228" s="42"/>
      <c r="AT2228" s="42"/>
      <c r="AU2228" s="42"/>
      <c r="AV2228" s="42"/>
      <c r="AW2228" s="42"/>
      <c r="AX2228" s="42"/>
      <c r="AY2228" s="42"/>
      <c r="AZ2228" s="42"/>
      <c r="BA2228" s="42"/>
      <c r="BB2228" s="42"/>
      <c r="BC2228" s="42"/>
      <c r="BD2228" s="42"/>
      <c r="BE2228" s="42"/>
      <c r="BF2228" s="42"/>
      <c r="BG2228" s="42"/>
      <c r="BH2228" s="42"/>
      <c r="BI2228" s="42"/>
      <c r="BJ2228" s="42"/>
      <c r="BK2228" s="42"/>
      <c r="BL2228" s="42"/>
      <c r="BM2228" s="42"/>
      <c r="BN2228" s="42"/>
      <c r="BO2228" s="42"/>
      <c r="BP2228" s="42"/>
      <c r="BQ2228" s="42"/>
      <c r="BR2228" s="42"/>
      <c r="BS2228" s="42"/>
      <c r="BT2228" s="42"/>
      <c r="BU2228" s="42"/>
      <c r="BV2228" s="42"/>
      <c r="BW2228" s="42"/>
      <c r="BX2228" s="42"/>
      <c r="BY2228" s="42"/>
      <c r="BZ2228" s="42"/>
      <c r="CA2228" s="42"/>
      <c r="CB2228" s="42"/>
      <c r="CC2228" s="42"/>
      <c r="CD2228" s="42"/>
      <c r="CE2228" s="42"/>
      <c r="CF2228" s="42"/>
      <c r="CG2228" s="42"/>
      <c r="CH2228" s="42"/>
      <c r="CI2228" s="42"/>
      <c r="CJ2228" s="42"/>
      <c r="CK2228" s="42"/>
      <c r="CL2228" s="42"/>
      <c r="CM2228" s="42"/>
      <c r="CN2228" s="42"/>
      <c r="CO2228" s="42"/>
      <c r="CP2228" s="42"/>
      <c r="CQ2228" s="42"/>
    </row>
    <row r="2229" spans="1:95" s="83" customFormat="1" ht="16" customHeight="1">
      <c r="A2229" s="29" t="s">
        <v>5293</v>
      </c>
      <c r="B2229" s="30" t="s">
        <v>3451</v>
      </c>
      <c r="C2229" s="31" t="s">
        <v>16</v>
      </c>
      <c r="D2229" s="40">
        <v>98019</v>
      </c>
      <c r="E2229" s="31" t="s">
        <v>5294</v>
      </c>
      <c r="F2229" s="34">
        <v>39336</v>
      </c>
      <c r="G2229" s="31" t="s">
        <v>2110</v>
      </c>
      <c r="H2229" s="61">
        <v>2</v>
      </c>
      <c r="I2229" s="62" t="s">
        <v>19</v>
      </c>
      <c r="J2229" s="37" t="s">
        <v>5241</v>
      </c>
      <c r="K2229" s="38" t="s">
        <v>5242</v>
      </c>
      <c r="L2229" s="39" t="s">
        <v>2901</v>
      </c>
      <c r="M2229" s="42"/>
      <c r="N2229" s="42"/>
      <c r="O2229" s="40">
        <v>2007</v>
      </c>
      <c r="P2229" s="41">
        <v>-121.98324</v>
      </c>
      <c r="Q2229" s="41">
        <v>47.736980000000003</v>
      </c>
      <c r="R2229" s="42"/>
      <c r="S2229" s="42"/>
      <c r="T2229" s="42"/>
      <c r="U2229" s="42"/>
      <c r="V2229" s="42"/>
      <c r="W2229" s="42"/>
      <c r="X2229" s="42"/>
      <c r="Y2229" s="42"/>
      <c r="Z2229" s="42"/>
      <c r="AA2229" s="42"/>
      <c r="AB2229" s="42"/>
      <c r="AC2229" s="42"/>
      <c r="AD2229" s="42"/>
      <c r="AE2229" s="42"/>
      <c r="AF2229" s="42"/>
      <c r="AG2229" s="42"/>
      <c r="AH2229" s="42"/>
      <c r="AI2229" s="42"/>
      <c r="AJ2229" s="42"/>
      <c r="AK2229" s="42"/>
      <c r="AL2229" s="42"/>
      <c r="AM2229" s="42"/>
      <c r="AN2229" s="42"/>
      <c r="AO2229" s="42"/>
      <c r="AP2229" s="42"/>
      <c r="AQ2229" s="42"/>
      <c r="AR2229" s="42"/>
      <c r="AS2229" s="42"/>
      <c r="AT2229" s="42"/>
      <c r="AU2229" s="42"/>
      <c r="AV2229" s="42"/>
      <c r="AW2229" s="42"/>
      <c r="AX2229" s="42"/>
      <c r="AY2229" s="42"/>
      <c r="AZ2229" s="42"/>
      <c r="BA2229" s="42"/>
      <c r="BB2229" s="42"/>
      <c r="BC2229" s="42"/>
      <c r="BD2229" s="42"/>
      <c r="BE2229" s="42"/>
      <c r="BF2229" s="42"/>
      <c r="BG2229" s="42"/>
      <c r="BH2229" s="42"/>
      <c r="BI2229" s="42"/>
      <c r="BJ2229" s="42"/>
      <c r="BK2229" s="42"/>
      <c r="BL2229" s="42"/>
      <c r="BM2229" s="42"/>
      <c r="BN2229" s="42"/>
      <c r="BO2229" s="42"/>
      <c r="BP2229" s="42"/>
      <c r="BQ2229" s="42"/>
      <c r="BR2229" s="42"/>
      <c r="BS2229" s="42"/>
      <c r="BT2229" s="42"/>
      <c r="BU2229" s="42"/>
      <c r="BV2229" s="42"/>
      <c r="BW2229" s="42"/>
      <c r="BX2229" s="42"/>
      <c r="BY2229" s="42"/>
      <c r="BZ2229" s="42"/>
      <c r="CA2229" s="42"/>
      <c r="CB2229" s="42"/>
      <c r="CC2229" s="42"/>
      <c r="CD2229" s="42"/>
      <c r="CE2229" s="42"/>
      <c r="CF2229" s="42"/>
      <c r="CG2229" s="42"/>
      <c r="CH2229" s="42"/>
      <c r="CI2229" s="42"/>
      <c r="CJ2229" s="42"/>
      <c r="CK2229" s="42"/>
      <c r="CL2229" s="42"/>
      <c r="CM2229" s="42"/>
      <c r="CN2229" s="42"/>
      <c r="CO2229" s="42"/>
      <c r="CP2229" s="42"/>
      <c r="CQ2229" s="42"/>
    </row>
    <row r="2230" spans="1:95" s="83" customFormat="1" ht="16" customHeight="1">
      <c r="A2230" s="29" t="s">
        <v>5295</v>
      </c>
      <c r="B2230" s="30" t="s">
        <v>3451</v>
      </c>
      <c r="C2230" s="31" t="s">
        <v>16</v>
      </c>
      <c r="D2230" s="75">
        <v>98065</v>
      </c>
      <c r="E2230" s="68" t="s">
        <v>5296</v>
      </c>
      <c r="F2230" s="34">
        <v>39275</v>
      </c>
      <c r="G2230" s="31" t="s">
        <v>1615</v>
      </c>
      <c r="H2230" s="76">
        <v>3</v>
      </c>
      <c r="I2230" s="50" t="s">
        <v>19</v>
      </c>
      <c r="J2230" s="63" t="s">
        <v>5297</v>
      </c>
      <c r="K2230" s="38" t="s">
        <v>5298</v>
      </c>
      <c r="L2230" s="39" t="s">
        <v>2901</v>
      </c>
      <c r="M2230" s="42"/>
      <c r="N2230" s="42"/>
      <c r="O2230" s="40">
        <v>2007</v>
      </c>
      <c r="P2230" s="41">
        <v>-121.8797704</v>
      </c>
      <c r="Q2230" s="41">
        <v>47.524246099999999</v>
      </c>
      <c r="R2230" s="84"/>
      <c r="S2230" s="84"/>
      <c r="T2230" s="84"/>
      <c r="U2230" s="84"/>
      <c r="V2230" s="84"/>
      <c r="W2230" s="84"/>
      <c r="X2230" s="84"/>
      <c r="Y2230" s="84"/>
      <c r="Z2230" s="84"/>
      <c r="AA2230" s="84"/>
      <c r="AB2230" s="84"/>
      <c r="AC2230" s="84"/>
      <c r="AD2230" s="84"/>
      <c r="AE2230" s="84"/>
      <c r="AF2230" s="84"/>
      <c r="AG2230" s="84"/>
      <c r="AH2230" s="84"/>
      <c r="AI2230" s="84"/>
      <c r="AJ2230" s="84"/>
      <c r="AK2230" s="84"/>
      <c r="AL2230" s="84"/>
      <c r="AM2230" s="84"/>
      <c r="AN2230" s="84"/>
      <c r="AO2230" s="84"/>
      <c r="AP2230" s="84"/>
      <c r="AQ2230" s="84"/>
      <c r="AR2230" s="84"/>
      <c r="AS2230" s="84"/>
      <c r="AT2230" s="84"/>
      <c r="AU2230" s="84"/>
      <c r="AV2230" s="84"/>
      <c r="AW2230" s="84"/>
      <c r="AX2230" s="84"/>
      <c r="AY2230" s="84"/>
      <c r="AZ2230" s="84"/>
      <c r="BA2230" s="84"/>
      <c r="BB2230" s="84"/>
      <c r="BC2230" s="84"/>
      <c r="BD2230" s="84"/>
      <c r="BE2230" s="84"/>
      <c r="BF2230" s="84"/>
      <c r="BG2230" s="84"/>
      <c r="BH2230" s="84"/>
      <c r="BI2230" s="84"/>
      <c r="BJ2230" s="84"/>
      <c r="BK2230" s="84"/>
      <c r="BL2230" s="84"/>
      <c r="BM2230" s="84"/>
      <c r="BN2230" s="84"/>
      <c r="BO2230" s="84"/>
      <c r="BP2230" s="84"/>
      <c r="BQ2230" s="84"/>
      <c r="BR2230" s="84"/>
      <c r="BS2230" s="84"/>
      <c r="BT2230" s="84"/>
      <c r="BU2230" s="84"/>
      <c r="BV2230" s="84"/>
      <c r="BW2230" s="84"/>
      <c r="BX2230" s="84"/>
      <c r="BY2230" s="84"/>
      <c r="BZ2230" s="84"/>
      <c r="CA2230" s="84"/>
      <c r="CB2230" s="84"/>
      <c r="CC2230" s="84"/>
      <c r="CD2230" s="84"/>
      <c r="CE2230" s="84"/>
      <c r="CF2230" s="84"/>
      <c r="CG2230" s="84"/>
      <c r="CH2230" s="84"/>
      <c r="CI2230" s="84"/>
      <c r="CJ2230" s="84"/>
      <c r="CK2230" s="84"/>
      <c r="CL2230" s="84"/>
      <c r="CM2230" s="84"/>
      <c r="CN2230" s="84"/>
      <c r="CO2230" s="84"/>
      <c r="CP2230" s="84"/>
      <c r="CQ2230" s="84"/>
    </row>
    <row r="2231" spans="1:95" s="85" customFormat="1" ht="16" customHeight="1">
      <c r="A2231" s="29" t="s">
        <v>5299</v>
      </c>
      <c r="B2231" s="30" t="s">
        <v>3451</v>
      </c>
      <c r="C2231" s="31" t="s">
        <v>16</v>
      </c>
      <c r="D2231" s="75">
        <v>98065</v>
      </c>
      <c r="E2231" s="68" t="s">
        <v>5300</v>
      </c>
      <c r="F2231" s="34">
        <v>39275</v>
      </c>
      <c r="G2231" s="31" t="s">
        <v>2115</v>
      </c>
      <c r="H2231" s="76">
        <v>3</v>
      </c>
      <c r="I2231" s="50" t="s">
        <v>19</v>
      </c>
      <c r="J2231" s="63" t="s">
        <v>5297</v>
      </c>
      <c r="K2231" s="38" t="s">
        <v>5298</v>
      </c>
      <c r="L2231" s="39" t="s">
        <v>2901</v>
      </c>
      <c r="M2231" s="42"/>
      <c r="N2231" s="42"/>
      <c r="O2231" s="40">
        <v>2007</v>
      </c>
      <c r="P2231" s="41">
        <v>-121.8797704</v>
      </c>
      <c r="Q2231" s="41">
        <v>47.524246099999999</v>
      </c>
      <c r="R2231" s="42"/>
      <c r="S2231" s="42"/>
      <c r="T2231" s="42"/>
      <c r="U2231" s="42"/>
      <c r="V2231" s="42"/>
      <c r="W2231" s="42"/>
      <c r="X2231" s="42"/>
      <c r="Y2231" s="42"/>
      <c r="Z2231" s="42"/>
      <c r="AA2231" s="42"/>
      <c r="AB2231" s="42"/>
      <c r="AC2231" s="42"/>
      <c r="AD2231" s="42"/>
      <c r="AE2231" s="42"/>
      <c r="AF2231" s="42"/>
      <c r="AG2231" s="42"/>
      <c r="AH2231" s="42"/>
      <c r="AI2231" s="42"/>
      <c r="AJ2231" s="42"/>
      <c r="AK2231" s="42"/>
      <c r="AL2231" s="42"/>
      <c r="AM2231" s="42"/>
      <c r="AN2231" s="42"/>
      <c r="AO2231" s="42"/>
      <c r="AP2231" s="42"/>
      <c r="AQ2231" s="42"/>
      <c r="AR2231" s="42"/>
      <c r="AS2231" s="42"/>
      <c r="AT2231" s="42"/>
      <c r="AU2231" s="42"/>
      <c r="AV2231" s="42"/>
      <c r="AW2231" s="42"/>
      <c r="AX2231" s="42"/>
      <c r="AY2231" s="42"/>
      <c r="AZ2231" s="42"/>
      <c r="BA2231" s="42"/>
      <c r="BB2231" s="42"/>
      <c r="BC2231" s="42"/>
      <c r="BD2231" s="42"/>
      <c r="BE2231" s="42"/>
      <c r="BF2231" s="42"/>
      <c r="BG2231" s="42"/>
      <c r="BH2231" s="42"/>
      <c r="BI2231" s="42"/>
      <c r="BJ2231" s="42"/>
      <c r="BK2231" s="42"/>
      <c r="BL2231" s="42"/>
      <c r="BM2231" s="42"/>
      <c r="BN2231" s="42"/>
      <c r="BO2231" s="42"/>
      <c r="BP2231" s="42"/>
      <c r="BQ2231" s="42"/>
      <c r="BR2231" s="42"/>
      <c r="BS2231" s="42"/>
      <c r="BT2231" s="42"/>
      <c r="BU2231" s="42"/>
      <c r="BV2231" s="42"/>
      <c r="BW2231" s="42"/>
      <c r="BX2231" s="42"/>
      <c r="BY2231" s="42"/>
      <c r="BZ2231" s="42"/>
      <c r="CA2231" s="42"/>
      <c r="CB2231" s="42"/>
      <c r="CC2231" s="42"/>
      <c r="CD2231" s="42"/>
      <c r="CE2231" s="42"/>
      <c r="CF2231" s="42"/>
      <c r="CG2231" s="42"/>
      <c r="CH2231" s="42"/>
      <c r="CI2231" s="42"/>
      <c r="CJ2231" s="42"/>
      <c r="CK2231" s="42"/>
      <c r="CL2231" s="42"/>
      <c r="CM2231" s="42"/>
      <c r="CN2231" s="42"/>
      <c r="CO2231" s="42"/>
      <c r="CP2231" s="42"/>
      <c r="CQ2231" s="42"/>
    </row>
    <row r="2232" spans="1:95" s="85" customFormat="1" ht="16" customHeight="1">
      <c r="A2232" s="29" t="s">
        <v>5301</v>
      </c>
      <c r="B2232" s="30" t="s">
        <v>3451</v>
      </c>
      <c r="C2232" s="31" t="s">
        <v>16</v>
      </c>
      <c r="D2232" s="75">
        <v>98065</v>
      </c>
      <c r="E2232" s="68" t="s">
        <v>5302</v>
      </c>
      <c r="F2232" s="34">
        <v>39275</v>
      </c>
      <c r="G2232" s="31" t="s">
        <v>2110</v>
      </c>
      <c r="H2232" s="35">
        <v>1</v>
      </c>
      <c r="I2232" s="36" t="s">
        <v>19</v>
      </c>
      <c r="J2232" s="63" t="s">
        <v>5297</v>
      </c>
      <c r="K2232" s="38" t="s">
        <v>5298</v>
      </c>
      <c r="L2232" s="39" t="s">
        <v>2901</v>
      </c>
      <c r="M2232" s="60"/>
      <c r="N2232" s="60"/>
      <c r="O2232" s="40">
        <v>2007</v>
      </c>
      <c r="P2232" s="41">
        <v>-121.8797704</v>
      </c>
      <c r="Q2232" s="41">
        <v>47.524246099999999</v>
      </c>
      <c r="R2232" s="84"/>
      <c r="S2232" s="84"/>
      <c r="T2232" s="84"/>
      <c r="U2232" s="84"/>
      <c r="V2232" s="84"/>
      <c r="W2232" s="84"/>
      <c r="X2232" s="84"/>
      <c r="Y2232" s="84"/>
      <c r="Z2232" s="84"/>
      <c r="AA2232" s="84"/>
      <c r="AB2232" s="84"/>
      <c r="AC2232" s="84"/>
      <c r="AD2232" s="84"/>
      <c r="AE2232" s="84"/>
      <c r="AF2232" s="84"/>
      <c r="AG2232" s="84"/>
      <c r="AH2232" s="84"/>
      <c r="AI2232" s="84"/>
      <c r="AJ2232" s="84"/>
      <c r="AK2232" s="84"/>
      <c r="AL2232" s="84"/>
      <c r="AM2232" s="84"/>
      <c r="AN2232" s="84"/>
      <c r="AO2232" s="84"/>
      <c r="AP2232" s="84"/>
      <c r="AQ2232" s="84"/>
      <c r="AR2232" s="84"/>
      <c r="AS2232" s="84"/>
      <c r="AT2232" s="84"/>
      <c r="AU2232" s="84"/>
      <c r="AV2232" s="84"/>
      <c r="AW2232" s="84"/>
      <c r="AX2232" s="84"/>
      <c r="AY2232" s="84"/>
      <c r="AZ2232" s="84"/>
      <c r="BA2232" s="84"/>
      <c r="BB2232" s="84"/>
      <c r="BC2232" s="84"/>
      <c r="BD2232" s="84"/>
      <c r="BE2232" s="84"/>
      <c r="BF2232" s="84"/>
      <c r="BG2232" s="84"/>
      <c r="BH2232" s="84"/>
      <c r="BI2232" s="84"/>
      <c r="BJ2232" s="84"/>
      <c r="BK2232" s="84"/>
      <c r="BL2232" s="84"/>
      <c r="BM2232" s="84"/>
      <c r="BN2232" s="84"/>
      <c r="BO2232" s="84"/>
      <c r="BP2232" s="84"/>
      <c r="BQ2232" s="84"/>
      <c r="BR2232" s="84"/>
      <c r="BS2232" s="84"/>
      <c r="BT2232" s="84"/>
      <c r="BU2232" s="84"/>
      <c r="BV2232" s="84"/>
      <c r="BW2232" s="84"/>
      <c r="BX2232" s="84"/>
      <c r="BY2232" s="84"/>
      <c r="BZ2232" s="84"/>
      <c r="CA2232" s="84"/>
      <c r="CB2232" s="84"/>
      <c r="CC2232" s="84"/>
      <c r="CD2232" s="84"/>
      <c r="CE2232" s="84"/>
      <c r="CF2232" s="84"/>
      <c r="CG2232" s="84"/>
      <c r="CH2232" s="84"/>
      <c r="CI2232" s="84"/>
      <c r="CJ2232" s="84"/>
      <c r="CK2232" s="84"/>
      <c r="CL2232" s="84"/>
      <c r="CM2232" s="84"/>
      <c r="CN2232" s="84"/>
      <c r="CO2232" s="84"/>
      <c r="CP2232" s="84"/>
      <c r="CQ2232" s="84"/>
    </row>
    <row r="2233" spans="1:95" s="85" customFormat="1" ht="16" customHeight="1">
      <c r="A2233" s="29" t="s">
        <v>5303</v>
      </c>
      <c r="B2233" s="30" t="s">
        <v>3451</v>
      </c>
      <c r="C2233" s="31" t="s">
        <v>16</v>
      </c>
      <c r="D2233" s="75">
        <v>98065</v>
      </c>
      <c r="E2233" s="68" t="s">
        <v>5304</v>
      </c>
      <c r="F2233" s="34">
        <v>39275</v>
      </c>
      <c r="G2233" s="31" t="s">
        <v>4830</v>
      </c>
      <c r="H2233" s="35">
        <v>2</v>
      </c>
      <c r="I2233" s="36" t="s">
        <v>19</v>
      </c>
      <c r="J2233" s="63" t="s">
        <v>5297</v>
      </c>
      <c r="K2233" s="38" t="s">
        <v>5298</v>
      </c>
      <c r="L2233" s="39" t="s">
        <v>2901</v>
      </c>
      <c r="M2233" s="60"/>
      <c r="N2233" s="60"/>
      <c r="O2233" s="40">
        <v>2007</v>
      </c>
      <c r="P2233" s="41">
        <v>-121.8797704</v>
      </c>
      <c r="Q2233" s="41">
        <v>47.524246099999999</v>
      </c>
      <c r="R2233" s="84"/>
      <c r="S2233" s="84"/>
      <c r="T2233" s="84"/>
      <c r="U2233" s="84"/>
      <c r="V2233" s="84"/>
      <c r="W2233" s="84"/>
      <c r="X2233" s="84"/>
      <c r="Y2233" s="84"/>
      <c r="Z2233" s="84"/>
      <c r="AA2233" s="84"/>
      <c r="AB2233" s="84"/>
      <c r="AC2233" s="84"/>
      <c r="AD2233" s="84"/>
      <c r="AE2233" s="84"/>
      <c r="AF2233" s="84"/>
      <c r="AG2233" s="84"/>
      <c r="AH2233" s="84"/>
      <c r="AI2233" s="84"/>
      <c r="AJ2233" s="84"/>
      <c r="AK2233" s="84"/>
      <c r="AL2233" s="84"/>
      <c r="AM2233" s="84"/>
      <c r="AN2233" s="84"/>
      <c r="AO2233" s="84"/>
      <c r="AP2233" s="84"/>
      <c r="AQ2233" s="84"/>
      <c r="AR2233" s="84"/>
      <c r="AS2233" s="84"/>
      <c r="AT2233" s="84"/>
      <c r="AU2233" s="84"/>
      <c r="AV2233" s="84"/>
      <c r="AW2233" s="84"/>
      <c r="AX2233" s="84"/>
      <c r="AY2233" s="84"/>
      <c r="AZ2233" s="84"/>
      <c r="BA2233" s="84"/>
      <c r="BB2233" s="84"/>
      <c r="BC2233" s="84"/>
      <c r="BD2233" s="84"/>
      <c r="BE2233" s="84"/>
      <c r="BF2233" s="84"/>
      <c r="BG2233" s="84"/>
      <c r="BH2233" s="84"/>
      <c r="BI2233" s="84"/>
      <c r="BJ2233" s="84"/>
      <c r="BK2233" s="84"/>
      <c r="BL2233" s="84"/>
      <c r="BM2233" s="84"/>
      <c r="BN2233" s="84"/>
      <c r="BO2233" s="84"/>
      <c r="BP2233" s="84"/>
      <c r="BQ2233" s="84"/>
      <c r="BR2233" s="84"/>
      <c r="BS2233" s="84"/>
      <c r="BT2233" s="84"/>
      <c r="BU2233" s="84"/>
      <c r="BV2233" s="84"/>
      <c r="BW2233" s="84"/>
      <c r="BX2233" s="84"/>
      <c r="BY2233" s="84"/>
      <c r="BZ2233" s="84"/>
      <c r="CA2233" s="84"/>
      <c r="CB2233" s="84"/>
      <c r="CC2233" s="84"/>
      <c r="CD2233" s="84"/>
      <c r="CE2233" s="84"/>
      <c r="CF2233" s="84"/>
      <c r="CG2233" s="84"/>
      <c r="CH2233" s="84"/>
      <c r="CI2233" s="84"/>
      <c r="CJ2233" s="84"/>
      <c r="CK2233" s="84"/>
      <c r="CL2233" s="84"/>
      <c r="CM2233" s="84"/>
      <c r="CN2233" s="84"/>
      <c r="CO2233" s="84"/>
      <c r="CP2233" s="84"/>
      <c r="CQ2233" s="84"/>
    </row>
    <row r="2234" spans="1:95" s="85" customFormat="1" ht="16" customHeight="1">
      <c r="A2234" s="29" t="s">
        <v>5305</v>
      </c>
      <c r="B2234" s="30" t="s">
        <v>3451</v>
      </c>
      <c r="C2234" s="31" t="s">
        <v>16</v>
      </c>
      <c r="D2234" s="32">
        <v>98040</v>
      </c>
      <c r="E2234" s="33" t="s">
        <v>5306</v>
      </c>
      <c r="F2234" s="34">
        <v>39289</v>
      </c>
      <c r="G2234" s="31" t="s">
        <v>2115</v>
      </c>
      <c r="H2234" s="35">
        <v>2</v>
      </c>
      <c r="I2234" s="36" t="s">
        <v>19</v>
      </c>
      <c r="J2234" s="63" t="s">
        <v>5307</v>
      </c>
      <c r="K2234" s="38" t="s">
        <v>5308</v>
      </c>
      <c r="L2234" s="39" t="s">
        <v>2901</v>
      </c>
      <c r="M2234" s="60"/>
      <c r="N2234" s="60"/>
      <c r="O2234" s="40">
        <v>2007</v>
      </c>
      <c r="P2234" s="41">
        <v>-121.8797704</v>
      </c>
      <c r="Q2234" s="41">
        <v>47.524246099999999</v>
      </c>
      <c r="R2234" s="42"/>
      <c r="S2234" s="42"/>
      <c r="T2234" s="42"/>
      <c r="U2234" s="42"/>
      <c r="V2234" s="42"/>
      <c r="W2234" s="42"/>
      <c r="X2234" s="42"/>
      <c r="Y2234" s="42"/>
      <c r="Z2234" s="42"/>
      <c r="AA2234" s="42"/>
      <c r="AB2234" s="42"/>
      <c r="AC2234" s="42"/>
      <c r="AD2234" s="42"/>
      <c r="AE2234" s="42"/>
      <c r="AF2234" s="42"/>
      <c r="AG2234" s="42"/>
      <c r="AH2234" s="42"/>
      <c r="AI2234" s="42"/>
      <c r="AJ2234" s="42"/>
      <c r="AK2234" s="42"/>
      <c r="AL2234" s="42"/>
      <c r="AM2234" s="42"/>
      <c r="AN2234" s="42"/>
      <c r="AO2234" s="42"/>
      <c r="AP2234" s="42"/>
      <c r="AQ2234" s="42"/>
      <c r="AR2234" s="42"/>
      <c r="AS2234" s="42"/>
      <c r="AT2234" s="42"/>
      <c r="AU2234" s="42"/>
      <c r="AV2234" s="42"/>
      <c r="AW2234" s="42"/>
      <c r="AX2234" s="42"/>
      <c r="AY2234" s="42"/>
      <c r="AZ2234" s="42"/>
      <c r="BA2234" s="42"/>
      <c r="BB2234" s="42"/>
      <c r="BC2234" s="42"/>
      <c r="BD2234" s="42"/>
      <c r="BE2234" s="42"/>
      <c r="BF2234" s="42"/>
      <c r="BG2234" s="42"/>
      <c r="BH2234" s="42"/>
      <c r="BI2234" s="42"/>
      <c r="BJ2234" s="42"/>
      <c r="BK2234" s="42"/>
      <c r="BL2234" s="42"/>
      <c r="BM2234" s="42"/>
      <c r="BN2234" s="42"/>
      <c r="BO2234" s="42"/>
      <c r="BP2234" s="42"/>
      <c r="BQ2234" s="42"/>
      <c r="BR2234" s="42"/>
      <c r="BS2234" s="42"/>
      <c r="BT2234" s="42"/>
      <c r="BU2234" s="42"/>
      <c r="BV2234" s="42"/>
      <c r="BW2234" s="42"/>
      <c r="BX2234" s="42"/>
      <c r="BY2234" s="42"/>
      <c r="BZ2234" s="42"/>
      <c r="CA2234" s="42"/>
      <c r="CB2234" s="42"/>
      <c r="CC2234" s="42"/>
      <c r="CD2234" s="42"/>
      <c r="CE2234" s="42"/>
      <c r="CF2234" s="42"/>
      <c r="CG2234" s="42"/>
      <c r="CH2234" s="42"/>
      <c r="CI2234" s="42"/>
      <c r="CJ2234" s="42"/>
      <c r="CK2234" s="42"/>
      <c r="CL2234" s="42"/>
      <c r="CM2234" s="42"/>
      <c r="CN2234" s="42"/>
      <c r="CO2234" s="42"/>
      <c r="CP2234" s="42"/>
      <c r="CQ2234" s="42"/>
    </row>
    <row r="2235" spans="1:95" s="85" customFormat="1" ht="16" customHeight="1">
      <c r="A2235" s="29" t="s">
        <v>5309</v>
      </c>
      <c r="B2235" s="30" t="s">
        <v>3451</v>
      </c>
      <c r="C2235" s="31" t="s">
        <v>16</v>
      </c>
      <c r="D2235" s="32">
        <v>98040</v>
      </c>
      <c r="E2235" s="33" t="s">
        <v>5310</v>
      </c>
      <c r="F2235" s="34">
        <v>39289</v>
      </c>
      <c r="G2235" s="31" t="s">
        <v>2724</v>
      </c>
      <c r="H2235" s="35">
        <v>1</v>
      </c>
      <c r="I2235" s="36" t="s">
        <v>19</v>
      </c>
      <c r="J2235" s="63" t="s">
        <v>5307</v>
      </c>
      <c r="K2235" s="38" t="s">
        <v>5308</v>
      </c>
      <c r="L2235" s="39" t="s">
        <v>2901</v>
      </c>
      <c r="M2235" s="43"/>
      <c r="N2235" s="43"/>
      <c r="O2235" s="40">
        <v>2007</v>
      </c>
      <c r="P2235" s="41">
        <v>-121.8797704</v>
      </c>
      <c r="Q2235" s="41">
        <v>47.524246099999999</v>
      </c>
      <c r="R2235" s="84"/>
      <c r="S2235" s="84"/>
      <c r="T2235" s="84"/>
      <c r="U2235" s="84"/>
      <c r="V2235" s="84"/>
      <c r="W2235" s="84"/>
      <c r="X2235" s="84"/>
      <c r="Y2235" s="84"/>
      <c r="Z2235" s="84"/>
      <c r="AA2235" s="84"/>
      <c r="AB2235" s="84"/>
      <c r="AC2235" s="84"/>
      <c r="AD2235" s="84"/>
      <c r="AE2235" s="84"/>
      <c r="AF2235" s="84"/>
      <c r="AG2235" s="84"/>
      <c r="AH2235" s="84"/>
      <c r="AI2235" s="84"/>
      <c r="AJ2235" s="84"/>
      <c r="AK2235" s="84"/>
      <c r="AL2235" s="84"/>
      <c r="AM2235" s="84"/>
      <c r="AN2235" s="84"/>
      <c r="AO2235" s="84"/>
      <c r="AP2235" s="84"/>
      <c r="AQ2235" s="84"/>
      <c r="AR2235" s="84"/>
      <c r="AS2235" s="84"/>
      <c r="AT2235" s="84"/>
      <c r="AU2235" s="84"/>
      <c r="AV2235" s="84"/>
      <c r="AW2235" s="84"/>
      <c r="AX2235" s="84"/>
      <c r="AY2235" s="84"/>
      <c r="AZ2235" s="84"/>
      <c r="BA2235" s="84"/>
      <c r="BB2235" s="84"/>
      <c r="BC2235" s="84"/>
      <c r="BD2235" s="84"/>
      <c r="BE2235" s="84"/>
      <c r="BF2235" s="84"/>
      <c r="BG2235" s="84"/>
      <c r="BH2235" s="84"/>
      <c r="BI2235" s="84"/>
      <c r="BJ2235" s="84"/>
      <c r="BK2235" s="84"/>
      <c r="BL2235" s="84"/>
      <c r="BM2235" s="84"/>
      <c r="BN2235" s="84"/>
      <c r="BO2235" s="84"/>
      <c r="BP2235" s="84"/>
      <c r="BQ2235" s="84"/>
      <c r="BR2235" s="84"/>
      <c r="BS2235" s="84"/>
      <c r="BT2235" s="84"/>
      <c r="BU2235" s="84"/>
      <c r="BV2235" s="84"/>
      <c r="BW2235" s="84"/>
      <c r="BX2235" s="84"/>
      <c r="BY2235" s="84"/>
      <c r="BZ2235" s="84"/>
      <c r="CA2235" s="84"/>
      <c r="CB2235" s="84"/>
      <c r="CC2235" s="84"/>
      <c r="CD2235" s="84"/>
      <c r="CE2235" s="84"/>
      <c r="CF2235" s="84"/>
      <c r="CG2235" s="84"/>
      <c r="CH2235" s="84"/>
      <c r="CI2235" s="84"/>
      <c r="CJ2235" s="84"/>
      <c r="CK2235" s="84"/>
      <c r="CL2235" s="84"/>
      <c r="CM2235" s="84"/>
      <c r="CN2235" s="84"/>
      <c r="CO2235" s="84"/>
      <c r="CP2235" s="84"/>
      <c r="CQ2235" s="84"/>
    </row>
    <row r="2236" spans="1:95" s="85" customFormat="1" ht="16" customHeight="1">
      <c r="A2236" s="29" t="s">
        <v>5311</v>
      </c>
      <c r="B2236" s="30" t="s">
        <v>3451</v>
      </c>
      <c r="C2236" s="31" t="s">
        <v>16</v>
      </c>
      <c r="D2236" s="80">
        <v>98024</v>
      </c>
      <c r="E2236" s="48" t="s">
        <v>5312</v>
      </c>
      <c r="F2236" s="34">
        <v>39260</v>
      </c>
      <c r="G2236" s="31" t="s">
        <v>2143</v>
      </c>
      <c r="H2236" s="61">
        <v>0</v>
      </c>
      <c r="I2236" s="62" t="s">
        <v>19</v>
      </c>
      <c r="J2236" s="65" t="s">
        <v>5313</v>
      </c>
      <c r="K2236" s="38" t="s">
        <v>5314</v>
      </c>
      <c r="L2236" s="39" t="s">
        <v>2901</v>
      </c>
      <c r="M2236" s="43"/>
      <c r="N2236" s="43"/>
      <c r="O2236" s="40">
        <v>2007</v>
      </c>
      <c r="P2236" s="41">
        <v>-121.82539060000001</v>
      </c>
      <c r="Q2236" s="41">
        <v>47.528713199999999</v>
      </c>
      <c r="R2236" s="84"/>
      <c r="S2236" s="84"/>
      <c r="T2236" s="84"/>
      <c r="U2236" s="84"/>
      <c r="V2236" s="84"/>
      <c r="W2236" s="84"/>
      <c r="X2236" s="84"/>
      <c r="Y2236" s="84"/>
      <c r="Z2236" s="84"/>
      <c r="AA2236" s="84"/>
      <c r="AB2236" s="84"/>
      <c r="AC2236" s="84"/>
      <c r="AD2236" s="84"/>
      <c r="AE2236" s="84"/>
      <c r="AF2236" s="84"/>
      <c r="AG2236" s="84"/>
      <c r="AH2236" s="84"/>
      <c r="AI2236" s="84"/>
      <c r="AJ2236" s="84"/>
      <c r="AK2236" s="84"/>
      <c r="AL2236" s="84"/>
      <c r="AM2236" s="84"/>
      <c r="AN2236" s="84"/>
      <c r="AO2236" s="84"/>
      <c r="AP2236" s="84"/>
      <c r="AQ2236" s="84"/>
      <c r="AR2236" s="84"/>
      <c r="AS2236" s="84"/>
      <c r="AT2236" s="84"/>
      <c r="AU2236" s="84"/>
      <c r="AV2236" s="84"/>
      <c r="AW2236" s="84"/>
      <c r="AX2236" s="84"/>
      <c r="AY2236" s="84"/>
      <c r="AZ2236" s="84"/>
      <c r="BA2236" s="84"/>
      <c r="BB2236" s="84"/>
      <c r="BC2236" s="84"/>
      <c r="BD2236" s="84"/>
      <c r="BE2236" s="84"/>
      <c r="BF2236" s="84"/>
      <c r="BG2236" s="84"/>
      <c r="BH2236" s="84"/>
      <c r="BI2236" s="84"/>
      <c r="BJ2236" s="84"/>
      <c r="BK2236" s="84"/>
      <c r="BL2236" s="84"/>
      <c r="BM2236" s="84"/>
      <c r="BN2236" s="84"/>
      <c r="BO2236" s="84"/>
      <c r="BP2236" s="84"/>
      <c r="BQ2236" s="84"/>
      <c r="BR2236" s="84"/>
      <c r="BS2236" s="84"/>
      <c r="BT2236" s="84"/>
      <c r="BU2236" s="84"/>
      <c r="BV2236" s="84"/>
      <c r="BW2236" s="84"/>
      <c r="BX2236" s="84"/>
      <c r="BY2236" s="84"/>
      <c r="BZ2236" s="84"/>
      <c r="CA2236" s="84"/>
      <c r="CB2236" s="84"/>
      <c r="CC2236" s="84"/>
      <c r="CD2236" s="84"/>
      <c r="CE2236" s="84"/>
      <c r="CF2236" s="84"/>
      <c r="CG2236" s="84"/>
      <c r="CH2236" s="84"/>
      <c r="CI2236" s="84"/>
      <c r="CJ2236" s="84"/>
      <c r="CK2236" s="84"/>
      <c r="CL2236" s="84"/>
      <c r="CM2236" s="84"/>
      <c r="CN2236" s="84"/>
      <c r="CO2236" s="84"/>
      <c r="CP2236" s="84"/>
      <c r="CQ2236" s="84"/>
    </row>
    <row r="2237" spans="1:95" s="85" customFormat="1" ht="16" customHeight="1">
      <c r="A2237" s="29" t="s">
        <v>5315</v>
      </c>
      <c r="B2237" s="30" t="s">
        <v>3451</v>
      </c>
      <c r="C2237" s="31" t="s">
        <v>16</v>
      </c>
      <c r="D2237" s="32">
        <v>98024</v>
      </c>
      <c r="E2237" s="33" t="s">
        <v>5316</v>
      </c>
      <c r="F2237" s="34">
        <v>39310</v>
      </c>
      <c r="G2237" s="31" t="s">
        <v>2115</v>
      </c>
      <c r="H2237" s="61">
        <v>2</v>
      </c>
      <c r="I2237" s="62" t="s">
        <v>19</v>
      </c>
      <c r="J2237" s="65" t="s">
        <v>5313</v>
      </c>
      <c r="K2237" s="38" t="s">
        <v>5317</v>
      </c>
      <c r="L2237" s="39" t="s">
        <v>2901</v>
      </c>
      <c r="M2237" s="43"/>
      <c r="N2237" s="43"/>
      <c r="O2237" s="40">
        <v>2007</v>
      </c>
      <c r="P2237" s="41">
        <v>-121.82539060000001</v>
      </c>
      <c r="Q2237" s="41">
        <v>47.528713199999999</v>
      </c>
      <c r="R2237" s="84"/>
      <c r="S2237" s="84"/>
      <c r="T2237" s="84"/>
      <c r="U2237" s="84"/>
      <c r="V2237" s="84"/>
      <c r="W2237" s="84"/>
      <c r="X2237" s="84"/>
      <c r="Y2237" s="84"/>
      <c r="Z2237" s="84"/>
      <c r="AA2237" s="84"/>
      <c r="AB2237" s="84"/>
      <c r="AC2237" s="84"/>
      <c r="AD2237" s="84"/>
      <c r="AE2237" s="84"/>
      <c r="AF2237" s="84"/>
      <c r="AG2237" s="84"/>
      <c r="AH2237" s="84"/>
      <c r="AI2237" s="84"/>
      <c r="AJ2237" s="84"/>
      <c r="AK2237" s="84"/>
      <c r="AL2237" s="84"/>
      <c r="AM2237" s="84"/>
      <c r="AN2237" s="84"/>
      <c r="AO2237" s="84"/>
      <c r="AP2237" s="84"/>
      <c r="AQ2237" s="84"/>
      <c r="AR2237" s="84"/>
      <c r="AS2237" s="84"/>
      <c r="AT2237" s="84"/>
      <c r="AU2237" s="84"/>
      <c r="AV2237" s="84"/>
      <c r="AW2237" s="84"/>
      <c r="AX2237" s="84"/>
      <c r="AY2237" s="84"/>
      <c r="AZ2237" s="84"/>
      <c r="BA2237" s="84"/>
      <c r="BB2237" s="84"/>
      <c r="BC2237" s="84"/>
      <c r="BD2237" s="84"/>
      <c r="BE2237" s="84"/>
      <c r="BF2237" s="84"/>
      <c r="BG2237" s="84"/>
      <c r="BH2237" s="84"/>
      <c r="BI2237" s="84"/>
      <c r="BJ2237" s="84"/>
      <c r="BK2237" s="84"/>
      <c r="BL2237" s="84"/>
      <c r="BM2237" s="84"/>
      <c r="BN2237" s="84"/>
      <c r="BO2237" s="84"/>
      <c r="BP2237" s="84"/>
      <c r="BQ2237" s="84"/>
      <c r="BR2237" s="84"/>
      <c r="BS2237" s="84"/>
      <c r="BT2237" s="84"/>
      <c r="BU2237" s="84"/>
      <c r="BV2237" s="84"/>
      <c r="BW2237" s="84"/>
      <c r="BX2237" s="84"/>
      <c r="BY2237" s="84"/>
      <c r="BZ2237" s="84"/>
      <c r="CA2237" s="84"/>
      <c r="CB2237" s="84"/>
      <c r="CC2237" s="84"/>
      <c r="CD2237" s="84"/>
      <c r="CE2237" s="84"/>
      <c r="CF2237" s="84"/>
      <c r="CG2237" s="84"/>
      <c r="CH2237" s="84"/>
      <c r="CI2237" s="84"/>
      <c r="CJ2237" s="84"/>
      <c r="CK2237" s="84"/>
      <c r="CL2237" s="84"/>
      <c r="CM2237" s="84"/>
      <c r="CN2237" s="84"/>
      <c r="CO2237" s="84"/>
      <c r="CP2237" s="84"/>
      <c r="CQ2237" s="84"/>
    </row>
    <row r="2238" spans="1:95" s="85" customFormat="1" ht="16" customHeight="1">
      <c r="A2238" s="46" t="s">
        <v>5318</v>
      </c>
      <c r="B2238" s="30" t="s">
        <v>3451</v>
      </c>
      <c r="C2238" s="52" t="s">
        <v>16</v>
      </c>
      <c r="D2238" s="53">
        <v>98022</v>
      </c>
      <c r="E2238" s="52" t="s">
        <v>5319</v>
      </c>
      <c r="F2238" s="81">
        <v>38889</v>
      </c>
      <c r="G2238" s="52" t="s">
        <v>2115</v>
      </c>
      <c r="H2238" s="45">
        <v>1</v>
      </c>
      <c r="I2238" s="46" t="s">
        <v>19</v>
      </c>
      <c r="J2238" s="65" t="s">
        <v>5320</v>
      </c>
      <c r="K2238" s="52" t="s">
        <v>5321</v>
      </c>
      <c r="L2238" s="52" t="s">
        <v>2901</v>
      </c>
      <c r="M2238" s="43"/>
      <c r="N2238" s="43"/>
      <c r="O2238" s="53">
        <v>2006</v>
      </c>
      <c r="P2238" s="82">
        <v>47.194465000000001</v>
      </c>
      <c r="Q2238" s="82">
        <v>-121.96362569999999</v>
      </c>
      <c r="R2238" s="84"/>
      <c r="S2238" s="84"/>
      <c r="T2238" s="84"/>
      <c r="U2238" s="84"/>
      <c r="V2238" s="84"/>
      <c r="W2238" s="84"/>
      <c r="X2238" s="84"/>
      <c r="Y2238" s="84"/>
      <c r="Z2238" s="84"/>
      <c r="AA2238" s="84"/>
      <c r="AB2238" s="84"/>
      <c r="AC2238" s="84"/>
      <c r="AD2238" s="84"/>
      <c r="AE2238" s="84"/>
      <c r="AF2238" s="84"/>
      <c r="AG2238" s="84"/>
      <c r="AH2238" s="84"/>
      <c r="AI2238" s="84"/>
      <c r="AJ2238" s="84"/>
      <c r="AK2238" s="84"/>
      <c r="AL2238" s="84"/>
      <c r="AM2238" s="84"/>
      <c r="AN2238" s="84"/>
      <c r="AO2238" s="84"/>
      <c r="AP2238" s="84"/>
      <c r="AQ2238" s="84"/>
      <c r="AR2238" s="84"/>
      <c r="AS2238" s="84"/>
      <c r="AT2238" s="84"/>
      <c r="AU2238" s="84"/>
      <c r="AV2238" s="84"/>
      <c r="AW2238" s="84"/>
      <c r="AX2238" s="84"/>
      <c r="AY2238" s="84"/>
      <c r="AZ2238" s="84"/>
      <c r="BA2238" s="84"/>
      <c r="BB2238" s="84"/>
      <c r="BC2238" s="84"/>
      <c r="BD2238" s="84"/>
      <c r="BE2238" s="84"/>
      <c r="BF2238" s="84"/>
      <c r="BG2238" s="84"/>
      <c r="BH2238" s="84"/>
      <c r="BI2238" s="84"/>
      <c r="BJ2238" s="84"/>
      <c r="BK2238" s="84"/>
      <c r="BL2238" s="84"/>
      <c r="BM2238" s="84"/>
      <c r="BN2238" s="84"/>
      <c r="BO2238" s="84"/>
      <c r="BP2238" s="84"/>
      <c r="BQ2238" s="84"/>
      <c r="BR2238" s="84"/>
      <c r="BS2238" s="84"/>
      <c r="BT2238" s="84"/>
      <c r="BU2238" s="84"/>
      <c r="BV2238" s="84"/>
      <c r="BW2238" s="84"/>
      <c r="BX2238" s="84"/>
      <c r="BY2238" s="84"/>
      <c r="BZ2238" s="84"/>
      <c r="CA2238" s="84"/>
      <c r="CB2238" s="84"/>
      <c r="CC2238" s="84"/>
      <c r="CD2238" s="84"/>
      <c r="CE2238" s="84"/>
      <c r="CF2238" s="84"/>
      <c r="CG2238" s="84"/>
      <c r="CH2238" s="84"/>
      <c r="CI2238" s="84"/>
      <c r="CJ2238" s="84"/>
      <c r="CK2238" s="84"/>
      <c r="CL2238" s="84"/>
      <c r="CM2238" s="84"/>
      <c r="CN2238" s="84"/>
      <c r="CO2238" s="84"/>
      <c r="CP2238" s="84"/>
      <c r="CQ2238" s="84"/>
    </row>
    <row r="2239" spans="1:95" s="85" customFormat="1" ht="16" customHeight="1">
      <c r="A2239" s="46" t="s">
        <v>5322</v>
      </c>
      <c r="B2239" s="30" t="s">
        <v>3451</v>
      </c>
      <c r="C2239" s="52" t="s">
        <v>16</v>
      </c>
      <c r="D2239" s="53">
        <v>98022</v>
      </c>
      <c r="E2239" s="52" t="s">
        <v>5323</v>
      </c>
      <c r="F2239" s="81">
        <v>38919</v>
      </c>
      <c r="G2239" s="52" t="s">
        <v>1724</v>
      </c>
      <c r="H2239" s="45">
        <v>1</v>
      </c>
      <c r="I2239" s="46" t="s">
        <v>19</v>
      </c>
      <c r="J2239" s="65" t="s">
        <v>5320</v>
      </c>
      <c r="K2239" s="52" t="s">
        <v>5321</v>
      </c>
      <c r="L2239" s="52" t="s">
        <v>2901</v>
      </c>
      <c r="M2239" s="43"/>
      <c r="N2239" s="43"/>
      <c r="O2239" s="53">
        <v>2006</v>
      </c>
      <c r="P2239" s="82">
        <v>47.194465000000001</v>
      </c>
      <c r="Q2239" s="82">
        <v>-121.96362569999999</v>
      </c>
      <c r="R2239" s="42"/>
      <c r="S2239" s="42"/>
      <c r="T2239" s="42"/>
      <c r="U2239" s="42"/>
      <c r="V2239" s="42"/>
      <c r="W2239" s="42"/>
      <c r="X2239" s="42"/>
      <c r="Y2239" s="42"/>
      <c r="Z2239" s="42"/>
      <c r="AA2239" s="42"/>
      <c r="AB2239" s="42"/>
      <c r="AC2239" s="42"/>
      <c r="AD2239" s="42"/>
      <c r="AE2239" s="42"/>
      <c r="AF2239" s="42"/>
      <c r="AG2239" s="42"/>
      <c r="AH2239" s="42"/>
      <c r="AI2239" s="42"/>
      <c r="AJ2239" s="42"/>
      <c r="AK2239" s="42"/>
      <c r="AL2239" s="42"/>
      <c r="AM2239" s="42"/>
      <c r="AN2239" s="42"/>
      <c r="AO2239" s="42"/>
      <c r="AP2239" s="42"/>
      <c r="AQ2239" s="42"/>
      <c r="AR2239" s="42"/>
      <c r="AS2239" s="42"/>
      <c r="AT2239" s="42"/>
      <c r="AU2239" s="42"/>
      <c r="AV2239" s="42"/>
      <c r="AW2239" s="42"/>
      <c r="AX2239" s="42"/>
      <c r="AY2239" s="42"/>
      <c r="AZ2239" s="42"/>
      <c r="BA2239" s="42"/>
      <c r="BB2239" s="42"/>
      <c r="BC2239" s="42"/>
      <c r="BD2239" s="42"/>
      <c r="BE2239" s="42"/>
      <c r="BF2239" s="42"/>
      <c r="BG2239" s="42"/>
      <c r="BH2239" s="42"/>
      <c r="BI2239" s="42"/>
      <c r="BJ2239" s="42"/>
      <c r="BK2239" s="42"/>
      <c r="BL2239" s="42"/>
      <c r="BM2239" s="42"/>
      <c r="BN2239" s="42"/>
      <c r="BO2239" s="42"/>
      <c r="BP2239" s="42"/>
      <c r="BQ2239" s="42"/>
      <c r="BR2239" s="42"/>
      <c r="BS2239" s="42"/>
      <c r="BT2239" s="42"/>
      <c r="BU2239" s="42"/>
      <c r="BV2239" s="42"/>
      <c r="BW2239" s="42"/>
      <c r="BX2239" s="42"/>
      <c r="BY2239" s="42"/>
      <c r="BZ2239" s="42"/>
      <c r="CA2239" s="42"/>
      <c r="CB2239" s="42"/>
      <c r="CC2239" s="42"/>
      <c r="CD2239" s="42"/>
      <c r="CE2239" s="42"/>
      <c r="CF2239" s="42"/>
      <c r="CG2239" s="42"/>
      <c r="CH2239" s="42"/>
      <c r="CI2239" s="42"/>
      <c r="CJ2239" s="42"/>
      <c r="CK2239" s="42"/>
      <c r="CL2239" s="42"/>
      <c r="CM2239" s="42"/>
      <c r="CN2239" s="42"/>
      <c r="CO2239" s="42"/>
      <c r="CP2239" s="42"/>
      <c r="CQ2239" s="42"/>
    </row>
    <row r="2240" spans="1:95" s="85" customFormat="1" ht="16" customHeight="1">
      <c r="A2240" s="46" t="s">
        <v>5324</v>
      </c>
      <c r="B2240" s="30" t="s">
        <v>3451</v>
      </c>
      <c r="C2240" s="52" t="s">
        <v>16</v>
      </c>
      <c r="D2240" s="53">
        <v>98022</v>
      </c>
      <c r="E2240" s="52" t="s">
        <v>5325</v>
      </c>
      <c r="F2240" s="81">
        <v>38919</v>
      </c>
      <c r="G2240" s="52" t="s">
        <v>2169</v>
      </c>
      <c r="H2240" s="45">
        <v>1</v>
      </c>
      <c r="I2240" s="46" t="s">
        <v>19</v>
      </c>
      <c r="J2240" s="65" t="s">
        <v>5320</v>
      </c>
      <c r="K2240" s="52" t="s">
        <v>5321</v>
      </c>
      <c r="L2240" s="52" t="s">
        <v>2901</v>
      </c>
      <c r="M2240" s="83"/>
      <c r="N2240" s="83"/>
      <c r="O2240" s="53">
        <v>2006</v>
      </c>
      <c r="P2240" s="82">
        <v>47.194465000000001</v>
      </c>
      <c r="Q2240" s="82">
        <v>-121.96362569999999</v>
      </c>
      <c r="R2240" s="84"/>
      <c r="S2240" s="84"/>
      <c r="T2240" s="84"/>
      <c r="U2240" s="84"/>
      <c r="V2240" s="84"/>
      <c r="W2240" s="84"/>
      <c r="X2240" s="84"/>
      <c r="Y2240" s="84"/>
      <c r="Z2240" s="84"/>
      <c r="AA2240" s="84"/>
      <c r="AB2240" s="84"/>
      <c r="AC2240" s="84"/>
      <c r="AD2240" s="84"/>
      <c r="AE2240" s="84"/>
      <c r="AF2240" s="84"/>
      <c r="AG2240" s="84"/>
      <c r="AH2240" s="84"/>
      <c r="AI2240" s="84"/>
      <c r="AJ2240" s="84"/>
      <c r="AK2240" s="84"/>
      <c r="AL2240" s="84"/>
      <c r="AM2240" s="84"/>
      <c r="AN2240" s="84"/>
      <c r="AO2240" s="84"/>
      <c r="AP2240" s="84"/>
      <c r="AQ2240" s="84"/>
      <c r="AR2240" s="84"/>
      <c r="AS2240" s="84"/>
      <c r="AT2240" s="84"/>
      <c r="AU2240" s="84"/>
      <c r="AV2240" s="84"/>
      <c r="AW2240" s="84"/>
      <c r="AX2240" s="84"/>
      <c r="AY2240" s="84"/>
      <c r="AZ2240" s="84"/>
      <c r="BA2240" s="84"/>
      <c r="BB2240" s="84"/>
      <c r="BC2240" s="84"/>
      <c r="BD2240" s="84"/>
      <c r="BE2240" s="84"/>
      <c r="BF2240" s="84"/>
      <c r="BG2240" s="84"/>
      <c r="BH2240" s="84"/>
      <c r="BI2240" s="84"/>
      <c r="BJ2240" s="84"/>
      <c r="BK2240" s="84"/>
      <c r="BL2240" s="84"/>
      <c r="BM2240" s="84"/>
      <c r="BN2240" s="84"/>
      <c r="BO2240" s="84"/>
      <c r="BP2240" s="84"/>
      <c r="BQ2240" s="84"/>
      <c r="BR2240" s="84"/>
      <c r="BS2240" s="84"/>
      <c r="BT2240" s="84"/>
      <c r="BU2240" s="84"/>
      <c r="BV2240" s="84"/>
      <c r="BW2240" s="84"/>
      <c r="BX2240" s="84"/>
      <c r="BY2240" s="84"/>
      <c r="BZ2240" s="84"/>
      <c r="CA2240" s="84"/>
      <c r="CB2240" s="84"/>
      <c r="CC2240" s="84"/>
      <c r="CD2240" s="84"/>
      <c r="CE2240" s="84"/>
      <c r="CF2240" s="84"/>
      <c r="CG2240" s="84"/>
      <c r="CH2240" s="84"/>
      <c r="CI2240" s="84"/>
      <c r="CJ2240" s="84"/>
      <c r="CK2240" s="84"/>
      <c r="CL2240" s="84"/>
      <c r="CM2240" s="84"/>
      <c r="CN2240" s="84"/>
      <c r="CO2240" s="84"/>
      <c r="CP2240" s="84"/>
      <c r="CQ2240" s="84"/>
    </row>
    <row r="2241" spans="1:95" s="85" customFormat="1" ht="16" customHeight="1">
      <c r="A2241" s="46" t="s">
        <v>5326</v>
      </c>
      <c r="B2241" s="30" t="s">
        <v>3451</v>
      </c>
      <c r="C2241" s="52" t="s">
        <v>16</v>
      </c>
      <c r="D2241" s="53">
        <v>98022</v>
      </c>
      <c r="E2241" s="52" t="s">
        <v>5327</v>
      </c>
      <c r="F2241" s="81">
        <v>38973</v>
      </c>
      <c r="G2241" s="52" t="s">
        <v>2169</v>
      </c>
      <c r="H2241" s="45">
        <v>3</v>
      </c>
      <c r="I2241" s="46" t="s">
        <v>19</v>
      </c>
      <c r="J2241" s="65" t="s">
        <v>5328</v>
      </c>
      <c r="K2241" s="52" t="s">
        <v>5210</v>
      </c>
      <c r="L2241" s="52" t="s">
        <v>2901</v>
      </c>
      <c r="M2241" s="83"/>
      <c r="N2241" s="83"/>
      <c r="O2241" s="53">
        <v>2006</v>
      </c>
      <c r="P2241" s="82">
        <v>47.210205100000003</v>
      </c>
      <c r="Q2241" s="82">
        <v>-122.0162952</v>
      </c>
      <c r="R2241" s="84"/>
      <c r="S2241" s="84"/>
      <c r="T2241" s="84"/>
      <c r="U2241" s="84"/>
      <c r="V2241" s="84"/>
      <c r="W2241" s="84"/>
      <c r="X2241" s="84"/>
      <c r="Y2241" s="84"/>
      <c r="Z2241" s="84"/>
      <c r="AA2241" s="84"/>
      <c r="AB2241" s="84"/>
      <c r="AC2241" s="84"/>
      <c r="AD2241" s="84"/>
      <c r="AE2241" s="84"/>
      <c r="AF2241" s="84"/>
      <c r="AG2241" s="84"/>
      <c r="AH2241" s="84"/>
      <c r="AI2241" s="84"/>
      <c r="AJ2241" s="84"/>
      <c r="AK2241" s="84"/>
      <c r="AL2241" s="84"/>
      <c r="AM2241" s="84"/>
      <c r="AN2241" s="84"/>
      <c r="AO2241" s="84"/>
      <c r="AP2241" s="84"/>
      <c r="AQ2241" s="84"/>
      <c r="AR2241" s="84"/>
      <c r="AS2241" s="84"/>
      <c r="AT2241" s="84"/>
      <c r="AU2241" s="84"/>
      <c r="AV2241" s="84"/>
      <c r="AW2241" s="84"/>
      <c r="AX2241" s="84"/>
      <c r="AY2241" s="84"/>
      <c r="AZ2241" s="84"/>
      <c r="BA2241" s="84"/>
      <c r="BB2241" s="84"/>
      <c r="BC2241" s="84"/>
      <c r="BD2241" s="84"/>
      <c r="BE2241" s="84"/>
      <c r="BF2241" s="84"/>
      <c r="BG2241" s="84"/>
      <c r="BH2241" s="84"/>
      <c r="BI2241" s="84"/>
      <c r="BJ2241" s="84"/>
      <c r="BK2241" s="84"/>
      <c r="BL2241" s="84"/>
      <c r="BM2241" s="84"/>
      <c r="BN2241" s="84"/>
      <c r="BO2241" s="84"/>
      <c r="BP2241" s="84"/>
      <c r="BQ2241" s="84"/>
      <c r="BR2241" s="84"/>
      <c r="BS2241" s="84"/>
      <c r="BT2241" s="84"/>
      <c r="BU2241" s="84"/>
      <c r="BV2241" s="84"/>
      <c r="BW2241" s="84"/>
      <c r="BX2241" s="84"/>
      <c r="BY2241" s="84"/>
      <c r="BZ2241" s="84"/>
      <c r="CA2241" s="84"/>
      <c r="CB2241" s="84"/>
      <c r="CC2241" s="84"/>
      <c r="CD2241" s="84"/>
      <c r="CE2241" s="84"/>
      <c r="CF2241" s="84"/>
      <c r="CG2241" s="84"/>
      <c r="CH2241" s="84"/>
      <c r="CI2241" s="84"/>
      <c r="CJ2241" s="84"/>
      <c r="CK2241" s="84"/>
      <c r="CL2241" s="84"/>
      <c r="CM2241" s="84"/>
      <c r="CN2241" s="84"/>
      <c r="CO2241" s="84"/>
      <c r="CP2241" s="84"/>
      <c r="CQ2241" s="84"/>
    </row>
    <row r="2242" spans="1:95" s="85" customFormat="1" ht="16" customHeight="1">
      <c r="A2242" s="46" t="s">
        <v>5329</v>
      </c>
      <c r="B2242" s="30" t="s">
        <v>3451</v>
      </c>
      <c r="C2242" s="52" t="s">
        <v>16</v>
      </c>
      <c r="D2242" s="53">
        <v>98022</v>
      </c>
      <c r="E2242" s="52" t="s">
        <v>5330</v>
      </c>
      <c r="F2242" s="81">
        <v>38973</v>
      </c>
      <c r="G2242" s="52" t="s">
        <v>2110</v>
      </c>
      <c r="H2242" s="45">
        <v>1</v>
      </c>
      <c r="I2242" s="46" t="s">
        <v>19</v>
      </c>
      <c r="J2242" s="65" t="s">
        <v>5328</v>
      </c>
      <c r="K2242" s="52" t="s">
        <v>5210</v>
      </c>
      <c r="L2242" s="52" t="s">
        <v>2901</v>
      </c>
      <c r="M2242" s="83"/>
      <c r="N2242" s="83"/>
      <c r="O2242" s="53">
        <v>2006</v>
      </c>
      <c r="P2242" s="82">
        <v>47.210205100000003</v>
      </c>
      <c r="Q2242" s="82">
        <v>-122.0162952</v>
      </c>
      <c r="R2242" s="84"/>
      <c r="S2242" s="84"/>
      <c r="T2242" s="84"/>
      <c r="U2242" s="84"/>
      <c r="V2242" s="84"/>
      <c r="W2242" s="84"/>
      <c r="X2242" s="84"/>
      <c r="Y2242" s="84"/>
      <c r="Z2242" s="84"/>
      <c r="AA2242" s="84"/>
      <c r="AB2242" s="84"/>
      <c r="AC2242" s="84"/>
      <c r="AD2242" s="84"/>
      <c r="AE2242" s="84"/>
      <c r="AF2242" s="84"/>
      <c r="AG2242" s="84"/>
      <c r="AH2242" s="84"/>
      <c r="AI2242" s="84"/>
      <c r="AJ2242" s="84"/>
      <c r="AK2242" s="84"/>
      <c r="AL2242" s="84"/>
      <c r="AM2242" s="84"/>
      <c r="AN2242" s="84"/>
      <c r="AO2242" s="84"/>
      <c r="AP2242" s="84"/>
      <c r="AQ2242" s="84"/>
      <c r="AR2242" s="84"/>
      <c r="AS2242" s="84"/>
      <c r="AT2242" s="84"/>
      <c r="AU2242" s="84"/>
      <c r="AV2242" s="84"/>
      <c r="AW2242" s="84"/>
      <c r="AX2242" s="84"/>
      <c r="AY2242" s="84"/>
      <c r="AZ2242" s="84"/>
      <c r="BA2242" s="84"/>
      <c r="BB2242" s="84"/>
      <c r="BC2242" s="84"/>
      <c r="BD2242" s="84"/>
      <c r="BE2242" s="84"/>
      <c r="BF2242" s="84"/>
      <c r="BG2242" s="84"/>
      <c r="BH2242" s="84"/>
      <c r="BI2242" s="84"/>
      <c r="BJ2242" s="84"/>
      <c r="BK2242" s="84"/>
      <c r="BL2242" s="84"/>
      <c r="BM2242" s="84"/>
      <c r="BN2242" s="84"/>
      <c r="BO2242" s="84"/>
      <c r="BP2242" s="84"/>
      <c r="BQ2242" s="84"/>
      <c r="BR2242" s="84"/>
      <c r="BS2242" s="84"/>
      <c r="BT2242" s="84"/>
      <c r="BU2242" s="84"/>
      <c r="BV2242" s="84"/>
      <c r="BW2242" s="84"/>
      <c r="BX2242" s="84"/>
      <c r="BY2242" s="84"/>
      <c r="BZ2242" s="84"/>
      <c r="CA2242" s="84"/>
      <c r="CB2242" s="84"/>
      <c r="CC2242" s="84"/>
      <c r="CD2242" s="84"/>
      <c r="CE2242" s="84"/>
      <c r="CF2242" s="84"/>
      <c r="CG2242" s="84"/>
      <c r="CH2242" s="84"/>
      <c r="CI2242" s="84"/>
      <c r="CJ2242" s="84"/>
      <c r="CK2242" s="84"/>
      <c r="CL2242" s="84"/>
      <c r="CM2242" s="84"/>
      <c r="CN2242" s="84"/>
      <c r="CO2242" s="84"/>
      <c r="CP2242" s="84"/>
      <c r="CQ2242" s="84"/>
    </row>
    <row r="2243" spans="1:95" s="85" customFormat="1" ht="16" customHeight="1">
      <c r="A2243" s="46" t="s">
        <v>5331</v>
      </c>
      <c r="B2243" s="30" t="s">
        <v>3451</v>
      </c>
      <c r="C2243" s="52" t="s">
        <v>16</v>
      </c>
      <c r="D2243" s="53">
        <v>98022</v>
      </c>
      <c r="E2243" s="52" t="s">
        <v>5332</v>
      </c>
      <c r="F2243" s="81">
        <v>38973</v>
      </c>
      <c r="G2243" s="52" t="s">
        <v>4941</v>
      </c>
      <c r="H2243" s="45">
        <v>1</v>
      </c>
      <c r="I2243" s="46" t="s">
        <v>19</v>
      </c>
      <c r="J2243" s="65" t="s">
        <v>5328</v>
      </c>
      <c r="K2243" s="52" t="s">
        <v>5210</v>
      </c>
      <c r="L2243" s="52" t="s">
        <v>2901</v>
      </c>
      <c r="M2243" s="83"/>
      <c r="N2243" s="83"/>
      <c r="O2243" s="53">
        <v>2006</v>
      </c>
      <c r="P2243" s="82">
        <v>47.210205100000003</v>
      </c>
      <c r="Q2243" s="82">
        <v>-122.0162952</v>
      </c>
      <c r="R2243" s="84"/>
      <c r="S2243" s="84"/>
      <c r="T2243" s="84"/>
      <c r="U2243" s="84"/>
      <c r="V2243" s="84"/>
      <c r="W2243" s="84"/>
      <c r="X2243" s="84"/>
      <c r="Y2243" s="84"/>
      <c r="Z2243" s="84"/>
      <c r="AA2243" s="84"/>
      <c r="AB2243" s="84"/>
      <c r="AC2243" s="84"/>
      <c r="AD2243" s="84"/>
      <c r="AE2243" s="84"/>
      <c r="AF2243" s="84"/>
      <c r="AG2243" s="84"/>
      <c r="AH2243" s="84"/>
      <c r="AI2243" s="84"/>
      <c r="AJ2243" s="84"/>
      <c r="AK2243" s="84"/>
      <c r="AL2243" s="84"/>
      <c r="AM2243" s="84"/>
      <c r="AN2243" s="84"/>
      <c r="AO2243" s="84"/>
      <c r="AP2243" s="84"/>
      <c r="AQ2243" s="84"/>
      <c r="AR2243" s="84"/>
      <c r="AS2243" s="84"/>
      <c r="AT2243" s="84"/>
      <c r="AU2243" s="84"/>
      <c r="AV2243" s="84"/>
      <c r="AW2243" s="84"/>
      <c r="AX2243" s="84"/>
      <c r="AY2243" s="84"/>
      <c r="AZ2243" s="84"/>
      <c r="BA2243" s="84"/>
      <c r="BB2243" s="84"/>
      <c r="BC2243" s="84"/>
      <c r="BD2243" s="84"/>
      <c r="BE2243" s="84"/>
      <c r="BF2243" s="84"/>
      <c r="BG2243" s="84"/>
      <c r="BH2243" s="84"/>
      <c r="BI2243" s="84"/>
      <c r="BJ2243" s="84"/>
      <c r="BK2243" s="84"/>
      <c r="BL2243" s="84"/>
      <c r="BM2243" s="84"/>
      <c r="BN2243" s="84"/>
      <c r="BO2243" s="84"/>
      <c r="BP2243" s="84"/>
      <c r="BQ2243" s="84"/>
      <c r="BR2243" s="84"/>
      <c r="BS2243" s="84"/>
      <c r="BT2243" s="84"/>
      <c r="BU2243" s="84"/>
      <c r="BV2243" s="84"/>
      <c r="BW2243" s="84"/>
      <c r="BX2243" s="84"/>
      <c r="BY2243" s="84"/>
      <c r="BZ2243" s="84"/>
      <c r="CA2243" s="84"/>
      <c r="CB2243" s="84"/>
      <c r="CC2243" s="84"/>
      <c r="CD2243" s="84"/>
      <c r="CE2243" s="84"/>
      <c r="CF2243" s="84"/>
      <c r="CG2243" s="84"/>
      <c r="CH2243" s="84"/>
      <c r="CI2243" s="84"/>
      <c r="CJ2243" s="84"/>
      <c r="CK2243" s="84"/>
      <c r="CL2243" s="84"/>
      <c r="CM2243" s="84"/>
      <c r="CN2243" s="84"/>
      <c r="CO2243" s="84"/>
      <c r="CP2243" s="84"/>
      <c r="CQ2243" s="84"/>
    </row>
    <row r="2244" spans="1:95" s="83" customFormat="1" ht="16" customHeight="1">
      <c r="A2244" s="46" t="s">
        <v>5333</v>
      </c>
      <c r="B2244" s="30" t="s">
        <v>3451</v>
      </c>
      <c r="C2244" s="52" t="s">
        <v>16</v>
      </c>
      <c r="D2244" s="51">
        <v>98022</v>
      </c>
      <c r="E2244" s="52" t="s">
        <v>5334</v>
      </c>
      <c r="F2244" s="81">
        <v>38951</v>
      </c>
      <c r="G2244" s="52" t="s">
        <v>1724</v>
      </c>
      <c r="H2244" s="45">
        <v>1</v>
      </c>
      <c r="I2244" s="46" t="s">
        <v>19</v>
      </c>
      <c r="J2244" s="65" t="s">
        <v>5328</v>
      </c>
      <c r="K2244" s="52" t="s">
        <v>5210</v>
      </c>
      <c r="L2244" s="52" t="s">
        <v>2901</v>
      </c>
      <c r="O2244" s="53">
        <v>2006</v>
      </c>
      <c r="P2244" s="82">
        <v>47.210251</v>
      </c>
      <c r="Q2244" s="82">
        <v>-122.0162952</v>
      </c>
      <c r="R2244" s="42"/>
      <c r="S2244" s="42"/>
      <c r="T2244" s="42"/>
      <c r="U2244" s="42"/>
      <c r="V2244" s="42"/>
      <c r="W2244" s="42"/>
      <c r="X2244" s="42"/>
      <c r="Y2244" s="42"/>
      <c r="Z2244" s="42"/>
      <c r="AA2244" s="42"/>
      <c r="AB2244" s="42"/>
      <c r="AC2244" s="42"/>
      <c r="AD2244" s="42"/>
      <c r="AE2244" s="42"/>
      <c r="AF2244" s="42"/>
      <c r="AG2244" s="42"/>
      <c r="AH2244" s="42"/>
      <c r="AI2244" s="42"/>
      <c r="AJ2244" s="42"/>
      <c r="AK2244" s="42"/>
      <c r="AL2244" s="42"/>
      <c r="AM2244" s="42"/>
      <c r="AN2244" s="42"/>
      <c r="AO2244" s="42"/>
      <c r="AP2244" s="42"/>
      <c r="AQ2244" s="42"/>
      <c r="AR2244" s="42"/>
      <c r="AS2244" s="42"/>
      <c r="AT2244" s="42"/>
      <c r="AU2244" s="42"/>
      <c r="AV2244" s="42"/>
      <c r="AW2244" s="42"/>
      <c r="AX2244" s="42"/>
      <c r="AY2244" s="42"/>
      <c r="AZ2244" s="42"/>
      <c r="BA2244" s="42"/>
      <c r="BB2244" s="42"/>
      <c r="BC2244" s="42"/>
      <c r="BD2244" s="42"/>
      <c r="BE2244" s="42"/>
      <c r="BF2244" s="42"/>
      <c r="BG2244" s="42"/>
      <c r="BH2244" s="42"/>
      <c r="BI2244" s="42"/>
      <c r="BJ2244" s="42"/>
      <c r="BK2244" s="42"/>
      <c r="BL2244" s="42"/>
      <c r="BM2244" s="42"/>
      <c r="BN2244" s="42"/>
      <c r="BO2244" s="42"/>
      <c r="BP2244" s="42"/>
      <c r="BQ2244" s="42"/>
      <c r="BR2244" s="42"/>
      <c r="BS2244" s="42"/>
      <c r="BT2244" s="42"/>
      <c r="BU2244" s="42"/>
      <c r="BV2244" s="42"/>
      <c r="BW2244" s="42"/>
      <c r="BX2244" s="42"/>
      <c r="BY2244" s="42"/>
      <c r="BZ2244" s="42"/>
      <c r="CA2244" s="42"/>
      <c r="CB2244" s="42"/>
      <c r="CC2244" s="42"/>
      <c r="CD2244" s="42"/>
      <c r="CE2244" s="42"/>
      <c r="CF2244" s="42"/>
      <c r="CG2244" s="42"/>
      <c r="CH2244" s="42"/>
      <c r="CI2244" s="42"/>
      <c r="CJ2244" s="42"/>
      <c r="CK2244" s="42"/>
      <c r="CL2244" s="42"/>
      <c r="CM2244" s="42"/>
      <c r="CN2244" s="42"/>
      <c r="CO2244" s="42"/>
      <c r="CP2244" s="42"/>
      <c r="CQ2244" s="42"/>
    </row>
    <row r="2245" spans="1:95" s="83" customFormat="1" ht="16" customHeight="1">
      <c r="A2245" s="46" t="s">
        <v>5335</v>
      </c>
      <c r="B2245" s="30" t="s">
        <v>3451</v>
      </c>
      <c r="C2245" s="52" t="s">
        <v>16</v>
      </c>
      <c r="D2245" s="51">
        <v>98022</v>
      </c>
      <c r="E2245" s="52" t="s">
        <v>5336</v>
      </c>
      <c r="F2245" s="81">
        <v>38951</v>
      </c>
      <c r="G2245" s="52" t="s">
        <v>2115</v>
      </c>
      <c r="H2245" s="45">
        <v>3</v>
      </c>
      <c r="I2245" s="46" t="s">
        <v>19</v>
      </c>
      <c r="J2245" s="65" t="s">
        <v>5328</v>
      </c>
      <c r="K2245" s="52" t="s">
        <v>5210</v>
      </c>
      <c r="L2245" s="52" t="s">
        <v>2901</v>
      </c>
      <c r="M2245" s="85"/>
      <c r="N2245" s="85"/>
      <c r="O2245" s="53">
        <v>2006</v>
      </c>
      <c r="P2245" s="82">
        <v>47.210251</v>
      </c>
      <c r="Q2245" s="82">
        <v>-122.0162952</v>
      </c>
      <c r="R2245" s="42"/>
      <c r="S2245" s="42"/>
      <c r="T2245" s="42"/>
      <c r="U2245" s="42"/>
      <c r="V2245" s="42"/>
      <c r="W2245" s="42"/>
      <c r="X2245" s="42"/>
      <c r="Y2245" s="42"/>
      <c r="Z2245" s="42"/>
      <c r="AA2245" s="42"/>
      <c r="AB2245" s="42"/>
      <c r="AC2245" s="42"/>
      <c r="AD2245" s="42"/>
      <c r="AE2245" s="42"/>
      <c r="AF2245" s="42"/>
      <c r="AG2245" s="42"/>
      <c r="AH2245" s="42"/>
      <c r="AI2245" s="42"/>
      <c r="AJ2245" s="42"/>
      <c r="AK2245" s="42"/>
      <c r="AL2245" s="42"/>
      <c r="AM2245" s="42"/>
      <c r="AN2245" s="42"/>
      <c r="AO2245" s="42"/>
      <c r="AP2245" s="42"/>
      <c r="AQ2245" s="42"/>
      <c r="AR2245" s="42"/>
      <c r="AS2245" s="42"/>
      <c r="AT2245" s="42"/>
      <c r="AU2245" s="42"/>
      <c r="AV2245" s="42"/>
      <c r="AW2245" s="42"/>
      <c r="AX2245" s="42"/>
      <c r="AY2245" s="42"/>
      <c r="AZ2245" s="42"/>
      <c r="BA2245" s="42"/>
      <c r="BB2245" s="42"/>
      <c r="BC2245" s="42"/>
      <c r="BD2245" s="42"/>
      <c r="BE2245" s="42"/>
      <c r="BF2245" s="42"/>
      <c r="BG2245" s="42"/>
      <c r="BH2245" s="42"/>
      <c r="BI2245" s="42"/>
      <c r="BJ2245" s="42"/>
      <c r="BK2245" s="42"/>
      <c r="BL2245" s="42"/>
      <c r="BM2245" s="42"/>
      <c r="BN2245" s="42"/>
      <c r="BO2245" s="42"/>
      <c r="BP2245" s="42"/>
      <c r="BQ2245" s="42"/>
      <c r="BR2245" s="42"/>
      <c r="BS2245" s="42"/>
      <c r="BT2245" s="42"/>
      <c r="BU2245" s="42"/>
      <c r="BV2245" s="42"/>
      <c r="BW2245" s="42"/>
      <c r="BX2245" s="42"/>
      <c r="BY2245" s="42"/>
      <c r="BZ2245" s="42"/>
      <c r="CA2245" s="42"/>
      <c r="CB2245" s="42"/>
      <c r="CC2245" s="42"/>
      <c r="CD2245" s="42"/>
      <c r="CE2245" s="42"/>
      <c r="CF2245" s="42"/>
      <c r="CG2245" s="42"/>
      <c r="CH2245" s="42"/>
      <c r="CI2245" s="42"/>
      <c r="CJ2245" s="42"/>
      <c r="CK2245" s="42"/>
      <c r="CL2245" s="42"/>
      <c r="CM2245" s="42"/>
      <c r="CN2245" s="42"/>
      <c r="CO2245" s="42"/>
      <c r="CP2245" s="42"/>
      <c r="CQ2245" s="42"/>
    </row>
    <row r="2246" spans="1:95" s="85" customFormat="1" ht="16" customHeight="1">
      <c r="A2246" s="46" t="s">
        <v>5337</v>
      </c>
      <c r="B2246" s="30" t="s">
        <v>3451</v>
      </c>
      <c r="C2246" s="52" t="s">
        <v>16</v>
      </c>
      <c r="D2246" s="51">
        <v>98022</v>
      </c>
      <c r="E2246" s="52" t="s">
        <v>5338</v>
      </c>
      <c r="F2246" s="81">
        <v>38951</v>
      </c>
      <c r="G2246" s="52" t="s">
        <v>2169</v>
      </c>
      <c r="H2246" s="45">
        <v>21</v>
      </c>
      <c r="I2246" s="46"/>
      <c r="J2246" s="65" t="s">
        <v>5328</v>
      </c>
      <c r="K2246" s="52" t="s">
        <v>5210</v>
      </c>
      <c r="L2246" s="52" t="s">
        <v>2901</v>
      </c>
      <c r="O2246" s="53">
        <v>2006</v>
      </c>
      <c r="P2246" s="82">
        <v>47.210251</v>
      </c>
      <c r="Q2246" s="82">
        <v>-122.0162952</v>
      </c>
      <c r="R2246" s="84"/>
      <c r="S2246" s="84"/>
      <c r="T2246" s="84"/>
      <c r="U2246" s="84"/>
      <c r="V2246" s="84"/>
      <c r="W2246" s="84"/>
      <c r="X2246" s="84"/>
      <c r="Y2246" s="84"/>
      <c r="Z2246" s="84"/>
      <c r="AA2246" s="84"/>
      <c r="AB2246" s="84"/>
      <c r="AC2246" s="84"/>
      <c r="AD2246" s="84"/>
      <c r="AE2246" s="84"/>
      <c r="AF2246" s="84"/>
      <c r="AG2246" s="84"/>
      <c r="AH2246" s="84"/>
      <c r="AI2246" s="84"/>
      <c r="AJ2246" s="84"/>
      <c r="AK2246" s="84"/>
      <c r="AL2246" s="84"/>
      <c r="AM2246" s="84"/>
      <c r="AN2246" s="84"/>
      <c r="AO2246" s="84"/>
      <c r="AP2246" s="84"/>
      <c r="AQ2246" s="84"/>
      <c r="AR2246" s="84"/>
      <c r="AS2246" s="84"/>
      <c r="AT2246" s="84"/>
      <c r="AU2246" s="84"/>
      <c r="AV2246" s="84"/>
      <c r="AW2246" s="84"/>
      <c r="AX2246" s="84"/>
      <c r="AY2246" s="84"/>
      <c r="AZ2246" s="84"/>
      <c r="BA2246" s="84"/>
      <c r="BB2246" s="84"/>
      <c r="BC2246" s="84"/>
      <c r="BD2246" s="84"/>
      <c r="BE2246" s="84"/>
      <c r="BF2246" s="84"/>
      <c r="BG2246" s="84"/>
      <c r="BH2246" s="84"/>
      <c r="BI2246" s="84"/>
      <c r="BJ2246" s="84"/>
      <c r="BK2246" s="84"/>
      <c r="BL2246" s="84"/>
      <c r="BM2246" s="84"/>
      <c r="BN2246" s="84"/>
      <c r="BO2246" s="84"/>
      <c r="BP2246" s="84"/>
      <c r="BQ2246" s="84"/>
      <c r="BR2246" s="84"/>
      <c r="BS2246" s="84"/>
      <c r="BT2246" s="84"/>
      <c r="BU2246" s="84"/>
      <c r="BV2246" s="84"/>
      <c r="BW2246" s="84"/>
      <c r="BX2246" s="84"/>
      <c r="BY2246" s="84"/>
      <c r="BZ2246" s="84"/>
      <c r="CA2246" s="84"/>
      <c r="CB2246" s="84"/>
      <c r="CC2246" s="84"/>
      <c r="CD2246" s="84"/>
      <c r="CE2246" s="84"/>
      <c r="CF2246" s="84"/>
      <c r="CG2246" s="84"/>
      <c r="CH2246" s="84"/>
      <c r="CI2246" s="84"/>
      <c r="CJ2246" s="84"/>
      <c r="CK2246" s="84"/>
      <c r="CL2246" s="84"/>
      <c r="CM2246" s="84"/>
      <c r="CN2246" s="84"/>
      <c r="CO2246" s="84"/>
      <c r="CP2246" s="84"/>
      <c r="CQ2246" s="84"/>
    </row>
    <row r="2247" spans="1:95" s="85" customFormat="1" ht="16" customHeight="1">
      <c r="A2247" s="46" t="s">
        <v>5339</v>
      </c>
      <c r="B2247" s="30" t="s">
        <v>3451</v>
      </c>
      <c r="C2247" s="52" t="s">
        <v>16</v>
      </c>
      <c r="D2247" s="51">
        <v>98104</v>
      </c>
      <c r="E2247" s="52" t="s">
        <v>5340</v>
      </c>
      <c r="F2247" s="81">
        <v>38951</v>
      </c>
      <c r="G2247" s="52" t="s">
        <v>2169</v>
      </c>
      <c r="H2247" s="45">
        <v>2</v>
      </c>
      <c r="I2247" s="46" t="s">
        <v>19</v>
      </c>
      <c r="J2247" s="63" t="s">
        <v>5341</v>
      </c>
      <c r="K2247" s="52" t="s">
        <v>5342</v>
      </c>
      <c r="L2247" s="52" t="s">
        <v>2901</v>
      </c>
      <c r="O2247" s="53">
        <v>2006</v>
      </c>
      <c r="P2247" s="82">
        <v>47.280318399999999</v>
      </c>
      <c r="Q2247" s="82">
        <v>-122.0420398</v>
      </c>
      <c r="R2247" s="42"/>
      <c r="S2247" s="42"/>
      <c r="T2247" s="42"/>
      <c r="U2247" s="42"/>
      <c r="V2247" s="42"/>
      <c r="W2247" s="42"/>
      <c r="X2247" s="42"/>
      <c r="Y2247" s="42"/>
      <c r="Z2247" s="42"/>
      <c r="AA2247" s="42"/>
      <c r="AB2247" s="42"/>
      <c r="AC2247" s="42"/>
      <c r="AD2247" s="42"/>
      <c r="AE2247" s="42"/>
      <c r="AF2247" s="42"/>
      <c r="AG2247" s="42"/>
      <c r="AH2247" s="42"/>
      <c r="AI2247" s="42"/>
      <c r="AJ2247" s="42"/>
      <c r="AK2247" s="42"/>
      <c r="AL2247" s="42"/>
      <c r="AM2247" s="42"/>
      <c r="AN2247" s="42"/>
      <c r="AO2247" s="42"/>
      <c r="AP2247" s="42"/>
      <c r="AQ2247" s="42"/>
      <c r="AR2247" s="42"/>
      <c r="AS2247" s="42"/>
      <c r="AT2247" s="42"/>
      <c r="AU2247" s="42"/>
      <c r="AV2247" s="42"/>
      <c r="AW2247" s="42"/>
      <c r="AX2247" s="42"/>
      <c r="AY2247" s="42"/>
      <c r="AZ2247" s="42"/>
      <c r="BA2247" s="42"/>
      <c r="BB2247" s="42"/>
      <c r="BC2247" s="42"/>
      <c r="BD2247" s="42"/>
      <c r="BE2247" s="42"/>
      <c r="BF2247" s="42"/>
      <c r="BG2247" s="42"/>
      <c r="BH2247" s="42"/>
      <c r="BI2247" s="42"/>
      <c r="BJ2247" s="42"/>
      <c r="BK2247" s="42"/>
      <c r="BL2247" s="42"/>
      <c r="BM2247" s="42"/>
      <c r="BN2247" s="42"/>
      <c r="BO2247" s="42"/>
      <c r="BP2247" s="42"/>
      <c r="BQ2247" s="42"/>
      <c r="BR2247" s="42"/>
      <c r="BS2247" s="42"/>
      <c r="BT2247" s="42"/>
      <c r="BU2247" s="42"/>
      <c r="BV2247" s="42"/>
      <c r="BW2247" s="42"/>
      <c r="BX2247" s="42"/>
      <c r="BY2247" s="42"/>
      <c r="BZ2247" s="42"/>
      <c r="CA2247" s="42"/>
      <c r="CB2247" s="42"/>
      <c r="CC2247" s="42"/>
      <c r="CD2247" s="42"/>
      <c r="CE2247" s="42"/>
      <c r="CF2247" s="42"/>
      <c r="CG2247" s="42"/>
      <c r="CH2247" s="42"/>
      <c r="CI2247" s="42"/>
      <c r="CJ2247" s="42"/>
      <c r="CK2247" s="42"/>
      <c r="CL2247" s="42"/>
      <c r="CM2247" s="42"/>
      <c r="CN2247" s="42"/>
      <c r="CO2247" s="42"/>
      <c r="CP2247" s="42"/>
      <c r="CQ2247" s="42"/>
    </row>
    <row r="2248" spans="1:95" s="85" customFormat="1" ht="16" customHeight="1">
      <c r="A2248" s="46" t="s">
        <v>5343</v>
      </c>
      <c r="B2248" s="30" t="s">
        <v>3451</v>
      </c>
      <c r="C2248" s="52" t="s">
        <v>16</v>
      </c>
      <c r="D2248" s="51">
        <v>98003</v>
      </c>
      <c r="E2248" s="52" t="s">
        <v>5344</v>
      </c>
      <c r="F2248" s="81">
        <v>38919</v>
      </c>
      <c r="G2248" s="52" t="s">
        <v>1724</v>
      </c>
      <c r="H2248" s="45">
        <v>3</v>
      </c>
      <c r="I2248" s="46" t="s">
        <v>19</v>
      </c>
      <c r="J2248" s="53" t="s">
        <v>5345</v>
      </c>
      <c r="K2248" s="52"/>
      <c r="L2248" s="52" t="s">
        <v>2901</v>
      </c>
      <c r="O2248" s="53">
        <v>2006</v>
      </c>
      <c r="P2248" s="82">
        <v>47.288419900000001</v>
      </c>
      <c r="Q2248" s="82">
        <v>-122.292779</v>
      </c>
      <c r="R2248" s="42"/>
      <c r="S2248" s="42"/>
      <c r="T2248" s="42"/>
      <c r="U2248" s="42"/>
      <c r="V2248" s="42"/>
      <c r="W2248" s="42"/>
      <c r="X2248" s="42"/>
      <c r="Y2248" s="42"/>
      <c r="Z2248" s="42"/>
      <c r="AA2248" s="42"/>
      <c r="AB2248" s="42"/>
      <c r="AC2248" s="42"/>
      <c r="AD2248" s="42"/>
      <c r="AE2248" s="42"/>
      <c r="AF2248" s="42"/>
      <c r="AG2248" s="42"/>
      <c r="AH2248" s="42"/>
      <c r="AI2248" s="42"/>
      <c r="AJ2248" s="42"/>
      <c r="AK2248" s="42"/>
      <c r="AL2248" s="42"/>
      <c r="AM2248" s="42"/>
      <c r="AN2248" s="42"/>
      <c r="AO2248" s="42"/>
      <c r="AP2248" s="42"/>
      <c r="AQ2248" s="42"/>
      <c r="AR2248" s="42"/>
      <c r="AS2248" s="42"/>
      <c r="AT2248" s="42"/>
      <c r="AU2248" s="42"/>
      <c r="AV2248" s="42"/>
      <c r="AW2248" s="42"/>
      <c r="AX2248" s="42"/>
      <c r="AY2248" s="42"/>
      <c r="AZ2248" s="42"/>
      <c r="BA2248" s="42"/>
      <c r="BB2248" s="42"/>
      <c r="BC2248" s="42"/>
      <c r="BD2248" s="42"/>
      <c r="BE2248" s="42"/>
      <c r="BF2248" s="42"/>
      <c r="BG2248" s="42"/>
      <c r="BH2248" s="42"/>
      <c r="BI2248" s="42"/>
      <c r="BJ2248" s="42"/>
      <c r="BK2248" s="42"/>
      <c r="BL2248" s="42"/>
      <c r="BM2248" s="42"/>
      <c r="BN2248" s="42"/>
      <c r="BO2248" s="42"/>
      <c r="BP2248" s="42"/>
      <c r="BQ2248" s="42"/>
      <c r="BR2248" s="42"/>
      <c r="BS2248" s="42"/>
      <c r="BT2248" s="42"/>
      <c r="BU2248" s="42"/>
      <c r="BV2248" s="42"/>
      <c r="BW2248" s="42"/>
      <c r="BX2248" s="42"/>
      <c r="BY2248" s="42"/>
      <c r="BZ2248" s="42"/>
      <c r="CA2248" s="42"/>
      <c r="CB2248" s="42"/>
      <c r="CC2248" s="42"/>
      <c r="CD2248" s="42"/>
      <c r="CE2248" s="42"/>
      <c r="CF2248" s="42"/>
      <c r="CG2248" s="42"/>
      <c r="CH2248" s="42"/>
      <c r="CI2248" s="42"/>
      <c r="CJ2248" s="42"/>
      <c r="CK2248" s="42"/>
      <c r="CL2248" s="42"/>
      <c r="CM2248" s="42"/>
      <c r="CN2248" s="42"/>
      <c r="CO2248" s="42"/>
      <c r="CP2248" s="42"/>
      <c r="CQ2248" s="42"/>
    </row>
    <row r="2249" spans="1:95" s="85" customFormat="1" ht="16" customHeight="1">
      <c r="A2249" s="46" t="s">
        <v>5346</v>
      </c>
      <c r="B2249" s="30" t="s">
        <v>3451</v>
      </c>
      <c r="C2249" s="52" t="s">
        <v>16</v>
      </c>
      <c r="D2249" s="51">
        <v>98003</v>
      </c>
      <c r="E2249" s="52" t="s">
        <v>5347</v>
      </c>
      <c r="F2249" s="81">
        <v>38919</v>
      </c>
      <c r="G2249" s="52" t="s">
        <v>2169</v>
      </c>
      <c r="H2249" s="45">
        <v>1</v>
      </c>
      <c r="I2249" s="46" t="s">
        <v>19</v>
      </c>
      <c r="J2249" s="53" t="s">
        <v>5345</v>
      </c>
      <c r="K2249" s="52"/>
      <c r="L2249" s="52" t="s">
        <v>2901</v>
      </c>
      <c r="O2249" s="53">
        <v>2006</v>
      </c>
      <c r="P2249" s="82">
        <v>47.288419900000001</v>
      </c>
      <c r="Q2249" s="82">
        <v>-122.292779</v>
      </c>
      <c r="R2249" s="42"/>
      <c r="S2249" s="42"/>
      <c r="T2249" s="42"/>
      <c r="U2249" s="42"/>
      <c r="V2249" s="42"/>
      <c r="W2249" s="42"/>
      <c r="X2249" s="42"/>
      <c r="Y2249" s="42"/>
      <c r="Z2249" s="42"/>
      <c r="AA2249" s="42"/>
      <c r="AB2249" s="42"/>
      <c r="AC2249" s="42"/>
      <c r="AD2249" s="42"/>
      <c r="AE2249" s="42"/>
      <c r="AF2249" s="42"/>
      <c r="AG2249" s="42"/>
      <c r="AH2249" s="42"/>
      <c r="AI2249" s="42"/>
      <c r="AJ2249" s="42"/>
      <c r="AK2249" s="42"/>
      <c r="AL2249" s="42"/>
      <c r="AM2249" s="42"/>
      <c r="AN2249" s="42"/>
      <c r="AO2249" s="42"/>
      <c r="AP2249" s="42"/>
      <c r="AQ2249" s="42"/>
      <c r="AR2249" s="42"/>
      <c r="AS2249" s="42"/>
      <c r="AT2249" s="42"/>
      <c r="AU2249" s="42"/>
      <c r="AV2249" s="42"/>
      <c r="AW2249" s="42"/>
      <c r="AX2249" s="42"/>
      <c r="AY2249" s="42"/>
      <c r="AZ2249" s="42"/>
      <c r="BA2249" s="42"/>
      <c r="BB2249" s="42"/>
      <c r="BC2249" s="42"/>
      <c r="BD2249" s="42"/>
      <c r="BE2249" s="42"/>
      <c r="BF2249" s="42"/>
      <c r="BG2249" s="42"/>
      <c r="BH2249" s="42"/>
      <c r="BI2249" s="42"/>
      <c r="BJ2249" s="42"/>
      <c r="BK2249" s="42"/>
      <c r="BL2249" s="42"/>
      <c r="BM2249" s="42"/>
      <c r="BN2249" s="42"/>
      <c r="BO2249" s="42"/>
      <c r="BP2249" s="42"/>
      <c r="BQ2249" s="42"/>
      <c r="BR2249" s="42"/>
      <c r="BS2249" s="42"/>
      <c r="BT2249" s="42"/>
      <c r="BU2249" s="42"/>
      <c r="BV2249" s="42"/>
      <c r="BW2249" s="42"/>
      <c r="BX2249" s="42"/>
      <c r="BY2249" s="42"/>
      <c r="BZ2249" s="42"/>
      <c r="CA2249" s="42"/>
      <c r="CB2249" s="42"/>
      <c r="CC2249" s="42"/>
      <c r="CD2249" s="42"/>
      <c r="CE2249" s="42"/>
      <c r="CF2249" s="42"/>
      <c r="CG2249" s="42"/>
      <c r="CH2249" s="42"/>
      <c r="CI2249" s="42"/>
      <c r="CJ2249" s="42"/>
      <c r="CK2249" s="42"/>
      <c r="CL2249" s="42"/>
      <c r="CM2249" s="42"/>
      <c r="CN2249" s="42"/>
      <c r="CO2249" s="42"/>
      <c r="CP2249" s="42"/>
      <c r="CQ2249" s="42"/>
    </row>
    <row r="2250" spans="1:95" s="85" customFormat="1" ht="16" customHeight="1">
      <c r="A2250" s="46" t="s">
        <v>5348</v>
      </c>
      <c r="B2250" s="30" t="s">
        <v>3451</v>
      </c>
      <c r="C2250" s="52" t="s">
        <v>16</v>
      </c>
      <c r="D2250" s="51">
        <v>98003</v>
      </c>
      <c r="E2250" s="52" t="s">
        <v>5349</v>
      </c>
      <c r="F2250" s="81">
        <v>38919</v>
      </c>
      <c r="G2250" s="52" t="s">
        <v>2115</v>
      </c>
      <c r="H2250" s="45">
        <v>12</v>
      </c>
      <c r="I2250" s="46" t="s">
        <v>19</v>
      </c>
      <c r="J2250" s="53" t="s">
        <v>5345</v>
      </c>
      <c r="K2250" s="52"/>
      <c r="L2250" s="52" t="s">
        <v>2901</v>
      </c>
      <c r="O2250" s="53">
        <v>2006</v>
      </c>
      <c r="P2250" s="82">
        <v>47.288419900000001</v>
      </c>
      <c r="Q2250" s="82">
        <v>-122.292779</v>
      </c>
      <c r="R2250" s="42"/>
      <c r="S2250" s="42"/>
      <c r="T2250" s="42"/>
      <c r="U2250" s="42"/>
      <c r="V2250" s="42"/>
      <c r="W2250" s="42"/>
      <c r="X2250" s="42"/>
      <c r="Y2250" s="42"/>
      <c r="Z2250" s="42"/>
      <c r="AA2250" s="42"/>
      <c r="AB2250" s="42"/>
      <c r="AC2250" s="42"/>
      <c r="AD2250" s="42"/>
      <c r="AE2250" s="42"/>
      <c r="AF2250" s="42"/>
      <c r="AG2250" s="42"/>
      <c r="AH2250" s="42"/>
      <c r="AI2250" s="42"/>
      <c r="AJ2250" s="42"/>
      <c r="AK2250" s="42"/>
      <c r="AL2250" s="42"/>
      <c r="AM2250" s="42"/>
      <c r="AN2250" s="42"/>
      <c r="AO2250" s="42"/>
      <c r="AP2250" s="42"/>
      <c r="AQ2250" s="42"/>
      <c r="AR2250" s="42"/>
      <c r="AS2250" s="42"/>
      <c r="AT2250" s="42"/>
      <c r="AU2250" s="42"/>
      <c r="AV2250" s="42"/>
      <c r="AW2250" s="42"/>
      <c r="AX2250" s="42"/>
      <c r="AY2250" s="42"/>
      <c r="AZ2250" s="42"/>
      <c r="BA2250" s="42"/>
      <c r="BB2250" s="42"/>
      <c r="BC2250" s="42"/>
      <c r="BD2250" s="42"/>
      <c r="BE2250" s="42"/>
      <c r="BF2250" s="42"/>
      <c r="BG2250" s="42"/>
      <c r="BH2250" s="42"/>
      <c r="BI2250" s="42"/>
      <c r="BJ2250" s="42"/>
      <c r="BK2250" s="42"/>
      <c r="BL2250" s="42"/>
      <c r="BM2250" s="42"/>
      <c r="BN2250" s="42"/>
      <c r="BO2250" s="42"/>
      <c r="BP2250" s="42"/>
      <c r="BQ2250" s="42"/>
      <c r="BR2250" s="42"/>
      <c r="BS2250" s="42"/>
      <c r="BT2250" s="42"/>
      <c r="BU2250" s="42"/>
      <c r="BV2250" s="42"/>
      <c r="BW2250" s="42"/>
      <c r="BX2250" s="42"/>
      <c r="BY2250" s="42"/>
      <c r="BZ2250" s="42"/>
      <c r="CA2250" s="42"/>
      <c r="CB2250" s="42"/>
      <c r="CC2250" s="42"/>
      <c r="CD2250" s="42"/>
      <c r="CE2250" s="42"/>
      <c r="CF2250" s="42"/>
      <c r="CG2250" s="42"/>
      <c r="CH2250" s="42"/>
      <c r="CI2250" s="42"/>
      <c r="CJ2250" s="42"/>
      <c r="CK2250" s="42"/>
      <c r="CL2250" s="42"/>
      <c r="CM2250" s="42"/>
      <c r="CN2250" s="42"/>
      <c r="CO2250" s="42"/>
      <c r="CP2250" s="42"/>
      <c r="CQ2250" s="42"/>
    </row>
    <row r="2251" spans="1:95" s="85" customFormat="1" ht="16" customHeight="1">
      <c r="A2251" s="46" t="s">
        <v>5350</v>
      </c>
      <c r="B2251" s="30" t="s">
        <v>3451</v>
      </c>
      <c r="C2251" s="52" t="s">
        <v>16</v>
      </c>
      <c r="D2251" s="51">
        <v>98003</v>
      </c>
      <c r="E2251" s="52" t="s">
        <v>5351</v>
      </c>
      <c r="F2251" s="81">
        <v>38951</v>
      </c>
      <c r="G2251" s="52" t="s">
        <v>2110</v>
      </c>
      <c r="H2251" s="45">
        <v>1</v>
      </c>
      <c r="I2251" s="46" t="s">
        <v>19</v>
      </c>
      <c r="J2251" s="53" t="s">
        <v>5345</v>
      </c>
      <c r="K2251" s="52"/>
      <c r="L2251" s="52" t="s">
        <v>2901</v>
      </c>
      <c r="O2251" s="53">
        <v>2006</v>
      </c>
      <c r="P2251" s="82">
        <v>47.288419900000001</v>
      </c>
      <c r="Q2251" s="82">
        <v>-122.292779</v>
      </c>
      <c r="R2251" s="42"/>
      <c r="S2251" s="42"/>
      <c r="T2251" s="42"/>
      <c r="U2251" s="42"/>
      <c r="V2251" s="42"/>
      <c r="W2251" s="42"/>
      <c r="X2251" s="42"/>
      <c r="Y2251" s="42"/>
      <c r="Z2251" s="42"/>
      <c r="AA2251" s="42"/>
      <c r="AB2251" s="42"/>
      <c r="AC2251" s="42"/>
      <c r="AD2251" s="42"/>
      <c r="AE2251" s="42"/>
      <c r="AF2251" s="42"/>
      <c r="AG2251" s="42"/>
      <c r="AH2251" s="42"/>
      <c r="AI2251" s="42"/>
      <c r="AJ2251" s="42"/>
      <c r="AK2251" s="42"/>
      <c r="AL2251" s="42"/>
      <c r="AM2251" s="42"/>
      <c r="AN2251" s="42"/>
      <c r="AO2251" s="42"/>
      <c r="AP2251" s="42"/>
      <c r="AQ2251" s="42"/>
      <c r="AR2251" s="42"/>
      <c r="AS2251" s="42"/>
      <c r="AT2251" s="42"/>
      <c r="AU2251" s="42"/>
      <c r="AV2251" s="42"/>
      <c r="AW2251" s="42"/>
      <c r="AX2251" s="42"/>
      <c r="AY2251" s="42"/>
      <c r="AZ2251" s="42"/>
      <c r="BA2251" s="42"/>
      <c r="BB2251" s="42"/>
      <c r="BC2251" s="42"/>
      <c r="BD2251" s="42"/>
      <c r="BE2251" s="42"/>
      <c r="BF2251" s="42"/>
      <c r="BG2251" s="42"/>
      <c r="BH2251" s="42"/>
      <c r="BI2251" s="42"/>
      <c r="BJ2251" s="42"/>
      <c r="BK2251" s="42"/>
      <c r="BL2251" s="42"/>
      <c r="BM2251" s="42"/>
      <c r="BN2251" s="42"/>
      <c r="BO2251" s="42"/>
      <c r="BP2251" s="42"/>
      <c r="BQ2251" s="42"/>
      <c r="BR2251" s="42"/>
      <c r="BS2251" s="42"/>
      <c r="BT2251" s="42"/>
      <c r="BU2251" s="42"/>
      <c r="BV2251" s="42"/>
      <c r="BW2251" s="42"/>
      <c r="BX2251" s="42"/>
      <c r="BY2251" s="42"/>
      <c r="BZ2251" s="42"/>
      <c r="CA2251" s="42"/>
      <c r="CB2251" s="42"/>
      <c r="CC2251" s="42"/>
      <c r="CD2251" s="42"/>
      <c r="CE2251" s="42"/>
      <c r="CF2251" s="42"/>
      <c r="CG2251" s="42"/>
      <c r="CH2251" s="42"/>
      <c r="CI2251" s="42"/>
      <c r="CJ2251" s="42"/>
      <c r="CK2251" s="42"/>
      <c r="CL2251" s="42"/>
      <c r="CM2251" s="42"/>
      <c r="CN2251" s="42"/>
      <c r="CO2251" s="42"/>
      <c r="CP2251" s="42"/>
      <c r="CQ2251" s="42"/>
    </row>
    <row r="2252" spans="1:95" s="83" customFormat="1" ht="16" customHeight="1">
      <c r="A2252" s="46" t="s">
        <v>5352</v>
      </c>
      <c r="B2252" s="30" t="s">
        <v>3451</v>
      </c>
      <c r="C2252" s="52" t="s">
        <v>16</v>
      </c>
      <c r="D2252" s="51">
        <v>98003</v>
      </c>
      <c r="E2252" s="52" t="s">
        <v>5353</v>
      </c>
      <c r="F2252" s="81">
        <v>38951</v>
      </c>
      <c r="G2252" s="52" t="s">
        <v>2169</v>
      </c>
      <c r="H2252" s="45">
        <v>3</v>
      </c>
      <c r="I2252" s="46" t="s">
        <v>19</v>
      </c>
      <c r="J2252" s="53" t="s">
        <v>5345</v>
      </c>
      <c r="K2252" s="52"/>
      <c r="L2252" s="52" t="s">
        <v>2901</v>
      </c>
      <c r="M2252" s="85"/>
      <c r="N2252" s="85"/>
      <c r="O2252" s="53">
        <v>2006</v>
      </c>
      <c r="P2252" s="82">
        <v>47.288419900000001</v>
      </c>
      <c r="Q2252" s="82">
        <v>-122.292779</v>
      </c>
      <c r="R2252" s="84"/>
      <c r="S2252" s="84"/>
      <c r="T2252" s="84"/>
      <c r="U2252" s="84"/>
      <c r="V2252" s="84"/>
      <c r="W2252" s="84"/>
      <c r="X2252" s="84"/>
      <c r="Y2252" s="84"/>
      <c r="Z2252" s="84"/>
      <c r="AA2252" s="84"/>
      <c r="AB2252" s="84"/>
      <c r="AC2252" s="84"/>
      <c r="AD2252" s="84"/>
      <c r="AE2252" s="84"/>
      <c r="AF2252" s="84"/>
      <c r="AG2252" s="84"/>
      <c r="AH2252" s="84"/>
      <c r="AI2252" s="84"/>
      <c r="AJ2252" s="84"/>
      <c r="AK2252" s="84"/>
      <c r="AL2252" s="84"/>
      <c r="AM2252" s="84"/>
      <c r="AN2252" s="84"/>
      <c r="AO2252" s="84"/>
      <c r="AP2252" s="84"/>
      <c r="AQ2252" s="84"/>
      <c r="AR2252" s="84"/>
      <c r="AS2252" s="84"/>
      <c r="AT2252" s="84"/>
      <c r="AU2252" s="84"/>
      <c r="AV2252" s="84"/>
      <c r="AW2252" s="84"/>
      <c r="AX2252" s="84"/>
      <c r="AY2252" s="84"/>
      <c r="AZ2252" s="84"/>
      <c r="BA2252" s="84"/>
      <c r="BB2252" s="84"/>
      <c r="BC2252" s="84"/>
      <c r="BD2252" s="84"/>
      <c r="BE2252" s="84"/>
      <c r="BF2252" s="84"/>
      <c r="BG2252" s="84"/>
      <c r="BH2252" s="84"/>
      <c r="BI2252" s="84"/>
      <c r="BJ2252" s="84"/>
      <c r="BK2252" s="84"/>
      <c r="BL2252" s="84"/>
      <c r="BM2252" s="84"/>
      <c r="BN2252" s="84"/>
      <c r="BO2252" s="84"/>
      <c r="BP2252" s="84"/>
      <c r="BQ2252" s="84"/>
      <c r="BR2252" s="84"/>
      <c r="BS2252" s="84"/>
      <c r="BT2252" s="84"/>
      <c r="BU2252" s="84"/>
      <c r="BV2252" s="84"/>
      <c r="BW2252" s="84"/>
      <c r="BX2252" s="84"/>
      <c r="BY2252" s="84"/>
      <c r="BZ2252" s="84"/>
      <c r="CA2252" s="84"/>
      <c r="CB2252" s="84"/>
      <c r="CC2252" s="84"/>
      <c r="CD2252" s="84"/>
      <c r="CE2252" s="84"/>
      <c r="CF2252" s="84"/>
      <c r="CG2252" s="84"/>
      <c r="CH2252" s="84"/>
      <c r="CI2252" s="84"/>
      <c r="CJ2252" s="84"/>
      <c r="CK2252" s="84"/>
      <c r="CL2252" s="84"/>
      <c r="CM2252" s="84"/>
      <c r="CN2252" s="84"/>
      <c r="CO2252" s="84"/>
      <c r="CP2252" s="84"/>
      <c r="CQ2252" s="84"/>
    </row>
    <row r="2253" spans="1:95" s="83" customFormat="1" ht="16" customHeight="1">
      <c r="A2253" s="46" t="s">
        <v>5354</v>
      </c>
      <c r="B2253" s="30" t="s">
        <v>3451</v>
      </c>
      <c r="C2253" s="52" t="s">
        <v>16</v>
      </c>
      <c r="D2253" s="51">
        <v>98003</v>
      </c>
      <c r="E2253" s="52" t="s">
        <v>5355</v>
      </c>
      <c r="F2253" s="81">
        <v>38951</v>
      </c>
      <c r="G2253" s="52" t="s">
        <v>2115</v>
      </c>
      <c r="H2253" s="45">
        <v>1</v>
      </c>
      <c r="I2253" s="46" t="s">
        <v>19</v>
      </c>
      <c r="J2253" s="53" t="s">
        <v>5345</v>
      </c>
      <c r="K2253" s="52"/>
      <c r="L2253" s="52" t="s">
        <v>2901</v>
      </c>
      <c r="M2253" s="85"/>
      <c r="N2253" s="85"/>
      <c r="O2253" s="53">
        <v>2006</v>
      </c>
      <c r="P2253" s="82">
        <v>47.288419900000001</v>
      </c>
      <c r="Q2253" s="82">
        <v>-122.292779</v>
      </c>
      <c r="R2253" s="42"/>
      <c r="S2253" s="42"/>
      <c r="T2253" s="42"/>
      <c r="U2253" s="42"/>
      <c r="V2253" s="42"/>
      <c r="W2253" s="42"/>
      <c r="X2253" s="42"/>
      <c r="Y2253" s="42"/>
      <c r="Z2253" s="42"/>
      <c r="AA2253" s="42"/>
      <c r="AB2253" s="42"/>
      <c r="AC2253" s="42"/>
      <c r="AD2253" s="42"/>
      <c r="AE2253" s="42"/>
      <c r="AF2253" s="42"/>
      <c r="AG2253" s="42"/>
      <c r="AH2253" s="42"/>
      <c r="AI2253" s="42"/>
      <c r="AJ2253" s="42"/>
      <c r="AK2253" s="42"/>
      <c r="AL2253" s="42"/>
      <c r="AM2253" s="42"/>
      <c r="AN2253" s="42"/>
      <c r="AO2253" s="42"/>
      <c r="AP2253" s="42"/>
      <c r="AQ2253" s="42"/>
      <c r="AR2253" s="42"/>
      <c r="AS2253" s="42"/>
      <c r="AT2253" s="42"/>
      <c r="AU2253" s="42"/>
      <c r="AV2253" s="42"/>
      <c r="AW2253" s="42"/>
      <c r="AX2253" s="42"/>
      <c r="AY2253" s="42"/>
      <c r="AZ2253" s="42"/>
      <c r="BA2253" s="42"/>
      <c r="BB2253" s="42"/>
      <c r="BC2253" s="42"/>
      <c r="BD2253" s="42"/>
      <c r="BE2253" s="42"/>
      <c r="BF2253" s="42"/>
      <c r="BG2253" s="42"/>
      <c r="BH2253" s="42"/>
      <c r="BI2253" s="42"/>
      <c r="BJ2253" s="42"/>
      <c r="BK2253" s="42"/>
      <c r="BL2253" s="42"/>
      <c r="BM2253" s="42"/>
      <c r="BN2253" s="42"/>
      <c r="BO2253" s="42"/>
      <c r="BP2253" s="42"/>
      <c r="BQ2253" s="42"/>
      <c r="BR2253" s="42"/>
      <c r="BS2253" s="42"/>
      <c r="BT2253" s="42"/>
      <c r="BU2253" s="42"/>
      <c r="BV2253" s="42"/>
      <c r="BW2253" s="42"/>
      <c r="BX2253" s="42"/>
      <c r="BY2253" s="42"/>
      <c r="BZ2253" s="42"/>
      <c r="CA2253" s="42"/>
      <c r="CB2253" s="42"/>
      <c r="CC2253" s="42"/>
      <c r="CD2253" s="42"/>
      <c r="CE2253" s="42"/>
      <c r="CF2253" s="42"/>
      <c r="CG2253" s="42"/>
      <c r="CH2253" s="42"/>
      <c r="CI2253" s="42"/>
      <c r="CJ2253" s="42"/>
      <c r="CK2253" s="42"/>
      <c r="CL2253" s="42"/>
      <c r="CM2253" s="42"/>
      <c r="CN2253" s="42"/>
      <c r="CO2253" s="42"/>
      <c r="CP2253" s="42"/>
      <c r="CQ2253" s="42"/>
    </row>
    <row r="2254" spans="1:95" s="83" customFormat="1" ht="16" customHeight="1">
      <c r="A2254" s="46" t="s">
        <v>5356</v>
      </c>
      <c r="B2254" s="30" t="s">
        <v>3451</v>
      </c>
      <c r="C2254" s="52" t="s">
        <v>16</v>
      </c>
      <c r="D2254" s="53">
        <v>98003</v>
      </c>
      <c r="E2254" s="52" t="s">
        <v>5357</v>
      </c>
      <c r="F2254" s="81">
        <v>38973</v>
      </c>
      <c r="G2254" s="52" t="s">
        <v>5358</v>
      </c>
      <c r="H2254" s="45">
        <v>2</v>
      </c>
      <c r="I2254" s="46" t="s">
        <v>19</v>
      </c>
      <c r="J2254" s="53" t="s">
        <v>5345</v>
      </c>
      <c r="K2254" s="52"/>
      <c r="L2254" s="52" t="s">
        <v>2901</v>
      </c>
      <c r="M2254" s="85"/>
      <c r="N2254" s="85"/>
      <c r="O2254" s="53">
        <v>2006</v>
      </c>
      <c r="P2254" s="82">
        <v>47.288419900000001</v>
      </c>
      <c r="Q2254" s="82">
        <v>-122.292779</v>
      </c>
      <c r="R2254" s="42"/>
      <c r="S2254" s="42"/>
      <c r="T2254" s="42"/>
      <c r="U2254" s="42"/>
      <c r="V2254" s="42"/>
      <c r="W2254" s="42"/>
      <c r="X2254" s="42"/>
      <c r="Y2254" s="42"/>
      <c r="Z2254" s="42"/>
      <c r="AA2254" s="42"/>
      <c r="AB2254" s="42"/>
      <c r="AC2254" s="42"/>
      <c r="AD2254" s="42"/>
      <c r="AE2254" s="42"/>
      <c r="AF2254" s="42"/>
      <c r="AG2254" s="42"/>
      <c r="AH2254" s="42"/>
      <c r="AI2254" s="42"/>
      <c r="AJ2254" s="42"/>
      <c r="AK2254" s="42"/>
      <c r="AL2254" s="42"/>
      <c r="AM2254" s="42"/>
      <c r="AN2254" s="42"/>
      <c r="AO2254" s="42"/>
      <c r="AP2254" s="42"/>
      <c r="AQ2254" s="42"/>
      <c r="AR2254" s="42"/>
      <c r="AS2254" s="42"/>
      <c r="AT2254" s="42"/>
      <c r="AU2254" s="42"/>
      <c r="AV2254" s="42"/>
      <c r="AW2254" s="42"/>
      <c r="AX2254" s="42"/>
      <c r="AY2254" s="42"/>
      <c r="AZ2254" s="42"/>
      <c r="BA2254" s="42"/>
      <c r="BB2254" s="42"/>
      <c r="BC2254" s="42"/>
      <c r="BD2254" s="42"/>
      <c r="BE2254" s="42"/>
      <c r="BF2254" s="42"/>
      <c r="BG2254" s="42"/>
      <c r="BH2254" s="42"/>
      <c r="BI2254" s="42"/>
      <c r="BJ2254" s="42"/>
      <c r="BK2254" s="42"/>
      <c r="BL2254" s="42"/>
      <c r="BM2254" s="42"/>
      <c r="BN2254" s="42"/>
      <c r="BO2254" s="42"/>
      <c r="BP2254" s="42"/>
      <c r="BQ2254" s="42"/>
      <c r="BR2254" s="42"/>
      <c r="BS2254" s="42"/>
      <c r="BT2254" s="42"/>
      <c r="BU2254" s="42"/>
      <c r="BV2254" s="42"/>
      <c r="BW2254" s="42"/>
      <c r="BX2254" s="42"/>
      <c r="BY2254" s="42"/>
      <c r="BZ2254" s="42"/>
      <c r="CA2254" s="42"/>
      <c r="CB2254" s="42"/>
      <c r="CC2254" s="42"/>
      <c r="CD2254" s="42"/>
      <c r="CE2254" s="42"/>
      <c r="CF2254" s="42"/>
      <c r="CG2254" s="42"/>
      <c r="CH2254" s="42"/>
      <c r="CI2254" s="42"/>
      <c r="CJ2254" s="42"/>
      <c r="CK2254" s="42"/>
      <c r="CL2254" s="42"/>
      <c r="CM2254" s="42"/>
      <c r="CN2254" s="42"/>
      <c r="CO2254" s="42"/>
      <c r="CP2254" s="42"/>
      <c r="CQ2254" s="42"/>
    </row>
    <row r="2255" spans="1:95" s="83" customFormat="1" ht="16" customHeight="1">
      <c r="A2255" s="46" t="s">
        <v>5359</v>
      </c>
      <c r="B2255" s="30" t="s">
        <v>3451</v>
      </c>
      <c r="C2255" s="52" t="s">
        <v>16</v>
      </c>
      <c r="D2255" s="53">
        <v>98003</v>
      </c>
      <c r="E2255" s="52" t="s">
        <v>5357</v>
      </c>
      <c r="F2255" s="81">
        <v>38973</v>
      </c>
      <c r="G2255" s="52" t="s">
        <v>1724</v>
      </c>
      <c r="H2255" s="45">
        <v>1</v>
      </c>
      <c r="I2255" s="46" t="s">
        <v>19</v>
      </c>
      <c r="J2255" s="53" t="s">
        <v>5345</v>
      </c>
      <c r="K2255" s="52"/>
      <c r="L2255" s="52" t="s">
        <v>2901</v>
      </c>
      <c r="M2255" s="85"/>
      <c r="N2255" s="85"/>
      <c r="O2255" s="53">
        <v>2006</v>
      </c>
      <c r="P2255" s="82">
        <v>47.288419900000001</v>
      </c>
      <c r="Q2255" s="82">
        <v>-122.292779</v>
      </c>
      <c r="R2255" s="84"/>
      <c r="S2255" s="84"/>
      <c r="T2255" s="84"/>
      <c r="U2255" s="84"/>
      <c r="V2255" s="84"/>
      <c r="W2255" s="84"/>
      <c r="X2255" s="84"/>
      <c r="Y2255" s="84"/>
      <c r="Z2255" s="84"/>
      <c r="AA2255" s="84"/>
      <c r="AB2255" s="84"/>
      <c r="AC2255" s="84"/>
      <c r="AD2255" s="84"/>
      <c r="AE2255" s="84"/>
      <c r="AF2255" s="84"/>
      <c r="AG2255" s="84"/>
      <c r="AH2255" s="84"/>
      <c r="AI2255" s="84"/>
      <c r="AJ2255" s="84"/>
      <c r="AK2255" s="84"/>
      <c r="AL2255" s="84"/>
      <c r="AM2255" s="84"/>
      <c r="AN2255" s="84"/>
      <c r="AO2255" s="84"/>
      <c r="AP2255" s="84"/>
      <c r="AQ2255" s="84"/>
      <c r="AR2255" s="84"/>
      <c r="AS2255" s="84"/>
      <c r="AT2255" s="84"/>
      <c r="AU2255" s="84"/>
      <c r="AV2255" s="84"/>
      <c r="AW2255" s="84"/>
      <c r="AX2255" s="84"/>
      <c r="AY2255" s="84"/>
      <c r="AZ2255" s="84"/>
      <c r="BA2255" s="84"/>
      <c r="BB2255" s="84"/>
      <c r="BC2255" s="84"/>
      <c r="BD2255" s="84"/>
      <c r="BE2255" s="84"/>
      <c r="BF2255" s="84"/>
      <c r="BG2255" s="84"/>
      <c r="BH2255" s="84"/>
      <c r="BI2255" s="84"/>
      <c r="BJ2255" s="84"/>
      <c r="BK2255" s="84"/>
      <c r="BL2255" s="84"/>
      <c r="BM2255" s="84"/>
      <c r="BN2255" s="84"/>
      <c r="BO2255" s="84"/>
      <c r="BP2255" s="84"/>
      <c r="BQ2255" s="84"/>
      <c r="BR2255" s="84"/>
      <c r="BS2255" s="84"/>
      <c r="BT2255" s="84"/>
      <c r="BU2255" s="84"/>
      <c r="BV2255" s="84"/>
      <c r="BW2255" s="84"/>
      <c r="BX2255" s="84"/>
      <c r="BY2255" s="84"/>
      <c r="BZ2255" s="84"/>
      <c r="CA2255" s="84"/>
      <c r="CB2255" s="84"/>
      <c r="CC2255" s="84"/>
      <c r="CD2255" s="84"/>
      <c r="CE2255" s="84"/>
      <c r="CF2255" s="84"/>
      <c r="CG2255" s="84"/>
      <c r="CH2255" s="84"/>
      <c r="CI2255" s="84"/>
      <c r="CJ2255" s="84"/>
      <c r="CK2255" s="84"/>
      <c r="CL2255" s="84"/>
      <c r="CM2255" s="84"/>
      <c r="CN2255" s="84"/>
      <c r="CO2255" s="84"/>
      <c r="CP2255" s="84"/>
      <c r="CQ2255" s="84"/>
    </row>
    <row r="2256" spans="1:95" s="83" customFormat="1" ht="16" customHeight="1">
      <c r="A2256" s="46" t="s">
        <v>5360</v>
      </c>
      <c r="B2256" s="30" t="s">
        <v>3451</v>
      </c>
      <c r="C2256" s="52" t="s">
        <v>16</v>
      </c>
      <c r="D2256" s="53">
        <v>98002</v>
      </c>
      <c r="E2256" s="52" t="s">
        <v>5361</v>
      </c>
      <c r="F2256" s="81">
        <v>38889</v>
      </c>
      <c r="G2256" s="52" t="s">
        <v>4781</v>
      </c>
      <c r="H2256" s="45">
        <v>1</v>
      </c>
      <c r="I2256" s="46" t="s">
        <v>19</v>
      </c>
      <c r="J2256" s="65" t="s">
        <v>5362</v>
      </c>
      <c r="K2256" s="52" t="s">
        <v>5363</v>
      </c>
      <c r="L2256" s="52" t="s">
        <v>2901</v>
      </c>
      <c r="M2256" s="85"/>
      <c r="N2256" s="85"/>
      <c r="O2256" s="53">
        <v>2006</v>
      </c>
      <c r="P2256" s="82">
        <v>47.290489000000001</v>
      </c>
      <c r="Q2256" s="82">
        <v>-122.186823</v>
      </c>
      <c r="R2256" s="42"/>
      <c r="S2256" s="42"/>
      <c r="T2256" s="42"/>
      <c r="U2256" s="42"/>
      <c r="V2256" s="42"/>
      <c r="W2256" s="42"/>
      <c r="X2256" s="42"/>
      <c r="Y2256" s="42"/>
      <c r="Z2256" s="42"/>
      <c r="AA2256" s="42"/>
      <c r="AB2256" s="42"/>
      <c r="AC2256" s="42"/>
      <c r="AD2256" s="42"/>
      <c r="AE2256" s="42"/>
      <c r="AF2256" s="42"/>
      <c r="AG2256" s="42"/>
      <c r="AH2256" s="42"/>
      <c r="AI2256" s="42"/>
      <c r="AJ2256" s="42"/>
      <c r="AK2256" s="42"/>
      <c r="AL2256" s="42"/>
      <c r="AM2256" s="42"/>
      <c r="AN2256" s="42"/>
      <c r="AO2256" s="42"/>
      <c r="AP2256" s="42"/>
      <c r="AQ2256" s="42"/>
      <c r="AR2256" s="42"/>
      <c r="AS2256" s="42"/>
      <c r="AT2256" s="42"/>
      <c r="AU2256" s="42"/>
      <c r="AV2256" s="42"/>
      <c r="AW2256" s="42"/>
      <c r="AX2256" s="42"/>
      <c r="AY2256" s="42"/>
      <c r="AZ2256" s="42"/>
      <c r="BA2256" s="42"/>
      <c r="BB2256" s="42"/>
      <c r="BC2256" s="42"/>
      <c r="BD2256" s="42"/>
      <c r="BE2256" s="42"/>
      <c r="BF2256" s="42"/>
      <c r="BG2256" s="42"/>
      <c r="BH2256" s="42"/>
      <c r="BI2256" s="42"/>
      <c r="BJ2256" s="42"/>
      <c r="BK2256" s="42"/>
      <c r="BL2256" s="42"/>
      <c r="BM2256" s="42"/>
      <c r="BN2256" s="42"/>
      <c r="BO2256" s="42"/>
      <c r="BP2256" s="42"/>
      <c r="BQ2256" s="42"/>
      <c r="BR2256" s="42"/>
      <c r="BS2256" s="42"/>
      <c r="BT2256" s="42"/>
      <c r="BU2256" s="42"/>
      <c r="BV2256" s="42"/>
      <c r="BW2256" s="42"/>
      <c r="BX2256" s="42"/>
      <c r="BY2256" s="42"/>
      <c r="BZ2256" s="42"/>
      <c r="CA2256" s="42"/>
      <c r="CB2256" s="42"/>
      <c r="CC2256" s="42"/>
      <c r="CD2256" s="42"/>
      <c r="CE2256" s="42"/>
      <c r="CF2256" s="42"/>
      <c r="CG2256" s="42"/>
      <c r="CH2256" s="42"/>
      <c r="CI2256" s="42"/>
      <c r="CJ2256" s="42"/>
      <c r="CK2256" s="42"/>
      <c r="CL2256" s="42"/>
      <c r="CM2256" s="42"/>
      <c r="CN2256" s="42"/>
      <c r="CO2256" s="42"/>
      <c r="CP2256" s="42"/>
      <c r="CQ2256" s="42"/>
    </row>
    <row r="2257" spans="1:95" s="83" customFormat="1" ht="16" customHeight="1">
      <c r="A2257" s="46" t="s">
        <v>5364</v>
      </c>
      <c r="B2257" s="30" t="s">
        <v>3451</v>
      </c>
      <c r="C2257" s="52" t="s">
        <v>16</v>
      </c>
      <c r="D2257" s="53">
        <v>98002</v>
      </c>
      <c r="E2257" s="52" t="s">
        <v>5365</v>
      </c>
      <c r="F2257" s="81">
        <v>38889</v>
      </c>
      <c r="G2257" s="52" t="s">
        <v>2110</v>
      </c>
      <c r="H2257" s="45">
        <v>5</v>
      </c>
      <c r="I2257" s="46" t="s">
        <v>19</v>
      </c>
      <c r="J2257" s="65" t="s">
        <v>5362</v>
      </c>
      <c r="K2257" s="52" t="s">
        <v>5366</v>
      </c>
      <c r="L2257" s="52" t="s">
        <v>2901</v>
      </c>
      <c r="M2257" s="85"/>
      <c r="N2257" s="85"/>
      <c r="O2257" s="53">
        <v>2006</v>
      </c>
      <c r="P2257" s="82">
        <v>47.290489000000001</v>
      </c>
      <c r="Q2257" s="82">
        <v>-122.186823</v>
      </c>
      <c r="R2257" s="84"/>
      <c r="S2257" s="84"/>
      <c r="T2257" s="84"/>
      <c r="U2257" s="84"/>
      <c r="V2257" s="84"/>
      <c r="W2257" s="84"/>
      <c r="X2257" s="84"/>
      <c r="Y2257" s="84"/>
      <c r="Z2257" s="84"/>
      <c r="AA2257" s="84"/>
      <c r="AB2257" s="84"/>
      <c r="AC2257" s="84"/>
      <c r="AD2257" s="84"/>
      <c r="AE2257" s="84"/>
      <c r="AF2257" s="84"/>
      <c r="AG2257" s="84"/>
      <c r="AH2257" s="84"/>
      <c r="AI2257" s="84"/>
      <c r="AJ2257" s="84"/>
      <c r="AK2257" s="84"/>
      <c r="AL2257" s="84"/>
      <c r="AM2257" s="84"/>
      <c r="AN2257" s="84"/>
      <c r="AO2257" s="84"/>
      <c r="AP2257" s="84"/>
      <c r="AQ2257" s="84"/>
      <c r="AR2257" s="84"/>
      <c r="AS2257" s="84"/>
      <c r="AT2257" s="84"/>
      <c r="AU2257" s="84"/>
      <c r="AV2257" s="84"/>
      <c r="AW2257" s="84"/>
      <c r="AX2257" s="84"/>
      <c r="AY2257" s="84"/>
      <c r="AZ2257" s="84"/>
      <c r="BA2257" s="84"/>
      <c r="BB2257" s="84"/>
      <c r="BC2257" s="84"/>
      <c r="BD2257" s="84"/>
      <c r="BE2257" s="84"/>
      <c r="BF2257" s="84"/>
      <c r="BG2257" s="84"/>
      <c r="BH2257" s="84"/>
      <c r="BI2257" s="84"/>
      <c r="BJ2257" s="84"/>
      <c r="BK2257" s="84"/>
      <c r="BL2257" s="84"/>
      <c r="BM2257" s="84"/>
      <c r="BN2257" s="84"/>
      <c r="BO2257" s="84"/>
      <c r="BP2257" s="84"/>
      <c r="BQ2257" s="84"/>
      <c r="BR2257" s="84"/>
      <c r="BS2257" s="84"/>
      <c r="BT2257" s="84"/>
      <c r="BU2257" s="84"/>
      <c r="BV2257" s="84"/>
      <c r="BW2257" s="84"/>
      <c r="BX2257" s="84"/>
      <c r="BY2257" s="84"/>
      <c r="BZ2257" s="84"/>
      <c r="CA2257" s="84"/>
      <c r="CB2257" s="84"/>
      <c r="CC2257" s="84"/>
      <c r="CD2257" s="84"/>
      <c r="CE2257" s="84"/>
      <c r="CF2257" s="84"/>
      <c r="CG2257" s="84"/>
      <c r="CH2257" s="84"/>
      <c r="CI2257" s="84"/>
      <c r="CJ2257" s="84"/>
      <c r="CK2257" s="84"/>
      <c r="CL2257" s="84"/>
      <c r="CM2257" s="84"/>
      <c r="CN2257" s="84"/>
      <c r="CO2257" s="84"/>
      <c r="CP2257" s="84"/>
      <c r="CQ2257" s="84"/>
    </row>
    <row r="2258" spans="1:95" s="83" customFormat="1" ht="16" customHeight="1">
      <c r="A2258" s="46" t="s">
        <v>5367</v>
      </c>
      <c r="B2258" s="30" t="s">
        <v>3451</v>
      </c>
      <c r="C2258" s="52" t="s">
        <v>16</v>
      </c>
      <c r="D2258" s="51">
        <v>98002</v>
      </c>
      <c r="E2258" s="52" t="s">
        <v>5368</v>
      </c>
      <c r="F2258" s="81">
        <v>38919</v>
      </c>
      <c r="G2258" s="52" t="s">
        <v>1724</v>
      </c>
      <c r="H2258" s="45">
        <v>2</v>
      </c>
      <c r="I2258" s="46" t="s">
        <v>19</v>
      </c>
      <c r="J2258" s="65" t="s">
        <v>5362</v>
      </c>
      <c r="K2258" s="52" t="s">
        <v>5366</v>
      </c>
      <c r="L2258" s="52" t="s">
        <v>2901</v>
      </c>
      <c r="O2258" s="53">
        <v>2006</v>
      </c>
      <c r="P2258" s="82">
        <v>47.290489000000001</v>
      </c>
      <c r="Q2258" s="82">
        <v>-122.186823</v>
      </c>
      <c r="R2258" s="84"/>
      <c r="S2258" s="84"/>
      <c r="T2258" s="84"/>
      <c r="U2258" s="84"/>
      <c r="V2258" s="84"/>
      <c r="W2258" s="84"/>
      <c r="X2258" s="84"/>
      <c r="Y2258" s="84"/>
      <c r="Z2258" s="84"/>
      <c r="AA2258" s="84"/>
      <c r="AB2258" s="84"/>
      <c r="AC2258" s="84"/>
      <c r="AD2258" s="84"/>
      <c r="AE2258" s="84"/>
      <c r="AF2258" s="84"/>
      <c r="AG2258" s="84"/>
      <c r="AH2258" s="84"/>
      <c r="AI2258" s="84"/>
      <c r="AJ2258" s="84"/>
      <c r="AK2258" s="84"/>
      <c r="AL2258" s="84"/>
      <c r="AM2258" s="84"/>
      <c r="AN2258" s="84"/>
      <c r="AO2258" s="84"/>
      <c r="AP2258" s="84"/>
      <c r="AQ2258" s="84"/>
      <c r="AR2258" s="84"/>
      <c r="AS2258" s="84"/>
      <c r="AT2258" s="84"/>
      <c r="AU2258" s="84"/>
      <c r="AV2258" s="84"/>
      <c r="AW2258" s="84"/>
      <c r="AX2258" s="84"/>
      <c r="AY2258" s="84"/>
      <c r="AZ2258" s="84"/>
      <c r="BA2258" s="84"/>
      <c r="BB2258" s="84"/>
      <c r="BC2258" s="84"/>
      <c r="BD2258" s="84"/>
      <c r="BE2258" s="84"/>
      <c r="BF2258" s="84"/>
      <c r="BG2258" s="84"/>
      <c r="BH2258" s="84"/>
      <c r="BI2258" s="84"/>
      <c r="BJ2258" s="84"/>
      <c r="BK2258" s="84"/>
      <c r="BL2258" s="84"/>
      <c r="BM2258" s="84"/>
      <c r="BN2258" s="84"/>
      <c r="BO2258" s="84"/>
      <c r="BP2258" s="84"/>
      <c r="BQ2258" s="84"/>
      <c r="BR2258" s="84"/>
      <c r="BS2258" s="84"/>
      <c r="BT2258" s="84"/>
      <c r="BU2258" s="84"/>
      <c r="BV2258" s="84"/>
      <c r="BW2258" s="84"/>
      <c r="BX2258" s="84"/>
      <c r="BY2258" s="84"/>
      <c r="BZ2258" s="84"/>
      <c r="CA2258" s="84"/>
      <c r="CB2258" s="84"/>
      <c r="CC2258" s="84"/>
      <c r="CD2258" s="84"/>
      <c r="CE2258" s="84"/>
      <c r="CF2258" s="84"/>
      <c r="CG2258" s="84"/>
      <c r="CH2258" s="84"/>
      <c r="CI2258" s="84"/>
      <c r="CJ2258" s="84"/>
      <c r="CK2258" s="84"/>
      <c r="CL2258" s="84"/>
      <c r="CM2258" s="84"/>
      <c r="CN2258" s="84"/>
      <c r="CO2258" s="84"/>
      <c r="CP2258" s="84"/>
      <c r="CQ2258" s="84"/>
    </row>
    <row r="2259" spans="1:95" s="83" customFormat="1" ht="16" customHeight="1">
      <c r="A2259" s="46" t="s">
        <v>5369</v>
      </c>
      <c r="B2259" s="30" t="s">
        <v>3451</v>
      </c>
      <c r="C2259" s="52" t="s">
        <v>16</v>
      </c>
      <c r="D2259" s="51">
        <v>98002</v>
      </c>
      <c r="E2259" s="52" t="s">
        <v>5370</v>
      </c>
      <c r="F2259" s="81">
        <v>38919</v>
      </c>
      <c r="G2259" s="52" t="s">
        <v>2169</v>
      </c>
      <c r="H2259" s="45">
        <v>5</v>
      </c>
      <c r="I2259" s="46" t="s">
        <v>19</v>
      </c>
      <c r="J2259" s="65" t="s">
        <v>5362</v>
      </c>
      <c r="K2259" s="52" t="s">
        <v>5366</v>
      </c>
      <c r="L2259" s="52" t="s">
        <v>2901</v>
      </c>
      <c r="O2259" s="53">
        <v>2006</v>
      </c>
      <c r="P2259" s="82">
        <v>47.290489000000001</v>
      </c>
      <c r="Q2259" s="82">
        <v>-122.186823</v>
      </c>
      <c r="R2259" s="84"/>
      <c r="S2259" s="84"/>
      <c r="T2259" s="84"/>
      <c r="U2259" s="84"/>
      <c r="V2259" s="84"/>
      <c r="W2259" s="84"/>
      <c r="X2259" s="84"/>
      <c r="Y2259" s="84"/>
      <c r="Z2259" s="84"/>
      <c r="AA2259" s="84"/>
      <c r="AB2259" s="84"/>
      <c r="AC2259" s="84"/>
      <c r="AD2259" s="84"/>
      <c r="AE2259" s="84"/>
      <c r="AF2259" s="84"/>
      <c r="AG2259" s="84"/>
      <c r="AH2259" s="84"/>
      <c r="AI2259" s="84"/>
      <c r="AJ2259" s="84"/>
      <c r="AK2259" s="84"/>
      <c r="AL2259" s="84"/>
      <c r="AM2259" s="84"/>
      <c r="AN2259" s="84"/>
      <c r="AO2259" s="84"/>
      <c r="AP2259" s="84"/>
      <c r="AQ2259" s="84"/>
      <c r="AR2259" s="84"/>
      <c r="AS2259" s="84"/>
      <c r="AT2259" s="84"/>
      <c r="AU2259" s="84"/>
      <c r="AV2259" s="84"/>
      <c r="AW2259" s="84"/>
      <c r="AX2259" s="84"/>
      <c r="AY2259" s="84"/>
      <c r="AZ2259" s="84"/>
      <c r="BA2259" s="84"/>
      <c r="BB2259" s="84"/>
      <c r="BC2259" s="84"/>
      <c r="BD2259" s="84"/>
      <c r="BE2259" s="84"/>
      <c r="BF2259" s="84"/>
      <c r="BG2259" s="84"/>
      <c r="BH2259" s="84"/>
      <c r="BI2259" s="84"/>
      <c r="BJ2259" s="84"/>
      <c r="BK2259" s="84"/>
      <c r="BL2259" s="84"/>
      <c r="BM2259" s="84"/>
      <c r="BN2259" s="84"/>
      <c r="BO2259" s="84"/>
      <c r="BP2259" s="84"/>
      <c r="BQ2259" s="84"/>
      <c r="BR2259" s="84"/>
      <c r="BS2259" s="84"/>
      <c r="BT2259" s="84"/>
      <c r="BU2259" s="84"/>
      <c r="BV2259" s="84"/>
      <c r="BW2259" s="84"/>
      <c r="BX2259" s="84"/>
      <c r="BY2259" s="84"/>
      <c r="BZ2259" s="84"/>
      <c r="CA2259" s="84"/>
      <c r="CB2259" s="84"/>
      <c r="CC2259" s="84"/>
      <c r="CD2259" s="84"/>
      <c r="CE2259" s="84"/>
      <c r="CF2259" s="84"/>
      <c r="CG2259" s="84"/>
      <c r="CH2259" s="84"/>
      <c r="CI2259" s="84"/>
      <c r="CJ2259" s="84"/>
      <c r="CK2259" s="84"/>
      <c r="CL2259" s="84"/>
      <c r="CM2259" s="84"/>
      <c r="CN2259" s="84"/>
      <c r="CO2259" s="84"/>
      <c r="CP2259" s="84"/>
      <c r="CQ2259" s="84"/>
    </row>
    <row r="2260" spans="1:95" s="85" customFormat="1" ht="16" customHeight="1">
      <c r="A2260" s="46" t="s">
        <v>5371</v>
      </c>
      <c r="B2260" s="30" t="s">
        <v>3451</v>
      </c>
      <c r="C2260" s="52" t="s">
        <v>16</v>
      </c>
      <c r="D2260" s="51">
        <v>98002</v>
      </c>
      <c r="E2260" s="52" t="s">
        <v>5372</v>
      </c>
      <c r="F2260" s="81">
        <v>38919</v>
      </c>
      <c r="G2260" s="52" t="s">
        <v>2115</v>
      </c>
      <c r="H2260" s="45">
        <v>1</v>
      </c>
      <c r="I2260" s="46" t="s">
        <v>19</v>
      </c>
      <c r="J2260" s="65" t="s">
        <v>5362</v>
      </c>
      <c r="K2260" s="52" t="s">
        <v>5366</v>
      </c>
      <c r="L2260" s="52" t="s">
        <v>2901</v>
      </c>
      <c r="O2260" s="53">
        <v>2006</v>
      </c>
      <c r="P2260" s="82">
        <v>47.290489000000001</v>
      </c>
      <c r="Q2260" s="82">
        <v>-122.186823</v>
      </c>
      <c r="R2260" s="84"/>
      <c r="S2260" s="84"/>
      <c r="T2260" s="84"/>
      <c r="U2260" s="84"/>
      <c r="V2260" s="84"/>
      <c r="W2260" s="84"/>
      <c r="X2260" s="84"/>
      <c r="Y2260" s="84"/>
      <c r="Z2260" s="84"/>
      <c r="AA2260" s="84"/>
      <c r="AB2260" s="84"/>
      <c r="AC2260" s="84"/>
      <c r="AD2260" s="84"/>
      <c r="AE2260" s="84"/>
      <c r="AF2260" s="84"/>
      <c r="AG2260" s="84"/>
      <c r="AH2260" s="84"/>
      <c r="AI2260" s="84"/>
      <c r="AJ2260" s="84"/>
      <c r="AK2260" s="84"/>
      <c r="AL2260" s="84"/>
      <c r="AM2260" s="84"/>
      <c r="AN2260" s="84"/>
      <c r="AO2260" s="84"/>
      <c r="AP2260" s="84"/>
      <c r="AQ2260" s="84"/>
      <c r="AR2260" s="84"/>
      <c r="AS2260" s="84"/>
      <c r="AT2260" s="84"/>
      <c r="AU2260" s="84"/>
      <c r="AV2260" s="84"/>
      <c r="AW2260" s="84"/>
      <c r="AX2260" s="84"/>
      <c r="AY2260" s="84"/>
      <c r="AZ2260" s="84"/>
      <c r="BA2260" s="84"/>
      <c r="BB2260" s="84"/>
      <c r="BC2260" s="84"/>
      <c r="BD2260" s="84"/>
      <c r="BE2260" s="84"/>
      <c r="BF2260" s="84"/>
      <c r="BG2260" s="84"/>
      <c r="BH2260" s="84"/>
      <c r="BI2260" s="84"/>
      <c r="BJ2260" s="84"/>
      <c r="BK2260" s="84"/>
      <c r="BL2260" s="84"/>
      <c r="BM2260" s="84"/>
      <c r="BN2260" s="84"/>
      <c r="BO2260" s="84"/>
      <c r="BP2260" s="84"/>
      <c r="BQ2260" s="84"/>
      <c r="BR2260" s="84"/>
      <c r="BS2260" s="84"/>
      <c r="BT2260" s="84"/>
      <c r="BU2260" s="84"/>
      <c r="BV2260" s="84"/>
      <c r="BW2260" s="84"/>
      <c r="BX2260" s="84"/>
      <c r="BY2260" s="84"/>
      <c r="BZ2260" s="84"/>
      <c r="CA2260" s="84"/>
      <c r="CB2260" s="84"/>
      <c r="CC2260" s="84"/>
      <c r="CD2260" s="84"/>
      <c r="CE2260" s="84"/>
      <c r="CF2260" s="84"/>
      <c r="CG2260" s="84"/>
      <c r="CH2260" s="84"/>
      <c r="CI2260" s="84"/>
      <c r="CJ2260" s="84"/>
      <c r="CK2260" s="84"/>
      <c r="CL2260" s="84"/>
      <c r="CM2260" s="84"/>
      <c r="CN2260" s="84"/>
      <c r="CO2260" s="84"/>
      <c r="CP2260" s="84"/>
      <c r="CQ2260" s="84"/>
    </row>
    <row r="2261" spans="1:95" s="85" customFormat="1" ht="16" customHeight="1">
      <c r="A2261" s="46" t="s">
        <v>5373</v>
      </c>
      <c r="B2261" s="30" t="s">
        <v>3451</v>
      </c>
      <c r="C2261" s="52" t="s">
        <v>16</v>
      </c>
      <c r="D2261" s="51">
        <v>98002</v>
      </c>
      <c r="E2261" s="52" t="s">
        <v>5374</v>
      </c>
      <c r="F2261" s="81">
        <v>38919</v>
      </c>
      <c r="G2261" s="52" t="s">
        <v>2110</v>
      </c>
      <c r="H2261" s="45">
        <v>2</v>
      </c>
      <c r="I2261" s="46" t="s">
        <v>19</v>
      </c>
      <c r="J2261" s="65" t="s">
        <v>5362</v>
      </c>
      <c r="K2261" s="52" t="s">
        <v>5366</v>
      </c>
      <c r="L2261" s="52" t="s">
        <v>2901</v>
      </c>
      <c r="O2261" s="53">
        <v>2006</v>
      </c>
      <c r="P2261" s="82">
        <v>47.290489000000001</v>
      </c>
      <c r="Q2261" s="82">
        <v>-122.186823</v>
      </c>
      <c r="R2261" s="42"/>
      <c r="S2261" s="42"/>
      <c r="T2261" s="42"/>
      <c r="U2261" s="42"/>
      <c r="V2261" s="42"/>
      <c r="W2261" s="42"/>
      <c r="X2261" s="42"/>
      <c r="Y2261" s="42"/>
      <c r="Z2261" s="42"/>
      <c r="AA2261" s="42"/>
      <c r="AB2261" s="42"/>
      <c r="AC2261" s="42"/>
      <c r="AD2261" s="42"/>
      <c r="AE2261" s="42"/>
      <c r="AF2261" s="42"/>
      <c r="AG2261" s="42"/>
      <c r="AH2261" s="42"/>
      <c r="AI2261" s="42"/>
      <c r="AJ2261" s="42"/>
      <c r="AK2261" s="42"/>
      <c r="AL2261" s="42"/>
      <c r="AM2261" s="42"/>
      <c r="AN2261" s="42"/>
      <c r="AO2261" s="42"/>
      <c r="AP2261" s="42"/>
      <c r="AQ2261" s="42"/>
      <c r="AR2261" s="42"/>
      <c r="AS2261" s="42"/>
      <c r="AT2261" s="42"/>
      <c r="AU2261" s="42"/>
      <c r="AV2261" s="42"/>
      <c r="AW2261" s="42"/>
      <c r="AX2261" s="42"/>
      <c r="AY2261" s="42"/>
      <c r="AZ2261" s="42"/>
      <c r="BA2261" s="42"/>
      <c r="BB2261" s="42"/>
      <c r="BC2261" s="42"/>
      <c r="BD2261" s="42"/>
      <c r="BE2261" s="42"/>
      <c r="BF2261" s="42"/>
      <c r="BG2261" s="42"/>
      <c r="BH2261" s="42"/>
      <c r="BI2261" s="42"/>
      <c r="BJ2261" s="42"/>
      <c r="BK2261" s="42"/>
      <c r="BL2261" s="42"/>
      <c r="BM2261" s="42"/>
      <c r="BN2261" s="42"/>
      <c r="BO2261" s="42"/>
      <c r="BP2261" s="42"/>
      <c r="BQ2261" s="42"/>
      <c r="BR2261" s="42"/>
      <c r="BS2261" s="42"/>
      <c r="BT2261" s="42"/>
      <c r="BU2261" s="42"/>
      <c r="BV2261" s="42"/>
      <c r="BW2261" s="42"/>
      <c r="BX2261" s="42"/>
      <c r="BY2261" s="42"/>
      <c r="BZ2261" s="42"/>
      <c r="CA2261" s="42"/>
      <c r="CB2261" s="42"/>
      <c r="CC2261" s="42"/>
      <c r="CD2261" s="42"/>
      <c r="CE2261" s="42"/>
      <c r="CF2261" s="42"/>
      <c r="CG2261" s="42"/>
      <c r="CH2261" s="42"/>
      <c r="CI2261" s="42"/>
      <c r="CJ2261" s="42"/>
      <c r="CK2261" s="42"/>
      <c r="CL2261" s="42"/>
      <c r="CM2261" s="42"/>
      <c r="CN2261" s="42"/>
      <c r="CO2261" s="42"/>
      <c r="CP2261" s="42"/>
      <c r="CQ2261" s="42"/>
    </row>
    <row r="2262" spans="1:95" s="85" customFormat="1" ht="16" customHeight="1">
      <c r="A2262" s="46" t="s">
        <v>5375</v>
      </c>
      <c r="B2262" s="30" t="s">
        <v>3451</v>
      </c>
      <c r="C2262" s="52" t="s">
        <v>16</v>
      </c>
      <c r="D2262" s="51">
        <v>98003</v>
      </c>
      <c r="E2262" s="52" t="s">
        <v>5376</v>
      </c>
      <c r="F2262" s="81">
        <v>38953</v>
      </c>
      <c r="G2262" s="52" t="s">
        <v>3596</v>
      </c>
      <c r="H2262" s="45">
        <v>1</v>
      </c>
      <c r="I2262" s="46" t="s">
        <v>19</v>
      </c>
      <c r="J2262" s="63" t="s">
        <v>5377</v>
      </c>
      <c r="K2262" s="52"/>
      <c r="L2262" s="52" t="s">
        <v>2901</v>
      </c>
      <c r="O2262" s="53">
        <v>2006</v>
      </c>
      <c r="P2262" s="82">
        <v>47.339908000000001</v>
      </c>
      <c r="Q2262" s="82">
        <v>-122.30383999999999</v>
      </c>
      <c r="R2262" s="42"/>
      <c r="S2262" s="42"/>
      <c r="T2262" s="42"/>
      <c r="U2262" s="42"/>
      <c r="V2262" s="42"/>
      <c r="W2262" s="42"/>
      <c r="X2262" s="42"/>
      <c r="Y2262" s="42"/>
      <c r="Z2262" s="42"/>
      <c r="AA2262" s="42"/>
      <c r="AB2262" s="42"/>
      <c r="AC2262" s="42"/>
      <c r="AD2262" s="42"/>
      <c r="AE2262" s="42"/>
      <c r="AF2262" s="42"/>
      <c r="AG2262" s="42"/>
      <c r="AH2262" s="42"/>
      <c r="AI2262" s="42"/>
      <c r="AJ2262" s="42"/>
      <c r="AK2262" s="42"/>
      <c r="AL2262" s="42"/>
      <c r="AM2262" s="42"/>
      <c r="AN2262" s="42"/>
      <c r="AO2262" s="42"/>
      <c r="AP2262" s="42"/>
      <c r="AQ2262" s="42"/>
      <c r="AR2262" s="42"/>
      <c r="AS2262" s="42"/>
      <c r="AT2262" s="42"/>
      <c r="AU2262" s="42"/>
      <c r="AV2262" s="42"/>
      <c r="AW2262" s="42"/>
      <c r="AX2262" s="42"/>
      <c r="AY2262" s="42"/>
      <c r="AZ2262" s="42"/>
      <c r="BA2262" s="42"/>
      <c r="BB2262" s="42"/>
      <c r="BC2262" s="42"/>
      <c r="BD2262" s="42"/>
      <c r="BE2262" s="42"/>
      <c r="BF2262" s="42"/>
      <c r="BG2262" s="42"/>
      <c r="BH2262" s="42"/>
      <c r="BI2262" s="42"/>
      <c r="BJ2262" s="42"/>
      <c r="BK2262" s="42"/>
      <c r="BL2262" s="42"/>
      <c r="BM2262" s="42"/>
      <c r="BN2262" s="42"/>
      <c r="BO2262" s="42"/>
      <c r="BP2262" s="42"/>
      <c r="BQ2262" s="42"/>
      <c r="BR2262" s="42"/>
      <c r="BS2262" s="42"/>
      <c r="BT2262" s="42"/>
      <c r="BU2262" s="42"/>
      <c r="BV2262" s="42"/>
      <c r="BW2262" s="42"/>
      <c r="BX2262" s="42"/>
      <c r="BY2262" s="42"/>
      <c r="BZ2262" s="42"/>
      <c r="CA2262" s="42"/>
      <c r="CB2262" s="42"/>
      <c r="CC2262" s="42"/>
      <c r="CD2262" s="42"/>
      <c r="CE2262" s="42"/>
      <c r="CF2262" s="42"/>
      <c r="CG2262" s="42"/>
      <c r="CH2262" s="42"/>
      <c r="CI2262" s="42"/>
      <c r="CJ2262" s="42"/>
      <c r="CK2262" s="42"/>
      <c r="CL2262" s="42"/>
      <c r="CM2262" s="42"/>
      <c r="CN2262" s="42"/>
      <c r="CO2262" s="42"/>
      <c r="CP2262" s="42"/>
      <c r="CQ2262" s="42"/>
    </row>
    <row r="2263" spans="1:95" s="85" customFormat="1" ht="16" customHeight="1">
      <c r="A2263" s="46" t="s">
        <v>5378</v>
      </c>
      <c r="B2263" s="30" t="s">
        <v>3451</v>
      </c>
      <c r="C2263" s="52" t="s">
        <v>16</v>
      </c>
      <c r="D2263" s="51">
        <v>98003</v>
      </c>
      <c r="E2263" s="52" t="s">
        <v>5379</v>
      </c>
      <c r="F2263" s="81">
        <v>38953</v>
      </c>
      <c r="G2263" s="52" t="s">
        <v>2110</v>
      </c>
      <c r="H2263" s="45">
        <v>4</v>
      </c>
      <c r="I2263" s="46" t="s">
        <v>19</v>
      </c>
      <c r="J2263" s="63" t="s">
        <v>5377</v>
      </c>
      <c r="K2263" s="52"/>
      <c r="L2263" s="52" t="s">
        <v>2901</v>
      </c>
      <c r="O2263" s="53">
        <v>2006</v>
      </c>
      <c r="P2263" s="82">
        <v>47.339908000000001</v>
      </c>
      <c r="Q2263" s="82">
        <v>-122.30383999999999</v>
      </c>
      <c r="R2263" s="42"/>
      <c r="S2263" s="42"/>
      <c r="T2263" s="42"/>
      <c r="U2263" s="42"/>
      <c r="V2263" s="42"/>
      <c r="W2263" s="42"/>
      <c r="X2263" s="42"/>
      <c r="Y2263" s="42"/>
      <c r="Z2263" s="42"/>
      <c r="AA2263" s="42"/>
      <c r="AB2263" s="42"/>
      <c r="AC2263" s="42"/>
      <c r="AD2263" s="42"/>
      <c r="AE2263" s="42"/>
      <c r="AF2263" s="42"/>
      <c r="AG2263" s="42"/>
      <c r="AH2263" s="42"/>
      <c r="AI2263" s="42"/>
      <c r="AJ2263" s="42"/>
      <c r="AK2263" s="42"/>
      <c r="AL2263" s="42"/>
      <c r="AM2263" s="42"/>
      <c r="AN2263" s="42"/>
      <c r="AO2263" s="42"/>
      <c r="AP2263" s="42"/>
      <c r="AQ2263" s="42"/>
      <c r="AR2263" s="42"/>
      <c r="AS2263" s="42"/>
      <c r="AT2263" s="42"/>
      <c r="AU2263" s="42"/>
      <c r="AV2263" s="42"/>
      <c r="AW2263" s="42"/>
      <c r="AX2263" s="42"/>
      <c r="AY2263" s="42"/>
      <c r="AZ2263" s="42"/>
      <c r="BA2263" s="42"/>
      <c r="BB2263" s="42"/>
      <c r="BC2263" s="42"/>
      <c r="BD2263" s="42"/>
      <c r="BE2263" s="42"/>
      <c r="BF2263" s="42"/>
      <c r="BG2263" s="42"/>
      <c r="BH2263" s="42"/>
      <c r="BI2263" s="42"/>
      <c r="BJ2263" s="42"/>
      <c r="BK2263" s="42"/>
      <c r="BL2263" s="42"/>
      <c r="BM2263" s="42"/>
      <c r="BN2263" s="42"/>
      <c r="BO2263" s="42"/>
      <c r="BP2263" s="42"/>
      <c r="BQ2263" s="42"/>
      <c r="BR2263" s="42"/>
      <c r="BS2263" s="42"/>
      <c r="BT2263" s="42"/>
      <c r="BU2263" s="42"/>
      <c r="BV2263" s="42"/>
      <c r="BW2263" s="42"/>
      <c r="BX2263" s="42"/>
      <c r="BY2263" s="42"/>
      <c r="BZ2263" s="42"/>
      <c r="CA2263" s="42"/>
      <c r="CB2263" s="42"/>
      <c r="CC2263" s="42"/>
      <c r="CD2263" s="42"/>
      <c r="CE2263" s="42"/>
      <c r="CF2263" s="42"/>
      <c r="CG2263" s="42"/>
      <c r="CH2263" s="42"/>
      <c r="CI2263" s="42"/>
      <c r="CJ2263" s="42"/>
      <c r="CK2263" s="42"/>
      <c r="CL2263" s="42"/>
      <c r="CM2263" s="42"/>
      <c r="CN2263" s="42"/>
      <c r="CO2263" s="42"/>
      <c r="CP2263" s="42"/>
      <c r="CQ2263" s="42"/>
    </row>
    <row r="2264" spans="1:95" s="85" customFormat="1" ht="16" customHeight="1">
      <c r="A2264" s="46" t="s">
        <v>5380</v>
      </c>
      <c r="B2264" s="30" t="s">
        <v>3451</v>
      </c>
      <c r="C2264" s="52" t="s">
        <v>16</v>
      </c>
      <c r="D2264" s="51">
        <v>98003</v>
      </c>
      <c r="E2264" s="52" t="s">
        <v>5381</v>
      </c>
      <c r="F2264" s="81">
        <v>38953</v>
      </c>
      <c r="G2264" s="52" t="s">
        <v>2169</v>
      </c>
      <c r="H2264" s="45">
        <v>6</v>
      </c>
      <c r="I2264" s="46" t="s">
        <v>19</v>
      </c>
      <c r="J2264" s="63" t="s">
        <v>5377</v>
      </c>
      <c r="K2264" s="52"/>
      <c r="L2264" s="52" t="s">
        <v>2901</v>
      </c>
      <c r="O2264" s="53">
        <v>2006</v>
      </c>
      <c r="P2264" s="82">
        <v>47.339908000000001</v>
      </c>
      <c r="Q2264" s="82">
        <v>-122.30383999999999</v>
      </c>
      <c r="R2264" s="42"/>
      <c r="S2264" s="42"/>
      <c r="T2264" s="42"/>
      <c r="U2264" s="42"/>
      <c r="V2264" s="42"/>
      <c r="W2264" s="42"/>
      <c r="X2264" s="42"/>
      <c r="Y2264" s="42"/>
      <c r="Z2264" s="42"/>
      <c r="AA2264" s="42"/>
      <c r="AB2264" s="42"/>
      <c r="AC2264" s="42"/>
      <c r="AD2264" s="42"/>
      <c r="AE2264" s="42"/>
      <c r="AF2264" s="42"/>
      <c r="AG2264" s="42"/>
      <c r="AH2264" s="42"/>
      <c r="AI2264" s="42"/>
      <c r="AJ2264" s="42"/>
      <c r="AK2264" s="42"/>
      <c r="AL2264" s="42"/>
      <c r="AM2264" s="42"/>
      <c r="AN2264" s="42"/>
      <c r="AO2264" s="42"/>
      <c r="AP2264" s="42"/>
      <c r="AQ2264" s="42"/>
      <c r="AR2264" s="42"/>
      <c r="AS2264" s="42"/>
      <c r="AT2264" s="42"/>
      <c r="AU2264" s="42"/>
      <c r="AV2264" s="42"/>
      <c r="AW2264" s="42"/>
      <c r="AX2264" s="42"/>
      <c r="AY2264" s="42"/>
      <c r="AZ2264" s="42"/>
      <c r="BA2264" s="42"/>
      <c r="BB2264" s="42"/>
      <c r="BC2264" s="42"/>
      <c r="BD2264" s="42"/>
      <c r="BE2264" s="42"/>
      <c r="BF2264" s="42"/>
      <c r="BG2264" s="42"/>
      <c r="BH2264" s="42"/>
      <c r="BI2264" s="42"/>
      <c r="BJ2264" s="42"/>
      <c r="BK2264" s="42"/>
      <c r="BL2264" s="42"/>
      <c r="BM2264" s="42"/>
      <c r="BN2264" s="42"/>
      <c r="BO2264" s="42"/>
      <c r="BP2264" s="42"/>
      <c r="BQ2264" s="42"/>
      <c r="BR2264" s="42"/>
      <c r="BS2264" s="42"/>
      <c r="BT2264" s="42"/>
      <c r="BU2264" s="42"/>
      <c r="BV2264" s="42"/>
      <c r="BW2264" s="42"/>
      <c r="BX2264" s="42"/>
      <c r="BY2264" s="42"/>
      <c r="BZ2264" s="42"/>
      <c r="CA2264" s="42"/>
      <c r="CB2264" s="42"/>
      <c r="CC2264" s="42"/>
      <c r="CD2264" s="42"/>
      <c r="CE2264" s="42"/>
      <c r="CF2264" s="42"/>
      <c r="CG2264" s="42"/>
      <c r="CH2264" s="42"/>
      <c r="CI2264" s="42"/>
      <c r="CJ2264" s="42"/>
      <c r="CK2264" s="42"/>
      <c r="CL2264" s="42"/>
      <c r="CM2264" s="42"/>
      <c r="CN2264" s="42"/>
      <c r="CO2264" s="42"/>
      <c r="CP2264" s="42"/>
      <c r="CQ2264" s="42"/>
    </row>
    <row r="2265" spans="1:95" s="85" customFormat="1" ht="16" customHeight="1">
      <c r="A2265" s="46" t="s">
        <v>5382</v>
      </c>
      <c r="B2265" s="30" t="s">
        <v>3451</v>
      </c>
      <c r="C2265" s="52" t="s">
        <v>16</v>
      </c>
      <c r="D2265" s="53">
        <v>98003</v>
      </c>
      <c r="E2265" s="52" t="s">
        <v>5383</v>
      </c>
      <c r="F2265" s="81">
        <v>38889</v>
      </c>
      <c r="G2265" s="52" t="s">
        <v>2143</v>
      </c>
      <c r="H2265" s="45">
        <v>0</v>
      </c>
      <c r="I2265" s="46" t="s">
        <v>19</v>
      </c>
      <c r="J2265" s="63" t="s">
        <v>5384</v>
      </c>
      <c r="K2265" s="52"/>
      <c r="L2265" s="52" t="s">
        <v>2901</v>
      </c>
      <c r="O2265" s="53">
        <v>2006</v>
      </c>
      <c r="P2265" s="82">
        <v>47.350259999999999</v>
      </c>
      <c r="Q2265" s="82">
        <v>-122.30207</v>
      </c>
      <c r="R2265" s="42"/>
      <c r="S2265" s="42"/>
      <c r="T2265" s="42"/>
      <c r="U2265" s="42"/>
      <c r="V2265" s="42"/>
      <c r="W2265" s="42"/>
      <c r="X2265" s="42"/>
      <c r="Y2265" s="42"/>
      <c r="Z2265" s="42"/>
      <c r="AA2265" s="42"/>
      <c r="AB2265" s="42"/>
      <c r="AC2265" s="42"/>
      <c r="AD2265" s="42"/>
      <c r="AE2265" s="42"/>
      <c r="AF2265" s="42"/>
      <c r="AG2265" s="42"/>
      <c r="AH2265" s="42"/>
      <c r="AI2265" s="42"/>
      <c r="AJ2265" s="42"/>
      <c r="AK2265" s="42"/>
      <c r="AL2265" s="42"/>
      <c r="AM2265" s="42"/>
      <c r="AN2265" s="42"/>
      <c r="AO2265" s="42"/>
      <c r="AP2265" s="42"/>
      <c r="AQ2265" s="42"/>
      <c r="AR2265" s="42"/>
      <c r="AS2265" s="42"/>
      <c r="AT2265" s="42"/>
      <c r="AU2265" s="42"/>
      <c r="AV2265" s="42"/>
      <c r="AW2265" s="42"/>
      <c r="AX2265" s="42"/>
      <c r="AY2265" s="42"/>
      <c r="AZ2265" s="42"/>
      <c r="BA2265" s="42"/>
      <c r="BB2265" s="42"/>
      <c r="BC2265" s="42"/>
      <c r="BD2265" s="42"/>
      <c r="BE2265" s="42"/>
      <c r="BF2265" s="42"/>
      <c r="BG2265" s="42"/>
      <c r="BH2265" s="42"/>
      <c r="BI2265" s="42"/>
      <c r="BJ2265" s="42"/>
      <c r="BK2265" s="42"/>
      <c r="BL2265" s="42"/>
      <c r="BM2265" s="42"/>
      <c r="BN2265" s="42"/>
      <c r="BO2265" s="42"/>
      <c r="BP2265" s="42"/>
      <c r="BQ2265" s="42"/>
      <c r="BR2265" s="42"/>
      <c r="BS2265" s="42"/>
      <c r="BT2265" s="42"/>
      <c r="BU2265" s="42"/>
      <c r="BV2265" s="42"/>
      <c r="BW2265" s="42"/>
      <c r="BX2265" s="42"/>
      <c r="BY2265" s="42"/>
      <c r="BZ2265" s="42"/>
      <c r="CA2265" s="42"/>
      <c r="CB2265" s="42"/>
      <c r="CC2265" s="42"/>
      <c r="CD2265" s="42"/>
      <c r="CE2265" s="42"/>
      <c r="CF2265" s="42"/>
      <c r="CG2265" s="42"/>
      <c r="CH2265" s="42"/>
      <c r="CI2265" s="42"/>
      <c r="CJ2265" s="42"/>
      <c r="CK2265" s="42"/>
      <c r="CL2265" s="42"/>
      <c r="CM2265" s="42"/>
      <c r="CN2265" s="42"/>
      <c r="CO2265" s="42"/>
      <c r="CP2265" s="42"/>
      <c r="CQ2265" s="42"/>
    </row>
    <row r="2266" spans="1:95" s="85" customFormat="1" ht="16" customHeight="1">
      <c r="A2266" s="46" t="s">
        <v>5385</v>
      </c>
      <c r="B2266" s="30" t="s">
        <v>3451</v>
      </c>
      <c r="C2266" s="52" t="s">
        <v>16</v>
      </c>
      <c r="D2266" s="51">
        <v>98032</v>
      </c>
      <c r="E2266" s="52" t="s">
        <v>5386</v>
      </c>
      <c r="F2266" s="81">
        <v>38901</v>
      </c>
      <c r="G2266" s="52" t="s">
        <v>1724</v>
      </c>
      <c r="H2266" s="45">
        <v>3</v>
      </c>
      <c r="I2266" s="46" t="s">
        <v>19</v>
      </c>
      <c r="J2266" s="65" t="s">
        <v>5387</v>
      </c>
      <c r="K2266" s="52" t="s">
        <v>5388</v>
      </c>
      <c r="L2266" s="52" t="s">
        <v>2901</v>
      </c>
      <c r="M2266" s="83"/>
      <c r="N2266" s="83"/>
      <c r="O2266" s="53">
        <v>2006</v>
      </c>
      <c r="P2266" s="82">
        <v>47.366359000000003</v>
      </c>
      <c r="Q2266" s="82">
        <v>-122.2788056</v>
      </c>
      <c r="R2266" s="84"/>
      <c r="S2266" s="84"/>
      <c r="T2266" s="84"/>
      <c r="U2266" s="84"/>
      <c r="V2266" s="84"/>
      <c r="W2266" s="84"/>
      <c r="X2266" s="84"/>
      <c r="Y2266" s="84"/>
      <c r="Z2266" s="84"/>
      <c r="AA2266" s="84"/>
      <c r="AB2266" s="84"/>
      <c r="AC2266" s="84"/>
      <c r="AD2266" s="84"/>
      <c r="AE2266" s="84"/>
      <c r="AF2266" s="84"/>
      <c r="AG2266" s="84"/>
      <c r="AH2266" s="84"/>
      <c r="AI2266" s="84"/>
      <c r="AJ2266" s="84"/>
      <c r="AK2266" s="84"/>
      <c r="AL2266" s="84"/>
      <c r="AM2266" s="84"/>
      <c r="AN2266" s="84"/>
      <c r="AO2266" s="84"/>
      <c r="AP2266" s="84"/>
      <c r="AQ2266" s="84"/>
      <c r="AR2266" s="84"/>
      <c r="AS2266" s="84"/>
      <c r="AT2266" s="84"/>
      <c r="AU2266" s="84"/>
      <c r="AV2266" s="84"/>
      <c r="AW2266" s="84"/>
      <c r="AX2266" s="84"/>
      <c r="AY2266" s="84"/>
      <c r="AZ2266" s="84"/>
      <c r="BA2266" s="84"/>
      <c r="BB2266" s="84"/>
      <c r="BC2266" s="84"/>
      <c r="BD2266" s="84"/>
      <c r="BE2266" s="84"/>
      <c r="BF2266" s="84"/>
      <c r="BG2266" s="84"/>
      <c r="BH2266" s="84"/>
      <c r="BI2266" s="84"/>
      <c r="BJ2266" s="84"/>
      <c r="BK2266" s="84"/>
      <c r="BL2266" s="84"/>
      <c r="BM2266" s="84"/>
      <c r="BN2266" s="84"/>
      <c r="BO2266" s="84"/>
      <c r="BP2266" s="84"/>
      <c r="BQ2266" s="84"/>
      <c r="BR2266" s="84"/>
      <c r="BS2266" s="84"/>
      <c r="BT2266" s="84"/>
      <c r="BU2266" s="84"/>
      <c r="BV2266" s="84"/>
      <c r="BW2266" s="84"/>
      <c r="BX2266" s="84"/>
      <c r="BY2266" s="84"/>
      <c r="BZ2266" s="84"/>
      <c r="CA2266" s="84"/>
      <c r="CB2266" s="84"/>
      <c r="CC2266" s="84"/>
      <c r="CD2266" s="84"/>
      <c r="CE2266" s="84"/>
      <c r="CF2266" s="84"/>
      <c r="CG2266" s="84"/>
      <c r="CH2266" s="84"/>
      <c r="CI2266" s="84"/>
      <c r="CJ2266" s="84"/>
      <c r="CK2266" s="84"/>
      <c r="CL2266" s="84"/>
      <c r="CM2266" s="84"/>
      <c r="CN2266" s="84"/>
      <c r="CO2266" s="84"/>
      <c r="CP2266" s="84"/>
      <c r="CQ2266" s="84"/>
    </row>
    <row r="2267" spans="1:95" s="85" customFormat="1" ht="16" customHeight="1">
      <c r="A2267" s="46" t="s">
        <v>5389</v>
      </c>
      <c r="B2267" s="30" t="s">
        <v>3451</v>
      </c>
      <c r="C2267" s="52" t="s">
        <v>16</v>
      </c>
      <c r="D2267" s="51">
        <v>98032</v>
      </c>
      <c r="E2267" s="52" t="s">
        <v>5390</v>
      </c>
      <c r="F2267" s="81">
        <v>38901</v>
      </c>
      <c r="G2267" s="52" t="s">
        <v>2169</v>
      </c>
      <c r="H2267" s="45">
        <v>2</v>
      </c>
      <c r="I2267" s="46" t="s">
        <v>19</v>
      </c>
      <c r="J2267" s="65" t="s">
        <v>5387</v>
      </c>
      <c r="K2267" s="52"/>
      <c r="L2267" s="52" t="s">
        <v>2901</v>
      </c>
      <c r="M2267" s="83"/>
      <c r="N2267" s="83"/>
      <c r="O2267" s="53">
        <v>2006</v>
      </c>
      <c r="P2267" s="82">
        <v>47.366359000000003</v>
      </c>
      <c r="Q2267" s="82">
        <v>-122.2788056</v>
      </c>
      <c r="R2267" s="42"/>
      <c r="S2267" s="42"/>
      <c r="T2267" s="42"/>
      <c r="U2267" s="42"/>
      <c r="V2267" s="42"/>
      <c r="W2267" s="42"/>
      <c r="X2267" s="42"/>
      <c r="Y2267" s="42"/>
      <c r="Z2267" s="42"/>
      <c r="AA2267" s="42"/>
      <c r="AB2267" s="42"/>
      <c r="AC2267" s="42"/>
      <c r="AD2267" s="42"/>
      <c r="AE2267" s="42"/>
      <c r="AF2267" s="42"/>
      <c r="AG2267" s="42"/>
      <c r="AH2267" s="42"/>
      <c r="AI2267" s="42"/>
      <c r="AJ2267" s="42"/>
      <c r="AK2267" s="42"/>
      <c r="AL2267" s="42"/>
      <c r="AM2267" s="42"/>
      <c r="AN2267" s="42"/>
      <c r="AO2267" s="42"/>
      <c r="AP2267" s="42"/>
      <c r="AQ2267" s="42"/>
      <c r="AR2267" s="42"/>
      <c r="AS2267" s="42"/>
      <c r="AT2267" s="42"/>
      <c r="AU2267" s="42"/>
      <c r="AV2267" s="42"/>
      <c r="AW2267" s="42"/>
      <c r="AX2267" s="42"/>
      <c r="AY2267" s="42"/>
      <c r="AZ2267" s="42"/>
      <c r="BA2267" s="42"/>
      <c r="BB2267" s="42"/>
      <c r="BC2267" s="42"/>
      <c r="BD2267" s="42"/>
      <c r="BE2267" s="42"/>
      <c r="BF2267" s="42"/>
      <c r="BG2267" s="42"/>
      <c r="BH2267" s="42"/>
      <c r="BI2267" s="42"/>
      <c r="BJ2267" s="42"/>
      <c r="BK2267" s="42"/>
      <c r="BL2267" s="42"/>
      <c r="BM2267" s="42"/>
      <c r="BN2267" s="42"/>
      <c r="BO2267" s="42"/>
      <c r="BP2267" s="42"/>
      <c r="BQ2267" s="42"/>
      <c r="BR2267" s="42"/>
      <c r="BS2267" s="42"/>
      <c r="BT2267" s="42"/>
      <c r="BU2267" s="42"/>
      <c r="BV2267" s="42"/>
      <c r="BW2267" s="42"/>
      <c r="BX2267" s="42"/>
      <c r="BY2267" s="42"/>
      <c r="BZ2267" s="42"/>
      <c r="CA2267" s="42"/>
      <c r="CB2267" s="42"/>
      <c r="CC2267" s="42"/>
      <c r="CD2267" s="42"/>
      <c r="CE2267" s="42"/>
      <c r="CF2267" s="42"/>
      <c r="CG2267" s="42"/>
      <c r="CH2267" s="42"/>
      <c r="CI2267" s="42"/>
      <c r="CJ2267" s="42"/>
      <c r="CK2267" s="42"/>
      <c r="CL2267" s="42"/>
      <c r="CM2267" s="42"/>
      <c r="CN2267" s="42"/>
      <c r="CO2267" s="42"/>
      <c r="CP2267" s="42"/>
      <c r="CQ2267" s="42"/>
    </row>
    <row r="2268" spans="1:95" s="85" customFormat="1" ht="16" customHeight="1">
      <c r="A2268" s="46" t="s">
        <v>5391</v>
      </c>
      <c r="B2268" s="30" t="s">
        <v>3451</v>
      </c>
      <c r="C2268" s="52" t="s">
        <v>16</v>
      </c>
      <c r="D2268" s="51">
        <v>98032</v>
      </c>
      <c r="E2268" s="52" t="s">
        <v>5392</v>
      </c>
      <c r="F2268" s="81">
        <v>38901</v>
      </c>
      <c r="G2268" s="52" t="s">
        <v>2115</v>
      </c>
      <c r="H2268" s="45">
        <v>25</v>
      </c>
      <c r="I2268" s="46" t="s">
        <v>19</v>
      </c>
      <c r="J2268" s="65" t="s">
        <v>5387</v>
      </c>
      <c r="K2268" s="52"/>
      <c r="L2268" s="52" t="s">
        <v>2901</v>
      </c>
      <c r="M2268" s="83"/>
      <c r="N2268" s="83"/>
      <c r="O2268" s="53">
        <v>2006</v>
      </c>
      <c r="P2268" s="82">
        <v>47.366359000000003</v>
      </c>
      <c r="Q2268" s="82">
        <v>-122.2788056</v>
      </c>
      <c r="R2268" s="42"/>
      <c r="S2268" s="42"/>
      <c r="T2268" s="42"/>
      <c r="U2268" s="42"/>
      <c r="V2268" s="42"/>
      <c r="W2268" s="42"/>
      <c r="X2268" s="42"/>
      <c r="Y2268" s="42"/>
      <c r="Z2268" s="42"/>
      <c r="AA2268" s="42"/>
      <c r="AB2268" s="42"/>
      <c r="AC2268" s="42"/>
      <c r="AD2268" s="42"/>
      <c r="AE2268" s="42"/>
      <c r="AF2268" s="42"/>
      <c r="AG2268" s="42"/>
      <c r="AH2268" s="42"/>
      <c r="AI2268" s="42"/>
      <c r="AJ2268" s="42"/>
      <c r="AK2268" s="42"/>
      <c r="AL2268" s="42"/>
      <c r="AM2268" s="42"/>
      <c r="AN2268" s="42"/>
      <c r="AO2268" s="42"/>
      <c r="AP2268" s="42"/>
      <c r="AQ2268" s="42"/>
      <c r="AR2268" s="42"/>
      <c r="AS2268" s="42"/>
      <c r="AT2268" s="42"/>
      <c r="AU2268" s="42"/>
      <c r="AV2268" s="42"/>
      <c r="AW2268" s="42"/>
      <c r="AX2268" s="42"/>
      <c r="AY2268" s="42"/>
      <c r="AZ2268" s="42"/>
      <c r="BA2268" s="42"/>
      <c r="BB2268" s="42"/>
      <c r="BC2268" s="42"/>
      <c r="BD2268" s="42"/>
      <c r="BE2268" s="42"/>
      <c r="BF2268" s="42"/>
      <c r="BG2268" s="42"/>
      <c r="BH2268" s="42"/>
      <c r="BI2268" s="42"/>
      <c r="BJ2268" s="42"/>
      <c r="BK2268" s="42"/>
      <c r="BL2268" s="42"/>
      <c r="BM2268" s="42"/>
      <c r="BN2268" s="42"/>
      <c r="BO2268" s="42"/>
      <c r="BP2268" s="42"/>
      <c r="BQ2268" s="42"/>
      <c r="BR2268" s="42"/>
      <c r="BS2268" s="42"/>
      <c r="BT2268" s="42"/>
      <c r="BU2268" s="42"/>
      <c r="BV2268" s="42"/>
      <c r="BW2268" s="42"/>
      <c r="BX2268" s="42"/>
      <c r="BY2268" s="42"/>
      <c r="BZ2268" s="42"/>
      <c r="CA2268" s="42"/>
      <c r="CB2268" s="42"/>
      <c r="CC2268" s="42"/>
      <c r="CD2268" s="42"/>
      <c r="CE2268" s="42"/>
      <c r="CF2268" s="42"/>
      <c r="CG2268" s="42"/>
      <c r="CH2268" s="42"/>
      <c r="CI2268" s="42"/>
      <c r="CJ2268" s="42"/>
      <c r="CK2268" s="42"/>
      <c r="CL2268" s="42"/>
      <c r="CM2268" s="42"/>
      <c r="CN2268" s="42"/>
      <c r="CO2268" s="42"/>
      <c r="CP2268" s="42"/>
      <c r="CQ2268" s="42"/>
    </row>
    <row r="2269" spans="1:95" s="85" customFormat="1" ht="16" customHeight="1">
      <c r="A2269" s="46" t="s">
        <v>5393</v>
      </c>
      <c r="B2269" s="30" t="s">
        <v>3451</v>
      </c>
      <c r="C2269" s="52" t="s">
        <v>16</v>
      </c>
      <c r="D2269" s="51">
        <v>98032</v>
      </c>
      <c r="E2269" s="52" t="s">
        <v>5394</v>
      </c>
      <c r="F2269" s="81">
        <v>38901</v>
      </c>
      <c r="G2269" s="52" t="s">
        <v>4225</v>
      </c>
      <c r="H2269" s="45">
        <v>1</v>
      </c>
      <c r="I2269" s="46" t="s">
        <v>19</v>
      </c>
      <c r="J2269" s="65" t="s">
        <v>5387</v>
      </c>
      <c r="K2269" s="52"/>
      <c r="L2269" s="52" t="s">
        <v>2901</v>
      </c>
      <c r="M2269" s="83"/>
      <c r="N2269" s="83"/>
      <c r="O2269" s="53">
        <v>2006</v>
      </c>
      <c r="P2269" s="82">
        <v>47.366359000000003</v>
      </c>
      <c r="Q2269" s="82">
        <v>-122.2788056</v>
      </c>
      <c r="R2269" s="84"/>
      <c r="S2269" s="84"/>
      <c r="T2269" s="84"/>
      <c r="U2269" s="84"/>
      <c r="V2269" s="84"/>
      <c r="W2269" s="84"/>
      <c r="X2269" s="84"/>
      <c r="Y2269" s="84"/>
      <c r="Z2269" s="84"/>
      <c r="AA2269" s="84"/>
      <c r="AB2269" s="84"/>
      <c r="AC2269" s="84"/>
      <c r="AD2269" s="84"/>
      <c r="AE2269" s="84"/>
      <c r="AF2269" s="84"/>
      <c r="AG2269" s="84"/>
      <c r="AH2269" s="84"/>
      <c r="AI2269" s="84"/>
      <c r="AJ2269" s="84"/>
      <c r="AK2269" s="84"/>
      <c r="AL2269" s="84"/>
      <c r="AM2269" s="84"/>
      <c r="AN2269" s="84"/>
      <c r="AO2269" s="84"/>
      <c r="AP2269" s="84"/>
      <c r="AQ2269" s="84"/>
      <c r="AR2269" s="84"/>
      <c r="AS2269" s="84"/>
      <c r="AT2269" s="84"/>
      <c r="AU2269" s="84"/>
      <c r="AV2269" s="84"/>
      <c r="AW2269" s="84"/>
      <c r="AX2269" s="84"/>
      <c r="AY2269" s="84"/>
      <c r="AZ2269" s="84"/>
      <c r="BA2269" s="84"/>
      <c r="BB2269" s="84"/>
      <c r="BC2269" s="84"/>
      <c r="BD2269" s="84"/>
      <c r="BE2269" s="84"/>
      <c r="BF2269" s="84"/>
      <c r="BG2269" s="84"/>
      <c r="BH2269" s="84"/>
      <c r="BI2269" s="84"/>
      <c r="BJ2269" s="84"/>
      <c r="BK2269" s="84"/>
      <c r="BL2269" s="84"/>
      <c r="BM2269" s="84"/>
      <c r="BN2269" s="84"/>
      <c r="BO2269" s="84"/>
      <c r="BP2269" s="84"/>
      <c r="BQ2269" s="84"/>
      <c r="BR2269" s="84"/>
      <c r="BS2269" s="84"/>
      <c r="BT2269" s="84"/>
      <c r="BU2269" s="84"/>
      <c r="BV2269" s="84"/>
      <c r="BW2269" s="84"/>
      <c r="BX2269" s="84"/>
      <c r="BY2269" s="84"/>
      <c r="BZ2269" s="84"/>
      <c r="CA2269" s="84"/>
      <c r="CB2269" s="84"/>
      <c r="CC2269" s="84"/>
      <c r="CD2269" s="84"/>
      <c r="CE2269" s="84"/>
      <c r="CF2269" s="84"/>
      <c r="CG2269" s="84"/>
      <c r="CH2269" s="84"/>
      <c r="CI2269" s="84"/>
      <c r="CJ2269" s="84"/>
      <c r="CK2269" s="84"/>
      <c r="CL2269" s="84"/>
      <c r="CM2269" s="84"/>
      <c r="CN2269" s="84"/>
      <c r="CO2269" s="84"/>
      <c r="CP2269" s="84"/>
      <c r="CQ2269" s="84"/>
    </row>
    <row r="2270" spans="1:95" s="83" customFormat="1" ht="16" customHeight="1">
      <c r="A2270" s="46" t="s">
        <v>5395</v>
      </c>
      <c r="B2270" s="30" t="s">
        <v>3451</v>
      </c>
      <c r="C2270" s="52" t="s">
        <v>16</v>
      </c>
      <c r="D2270" s="51">
        <v>98032</v>
      </c>
      <c r="E2270" s="52" t="s">
        <v>5396</v>
      </c>
      <c r="F2270" s="81">
        <v>38953</v>
      </c>
      <c r="G2270" s="52" t="s">
        <v>1724</v>
      </c>
      <c r="H2270" s="45">
        <v>4</v>
      </c>
      <c r="I2270" s="46" t="s">
        <v>19</v>
      </c>
      <c r="J2270" s="65" t="s">
        <v>5387</v>
      </c>
      <c r="K2270" s="52"/>
      <c r="L2270" s="52" t="s">
        <v>2901</v>
      </c>
      <c r="O2270" s="53">
        <v>2006</v>
      </c>
      <c r="P2270" s="82">
        <v>47.366359000000003</v>
      </c>
      <c r="Q2270" s="82">
        <v>-122.2788056</v>
      </c>
      <c r="R2270" s="84"/>
      <c r="S2270" s="84"/>
      <c r="T2270" s="84"/>
      <c r="U2270" s="84"/>
      <c r="V2270" s="84"/>
      <c r="W2270" s="84"/>
      <c r="X2270" s="84"/>
      <c r="Y2270" s="84"/>
      <c r="Z2270" s="84"/>
      <c r="AA2270" s="84"/>
      <c r="AB2270" s="84"/>
      <c r="AC2270" s="84"/>
      <c r="AD2270" s="84"/>
      <c r="AE2270" s="84"/>
      <c r="AF2270" s="84"/>
      <c r="AG2270" s="84"/>
      <c r="AH2270" s="84"/>
      <c r="AI2270" s="84"/>
      <c r="AJ2270" s="84"/>
      <c r="AK2270" s="84"/>
      <c r="AL2270" s="84"/>
      <c r="AM2270" s="84"/>
      <c r="AN2270" s="84"/>
      <c r="AO2270" s="84"/>
      <c r="AP2270" s="84"/>
      <c r="AQ2270" s="84"/>
      <c r="AR2270" s="84"/>
      <c r="AS2270" s="84"/>
      <c r="AT2270" s="84"/>
      <c r="AU2270" s="84"/>
      <c r="AV2270" s="84"/>
      <c r="AW2270" s="84"/>
      <c r="AX2270" s="84"/>
      <c r="AY2270" s="84"/>
      <c r="AZ2270" s="84"/>
      <c r="BA2270" s="84"/>
      <c r="BB2270" s="84"/>
      <c r="BC2270" s="84"/>
      <c r="BD2270" s="84"/>
      <c r="BE2270" s="84"/>
      <c r="BF2270" s="84"/>
      <c r="BG2270" s="84"/>
      <c r="BH2270" s="84"/>
      <c r="BI2270" s="84"/>
      <c r="BJ2270" s="84"/>
      <c r="BK2270" s="84"/>
      <c r="BL2270" s="84"/>
      <c r="BM2270" s="84"/>
      <c r="BN2270" s="84"/>
      <c r="BO2270" s="84"/>
      <c r="BP2270" s="84"/>
      <c r="BQ2270" s="84"/>
      <c r="BR2270" s="84"/>
      <c r="BS2270" s="84"/>
      <c r="BT2270" s="84"/>
      <c r="BU2270" s="84"/>
      <c r="BV2270" s="84"/>
      <c r="BW2270" s="84"/>
      <c r="BX2270" s="84"/>
      <c r="BY2270" s="84"/>
      <c r="BZ2270" s="84"/>
      <c r="CA2270" s="84"/>
      <c r="CB2270" s="84"/>
      <c r="CC2270" s="84"/>
      <c r="CD2270" s="84"/>
      <c r="CE2270" s="84"/>
      <c r="CF2270" s="84"/>
      <c r="CG2270" s="84"/>
      <c r="CH2270" s="84"/>
      <c r="CI2270" s="84"/>
      <c r="CJ2270" s="84"/>
      <c r="CK2270" s="84"/>
      <c r="CL2270" s="84"/>
      <c r="CM2270" s="84"/>
      <c r="CN2270" s="84"/>
      <c r="CO2270" s="84"/>
      <c r="CP2270" s="84"/>
      <c r="CQ2270" s="84"/>
    </row>
    <row r="2271" spans="1:95" s="85" customFormat="1" ht="16" customHeight="1">
      <c r="A2271" s="46" t="s">
        <v>5397</v>
      </c>
      <c r="B2271" s="30" t="s">
        <v>3451</v>
      </c>
      <c r="C2271" s="52" t="s">
        <v>16</v>
      </c>
      <c r="D2271" s="51">
        <v>98032</v>
      </c>
      <c r="E2271" s="52" t="s">
        <v>5398</v>
      </c>
      <c r="F2271" s="81">
        <v>38953</v>
      </c>
      <c r="G2271" s="52" t="s">
        <v>4225</v>
      </c>
      <c r="H2271" s="45">
        <v>2</v>
      </c>
      <c r="I2271" s="46" t="s">
        <v>19</v>
      </c>
      <c r="J2271" s="65" t="s">
        <v>5387</v>
      </c>
      <c r="K2271" s="52"/>
      <c r="L2271" s="52" t="s">
        <v>2901</v>
      </c>
      <c r="M2271" s="83"/>
      <c r="N2271" s="83"/>
      <c r="O2271" s="53">
        <v>2006</v>
      </c>
      <c r="P2271" s="82">
        <v>47.366359000000003</v>
      </c>
      <c r="Q2271" s="82">
        <v>-122.2788056</v>
      </c>
      <c r="R2271" s="84"/>
      <c r="S2271" s="84"/>
      <c r="T2271" s="84"/>
      <c r="U2271" s="84"/>
      <c r="V2271" s="84"/>
      <c r="W2271" s="84"/>
      <c r="X2271" s="84"/>
      <c r="Y2271" s="84"/>
      <c r="Z2271" s="84"/>
      <c r="AA2271" s="84"/>
      <c r="AB2271" s="84"/>
      <c r="AC2271" s="84"/>
      <c r="AD2271" s="84"/>
      <c r="AE2271" s="84"/>
      <c r="AF2271" s="84"/>
      <c r="AG2271" s="84"/>
      <c r="AH2271" s="84"/>
      <c r="AI2271" s="84"/>
      <c r="AJ2271" s="84"/>
      <c r="AK2271" s="84"/>
      <c r="AL2271" s="84"/>
      <c r="AM2271" s="84"/>
      <c r="AN2271" s="84"/>
      <c r="AO2271" s="84"/>
      <c r="AP2271" s="84"/>
      <c r="AQ2271" s="84"/>
      <c r="AR2271" s="84"/>
      <c r="AS2271" s="84"/>
      <c r="AT2271" s="84"/>
      <c r="AU2271" s="84"/>
      <c r="AV2271" s="84"/>
      <c r="AW2271" s="84"/>
      <c r="AX2271" s="84"/>
      <c r="AY2271" s="84"/>
      <c r="AZ2271" s="84"/>
      <c r="BA2271" s="84"/>
      <c r="BB2271" s="84"/>
      <c r="BC2271" s="84"/>
      <c r="BD2271" s="84"/>
      <c r="BE2271" s="84"/>
      <c r="BF2271" s="84"/>
      <c r="BG2271" s="84"/>
      <c r="BH2271" s="84"/>
      <c r="BI2271" s="84"/>
      <c r="BJ2271" s="84"/>
      <c r="BK2271" s="84"/>
      <c r="BL2271" s="84"/>
      <c r="BM2271" s="84"/>
      <c r="BN2271" s="84"/>
      <c r="BO2271" s="84"/>
      <c r="BP2271" s="84"/>
      <c r="BQ2271" s="84"/>
      <c r="BR2271" s="84"/>
      <c r="BS2271" s="84"/>
      <c r="BT2271" s="84"/>
      <c r="BU2271" s="84"/>
      <c r="BV2271" s="84"/>
      <c r="BW2271" s="84"/>
      <c r="BX2271" s="84"/>
      <c r="BY2271" s="84"/>
      <c r="BZ2271" s="84"/>
      <c r="CA2271" s="84"/>
      <c r="CB2271" s="84"/>
      <c r="CC2271" s="84"/>
      <c r="CD2271" s="84"/>
      <c r="CE2271" s="84"/>
      <c r="CF2271" s="84"/>
      <c r="CG2271" s="84"/>
      <c r="CH2271" s="84"/>
      <c r="CI2271" s="84"/>
      <c r="CJ2271" s="84"/>
      <c r="CK2271" s="84"/>
      <c r="CL2271" s="84"/>
      <c r="CM2271" s="84"/>
      <c r="CN2271" s="84"/>
      <c r="CO2271" s="84"/>
      <c r="CP2271" s="84"/>
      <c r="CQ2271" s="84"/>
    </row>
    <row r="2272" spans="1:95" s="85" customFormat="1" ht="16" customHeight="1">
      <c r="A2272" s="46" t="s">
        <v>5399</v>
      </c>
      <c r="B2272" s="30" t="s">
        <v>3451</v>
      </c>
      <c r="C2272" s="52" t="s">
        <v>16</v>
      </c>
      <c r="D2272" s="51">
        <v>98032</v>
      </c>
      <c r="E2272" s="52" t="s">
        <v>5400</v>
      </c>
      <c r="F2272" s="81">
        <v>38953</v>
      </c>
      <c r="G2272" s="52" t="s">
        <v>2110</v>
      </c>
      <c r="H2272" s="45">
        <v>1</v>
      </c>
      <c r="I2272" s="46" t="s">
        <v>19</v>
      </c>
      <c r="J2272" s="65" t="s">
        <v>5387</v>
      </c>
      <c r="K2272" s="52"/>
      <c r="L2272" s="52" t="s">
        <v>2901</v>
      </c>
      <c r="M2272" s="83"/>
      <c r="N2272" s="83"/>
      <c r="O2272" s="53">
        <v>2006</v>
      </c>
      <c r="P2272" s="82">
        <v>47.366359000000003</v>
      </c>
      <c r="Q2272" s="82">
        <v>-122.2788056</v>
      </c>
      <c r="R2272" s="84"/>
      <c r="S2272" s="84"/>
      <c r="T2272" s="84"/>
      <c r="U2272" s="84"/>
      <c r="V2272" s="84"/>
      <c r="W2272" s="84"/>
      <c r="X2272" s="84"/>
      <c r="Y2272" s="84"/>
      <c r="Z2272" s="84"/>
      <c r="AA2272" s="84"/>
      <c r="AB2272" s="84"/>
      <c r="AC2272" s="84"/>
      <c r="AD2272" s="84"/>
      <c r="AE2272" s="84"/>
      <c r="AF2272" s="84"/>
      <c r="AG2272" s="84"/>
      <c r="AH2272" s="84"/>
      <c r="AI2272" s="84"/>
      <c r="AJ2272" s="84"/>
      <c r="AK2272" s="84"/>
      <c r="AL2272" s="84"/>
      <c r="AM2272" s="84"/>
      <c r="AN2272" s="84"/>
      <c r="AO2272" s="84"/>
      <c r="AP2272" s="84"/>
      <c r="AQ2272" s="84"/>
      <c r="AR2272" s="84"/>
      <c r="AS2272" s="84"/>
      <c r="AT2272" s="84"/>
      <c r="AU2272" s="84"/>
      <c r="AV2272" s="84"/>
      <c r="AW2272" s="84"/>
      <c r="AX2272" s="84"/>
      <c r="AY2272" s="84"/>
      <c r="AZ2272" s="84"/>
      <c r="BA2272" s="84"/>
      <c r="BB2272" s="84"/>
      <c r="BC2272" s="84"/>
      <c r="BD2272" s="84"/>
      <c r="BE2272" s="84"/>
      <c r="BF2272" s="84"/>
      <c r="BG2272" s="84"/>
      <c r="BH2272" s="84"/>
      <c r="BI2272" s="84"/>
      <c r="BJ2272" s="84"/>
      <c r="BK2272" s="84"/>
      <c r="BL2272" s="84"/>
      <c r="BM2272" s="84"/>
      <c r="BN2272" s="84"/>
      <c r="BO2272" s="84"/>
      <c r="BP2272" s="84"/>
      <c r="BQ2272" s="84"/>
      <c r="BR2272" s="84"/>
      <c r="BS2272" s="84"/>
      <c r="BT2272" s="84"/>
      <c r="BU2272" s="84"/>
      <c r="BV2272" s="84"/>
      <c r="BW2272" s="84"/>
      <c r="BX2272" s="84"/>
      <c r="BY2272" s="84"/>
      <c r="BZ2272" s="84"/>
      <c r="CA2272" s="84"/>
      <c r="CB2272" s="84"/>
      <c r="CC2272" s="84"/>
      <c r="CD2272" s="84"/>
      <c r="CE2272" s="84"/>
      <c r="CF2272" s="84"/>
      <c r="CG2272" s="84"/>
      <c r="CH2272" s="84"/>
      <c r="CI2272" s="84"/>
      <c r="CJ2272" s="84"/>
      <c r="CK2272" s="84"/>
      <c r="CL2272" s="84"/>
      <c r="CM2272" s="84"/>
      <c r="CN2272" s="84"/>
      <c r="CO2272" s="84"/>
      <c r="CP2272" s="84"/>
      <c r="CQ2272" s="84"/>
    </row>
    <row r="2273" spans="1:95" s="85" customFormat="1" ht="16" customHeight="1">
      <c r="A2273" s="46" t="s">
        <v>5401</v>
      </c>
      <c r="B2273" s="30" t="s">
        <v>3451</v>
      </c>
      <c r="C2273" s="52" t="s">
        <v>16</v>
      </c>
      <c r="D2273" s="51">
        <v>98032</v>
      </c>
      <c r="E2273" s="52" t="s">
        <v>5402</v>
      </c>
      <c r="F2273" s="81">
        <v>38953</v>
      </c>
      <c r="G2273" s="52" t="s">
        <v>2169</v>
      </c>
      <c r="H2273" s="45">
        <v>11</v>
      </c>
      <c r="I2273" s="46"/>
      <c r="J2273" s="65" t="s">
        <v>5387</v>
      </c>
      <c r="K2273" s="52"/>
      <c r="L2273" s="52" t="s">
        <v>2901</v>
      </c>
      <c r="M2273" s="83"/>
      <c r="N2273" s="83"/>
      <c r="O2273" s="53">
        <v>2006</v>
      </c>
      <c r="P2273" s="82">
        <v>47.366359000000003</v>
      </c>
      <c r="Q2273" s="82">
        <v>-122.2788056</v>
      </c>
      <c r="R2273" s="84"/>
      <c r="S2273" s="84"/>
      <c r="T2273" s="84"/>
      <c r="U2273" s="84"/>
      <c r="V2273" s="84"/>
      <c r="W2273" s="84"/>
      <c r="X2273" s="84"/>
      <c r="Y2273" s="84"/>
      <c r="Z2273" s="84"/>
      <c r="AA2273" s="84"/>
      <c r="AB2273" s="84"/>
      <c r="AC2273" s="84"/>
      <c r="AD2273" s="84"/>
      <c r="AE2273" s="84"/>
      <c r="AF2273" s="84"/>
      <c r="AG2273" s="84"/>
      <c r="AH2273" s="84"/>
      <c r="AI2273" s="84"/>
      <c r="AJ2273" s="84"/>
      <c r="AK2273" s="84"/>
      <c r="AL2273" s="84"/>
      <c r="AM2273" s="84"/>
      <c r="AN2273" s="84"/>
      <c r="AO2273" s="84"/>
      <c r="AP2273" s="84"/>
      <c r="AQ2273" s="84"/>
      <c r="AR2273" s="84"/>
      <c r="AS2273" s="84"/>
      <c r="AT2273" s="84"/>
      <c r="AU2273" s="84"/>
      <c r="AV2273" s="84"/>
      <c r="AW2273" s="84"/>
      <c r="AX2273" s="84"/>
      <c r="AY2273" s="84"/>
      <c r="AZ2273" s="84"/>
      <c r="BA2273" s="84"/>
      <c r="BB2273" s="84"/>
      <c r="BC2273" s="84"/>
      <c r="BD2273" s="84"/>
      <c r="BE2273" s="84"/>
      <c r="BF2273" s="84"/>
      <c r="BG2273" s="84"/>
      <c r="BH2273" s="84"/>
      <c r="BI2273" s="84"/>
      <c r="BJ2273" s="84"/>
      <c r="BK2273" s="84"/>
      <c r="BL2273" s="84"/>
      <c r="BM2273" s="84"/>
      <c r="BN2273" s="84"/>
      <c r="BO2273" s="84"/>
      <c r="BP2273" s="84"/>
      <c r="BQ2273" s="84"/>
      <c r="BR2273" s="84"/>
      <c r="BS2273" s="84"/>
      <c r="BT2273" s="84"/>
      <c r="BU2273" s="84"/>
      <c r="BV2273" s="84"/>
      <c r="BW2273" s="84"/>
      <c r="BX2273" s="84"/>
      <c r="BY2273" s="84"/>
      <c r="BZ2273" s="84"/>
      <c r="CA2273" s="84"/>
      <c r="CB2273" s="84"/>
      <c r="CC2273" s="84"/>
      <c r="CD2273" s="84"/>
      <c r="CE2273" s="84"/>
      <c r="CF2273" s="84"/>
      <c r="CG2273" s="84"/>
      <c r="CH2273" s="84"/>
      <c r="CI2273" s="84"/>
      <c r="CJ2273" s="84"/>
      <c r="CK2273" s="84"/>
      <c r="CL2273" s="84"/>
      <c r="CM2273" s="84"/>
      <c r="CN2273" s="84"/>
      <c r="CO2273" s="84"/>
      <c r="CP2273" s="84"/>
      <c r="CQ2273" s="84"/>
    </row>
    <row r="2274" spans="1:95" s="85" customFormat="1" ht="16" customHeight="1">
      <c r="A2274" s="46" t="s">
        <v>5403</v>
      </c>
      <c r="B2274" s="30" t="s">
        <v>3451</v>
      </c>
      <c r="C2274" s="52" t="s">
        <v>16</v>
      </c>
      <c r="D2274" s="53">
        <v>98051</v>
      </c>
      <c r="E2274" s="52" t="s">
        <v>5404</v>
      </c>
      <c r="F2274" s="81">
        <v>38889</v>
      </c>
      <c r="G2274" s="52" t="s">
        <v>4781</v>
      </c>
      <c r="H2274" s="45">
        <v>1</v>
      </c>
      <c r="I2274" s="46" t="s">
        <v>19</v>
      </c>
      <c r="J2274" s="65" t="s">
        <v>5405</v>
      </c>
      <c r="K2274" s="52" t="s">
        <v>5363</v>
      </c>
      <c r="L2274" s="52" t="s">
        <v>2901</v>
      </c>
      <c r="O2274" s="53">
        <v>2006</v>
      </c>
      <c r="P2274" s="82">
        <v>47.375697600000002</v>
      </c>
      <c r="Q2274" s="82">
        <v>-122.0216599</v>
      </c>
      <c r="R2274" s="42"/>
      <c r="S2274" s="42"/>
      <c r="T2274" s="42"/>
      <c r="U2274" s="42"/>
      <c r="V2274" s="42"/>
      <c r="W2274" s="42"/>
      <c r="X2274" s="42"/>
      <c r="Y2274" s="42"/>
      <c r="Z2274" s="42"/>
      <c r="AA2274" s="42"/>
      <c r="AB2274" s="42"/>
      <c r="AC2274" s="42"/>
      <c r="AD2274" s="42"/>
      <c r="AE2274" s="42"/>
      <c r="AF2274" s="42"/>
      <c r="AG2274" s="42"/>
      <c r="AH2274" s="42"/>
      <c r="AI2274" s="42"/>
      <c r="AJ2274" s="42"/>
      <c r="AK2274" s="42"/>
      <c r="AL2274" s="42"/>
      <c r="AM2274" s="42"/>
      <c r="AN2274" s="42"/>
      <c r="AO2274" s="42"/>
      <c r="AP2274" s="42"/>
      <c r="AQ2274" s="42"/>
      <c r="AR2274" s="42"/>
      <c r="AS2274" s="42"/>
      <c r="AT2274" s="42"/>
      <c r="AU2274" s="42"/>
      <c r="AV2274" s="42"/>
      <c r="AW2274" s="42"/>
      <c r="AX2274" s="42"/>
      <c r="AY2274" s="42"/>
      <c r="AZ2274" s="42"/>
      <c r="BA2274" s="42"/>
      <c r="BB2274" s="42"/>
      <c r="BC2274" s="42"/>
      <c r="BD2274" s="42"/>
      <c r="BE2274" s="42"/>
      <c r="BF2274" s="42"/>
      <c r="BG2274" s="42"/>
      <c r="BH2274" s="42"/>
      <c r="BI2274" s="42"/>
      <c r="BJ2274" s="42"/>
      <c r="BK2274" s="42"/>
      <c r="BL2274" s="42"/>
      <c r="BM2274" s="42"/>
      <c r="BN2274" s="42"/>
      <c r="BO2274" s="42"/>
      <c r="BP2274" s="42"/>
      <c r="BQ2274" s="42"/>
      <c r="BR2274" s="42"/>
      <c r="BS2274" s="42"/>
      <c r="BT2274" s="42"/>
      <c r="BU2274" s="42"/>
      <c r="BV2274" s="42"/>
      <c r="BW2274" s="42"/>
      <c r="BX2274" s="42"/>
      <c r="BY2274" s="42"/>
      <c r="BZ2274" s="42"/>
      <c r="CA2274" s="42"/>
      <c r="CB2274" s="42"/>
      <c r="CC2274" s="42"/>
      <c r="CD2274" s="42"/>
      <c r="CE2274" s="42"/>
      <c r="CF2274" s="42"/>
      <c r="CG2274" s="42"/>
      <c r="CH2274" s="42"/>
      <c r="CI2274" s="42"/>
      <c r="CJ2274" s="42"/>
      <c r="CK2274" s="42"/>
      <c r="CL2274" s="42"/>
      <c r="CM2274" s="42"/>
      <c r="CN2274" s="42"/>
      <c r="CO2274" s="42"/>
      <c r="CP2274" s="42"/>
      <c r="CQ2274" s="42"/>
    </row>
    <row r="2275" spans="1:95" s="85" customFormat="1" ht="16" customHeight="1">
      <c r="A2275" s="46" t="s">
        <v>5406</v>
      </c>
      <c r="B2275" s="30" t="s">
        <v>3451</v>
      </c>
      <c r="C2275" s="52" t="s">
        <v>16</v>
      </c>
      <c r="D2275" s="51">
        <v>98051</v>
      </c>
      <c r="E2275" s="52" t="s">
        <v>5407</v>
      </c>
      <c r="F2275" s="81">
        <v>38919</v>
      </c>
      <c r="G2275" s="52" t="s">
        <v>1724</v>
      </c>
      <c r="H2275" s="45">
        <v>1</v>
      </c>
      <c r="I2275" s="46" t="s">
        <v>19</v>
      </c>
      <c r="J2275" s="65" t="s">
        <v>5405</v>
      </c>
      <c r="K2275" s="52" t="s">
        <v>5408</v>
      </c>
      <c r="L2275" s="52" t="s">
        <v>2901</v>
      </c>
      <c r="O2275" s="53">
        <v>2006</v>
      </c>
      <c r="P2275" s="82">
        <v>47.375697600000002</v>
      </c>
      <c r="Q2275" s="82">
        <v>-122.0216599</v>
      </c>
      <c r="R2275" s="84"/>
      <c r="S2275" s="84"/>
      <c r="T2275" s="84"/>
      <c r="U2275" s="84"/>
      <c r="V2275" s="84"/>
      <c r="W2275" s="84"/>
      <c r="X2275" s="84"/>
      <c r="Y2275" s="84"/>
      <c r="Z2275" s="84"/>
      <c r="AA2275" s="84"/>
      <c r="AB2275" s="84"/>
      <c r="AC2275" s="84"/>
      <c r="AD2275" s="84"/>
      <c r="AE2275" s="84"/>
      <c r="AF2275" s="84"/>
      <c r="AG2275" s="84"/>
      <c r="AH2275" s="84"/>
      <c r="AI2275" s="84"/>
      <c r="AJ2275" s="84"/>
      <c r="AK2275" s="84"/>
      <c r="AL2275" s="84"/>
      <c r="AM2275" s="84"/>
      <c r="AN2275" s="84"/>
      <c r="AO2275" s="84"/>
      <c r="AP2275" s="84"/>
      <c r="AQ2275" s="84"/>
      <c r="AR2275" s="84"/>
      <c r="AS2275" s="84"/>
      <c r="AT2275" s="84"/>
      <c r="AU2275" s="84"/>
      <c r="AV2275" s="84"/>
      <c r="AW2275" s="84"/>
      <c r="AX2275" s="84"/>
      <c r="AY2275" s="84"/>
      <c r="AZ2275" s="84"/>
      <c r="BA2275" s="84"/>
      <c r="BB2275" s="84"/>
      <c r="BC2275" s="84"/>
      <c r="BD2275" s="84"/>
      <c r="BE2275" s="84"/>
      <c r="BF2275" s="84"/>
      <c r="BG2275" s="84"/>
      <c r="BH2275" s="84"/>
      <c r="BI2275" s="84"/>
      <c r="BJ2275" s="84"/>
      <c r="BK2275" s="84"/>
      <c r="BL2275" s="84"/>
      <c r="BM2275" s="84"/>
      <c r="BN2275" s="84"/>
      <c r="BO2275" s="84"/>
      <c r="BP2275" s="84"/>
      <c r="BQ2275" s="84"/>
      <c r="BR2275" s="84"/>
      <c r="BS2275" s="84"/>
      <c r="BT2275" s="84"/>
      <c r="BU2275" s="84"/>
      <c r="BV2275" s="84"/>
      <c r="BW2275" s="84"/>
      <c r="BX2275" s="84"/>
      <c r="BY2275" s="84"/>
      <c r="BZ2275" s="84"/>
      <c r="CA2275" s="84"/>
      <c r="CB2275" s="84"/>
      <c r="CC2275" s="84"/>
      <c r="CD2275" s="84"/>
      <c r="CE2275" s="84"/>
      <c r="CF2275" s="84"/>
      <c r="CG2275" s="84"/>
      <c r="CH2275" s="84"/>
      <c r="CI2275" s="84"/>
      <c r="CJ2275" s="84"/>
      <c r="CK2275" s="84"/>
      <c r="CL2275" s="84"/>
      <c r="CM2275" s="84"/>
      <c r="CN2275" s="84"/>
      <c r="CO2275" s="84"/>
      <c r="CP2275" s="84"/>
      <c r="CQ2275" s="84"/>
    </row>
    <row r="2276" spans="1:95" s="85" customFormat="1" ht="16" customHeight="1">
      <c r="A2276" s="46" t="s">
        <v>5409</v>
      </c>
      <c r="B2276" s="30" t="s">
        <v>3451</v>
      </c>
      <c r="C2276" s="52" t="s">
        <v>16</v>
      </c>
      <c r="D2276" s="51">
        <v>98051</v>
      </c>
      <c r="E2276" s="52" t="s">
        <v>5410</v>
      </c>
      <c r="F2276" s="81">
        <v>38919</v>
      </c>
      <c r="G2276" s="52" t="s">
        <v>2169</v>
      </c>
      <c r="H2276" s="45">
        <v>5</v>
      </c>
      <c r="I2276" s="46" t="s">
        <v>19</v>
      </c>
      <c r="J2276" s="65" t="s">
        <v>5405</v>
      </c>
      <c r="K2276" s="52" t="s">
        <v>5408</v>
      </c>
      <c r="L2276" s="52" t="s">
        <v>2901</v>
      </c>
      <c r="O2276" s="53">
        <v>2006</v>
      </c>
      <c r="P2276" s="82">
        <v>47.375697600000002</v>
      </c>
      <c r="Q2276" s="82">
        <v>-122.0216599</v>
      </c>
      <c r="R2276" s="42"/>
      <c r="S2276" s="42"/>
      <c r="T2276" s="42"/>
      <c r="U2276" s="42"/>
      <c r="V2276" s="42"/>
      <c r="W2276" s="42"/>
      <c r="X2276" s="42"/>
      <c r="Y2276" s="42"/>
      <c r="Z2276" s="42"/>
      <c r="AA2276" s="42"/>
      <c r="AB2276" s="42"/>
      <c r="AC2276" s="42"/>
      <c r="AD2276" s="42"/>
      <c r="AE2276" s="42"/>
      <c r="AF2276" s="42"/>
      <c r="AG2276" s="42"/>
      <c r="AH2276" s="42"/>
      <c r="AI2276" s="42"/>
      <c r="AJ2276" s="42"/>
      <c r="AK2276" s="42"/>
      <c r="AL2276" s="42"/>
      <c r="AM2276" s="42"/>
      <c r="AN2276" s="42"/>
      <c r="AO2276" s="42"/>
      <c r="AP2276" s="42"/>
      <c r="AQ2276" s="42"/>
      <c r="AR2276" s="42"/>
      <c r="AS2276" s="42"/>
      <c r="AT2276" s="42"/>
      <c r="AU2276" s="42"/>
      <c r="AV2276" s="42"/>
      <c r="AW2276" s="42"/>
      <c r="AX2276" s="42"/>
      <c r="AY2276" s="42"/>
      <c r="AZ2276" s="42"/>
      <c r="BA2276" s="42"/>
      <c r="BB2276" s="42"/>
      <c r="BC2276" s="42"/>
      <c r="BD2276" s="42"/>
      <c r="BE2276" s="42"/>
      <c r="BF2276" s="42"/>
      <c r="BG2276" s="42"/>
      <c r="BH2276" s="42"/>
      <c r="BI2276" s="42"/>
      <c r="BJ2276" s="42"/>
      <c r="BK2276" s="42"/>
      <c r="BL2276" s="42"/>
      <c r="BM2276" s="42"/>
      <c r="BN2276" s="42"/>
      <c r="BO2276" s="42"/>
      <c r="BP2276" s="42"/>
      <c r="BQ2276" s="42"/>
      <c r="BR2276" s="42"/>
      <c r="BS2276" s="42"/>
      <c r="BT2276" s="42"/>
      <c r="BU2276" s="42"/>
      <c r="BV2276" s="42"/>
      <c r="BW2276" s="42"/>
      <c r="BX2276" s="42"/>
      <c r="BY2276" s="42"/>
      <c r="BZ2276" s="42"/>
      <c r="CA2276" s="42"/>
      <c r="CB2276" s="42"/>
      <c r="CC2276" s="42"/>
      <c r="CD2276" s="42"/>
      <c r="CE2276" s="42"/>
      <c r="CF2276" s="42"/>
      <c r="CG2276" s="42"/>
      <c r="CH2276" s="42"/>
      <c r="CI2276" s="42"/>
      <c r="CJ2276" s="42"/>
      <c r="CK2276" s="42"/>
      <c r="CL2276" s="42"/>
      <c r="CM2276" s="42"/>
      <c r="CN2276" s="42"/>
      <c r="CO2276" s="42"/>
      <c r="CP2276" s="42"/>
      <c r="CQ2276" s="42"/>
    </row>
    <row r="2277" spans="1:95" s="85" customFormat="1" ht="16" customHeight="1">
      <c r="A2277" s="46" t="s">
        <v>5411</v>
      </c>
      <c r="B2277" s="30" t="s">
        <v>3451</v>
      </c>
      <c r="C2277" s="52" t="s">
        <v>16</v>
      </c>
      <c r="D2277" s="51">
        <v>98051</v>
      </c>
      <c r="E2277" s="52" t="s">
        <v>5412</v>
      </c>
      <c r="F2277" s="81">
        <v>38919</v>
      </c>
      <c r="G2277" s="52" t="s">
        <v>2115</v>
      </c>
      <c r="H2277" s="45">
        <v>2</v>
      </c>
      <c r="I2277" s="46" t="s">
        <v>19</v>
      </c>
      <c r="J2277" s="65" t="s">
        <v>5405</v>
      </c>
      <c r="K2277" s="52" t="s">
        <v>5408</v>
      </c>
      <c r="L2277" s="52" t="s">
        <v>2901</v>
      </c>
      <c r="O2277" s="53">
        <v>2006</v>
      </c>
      <c r="P2277" s="82">
        <v>47.375697600000002</v>
      </c>
      <c r="Q2277" s="82">
        <v>-122.0216599</v>
      </c>
      <c r="R2277" s="42"/>
      <c r="S2277" s="42"/>
      <c r="T2277" s="42"/>
      <c r="U2277" s="42"/>
      <c r="V2277" s="42"/>
      <c r="W2277" s="42"/>
      <c r="X2277" s="42"/>
      <c r="Y2277" s="42"/>
      <c r="Z2277" s="42"/>
      <c r="AA2277" s="42"/>
      <c r="AB2277" s="42"/>
      <c r="AC2277" s="42"/>
      <c r="AD2277" s="42"/>
      <c r="AE2277" s="42"/>
      <c r="AF2277" s="42"/>
      <c r="AG2277" s="42"/>
      <c r="AH2277" s="42"/>
      <c r="AI2277" s="42"/>
      <c r="AJ2277" s="42"/>
      <c r="AK2277" s="42"/>
      <c r="AL2277" s="42"/>
      <c r="AM2277" s="42"/>
      <c r="AN2277" s="42"/>
      <c r="AO2277" s="42"/>
      <c r="AP2277" s="42"/>
      <c r="AQ2277" s="42"/>
      <c r="AR2277" s="42"/>
      <c r="AS2277" s="42"/>
      <c r="AT2277" s="42"/>
      <c r="AU2277" s="42"/>
      <c r="AV2277" s="42"/>
      <c r="AW2277" s="42"/>
      <c r="AX2277" s="42"/>
      <c r="AY2277" s="42"/>
      <c r="AZ2277" s="42"/>
      <c r="BA2277" s="42"/>
      <c r="BB2277" s="42"/>
      <c r="BC2277" s="42"/>
      <c r="BD2277" s="42"/>
      <c r="BE2277" s="42"/>
      <c r="BF2277" s="42"/>
      <c r="BG2277" s="42"/>
      <c r="BH2277" s="42"/>
      <c r="BI2277" s="42"/>
      <c r="BJ2277" s="42"/>
      <c r="BK2277" s="42"/>
      <c r="BL2277" s="42"/>
      <c r="BM2277" s="42"/>
      <c r="BN2277" s="42"/>
      <c r="BO2277" s="42"/>
      <c r="BP2277" s="42"/>
      <c r="BQ2277" s="42"/>
      <c r="BR2277" s="42"/>
      <c r="BS2277" s="42"/>
      <c r="BT2277" s="42"/>
      <c r="BU2277" s="42"/>
      <c r="BV2277" s="42"/>
      <c r="BW2277" s="42"/>
      <c r="BX2277" s="42"/>
      <c r="BY2277" s="42"/>
      <c r="BZ2277" s="42"/>
      <c r="CA2277" s="42"/>
      <c r="CB2277" s="42"/>
      <c r="CC2277" s="42"/>
      <c r="CD2277" s="42"/>
      <c r="CE2277" s="42"/>
      <c r="CF2277" s="42"/>
      <c r="CG2277" s="42"/>
      <c r="CH2277" s="42"/>
      <c r="CI2277" s="42"/>
      <c r="CJ2277" s="42"/>
      <c r="CK2277" s="42"/>
      <c r="CL2277" s="42"/>
      <c r="CM2277" s="42"/>
      <c r="CN2277" s="42"/>
      <c r="CO2277" s="42"/>
      <c r="CP2277" s="42"/>
      <c r="CQ2277" s="42"/>
    </row>
    <row r="2278" spans="1:95" s="83" customFormat="1" ht="16" customHeight="1">
      <c r="A2278" s="46" t="s">
        <v>5414</v>
      </c>
      <c r="B2278" s="30" t="s">
        <v>3451</v>
      </c>
      <c r="C2278" s="52" t="s">
        <v>16</v>
      </c>
      <c r="D2278" s="51">
        <v>98005</v>
      </c>
      <c r="E2278" s="52" t="s">
        <v>5415</v>
      </c>
      <c r="F2278" s="81">
        <v>38931</v>
      </c>
      <c r="G2278" s="52" t="s">
        <v>2169</v>
      </c>
      <c r="H2278" s="45">
        <v>21</v>
      </c>
      <c r="I2278" s="46"/>
      <c r="J2278" s="53" t="s">
        <v>5416</v>
      </c>
      <c r="K2278" s="52" t="s">
        <v>5417</v>
      </c>
      <c r="L2278" s="52" t="s">
        <v>22</v>
      </c>
      <c r="M2278" s="85"/>
      <c r="N2278" s="85"/>
      <c r="O2278" s="53">
        <v>2006</v>
      </c>
      <c r="P2278" s="82">
        <v>47.482763400000003</v>
      </c>
      <c r="Q2278" s="82">
        <v>-122.1951364</v>
      </c>
      <c r="R2278" s="84"/>
      <c r="S2278" s="84"/>
      <c r="T2278" s="84"/>
      <c r="U2278" s="84"/>
      <c r="V2278" s="84"/>
      <c r="W2278" s="84"/>
      <c r="X2278" s="84"/>
      <c r="Y2278" s="84"/>
      <c r="Z2278" s="84"/>
      <c r="AA2278" s="84"/>
      <c r="AB2278" s="84"/>
      <c r="AC2278" s="84"/>
      <c r="AD2278" s="84"/>
      <c r="AE2278" s="84"/>
      <c r="AF2278" s="84"/>
      <c r="AG2278" s="84"/>
      <c r="AH2278" s="84"/>
      <c r="AI2278" s="84"/>
      <c r="AJ2278" s="84"/>
      <c r="AK2278" s="84"/>
      <c r="AL2278" s="84"/>
      <c r="AM2278" s="84"/>
      <c r="AN2278" s="84"/>
      <c r="AO2278" s="84"/>
      <c r="AP2278" s="84"/>
      <c r="AQ2278" s="84"/>
      <c r="AR2278" s="84"/>
      <c r="AS2278" s="84"/>
      <c r="AT2278" s="84"/>
      <c r="AU2278" s="84"/>
      <c r="AV2278" s="84"/>
      <c r="AW2278" s="84"/>
      <c r="AX2278" s="84"/>
      <c r="AY2278" s="84"/>
      <c r="AZ2278" s="84"/>
      <c r="BA2278" s="84"/>
      <c r="BB2278" s="84"/>
      <c r="BC2278" s="84"/>
      <c r="BD2278" s="84"/>
      <c r="BE2278" s="84"/>
      <c r="BF2278" s="84"/>
      <c r="BG2278" s="84"/>
      <c r="BH2278" s="84"/>
      <c r="BI2278" s="84"/>
      <c r="BJ2278" s="84"/>
      <c r="BK2278" s="84"/>
      <c r="BL2278" s="84"/>
      <c r="BM2278" s="84"/>
      <c r="BN2278" s="84"/>
      <c r="BO2278" s="84"/>
      <c r="BP2278" s="84"/>
      <c r="BQ2278" s="84"/>
      <c r="BR2278" s="84"/>
      <c r="BS2278" s="84"/>
      <c r="BT2278" s="84"/>
      <c r="BU2278" s="84"/>
      <c r="BV2278" s="84"/>
      <c r="BW2278" s="84"/>
      <c r="BX2278" s="84"/>
      <c r="BY2278" s="84"/>
      <c r="BZ2278" s="84"/>
      <c r="CA2278" s="84"/>
      <c r="CB2278" s="84"/>
      <c r="CC2278" s="84"/>
      <c r="CD2278" s="84"/>
      <c r="CE2278" s="84"/>
      <c r="CF2278" s="84"/>
      <c r="CG2278" s="84"/>
      <c r="CH2278" s="84"/>
      <c r="CI2278" s="84"/>
      <c r="CJ2278" s="84"/>
      <c r="CK2278" s="84"/>
      <c r="CL2278" s="84"/>
      <c r="CM2278" s="84"/>
      <c r="CN2278" s="84"/>
      <c r="CO2278" s="84"/>
      <c r="CP2278" s="84"/>
      <c r="CQ2278" s="84"/>
    </row>
    <row r="2279" spans="1:95" s="83" customFormat="1" ht="16" customHeight="1">
      <c r="A2279" s="46" t="s">
        <v>5418</v>
      </c>
      <c r="B2279" s="30" t="s">
        <v>3451</v>
      </c>
      <c r="C2279" s="52" t="s">
        <v>16</v>
      </c>
      <c r="D2279" s="53">
        <v>98027</v>
      </c>
      <c r="E2279" s="52" t="s">
        <v>5419</v>
      </c>
      <c r="F2279" s="81">
        <v>38896</v>
      </c>
      <c r="G2279" s="52" t="s">
        <v>1615</v>
      </c>
      <c r="H2279" s="45">
        <v>1</v>
      </c>
      <c r="I2279" s="46" t="s">
        <v>19</v>
      </c>
      <c r="J2279" s="53" t="s">
        <v>5416</v>
      </c>
      <c r="K2279" s="52" t="s">
        <v>5420</v>
      </c>
      <c r="L2279" s="52" t="s">
        <v>2971</v>
      </c>
      <c r="M2279" s="85"/>
      <c r="N2279" s="85"/>
      <c r="O2279" s="53">
        <v>2006</v>
      </c>
      <c r="P2279" s="82">
        <v>47.502986</v>
      </c>
      <c r="Q2279" s="82">
        <v>-122.09281900000001</v>
      </c>
      <c r="R2279" s="42"/>
      <c r="S2279" s="42"/>
      <c r="T2279" s="42"/>
      <c r="U2279" s="42"/>
      <c r="V2279" s="42"/>
      <c r="W2279" s="42"/>
      <c r="X2279" s="42"/>
      <c r="Y2279" s="42"/>
      <c r="Z2279" s="42"/>
      <c r="AA2279" s="42"/>
      <c r="AB2279" s="42"/>
      <c r="AC2279" s="42"/>
      <c r="AD2279" s="42"/>
      <c r="AE2279" s="42"/>
      <c r="AF2279" s="42"/>
      <c r="AG2279" s="42"/>
      <c r="AH2279" s="42"/>
      <c r="AI2279" s="42"/>
      <c r="AJ2279" s="42"/>
      <c r="AK2279" s="42"/>
      <c r="AL2279" s="42"/>
      <c r="AM2279" s="42"/>
      <c r="AN2279" s="42"/>
      <c r="AO2279" s="42"/>
      <c r="AP2279" s="42"/>
      <c r="AQ2279" s="42"/>
      <c r="AR2279" s="42"/>
      <c r="AS2279" s="42"/>
      <c r="AT2279" s="42"/>
      <c r="AU2279" s="42"/>
      <c r="AV2279" s="42"/>
      <c r="AW2279" s="42"/>
      <c r="AX2279" s="42"/>
      <c r="AY2279" s="42"/>
      <c r="AZ2279" s="42"/>
      <c r="BA2279" s="42"/>
      <c r="BB2279" s="42"/>
      <c r="BC2279" s="42"/>
      <c r="BD2279" s="42"/>
      <c r="BE2279" s="42"/>
      <c r="BF2279" s="42"/>
      <c r="BG2279" s="42"/>
      <c r="BH2279" s="42"/>
      <c r="BI2279" s="42"/>
      <c r="BJ2279" s="42"/>
      <c r="BK2279" s="42"/>
      <c r="BL2279" s="42"/>
      <c r="BM2279" s="42"/>
      <c r="BN2279" s="42"/>
      <c r="BO2279" s="42"/>
      <c r="BP2279" s="42"/>
      <c r="BQ2279" s="42"/>
      <c r="BR2279" s="42"/>
      <c r="BS2279" s="42"/>
      <c r="BT2279" s="42"/>
      <c r="BU2279" s="42"/>
      <c r="BV2279" s="42"/>
      <c r="BW2279" s="42"/>
      <c r="BX2279" s="42"/>
      <c r="BY2279" s="42"/>
      <c r="BZ2279" s="42"/>
      <c r="CA2279" s="42"/>
      <c r="CB2279" s="42"/>
      <c r="CC2279" s="42"/>
      <c r="CD2279" s="42"/>
      <c r="CE2279" s="42"/>
      <c r="CF2279" s="42"/>
      <c r="CG2279" s="42"/>
      <c r="CH2279" s="42"/>
      <c r="CI2279" s="42"/>
      <c r="CJ2279" s="42"/>
      <c r="CK2279" s="42"/>
      <c r="CL2279" s="42"/>
      <c r="CM2279" s="42"/>
      <c r="CN2279" s="42"/>
      <c r="CO2279" s="42"/>
      <c r="CP2279" s="42"/>
      <c r="CQ2279" s="42"/>
    </row>
    <row r="2280" spans="1:95" s="83" customFormat="1" ht="16" customHeight="1">
      <c r="A2280" s="46" t="s">
        <v>5421</v>
      </c>
      <c r="B2280" s="30" t="s">
        <v>3451</v>
      </c>
      <c r="C2280" s="52" t="s">
        <v>16</v>
      </c>
      <c r="D2280" s="53">
        <v>98027</v>
      </c>
      <c r="E2280" s="52" t="s">
        <v>5422</v>
      </c>
      <c r="F2280" s="81">
        <v>38896</v>
      </c>
      <c r="G2280" s="52" t="s">
        <v>1724</v>
      </c>
      <c r="H2280" s="45">
        <v>1</v>
      </c>
      <c r="I2280" s="46" t="s">
        <v>19</v>
      </c>
      <c r="J2280" s="53" t="s">
        <v>5416</v>
      </c>
      <c r="K2280" s="52" t="s">
        <v>5420</v>
      </c>
      <c r="L2280" s="52" t="s">
        <v>2971</v>
      </c>
      <c r="M2280" s="85"/>
      <c r="N2280" s="85"/>
      <c r="O2280" s="53">
        <v>2006</v>
      </c>
      <c r="P2280" s="82">
        <v>47.502986</v>
      </c>
      <c r="Q2280" s="82">
        <v>-122.09281900000001</v>
      </c>
      <c r="R2280" s="84"/>
      <c r="S2280" s="84"/>
      <c r="T2280" s="84"/>
      <c r="U2280" s="84"/>
      <c r="V2280" s="84"/>
      <c r="W2280" s="84"/>
      <c r="X2280" s="84"/>
      <c r="Y2280" s="84"/>
      <c r="Z2280" s="84"/>
      <c r="AA2280" s="84"/>
      <c r="AB2280" s="84"/>
      <c r="AC2280" s="84"/>
      <c r="AD2280" s="84"/>
      <c r="AE2280" s="84"/>
      <c r="AF2280" s="84"/>
      <c r="AG2280" s="84"/>
      <c r="AH2280" s="84"/>
      <c r="AI2280" s="84"/>
      <c r="AJ2280" s="84"/>
      <c r="AK2280" s="84"/>
      <c r="AL2280" s="84"/>
      <c r="AM2280" s="84"/>
      <c r="AN2280" s="84"/>
      <c r="AO2280" s="84"/>
      <c r="AP2280" s="84"/>
      <c r="AQ2280" s="84"/>
      <c r="AR2280" s="84"/>
      <c r="AS2280" s="84"/>
      <c r="AT2280" s="84"/>
      <c r="AU2280" s="84"/>
      <c r="AV2280" s="84"/>
      <c r="AW2280" s="84"/>
      <c r="AX2280" s="84"/>
      <c r="AY2280" s="84"/>
      <c r="AZ2280" s="84"/>
      <c r="BA2280" s="84"/>
      <c r="BB2280" s="84"/>
      <c r="BC2280" s="84"/>
      <c r="BD2280" s="84"/>
      <c r="BE2280" s="84"/>
      <c r="BF2280" s="84"/>
      <c r="BG2280" s="84"/>
      <c r="BH2280" s="84"/>
      <c r="BI2280" s="84"/>
      <c r="BJ2280" s="84"/>
      <c r="BK2280" s="84"/>
      <c r="BL2280" s="84"/>
      <c r="BM2280" s="84"/>
      <c r="BN2280" s="84"/>
      <c r="BO2280" s="84"/>
      <c r="BP2280" s="84"/>
      <c r="BQ2280" s="84"/>
      <c r="BR2280" s="84"/>
      <c r="BS2280" s="84"/>
      <c r="BT2280" s="84"/>
      <c r="BU2280" s="84"/>
      <c r="BV2280" s="84"/>
      <c r="BW2280" s="84"/>
      <c r="BX2280" s="84"/>
      <c r="BY2280" s="84"/>
      <c r="BZ2280" s="84"/>
      <c r="CA2280" s="84"/>
      <c r="CB2280" s="84"/>
      <c r="CC2280" s="84"/>
      <c r="CD2280" s="84"/>
      <c r="CE2280" s="84"/>
      <c r="CF2280" s="84"/>
      <c r="CG2280" s="84"/>
      <c r="CH2280" s="84"/>
      <c r="CI2280" s="84"/>
      <c r="CJ2280" s="84"/>
      <c r="CK2280" s="84"/>
      <c r="CL2280" s="84"/>
      <c r="CM2280" s="84"/>
      <c r="CN2280" s="84"/>
      <c r="CO2280" s="84"/>
      <c r="CP2280" s="84"/>
      <c r="CQ2280" s="84"/>
    </row>
    <row r="2281" spans="1:95" s="83" customFormat="1" ht="16" customHeight="1">
      <c r="A2281" s="46" t="s">
        <v>5423</v>
      </c>
      <c r="B2281" s="30" t="s">
        <v>3451</v>
      </c>
      <c r="C2281" s="52" t="s">
        <v>16</v>
      </c>
      <c r="D2281" s="53">
        <v>98027</v>
      </c>
      <c r="E2281" s="52" t="s">
        <v>5424</v>
      </c>
      <c r="F2281" s="81">
        <v>38912</v>
      </c>
      <c r="G2281" s="52" t="s">
        <v>2143</v>
      </c>
      <c r="H2281" s="45">
        <v>0</v>
      </c>
      <c r="I2281" s="46" t="s">
        <v>19</v>
      </c>
      <c r="J2281" s="53" t="s">
        <v>5416</v>
      </c>
      <c r="K2281" s="52" t="s">
        <v>5420</v>
      </c>
      <c r="L2281" s="52" t="s">
        <v>2971</v>
      </c>
      <c r="M2281" s="85"/>
      <c r="N2281" s="85"/>
      <c r="O2281" s="53">
        <v>2006</v>
      </c>
      <c r="P2281" s="82">
        <v>47.502986</v>
      </c>
      <c r="Q2281" s="82">
        <v>-122.09281900000001</v>
      </c>
      <c r="R2281" s="84"/>
      <c r="S2281" s="84"/>
      <c r="T2281" s="84"/>
      <c r="U2281" s="84"/>
      <c r="V2281" s="84"/>
      <c r="W2281" s="84"/>
      <c r="X2281" s="84"/>
      <c r="Y2281" s="84"/>
      <c r="Z2281" s="84"/>
      <c r="AA2281" s="84"/>
      <c r="AB2281" s="84"/>
      <c r="AC2281" s="84"/>
      <c r="AD2281" s="84"/>
      <c r="AE2281" s="84"/>
      <c r="AF2281" s="84"/>
      <c r="AG2281" s="84"/>
      <c r="AH2281" s="84"/>
      <c r="AI2281" s="84"/>
      <c r="AJ2281" s="84"/>
      <c r="AK2281" s="84"/>
      <c r="AL2281" s="84"/>
      <c r="AM2281" s="84"/>
      <c r="AN2281" s="84"/>
      <c r="AO2281" s="84"/>
      <c r="AP2281" s="84"/>
      <c r="AQ2281" s="84"/>
      <c r="AR2281" s="84"/>
      <c r="AS2281" s="84"/>
      <c r="AT2281" s="84"/>
      <c r="AU2281" s="84"/>
      <c r="AV2281" s="84"/>
      <c r="AW2281" s="84"/>
      <c r="AX2281" s="84"/>
      <c r="AY2281" s="84"/>
      <c r="AZ2281" s="84"/>
      <c r="BA2281" s="84"/>
      <c r="BB2281" s="84"/>
      <c r="BC2281" s="84"/>
      <c r="BD2281" s="84"/>
      <c r="BE2281" s="84"/>
      <c r="BF2281" s="84"/>
      <c r="BG2281" s="84"/>
      <c r="BH2281" s="84"/>
      <c r="BI2281" s="84"/>
      <c r="BJ2281" s="84"/>
      <c r="BK2281" s="84"/>
      <c r="BL2281" s="84"/>
      <c r="BM2281" s="84"/>
      <c r="BN2281" s="84"/>
      <c r="BO2281" s="84"/>
      <c r="BP2281" s="84"/>
      <c r="BQ2281" s="84"/>
      <c r="BR2281" s="84"/>
      <c r="BS2281" s="84"/>
      <c r="BT2281" s="84"/>
      <c r="BU2281" s="84"/>
      <c r="BV2281" s="84"/>
      <c r="BW2281" s="84"/>
      <c r="BX2281" s="84"/>
      <c r="BY2281" s="84"/>
      <c r="BZ2281" s="84"/>
      <c r="CA2281" s="84"/>
      <c r="CB2281" s="84"/>
      <c r="CC2281" s="84"/>
      <c r="CD2281" s="84"/>
      <c r="CE2281" s="84"/>
      <c r="CF2281" s="84"/>
      <c r="CG2281" s="84"/>
      <c r="CH2281" s="84"/>
      <c r="CI2281" s="84"/>
      <c r="CJ2281" s="84"/>
      <c r="CK2281" s="84"/>
      <c r="CL2281" s="84"/>
      <c r="CM2281" s="84"/>
      <c r="CN2281" s="84"/>
      <c r="CO2281" s="84"/>
      <c r="CP2281" s="84"/>
      <c r="CQ2281" s="84"/>
    </row>
    <row r="2282" spans="1:95" s="83" customFormat="1" ht="16" customHeight="1">
      <c r="A2282" s="46" t="s">
        <v>5425</v>
      </c>
      <c r="B2282" s="30" t="s">
        <v>3451</v>
      </c>
      <c r="C2282" s="52" t="s">
        <v>16</v>
      </c>
      <c r="D2282" s="51">
        <v>98104</v>
      </c>
      <c r="E2282" s="52" t="s">
        <v>5426</v>
      </c>
      <c r="F2282" s="81">
        <v>38952</v>
      </c>
      <c r="G2282" s="52" t="s">
        <v>2110</v>
      </c>
      <c r="H2282" s="45">
        <v>1</v>
      </c>
      <c r="I2282" s="46" t="s">
        <v>19</v>
      </c>
      <c r="J2282" s="53" t="s">
        <v>5416</v>
      </c>
      <c r="K2282" s="52" t="s">
        <v>5427</v>
      </c>
      <c r="L2282" s="52" t="s">
        <v>2971</v>
      </c>
      <c r="M2282" s="85"/>
      <c r="N2282" s="85"/>
      <c r="O2282" s="53">
        <v>2006</v>
      </c>
      <c r="P2282" s="82">
        <v>47.502986</v>
      </c>
      <c r="Q2282" s="82">
        <v>-122.09281900000001</v>
      </c>
      <c r="R2282" s="84"/>
      <c r="S2282" s="84"/>
      <c r="T2282" s="84"/>
      <c r="U2282" s="84"/>
      <c r="V2282" s="84"/>
      <c r="W2282" s="84"/>
      <c r="X2282" s="84"/>
      <c r="Y2282" s="84"/>
      <c r="Z2282" s="84"/>
      <c r="AA2282" s="84"/>
      <c r="AB2282" s="84"/>
      <c r="AC2282" s="84"/>
      <c r="AD2282" s="84"/>
      <c r="AE2282" s="84"/>
      <c r="AF2282" s="84"/>
      <c r="AG2282" s="84"/>
      <c r="AH2282" s="84"/>
      <c r="AI2282" s="84"/>
      <c r="AJ2282" s="84"/>
      <c r="AK2282" s="84"/>
      <c r="AL2282" s="84"/>
      <c r="AM2282" s="84"/>
      <c r="AN2282" s="84"/>
      <c r="AO2282" s="84"/>
      <c r="AP2282" s="84"/>
      <c r="AQ2282" s="84"/>
      <c r="AR2282" s="84"/>
      <c r="AS2282" s="84"/>
      <c r="AT2282" s="84"/>
      <c r="AU2282" s="84"/>
      <c r="AV2282" s="84"/>
      <c r="AW2282" s="84"/>
      <c r="AX2282" s="84"/>
      <c r="AY2282" s="84"/>
      <c r="AZ2282" s="84"/>
      <c r="BA2282" s="84"/>
      <c r="BB2282" s="84"/>
      <c r="BC2282" s="84"/>
      <c r="BD2282" s="84"/>
      <c r="BE2282" s="84"/>
      <c r="BF2282" s="84"/>
      <c r="BG2282" s="84"/>
      <c r="BH2282" s="84"/>
      <c r="BI2282" s="84"/>
      <c r="BJ2282" s="84"/>
      <c r="BK2282" s="84"/>
      <c r="BL2282" s="84"/>
      <c r="BM2282" s="84"/>
      <c r="BN2282" s="84"/>
      <c r="BO2282" s="84"/>
      <c r="BP2282" s="84"/>
      <c r="BQ2282" s="84"/>
      <c r="BR2282" s="84"/>
      <c r="BS2282" s="84"/>
      <c r="BT2282" s="84"/>
      <c r="BU2282" s="84"/>
      <c r="BV2282" s="84"/>
      <c r="BW2282" s="84"/>
      <c r="BX2282" s="84"/>
      <c r="BY2282" s="84"/>
      <c r="BZ2282" s="84"/>
      <c r="CA2282" s="84"/>
      <c r="CB2282" s="84"/>
      <c r="CC2282" s="84"/>
      <c r="CD2282" s="84"/>
      <c r="CE2282" s="84"/>
      <c r="CF2282" s="84"/>
      <c r="CG2282" s="84"/>
      <c r="CH2282" s="84"/>
      <c r="CI2282" s="84"/>
      <c r="CJ2282" s="84"/>
      <c r="CK2282" s="84"/>
      <c r="CL2282" s="84"/>
      <c r="CM2282" s="84"/>
      <c r="CN2282" s="84"/>
      <c r="CO2282" s="84"/>
      <c r="CP2282" s="84"/>
      <c r="CQ2282" s="84"/>
    </row>
    <row r="2283" spans="1:95" s="83" customFormat="1" ht="16" customHeight="1">
      <c r="A2283" s="46" t="s">
        <v>5428</v>
      </c>
      <c r="B2283" s="30" t="s">
        <v>3451</v>
      </c>
      <c r="C2283" s="52" t="s">
        <v>16</v>
      </c>
      <c r="D2283" s="53">
        <v>98024</v>
      </c>
      <c r="E2283" s="52" t="s">
        <v>5429</v>
      </c>
      <c r="F2283" s="81">
        <v>38961</v>
      </c>
      <c r="G2283" s="52" t="s">
        <v>2169</v>
      </c>
      <c r="H2283" s="45">
        <v>1</v>
      </c>
      <c r="I2283" s="46" t="s">
        <v>19</v>
      </c>
      <c r="J2283" s="63" t="s">
        <v>5430</v>
      </c>
      <c r="K2283" s="52" t="s">
        <v>5431</v>
      </c>
      <c r="L2283" s="52" t="s">
        <v>22</v>
      </c>
      <c r="M2283" s="85"/>
      <c r="N2283" s="85"/>
      <c r="O2283" s="53">
        <v>2006</v>
      </c>
      <c r="P2283" s="82">
        <v>47.521619999999999</v>
      </c>
      <c r="Q2283" s="82">
        <v>-121.80387</v>
      </c>
      <c r="R2283" s="84"/>
      <c r="S2283" s="84"/>
      <c r="T2283" s="84"/>
      <c r="U2283" s="84"/>
      <c r="V2283" s="84"/>
      <c r="W2283" s="84"/>
      <c r="X2283" s="84"/>
      <c r="Y2283" s="84"/>
      <c r="Z2283" s="84"/>
      <c r="AA2283" s="84"/>
      <c r="AB2283" s="84"/>
      <c r="AC2283" s="84"/>
      <c r="AD2283" s="84"/>
      <c r="AE2283" s="84"/>
      <c r="AF2283" s="84"/>
      <c r="AG2283" s="84"/>
      <c r="AH2283" s="84"/>
      <c r="AI2283" s="84"/>
      <c r="AJ2283" s="84"/>
      <c r="AK2283" s="84"/>
      <c r="AL2283" s="84"/>
      <c r="AM2283" s="84"/>
      <c r="AN2283" s="84"/>
      <c r="AO2283" s="84"/>
      <c r="AP2283" s="84"/>
      <c r="AQ2283" s="84"/>
      <c r="AR2283" s="84"/>
      <c r="AS2283" s="84"/>
      <c r="AT2283" s="84"/>
      <c r="AU2283" s="84"/>
      <c r="AV2283" s="84"/>
      <c r="AW2283" s="84"/>
      <c r="AX2283" s="84"/>
      <c r="AY2283" s="84"/>
      <c r="AZ2283" s="84"/>
      <c r="BA2283" s="84"/>
      <c r="BB2283" s="84"/>
      <c r="BC2283" s="84"/>
      <c r="BD2283" s="84"/>
      <c r="BE2283" s="84"/>
      <c r="BF2283" s="84"/>
      <c r="BG2283" s="84"/>
      <c r="BH2283" s="84"/>
      <c r="BI2283" s="84"/>
      <c r="BJ2283" s="84"/>
      <c r="BK2283" s="84"/>
      <c r="BL2283" s="84"/>
      <c r="BM2283" s="84"/>
      <c r="BN2283" s="84"/>
      <c r="BO2283" s="84"/>
      <c r="BP2283" s="84"/>
      <c r="BQ2283" s="84"/>
      <c r="BR2283" s="84"/>
      <c r="BS2283" s="84"/>
      <c r="BT2283" s="84"/>
      <c r="BU2283" s="84"/>
      <c r="BV2283" s="84"/>
      <c r="BW2283" s="84"/>
      <c r="BX2283" s="84"/>
      <c r="BY2283" s="84"/>
      <c r="BZ2283" s="84"/>
      <c r="CA2283" s="84"/>
      <c r="CB2283" s="84"/>
      <c r="CC2283" s="84"/>
      <c r="CD2283" s="84"/>
      <c r="CE2283" s="84"/>
      <c r="CF2283" s="84"/>
      <c r="CG2283" s="84"/>
      <c r="CH2283" s="84"/>
      <c r="CI2283" s="84"/>
      <c r="CJ2283" s="84"/>
      <c r="CK2283" s="84"/>
      <c r="CL2283" s="84"/>
      <c r="CM2283" s="84"/>
      <c r="CN2283" s="84"/>
      <c r="CO2283" s="84"/>
      <c r="CP2283" s="84"/>
      <c r="CQ2283" s="84"/>
    </row>
    <row r="2284" spans="1:95" s="83" customFormat="1" ht="16" customHeight="1">
      <c r="A2284" s="46" t="s">
        <v>5432</v>
      </c>
      <c r="B2284" s="30" t="s">
        <v>3451</v>
      </c>
      <c r="C2284" s="52" t="s">
        <v>16</v>
      </c>
      <c r="D2284" s="51">
        <v>98024</v>
      </c>
      <c r="E2284" s="52" t="s">
        <v>5433</v>
      </c>
      <c r="F2284" s="81">
        <v>38944</v>
      </c>
      <c r="G2284" s="52" t="s">
        <v>1724</v>
      </c>
      <c r="H2284" s="45">
        <v>5</v>
      </c>
      <c r="I2284" s="46" t="s">
        <v>19</v>
      </c>
      <c r="J2284" s="63" t="s">
        <v>5434</v>
      </c>
      <c r="K2284" s="52" t="s">
        <v>5435</v>
      </c>
      <c r="L2284" s="52" t="s">
        <v>2971</v>
      </c>
      <c r="M2284" s="85"/>
      <c r="N2284" s="85"/>
      <c r="O2284" s="53">
        <v>2006</v>
      </c>
      <c r="P2284" s="82">
        <v>47.523374099999998</v>
      </c>
      <c r="Q2284" s="82">
        <v>-121.80792940000001</v>
      </c>
      <c r="R2284" s="42"/>
      <c r="S2284" s="42"/>
      <c r="T2284" s="42"/>
      <c r="U2284" s="42"/>
      <c r="V2284" s="42"/>
      <c r="W2284" s="42"/>
      <c r="X2284" s="42"/>
      <c r="Y2284" s="42"/>
      <c r="Z2284" s="42"/>
      <c r="AA2284" s="42"/>
      <c r="AB2284" s="42"/>
      <c r="AC2284" s="42"/>
      <c r="AD2284" s="42"/>
      <c r="AE2284" s="42"/>
      <c r="AF2284" s="42"/>
      <c r="AG2284" s="42"/>
      <c r="AH2284" s="42"/>
      <c r="AI2284" s="42"/>
      <c r="AJ2284" s="42"/>
      <c r="AK2284" s="42"/>
      <c r="AL2284" s="42"/>
      <c r="AM2284" s="42"/>
      <c r="AN2284" s="42"/>
      <c r="AO2284" s="42"/>
      <c r="AP2284" s="42"/>
      <c r="AQ2284" s="42"/>
      <c r="AR2284" s="42"/>
      <c r="AS2284" s="42"/>
      <c r="AT2284" s="42"/>
      <c r="AU2284" s="42"/>
      <c r="AV2284" s="42"/>
      <c r="AW2284" s="42"/>
      <c r="AX2284" s="42"/>
      <c r="AY2284" s="42"/>
      <c r="AZ2284" s="42"/>
      <c r="BA2284" s="42"/>
      <c r="BB2284" s="42"/>
      <c r="BC2284" s="42"/>
      <c r="BD2284" s="42"/>
      <c r="BE2284" s="42"/>
      <c r="BF2284" s="42"/>
      <c r="BG2284" s="42"/>
      <c r="BH2284" s="42"/>
      <c r="BI2284" s="42"/>
      <c r="BJ2284" s="42"/>
      <c r="BK2284" s="42"/>
      <c r="BL2284" s="42"/>
      <c r="BM2284" s="42"/>
      <c r="BN2284" s="42"/>
      <c r="BO2284" s="42"/>
      <c r="BP2284" s="42"/>
      <c r="BQ2284" s="42"/>
      <c r="BR2284" s="42"/>
      <c r="BS2284" s="42"/>
      <c r="BT2284" s="42"/>
      <c r="BU2284" s="42"/>
      <c r="BV2284" s="42"/>
      <c r="BW2284" s="42"/>
      <c r="BX2284" s="42"/>
      <c r="BY2284" s="42"/>
      <c r="BZ2284" s="42"/>
      <c r="CA2284" s="42"/>
      <c r="CB2284" s="42"/>
      <c r="CC2284" s="42"/>
      <c r="CD2284" s="42"/>
      <c r="CE2284" s="42"/>
      <c r="CF2284" s="42"/>
      <c r="CG2284" s="42"/>
      <c r="CH2284" s="42"/>
      <c r="CI2284" s="42"/>
      <c r="CJ2284" s="42"/>
      <c r="CK2284" s="42"/>
      <c r="CL2284" s="42"/>
      <c r="CM2284" s="42"/>
      <c r="CN2284" s="42"/>
      <c r="CO2284" s="42"/>
      <c r="CP2284" s="42"/>
      <c r="CQ2284" s="42"/>
    </row>
    <row r="2285" spans="1:95" s="85" customFormat="1" ht="16" customHeight="1">
      <c r="A2285" s="46" t="s">
        <v>5436</v>
      </c>
      <c r="B2285" s="30" t="s">
        <v>3451</v>
      </c>
      <c r="C2285" s="52" t="s">
        <v>16</v>
      </c>
      <c r="D2285" s="51">
        <v>98024</v>
      </c>
      <c r="E2285" s="52" t="s">
        <v>5437</v>
      </c>
      <c r="F2285" s="81">
        <v>38944</v>
      </c>
      <c r="G2285" s="52" t="s">
        <v>2169</v>
      </c>
      <c r="H2285" s="45">
        <v>10</v>
      </c>
      <c r="I2285" s="46" t="s">
        <v>19</v>
      </c>
      <c r="J2285" s="63" t="s">
        <v>5434</v>
      </c>
      <c r="K2285" s="52" t="s">
        <v>5438</v>
      </c>
      <c r="L2285" s="52" t="s">
        <v>2971</v>
      </c>
      <c r="M2285" s="83"/>
      <c r="N2285" s="83"/>
      <c r="O2285" s="53">
        <v>2006</v>
      </c>
      <c r="P2285" s="82">
        <v>47.523374099999998</v>
      </c>
      <c r="Q2285" s="82">
        <v>-121.80792940000001</v>
      </c>
      <c r="R2285" s="42"/>
      <c r="S2285" s="42"/>
      <c r="T2285" s="42"/>
      <c r="U2285" s="42"/>
      <c r="V2285" s="42"/>
      <c r="W2285" s="42"/>
      <c r="X2285" s="42"/>
      <c r="Y2285" s="42"/>
      <c r="Z2285" s="42"/>
      <c r="AA2285" s="42"/>
      <c r="AB2285" s="42"/>
      <c r="AC2285" s="42"/>
      <c r="AD2285" s="42"/>
      <c r="AE2285" s="42"/>
      <c r="AF2285" s="42"/>
      <c r="AG2285" s="42"/>
      <c r="AH2285" s="42"/>
      <c r="AI2285" s="42"/>
      <c r="AJ2285" s="42"/>
      <c r="AK2285" s="42"/>
      <c r="AL2285" s="42"/>
      <c r="AM2285" s="42"/>
      <c r="AN2285" s="42"/>
      <c r="AO2285" s="42"/>
      <c r="AP2285" s="42"/>
      <c r="AQ2285" s="42"/>
      <c r="AR2285" s="42"/>
      <c r="AS2285" s="42"/>
      <c r="AT2285" s="42"/>
      <c r="AU2285" s="42"/>
      <c r="AV2285" s="42"/>
      <c r="AW2285" s="42"/>
      <c r="AX2285" s="42"/>
      <c r="AY2285" s="42"/>
      <c r="AZ2285" s="42"/>
      <c r="BA2285" s="42"/>
      <c r="BB2285" s="42"/>
      <c r="BC2285" s="42"/>
      <c r="BD2285" s="42"/>
      <c r="BE2285" s="42"/>
      <c r="BF2285" s="42"/>
      <c r="BG2285" s="42"/>
      <c r="BH2285" s="42"/>
      <c r="BI2285" s="42"/>
      <c r="BJ2285" s="42"/>
      <c r="BK2285" s="42"/>
      <c r="BL2285" s="42"/>
      <c r="BM2285" s="42"/>
      <c r="BN2285" s="42"/>
      <c r="BO2285" s="42"/>
      <c r="BP2285" s="42"/>
      <c r="BQ2285" s="42"/>
      <c r="BR2285" s="42"/>
      <c r="BS2285" s="42"/>
      <c r="BT2285" s="42"/>
      <c r="BU2285" s="42"/>
      <c r="BV2285" s="42"/>
      <c r="BW2285" s="42"/>
      <c r="BX2285" s="42"/>
      <c r="BY2285" s="42"/>
      <c r="BZ2285" s="42"/>
      <c r="CA2285" s="42"/>
      <c r="CB2285" s="42"/>
      <c r="CC2285" s="42"/>
      <c r="CD2285" s="42"/>
      <c r="CE2285" s="42"/>
      <c r="CF2285" s="42"/>
      <c r="CG2285" s="42"/>
      <c r="CH2285" s="42"/>
      <c r="CI2285" s="42"/>
      <c r="CJ2285" s="42"/>
      <c r="CK2285" s="42"/>
      <c r="CL2285" s="42"/>
      <c r="CM2285" s="42"/>
      <c r="CN2285" s="42"/>
      <c r="CO2285" s="42"/>
      <c r="CP2285" s="42"/>
      <c r="CQ2285" s="42"/>
    </row>
    <row r="2286" spans="1:95" s="85" customFormat="1" ht="16" customHeight="1">
      <c r="A2286" s="46" t="s">
        <v>5439</v>
      </c>
      <c r="B2286" s="30" t="s">
        <v>3451</v>
      </c>
      <c r="C2286" s="52" t="s">
        <v>16</v>
      </c>
      <c r="D2286" s="51">
        <v>98024</v>
      </c>
      <c r="E2286" s="52" t="s">
        <v>5440</v>
      </c>
      <c r="F2286" s="81">
        <v>38944</v>
      </c>
      <c r="G2286" s="52" t="s">
        <v>2115</v>
      </c>
      <c r="H2286" s="45">
        <v>4</v>
      </c>
      <c r="I2286" s="46" t="s">
        <v>19</v>
      </c>
      <c r="J2286" s="63" t="s">
        <v>5434</v>
      </c>
      <c r="K2286" s="52" t="s">
        <v>5441</v>
      </c>
      <c r="L2286" s="52" t="s">
        <v>2971</v>
      </c>
      <c r="M2286" s="83"/>
      <c r="N2286" s="83"/>
      <c r="O2286" s="53">
        <v>2006</v>
      </c>
      <c r="P2286" s="82">
        <v>47.523374099999998</v>
      </c>
      <c r="Q2286" s="82">
        <v>-121.80792940000001</v>
      </c>
      <c r="R2286" s="42"/>
      <c r="S2286" s="42"/>
      <c r="T2286" s="42"/>
      <c r="U2286" s="42"/>
      <c r="V2286" s="42"/>
      <c r="W2286" s="42"/>
      <c r="X2286" s="42"/>
      <c r="Y2286" s="42"/>
      <c r="Z2286" s="42"/>
      <c r="AA2286" s="42"/>
      <c r="AB2286" s="42"/>
      <c r="AC2286" s="42"/>
      <c r="AD2286" s="42"/>
      <c r="AE2286" s="42"/>
      <c r="AF2286" s="42"/>
      <c r="AG2286" s="42"/>
      <c r="AH2286" s="42"/>
      <c r="AI2286" s="42"/>
      <c r="AJ2286" s="42"/>
      <c r="AK2286" s="42"/>
      <c r="AL2286" s="42"/>
      <c r="AM2286" s="42"/>
      <c r="AN2286" s="42"/>
      <c r="AO2286" s="42"/>
      <c r="AP2286" s="42"/>
      <c r="AQ2286" s="42"/>
      <c r="AR2286" s="42"/>
      <c r="AS2286" s="42"/>
      <c r="AT2286" s="42"/>
      <c r="AU2286" s="42"/>
      <c r="AV2286" s="42"/>
      <c r="AW2286" s="42"/>
      <c r="AX2286" s="42"/>
      <c r="AY2286" s="42"/>
      <c r="AZ2286" s="42"/>
      <c r="BA2286" s="42"/>
      <c r="BB2286" s="42"/>
      <c r="BC2286" s="42"/>
      <c r="BD2286" s="42"/>
      <c r="BE2286" s="42"/>
      <c r="BF2286" s="42"/>
      <c r="BG2286" s="42"/>
      <c r="BH2286" s="42"/>
      <c r="BI2286" s="42"/>
      <c r="BJ2286" s="42"/>
      <c r="BK2286" s="42"/>
      <c r="BL2286" s="42"/>
      <c r="BM2286" s="42"/>
      <c r="BN2286" s="42"/>
      <c r="BO2286" s="42"/>
      <c r="BP2286" s="42"/>
      <c r="BQ2286" s="42"/>
      <c r="BR2286" s="42"/>
      <c r="BS2286" s="42"/>
      <c r="BT2286" s="42"/>
      <c r="BU2286" s="42"/>
      <c r="BV2286" s="42"/>
      <c r="BW2286" s="42"/>
      <c r="BX2286" s="42"/>
      <c r="BY2286" s="42"/>
      <c r="BZ2286" s="42"/>
      <c r="CA2286" s="42"/>
      <c r="CB2286" s="42"/>
      <c r="CC2286" s="42"/>
      <c r="CD2286" s="42"/>
      <c r="CE2286" s="42"/>
      <c r="CF2286" s="42"/>
      <c r="CG2286" s="42"/>
      <c r="CH2286" s="42"/>
      <c r="CI2286" s="42"/>
      <c r="CJ2286" s="42"/>
      <c r="CK2286" s="42"/>
      <c r="CL2286" s="42"/>
      <c r="CM2286" s="42"/>
      <c r="CN2286" s="42"/>
      <c r="CO2286" s="42"/>
      <c r="CP2286" s="42"/>
      <c r="CQ2286" s="42"/>
    </row>
    <row r="2287" spans="1:95" s="85" customFormat="1" ht="16" customHeight="1">
      <c r="A2287" s="46" t="s">
        <v>5442</v>
      </c>
      <c r="B2287" s="30" t="s">
        <v>3451</v>
      </c>
      <c r="C2287" s="52" t="s">
        <v>16</v>
      </c>
      <c r="D2287" s="51">
        <v>98024</v>
      </c>
      <c r="E2287" s="52" t="s">
        <v>5443</v>
      </c>
      <c r="F2287" s="81">
        <v>38944</v>
      </c>
      <c r="G2287" s="52" t="s">
        <v>1615</v>
      </c>
      <c r="H2287" s="45">
        <v>1</v>
      </c>
      <c r="I2287" s="46" t="s">
        <v>19</v>
      </c>
      <c r="J2287" s="63" t="s">
        <v>5434</v>
      </c>
      <c r="K2287" s="52" t="s">
        <v>5444</v>
      </c>
      <c r="L2287" s="52" t="s">
        <v>2971</v>
      </c>
      <c r="M2287" s="83"/>
      <c r="N2287" s="83"/>
      <c r="O2287" s="53">
        <v>2006</v>
      </c>
      <c r="P2287" s="82">
        <v>47.523374099999998</v>
      </c>
      <c r="Q2287" s="82">
        <v>-121.80792940000001</v>
      </c>
      <c r="R2287" s="84"/>
      <c r="S2287" s="84"/>
      <c r="T2287" s="84"/>
      <c r="U2287" s="84"/>
      <c r="V2287" s="84"/>
      <c r="W2287" s="84"/>
      <c r="X2287" s="84"/>
      <c r="Y2287" s="84"/>
      <c r="Z2287" s="84"/>
      <c r="AA2287" s="84"/>
      <c r="AB2287" s="84"/>
      <c r="AC2287" s="84"/>
      <c r="AD2287" s="84"/>
      <c r="AE2287" s="84"/>
      <c r="AF2287" s="84"/>
      <c r="AG2287" s="84"/>
      <c r="AH2287" s="84"/>
      <c r="AI2287" s="84"/>
      <c r="AJ2287" s="84"/>
      <c r="AK2287" s="84"/>
      <c r="AL2287" s="84"/>
      <c r="AM2287" s="84"/>
      <c r="AN2287" s="84"/>
      <c r="AO2287" s="84"/>
      <c r="AP2287" s="84"/>
      <c r="AQ2287" s="84"/>
      <c r="AR2287" s="84"/>
      <c r="AS2287" s="84"/>
      <c r="AT2287" s="84"/>
      <c r="AU2287" s="84"/>
      <c r="AV2287" s="84"/>
      <c r="AW2287" s="84"/>
      <c r="AX2287" s="84"/>
      <c r="AY2287" s="84"/>
      <c r="AZ2287" s="84"/>
      <c r="BA2287" s="84"/>
      <c r="BB2287" s="84"/>
      <c r="BC2287" s="84"/>
      <c r="BD2287" s="84"/>
      <c r="BE2287" s="84"/>
      <c r="BF2287" s="84"/>
      <c r="BG2287" s="84"/>
      <c r="BH2287" s="84"/>
      <c r="BI2287" s="84"/>
      <c r="BJ2287" s="84"/>
      <c r="BK2287" s="84"/>
      <c r="BL2287" s="84"/>
      <c r="BM2287" s="84"/>
      <c r="BN2287" s="84"/>
      <c r="BO2287" s="84"/>
      <c r="BP2287" s="84"/>
      <c r="BQ2287" s="84"/>
      <c r="BR2287" s="84"/>
      <c r="BS2287" s="84"/>
      <c r="BT2287" s="84"/>
      <c r="BU2287" s="84"/>
      <c r="BV2287" s="84"/>
      <c r="BW2287" s="84"/>
      <c r="BX2287" s="84"/>
      <c r="BY2287" s="84"/>
      <c r="BZ2287" s="84"/>
      <c r="CA2287" s="84"/>
      <c r="CB2287" s="84"/>
      <c r="CC2287" s="84"/>
      <c r="CD2287" s="84"/>
      <c r="CE2287" s="84"/>
      <c r="CF2287" s="84"/>
      <c r="CG2287" s="84"/>
      <c r="CH2287" s="84"/>
      <c r="CI2287" s="84"/>
      <c r="CJ2287" s="84"/>
      <c r="CK2287" s="84"/>
      <c r="CL2287" s="84"/>
      <c r="CM2287" s="84"/>
      <c r="CN2287" s="84"/>
      <c r="CO2287" s="84"/>
      <c r="CP2287" s="84"/>
      <c r="CQ2287" s="84"/>
    </row>
    <row r="2288" spans="1:95" s="83" customFormat="1" ht="16" customHeight="1">
      <c r="A2288" s="46" t="s">
        <v>5445</v>
      </c>
      <c r="B2288" s="30" t="s">
        <v>3451</v>
      </c>
      <c r="C2288" s="52" t="s">
        <v>16</v>
      </c>
      <c r="D2288" s="53">
        <v>98065</v>
      </c>
      <c r="E2288" s="52" t="s">
        <v>5446</v>
      </c>
      <c r="F2288" s="81">
        <v>38875</v>
      </c>
      <c r="G2288" s="52" t="s">
        <v>4941</v>
      </c>
      <c r="H2288" s="45">
        <v>1</v>
      </c>
      <c r="I2288" s="46" t="s">
        <v>19</v>
      </c>
      <c r="J2288" s="65" t="s">
        <v>5447</v>
      </c>
      <c r="K2288" s="52" t="s">
        <v>5448</v>
      </c>
      <c r="L2288" s="52" t="s">
        <v>2901</v>
      </c>
      <c r="O2288" s="53">
        <v>2006</v>
      </c>
      <c r="P2288" s="82">
        <v>47.531788300000002</v>
      </c>
      <c r="Q2288" s="82">
        <v>-121.8709724</v>
      </c>
      <c r="R2288" s="84"/>
      <c r="S2288" s="84"/>
      <c r="T2288" s="84"/>
      <c r="U2288" s="84"/>
      <c r="V2288" s="84"/>
      <c r="W2288" s="84"/>
      <c r="X2288" s="84"/>
      <c r="Y2288" s="84"/>
      <c r="Z2288" s="84"/>
      <c r="AA2288" s="84"/>
      <c r="AB2288" s="84"/>
      <c r="AC2288" s="84"/>
      <c r="AD2288" s="84"/>
      <c r="AE2288" s="84"/>
      <c r="AF2288" s="84"/>
      <c r="AG2288" s="84"/>
      <c r="AH2288" s="84"/>
      <c r="AI2288" s="84"/>
      <c r="AJ2288" s="84"/>
      <c r="AK2288" s="84"/>
      <c r="AL2288" s="84"/>
      <c r="AM2288" s="84"/>
      <c r="AN2288" s="84"/>
      <c r="AO2288" s="84"/>
      <c r="AP2288" s="84"/>
      <c r="AQ2288" s="84"/>
      <c r="AR2288" s="84"/>
      <c r="AS2288" s="84"/>
      <c r="AT2288" s="84"/>
      <c r="AU2288" s="84"/>
      <c r="AV2288" s="84"/>
      <c r="AW2288" s="84"/>
      <c r="AX2288" s="84"/>
      <c r="AY2288" s="84"/>
      <c r="AZ2288" s="84"/>
      <c r="BA2288" s="84"/>
      <c r="BB2288" s="84"/>
      <c r="BC2288" s="84"/>
      <c r="BD2288" s="84"/>
      <c r="BE2288" s="84"/>
      <c r="BF2288" s="84"/>
      <c r="BG2288" s="84"/>
      <c r="BH2288" s="84"/>
      <c r="BI2288" s="84"/>
      <c r="BJ2288" s="84"/>
      <c r="BK2288" s="84"/>
      <c r="BL2288" s="84"/>
      <c r="BM2288" s="84"/>
      <c r="BN2288" s="84"/>
      <c r="BO2288" s="84"/>
      <c r="BP2288" s="84"/>
      <c r="BQ2288" s="84"/>
      <c r="BR2288" s="84"/>
      <c r="BS2288" s="84"/>
      <c r="BT2288" s="84"/>
      <c r="BU2288" s="84"/>
      <c r="BV2288" s="84"/>
      <c r="BW2288" s="84"/>
      <c r="BX2288" s="84"/>
      <c r="BY2288" s="84"/>
      <c r="BZ2288" s="84"/>
      <c r="CA2288" s="84"/>
      <c r="CB2288" s="84"/>
      <c r="CC2288" s="84"/>
      <c r="CD2288" s="84"/>
      <c r="CE2288" s="84"/>
      <c r="CF2288" s="84"/>
      <c r="CG2288" s="84"/>
      <c r="CH2288" s="84"/>
      <c r="CI2288" s="84"/>
      <c r="CJ2288" s="84"/>
      <c r="CK2288" s="84"/>
      <c r="CL2288" s="84"/>
      <c r="CM2288" s="84"/>
      <c r="CN2288" s="84"/>
      <c r="CO2288" s="84"/>
      <c r="CP2288" s="84"/>
      <c r="CQ2288" s="84"/>
    </row>
    <row r="2289" spans="1:95" s="83" customFormat="1" ht="16" customHeight="1">
      <c r="A2289" s="46" t="s">
        <v>5449</v>
      </c>
      <c r="B2289" s="30" t="s">
        <v>3451</v>
      </c>
      <c r="C2289" s="52" t="s">
        <v>16</v>
      </c>
      <c r="D2289" s="53">
        <v>98065</v>
      </c>
      <c r="E2289" s="52" t="s">
        <v>5450</v>
      </c>
      <c r="F2289" s="81">
        <v>38896</v>
      </c>
      <c r="G2289" s="52" t="s">
        <v>1724</v>
      </c>
      <c r="H2289" s="45">
        <v>5</v>
      </c>
      <c r="I2289" s="46" t="s">
        <v>19</v>
      </c>
      <c r="J2289" s="65" t="s">
        <v>5447</v>
      </c>
      <c r="K2289" s="52" t="s">
        <v>5448</v>
      </c>
      <c r="L2289" s="52" t="s">
        <v>2901</v>
      </c>
      <c r="O2289" s="53">
        <v>2006</v>
      </c>
      <c r="P2289" s="82">
        <v>47.531788300000002</v>
      </c>
      <c r="Q2289" s="82">
        <v>-121.8709724</v>
      </c>
      <c r="R2289" s="42"/>
      <c r="S2289" s="42"/>
      <c r="T2289" s="42"/>
      <c r="U2289" s="42"/>
      <c r="V2289" s="42"/>
      <c r="W2289" s="42"/>
      <c r="X2289" s="42"/>
      <c r="Y2289" s="42"/>
      <c r="Z2289" s="42"/>
      <c r="AA2289" s="42"/>
      <c r="AB2289" s="42"/>
      <c r="AC2289" s="42"/>
      <c r="AD2289" s="42"/>
      <c r="AE2289" s="42"/>
      <c r="AF2289" s="42"/>
      <c r="AG2289" s="42"/>
      <c r="AH2289" s="42"/>
      <c r="AI2289" s="42"/>
      <c r="AJ2289" s="42"/>
      <c r="AK2289" s="42"/>
      <c r="AL2289" s="42"/>
      <c r="AM2289" s="42"/>
      <c r="AN2289" s="42"/>
      <c r="AO2289" s="42"/>
      <c r="AP2289" s="42"/>
      <c r="AQ2289" s="42"/>
      <c r="AR2289" s="42"/>
      <c r="AS2289" s="42"/>
      <c r="AT2289" s="42"/>
      <c r="AU2289" s="42"/>
      <c r="AV2289" s="42"/>
      <c r="AW2289" s="42"/>
      <c r="AX2289" s="42"/>
      <c r="AY2289" s="42"/>
      <c r="AZ2289" s="42"/>
      <c r="BA2289" s="42"/>
      <c r="BB2289" s="42"/>
      <c r="BC2289" s="42"/>
      <c r="BD2289" s="42"/>
      <c r="BE2289" s="42"/>
      <c r="BF2289" s="42"/>
      <c r="BG2289" s="42"/>
      <c r="BH2289" s="42"/>
      <c r="BI2289" s="42"/>
      <c r="BJ2289" s="42"/>
      <c r="BK2289" s="42"/>
      <c r="BL2289" s="42"/>
      <c r="BM2289" s="42"/>
      <c r="BN2289" s="42"/>
      <c r="BO2289" s="42"/>
      <c r="BP2289" s="42"/>
      <c r="BQ2289" s="42"/>
      <c r="BR2289" s="42"/>
      <c r="BS2289" s="42"/>
      <c r="BT2289" s="42"/>
      <c r="BU2289" s="42"/>
      <c r="BV2289" s="42"/>
      <c r="BW2289" s="42"/>
      <c r="BX2289" s="42"/>
      <c r="BY2289" s="42"/>
      <c r="BZ2289" s="42"/>
      <c r="CA2289" s="42"/>
      <c r="CB2289" s="42"/>
      <c r="CC2289" s="42"/>
      <c r="CD2289" s="42"/>
      <c r="CE2289" s="42"/>
      <c r="CF2289" s="42"/>
      <c r="CG2289" s="42"/>
      <c r="CH2289" s="42"/>
      <c r="CI2289" s="42"/>
      <c r="CJ2289" s="42"/>
      <c r="CK2289" s="42"/>
      <c r="CL2289" s="42"/>
      <c r="CM2289" s="42"/>
      <c r="CN2289" s="42"/>
      <c r="CO2289" s="42"/>
      <c r="CP2289" s="42"/>
      <c r="CQ2289" s="42"/>
    </row>
    <row r="2290" spans="1:95" s="83" customFormat="1" ht="16" customHeight="1">
      <c r="A2290" s="46" t="s">
        <v>5451</v>
      </c>
      <c r="B2290" s="30" t="s">
        <v>3451</v>
      </c>
      <c r="C2290" s="52" t="s">
        <v>16</v>
      </c>
      <c r="D2290" s="53">
        <v>98040</v>
      </c>
      <c r="E2290" s="52" t="s">
        <v>5452</v>
      </c>
      <c r="F2290" s="81">
        <v>38910</v>
      </c>
      <c r="G2290" s="52" t="s">
        <v>2169</v>
      </c>
      <c r="H2290" s="45">
        <v>5</v>
      </c>
      <c r="I2290" s="46" t="s">
        <v>19</v>
      </c>
      <c r="J2290" s="63" t="s">
        <v>5453</v>
      </c>
      <c r="K2290" s="52" t="s">
        <v>5454</v>
      </c>
      <c r="L2290" s="52" t="s">
        <v>2971</v>
      </c>
      <c r="O2290" s="53">
        <v>2006</v>
      </c>
      <c r="P2290" s="82">
        <v>47.575631000000001</v>
      </c>
      <c r="Q2290" s="82">
        <v>-122.211161</v>
      </c>
      <c r="R2290" s="42"/>
      <c r="S2290" s="42"/>
      <c r="T2290" s="42"/>
      <c r="U2290" s="42"/>
      <c r="V2290" s="42"/>
      <c r="W2290" s="42"/>
      <c r="X2290" s="42"/>
      <c r="Y2290" s="42"/>
      <c r="Z2290" s="42"/>
      <c r="AA2290" s="42"/>
      <c r="AB2290" s="42"/>
      <c r="AC2290" s="42"/>
      <c r="AD2290" s="42"/>
      <c r="AE2290" s="42"/>
      <c r="AF2290" s="42"/>
      <c r="AG2290" s="42"/>
      <c r="AH2290" s="42"/>
      <c r="AI2290" s="42"/>
      <c r="AJ2290" s="42"/>
      <c r="AK2290" s="42"/>
      <c r="AL2290" s="42"/>
      <c r="AM2290" s="42"/>
      <c r="AN2290" s="42"/>
      <c r="AO2290" s="42"/>
      <c r="AP2290" s="42"/>
      <c r="AQ2290" s="42"/>
      <c r="AR2290" s="42"/>
      <c r="AS2290" s="42"/>
      <c r="AT2290" s="42"/>
      <c r="AU2290" s="42"/>
      <c r="AV2290" s="42"/>
      <c r="AW2290" s="42"/>
      <c r="AX2290" s="42"/>
      <c r="AY2290" s="42"/>
      <c r="AZ2290" s="42"/>
      <c r="BA2290" s="42"/>
      <c r="BB2290" s="42"/>
      <c r="BC2290" s="42"/>
      <c r="BD2290" s="42"/>
      <c r="BE2290" s="42"/>
      <c r="BF2290" s="42"/>
      <c r="BG2290" s="42"/>
      <c r="BH2290" s="42"/>
      <c r="BI2290" s="42"/>
      <c r="BJ2290" s="42"/>
      <c r="BK2290" s="42"/>
      <c r="BL2290" s="42"/>
      <c r="BM2290" s="42"/>
      <c r="BN2290" s="42"/>
      <c r="BO2290" s="42"/>
      <c r="BP2290" s="42"/>
      <c r="BQ2290" s="42"/>
      <c r="BR2290" s="42"/>
      <c r="BS2290" s="42"/>
      <c r="BT2290" s="42"/>
      <c r="BU2290" s="42"/>
      <c r="BV2290" s="42"/>
      <c r="BW2290" s="42"/>
      <c r="BX2290" s="42"/>
      <c r="BY2290" s="42"/>
      <c r="BZ2290" s="42"/>
      <c r="CA2290" s="42"/>
      <c r="CB2290" s="42"/>
      <c r="CC2290" s="42"/>
      <c r="CD2290" s="42"/>
      <c r="CE2290" s="42"/>
      <c r="CF2290" s="42"/>
      <c r="CG2290" s="42"/>
      <c r="CH2290" s="42"/>
      <c r="CI2290" s="42"/>
      <c r="CJ2290" s="42"/>
      <c r="CK2290" s="42"/>
      <c r="CL2290" s="42"/>
      <c r="CM2290" s="42"/>
      <c r="CN2290" s="42"/>
      <c r="CO2290" s="42"/>
      <c r="CP2290" s="42"/>
      <c r="CQ2290" s="42"/>
    </row>
    <row r="2291" spans="1:95" s="83" customFormat="1" ht="16" customHeight="1">
      <c r="A2291" s="46" t="s">
        <v>5455</v>
      </c>
      <c r="B2291" s="30" t="s">
        <v>3451</v>
      </c>
      <c r="C2291" s="52" t="s">
        <v>16</v>
      </c>
      <c r="D2291" s="53">
        <v>98007</v>
      </c>
      <c r="E2291" s="52" t="s">
        <v>5456</v>
      </c>
      <c r="F2291" s="81">
        <v>38875</v>
      </c>
      <c r="G2291" s="52" t="s">
        <v>1724</v>
      </c>
      <c r="H2291" s="45">
        <v>3</v>
      </c>
      <c r="I2291" s="46" t="s">
        <v>19</v>
      </c>
      <c r="J2291" s="53" t="s">
        <v>5457</v>
      </c>
      <c r="K2291" s="52" t="s">
        <v>1958</v>
      </c>
      <c r="L2291" s="52" t="s">
        <v>22</v>
      </c>
      <c r="O2291" s="53">
        <v>2006</v>
      </c>
      <c r="P2291" s="82">
        <v>47.587381999999998</v>
      </c>
      <c r="Q2291" s="82">
        <v>-122.139785</v>
      </c>
      <c r="R2291" s="84"/>
      <c r="S2291" s="84"/>
      <c r="T2291" s="84"/>
      <c r="U2291" s="84"/>
      <c r="V2291" s="84"/>
      <c r="W2291" s="84"/>
      <c r="X2291" s="84"/>
      <c r="Y2291" s="84"/>
      <c r="Z2291" s="84"/>
      <c r="AA2291" s="84"/>
      <c r="AB2291" s="84"/>
      <c r="AC2291" s="84"/>
      <c r="AD2291" s="84"/>
      <c r="AE2291" s="84"/>
      <c r="AF2291" s="84"/>
      <c r="AG2291" s="84"/>
      <c r="AH2291" s="84"/>
      <c r="AI2291" s="84"/>
      <c r="AJ2291" s="84"/>
      <c r="AK2291" s="84"/>
      <c r="AL2291" s="84"/>
      <c r="AM2291" s="84"/>
      <c r="AN2291" s="84"/>
      <c r="AO2291" s="84"/>
      <c r="AP2291" s="84"/>
      <c r="AQ2291" s="84"/>
      <c r="AR2291" s="84"/>
      <c r="AS2291" s="84"/>
      <c r="AT2291" s="84"/>
      <c r="AU2291" s="84"/>
      <c r="AV2291" s="84"/>
      <c r="AW2291" s="84"/>
      <c r="AX2291" s="84"/>
      <c r="AY2291" s="84"/>
      <c r="AZ2291" s="84"/>
      <c r="BA2291" s="84"/>
      <c r="BB2291" s="84"/>
      <c r="BC2291" s="84"/>
      <c r="BD2291" s="84"/>
      <c r="BE2291" s="84"/>
      <c r="BF2291" s="84"/>
      <c r="BG2291" s="84"/>
      <c r="BH2291" s="84"/>
      <c r="BI2291" s="84"/>
      <c r="BJ2291" s="84"/>
      <c r="BK2291" s="84"/>
      <c r="BL2291" s="84"/>
      <c r="BM2291" s="84"/>
      <c r="BN2291" s="84"/>
      <c r="BO2291" s="84"/>
      <c r="BP2291" s="84"/>
      <c r="BQ2291" s="84"/>
      <c r="BR2291" s="84"/>
      <c r="BS2291" s="84"/>
      <c r="BT2291" s="84"/>
      <c r="BU2291" s="84"/>
      <c r="BV2291" s="84"/>
      <c r="BW2291" s="84"/>
      <c r="BX2291" s="84"/>
      <c r="BY2291" s="84"/>
      <c r="BZ2291" s="84"/>
      <c r="CA2291" s="84"/>
      <c r="CB2291" s="84"/>
      <c r="CC2291" s="84"/>
      <c r="CD2291" s="84"/>
      <c r="CE2291" s="84"/>
      <c r="CF2291" s="84"/>
      <c r="CG2291" s="84"/>
      <c r="CH2291" s="84"/>
      <c r="CI2291" s="84"/>
      <c r="CJ2291" s="84"/>
      <c r="CK2291" s="84"/>
      <c r="CL2291" s="84"/>
      <c r="CM2291" s="84"/>
      <c r="CN2291" s="84"/>
      <c r="CO2291" s="84"/>
      <c r="CP2291" s="84"/>
      <c r="CQ2291" s="84"/>
    </row>
    <row r="2292" spans="1:95" s="85" customFormat="1" ht="16" customHeight="1">
      <c r="A2292" s="46" t="s">
        <v>5458</v>
      </c>
      <c r="B2292" s="30" t="s">
        <v>3451</v>
      </c>
      <c r="C2292" s="52" t="s">
        <v>16</v>
      </c>
      <c r="D2292" s="53">
        <v>98007</v>
      </c>
      <c r="E2292" s="52" t="s">
        <v>5459</v>
      </c>
      <c r="F2292" s="81">
        <v>38875</v>
      </c>
      <c r="G2292" s="52" t="s">
        <v>2169</v>
      </c>
      <c r="H2292" s="45">
        <v>1</v>
      </c>
      <c r="I2292" s="46" t="s">
        <v>19</v>
      </c>
      <c r="J2292" s="53" t="s">
        <v>5457</v>
      </c>
      <c r="K2292" s="52" t="s">
        <v>1958</v>
      </c>
      <c r="L2292" s="52" t="s">
        <v>22</v>
      </c>
      <c r="O2292" s="53">
        <v>2006</v>
      </c>
      <c r="P2292" s="82">
        <v>47.587381999999998</v>
      </c>
      <c r="Q2292" s="82">
        <v>-122.139785</v>
      </c>
      <c r="R2292" s="42"/>
      <c r="S2292" s="42"/>
      <c r="T2292" s="42"/>
      <c r="U2292" s="42"/>
      <c r="V2292" s="42"/>
      <c r="W2292" s="42"/>
      <c r="X2292" s="42"/>
      <c r="Y2292" s="42"/>
      <c r="Z2292" s="42"/>
      <c r="AA2292" s="42"/>
      <c r="AB2292" s="42"/>
      <c r="AC2292" s="42"/>
      <c r="AD2292" s="42"/>
      <c r="AE2292" s="42"/>
      <c r="AF2292" s="42"/>
      <c r="AG2292" s="42"/>
      <c r="AH2292" s="42"/>
      <c r="AI2292" s="42"/>
      <c r="AJ2292" s="42"/>
      <c r="AK2292" s="42"/>
      <c r="AL2292" s="42"/>
      <c r="AM2292" s="42"/>
      <c r="AN2292" s="42"/>
      <c r="AO2292" s="42"/>
      <c r="AP2292" s="42"/>
      <c r="AQ2292" s="42"/>
      <c r="AR2292" s="42"/>
      <c r="AS2292" s="42"/>
      <c r="AT2292" s="42"/>
      <c r="AU2292" s="42"/>
      <c r="AV2292" s="42"/>
      <c r="AW2292" s="42"/>
      <c r="AX2292" s="42"/>
      <c r="AY2292" s="42"/>
      <c r="AZ2292" s="42"/>
      <c r="BA2292" s="42"/>
      <c r="BB2292" s="42"/>
      <c r="BC2292" s="42"/>
      <c r="BD2292" s="42"/>
      <c r="BE2292" s="42"/>
      <c r="BF2292" s="42"/>
      <c r="BG2292" s="42"/>
      <c r="BH2292" s="42"/>
      <c r="BI2292" s="42"/>
      <c r="BJ2292" s="42"/>
      <c r="BK2292" s="42"/>
      <c r="BL2292" s="42"/>
      <c r="BM2292" s="42"/>
      <c r="BN2292" s="42"/>
      <c r="BO2292" s="42"/>
      <c r="BP2292" s="42"/>
      <c r="BQ2292" s="42"/>
      <c r="BR2292" s="42"/>
      <c r="BS2292" s="42"/>
      <c r="BT2292" s="42"/>
      <c r="BU2292" s="42"/>
      <c r="BV2292" s="42"/>
      <c r="BW2292" s="42"/>
      <c r="BX2292" s="42"/>
      <c r="BY2292" s="42"/>
      <c r="BZ2292" s="42"/>
      <c r="CA2292" s="42"/>
      <c r="CB2292" s="42"/>
      <c r="CC2292" s="42"/>
      <c r="CD2292" s="42"/>
      <c r="CE2292" s="42"/>
      <c r="CF2292" s="42"/>
      <c r="CG2292" s="42"/>
      <c r="CH2292" s="42"/>
      <c r="CI2292" s="42"/>
      <c r="CJ2292" s="42"/>
      <c r="CK2292" s="42"/>
      <c r="CL2292" s="42"/>
      <c r="CM2292" s="42"/>
      <c r="CN2292" s="42"/>
      <c r="CO2292" s="42"/>
      <c r="CP2292" s="42"/>
      <c r="CQ2292" s="42"/>
    </row>
    <row r="2293" spans="1:95" s="85" customFormat="1" ht="16" customHeight="1">
      <c r="A2293" s="46" t="s">
        <v>5460</v>
      </c>
      <c r="B2293" s="30" t="s">
        <v>3451</v>
      </c>
      <c r="C2293" s="52" t="s">
        <v>16</v>
      </c>
      <c r="D2293" s="53">
        <v>98007</v>
      </c>
      <c r="E2293" s="52" t="s">
        <v>5461</v>
      </c>
      <c r="F2293" s="81">
        <v>38875</v>
      </c>
      <c r="G2293" s="52" t="s">
        <v>2724</v>
      </c>
      <c r="H2293" s="45">
        <v>1</v>
      </c>
      <c r="I2293" s="46" t="s">
        <v>19</v>
      </c>
      <c r="J2293" s="53" t="s">
        <v>5457</v>
      </c>
      <c r="K2293" s="52" t="s">
        <v>1958</v>
      </c>
      <c r="L2293" s="52" t="s">
        <v>22</v>
      </c>
      <c r="O2293" s="53">
        <v>2006</v>
      </c>
      <c r="P2293" s="82">
        <v>47.587381999999998</v>
      </c>
      <c r="Q2293" s="82">
        <v>-122.139785</v>
      </c>
      <c r="R2293" s="42"/>
      <c r="S2293" s="42"/>
      <c r="T2293" s="42"/>
      <c r="U2293" s="42"/>
      <c r="V2293" s="42"/>
      <c r="W2293" s="42"/>
      <c r="X2293" s="42"/>
      <c r="Y2293" s="42"/>
      <c r="Z2293" s="42"/>
      <c r="AA2293" s="42"/>
      <c r="AB2293" s="42"/>
      <c r="AC2293" s="42"/>
      <c r="AD2293" s="42"/>
      <c r="AE2293" s="42"/>
      <c r="AF2293" s="42"/>
      <c r="AG2293" s="42"/>
      <c r="AH2293" s="42"/>
      <c r="AI2293" s="42"/>
      <c r="AJ2293" s="42"/>
      <c r="AK2293" s="42"/>
      <c r="AL2293" s="42"/>
      <c r="AM2293" s="42"/>
      <c r="AN2293" s="42"/>
      <c r="AO2293" s="42"/>
      <c r="AP2293" s="42"/>
      <c r="AQ2293" s="42"/>
      <c r="AR2293" s="42"/>
      <c r="AS2293" s="42"/>
      <c r="AT2293" s="42"/>
      <c r="AU2293" s="42"/>
      <c r="AV2293" s="42"/>
      <c r="AW2293" s="42"/>
      <c r="AX2293" s="42"/>
      <c r="AY2293" s="42"/>
      <c r="AZ2293" s="42"/>
      <c r="BA2293" s="42"/>
      <c r="BB2293" s="42"/>
      <c r="BC2293" s="42"/>
      <c r="BD2293" s="42"/>
      <c r="BE2293" s="42"/>
      <c r="BF2293" s="42"/>
      <c r="BG2293" s="42"/>
      <c r="BH2293" s="42"/>
      <c r="BI2293" s="42"/>
      <c r="BJ2293" s="42"/>
      <c r="BK2293" s="42"/>
      <c r="BL2293" s="42"/>
      <c r="BM2293" s="42"/>
      <c r="BN2293" s="42"/>
      <c r="BO2293" s="42"/>
      <c r="BP2293" s="42"/>
      <c r="BQ2293" s="42"/>
      <c r="BR2293" s="42"/>
      <c r="BS2293" s="42"/>
      <c r="BT2293" s="42"/>
      <c r="BU2293" s="42"/>
      <c r="BV2293" s="42"/>
      <c r="BW2293" s="42"/>
      <c r="BX2293" s="42"/>
      <c r="BY2293" s="42"/>
      <c r="BZ2293" s="42"/>
      <c r="CA2293" s="42"/>
      <c r="CB2293" s="42"/>
      <c r="CC2293" s="42"/>
      <c r="CD2293" s="42"/>
      <c r="CE2293" s="42"/>
      <c r="CF2293" s="42"/>
      <c r="CG2293" s="42"/>
      <c r="CH2293" s="42"/>
      <c r="CI2293" s="42"/>
      <c r="CJ2293" s="42"/>
      <c r="CK2293" s="42"/>
      <c r="CL2293" s="42"/>
      <c r="CM2293" s="42"/>
      <c r="CN2293" s="42"/>
      <c r="CO2293" s="42"/>
      <c r="CP2293" s="42"/>
      <c r="CQ2293" s="42"/>
    </row>
    <row r="2294" spans="1:95" s="85" customFormat="1" ht="16" customHeight="1">
      <c r="A2294" s="46" t="s">
        <v>5462</v>
      </c>
      <c r="B2294" s="30" t="s">
        <v>3451</v>
      </c>
      <c r="C2294" s="52" t="s">
        <v>16</v>
      </c>
      <c r="D2294" s="51">
        <v>98007</v>
      </c>
      <c r="E2294" s="52" t="s">
        <v>5463</v>
      </c>
      <c r="F2294" s="81">
        <v>38944</v>
      </c>
      <c r="G2294" s="52" t="s">
        <v>2169</v>
      </c>
      <c r="H2294" s="45">
        <v>13</v>
      </c>
      <c r="I2294" s="46" t="s">
        <v>19</v>
      </c>
      <c r="J2294" s="53" t="s">
        <v>5457</v>
      </c>
      <c r="K2294" s="52" t="s">
        <v>1958</v>
      </c>
      <c r="L2294" s="52" t="s">
        <v>22</v>
      </c>
      <c r="O2294" s="53">
        <v>2006</v>
      </c>
      <c r="P2294" s="82">
        <v>47.587381999999998</v>
      </c>
      <c r="Q2294" s="82">
        <v>-122.139785</v>
      </c>
      <c r="R2294" s="84"/>
      <c r="S2294" s="84"/>
      <c r="T2294" s="84"/>
      <c r="U2294" s="84"/>
      <c r="V2294" s="84"/>
      <c r="W2294" s="84"/>
      <c r="X2294" s="84"/>
      <c r="Y2294" s="84"/>
      <c r="Z2294" s="84"/>
      <c r="AA2294" s="84"/>
      <c r="AB2294" s="84"/>
      <c r="AC2294" s="84"/>
      <c r="AD2294" s="84"/>
      <c r="AE2294" s="84"/>
      <c r="AF2294" s="84"/>
      <c r="AG2294" s="84"/>
      <c r="AH2294" s="84"/>
      <c r="AI2294" s="84"/>
      <c r="AJ2294" s="84"/>
      <c r="AK2294" s="84"/>
      <c r="AL2294" s="84"/>
      <c r="AM2294" s="84"/>
      <c r="AN2294" s="84"/>
      <c r="AO2294" s="84"/>
      <c r="AP2294" s="84"/>
      <c r="AQ2294" s="84"/>
      <c r="AR2294" s="84"/>
      <c r="AS2294" s="84"/>
      <c r="AT2294" s="84"/>
      <c r="AU2294" s="84"/>
      <c r="AV2294" s="84"/>
      <c r="AW2294" s="84"/>
      <c r="AX2294" s="84"/>
      <c r="AY2294" s="84"/>
      <c r="AZ2294" s="84"/>
      <c r="BA2294" s="84"/>
      <c r="BB2294" s="84"/>
      <c r="BC2294" s="84"/>
      <c r="BD2294" s="84"/>
      <c r="BE2294" s="84"/>
      <c r="BF2294" s="84"/>
      <c r="BG2294" s="84"/>
      <c r="BH2294" s="84"/>
      <c r="BI2294" s="84"/>
      <c r="BJ2294" s="84"/>
      <c r="BK2294" s="84"/>
      <c r="BL2294" s="84"/>
      <c r="BM2294" s="84"/>
      <c r="BN2294" s="84"/>
      <c r="BO2294" s="84"/>
      <c r="BP2294" s="84"/>
      <c r="BQ2294" s="84"/>
      <c r="BR2294" s="84"/>
      <c r="BS2294" s="84"/>
      <c r="BT2294" s="84"/>
      <c r="BU2294" s="84"/>
      <c r="BV2294" s="84"/>
      <c r="BW2294" s="84"/>
      <c r="BX2294" s="84"/>
      <c r="BY2294" s="84"/>
      <c r="BZ2294" s="84"/>
      <c r="CA2294" s="84"/>
      <c r="CB2294" s="84"/>
      <c r="CC2294" s="84"/>
      <c r="CD2294" s="84"/>
      <c r="CE2294" s="84"/>
      <c r="CF2294" s="84"/>
      <c r="CG2294" s="84"/>
      <c r="CH2294" s="84"/>
      <c r="CI2294" s="84"/>
      <c r="CJ2294" s="84"/>
      <c r="CK2294" s="84"/>
      <c r="CL2294" s="84"/>
      <c r="CM2294" s="84"/>
      <c r="CN2294" s="84"/>
      <c r="CO2294" s="84"/>
      <c r="CP2294" s="84"/>
      <c r="CQ2294" s="84"/>
    </row>
    <row r="2295" spans="1:95" s="85" customFormat="1" ht="16" customHeight="1">
      <c r="A2295" s="46" t="s">
        <v>5464</v>
      </c>
      <c r="B2295" s="30" t="s">
        <v>3451</v>
      </c>
      <c r="C2295" s="52" t="s">
        <v>16</v>
      </c>
      <c r="D2295" s="51">
        <v>98007</v>
      </c>
      <c r="E2295" s="52" t="s">
        <v>5465</v>
      </c>
      <c r="F2295" s="81">
        <v>38944</v>
      </c>
      <c r="G2295" s="52" t="s">
        <v>1724</v>
      </c>
      <c r="H2295" s="45">
        <v>2</v>
      </c>
      <c r="I2295" s="46" t="s">
        <v>19</v>
      </c>
      <c r="J2295" s="53" t="s">
        <v>5457</v>
      </c>
      <c r="K2295" s="52" t="s">
        <v>1958</v>
      </c>
      <c r="L2295" s="52" t="s">
        <v>22</v>
      </c>
      <c r="M2295" s="83"/>
      <c r="N2295" s="83"/>
      <c r="O2295" s="53">
        <v>2006</v>
      </c>
      <c r="P2295" s="82">
        <v>47.587381999999998</v>
      </c>
      <c r="Q2295" s="82">
        <v>-122.139785</v>
      </c>
      <c r="R2295" s="42"/>
      <c r="S2295" s="42"/>
      <c r="T2295" s="42"/>
      <c r="U2295" s="42"/>
      <c r="V2295" s="42"/>
      <c r="W2295" s="42"/>
      <c r="X2295" s="42"/>
      <c r="Y2295" s="42"/>
      <c r="Z2295" s="42"/>
      <c r="AA2295" s="42"/>
      <c r="AB2295" s="42"/>
      <c r="AC2295" s="42"/>
      <c r="AD2295" s="42"/>
      <c r="AE2295" s="42"/>
      <c r="AF2295" s="42"/>
      <c r="AG2295" s="42"/>
      <c r="AH2295" s="42"/>
      <c r="AI2295" s="42"/>
      <c r="AJ2295" s="42"/>
      <c r="AK2295" s="42"/>
      <c r="AL2295" s="42"/>
      <c r="AM2295" s="42"/>
      <c r="AN2295" s="42"/>
      <c r="AO2295" s="42"/>
      <c r="AP2295" s="42"/>
      <c r="AQ2295" s="42"/>
      <c r="AR2295" s="42"/>
      <c r="AS2295" s="42"/>
      <c r="AT2295" s="42"/>
      <c r="AU2295" s="42"/>
      <c r="AV2295" s="42"/>
      <c r="AW2295" s="42"/>
      <c r="AX2295" s="42"/>
      <c r="AY2295" s="42"/>
      <c r="AZ2295" s="42"/>
      <c r="BA2295" s="42"/>
      <c r="BB2295" s="42"/>
      <c r="BC2295" s="42"/>
      <c r="BD2295" s="42"/>
      <c r="BE2295" s="42"/>
      <c r="BF2295" s="42"/>
      <c r="BG2295" s="42"/>
      <c r="BH2295" s="42"/>
      <c r="BI2295" s="42"/>
      <c r="BJ2295" s="42"/>
      <c r="BK2295" s="42"/>
      <c r="BL2295" s="42"/>
      <c r="BM2295" s="42"/>
      <c r="BN2295" s="42"/>
      <c r="BO2295" s="42"/>
      <c r="BP2295" s="42"/>
      <c r="BQ2295" s="42"/>
      <c r="BR2295" s="42"/>
      <c r="BS2295" s="42"/>
      <c r="BT2295" s="42"/>
      <c r="BU2295" s="42"/>
      <c r="BV2295" s="42"/>
      <c r="BW2295" s="42"/>
      <c r="BX2295" s="42"/>
      <c r="BY2295" s="42"/>
      <c r="BZ2295" s="42"/>
      <c r="CA2295" s="42"/>
      <c r="CB2295" s="42"/>
      <c r="CC2295" s="42"/>
      <c r="CD2295" s="42"/>
      <c r="CE2295" s="42"/>
      <c r="CF2295" s="42"/>
      <c r="CG2295" s="42"/>
      <c r="CH2295" s="42"/>
      <c r="CI2295" s="42"/>
      <c r="CJ2295" s="42"/>
      <c r="CK2295" s="42"/>
      <c r="CL2295" s="42"/>
      <c r="CM2295" s="42"/>
      <c r="CN2295" s="42"/>
      <c r="CO2295" s="42"/>
      <c r="CP2295" s="42"/>
      <c r="CQ2295" s="42"/>
    </row>
    <row r="2296" spans="1:95" s="85" customFormat="1" ht="16" customHeight="1">
      <c r="A2296" s="46" t="s">
        <v>5466</v>
      </c>
      <c r="B2296" s="30" t="s">
        <v>3451</v>
      </c>
      <c r="C2296" s="52" t="s">
        <v>16</v>
      </c>
      <c r="D2296" s="51">
        <v>98007</v>
      </c>
      <c r="E2296" s="52" t="s">
        <v>5467</v>
      </c>
      <c r="F2296" s="81">
        <v>38944</v>
      </c>
      <c r="G2296" s="52" t="s">
        <v>2110</v>
      </c>
      <c r="H2296" s="45">
        <v>1</v>
      </c>
      <c r="I2296" s="46" t="s">
        <v>19</v>
      </c>
      <c r="J2296" s="53" t="s">
        <v>5457</v>
      </c>
      <c r="K2296" s="52" t="s">
        <v>1958</v>
      </c>
      <c r="L2296" s="52" t="s">
        <v>22</v>
      </c>
      <c r="M2296" s="83"/>
      <c r="N2296" s="83"/>
      <c r="O2296" s="53">
        <v>2006</v>
      </c>
      <c r="P2296" s="82">
        <v>47.587381999999998</v>
      </c>
      <c r="Q2296" s="82">
        <v>-122.139785</v>
      </c>
      <c r="R2296" s="42"/>
      <c r="S2296" s="42"/>
      <c r="T2296" s="42"/>
      <c r="U2296" s="42"/>
      <c r="V2296" s="42"/>
      <c r="W2296" s="42"/>
      <c r="X2296" s="42"/>
      <c r="Y2296" s="42"/>
      <c r="Z2296" s="42"/>
      <c r="AA2296" s="42"/>
      <c r="AB2296" s="42"/>
      <c r="AC2296" s="42"/>
      <c r="AD2296" s="42"/>
      <c r="AE2296" s="42"/>
      <c r="AF2296" s="42"/>
      <c r="AG2296" s="42"/>
      <c r="AH2296" s="42"/>
      <c r="AI2296" s="42"/>
      <c r="AJ2296" s="42"/>
      <c r="AK2296" s="42"/>
      <c r="AL2296" s="42"/>
      <c r="AM2296" s="42"/>
      <c r="AN2296" s="42"/>
      <c r="AO2296" s="42"/>
      <c r="AP2296" s="42"/>
      <c r="AQ2296" s="42"/>
      <c r="AR2296" s="42"/>
      <c r="AS2296" s="42"/>
      <c r="AT2296" s="42"/>
      <c r="AU2296" s="42"/>
      <c r="AV2296" s="42"/>
      <c r="AW2296" s="42"/>
      <c r="AX2296" s="42"/>
      <c r="AY2296" s="42"/>
      <c r="AZ2296" s="42"/>
      <c r="BA2296" s="42"/>
      <c r="BB2296" s="42"/>
      <c r="BC2296" s="42"/>
      <c r="BD2296" s="42"/>
      <c r="BE2296" s="42"/>
      <c r="BF2296" s="42"/>
      <c r="BG2296" s="42"/>
      <c r="BH2296" s="42"/>
      <c r="BI2296" s="42"/>
      <c r="BJ2296" s="42"/>
      <c r="BK2296" s="42"/>
      <c r="BL2296" s="42"/>
      <c r="BM2296" s="42"/>
      <c r="BN2296" s="42"/>
      <c r="BO2296" s="42"/>
      <c r="BP2296" s="42"/>
      <c r="BQ2296" s="42"/>
      <c r="BR2296" s="42"/>
      <c r="BS2296" s="42"/>
      <c r="BT2296" s="42"/>
      <c r="BU2296" s="42"/>
      <c r="BV2296" s="42"/>
      <c r="BW2296" s="42"/>
      <c r="BX2296" s="42"/>
      <c r="BY2296" s="42"/>
      <c r="BZ2296" s="42"/>
      <c r="CA2296" s="42"/>
      <c r="CB2296" s="42"/>
      <c r="CC2296" s="42"/>
      <c r="CD2296" s="42"/>
      <c r="CE2296" s="42"/>
      <c r="CF2296" s="42"/>
      <c r="CG2296" s="42"/>
      <c r="CH2296" s="42"/>
      <c r="CI2296" s="42"/>
      <c r="CJ2296" s="42"/>
      <c r="CK2296" s="42"/>
      <c r="CL2296" s="42"/>
      <c r="CM2296" s="42"/>
      <c r="CN2296" s="42"/>
      <c r="CO2296" s="42"/>
      <c r="CP2296" s="42"/>
      <c r="CQ2296" s="42"/>
    </row>
    <row r="2297" spans="1:95" s="85" customFormat="1" ht="16" customHeight="1">
      <c r="A2297" s="46" t="s">
        <v>5468</v>
      </c>
      <c r="B2297" s="30" t="s">
        <v>3451</v>
      </c>
      <c r="C2297" s="52" t="s">
        <v>16</v>
      </c>
      <c r="D2297" s="51">
        <v>98007</v>
      </c>
      <c r="E2297" s="52" t="s">
        <v>5469</v>
      </c>
      <c r="F2297" s="81">
        <v>38944</v>
      </c>
      <c r="G2297" s="52" t="s">
        <v>2169</v>
      </c>
      <c r="H2297" s="45">
        <v>50</v>
      </c>
      <c r="I2297" s="46"/>
      <c r="J2297" s="53" t="s">
        <v>5457</v>
      </c>
      <c r="K2297" s="52" t="s">
        <v>1958</v>
      </c>
      <c r="L2297" s="52" t="s">
        <v>22</v>
      </c>
      <c r="M2297" s="83"/>
      <c r="N2297" s="83"/>
      <c r="O2297" s="53">
        <v>2006</v>
      </c>
      <c r="P2297" s="82">
        <v>47.587381999999998</v>
      </c>
      <c r="Q2297" s="82">
        <v>-122.139785</v>
      </c>
      <c r="R2297" s="84"/>
      <c r="S2297" s="84"/>
      <c r="T2297" s="84"/>
      <c r="U2297" s="84"/>
      <c r="V2297" s="84"/>
      <c r="W2297" s="84"/>
      <c r="X2297" s="84"/>
      <c r="Y2297" s="84"/>
      <c r="Z2297" s="84"/>
      <c r="AA2297" s="84"/>
      <c r="AB2297" s="84"/>
      <c r="AC2297" s="84"/>
      <c r="AD2297" s="84"/>
      <c r="AE2297" s="84"/>
      <c r="AF2297" s="84"/>
      <c r="AG2297" s="84"/>
      <c r="AH2297" s="84"/>
      <c r="AI2297" s="84"/>
      <c r="AJ2297" s="84"/>
      <c r="AK2297" s="84"/>
      <c r="AL2297" s="84"/>
      <c r="AM2297" s="84"/>
      <c r="AN2297" s="84"/>
      <c r="AO2297" s="84"/>
      <c r="AP2297" s="84"/>
      <c r="AQ2297" s="84"/>
      <c r="AR2297" s="84"/>
      <c r="AS2297" s="84"/>
      <c r="AT2297" s="84"/>
      <c r="AU2297" s="84"/>
      <c r="AV2297" s="84"/>
      <c r="AW2297" s="84"/>
      <c r="AX2297" s="84"/>
      <c r="AY2297" s="84"/>
      <c r="AZ2297" s="84"/>
      <c r="BA2297" s="84"/>
      <c r="BB2297" s="84"/>
      <c r="BC2297" s="84"/>
      <c r="BD2297" s="84"/>
      <c r="BE2297" s="84"/>
      <c r="BF2297" s="84"/>
      <c r="BG2297" s="84"/>
      <c r="BH2297" s="84"/>
      <c r="BI2297" s="84"/>
      <c r="BJ2297" s="84"/>
      <c r="BK2297" s="84"/>
      <c r="BL2297" s="84"/>
      <c r="BM2297" s="84"/>
      <c r="BN2297" s="84"/>
      <c r="BO2297" s="84"/>
      <c r="BP2297" s="84"/>
      <c r="BQ2297" s="84"/>
      <c r="BR2297" s="84"/>
      <c r="BS2297" s="84"/>
      <c r="BT2297" s="84"/>
      <c r="BU2297" s="84"/>
      <c r="BV2297" s="84"/>
      <c r="BW2297" s="84"/>
      <c r="BX2297" s="84"/>
      <c r="BY2297" s="84"/>
      <c r="BZ2297" s="84"/>
      <c r="CA2297" s="84"/>
      <c r="CB2297" s="84"/>
      <c r="CC2297" s="84"/>
      <c r="CD2297" s="84"/>
      <c r="CE2297" s="84"/>
      <c r="CF2297" s="84"/>
      <c r="CG2297" s="84"/>
      <c r="CH2297" s="84"/>
      <c r="CI2297" s="84"/>
      <c r="CJ2297" s="84"/>
      <c r="CK2297" s="84"/>
      <c r="CL2297" s="84"/>
      <c r="CM2297" s="84"/>
      <c r="CN2297" s="84"/>
      <c r="CO2297" s="84"/>
      <c r="CP2297" s="84"/>
      <c r="CQ2297" s="84"/>
    </row>
    <row r="2298" spans="1:95" s="83" customFormat="1" ht="16" customHeight="1">
      <c r="A2298" s="46" t="s">
        <v>5470</v>
      </c>
      <c r="B2298" s="30" t="s">
        <v>3451</v>
      </c>
      <c r="C2298" s="52" t="s">
        <v>16</v>
      </c>
      <c r="D2298" s="51">
        <v>98007</v>
      </c>
      <c r="E2298" s="52" t="s">
        <v>5471</v>
      </c>
      <c r="F2298" s="81">
        <v>38961</v>
      </c>
      <c r="G2298" s="52" t="s">
        <v>2169</v>
      </c>
      <c r="H2298" s="45">
        <v>33</v>
      </c>
      <c r="I2298" s="46"/>
      <c r="J2298" s="53" t="s">
        <v>5457</v>
      </c>
      <c r="K2298" s="52" t="s">
        <v>1958</v>
      </c>
      <c r="L2298" s="52" t="s">
        <v>22</v>
      </c>
      <c r="O2298" s="53">
        <v>2006</v>
      </c>
      <c r="P2298" s="82">
        <v>47.587381999999998</v>
      </c>
      <c r="Q2298" s="82">
        <v>-122.139785</v>
      </c>
      <c r="R2298" s="84"/>
      <c r="S2298" s="84"/>
      <c r="T2298" s="84"/>
      <c r="U2298" s="84"/>
      <c r="V2298" s="84"/>
      <c r="W2298" s="84"/>
      <c r="X2298" s="84"/>
      <c r="Y2298" s="84"/>
      <c r="Z2298" s="84"/>
      <c r="AA2298" s="84"/>
      <c r="AB2298" s="84"/>
      <c r="AC2298" s="84"/>
      <c r="AD2298" s="84"/>
      <c r="AE2298" s="84"/>
      <c r="AF2298" s="84"/>
      <c r="AG2298" s="84"/>
      <c r="AH2298" s="84"/>
      <c r="AI2298" s="84"/>
      <c r="AJ2298" s="84"/>
      <c r="AK2298" s="84"/>
      <c r="AL2298" s="84"/>
      <c r="AM2298" s="84"/>
      <c r="AN2298" s="84"/>
      <c r="AO2298" s="84"/>
      <c r="AP2298" s="84"/>
      <c r="AQ2298" s="84"/>
      <c r="AR2298" s="84"/>
      <c r="AS2298" s="84"/>
      <c r="AT2298" s="84"/>
      <c r="AU2298" s="84"/>
      <c r="AV2298" s="84"/>
      <c r="AW2298" s="84"/>
      <c r="AX2298" s="84"/>
      <c r="AY2298" s="84"/>
      <c r="AZ2298" s="84"/>
      <c r="BA2298" s="84"/>
      <c r="BB2298" s="84"/>
      <c r="BC2298" s="84"/>
      <c r="BD2298" s="84"/>
      <c r="BE2298" s="84"/>
      <c r="BF2298" s="84"/>
      <c r="BG2298" s="84"/>
      <c r="BH2298" s="84"/>
      <c r="BI2298" s="84"/>
      <c r="BJ2298" s="84"/>
      <c r="BK2298" s="84"/>
      <c r="BL2298" s="84"/>
      <c r="BM2298" s="84"/>
      <c r="BN2298" s="84"/>
      <c r="BO2298" s="84"/>
      <c r="BP2298" s="84"/>
      <c r="BQ2298" s="84"/>
      <c r="BR2298" s="84"/>
      <c r="BS2298" s="84"/>
      <c r="BT2298" s="84"/>
      <c r="BU2298" s="84"/>
      <c r="BV2298" s="84"/>
      <c r="BW2298" s="84"/>
      <c r="BX2298" s="84"/>
      <c r="BY2298" s="84"/>
      <c r="BZ2298" s="84"/>
      <c r="CA2298" s="84"/>
      <c r="CB2298" s="84"/>
      <c r="CC2298" s="84"/>
      <c r="CD2298" s="84"/>
      <c r="CE2298" s="84"/>
      <c r="CF2298" s="84"/>
      <c r="CG2298" s="84"/>
      <c r="CH2298" s="84"/>
      <c r="CI2298" s="84"/>
      <c r="CJ2298" s="84"/>
      <c r="CK2298" s="84"/>
      <c r="CL2298" s="84"/>
      <c r="CM2298" s="84"/>
      <c r="CN2298" s="84"/>
      <c r="CO2298" s="84"/>
      <c r="CP2298" s="84"/>
      <c r="CQ2298" s="84"/>
    </row>
    <row r="2299" spans="1:95" s="83" customFormat="1" ht="16" customHeight="1">
      <c r="A2299" s="46" t="s">
        <v>5472</v>
      </c>
      <c r="B2299" s="30" t="s">
        <v>3451</v>
      </c>
      <c r="C2299" s="52" t="s">
        <v>16</v>
      </c>
      <c r="D2299" s="53">
        <v>98007</v>
      </c>
      <c r="E2299" s="52" t="s">
        <v>5473</v>
      </c>
      <c r="F2299" s="81">
        <v>38988</v>
      </c>
      <c r="G2299" s="52" t="s">
        <v>2143</v>
      </c>
      <c r="H2299" s="45">
        <v>0</v>
      </c>
      <c r="I2299" s="46" t="s">
        <v>19</v>
      </c>
      <c r="J2299" s="53" t="s">
        <v>5457</v>
      </c>
      <c r="K2299" s="52" t="s">
        <v>1958</v>
      </c>
      <c r="L2299" s="52" t="s">
        <v>22</v>
      </c>
      <c r="M2299" s="85"/>
      <c r="N2299" s="85"/>
      <c r="O2299" s="53">
        <v>2006</v>
      </c>
      <c r="P2299" s="82">
        <v>47.587381999999998</v>
      </c>
      <c r="Q2299" s="82">
        <v>-122.139785</v>
      </c>
      <c r="R2299" s="84"/>
      <c r="S2299" s="84"/>
      <c r="T2299" s="84"/>
      <c r="U2299" s="84"/>
      <c r="V2299" s="84"/>
      <c r="W2299" s="84"/>
      <c r="X2299" s="84"/>
      <c r="Y2299" s="84"/>
      <c r="Z2299" s="84"/>
      <c r="AA2299" s="84"/>
      <c r="AB2299" s="84"/>
      <c r="AC2299" s="84"/>
      <c r="AD2299" s="84"/>
      <c r="AE2299" s="84"/>
      <c r="AF2299" s="84"/>
      <c r="AG2299" s="84"/>
      <c r="AH2299" s="84"/>
      <c r="AI2299" s="84"/>
      <c r="AJ2299" s="84"/>
      <c r="AK2299" s="84"/>
      <c r="AL2299" s="84"/>
      <c r="AM2299" s="84"/>
      <c r="AN2299" s="84"/>
      <c r="AO2299" s="84"/>
      <c r="AP2299" s="84"/>
      <c r="AQ2299" s="84"/>
      <c r="AR2299" s="84"/>
      <c r="AS2299" s="84"/>
      <c r="AT2299" s="84"/>
      <c r="AU2299" s="84"/>
      <c r="AV2299" s="84"/>
      <c r="AW2299" s="84"/>
      <c r="AX2299" s="84"/>
      <c r="AY2299" s="84"/>
      <c r="AZ2299" s="84"/>
      <c r="BA2299" s="84"/>
      <c r="BB2299" s="84"/>
      <c r="BC2299" s="84"/>
      <c r="BD2299" s="84"/>
      <c r="BE2299" s="84"/>
      <c r="BF2299" s="84"/>
      <c r="BG2299" s="84"/>
      <c r="BH2299" s="84"/>
      <c r="BI2299" s="84"/>
      <c r="BJ2299" s="84"/>
      <c r="BK2299" s="84"/>
      <c r="BL2299" s="84"/>
      <c r="BM2299" s="84"/>
      <c r="BN2299" s="84"/>
      <c r="BO2299" s="84"/>
      <c r="BP2299" s="84"/>
      <c r="BQ2299" s="84"/>
      <c r="BR2299" s="84"/>
      <c r="BS2299" s="84"/>
      <c r="BT2299" s="84"/>
      <c r="BU2299" s="84"/>
      <c r="BV2299" s="84"/>
      <c r="BW2299" s="84"/>
      <c r="BX2299" s="84"/>
      <c r="BY2299" s="84"/>
      <c r="BZ2299" s="84"/>
      <c r="CA2299" s="84"/>
      <c r="CB2299" s="84"/>
      <c r="CC2299" s="84"/>
      <c r="CD2299" s="84"/>
      <c r="CE2299" s="84"/>
      <c r="CF2299" s="84"/>
      <c r="CG2299" s="84"/>
      <c r="CH2299" s="84"/>
      <c r="CI2299" s="84"/>
      <c r="CJ2299" s="84"/>
      <c r="CK2299" s="84"/>
      <c r="CL2299" s="84"/>
      <c r="CM2299" s="84"/>
      <c r="CN2299" s="84"/>
      <c r="CO2299" s="84"/>
      <c r="CP2299" s="84"/>
      <c r="CQ2299" s="84"/>
    </row>
    <row r="2300" spans="1:95" s="83" customFormat="1" ht="16" customHeight="1">
      <c r="A2300" s="46" t="s">
        <v>5474</v>
      </c>
      <c r="B2300" s="30" t="s">
        <v>3451</v>
      </c>
      <c r="C2300" s="52" t="s">
        <v>16</v>
      </c>
      <c r="D2300" s="53">
        <v>98112</v>
      </c>
      <c r="E2300" s="52" t="s">
        <v>5475</v>
      </c>
      <c r="F2300" s="81">
        <v>39002</v>
      </c>
      <c r="G2300" s="52" t="s">
        <v>2169</v>
      </c>
      <c r="H2300" s="45">
        <v>49</v>
      </c>
      <c r="I2300" s="46" t="s">
        <v>19</v>
      </c>
      <c r="J2300" s="63" t="s">
        <v>5476</v>
      </c>
      <c r="K2300" s="52" t="s">
        <v>5477</v>
      </c>
      <c r="L2300" s="52" t="s">
        <v>2971</v>
      </c>
      <c r="M2300" s="85"/>
      <c r="N2300" s="85"/>
      <c r="O2300" s="53">
        <v>2006</v>
      </c>
      <c r="P2300" s="82">
        <v>47.637984600000003</v>
      </c>
      <c r="Q2300" s="82">
        <v>-122.28043030000001</v>
      </c>
      <c r="R2300" s="84"/>
      <c r="S2300" s="84"/>
      <c r="T2300" s="84"/>
      <c r="U2300" s="84"/>
      <c r="V2300" s="84"/>
      <c r="W2300" s="84"/>
      <c r="X2300" s="84"/>
      <c r="Y2300" s="84"/>
      <c r="Z2300" s="84"/>
      <c r="AA2300" s="84"/>
      <c r="AB2300" s="84"/>
      <c r="AC2300" s="84"/>
      <c r="AD2300" s="84"/>
      <c r="AE2300" s="84"/>
      <c r="AF2300" s="84"/>
      <c r="AG2300" s="84"/>
      <c r="AH2300" s="84"/>
      <c r="AI2300" s="84"/>
      <c r="AJ2300" s="84"/>
      <c r="AK2300" s="84"/>
      <c r="AL2300" s="84"/>
      <c r="AM2300" s="84"/>
      <c r="AN2300" s="84"/>
      <c r="AO2300" s="84"/>
      <c r="AP2300" s="84"/>
      <c r="AQ2300" s="84"/>
      <c r="AR2300" s="84"/>
      <c r="AS2300" s="84"/>
      <c r="AT2300" s="84"/>
      <c r="AU2300" s="84"/>
      <c r="AV2300" s="84"/>
      <c r="AW2300" s="84"/>
      <c r="AX2300" s="84"/>
      <c r="AY2300" s="84"/>
      <c r="AZ2300" s="84"/>
      <c r="BA2300" s="84"/>
      <c r="BB2300" s="84"/>
      <c r="BC2300" s="84"/>
      <c r="BD2300" s="84"/>
      <c r="BE2300" s="84"/>
      <c r="BF2300" s="84"/>
      <c r="BG2300" s="84"/>
      <c r="BH2300" s="84"/>
      <c r="BI2300" s="84"/>
      <c r="BJ2300" s="84"/>
      <c r="BK2300" s="84"/>
      <c r="BL2300" s="84"/>
      <c r="BM2300" s="84"/>
      <c r="BN2300" s="84"/>
      <c r="BO2300" s="84"/>
      <c r="BP2300" s="84"/>
      <c r="BQ2300" s="84"/>
      <c r="BR2300" s="84"/>
      <c r="BS2300" s="84"/>
      <c r="BT2300" s="84"/>
      <c r="BU2300" s="84"/>
      <c r="BV2300" s="84"/>
      <c r="BW2300" s="84"/>
      <c r="BX2300" s="84"/>
      <c r="BY2300" s="84"/>
      <c r="BZ2300" s="84"/>
      <c r="CA2300" s="84"/>
      <c r="CB2300" s="84"/>
      <c r="CC2300" s="84"/>
      <c r="CD2300" s="84"/>
      <c r="CE2300" s="84"/>
      <c r="CF2300" s="84"/>
      <c r="CG2300" s="84"/>
      <c r="CH2300" s="84"/>
      <c r="CI2300" s="84"/>
      <c r="CJ2300" s="84"/>
      <c r="CK2300" s="84"/>
      <c r="CL2300" s="84"/>
      <c r="CM2300" s="84"/>
      <c r="CN2300" s="84"/>
      <c r="CO2300" s="84"/>
      <c r="CP2300" s="84"/>
      <c r="CQ2300" s="84"/>
    </row>
    <row r="2301" spans="1:95" s="83" customFormat="1" ht="16" customHeight="1">
      <c r="A2301" s="46" t="s">
        <v>5478</v>
      </c>
      <c r="B2301" s="30" t="s">
        <v>3451</v>
      </c>
      <c r="C2301" s="52" t="s">
        <v>16</v>
      </c>
      <c r="D2301" s="53">
        <v>98112</v>
      </c>
      <c r="E2301" s="52" t="s">
        <v>5479</v>
      </c>
      <c r="F2301" s="81">
        <v>38889</v>
      </c>
      <c r="G2301" s="52" t="s">
        <v>4781</v>
      </c>
      <c r="H2301" s="45">
        <v>3</v>
      </c>
      <c r="I2301" s="46" t="s">
        <v>19</v>
      </c>
      <c r="J2301" s="53" t="s">
        <v>5480</v>
      </c>
      <c r="K2301" s="52" t="s">
        <v>5481</v>
      </c>
      <c r="L2301" s="52" t="s">
        <v>2971</v>
      </c>
      <c r="M2301" s="85"/>
      <c r="N2301" s="85"/>
      <c r="O2301" s="53">
        <v>2006</v>
      </c>
      <c r="P2301" s="82">
        <v>47.639831999999998</v>
      </c>
      <c r="Q2301" s="82">
        <v>-122.29415059999999</v>
      </c>
      <c r="R2301" s="84"/>
      <c r="S2301" s="84"/>
      <c r="T2301" s="84"/>
      <c r="U2301" s="84"/>
      <c r="V2301" s="84"/>
      <c r="W2301" s="84"/>
      <c r="X2301" s="84"/>
      <c r="Y2301" s="84"/>
      <c r="Z2301" s="84"/>
      <c r="AA2301" s="84"/>
      <c r="AB2301" s="84"/>
      <c r="AC2301" s="84"/>
      <c r="AD2301" s="84"/>
      <c r="AE2301" s="84"/>
      <c r="AF2301" s="84"/>
      <c r="AG2301" s="84"/>
      <c r="AH2301" s="84"/>
      <c r="AI2301" s="84"/>
      <c r="AJ2301" s="84"/>
      <c r="AK2301" s="84"/>
      <c r="AL2301" s="84"/>
      <c r="AM2301" s="84"/>
      <c r="AN2301" s="84"/>
      <c r="AO2301" s="84"/>
      <c r="AP2301" s="84"/>
      <c r="AQ2301" s="84"/>
      <c r="AR2301" s="84"/>
      <c r="AS2301" s="84"/>
      <c r="AT2301" s="84"/>
      <c r="AU2301" s="84"/>
      <c r="AV2301" s="84"/>
      <c r="AW2301" s="84"/>
      <c r="AX2301" s="84"/>
      <c r="AY2301" s="84"/>
      <c r="AZ2301" s="84"/>
      <c r="BA2301" s="84"/>
      <c r="BB2301" s="84"/>
      <c r="BC2301" s="84"/>
      <c r="BD2301" s="84"/>
      <c r="BE2301" s="84"/>
      <c r="BF2301" s="84"/>
      <c r="BG2301" s="84"/>
      <c r="BH2301" s="84"/>
      <c r="BI2301" s="84"/>
      <c r="BJ2301" s="84"/>
      <c r="BK2301" s="84"/>
      <c r="BL2301" s="84"/>
      <c r="BM2301" s="84"/>
      <c r="BN2301" s="84"/>
      <c r="BO2301" s="84"/>
      <c r="BP2301" s="84"/>
      <c r="BQ2301" s="84"/>
      <c r="BR2301" s="84"/>
      <c r="BS2301" s="84"/>
      <c r="BT2301" s="84"/>
      <c r="BU2301" s="84"/>
      <c r="BV2301" s="84"/>
      <c r="BW2301" s="84"/>
      <c r="BX2301" s="84"/>
      <c r="BY2301" s="84"/>
      <c r="BZ2301" s="84"/>
      <c r="CA2301" s="84"/>
      <c r="CB2301" s="84"/>
      <c r="CC2301" s="84"/>
      <c r="CD2301" s="84"/>
      <c r="CE2301" s="84"/>
      <c r="CF2301" s="84"/>
      <c r="CG2301" s="84"/>
      <c r="CH2301" s="84"/>
      <c r="CI2301" s="84"/>
      <c r="CJ2301" s="84"/>
      <c r="CK2301" s="84"/>
      <c r="CL2301" s="84"/>
      <c r="CM2301" s="84"/>
      <c r="CN2301" s="84"/>
      <c r="CO2301" s="84"/>
      <c r="CP2301" s="84"/>
      <c r="CQ2301" s="84"/>
    </row>
    <row r="2302" spans="1:95" s="85" customFormat="1" ht="16" customHeight="1">
      <c r="A2302" s="46" t="s">
        <v>5482</v>
      </c>
      <c r="B2302" s="30" t="s">
        <v>3451</v>
      </c>
      <c r="C2302" s="52" t="s">
        <v>16</v>
      </c>
      <c r="D2302" s="53">
        <v>98112</v>
      </c>
      <c r="E2302" s="52" t="s">
        <v>5483</v>
      </c>
      <c r="F2302" s="81">
        <v>38973</v>
      </c>
      <c r="G2302" s="52" t="s">
        <v>2143</v>
      </c>
      <c r="H2302" s="45">
        <v>0</v>
      </c>
      <c r="I2302" s="46" t="s">
        <v>19</v>
      </c>
      <c r="J2302" s="53" t="s">
        <v>5480</v>
      </c>
      <c r="K2302" s="52" t="s">
        <v>5481</v>
      </c>
      <c r="L2302" s="52" t="s">
        <v>2971</v>
      </c>
      <c r="O2302" s="53">
        <v>2006</v>
      </c>
      <c r="P2302" s="82">
        <v>47.639831999999998</v>
      </c>
      <c r="Q2302" s="82">
        <v>-122.29415059999999</v>
      </c>
      <c r="R2302" s="42"/>
      <c r="S2302" s="42"/>
      <c r="T2302" s="42"/>
      <c r="U2302" s="42"/>
      <c r="V2302" s="42"/>
      <c r="W2302" s="42"/>
      <c r="X2302" s="42"/>
      <c r="Y2302" s="42"/>
      <c r="Z2302" s="42"/>
      <c r="AA2302" s="42"/>
      <c r="AB2302" s="42"/>
      <c r="AC2302" s="42"/>
      <c r="AD2302" s="42"/>
      <c r="AE2302" s="42"/>
      <c r="AF2302" s="42"/>
      <c r="AG2302" s="42"/>
      <c r="AH2302" s="42"/>
      <c r="AI2302" s="42"/>
      <c r="AJ2302" s="42"/>
      <c r="AK2302" s="42"/>
      <c r="AL2302" s="42"/>
      <c r="AM2302" s="42"/>
      <c r="AN2302" s="42"/>
      <c r="AO2302" s="42"/>
      <c r="AP2302" s="42"/>
      <c r="AQ2302" s="42"/>
      <c r="AR2302" s="42"/>
      <c r="AS2302" s="42"/>
      <c r="AT2302" s="42"/>
      <c r="AU2302" s="42"/>
      <c r="AV2302" s="42"/>
      <c r="AW2302" s="42"/>
      <c r="AX2302" s="42"/>
      <c r="AY2302" s="42"/>
      <c r="AZ2302" s="42"/>
      <c r="BA2302" s="42"/>
      <c r="BB2302" s="42"/>
      <c r="BC2302" s="42"/>
      <c r="BD2302" s="42"/>
      <c r="BE2302" s="42"/>
      <c r="BF2302" s="42"/>
      <c r="BG2302" s="42"/>
      <c r="BH2302" s="42"/>
      <c r="BI2302" s="42"/>
      <c r="BJ2302" s="42"/>
      <c r="BK2302" s="42"/>
      <c r="BL2302" s="42"/>
      <c r="BM2302" s="42"/>
      <c r="BN2302" s="42"/>
      <c r="BO2302" s="42"/>
      <c r="BP2302" s="42"/>
      <c r="BQ2302" s="42"/>
      <c r="BR2302" s="42"/>
      <c r="BS2302" s="42"/>
      <c r="BT2302" s="42"/>
      <c r="BU2302" s="42"/>
      <c r="BV2302" s="42"/>
      <c r="BW2302" s="42"/>
      <c r="BX2302" s="42"/>
      <c r="BY2302" s="42"/>
      <c r="BZ2302" s="42"/>
      <c r="CA2302" s="42"/>
      <c r="CB2302" s="42"/>
      <c r="CC2302" s="42"/>
      <c r="CD2302" s="42"/>
      <c r="CE2302" s="42"/>
      <c r="CF2302" s="42"/>
      <c r="CG2302" s="42"/>
      <c r="CH2302" s="42"/>
      <c r="CI2302" s="42"/>
      <c r="CJ2302" s="42"/>
      <c r="CK2302" s="42"/>
      <c r="CL2302" s="42"/>
      <c r="CM2302" s="42"/>
      <c r="CN2302" s="42"/>
      <c r="CO2302" s="42"/>
      <c r="CP2302" s="42"/>
      <c r="CQ2302" s="42"/>
    </row>
    <row r="2303" spans="1:95" s="85" customFormat="1" ht="16" customHeight="1">
      <c r="A2303" s="46" t="s">
        <v>5484</v>
      </c>
      <c r="B2303" s="30" t="s">
        <v>3451</v>
      </c>
      <c r="C2303" s="52" t="s">
        <v>16</v>
      </c>
      <c r="D2303" s="53">
        <v>98112</v>
      </c>
      <c r="E2303" s="52" t="s">
        <v>5485</v>
      </c>
      <c r="F2303" s="81">
        <v>38988</v>
      </c>
      <c r="G2303" s="52" t="s">
        <v>2143</v>
      </c>
      <c r="H2303" s="45">
        <v>0</v>
      </c>
      <c r="I2303" s="46" t="s">
        <v>19</v>
      </c>
      <c r="J2303" s="53" t="s">
        <v>5480</v>
      </c>
      <c r="K2303" s="52" t="s">
        <v>5481</v>
      </c>
      <c r="L2303" s="52" t="s">
        <v>2971</v>
      </c>
      <c r="O2303" s="53">
        <v>2006</v>
      </c>
      <c r="P2303" s="82">
        <v>47.639831999999998</v>
      </c>
      <c r="Q2303" s="82">
        <v>-122.29415059999999</v>
      </c>
      <c r="R2303" s="84"/>
      <c r="S2303" s="84"/>
      <c r="T2303" s="84"/>
      <c r="U2303" s="84"/>
      <c r="V2303" s="84"/>
      <c r="W2303" s="84"/>
      <c r="X2303" s="84"/>
      <c r="Y2303" s="84"/>
      <c r="Z2303" s="84"/>
      <c r="AA2303" s="84"/>
      <c r="AB2303" s="84"/>
      <c r="AC2303" s="84"/>
      <c r="AD2303" s="84"/>
      <c r="AE2303" s="84"/>
      <c r="AF2303" s="84"/>
      <c r="AG2303" s="84"/>
      <c r="AH2303" s="84"/>
      <c r="AI2303" s="84"/>
      <c r="AJ2303" s="84"/>
      <c r="AK2303" s="84"/>
      <c r="AL2303" s="84"/>
      <c r="AM2303" s="84"/>
      <c r="AN2303" s="84"/>
      <c r="AO2303" s="84"/>
      <c r="AP2303" s="84"/>
      <c r="AQ2303" s="84"/>
      <c r="AR2303" s="84"/>
      <c r="AS2303" s="84"/>
      <c r="AT2303" s="84"/>
      <c r="AU2303" s="84"/>
      <c r="AV2303" s="84"/>
      <c r="AW2303" s="84"/>
      <c r="AX2303" s="84"/>
      <c r="AY2303" s="84"/>
      <c r="AZ2303" s="84"/>
      <c r="BA2303" s="84"/>
      <c r="BB2303" s="84"/>
      <c r="BC2303" s="84"/>
      <c r="BD2303" s="84"/>
      <c r="BE2303" s="84"/>
      <c r="BF2303" s="84"/>
      <c r="BG2303" s="84"/>
      <c r="BH2303" s="84"/>
      <c r="BI2303" s="84"/>
      <c r="BJ2303" s="84"/>
      <c r="BK2303" s="84"/>
      <c r="BL2303" s="84"/>
      <c r="BM2303" s="84"/>
      <c r="BN2303" s="84"/>
      <c r="BO2303" s="84"/>
      <c r="BP2303" s="84"/>
      <c r="BQ2303" s="84"/>
      <c r="BR2303" s="84"/>
      <c r="BS2303" s="84"/>
      <c r="BT2303" s="84"/>
      <c r="BU2303" s="84"/>
      <c r="BV2303" s="84"/>
      <c r="BW2303" s="84"/>
      <c r="BX2303" s="84"/>
      <c r="BY2303" s="84"/>
      <c r="BZ2303" s="84"/>
      <c r="CA2303" s="84"/>
      <c r="CB2303" s="84"/>
      <c r="CC2303" s="84"/>
      <c r="CD2303" s="84"/>
      <c r="CE2303" s="84"/>
      <c r="CF2303" s="84"/>
      <c r="CG2303" s="84"/>
      <c r="CH2303" s="84"/>
      <c r="CI2303" s="84"/>
      <c r="CJ2303" s="84"/>
      <c r="CK2303" s="84"/>
      <c r="CL2303" s="84"/>
      <c r="CM2303" s="84"/>
      <c r="CN2303" s="84"/>
      <c r="CO2303" s="84"/>
      <c r="CP2303" s="84"/>
      <c r="CQ2303" s="84"/>
    </row>
    <row r="2304" spans="1:95" s="85" customFormat="1" ht="16" customHeight="1">
      <c r="A2304" s="46" t="s">
        <v>5486</v>
      </c>
      <c r="B2304" s="30" t="s">
        <v>3451</v>
      </c>
      <c r="C2304" s="52" t="s">
        <v>16</v>
      </c>
      <c r="D2304" s="53">
        <v>98119</v>
      </c>
      <c r="E2304" s="52" t="s">
        <v>5487</v>
      </c>
      <c r="F2304" s="81">
        <v>38875</v>
      </c>
      <c r="G2304" s="52" t="s">
        <v>2169</v>
      </c>
      <c r="H2304" s="45">
        <v>4</v>
      </c>
      <c r="I2304" s="46" t="s">
        <v>19</v>
      </c>
      <c r="J2304" s="53" t="s">
        <v>5488</v>
      </c>
      <c r="K2304" s="52" t="s">
        <v>5489</v>
      </c>
      <c r="L2304" s="52" t="s">
        <v>2901</v>
      </c>
      <c r="M2304" s="83"/>
      <c r="N2304" s="83"/>
      <c r="O2304" s="53">
        <v>2006</v>
      </c>
      <c r="P2304" s="82">
        <v>47.649065999999998</v>
      </c>
      <c r="Q2304" s="82">
        <v>-122.37451299999999</v>
      </c>
      <c r="R2304" s="42"/>
      <c r="S2304" s="42"/>
      <c r="T2304" s="42"/>
      <c r="U2304" s="42"/>
      <c r="V2304" s="42"/>
      <c r="W2304" s="42"/>
      <c r="X2304" s="42"/>
      <c r="Y2304" s="42"/>
      <c r="Z2304" s="42"/>
      <c r="AA2304" s="42"/>
      <c r="AB2304" s="42"/>
      <c r="AC2304" s="42"/>
      <c r="AD2304" s="42"/>
      <c r="AE2304" s="42"/>
      <c r="AF2304" s="42"/>
      <c r="AG2304" s="42"/>
      <c r="AH2304" s="42"/>
      <c r="AI2304" s="42"/>
      <c r="AJ2304" s="42"/>
      <c r="AK2304" s="42"/>
      <c r="AL2304" s="42"/>
      <c r="AM2304" s="42"/>
      <c r="AN2304" s="42"/>
      <c r="AO2304" s="42"/>
      <c r="AP2304" s="42"/>
      <c r="AQ2304" s="42"/>
      <c r="AR2304" s="42"/>
      <c r="AS2304" s="42"/>
      <c r="AT2304" s="42"/>
      <c r="AU2304" s="42"/>
      <c r="AV2304" s="42"/>
      <c r="AW2304" s="42"/>
      <c r="AX2304" s="42"/>
      <c r="AY2304" s="42"/>
      <c r="AZ2304" s="42"/>
      <c r="BA2304" s="42"/>
      <c r="BB2304" s="42"/>
      <c r="BC2304" s="42"/>
      <c r="BD2304" s="42"/>
      <c r="BE2304" s="42"/>
      <c r="BF2304" s="42"/>
      <c r="BG2304" s="42"/>
      <c r="BH2304" s="42"/>
      <c r="BI2304" s="42"/>
      <c r="BJ2304" s="42"/>
      <c r="BK2304" s="42"/>
      <c r="BL2304" s="42"/>
      <c r="BM2304" s="42"/>
      <c r="BN2304" s="42"/>
      <c r="BO2304" s="42"/>
      <c r="BP2304" s="42"/>
      <c r="BQ2304" s="42"/>
      <c r="BR2304" s="42"/>
      <c r="BS2304" s="42"/>
      <c r="BT2304" s="42"/>
      <c r="BU2304" s="42"/>
      <c r="BV2304" s="42"/>
      <c r="BW2304" s="42"/>
      <c r="BX2304" s="42"/>
      <c r="BY2304" s="42"/>
      <c r="BZ2304" s="42"/>
      <c r="CA2304" s="42"/>
      <c r="CB2304" s="42"/>
      <c r="CC2304" s="42"/>
      <c r="CD2304" s="42"/>
      <c r="CE2304" s="42"/>
      <c r="CF2304" s="42"/>
      <c r="CG2304" s="42"/>
      <c r="CH2304" s="42"/>
      <c r="CI2304" s="42"/>
      <c r="CJ2304" s="42"/>
      <c r="CK2304" s="42"/>
      <c r="CL2304" s="42"/>
      <c r="CM2304" s="42"/>
      <c r="CN2304" s="42"/>
      <c r="CO2304" s="42"/>
      <c r="CP2304" s="42"/>
      <c r="CQ2304" s="42"/>
    </row>
    <row r="2305" spans="1:95" s="83" customFormat="1" ht="16" customHeight="1">
      <c r="A2305" s="46" t="s">
        <v>5490</v>
      </c>
      <c r="B2305" s="30" t="s">
        <v>3451</v>
      </c>
      <c r="C2305" s="52" t="s">
        <v>16</v>
      </c>
      <c r="D2305" s="53">
        <v>98119</v>
      </c>
      <c r="E2305" s="52" t="s">
        <v>5491</v>
      </c>
      <c r="F2305" s="81">
        <v>38875</v>
      </c>
      <c r="G2305" s="52" t="s">
        <v>1724</v>
      </c>
      <c r="H2305" s="45">
        <v>1</v>
      </c>
      <c r="I2305" s="46" t="s">
        <v>19</v>
      </c>
      <c r="J2305" s="53" t="s">
        <v>5488</v>
      </c>
      <c r="K2305" s="52" t="s">
        <v>5489</v>
      </c>
      <c r="L2305" s="52" t="s">
        <v>2901</v>
      </c>
      <c r="O2305" s="53">
        <v>2006</v>
      </c>
      <c r="P2305" s="82">
        <v>47.649065999999998</v>
      </c>
      <c r="Q2305" s="82">
        <v>-122.37451299999999</v>
      </c>
      <c r="R2305" s="42"/>
      <c r="S2305" s="42"/>
      <c r="T2305" s="42"/>
      <c r="U2305" s="42"/>
      <c r="V2305" s="42"/>
      <c r="W2305" s="42"/>
      <c r="X2305" s="42"/>
      <c r="Y2305" s="42"/>
      <c r="Z2305" s="42"/>
      <c r="AA2305" s="42"/>
      <c r="AB2305" s="42"/>
      <c r="AC2305" s="42"/>
      <c r="AD2305" s="42"/>
      <c r="AE2305" s="42"/>
      <c r="AF2305" s="42"/>
      <c r="AG2305" s="42"/>
      <c r="AH2305" s="42"/>
      <c r="AI2305" s="42"/>
      <c r="AJ2305" s="42"/>
      <c r="AK2305" s="42"/>
      <c r="AL2305" s="42"/>
      <c r="AM2305" s="42"/>
      <c r="AN2305" s="42"/>
      <c r="AO2305" s="42"/>
      <c r="AP2305" s="42"/>
      <c r="AQ2305" s="42"/>
      <c r="AR2305" s="42"/>
      <c r="AS2305" s="42"/>
      <c r="AT2305" s="42"/>
      <c r="AU2305" s="42"/>
      <c r="AV2305" s="42"/>
      <c r="AW2305" s="42"/>
      <c r="AX2305" s="42"/>
      <c r="AY2305" s="42"/>
      <c r="AZ2305" s="42"/>
      <c r="BA2305" s="42"/>
      <c r="BB2305" s="42"/>
      <c r="BC2305" s="42"/>
      <c r="BD2305" s="42"/>
      <c r="BE2305" s="42"/>
      <c r="BF2305" s="42"/>
      <c r="BG2305" s="42"/>
      <c r="BH2305" s="42"/>
      <c r="BI2305" s="42"/>
      <c r="BJ2305" s="42"/>
      <c r="BK2305" s="42"/>
      <c r="BL2305" s="42"/>
      <c r="BM2305" s="42"/>
      <c r="BN2305" s="42"/>
      <c r="BO2305" s="42"/>
      <c r="BP2305" s="42"/>
      <c r="BQ2305" s="42"/>
      <c r="BR2305" s="42"/>
      <c r="BS2305" s="42"/>
      <c r="BT2305" s="42"/>
      <c r="BU2305" s="42"/>
      <c r="BV2305" s="42"/>
      <c r="BW2305" s="42"/>
      <c r="BX2305" s="42"/>
      <c r="BY2305" s="42"/>
      <c r="BZ2305" s="42"/>
      <c r="CA2305" s="42"/>
      <c r="CB2305" s="42"/>
      <c r="CC2305" s="42"/>
      <c r="CD2305" s="42"/>
      <c r="CE2305" s="42"/>
      <c r="CF2305" s="42"/>
      <c r="CG2305" s="42"/>
      <c r="CH2305" s="42"/>
      <c r="CI2305" s="42"/>
      <c r="CJ2305" s="42"/>
      <c r="CK2305" s="42"/>
      <c r="CL2305" s="42"/>
      <c r="CM2305" s="42"/>
      <c r="CN2305" s="42"/>
      <c r="CO2305" s="42"/>
      <c r="CP2305" s="42"/>
      <c r="CQ2305" s="42"/>
    </row>
    <row r="2306" spans="1:95" s="85" customFormat="1" ht="16" customHeight="1">
      <c r="A2306" s="46" t="s">
        <v>5492</v>
      </c>
      <c r="B2306" s="30" t="s">
        <v>3451</v>
      </c>
      <c r="C2306" s="52" t="s">
        <v>16</v>
      </c>
      <c r="D2306" s="53">
        <v>98119</v>
      </c>
      <c r="E2306" s="52" t="s">
        <v>5493</v>
      </c>
      <c r="F2306" s="81">
        <v>38896</v>
      </c>
      <c r="G2306" s="52" t="s">
        <v>2169</v>
      </c>
      <c r="H2306" s="45">
        <v>1</v>
      </c>
      <c r="I2306" s="46" t="s">
        <v>19</v>
      </c>
      <c r="J2306" s="53" t="s">
        <v>5488</v>
      </c>
      <c r="K2306" s="52" t="s">
        <v>5489</v>
      </c>
      <c r="L2306" s="52" t="s">
        <v>2901</v>
      </c>
      <c r="M2306" s="83"/>
      <c r="N2306" s="83"/>
      <c r="O2306" s="53">
        <v>2006</v>
      </c>
      <c r="P2306" s="82">
        <v>47.649065999999998</v>
      </c>
      <c r="Q2306" s="82">
        <v>-122.37451299999999</v>
      </c>
      <c r="R2306" s="84"/>
      <c r="S2306" s="84"/>
      <c r="T2306" s="84"/>
      <c r="U2306" s="84"/>
      <c r="V2306" s="84"/>
      <c r="W2306" s="84"/>
      <c r="X2306" s="84"/>
      <c r="Y2306" s="84"/>
      <c r="Z2306" s="84"/>
      <c r="AA2306" s="84"/>
      <c r="AB2306" s="84"/>
      <c r="AC2306" s="84"/>
      <c r="AD2306" s="84"/>
      <c r="AE2306" s="84"/>
      <c r="AF2306" s="84"/>
      <c r="AG2306" s="84"/>
      <c r="AH2306" s="84"/>
      <c r="AI2306" s="84"/>
      <c r="AJ2306" s="84"/>
      <c r="AK2306" s="84"/>
      <c r="AL2306" s="84"/>
      <c r="AM2306" s="84"/>
      <c r="AN2306" s="84"/>
      <c r="AO2306" s="84"/>
      <c r="AP2306" s="84"/>
      <c r="AQ2306" s="84"/>
      <c r="AR2306" s="84"/>
      <c r="AS2306" s="84"/>
      <c r="AT2306" s="84"/>
      <c r="AU2306" s="84"/>
      <c r="AV2306" s="84"/>
      <c r="AW2306" s="84"/>
      <c r="AX2306" s="84"/>
      <c r="AY2306" s="84"/>
      <c r="AZ2306" s="84"/>
      <c r="BA2306" s="84"/>
      <c r="BB2306" s="87"/>
      <c r="BC2306" s="87"/>
      <c r="BD2306" s="87"/>
      <c r="BE2306" s="87"/>
      <c r="BF2306" s="87"/>
      <c r="BG2306" s="87"/>
      <c r="BH2306" s="87"/>
      <c r="BI2306" s="87"/>
      <c r="BJ2306" s="87"/>
      <c r="BK2306" s="87"/>
      <c r="BL2306" s="87"/>
      <c r="BM2306" s="87"/>
      <c r="BN2306" s="87"/>
      <c r="BO2306" s="87"/>
      <c r="BP2306" s="87"/>
      <c r="BQ2306" s="87"/>
      <c r="BR2306" s="87"/>
      <c r="BS2306" s="87"/>
      <c r="BT2306" s="87"/>
      <c r="BU2306" s="87"/>
      <c r="BV2306" s="87"/>
      <c r="BW2306" s="87"/>
      <c r="BX2306" s="87"/>
      <c r="BY2306" s="87"/>
      <c r="BZ2306" s="87"/>
      <c r="CA2306" s="87"/>
      <c r="CB2306" s="87"/>
      <c r="CC2306" s="87"/>
      <c r="CD2306" s="87"/>
      <c r="CE2306" s="87"/>
      <c r="CF2306" s="87"/>
      <c r="CG2306" s="87"/>
      <c r="CH2306" s="87"/>
      <c r="CI2306" s="87"/>
      <c r="CJ2306" s="87"/>
      <c r="CK2306" s="87"/>
      <c r="CL2306" s="87"/>
      <c r="CM2306" s="87"/>
      <c r="CN2306" s="87"/>
      <c r="CO2306" s="87"/>
      <c r="CP2306" s="87"/>
      <c r="CQ2306" s="87"/>
    </row>
    <row r="2307" spans="1:95" s="85" customFormat="1" ht="16" customHeight="1">
      <c r="A2307" s="46" t="s">
        <v>5494</v>
      </c>
      <c r="B2307" s="30" t="s">
        <v>3451</v>
      </c>
      <c r="C2307" s="52" t="s">
        <v>16</v>
      </c>
      <c r="D2307" s="51">
        <v>98119</v>
      </c>
      <c r="E2307" s="52" t="s">
        <v>5495</v>
      </c>
      <c r="F2307" s="81">
        <v>38912</v>
      </c>
      <c r="G2307" s="52" t="s">
        <v>2169</v>
      </c>
      <c r="H2307" s="45">
        <v>18</v>
      </c>
      <c r="I2307" s="46" t="s">
        <v>19</v>
      </c>
      <c r="J2307" s="53" t="s">
        <v>5488</v>
      </c>
      <c r="K2307" s="52" t="s">
        <v>5489</v>
      </c>
      <c r="L2307" s="52" t="s">
        <v>2901</v>
      </c>
      <c r="M2307" s="83"/>
      <c r="N2307" s="83"/>
      <c r="O2307" s="53">
        <v>2006</v>
      </c>
      <c r="P2307" s="82">
        <v>47.649065999999998</v>
      </c>
      <c r="Q2307" s="82">
        <v>-122.37451299999999</v>
      </c>
      <c r="R2307" s="42"/>
      <c r="S2307" s="42"/>
      <c r="T2307" s="42"/>
      <c r="U2307" s="42"/>
      <c r="V2307" s="42"/>
      <c r="W2307" s="42"/>
      <c r="X2307" s="42"/>
      <c r="Y2307" s="42"/>
      <c r="Z2307" s="42"/>
      <c r="AA2307" s="42"/>
      <c r="AB2307" s="42"/>
      <c r="AC2307" s="42"/>
      <c r="AD2307" s="42"/>
      <c r="AE2307" s="42"/>
      <c r="AF2307" s="42"/>
      <c r="AG2307" s="42"/>
      <c r="AH2307" s="42"/>
      <c r="AI2307" s="42"/>
      <c r="AJ2307" s="42"/>
      <c r="AK2307" s="42"/>
      <c r="AL2307" s="42"/>
      <c r="AM2307" s="42"/>
      <c r="AN2307" s="42"/>
      <c r="AO2307" s="42"/>
      <c r="AP2307" s="42"/>
      <c r="AQ2307" s="42"/>
      <c r="AR2307" s="42"/>
      <c r="AS2307" s="42"/>
      <c r="AT2307" s="42"/>
      <c r="AU2307" s="42"/>
      <c r="AV2307" s="42"/>
      <c r="AW2307" s="42"/>
      <c r="AX2307" s="42"/>
      <c r="AY2307" s="42"/>
      <c r="AZ2307" s="42"/>
      <c r="BA2307" s="42"/>
      <c r="BB2307" s="42"/>
      <c r="BC2307" s="42"/>
      <c r="BD2307" s="42"/>
      <c r="BE2307" s="42"/>
      <c r="BF2307" s="42"/>
      <c r="BG2307" s="42"/>
      <c r="BH2307" s="42"/>
      <c r="BI2307" s="42"/>
      <c r="BJ2307" s="42"/>
      <c r="BK2307" s="42"/>
      <c r="BL2307" s="42"/>
      <c r="BM2307" s="42"/>
      <c r="BN2307" s="42"/>
      <c r="BO2307" s="42"/>
      <c r="BP2307" s="42"/>
      <c r="BQ2307" s="42"/>
      <c r="BR2307" s="42"/>
      <c r="BS2307" s="42"/>
      <c r="BT2307" s="42"/>
      <c r="BU2307" s="42"/>
      <c r="BV2307" s="42"/>
      <c r="BW2307" s="42"/>
      <c r="BX2307" s="42"/>
      <c r="BY2307" s="42"/>
      <c r="BZ2307" s="42"/>
      <c r="CA2307" s="42"/>
      <c r="CB2307" s="42"/>
      <c r="CC2307" s="42"/>
      <c r="CD2307" s="42"/>
      <c r="CE2307" s="42"/>
      <c r="CF2307" s="42"/>
      <c r="CG2307" s="42"/>
      <c r="CH2307" s="42"/>
      <c r="CI2307" s="42"/>
      <c r="CJ2307" s="42"/>
      <c r="CK2307" s="42"/>
      <c r="CL2307" s="42"/>
      <c r="CM2307" s="42"/>
      <c r="CN2307" s="42"/>
      <c r="CO2307" s="42"/>
      <c r="CP2307" s="42"/>
      <c r="CQ2307" s="42"/>
    </row>
    <row r="2308" spans="1:95" s="85" customFormat="1" ht="16" customHeight="1">
      <c r="A2308" s="46" t="s">
        <v>5496</v>
      </c>
      <c r="B2308" s="30" t="s">
        <v>3451</v>
      </c>
      <c r="C2308" s="52" t="s">
        <v>16</v>
      </c>
      <c r="D2308" s="53">
        <v>98119</v>
      </c>
      <c r="E2308" s="52" t="s">
        <v>5497</v>
      </c>
      <c r="F2308" s="81">
        <v>38933</v>
      </c>
      <c r="G2308" s="52" t="s">
        <v>2143</v>
      </c>
      <c r="H2308" s="45">
        <v>0</v>
      </c>
      <c r="I2308" s="46" t="s">
        <v>19</v>
      </c>
      <c r="J2308" s="53" t="s">
        <v>5488</v>
      </c>
      <c r="K2308" s="52" t="s">
        <v>5489</v>
      </c>
      <c r="L2308" s="52" t="s">
        <v>2901</v>
      </c>
      <c r="O2308" s="53">
        <v>2006</v>
      </c>
      <c r="P2308" s="82">
        <v>47.649065999999998</v>
      </c>
      <c r="Q2308" s="82">
        <v>-122.37451299999999</v>
      </c>
      <c r="R2308" s="42"/>
      <c r="S2308" s="42"/>
      <c r="T2308" s="42"/>
      <c r="U2308" s="42"/>
      <c r="V2308" s="42"/>
      <c r="W2308" s="42"/>
      <c r="X2308" s="42"/>
      <c r="Y2308" s="42"/>
      <c r="Z2308" s="42"/>
      <c r="AA2308" s="42"/>
      <c r="AB2308" s="42"/>
      <c r="AC2308" s="42"/>
      <c r="AD2308" s="42"/>
      <c r="AE2308" s="42"/>
      <c r="AF2308" s="42"/>
      <c r="AG2308" s="42"/>
      <c r="AH2308" s="42"/>
      <c r="AI2308" s="42"/>
      <c r="AJ2308" s="42"/>
      <c r="AK2308" s="42"/>
      <c r="AL2308" s="42"/>
      <c r="AM2308" s="42"/>
      <c r="AN2308" s="42"/>
      <c r="AO2308" s="42"/>
      <c r="AP2308" s="42"/>
      <c r="AQ2308" s="42"/>
      <c r="AR2308" s="42"/>
      <c r="AS2308" s="42"/>
      <c r="AT2308" s="42"/>
      <c r="AU2308" s="42"/>
      <c r="AV2308" s="42"/>
      <c r="AW2308" s="42"/>
      <c r="AX2308" s="42"/>
      <c r="AY2308" s="42"/>
      <c r="AZ2308" s="42"/>
      <c r="BA2308" s="42"/>
      <c r="BB2308" s="42"/>
      <c r="BC2308" s="42"/>
      <c r="BD2308" s="42"/>
      <c r="BE2308" s="42"/>
      <c r="BF2308" s="42"/>
      <c r="BG2308" s="42"/>
      <c r="BH2308" s="42"/>
      <c r="BI2308" s="42"/>
      <c r="BJ2308" s="42"/>
      <c r="BK2308" s="42"/>
      <c r="BL2308" s="42"/>
      <c r="BM2308" s="42"/>
      <c r="BN2308" s="42"/>
      <c r="BO2308" s="42"/>
      <c r="BP2308" s="42"/>
      <c r="BQ2308" s="42"/>
      <c r="BR2308" s="42"/>
      <c r="BS2308" s="42"/>
      <c r="BT2308" s="42"/>
      <c r="BU2308" s="42"/>
      <c r="BV2308" s="42"/>
      <c r="BW2308" s="42"/>
      <c r="BX2308" s="42"/>
      <c r="BY2308" s="42"/>
      <c r="BZ2308" s="42"/>
      <c r="CA2308" s="42"/>
      <c r="CB2308" s="42"/>
      <c r="CC2308" s="42"/>
      <c r="CD2308" s="42"/>
      <c r="CE2308" s="42"/>
      <c r="CF2308" s="42"/>
      <c r="CG2308" s="42"/>
      <c r="CH2308" s="42"/>
      <c r="CI2308" s="42"/>
      <c r="CJ2308" s="42"/>
      <c r="CK2308" s="42"/>
      <c r="CL2308" s="42"/>
      <c r="CM2308" s="42"/>
      <c r="CN2308" s="42"/>
      <c r="CO2308" s="42"/>
      <c r="CP2308" s="42"/>
      <c r="CQ2308" s="42"/>
    </row>
    <row r="2309" spans="1:95" s="83" customFormat="1" ht="16" customHeight="1">
      <c r="A2309" s="46" t="s">
        <v>5498</v>
      </c>
      <c r="B2309" s="30" t="s">
        <v>3451</v>
      </c>
      <c r="C2309" s="52" t="s">
        <v>16</v>
      </c>
      <c r="D2309" s="51">
        <v>98103</v>
      </c>
      <c r="E2309" s="52" t="s">
        <v>5499</v>
      </c>
      <c r="F2309" s="81">
        <v>38912</v>
      </c>
      <c r="G2309" s="52" t="s">
        <v>2169</v>
      </c>
      <c r="H2309" s="45">
        <v>53</v>
      </c>
      <c r="I2309" s="46" t="s">
        <v>19</v>
      </c>
      <c r="J2309" s="63" t="s">
        <v>5500</v>
      </c>
      <c r="K2309" s="52" t="s">
        <v>5501</v>
      </c>
      <c r="L2309" s="52" t="s">
        <v>2971</v>
      </c>
      <c r="M2309" s="85"/>
      <c r="N2309" s="85"/>
      <c r="O2309" s="53">
        <v>2006</v>
      </c>
      <c r="P2309" s="82">
        <v>47.661047000000003</v>
      </c>
      <c r="Q2309" s="82">
        <v>-122.35097380000001</v>
      </c>
      <c r="R2309" s="42"/>
      <c r="S2309" s="42"/>
      <c r="T2309" s="42"/>
      <c r="U2309" s="42"/>
      <c r="V2309" s="42"/>
      <c r="W2309" s="42"/>
      <c r="X2309" s="42"/>
      <c r="Y2309" s="42"/>
      <c r="Z2309" s="42"/>
      <c r="AA2309" s="42"/>
      <c r="AB2309" s="42"/>
      <c r="AC2309" s="42"/>
      <c r="AD2309" s="42"/>
      <c r="AE2309" s="42"/>
      <c r="AF2309" s="42"/>
      <c r="AG2309" s="42"/>
      <c r="AH2309" s="42"/>
      <c r="AI2309" s="42"/>
      <c r="AJ2309" s="42"/>
      <c r="AK2309" s="42"/>
      <c r="AL2309" s="42"/>
      <c r="AM2309" s="42"/>
      <c r="AN2309" s="42"/>
      <c r="AO2309" s="42"/>
      <c r="AP2309" s="42"/>
      <c r="AQ2309" s="42"/>
      <c r="AR2309" s="42"/>
      <c r="AS2309" s="42"/>
      <c r="AT2309" s="42"/>
      <c r="AU2309" s="42"/>
      <c r="AV2309" s="42"/>
      <c r="AW2309" s="42"/>
      <c r="AX2309" s="42"/>
      <c r="AY2309" s="42"/>
      <c r="AZ2309" s="42"/>
      <c r="BA2309" s="42"/>
      <c r="BB2309" s="42"/>
      <c r="BC2309" s="42"/>
      <c r="BD2309" s="42"/>
      <c r="BE2309" s="42"/>
      <c r="BF2309" s="42"/>
      <c r="BG2309" s="42"/>
      <c r="BH2309" s="42"/>
      <c r="BI2309" s="42"/>
      <c r="BJ2309" s="42"/>
      <c r="BK2309" s="42"/>
      <c r="BL2309" s="42"/>
      <c r="BM2309" s="42"/>
      <c r="BN2309" s="42"/>
      <c r="BO2309" s="42"/>
      <c r="BP2309" s="42"/>
      <c r="BQ2309" s="42"/>
      <c r="BR2309" s="42"/>
      <c r="BS2309" s="42"/>
      <c r="BT2309" s="42"/>
      <c r="BU2309" s="42"/>
      <c r="BV2309" s="42"/>
      <c r="BW2309" s="42"/>
      <c r="BX2309" s="42"/>
      <c r="BY2309" s="42"/>
      <c r="BZ2309" s="42"/>
      <c r="CA2309" s="42"/>
      <c r="CB2309" s="42"/>
      <c r="CC2309" s="42"/>
      <c r="CD2309" s="42"/>
      <c r="CE2309" s="42"/>
      <c r="CF2309" s="42"/>
      <c r="CG2309" s="42"/>
      <c r="CH2309" s="42"/>
      <c r="CI2309" s="42"/>
      <c r="CJ2309" s="42"/>
      <c r="CK2309" s="42"/>
      <c r="CL2309" s="42"/>
      <c r="CM2309" s="42"/>
      <c r="CN2309" s="42"/>
      <c r="CO2309" s="42"/>
      <c r="CP2309" s="42"/>
      <c r="CQ2309" s="42"/>
    </row>
    <row r="2310" spans="1:95" s="83" customFormat="1" ht="16" customHeight="1">
      <c r="A2310" s="46" t="s">
        <v>5502</v>
      </c>
      <c r="B2310" s="30" t="s">
        <v>3451</v>
      </c>
      <c r="C2310" s="52" t="s">
        <v>16</v>
      </c>
      <c r="D2310" s="51">
        <v>98103</v>
      </c>
      <c r="E2310" s="52" t="s">
        <v>5503</v>
      </c>
      <c r="F2310" s="81">
        <v>38912</v>
      </c>
      <c r="G2310" s="52" t="s">
        <v>2110</v>
      </c>
      <c r="H2310" s="45">
        <v>15</v>
      </c>
      <c r="I2310" s="46" t="s">
        <v>19</v>
      </c>
      <c r="J2310" s="63" t="s">
        <v>5500</v>
      </c>
      <c r="K2310" s="52" t="s">
        <v>5501</v>
      </c>
      <c r="L2310" s="52" t="s">
        <v>2971</v>
      </c>
      <c r="M2310" s="85"/>
      <c r="N2310" s="85"/>
      <c r="O2310" s="53">
        <v>2006</v>
      </c>
      <c r="P2310" s="82">
        <v>47.661047000000003</v>
      </c>
      <c r="Q2310" s="82">
        <v>-122.35097380000001</v>
      </c>
      <c r="R2310" s="84"/>
      <c r="S2310" s="84"/>
      <c r="T2310" s="84"/>
      <c r="U2310" s="84"/>
      <c r="V2310" s="84"/>
      <c r="W2310" s="84"/>
      <c r="X2310" s="84"/>
      <c r="Y2310" s="84"/>
      <c r="Z2310" s="84"/>
      <c r="AA2310" s="84"/>
      <c r="AB2310" s="84"/>
      <c r="AC2310" s="84"/>
      <c r="AD2310" s="84"/>
      <c r="AE2310" s="84"/>
      <c r="AF2310" s="84"/>
      <c r="AG2310" s="84"/>
      <c r="AH2310" s="84"/>
      <c r="AI2310" s="84"/>
      <c r="AJ2310" s="84"/>
      <c r="AK2310" s="84"/>
      <c r="AL2310" s="84"/>
      <c r="AM2310" s="84"/>
      <c r="AN2310" s="84"/>
      <c r="AO2310" s="84"/>
      <c r="AP2310" s="84"/>
      <c r="AQ2310" s="84"/>
      <c r="AR2310" s="84"/>
      <c r="AS2310" s="84"/>
      <c r="AT2310" s="84"/>
      <c r="AU2310" s="84"/>
      <c r="AV2310" s="84"/>
      <c r="AW2310" s="84"/>
      <c r="AX2310" s="84"/>
      <c r="AY2310" s="84"/>
      <c r="AZ2310" s="84"/>
      <c r="BA2310" s="84"/>
      <c r="BB2310" s="84"/>
      <c r="BC2310" s="84"/>
      <c r="BD2310" s="84"/>
      <c r="BE2310" s="84"/>
      <c r="BF2310" s="84"/>
      <c r="BG2310" s="84"/>
      <c r="BH2310" s="84"/>
      <c r="BI2310" s="84"/>
      <c r="BJ2310" s="84"/>
      <c r="BK2310" s="84"/>
      <c r="BL2310" s="84"/>
      <c r="BM2310" s="84"/>
      <c r="BN2310" s="84"/>
      <c r="BO2310" s="84"/>
      <c r="BP2310" s="84"/>
      <c r="BQ2310" s="84"/>
      <c r="BR2310" s="84"/>
      <c r="BS2310" s="84"/>
      <c r="BT2310" s="84"/>
      <c r="BU2310" s="84"/>
      <c r="BV2310" s="84"/>
      <c r="BW2310" s="84"/>
      <c r="BX2310" s="84"/>
      <c r="BY2310" s="84"/>
      <c r="BZ2310" s="84"/>
      <c r="CA2310" s="84"/>
      <c r="CB2310" s="84"/>
      <c r="CC2310" s="84"/>
      <c r="CD2310" s="84"/>
      <c r="CE2310" s="84"/>
      <c r="CF2310" s="84"/>
      <c r="CG2310" s="84"/>
      <c r="CH2310" s="84"/>
      <c r="CI2310" s="84"/>
      <c r="CJ2310" s="84"/>
      <c r="CK2310" s="84"/>
      <c r="CL2310" s="84"/>
      <c r="CM2310" s="84"/>
      <c r="CN2310" s="84"/>
      <c r="CO2310" s="84"/>
      <c r="CP2310" s="84"/>
      <c r="CQ2310" s="84"/>
    </row>
    <row r="2311" spans="1:95" s="83" customFormat="1" ht="16" customHeight="1">
      <c r="A2311" s="46" t="s">
        <v>5504</v>
      </c>
      <c r="B2311" s="30" t="s">
        <v>3451</v>
      </c>
      <c r="C2311" s="52" t="s">
        <v>16</v>
      </c>
      <c r="D2311" s="53">
        <v>98033</v>
      </c>
      <c r="E2311" s="52" t="s">
        <v>5505</v>
      </c>
      <c r="F2311" s="81">
        <v>38846</v>
      </c>
      <c r="G2311" s="52" t="s">
        <v>2550</v>
      </c>
      <c r="H2311" s="45">
        <v>1</v>
      </c>
      <c r="I2311" s="46" t="s">
        <v>19</v>
      </c>
      <c r="J2311" s="63" t="s">
        <v>5506</v>
      </c>
      <c r="K2311" s="52" t="s">
        <v>5507</v>
      </c>
      <c r="L2311" s="86" t="s">
        <v>2971</v>
      </c>
      <c r="O2311" s="53">
        <v>2006</v>
      </c>
      <c r="P2311" s="82">
        <v>47.661066300000002</v>
      </c>
      <c r="Q2311" s="82">
        <v>-122.179</v>
      </c>
      <c r="R2311" s="84"/>
      <c r="S2311" s="84"/>
      <c r="T2311" s="84"/>
      <c r="U2311" s="84"/>
      <c r="V2311" s="84"/>
      <c r="W2311" s="84"/>
      <c r="X2311" s="84"/>
      <c r="Y2311" s="84"/>
      <c r="Z2311" s="84"/>
      <c r="AA2311" s="84"/>
      <c r="AB2311" s="84"/>
      <c r="AC2311" s="84"/>
      <c r="AD2311" s="84"/>
      <c r="AE2311" s="84"/>
      <c r="AF2311" s="84"/>
      <c r="AG2311" s="84"/>
      <c r="AH2311" s="84"/>
      <c r="AI2311" s="84"/>
      <c r="AJ2311" s="84"/>
      <c r="AK2311" s="84"/>
      <c r="AL2311" s="84"/>
      <c r="AM2311" s="84"/>
      <c r="AN2311" s="84"/>
      <c r="AO2311" s="84"/>
      <c r="AP2311" s="84"/>
      <c r="AQ2311" s="84"/>
      <c r="AR2311" s="84"/>
      <c r="AS2311" s="84"/>
      <c r="AT2311" s="84"/>
      <c r="AU2311" s="84"/>
      <c r="AV2311" s="84"/>
      <c r="AW2311" s="84"/>
      <c r="AX2311" s="84"/>
      <c r="AY2311" s="84"/>
      <c r="AZ2311" s="84"/>
      <c r="BA2311" s="84"/>
      <c r="BB2311" s="84"/>
      <c r="BC2311" s="84"/>
      <c r="BD2311" s="84"/>
      <c r="BE2311" s="84"/>
      <c r="BF2311" s="84"/>
      <c r="BG2311" s="84"/>
      <c r="BH2311" s="84"/>
      <c r="BI2311" s="84"/>
      <c r="BJ2311" s="84"/>
      <c r="BK2311" s="84"/>
      <c r="BL2311" s="84"/>
      <c r="BM2311" s="84"/>
      <c r="BN2311" s="84"/>
      <c r="BO2311" s="84"/>
      <c r="BP2311" s="84"/>
      <c r="BQ2311" s="84"/>
      <c r="BR2311" s="84"/>
      <c r="BS2311" s="84"/>
      <c r="BT2311" s="84"/>
      <c r="BU2311" s="84"/>
      <c r="BV2311" s="84"/>
      <c r="BW2311" s="84"/>
      <c r="BX2311" s="84"/>
      <c r="BY2311" s="84"/>
      <c r="BZ2311" s="84"/>
      <c r="CA2311" s="84"/>
      <c r="CB2311" s="84"/>
      <c r="CC2311" s="84"/>
      <c r="CD2311" s="84"/>
      <c r="CE2311" s="84"/>
      <c r="CF2311" s="84"/>
      <c r="CG2311" s="84"/>
      <c r="CH2311" s="84"/>
      <c r="CI2311" s="84"/>
      <c r="CJ2311" s="84"/>
      <c r="CK2311" s="84"/>
      <c r="CL2311" s="84"/>
      <c r="CM2311" s="84"/>
      <c r="CN2311" s="84"/>
      <c r="CO2311" s="84"/>
      <c r="CP2311" s="84"/>
      <c r="CQ2311" s="84"/>
    </row>
    <row r="2312" spans="1:95" s="83" customFormat="1" ht="16" customHeight="1">
      <c r="A2312" s="46" t="s">
        <v>5508</v>
      </c>
      <c r="B2312" s="30" t="s">
        <v>3451</v>
      </c>
      <c r="C2312" s="52" t="s">
        <v>16</v>
      </c>
      <c r="D2312" s="53">
        <v>98103</v>
      </c>
      <c r="E2312" s="52" t="s">
        <v>5509</v>
      </c>
      <c r="F2312" s="81">
        <v>38889</v>
      </c>
      <c r="G2312" s="52" t="s">
        <v>2110</v>
      </c>
      <c r="H2312" s="45">
        <v>1</v>
      </c>
      <c r="I2312" s="46" t="s">
        <v>19</v>
      </c>
      <c r="J2312" s="53" t="s">
        <v>3796</v>
      </c>
      <c r="K2312" s="52" t="s">
        <v>5510</v>
      </c>
      <c r="L2312" s="52" t="s">
        <v>2901</v>
      </c>
      <c r="M2312" s="85"/>
      <c r="N2312" s="85"/>
      <c r="O2312" s="53">
        <v>2006</v>
      </c>
      <c r="P2312" s="82">
        <v>47.666104699999998</v>
      </c>
      <c r="Q2312" s="82">
        <v>-122.35097380000001</v>
      </c>
      <c r="R2312" s="84"/>
      <c r="S2312" s="84"/>
      <c r="T2312" s="84"/>
      <c r="U2312" s="84"/>
      <c r="V2312" s="84"/>
      <c r="W2312" s="84"/>
      <c r="X2312" s="84"/>
      <c r="Y2312" s="84"/>
      <c r="Z2312" s="84"/>
      <c r="AA2312" s="84"/>
      <c r="AB2312" s="84"/>
      <c r="AC2312" s="84"/>
      <c r="AD2312" s="84"/>
      <c r="AE2312" s="84"/>
      <c r="AF2312" s="84"/>
      <c r="AG2312" s="84"/>
      <c r="AH2312" s="84"/>
      <c r="AI2312" s="84"/>
      <c r="AJ2312" s="84"/>
      <c r="AK2312" s="84"/>
      <c r="AL2312" s="84"/>
      <c r="AM2312" s="84"/>
      <c r="AN2312" s="84"/>
      <c r="AO2312" s="84"/>
      <c r="AP2312" s="84"/>
      <c r="AQ2312" s="84"/>
      <c r="AR2312" s="84"/>
      <c r="AS2312" s="84"/>
      <c r="AT2312" s="84"/>
      <c r="AU2312" s="84"/>
      <c r="AV2312" s="84"/>
      <c r="AW2312" s="84"/>
      <c r="AX2312" s="84"/>
      <c r="AY2312" s="84"/>
      <c r="AZ2312" s="84"/>
      <c r="BA2312" s="84"/>
      <c r="BB2312" s="84"/>
      <c r="BC2312" s="84"/>
      <c r="BD2312" s="84"/>
      <c r="BE2312" s="84"/>
      <c r="BF2312" s="84"/>
      <c r="BG2312" s="84"/>
      <c r="BH2312" s="84"/>
      <c r="BI2312" s="84"/>
      <c r="BJ2312" s="84"/>
      <c r="BK2312" s="84"/>
      <c r="BL2312" s="84"/>
      <c r="BM2312" s="84"/>
      <c r="BN2312" s="84"/>
      <c r="BO2312" s="84"/>
      <c r="BP2312" s="84"/>
      <c r="BQ2312" s="84"/>
      <c r="BR2312" s="84"/>
      <c r="BS2312" s="84"/>
      <c r="BT2312" s="84"/>
      <c r="BU2312" s="84"/>
      <c r="BV2312" s="84"/>
      <c r="BW2312" s="84"/>
      <c r="BX2312" s="84"/>
      <c r="BY2312" s="84"/>
      <c r="BZ2312" s="84"/>
      <c r="CA2312" s="84"/>
      <c r="CB2312" s="84"/>
      <c r="CC2312" s="84"/>
      <c r="CD2312" s="84"/>
      <c r="CE2312" s="84"/>
      <c r="CF2312" s="84"/>
      <c r="CG2312" s="84"/>
      <c r="CH2312" s="84"/>
      <c r="CI2312" s="84"/>
      <c r="CJ2312" s="84"/>
      <c r="CK2312" s="84"/>
      <c r="CL2312" s="84"/>
      <c r="CM2312" s="84"/>
      <c r="CN2312" s="84"/>
      <c r="CO2312" s="84"/>
      <c r="CP2312" s="84"/>
      <c r="CQ2312" s="84"/>
    </row>
    <row r="2313" spans="1:95" s="83" customFormat="1" ht="16" customHeight="1">
      <c r="A2313" s="46" t="s">
        <v>5511</v>
      </c>
      <c r="B2313" s="30" t="s">
        <v>3451</v>
      </c>
      <c r="C2313" s="52" t="s">
        <v>16</v>
      </c>
      <c r="D2313" s="51">
        <v>98103</v>
      </c>
      <c r="E2313" s="52" t="s">
        <v>5512</v>
      </c>
      <c r="F2313" s="81">
        <v>38944</v>
      </c>
      <c r="G2313" s="52" t="s">
        <v>2169</v>
      </c>
      <c r="H2313" s="45">
        <v>9</v>
      </c>
      <c r="I2313" s="46" t="s">
        <v>19</v>
      </c>
      <c r="J2313" s="53" t="s">
        <v>3796</v>
      </c>
      <c r="K2313" s="52" t="s">
        <v>5510</v>
      </c>
      <c r="L2313" s="52" t="s">
        <v>2901</v>
      </c>
      <c r="M2313" s="85"/>
      <c r="N2313" s="85"/>
      <c r="O2313" s="53">
        <v>2006</v>
      </c>
      <c r="P2313" s="82">
        <v>47.666104699999998</v>
      </c>
      <c r="Q2313" s="82">
        <v>-122.35097380000001</v>
      </c>
      <c r="R2313" s="84"/>
      <c r="S2313" s="84"/>
      <c r="T2313" s="84"/>
      <c r="U2313" s="84"/>
      <c r="V2313" s="84"/>
      <c r="W2313" s="84"/>
      <c r="X2313" s="84"/>
      <c r="Y2313" s="84"/>
      <c r="Z2313" s="84"/>
      <c r="AA2313" s="84"/>
      <c r="AB2313" s="84"/>
      <c r="AC2313" s="84"/>
      <c r="AD2313" s="84"/>
      <c r="AE2313" s="84"/>
      <c r="AF2313" s="84"/>
      <c r="AG2313" s="84"/>
      <c r="AH2313" s="84"/>
      <c r="AI2313" s="84"/>
      <c r="AJ2313" s="84"/>
      <c r="AK2313" s="84"/>
      <c r="AL2313" s="84"/>
      <c r="AM2313" s="84"/>
      <c r="AN2313" s="84"/>
      <c r="AO2313" s="84"/>
      <c r="AP2313" s="84"/>
      <c r="AQ2313" s="84"/>
      <c r="AR2313" s="84"/>
      <c r="AS2313" s="84"/>
      <c r="AT2313" s="84"/>
      <c r="AU2313" s="84"/>
      <c r="AV2313" s="84"/>
      <c r="AW2313" s="84"/>
      <c r="AX2313" s="84"/>
      <c r="AY2313" s="84"/>
      <c r="AZ2313" s="84"/>
      <c r="BA2313" s="84"/>
      <c r="BB2313" s="84"/>
      <c r="BC2313" s="84"/>
      <c r="BD2313" s="84"/>
      <c r="BE2313" s="84"/>
      <c r="BF2313" s="84"/>
      <c r="BG2313" s="84"/>
      <c r="BH2313" s="84"/>
      <c r="BI2313" s="84"/>
      <c r="BJ2313" s="84"/>
      <c r="BK2313" s="84"/>
      <c r="BL2313" s="84"/>
      <c r="BM2313" s="84"/>
      <c r="BN2313" s="84"/>
      <c r="BO2313" s="84"/>
      <c r="BP2313" s="84"/>
      <c r="BQ2313" s="84"/>
      <c r="BR2313" s="84"/>
      <c r="BS2313" s="84"/>
      <c r="BT2313" s="84"/>
      <c r="BU2313" s="84"/>
      <c r="BV2313" s="84"/>
      <c r="BW2313" s="84"/>
      <c r="BX2313" s="84"/>
      <c r="BY2313" s="84"/>
      <c r="BZ2313" s="84"/>
      <c r="CA2313" s="84"/>
      <c r="CB2313" s="84"/>
      <c r="CC2313" s="84"/>
      <c r="CD2313" s="84"/>
      <c r="CE2313" s="84"/>
      <c r="CF2313" s="84"/>
      <c r="CG2313" s="84"/>
      <c r="CH2313" s="84"/>
      <c r="CI2313" s="84"/>
      <c r="CJ2313" s="84"/>
      <c r="CK2313" s="84"/>
      <c r="CL2313" s="84"/>
      <c r="CM2313" s="84"/>
      <c r="CN2313" s="84"/>
      <c r="CO2313" s="84"/>
      <c r="CP2313" s="84"/>
      <c r="CQ2313" s="84"/>
    </row>
    <row r="2314" spans="1:95" s="83" customFormat="1" ht="16" customHeight="1">
      <c r="A2314" s="46" t="s">
        <v>5513</v>
      </c>
      <c r="B2314" s="30" t="s">
        <v>3451</v>
      </c>
      <c r="C2314" s="52" t="s">
        <v>16</v>
      </c>
      <c r="D2314" s="51">
        <v>98103</v>
      </c>
      <c r="E2314" s="52" t="s">
        <v>5514</v>
      </c>
      <c r="F2314" s="81">
        <v>38944</v>
      </c>
      <c r="G2314" s="52" t="s">
        <v>1724</v>
      </c>
      <c r="H2314" s="45">
        <v>4</v>
      </c>
      <c r="I2314" s="46" t="s">
        <v>19</v>
      </c>
      <c r="J2314" s="53" t="s">
        <v>3796</v>
      </c>
      <c r="K2314" s="52" t="s">
        <v>5510</v>
      </c>
      <c r="L2314" s="52" t="s">
        <v>2901</v>
      </c>
      <c r="M2314" s="85"/>
      <c r="N2314" s="85"/>
      <c r="O2314" s="53">
        <v>2006</v>
      </c>
      <c r="P2314" s="82">
        <v>47.666104699999998</v>
      </c>
      <c r="Q2314" s="82">
        <v>-122.35097380000001</v>
      </c>
      <c r="R2314" s="84"/>
      <c r="S2314" s="84"/>
      <c r="T2314" s="84"/>
      <c r="U2314" s="84"/>
      <c r="V2314" s="84"/>
      <c r="W2314" s="84"/>
      <c r="X2314" s="84"/>
      <c r="Y2314" s="84"/>
      <c r="Z2314" s="84"/>
      <c r="AA2314" s="84"/>
      <c r="AB2314" s="84"/>
      <c r="AC2314" s="84"/>
      <c r="AD2314" s="84"/>
      <c r="AE2314" s="84"/>
      <c r="AF2314" s="84"/>
      <c r="AG2314" s="84"/>
      <c r="AH2314" s="84"/>
      <c r="AI2314" s="84"/>
      <c r="AJ2314" s="84"/>
      <c r="AK2314" s="84"/>
      <c r="AL2314" s="84"/>
      <c r="AM2314" s="84"/>
      <c r="AN2314" s="84"/>
      <c r="AO2314" s="84"/>
      <c r="AP2314" s="84"/>
      <c r="AQ2314" s="84"/>
      <c r="AR2314" s="84"/>
      <c r="AS2314" s="84"/>
      <c r="AT2314" s="84"/>
      <c r="AU2314" s="84"/>
      <c r="AV2314" s="84"/>
      <c r="AW2314" s="84"/>
      <c r="AX2314" s="84"/>
      <c r="AY2314" s="84"/>
      <c r="AZ2314" s="84"/>
      <c r="BA2314" s="84"/>
      <c r="BB2314" s="84"/>
      <c r="BC2314" s="84"/>
      <c r="BD2314" s="84"/>
      <c r="BE2314" s="84"/>
      <c r="BF2314" s="84"/>
      <c r="BG2314" s="84"/>
      <c r="BH2314" s="84"/>
      <c r="BI2314" s="84"/>
      <c r="BJ2314" s="84"/>
      <c r="BK2314" s="84"/>
      <c r="BL2314" s="84"/>
      <c r="BM2314" s="84"/>
      <c r="BN2314" s="84"/>
      <c r="BO2314" s="84"/>
      <c r="BP2314" s="84"/>
      <c r="BQ2314" s="84"/>
      <c r="BR2314" s="84"/>
      <c r="BS2314" s="84"/>
      <c r="BT2314" s="84"/>
      <c r="BU2314" s="84"/>
      <c r="BV2314" s="84"/>
      <c r="BW2314" s="84"/>
      <c r="BX2314" s="84"/>
      <c r="BY2314" s="84"/>
      <c r="BZ2314" s="84"/>
      <c r="CA2314" s="84"/>
      <c r="CB2314" s="84"/>
      <c r="CC2314" s="84"/>
      <c r="CD2314" s="84"/>
      <c r="CE2314" s="84"/>
      <c r="CF2314" s="84"/>
      <c r="CG2314" s="84"/>
      <c r="CH2314" s="84"/>
      <c r="CI2314" s="84"/>
      <c r="CJ2314" s="84"/>
      <c r="CK2314" s="84"/>
      <c r="CL2314" s="84"/>
      <c r="CM2314" s="84"/>
      <c r="CN2314" s="84"/>
      <c r="CO2314" s="84"/>
      <c r="CP2314" s="84"/>
      <c r="CQ2314" s="84"/>
    </row>
    <row r="2315" spans="1:95" s="83" customFormat="1" ht="16" customHeight="1">
      <c r="A2315" s="46" t="s">
        <v>5515</v>
      </c>
      <c r="B2315" s="30" t="s">
        <v>3451</v>
      </c>
      <c r="C2315" s="52" t="s">
        <v>16</v>
      </c>
      <c r="D2315" s="51">
        <v>98103</v>
      </c>
      <c r="E2315" s="52" t="s">
        <v>5516</v>
      </c>
      <c r="F2315" s="81">
        <v>38944</v>
      </c>
      <c r="G2315" s="52" t="s">
        <v>2110</v>
      </c>
      <c r="H2315" s="45">
        <v>20</v>
      </c>
      <c r="I2315" s="46" t="s">
        <v>19</v>
      </c>
      <c r="J2315" s="53" t="s">
        <v>3796</v>
      </c>
      <c r="K2315" s="52" t="s">
        <v>5510</v>
      </c>
      <c r="L2315" s="52" t="s">
        <v>2901</v>
      </c>
      <c r="O2315" s="53">
        <v>2006</v>
      </c>
      <c r="P2315" s="82">
        <v>47.666104699999998</v>
      </c>
      <c r="Q2315" s="82">
        <v>-122.35097380000001</v>
      </c>
      <c r="R2315" s="42"/>
      <c r="S2315" s="42"/>
      <c r="T2315" s="42"/>
      <c r="U2315" s="42"/>
      <c r="V2315" s="42"/>
      <c r="W2315" s="42"/>
      <c r="X2315" s="42"/>
      <c r="Y2315" s="42"/>
      <c r="Z2315" s="42"/>
      <c r="AA2315" s="42"/>
      <c r="AB2315" s="42"/>
      <c r="AC2315" s="42"/>
      <c r="AD2315" s="42"/>
      <c r="AE2315" s="42"/>
      <c r="AF2315" s="42"/>
      <c r="AG2315" s="42"/>
      <c r="AH2315" s="42"/>
      <c r="AI2315" s="42"/>
      <c r="AJ2315" s="42"/>
      <c r="AK2315" s="42"/>
      <c r="AL2315" s="42"/>
      <c r="AM2315" s="42"/>
      <c r="AN2315" s="42"/>
      <c r="AO2315" s="42"/>
      <c r="AP2315" s="42"/>
      <c r="AQ2315" s="42"/>
      <c r="AR2315" s="42"/>
      <c r="AS2315" s="42"/>
      <c r="AT2315" s="42"/>
      <c r="AU2315" s="42"/>
      <c r="AV2315" s="42"/>
      <c r="AW2315" s="42"/>
      <c r="AX2315" s="42"/>
      <c r="AY2315" s="42"/>
      <c r="AZ2315" s="42"/>
      <c r="BA2315" s="42"/>
      <c r="BB2315" s="42"/>
      <c r="BC2315" s="42"/>
      <c r="BD2315" s="42"/>
      <c r="BE2315" s="42"/>
      <c r="BF2315" s="42"/>
      <c r="BG2315" s="42"/>
      <c r="BH2315" s="42"/>
      <c r="BI2315" s="42"/>
      <c r="BJ2315" s="42"/>
      <c r="BK2315" s="42"/>
      <c r="BL2315" s="42"/>
      <c r="BM2315" s="42"/>
      <c r="BN2315" s="42"/>
      <c r="BO2315" s="42"/>
      <c r="BP2315" s="42"/>
      <c r="BQ2315" s="42"/>
      <c r="BR2315" s="42"/>
      <c r="BS2315" s="42"/>
      <c r="BT2315" s="42"/>
      <c r="BU2315" s="42"/>
      <c r="BV2315" s="42"/>
      <c r="BW2315" s="42"/>
      <c r="BX2315" s="42"/>
      <c r="BY2315" s="42"/>
      <c r="BZ2315" s="42"/>
      <c r="CA2315" s="42"/>
      <c r="CB2315" s="42"/>
      <c r="CC2315" s="42"/>
      <c r="CD2315" s="42"/>
      <c r="CE2315" s="42"/>
      <c r="CF2315" s="42"/>
      <c r="CG2315" s="42"/>
      <c r="CH2315" s="42"/>
      <c r="CI2315" s="42"/>
      <c r="CJ2315" s="42"/>
      <c r="CK2315" s="42"/>
      <c r="CL2315" s="42"/>
      <c r="CM2315" s="42"/>
      <c r="CN2315" s="42"/>
      <c r="CO2315" s="42"/>
      <c r="CP2315" s="42"/>
      <c r="CQ2315" s="42"/>
    </row>
    <row r="2316" spans="1:95" s="83" customFormat="1" ht="16" customHeight="1">
      <c r="A2316" s="46" t="s">
        <v>5517</v>
      </c>
      <c r="B2316" s="30" t="s">
        <v>3451</v>
      </c>
      <c r="C2316" s="52" t="s">
        <v>16</v>
      </c>
      <c r="D2316" s="51">
        <v>98103</v>
      </c>
      <c r="E2316" s="52" t="s">
        <v>5518</v>
      </c>
      <c r="F2316" s="81">
        <v>38944</v>
      </c>
      <c r="G2316" s="52" t="s">
        <v>2169</v>
      </c>
      <c r="H2316" s="45">
        <v>50</v>
      </c>
      <c r="I2316" s="46"/>
      <c r="J2316" s="53" t="s">
        <v>3796</v>
      </c>
      <c r="K2316" s="52" t="s">
        <v>5510</v>
      </c>
      <c r="L2316" s="52" t="s">
        <v>2901</v>
      </c>
      <c r="O2316" s="53">
        <v>2006</v>
      </c>
      <c r="P2316" s="82">
        <v>47.666104699999998</v>
      </c>
      <c r="Q2316" s="82">
        <v>-122.35097380000001</v>
      </c>
      <c r="R2316" s="42"/>
      <c r="S2316" s="42"/>
      <c r="T2316" s="42"/>
      <c r="U2316" s="42"/>
      <c r="V2316" s="42"/>
      <c r="W2316" s="42"/>
      <c r="X2316" s="42"/>
      <c r="Y2316" s="42"/>
      <c r="Z2316" s="42"/>
      <c r="AA2316" s="42"/>
      <c r="AB2316" s="42"/>
      <c r="AC2316" s="42"/>
      <c r="AD2316" s="42"/>
      <c r="AE2316" s="42"/>
      <c r="AF2316" s="42"/>
      <c r="AG2316" s="42"/>
      <c r="AH2316" s="42"/>
      <c r="AI2316" s="42"/>
      <c r="AJ2316" s="42"/>
      <c r="AK2316" s="42"/>
      <c r="AL2316" s="42"/>
      <c r="AM2316" s="42"/>
      <c r="AN2316" s="42"/>
      <c r="AO2316" s="42"/>
      <c r="AP2316" s="42"/>
      <c r="AQ2316" s="42"/>
      <c r="AR2316" s="42"/>
      <c r="AS2316" s="42"/>
      <c r="AT2316" s="42"/>
      <c r="AU2316" s="42"/>
      <c r="AV2316" s="42"/>
      <c r="AW2316" s="42"/>
      <c r="AX2316" s="42"/>
      <c r="AY2316" s="42"/>
      <c r="AZ2316" s="42"/>
      <c r="BA2316" s="42"/>
      <c r="BB2316" s="42"/>
      <c r="BC2316" s="42"/>
      <c r="BD2316" s="42"/>
      <c r="BE2316" s="42"/>
      <c r="BF2316" s="42"/>
      <c r="BG2316" s="42"/>
      <c r="BH2316" s="42"/>
      <c r="BI2316" s="42"/>
      <c r="BJ2316" s="42"/>
      <c r="BK2316" s="42"/>
      <c r="BL2316" s="42"/>
      <c r="BM2316" s="42"/>
      <c r="BN2316" s="42"/>
      <c r="BO2316" s="42"/>
      <c r="BP2316" s="42"/>
      <c r="BQ2316" s="42"/>
      <c r="BR2316" s="42"/>
      <c r="BS2316" s="42"/>
      <c r="BT2316" s="42"/>
      <c r="BU2316" s="42"/>
      <c r="BV2316" s="42"/>
      <c r="BW2316" s="42"/>
      <c r="BX2316" s="42"/>
      <c r="BY2316" s="42"/>
      <c r="BZ2316" s="42"/>
      <c r="CA2316" s="42"/>
      <c r="CB2316" s="42"/>
      <c r="CC2316" s="42"/>
      <c r="CD2316" s="42"/>
      <c r="CE2316" s="42"/>
      <c r="CF2316" s="42"/>
      <c r="CG2316" s="42"/>
      <c r="CH2316" s="42"/>
      <c r="CI2316" s="42"/>
      <c r="CJ2316" s="42"/>
      <c r="CK2316" s="42"/>
      <c r="CL2316" s="42"/>
      <c r="CM2316" s="42"/>
      <c r="CN2316" s="42"/>
      <c r="CO2316" s="42"/>
      <c r="CP2316" s="42"/>
      <c r="CQ2316" s="42"/>
    </row>
    <row r="2317" spans="1:95" s="85" customFormat="1" ht="16" customHeight="1">
      <c r="A2317" s="46" t="s">
        <v>5519</v>
      </c>
      <c r="B2317" s="30" t="s">
        <v>3451</v>
      </c>
      <c r="C2317" s="52" t="s">
        <v>16</v>
      </c>
      <c r="D2317" s="51">
        <v>98103</v>
      </c>
      <c r="E2317" s="52" t="s">
        <v>5520</v>
      </c>
      <c r="F2317" s="81">
        <v>38967</v>
      </c>
      <c r="G2317" s="52" t="s">
        <v>2169</v>
      </c>
      <c r="H2317" s="88">
        <v>10</v>
      </c>
      <c r="I2317" s="89"/>
      <c r="J2317" s="53" t="s">
        <v>3796</v>
      </c>
      <c r="K2317" s="52" t="s">
        <v>5510</v>
      </c>
      <c r="L2317" s="52" t="s">
        <v>2901</v>
      </c>
      <c r="M2317" s="83"/>
      <c r="N2317" s="83"/>
      <c r="O2317" s="53">
        <v>2006</v>
      </c>
      <c r="P2317" s="82">
        <v>47.666104699999998</v>
      </c>
      <c r="Q2317" s="82">
        <v>-122.35097380000001</v>
      </c>
      <c r="R2317" s="84"/>
      <c r="S2317" s="84"/>
      <c r="T2317" s="84"/>
      <c r="U2317" s="84"/>
      <c r="V2317" s="84"/>
      <c r="W2317" s="84"/>
      <c r="X2317" s="84"/>
      <c r="Y2317" s="84"/>
      <c r="Z2317" s="84"/>
      <c r="AA2317" s="84"/>
      <c r="AB2317" s="84"/>
      <c r="AC2317" s="84"/>
      <c r="AD2317" s="84"/>
      <c r="AE2317" s="84"/>
      <c r="AF2317" s="84"/>
      <c r="AG2317" s="84"/>
      <c r="AH2317" s="84"/>
      <c r="AI2317" s="84"/>
      <c r="AJ2317" s="84"/>
      <c r="AK2317" s="84"/>
      <c r="AL2317" s="84"/>
      <c r="AM2317" s="84"/>
      <c r="AN2317" s="84"/>
      <c r="AO2317" s="84"/>
      <c r="AP2317" s="84"/>
      <c r="AQ2317" s="84"/>
      <c r="AR2317" s="84"/>
      <c r="AS2317" s="84"/>
      <c r="AT2317" s="84"/>
      <c r="AU2317" s="84"/>
      <c r="AV2317" s="84"/>
      <c r="AW2317" s="84"/>
      <c r="AX2317" s="84"/>
      <c r="AY2317" s="84"/>
      <c r="AZ2317" s="84"/>
      <c r="BA2317" s="84"/>
      <c r="BB2317" s="84"/>
      <c r="BC2317" s="84"/>
      <c r="BD2317" s="84"/>
      <c r="BE2317" s="84"/>
      <c r="BF2317" s="84"/>
      <c r="BG2317" s="84"/>
      <c r="BH2317" s="84"/>
      <c r="BI2317" s="84"/>
      <c r="BJ2317" s="84"/>
      <c r="BK2317" s="84"/>
      <c r="BL2317" s="84"/>
      <c r="BM2317" s="84"/>
      <c r="BN2317" s="84"/>
      <c r="BO2317" s="84"/>
      <c r="BP2317" s="84"/>
      <c r="BQ2317" s="84"/>
      <c r="BR2317" s="84"/>
      <c r="BS2317" s="84"/>
      <c r="BT2317" s="84"/>
      <c r="BU2317" s="84"/>
      <c r="BV2317" s="84"/>
      <c r="BW2317" s="84"/>
      <c r="BX2317" s="84"/>
      <c r="BY2317" s="84"/>
      <c r="BZ2317" s="84"/>
      <c r="CA2317" s="84"/>
      <c r="CB2317" s="84"/>
      <c r="CC2317" s="84"/>
      <c r="CD2317" s="84"/>
      <c r="CE2317" s="84"/>
      <c r="CF2317" s="84"/>
      <c r="CG2317" s="84"/>
      <c r="CH2317" s="84"/>
      <c r="CI2317" s="84"/>
      <c r="CJ2317" s="84"/>
      <c r="CK2317" s="84"/>
      <c r="CL2317" s="84"/>
      <c r="CM2317" s="84"/>
      <c r="CN2317" s="84"/>
      <c r="CO2317" s="84"/>
      <c r="CP2317" s="84"/>
      <c r="CQ2317" s="84"/>
    </row>
    <row r="2318" spans="1:95" s="85" customFormat="1" ht="16" customHeight="1">
      <c r="A2318" s="46" t="s">
        <v>5521</v>
      </c>
      <c r="B2318" s="30" t="s">
        <v>3451</v>
      </c>
      <c r="C2318" s="52" t="s">
        <v>16</v>
      </c>
      <c r="D2318" s="53">
        <v>98103</v>
      </c>
      <c r="E2318" s="52" t="s">
        <v>5522</v>
      </c>
      <c r="F2318" s="81">
        <v>38988</v>
      </c>
      <c r="G2318" s="52" t="s">
        <v>2169</v>
      </c>
      <c r="H2318" s="45"/>
      <c r="I2318" s="46"/>
      <c r="J2318" s="53" t="s">
        <v>3796</v>
      </c>
      <c r="K2318" s="52" t="s">
        <v>5510</v>
      </c>
      <c r="L2318" s="52" t="s">
        <v>2901</v>
      </c>
      <c r="M2318" s="83"/>
      <c r="N2318" s="83"/>
      <c r="O2318" s="53">
        <v>2006</v>
      </c>
      <c r="P2318" s="82">
        <v>47.666104699999998</v>
      </c>
      <c r="Q2318" s="82">
        <v>-122.35097380000001</v>
      </c>
      <c r="R2318" s="84"/>
      <c r="S2318" s="84"/>
      <c r="T2318" s="84"/>
      <c r="U2318" s="84"/>
      <c r="V2318" s="84"/>
      <c r="W2318" s="84"/>
      <c r="X2318" s="84"/>
      <c r="Y2318" s="84"/>
      <c r="Z2318" s="84"/>
      <c r="AA2318" s="84"/>
      <c r="AB2318" s="84"/>
      <c r="AC2318" s="84"/>
      <c r="AD2318" s="84"/>
      <c r="AE2318" s="84"/>
      <c r="AF2318" s="84"/>
      <c r="AG2318" s="84"/>
      <c r="AH2318" s="84"/>
      <c r="AI2318" s="84"/>
      <c r="AJ2318" s="84"/>
      <c r="AK2318" s="84"/>
      <c r="AL2318" s="84"/>
      <c r="AM2318" s="84"/>
      <c r="AN2318" s="84"/>
      <c r="AO2318" s="84"/>
      <c r="AP2318" s="84"/>
      <c r="AQ2318" s="84"/>
      <c r="AR2318" s="84"/>
      <c r="AS2318" s="84"/>
      <c r="AT2318" s="84"/>
      <c r="AU2318" s="84"/>
      <c r="AV2318" s="84"/>
      <c r="AW2318" s="84"/>
      <c r="AX2318" s="84"/>
      <c r="AY2318" s="84"/>
      <c r="AZ2318" s="84"/>
      <c r="BA2318" s="84"/>
      <c r="BB2318" s="84"/>
      <c r="BC2318" s="84"/>
      <c r="BD2318" s="84"/>
      <c r="BE2318" s="84"/>
      <c r="BF2318" s="84"/>
      <c r="BG2318" s="84"/>
      <c r="BH2318" s="84"/>
      <c r="BI2318" s="84"/>
      <c r="BJ2318" s="84"/>
      <c r="BK2318" s="84"/>
      <c r="BL2318" s="84"/>
      <c r="BM2318" s="84"/>
      <c r="BN2318" s="84"/>
      <c r="BO2318" s="84"/>
      <c r="BP2318" s="84"/>
      <c r="BQ2318" s="84"/>
      <c r="BR2318" s="84"/>
      <c r="BS2318" s="84"/>
      <c r="BT2318" s="84"/>
      <c r="BU2318" s="84"/>
      <c r="BV2318" s="84"/>
      <c r="BW2318" s="84"/>
      <c r="BX2318" s="84"/>
      <c r="BY2318" s="84"/>
      <c r="BZ2318" s="84"/>
      <c r="CA2318" s="84"/>
      <c r="CB2318" s="84"/>
      <c r="CC2318" s="84"/>
      <c r="CD2318" s="84"/>
      <c r="CE2318" s="84"/>
      <c r="CF2318" s="84"/>
      <c r="CG2318" s="84"/>
      <c r="CH2318" s="84"/>
      <c r="CI2318" s="84"/>
      <c r="CJ2318" s="84"/>
      <c r="CK2318" s="84"/>
      <c r="CL2318" s="84"/>
      <c r="CM2318" s="84"/>
      <c r="CN2318" s="84"/>
      <c r="CO2318" s="84"/>
      <c r="CP2318" s="84"/>
      <c r="CQ2318" s="84"/>
    </row>
    <row r="2319" spans="1:95" s="85" customFormat="1" ht="16" customHeight="1">
      <c r="A2319" s="46" t="s">
        <v>5523</v>
      </c>
      <c r="B2319" s="30" t="s">
        <v>3451</v>
      </c>
      <c r="C2319" s="52" t="s">
        <v>16</v>
      </c>
      <c r="D2319" s="53">
        <v>98103</v>
      </c>
      <c r="E2319" s="52" t="s">
        <v>5524</v>
      </c>
      <c r="F2319" s="81">
        <v>38988</v>
      </c>
      <c r="G2319" s="52" t="s">
        <v>2110</v>
      </c>
      <c r="H2319" s="45"/>
      <c r="I2319" s="46"/>
      <c r="J2319" s="53" t="s">
        <v>3796</v>
      </c>
      <c r="K2319" s="52" t="s">
        <v>5510</v>
      </c>
      <c r="L2319" s="52" t="s">
        <v>2901</v>
      </c>
      <c r="M2319" s="83"/>
      <c r="N2319" s="83"/>
      <c r="O2319" s="53">
        <v>2006</v>
      </c>
      <c r="P2319" s="82">
        <v>47.666104699999998</v>
      </c>
      <c r="Q2319" s="82">
        <v>-122.35097380000001</v>
      </c>
      <c r="R2319" s="84"/>
      <c r="S2319" s="84"/>
      <c r="T2319" s="84"/>
      <c r="U2319" s="84"/>
      <c r="V2319" s="84"/>
      <c r="W2319" s="84"/>
      <c r="X2319" s="84"/>
      <c r="Y2319" s="84"/>
      <c r="Z2319" s="84"/>
      <c r="AA2319" s="84"/>
      <c r="AB2319" s="84"/>
      <c r="AC2319" s="84"/>
      <c r="AD2319" s="84"/>
      <c r="AE2319" s="84"/>
      <c r="AF2319" s="84"/>
      <c r="AG2319" s="84"/>
      <c r="AH2319" s="84"/>
      <c r="AI2319" s="84"/>
      <c r="AJ2319" s="84"/>
      <c r="AK2319" s="84"/>
      <c r="AL2319" s="84"/>
      <c r="AM2319" s="84"/>
      <c r="AN2319" s="84"/>
      <c r="AO2319" s="84"/>
      <c r="AP2319" s="84"/>
      <c r="AQ2319" s="84"/>
      <c r="AR2319" s="84"/>
      <c r="AS2319" s="84"/>
      <c r="AT2319" s="84"/>
      <c r="AU2319" s="84"/>
      <c r="AV2319" s="84"/>
      <c r="AW2319" s="84"/>
      <c r="AX2319" s="84"/>
      <c r="AY2319" s="84"/>
      <c r="AZ2319" s="84"/>
      <c r="BA2319" s="84"/>
      <c r="BB2319" s="84"/>
      <c r="BC2319" s="84"/>
      <c r="BD2319" s="84"/>
      <c r="BE2319" s="84"/>
      <c r="BF2319" s="84"/>
      <c r="BG2319" s="84"/>
      <c r="BH2319" s="84"/>
      <c r="BI2319" s="84"/>
      <c r="BJ2319" s="84"/>
      <c r="BK2319" s="84"/>
      <c r="BL2319" s="84"/>
      <c r="BM2319" s="84"/>
      <c r="BN2319" s="84"/>
      <c r="BO2319" s="84"/>
      <c r="BP2319" s="84"/>
      <c r="BQ2319" s="84"/>
      <c r="BR2319" s="84"/>
      <c r="BS2319" s="84"/>
      <c r="BT2319" s="84"/>
      <c r="BU2319" s="84"/>
      <c r="BV2319" s="84"/>
      <c r="BW2319" s="84"/>
      <c r="BX2319" s="84"/>
      <c r="BY2319" s="84"/>
      <c r="BZ2319" s="84"/>
      <c r="CA2319" s="84"/>
      <c r="CB2319" s="84"/>
      <c r="CC2319" s="84"/>
      <c r="CD2319" s="84"/>
      <c r="CE2319" s="84"/>
      <c r="CF2319" s="84"/>
      <c r="CG2319" s="84"/>
      <c r="CH2319" s="84"/>
      <c r="CI2319" s="84"/>
      <c r="CJ2319" s="84"/>
      <c r="CK2319" s="84"/>
      <c r="CL2319" s="84"/>
      <c r="CM2319" s="84"/>
      <c r="CN2319" s="84"/>
      <c r="CO2319" s="84"/>
      <c r="CP2319" s="84"/>
      <c r="CQ2319" s="84"/>
    </row>
    <row r="2320" spans="1:95" s="83" customFormat="1" ht="16" customHeight="1">
      <c r="A2320" s="46" t="s">
        <v>5525</v>
      </c>
      <c r="B2320" s="30" t="s">
        <v>3451</v>
      </c>
      <c r="C2320" s="52" t="s">
        <v>16</v>
      </c>
      <c r="D2320" s="51">
        <v>98107</v>
      </c>
      <c r="E2320" s="52" t="s">
        <v>5526</v>
      </c>
      <c r="F2320" s="81">
        <v>38875</v>
      </c>
      <c r="G2320" s="52" t="s">
        <v>2169</v>
      </c>
      <c r="H2320" s="45">
        <v>9</v>
      </c>
      <c r="I2320" s="46" t="s">
        <v>19</v>
      </c>
      <c r="J2320" s="53" t="s">
        <v>5527</v>
      </c>
      <c r="K2320" s="52"/>
      <c r="L2320" s="52" t="s">
        <v>2901</v>
      </c>
      <c r="O2320" s="53">
        <v>2006</v>
      </c>
      <c r="P2320" s="82">
        <v>47.673214799999997</v>
      </c>
      <c r="Q2320" s="82">
        <v>-122.3954219</v>
      </c>
      <c r="R2320" s="42"/>
      <c r="S2320" s="42"/>
      <c r="T2320" s="42"/>
      <c r="U2320" s="42"/>
      <c r="V2320" s="42"/>
      <c r="W2320" s="42"/>
      <c r="X2320" s="42"/>
      <c r="Y2320" s="42"/>
      <c r="Z2320" s="42"/>
      <c r="AA2320" s="42"/>
      <c r="AB2320" s="42"/>
      <c r="AC2320" s="42"/>
      <c r="AD2320" s="42"/>
      <c r="AE2320" s="42"/>
      <c r="AF2320" s="42"/>
      <c r="AG2320" s="42"/>
      <c r="AH2320" s="42"/>
      <c r="AI2320" s="42"/>
      <c r="AJ2320" s="42"/>
      <c r="AK2320" s="42"/>
      <c r="AL2320" s="42"/>
      <c r="AM2320" s="42"/>
      <c r="AN2320" s="42"/>
      <c r="AO2320" s="42"/>
      <c r="AP2320" s="42"/>
      <c r="AQ2320" s="42"/>
      <c r="AR2320" s="42"/>
      <c r="AS2320" s="42"/>
      <c r="AT2320" s="42"/>
      <c r="AU2320" s="42"/>
      <c r="AV2320" s="42"/>
      <c r="AW2320" s="42"/>
      <c r="AX2320" s="42"/>
      <c r="AY2320" s="42"/>
      <c r="AZ2320" s="42"/>
      <c r="BA2320" s="42"/>
      <c r="BB2320" s="42"/>
      <c r="BC2320" s="42"/>
      <c r="BD2320" s="42"/>
      <c r="BE2320" s="42"/>
      <c r="BF2320" s="42"/>
      <c r="BG2320" s="42"/>
      <c r="BH2320" s="42"/>
      <c r="BI2320" s="42"/>
      <c r="BJ2320" s="42"/>
      <c r="BK2320" s="42"/>
      <c r="BL2320" s="42"/>
      <c r="BM2320" s="42"/>
      <c r="BN2320" s="42"/>
      <c r="BO2320" s="42"/>
      <c r="BP2320" s="42"/>
      <c r="BQ2320" s="42"/>
      <c r="BR2320" s="42"/>
      <c r="BS2320" s="42"/>
      <c r="BT2320" s="42"/>
      <c r="BU2320" s="42"/>
      <c r="BV2320" s="42"/>
      <c r="BW2320" s="42"/>
      <c r="BX2320" s="42"/>
      <c r="BY2320" s="42"/>
      <c r="BZ2320" s="42"/>
      <c r="CA2320" s="42"/>
      <c r="CB2320" s="42"/>
      <c r="CC2320" s="42"/>
      <c r="CD2320" s="42"/>
      <c r="CE2320" s="42"/>
      <c r="CF2320" s="42"/>
      <c r="CG2320" s="42"/>
      <c r="CH2320" s="42"/>
      <c r="CI2320" s="42"/>
      <c r="CJ2320" s="42"/>
      <c r="CK2320" s="42"/>
      <c r="CL2320" s="42"/>
      <c r="CM2320" s="42"/>
      <c r="CN2320" s="42"/>
      <c r="CO2320" s="42"/>
      <c r="CP2320" s="42"/>
      <c r="CQ2320" s="42"/>
    </row>
    <row r="2321" spans="1:95" s="83" customFormat="1" ht="16" customHeight="1">
      <c r="A2321" s="46" t="s">
        <v>5528</v>
      </c>
      <c r="B2321" s="30" t="s">
        <v>3451</v>
      </c>
      <c r="C2321" s="52" t="s">
        <v>16</v>
      </c>
      <c r="D2321" s="51">
        <v>98115</v>
      </c>
      <c r="E2321" s="52" t="s">
        <v>5529</v>
      </c>
      <c r="F2321" s="81">
        <v>38889</v>
      </c>
      <c r="G2321" s="52" t="s">
        <v>2169</v>
      </c>
      <c r="H2321" s="45">
        <v>6</v>
      </c>
      <c r="I2321" s="46" t="s">
        <v>19</v>
      </c>
      <c r="J2321" s="53" t="s">
        <v>5527</v>
      </c>
      <c r="K2321" s="52"/>
      <c r="L2321" s="52" t="s">
        <v>2901</v>
      </c>
      <c r="O2321" s="53">
        <v>2006</v>
      </c>
      <c r="P2321" s="82">
        <v>47.673214799999997</v>
      </c>
      <c r="Q2321" s="82">
        <v>-122.3954219</v>
      </c>
      <c r="R2321" s="42"/>
      <c r="S2321" s="42"/>
      <c r="T2321" s="42"/>
      <c r="U2321" s="42"/>
      <c r="V2321" s="42"/>
      <c r="W2321" s="42"/>
      <c r="X2321" s="42"/>
      <c r="Y2321" s="42"/>
      <c r="Z2321" s="42"/>
      <c r="AA2321" s="42"/>
      <c r="AB2321" s="42"/>
      <c r="AC2321" s="42"/>
      <c r="AD2321" s="42"/>
      <c r="AE2321" s="42"/>
      <c r="AF2321" s="42"/>
      <c r="AG2321" s="42"/>
      <c r="AH2321" s="42"/>
      <c r="AI2321" s="42"/>
      <c r="AJ2321" s="42"/>
      <c r="AK2321" s="42"/>
      <c r="AL2321" s="42"/>
      <c r="AM2321" s="42"/>
      <c r="AN2321" s="42"/>
      <c r="AO2321" s="42"/>
      <c r="AP2321" s="42"/>
      <c r="AQ2321" s="42"/>
      <c r="AR2321" s="42"/>
      <c r="AS2321" s="42"/>
      <c r="AT2321" s="42"/>
      <c r="AU2321" s="42"/>
      <c r="AV2321" s="42"/>
      <c r="AW2321" s="42"/>
      <c r="AX2321" s="42"/>
      <c r="AY2321" s="42"/>
      <c r="AZ2321" s="42"/>
      <c r="BA2321" s="42"/>
      <c r="BB2321" s="42"/>
      <c r="BC2321" s="42"/>
      <c r="BD2321" s="42"/>
      <c r="BE2321" s="42"/>
      <c r="BF2321" s="42"/>
      <c r="BG2321" s="42"/>
      <c r="BH2321" s="42"/>
      <c r="BI2321" s="42"/>
      <c r="BJ2321" s="42"/>
      <c r="BK2321" s="42"/>
      <c r="BL2321" s="42"/>
      <c r="BM2321" s="42"/>
      <c r="BN2321" s="42"/>
      <c r="BO2321" s="42"/>
      <c r="BP2321" s="42"/>
      <c r="BQ2321" s="42"/>
      <c r="BR2321" s="42"/>
      <c r="BS2321" s="42"/>
      <c r="BT2321" s="42"/>
      <c r="BU2321" s="42"/>
      <c r="BV2321" s="42"/>
      <c r="BW2321" s="42"/>
      <c r="BX2321" s="42"/>
      <c r="BY2321" s="42"/>
      <c r="BZ2321" s="42"/>
      <c r="CA2321" s="42"/>
      <c r="CB2321" s="42"/>
      <c r="CC2321" s="42"/>
      <c r="CD2321" s="42"/>
      <c r="CE2321" s="42"/>
      <c r="CF2321" s="42"/>
      <c r="CG2321" s="42"/>
      <c r="CH2321" s="42"/>
      <c r="CI2321" s="42"/>
      <c r="CJ2321" s="42"/>
      <c r="CK2321" s="42"/>
      <c r="CL2321" s="42"/>
      <c r="CM2321" s="42"/>
      <c r="CN2321" s="42"/>
      <c r="CO2321" s="42"/>
      <c r="CP2321" s="42"/>
      <c r="CQ2321" s="42"/>
    </row>
    <row r="2322" spans="1:95" s="85" customFormat="1" ht="16" customHeight="1">
      <c r="A2322" s="46" t="s">
        <v>5530</v>
      </c>
      <c r="B2322" s="30" t="s">
        <v>3451</v>
      </c>
      <c r="C2322" s="52" t="s">
        <v>16</v>
      </c>
      <c r="D2322" s="51">
        <v>98115</v>
      </c>
      <c r="E2322" s="52" t="s">
        <v>5531</v>
      </c>
      <c r="F2322" s="81">
        <v>38889</v>
      </c>
      <c r="G2322" s="52" t="s">
        <v>2110</v>
      </c>
      <c r="H2322" s="45">
        <v>9</v>
      </c>
      <c r="I2322" s="46" t="s">
        <v>19</v>
      </c>
      <c r="J2322" s="53" t="s">
        <v>5527</v>
      </c>
      <c r="K2322" s="52"/>
      <c r="L2322" s="52" t="s">
        <v>2901</v>
      </c>
      <c r="O2322" s="53">
        <v>2006</v>
      </c>
      <c r="P2322" s="82">
        <v>47.673214799999997</v>
      </c>
      <c r="Q2322" s="82">
        <v>-122.3954219</v>
      </c>
      <c r="R2322" s="84"/>
      <c r="S2322" s="84"/>
      <c r="T2322" s="84"/>
      <c r="U2322" s="84"/>
      <c r="V2322" s="84"/>
      <c r="W2322" s="84"/>
      <c r="X2322" s="84"/>
      <c r="Y2322" s="84"/>
      <c r="Z2322" s="84"/>
      <c r="AA2322" s="84"/>
      <c r="AB2322" s="84"/>
      <c r="AC2322" s="84"/>
      <c r="AD2322" s="84"/>
      <c r="AE2322" s="84"/>
      <c r="AF2322" s="84"/>
      <c r="AG2322" s="84"/>
      <c r="AH2322" s="84"/>
      <c r="AI2322" s="84"/>
      <c r="AJ2322" s="84"/>
      <c r="AK2322" s="84"/>
      <c r="AL2322" s="84"/>
      <c r="AM2322" s="84"/>
      <c r="AN2322" s="84"/>
      <c r="AO2322" s="84"/>
      <c r="AP2322" s="84"/>
      <c r="AQ2322" s="84"/>
      <c r="AR2322" s="84"/>
      <c r="AS2322" s="84"/>
      <c r="AT2322" s="84"/>
      <c r="AU2322" s="84"/>
      <c r="AV2322" s="84"/>
      <c r="AW2322" s="84"/>
      <c r="AX2322" s="84"/>
      <c r="AY2322" s="84"/>
      <c r="AZ2322" s="84"/>
      <c r="BA2322" s="84"/>
      <c r="BB2322" s="84"/>
      <c r="BC2322" s="84"/>
      <c r="BD2322" s="84"/>
      <c r="BE2322" s="84"/>
      <c r="BF2322" s="84"/>
      <c r="BG2322" s="84"/>
      <c r="BH2322" s="84"/>
      <c r="BI2322" s="84"/>
      <c r="BJ2322" s="84"/>
      <c r="BK2322" s="84"/>
      <c r="BL2322" s="84"/>
      <c r="BM2322" s="84"/>
      <c r="BN2322" s="84"/>
      <c r="BO2322" s="84"/>
      <c r="BP2322" s="84"/>
      <c r="BQ2322" s="84"/>
      <c r="BR2322" s="84"/>
      <c r="BS2322" s="84"/>
      <c r="BT2322" s="84"/>
      <c r="BU2322" s="84"/>
      <c r="BV2322" s="84"/>
      <c r="BW2322" s="84"/>
      <c r="BX2322" s="84"/>
      <c r="BY2322" s="84"/>
      <c r="BZ2322" s="84"/>
      <c r="CA2322" s="84"/>
      <c r="CB2322" s="84"/>
      <c r="CC2322" s="84"/>
      <c r="CD2322" s="84"/>
      <c r="CE2322" s="84"/>
      <c r="CF2322" s="84"/>
      <c r="CG2322" s="84"/>
      <c r="CH2322" s="84"/>
      <c r="CI2322" s="84"/>
      <c r="CJ2322" s="84"/>
      <c r="CK2322" s="84"/>
      <c r="CL2322" s="84"/>
      <c r="CM2322" s="84"/>
      <c r="CN2322" s="84"/>
      <c r="CO2322" s="84"/>
      <c r="CP2322" s="84"/>
      <c r="CQ2322" s="84"/>
    </row>
    <row r="2323" spans="1:95" s="85" customFormat="1" ht="16" customHeight="1">
      <c r="A2323" s="46" t="s">
        <v>5532</v>
      </c>
      <c r="B2323" s="30" t="s">
        <v>3451</v>
      </c>
      <c r="C2323" s="52" t="s">
        <v>16</v>
      </c>
      <c r="D2323" s="51">
        <v>98107</v>
      </c>
      <c r="E2323" s="52" t="s">
        <v>5533</v>
      </c>
      <c r="F2323" s="81">
        <v>38912</v>
      </c>
      <c r="G2323" s="52" t="s">
        <v>2169</v>
      </c>
      <c r="H2323" s="45">
        <v>42</v>
      </c>
      <c r="I2323" s="46" t="s">
        <v>19</v>
      </c>
      <c r="J2323" s="53" t="s">
        <v>5527</v>
      </c>
      <c r="K2323" s="52"/>
      <c r="L2323" s="52" t="s">
        <v>2901</v>
      </c>
      <c r="O2323" s="53">
        <v>2006</v>
      </c>
      <c r="P2323" s="82">
        <v>47.673214799999997</v>
      </c>
      <c r="Q2323" s="82">
        <v>-122.3954219</v>
      </c>
      <c r="R2323" s="84"/>
      <c r="S2323" s="84"/>
      <c r="T2323" s="84"/>
      <c r="U2323" s="84"/>
      <c r="V2323" s="84"/>
      <c r="W2323" s="84"/>
      <c r="X2323" s="84"/>
      <c r="Y2323" s="84"/>
      <c r="Z2323" s="84"/>
      <c r="AA2323" s="84"/>
      <c r="AB2323" s="84"/>
      <c r="AC2323" s="84"/>
      <c r="AD2323" s="84"/>
      <c r="AE2323" s="84"/>
      <c r="AF2323" s="84"/>
      <c r="AG2323" s="84"/>
      <c r="AH2323" s="84"/>
      <c r="AI2323" s="84"/>
      <c r="AJ2323" s="84"/>
      <c r="AK2323" s="84"/>
      <c r="AL2323" s="84"/>
      <c r="AM2323" s="84"/>
      <c r="AN2323" s="84"/>
      <c r="AO2323" s="84"/>
      <c r="AP2323" s="84"/>
      <c r="AQ2323" s="84"/>
      <c r="AR2323" s="84"/>
      <c r="AS2323" s="84"/>
      <c r="AT2323" s="84"/>
      <c r="AU2323" s="84"/>
      <c r="AV2323" s="84"/>
      <c r="AW2323" s="84"/>
      <c r="AX2323" s="84"/>
      <c r="AY2323" s="84"/>
      <c r="AZ2323" s="84"/>
      <c r="BA2323" s="84"/>
      <c r="BB2323" s="84"/>
      <c r="BC2323" s="84"/>
      <c r="BD2323" s="84"/>
      <c r="BE2323" s="84"/>
      <c r="BF2323" s="84"/>
      <c r="BG2323" s="84"/>
      <c r="BH2323" s="84"/>
      <c r="BI2323" s="84"/>
      <c r="BJ2323" s="84"/>
      <c r="BK2323" s="84"/>
      <c r="BL2323" s="84"/>
      <c r="BM2323" s="84"/>
      <c r="BN2323" s="84"/>
      <c r="BO2323" s="84"/>
      <c r="BP2323" s="84"/>
      <c r="BQ2323" s="84"/>
      <c r="BR2323" s="84"/>
      <c r="BS2323" s="84"/>
      <c r="BT2323" s="84"/>
      <c r="BU2323" s="84"/>
      <c r="BV2323" s="84"/>
      <c r="BW2323" s="84"/>
      <c r="BX2323" s="84"/>
      <c r="BY2323" s="84"/>
      <c r="BZ2323" s="84"/>
      <c r="CA2323" s="84"/>
      <c r="CB2323" s="84"/>
      <c r="CC2323" s="84"/>
      <c r="CD2323" s="84"/>
      <c r="CE2323" s="84"/>
      <c r="CF2323" s="84"/>
      <c r="CG2323" s="84"/>
      <c r="CH2323" s="84"/>
      <c r="CI2323" s="84"/>
      <c r="CJ2323" s="84"/>
      <c r="CK2323" s="84"/>
      <c r="CL2323" s="84"/>
      <c r="CM2323" s="84"/>
      <c r="CN2323" s="84"/>
      <c r="CO2323" s="84"/>
      <c r="CP2323" s="84"/>
      <c r="CQ2323" s="84"/>
    </row>
    <row r="2324" spans="1:95" s="85" customFormat="1" ht="16" customHeight="1">
      <c r="A2324" s="46" t="s">
        <v>5534</v>
      </c>
      <c r="B2324" s="30" t="s">
        <v>3451</v>
      </c>
      <c r="C2324" s="52" t="s">
        <v>16</v>
      </c>
      <c r="D2324" s="51">
        <v>98107</v>
      </c>
      <c r="E2324" s="52" t="s">
        <v>5535</v>
      </c>
      <c r="F2324" s="81">
        <v>38933</v>
      </c>
      <c r="G2324" s="52" t="s">
        <v>2169</v>
      </c>
      <c r="H2324" s="45">
        <v>15</v>
      </c>
      <c r="I2324" s="46" t="s">
        <v>19</v>
      </c>
      <c r="J2324" s="53" t="s">
        <v>5527</v>
      </c>
      <c r="K2324" s="52"/>
      <c r="L2324" s="52" t="s">
        <v>2901</v>
      </c>
      <c r="O2324" s="53">
        <v>2006</v>
      </c>
      <c r="P2324" s="82">
        <v>47.673214799999997</v>
      </c>
      <c r="Q2324" s="82">
        <v>-122.3954219</v>
      </c>
      <c r="R2324" s="84"/>
      <c r="S2324" s="84"/>
      <c r="T2324" s="84"/>
      <c r="U2324" s="84"/>
      <c r="V2324" s="84"/>
      <c r="W2324" s="84"/>
      <c r="X2324" s="84"/>
      <c r="Y2324" s="84"/>
      <c r="Z2324" s="84"/>
      <c r="AA2324" s="84"/>
      <c r="AB2324" s="84"/>
      <c r="AC2324" s="84"/>
      <c r="AD2324" s="84"/>
      <c r="AE2324" s="84"/>
      <c r="AF2324" s="84"/>
      <c r="AG2324" s="84"/>
      <c r="AH2324" s="84"/>
      <c r="AI2324" s="84"/>
      <c r="AJ2324" s="84"/>
      <c r="AK2324" s="84"/>
      <c r="AL2324" s="84"/>
      <c r="AM2324" s="84"/>
      <c r="AN2324" s="84"/>
      <c r="AO2324" s="84"/>
      <c r="AP2324" s="84"/>
      <c r="AQ2324" s="84"/>
      <c r="AR2324" s="84"/>
      <c r="AS2324" s="84"/>
      <c r="AT2324" s="84"/>
      <c r="AU2324" s="84"/>
      <c r="AV2324" s="84"/>
      <c r="AW2324" s="84"/>
      <c r="AX2324" s="84"/>
      <c r="AY2324" s="84"/>
      <c r="AZ2324" s="84"/>
      <c r="BA2324" s="84"/>
      <c r="BB2324" s="84"/>
      <c r="BC2324" s="84"/>
      <c r="BD2324" s="84"/>
      <c r="BE2324" s="84"/>
      <c r="BF2324" s="84"/>
      <c r="BG2324" s="84"/>
      <c r="BH2324" s="84"/>
      <c r="BI2324" s="84"/>
      <c r="BJ2324" s="84"/>
      <c r="BK2324" s="84"/>
      <c r="BL2324" s="84"/>
      <c r="BM2324" s="84"/>
      <c r="BN2324" s="84"/>
      <c r="BO2324" s="84"/>
      <c r="BP2324" s="84"/>
      <c r="BQ2324" s="84"/>
      <c r="BR2324" s="84"/>
      <c r="BS2324" s="84"/>
      <c r="BT2324" s="84"/>
      <c r="BU2324" s="84"/>
      <c r="BV2324" s="84"/>
      <c r="BW2324" s="84"/>
      <c r="BX2324" s="84"/>
      <c r="BY2324" s="84"/>
      <c r="BZ2324" s="84"/>
      <c r="CA2324" s="84"/>
      <c r="CB2324" s="84"/>
      <c r="CC2324" s="84"/>
      <c r="CD2324" s="84"/>
      <c r="CE2324" s="84"/>
      <c r="CF2324" s="84"/>
      <c r="CG2324" s="84"/>
      <c r="CH2324" s="84"/>
      <c r="CI2324" s="84"/>
      <c r="CJ2324" s="84"/>
      <c r="CK2324" s="84"/>
      <c r="CL2324" s="84"/>
      <c r="CM2324" s="84"/>
      <c r="CN2324" s="84"/>
      <c r="CO2324" s="84"/>
      <c r="CP2324" s="84"/>
      <c r="CQ2324" s="84"/>
    </row>
    <row r="2325" spans="1:95" s="83" customFormat="1" ht="16" customHeight="1">
      <c r="A2325" s="46" t="s">
        <v>5536</v>
      </c>
      <c r="B2325" s="30" t="s">
        <v>3451</v>
      </c>
      <c r="C2325" s="52" t="s">
        <v>16</v>
      </c>
      <c r="D2325" s="51">
        <v>98107</v>
      </c>
      <c r="E2325" s="52" t="s">
        <v>5537</v>
      </c>
      <c r="F2325" s="81">
        <v>38933</v>
      </c>
      <c r="G2325" s="52" t="s">
        <v>2110</v>
      </c>
      <c r="H2325" s="45">
        <v>2</v>
      </c>
      <c r="I2325" s="46" t="s">
        <v>19</v>
      </c>
      <c r="J2325" s="53" t="s">
        <v>5527</v>
      </c>
      <c r="K2325" s="52"/>
      <c r="L2325" s="52" t="s">
        <v>2901</v>
      </c>
      <c r="O2325" s="53">
        <v>2006</v>
      </c>
      <c r="P2325" s="82">
        <v>47.673214799999997</v>
      </c>
      <c r="Q2325" s="82">
        <v>-122.3954219</v>
      </c>
      <c r="R2325" s="42"/>
      <c r="S2325" s="42"/>
      <c r="T2325" s="42"/>
      <c r="U2325" s="42"/>
      <c r="V2325" s="42"/>
      <c r="W2325" s="42"/>
      <c r="X2325" s="42"/>
      <c r="Y2325" s="42"/>
      <c r="Z2325" s="42"/>
      <c r="AA2325" s="42"/>
      <c r="AB2325" s="42"/>
      <c r="AC2325" s="42"/>
      <c r="AD2325" s="42"/>
      <c r="AE2325" s="42"/>
      <c r="AF2325" s="42"/>
      <c r="AG2325" s="42"/>
      <c r="AH2325" s="42"/>
      <c r="AI2325" s="42"/>
      <c r="AJ2325" s="42"/>
      <c r="AK2325" s="42"/>
      <c r="AL2325" s="42"/>
      <c r="AM2325" s="42"/>
      <c r="AN2325" s="42"/>
      <c r="AO2325" s="42"/>
      <c r="AP2325" s="42"/>
      <c r="AQ2325" s="42"/>
      <c r="AR2325" s="42"/>
      <c r="AS2325" s="42"/>
      <c r="AT2325" s="42"/>
      <c r="AU2325" s="42"/>
      <c r="AV2325" s="42"/>
      <c r="AW2325" s="42"/>
      <c r="AX2325" s="42"/>
      <c r="AY2325" s="42"/>
      <c r="AZ2325" s="42"/>
      <c r="BA2325" s="42"/>
      <c r="BB2325" s="42"/>
      <c r="BC2325" s="42"/>
      <c r="BD2325" s="42"/>
      <c r="BE2325" s="42"/>
      <c r="BF2325" s="42"/>
      <c r="BG2325" s="42"/>
      <c r="BH2325" s="42"/>
      <c r="BI2325" s="42"/>
      <c r="BJ2325" s="42"/>
      <c r="BK2325" s="42"/>
      <c r="BL2325" s="42"/>
      <c r="BM2325" s="42"/>
      <c r="BN2325" s="42"/>
      <c r="BO2325" s="42"/>
      <c r="BP2325" s="42"/>
      <c r="BQ2325" s="42"/>
      <c r="BR2325" s="42"/>
      <c r="BS2325" s="42"/>
      <c r="BT2325" s="42"/>
      <c r="BU2325" s="42"/>
      <c r="BV2325" s="42"/>
      <c r="BW2325" s="42"/>
      <c r="BX2325" s="42"/>
      <c r="BY2325" s="42"/>
      <c r="BZ2325" s="42"/>
      <c r="CA2325" s="42"/>
      <c r="CB2325" s="42"/>
      <c r="CC2325" s="42"/>
      <c r="CD2325" s="42"/>
      <c r="CE2325" s="42"/>
      <c r="CF2325" s="42"/>
      <c r="CG2325" s="42"/>
      <c r="CH2325" s="42"/>
      <c r="CI2325" s="42"/>
      <c r="CJ2325" s="42"/>
      <c r="CK2325" s="42"/>
      <c r="CL2325" s="42"/>
      <c r="CM2325" s="42"/>
      <c r="CN2325" s="42"/>
      <c r="CO2325" s="42"/>
      <c r="CP2325" s="42"/>
      <c r="CQ2325" s="42"/>
    </row>
    <row r="2326" spans="1:95" s="83" customFormat="1" ht="16" customHeight="1">
      <c r="A2326" s="46" t="s">
        <v>5538</v>
      </c>
      <c r="B2326" s="30" t="s">
        <v>3451</v>
      </c>
      <c r="C2326" s="52" t="s">
        <v>16</v>
      </c>
      <c r="D2326" s="51">
        <v>98107</v>
      </c>
      <c r="E2326" s="52" t="s">
        <v>5539</v>
      </c>
      <c r="F2326" s="81">
        <v>38933</v>
      </c>
      <c r="G2326" s="52" t="s">
        <v>2115</v>
      </c>
      <c r="H2326" s="45">
        <v>1</v>
      </c>
      <c r="I2326" s="46" t="s">
        <v>19</v>
      </c>
      <c r="J2326" s="53" t="s">
        <v>5527</v>
      </c>
      <c r="K2326" s="52"/>
      <c r="L2326" s="52" t="s">
        <v>2901</v>
      </c>
      <c r="O2326" s="53">
        <v>2006</v>
      </c>
      <c r="P2326" s="82">
        <v>47.673214799999997</v>
      </c>
      <c r="Q2326" s="82">
        <v>-122.3954219</v>
      </c>
      <c r="R2326" s="42"/>
      <c r="S2326" s="42"/>
      <c r="T2326" s="42"/>
      <c r="U2326" s="42"/>
      <c r="V2326" s="42"/>
      <c r="W2326" s="42"/>
      <c r="X2326" s="42"/>
      <c r="Y2326" s="42"/>
      <c r="Z2326" s="42"/>
      <c r="AA2326" s="42"/>
      <c r="AB2326" s="42"/>
      <c r="AC2326" s="42"/>
      <c r="AD2326" s="42"/>
      <c r="AE2326" s="42"/>
      <c r="AF2326" s="42"/>
      <c r="AG2326" s="42"/>
      <c r="AH2326" s="42"/>
      <c r="AI2326" s="42"/>
      <c r="AJ2326" s="42"/>
      <c r="AK2326" s="42"/>
      <c r="AL2326" s="42"/>
      <c r="AM2326" s="42"/>
      <c r="AN2326" s="42"/>
      <c r="AO2326" s="42"/>
      <c r="AP2326" s="42"/>
      <c r="AQ2326" s="42"/>
      <c r="AR2326" s="42"/>
      <c r="AS2326" s="42"/>
      <c r="AT2326" s="42"/>
      <c r="AU2326" s="42"/>
      <c r="AV2326" s="42"/>
      <c r="AW2326" s="42"/>
      <c r="AX2326" s="42"/>
      <c r="AY2326" s="42"/>
      <c r="AZ2326" s="42"/>
      <c r="BA2326" s="42"/>
      <c r="BB2326" s="42"/>
      <c r="BC2326" s="42"/>
      <c r="BD2326" s="42"/>
      <c r="BE2326" s="42"/>
      <c r="BF2326" s="42"/>
      <c r="BG2326" s="42"/>
      <c r="BH2326" s="42"/>
      <c r="BI2326" s="42"/>
      <c r="BJ2326" s="42"/>
      <c r="BK2326" s="42"/>
      <c r="BL2326" s="42"/>
      <c r="BM2326" s="42"/>
      <c r="BN2326" s="42"/>
      <c r="BO2326" s="42"/>
      <c r="BP2326" s="42"/>
      <c r="BQ2326" s="42"/>
      <c r="BR2326" s="42"/>
      <c r="BS2326" s="42"/>
      <c r="BT2326" s="42"/>
      <c r="BU2326" s="42"/>
      <c r="BV2326" s="42"/>
      <c r="BW2326" s="42"/>
      <c r="BX2326" s="42"/>
      <c r="BY2326" s="42"/>
      <c r="BZ2326" s="42"/>
      <c r="CA2326" s="42"/>
      <c r="CB2326" s="42"/>
      <c r="CC2326" s="42"/>
      <c r="CD2326" s="42"/>
      <c r="CE2326" s="42"/>
      <c r="CF2326" s="42"/>
      <c r="CG2326" s="42"/>
      <c r="CH2326" s="42"/>
      <c r="CI2326" s="42"/>
      <c r="CJ2326" s="42"/>
      <c r="CK2326" s="42"/>
      <c r="CL2326" s="42"/>
      <c r="CM2326" s="42"/>
      <c r="CN2326" s="42"/>
      <c r="CO2326" s="42"/>
      <c r="CP2326" s="42"/>
      <c r="CQ2326" s="42"/>
    </row>
    <row r="2327" spans="1:95" s="83" customFormat="1" ht="16" customHeight="1">
      <c r="A2327" s="46" t="s">
        <v>5540</v>
      </c>
      <c r="B2327" s="30" t="s">
        <v>3451</v>
      </c>
      <c r="C2327" s="52" t="s">
        <v>16</v>
      </c>
      <c r="D2327" s="51">
        <v>98107</v>
      </c>
      <c r="E2327" s="52" t="s">
        <v>5541</v>
      </c>
      <c r="F2327" s="81">
        <v>38933</v>
      </c>
      <c r="G2327" s="52" t="s">
        <v>2169</v>
      </c>
      <c r="H2327" s="45">
        <v>50</v>
      </c>
      <c r="I2327" s="46"/>
      <c r="J2327" s="53" t="s">
        <v>5527</v>
      </c>
      <c r="K2327" s="52"/>
      <c r="L2327" s="52" t="s">
        <v>2901</v>
      </c>
      <c r="M2327" s="85"/>
      <c r="N2327" s="85"/>
      <c r="O2327" s="53">
        <v>2006</v>
      </c>
      <c r="P2327" s="82">
        <v>47.673214799999997</v>
      </c>
      <c r="Q2327" s="82">
        <v>-122.3954219</v>
      </c>
      <c r="R2327" s="42"/>
      <c r="S2327" s="42"/>
      <c r="T2327" s="42"/>
      <c r="U2327" s="42"/>
      <c r="V2327" s="42"/>
      <c r="W2327" s="42"/>
      <c r="X2327" s="42"/>
      <c r="Y2327" s="42"/>
      <c r="Z2327" s="42"/>
      <c r="AA2327" s="42"/>
      <c r="AB2327" s="42"/>
      <c r="AC2327" s="42"/>
      <c r="AD2327" s="42"/>
      <c r="AE2327" s="42"/>
      <c r="AF2327" s="42"/>
      <c r="AG2327" s="42"/>
      <c r="AH2327" s="42"/>
      <c r="AI2327" s="42"/>
      <c r="AJ2327" s="42"/>
      <c r="AK2327" s="42"/>
      <c r="AL2327" s="42"/>
      <c r="AM2327" s="42"/>
      <c r="AN2327" s="42"/>
      <c r="AO2327" s="42"/>
      <c r="AP2327" s="42"/>
      <c r="AQ2327" s="42"/>
      <c r="AR2327" s="42"/>
      <c r="AS2327" s="42"/>
      <c r="AT2327" s="42"/>
      <c r="AU2327" s="42"/>
      <c r="AV2327" s="42"/>
      <c r="AW2327" s="42"/>
      <c r="AX2327" s="42"/>
      <c r="AY2327" s="42"/>
      <c r="AZ2327" s="42"/>
      <c r="BA2327" s="42"/>
      <c r="BB2327" s="42"/>
      <c r="BC2327" s="42"/>
      <c r="BD2327" s="42"/>
      <c r="BE2327" s="42"/>
      <c r="BF2327" s="42"/>
      <c r="BG2327" s="42"/>
      <c r="BH2327" s="42"/>
      <c r="BI2327" s="42"/>
      <c r="BJ2327" s="42"/>
      <c r="BK2327" s="42"/>
      <c r="BL2327" s="42"/>
      <c r="BM2327" s="42"/>
      <c r="BN2327" s="42"/>
      <c r="BO2327" s="42"/>
      <c r="BP2327" s="42"/>
      <c r="BQ2327" s="42"/>
      <c r="BR2327" s="42"/>
      <c r="BS2327" s="42"/>
      <c r="BT2327" s="42"/>
      <c r="BU2327" s="42"/>
      <c r="BV2327" s="42"/>
      <c r="BW2327" s="42"/>
      <c r="BX2327" s="42"/>
      <c r="BY2327" s="42"/>
      <c r="BZ2327" s="42"/>
      <c r="CA2327" s="42"/>
      <c r="CB2327" s="42"/>
      <c r="CC2327" s="42"/>
      <c r="CD2327" s="42"/>
      <c r="CE2327" s="42"/>
      <c r="CF2327" s="42"/>
      <c r="CG2327" s="42"/>
      <c r="CH2327" s="42"/>
      <c r="CI2327" s="42"/>
      <c r="CJ2327" s="42"/>
      <c r="CK2327" s="42"/>
      <c r="CL2327" s="42"/>
      <c r="CM2327" s="42"/>
      <c r="CN2327" s="42"/>
      <c r="CO2327" s="42"/>
      <c r="CP2327" s="42"/>
      <c r="CQ2327" s="42"/>
    </row>
    <row r="2328" spans="1:95" s="85" customFormat="1" ht="16" customHeight="1">
      <c r="A2328" s="46" t="s">
        <v>5542</v>
      </c>
      <c r="B2328" s="30" t="s">
        <v>3451</v>
      </c>
      <c r="C2328" s="52" t="s">
        <v>16</v>
      </c>
      <c r="D2328" s="51">
        <v>98107</v>
      </c>
      <c r="E2328" s="52" t="s">
        <v>5543</v>
      </c>
      <c r="F2328" s="81">
        <v>38951</v>
      </c>
      <c r="G2328" s="52" t="s">
        <v>2110</v>
      </c>
      <c r="H2328" s="45">
        <v>1</v>
      </c>
      <c r="I2328" s="46" t="s">
        <v>19</v>
      </c>
      <c r="J2328" s="53" t="s">
        <v>5527</v>
      </c>
      <c r="K2328" s="52"/>
      <c r="L2328" s="52" t="s">
        <v>2901</v>
      </c>
      <c r="O2328" s="53">
        <v>2006</v>
      </c>
      <c r="P2328" s="82">
        <v>47.673214799999997</v>
      </c>
      <c r="Q2328" s="82">
        <v>-122.3954219</v>
      </c>
      <c r="R2328" s="84"/>
      <c r="S2328" s="84"/>
      <c r="T2328" s="84"/>
      <c r="U2328" s="84"/>
      <c r="V2328" s="84"/>
      <c r="W2328" s="84"/>
      <c r="X2328" s="84"/>
      <c r="Y2328" s="84"/>
      <c r="Z2328" s="84"/>
      <c r="AA2328" s="84"/>
      <c r="AB2328" s="84"/>
      <c r="AC2328" s="84"/>
      <c r="AD2328" s="84"/>
      <c r="AE2328" s="84"/>
      <c r="AF2328" s="84"/>
      <c r="AG2328" s="84"/>
      <c r="AH2328" s="84"/>
      <c r="AI2328" s="84"/>
      <c r="AJ2328" s="84"/>
      <c r="AK2328" s="84"/>
      <c r="AL2328" s="84"/>
      <c r="AM2328" s="84"/>
      <c r="AN2328" s="84"/>
      <c r="AO2328" s="84"/>
      <c r="AP2328" s="84"/>
      <c r="AQ2328" s="84"/>
      <c r="AR2328" s="84"/>
      <c r="AS2328" s="84"/>
      <c r="AT2328" s="84"/>
      <c r="AU2328" s="84"/>
      <c r="AV2328" s="84"/>
      <c r="AW2328" s="84"/>
      <c r="AX2328" s="84"/>
      <c r="AY2328" s="84"/>
      <c r="AZ2328" s="84"/>
      <c r="BA2328" s="84"/>
      <c r="BB2328" s="84"/>
      <c r="BC2328" s="84"/>
      <c r="BD2328" s="84"/>
      <c r="BE2328" s="84"/>
      <c r="BF2328" s="84"/>
      <c r="BG2328" s="84"/>
      <c r="BH2328" s="84"/>
      <c r="BI2328" s="84"/>
      <c r="BJ2328" s="84"/>
      <c r="BK2328" s="84"/>
      <c r="BL2328" s="84"/>
      <c r="BM2328" s="84"/>
      <c r="BN2328" s="84"/>
      <c r="BO2328" s="84"/>
      <c r="BP2328" s="84"/>
      <c r="BQ2328" s="84"/>
      <c r="BR2328" s="84"/>
      <c r="BS2328" s="84"/>
      <c r="BT2328" s="84"/>
      <c r="BU2328" s="84"/>
      <c r="BV2328" s="84"/>
      <c r="BW2328" s="84"/>
      <c r="BX2328" s="84"/>
      <c r="BY2328" s="84"/>
      <c r="BZ2328" s="84"/>
      <c r="CA2328" s="84"/>
      <c r="CB2328" s="84"/>
      <c r="CC2328" s="84"/>
      <c r="CD2328" s="84"/>
      <c r="CE2328" s="84"/>
      <c r="CF2328" s="84"/>
      <c r="CG2328" s="84"/>
      <c r="CH2328" s="84"/>
      <c r="CI2328" s="84"/>
      <c r="CJ2328" s="84"/>
      <c r="CK2328" s="84"/>
      <c r="CL2328" s="84"/>
      <c r="CM2328" s="84"/>
      <c r="CN2328" s="84"/>
      <c r="CO2328" s="84"/>
      <c r="CP2328" s="84"/>
      <c r="CQ2328" s="84"/>
    </row>
    <row r="2329" spans="1:95" s="85" customFormat="1" ht="16" customHeight="1">
      <c r="A2329" s="46" t="s">
        <v>5544</v>
      </c>
      <c r="B2329" s="30" t="s">
        <v>3451</v>
      </c>
      <c r="C2329" s="52" t="s">
        <v>16</v>
      </c>
      <c r="D2329" s="51">
        <v>98107</v>
      </c>
      <c r="E2329" s="52" t="s">
        <v>5543</v>
      </c>
      <c r="F2329" s="81">
        <v>38951</v>
      </c>
      <c r="G2329" s="52" t="s">
        <v>2169</v>
      </c>
      <c r="H2329" s="45">
        <v>35</v>
      </c>
      <c r="I2329" s="46"/>
      <c r="J2329" s="53" t="s">
        <v>5527</v>
      </c>
      <c r="K2329" s="52"/>
      <c r="L2329" s="52" t="s">
        <v>2901</v>
      </c>
      <c r="O2329" s="53">
        <v>2006</v>
      </c>
      <c r="P2329" s="82">
        <v>47.673214799999997</v>
      </c>
      <c r="Q2329" s="82">
        <v>-122.3954219</v>
      </c>
      <c r="R2329" s="42"/>
      <c r="S2329" s="42"/>
      <c r="T2329" s="42"/>
      <c r="U2329" s="42"/>
      <c r="V2329" s="42"/>
      <c r="W2329" s="42"/>
      <c r="X2329" s="42"/>
      <c r="Y2329" s="42"/>
      <c r="Z2329" s="42"/>
      <c r="AA2329" s="42"/>
      <c r="AB2329" s="42"/>
      <c r="AC2329" s="42"/>
      <c r="AD2329" s="42"/>
      <c r="AE2329" s="42"/>
      <c r="AF2329" s="42"/>
      <c r="AG2329" s="42"/>
      <c r="AH2329" s="42"/>
      <c r="AI2329" s="42"/>
      <c r="AJ2329" s="42"/>
      <c r="AK2329" s="42"/>
      <c r="AL2329" s="42"/>
      <c r="AM2329" s="42"/>
      <c r="AN2329" s="42"/>
      <c r="AO2329" s="42"/>
      <c r="AP2329" s="42"/>
      <c r="AQ2329" s="42"/>
      <c r="AR2329" s="42"/>
      <c r="AS2329" s="42"/>
      <c r="AT2329" s="42"/>
      <c r="AU2329" s="42"/>
      <c r="AV2329" s="42"/>
      <c r="AW2329" s="42"/>
      <c r="AX2329" s="42"/>
      <c r="AY2329" s="42"/>
      <c r="AZ2329" s="42"/>
      <c r="BA2329" s="42"/>
      <c r="BB2329" s="42"/>
      <c r="BC2329" s="42"/>
      <c r="BD2329" s="42"/>
      <c r="BE2329" s="42"/>
      <c r="BF2329" s="42"/>
      <c r="BG2329" s="42"/>
      <c r="BH2329" s="42"/>
      <c r="BI2329" s="42"/>
      <c r="BJ2329" s="42"/>
      <c r="BK2329" s="42"/>
      <c r="BL2329" s="42"/>
      <c r="BM2329" s="42"/>
      <c r="BN2329" s="42"/>
      <c r="BO2329" s="42"/>
      <c r="BP2329" s="42"/>
      <c r="BQ2329" s="42"/>
      <c r="BR2329" s="42"/>
      <c r="BS2329" s="42"/>
      <c r="BT2329" s="42"/>
      <c r="BU2329" s="42"/>
      <c r="BV2329" s="42"/>
      <c r="BW2329" s="42"/>
      <c r="BX2329" s="42"/>
      <c r="BY2329" s="42"/>
      <c r="BZ2329" s="42"/>
      <c r="CA2329" s="42"/>
      <c r="CB2329" s="42"/>
      <c r="CC2329" s="42"/>
      <c r="CD2329" s="42"/>
      <c r="CE2329" s="42"/>
      <c r="CF2329" s="42"/>
      <c r="CG2329" s="42"/>
      <c r="CH2329" s="42"/>
      <c r="CI2329" s="42"/>
      <c r="CJ2329" s="42"/>
      <c r="CK2329" s="42"/>
      <c r="CL2329" s="42"/>
      <c r="CM2329" s="42"/>
      <c r="CN2329" s="42"/>
      <c r="CO2329" s="42"/>
      <c r="CP2329" s="42"/>
      <c r="CQ2329" s="42"/>
    </row>
    <row r="2330" spans="1:95" s="85" customFormat="1" ht="16" customHeight="1">
      <c r="A2330" s="46" t="s">
        <v>5545</v>
      </c>
      <c r="B2330" s="30" t="s">
        <v>3451</v>
      </c>
      <c r="C2330" s="52" t="s">
        <v>16</v>
      </c>
      <c r="D2330" s="51">
        <v>98107</v>
      </c>
      <c r="E2330" s="52" t="s">
        <v>5546</v>
      </c>
      <c r="F2330" s="81">
        <v>38961</v>
      </c>
      <c r="G2330" s="52" t="s">
        <v>2169</v>
      </c>
      <c r="H2330" s="45">
        <v>46</v>
      </c>
      <c r="I2330" s="46"/>
      <c r="J2330" s="53" t="s">
        <v>5527</v>
      </c>
      <c r="K2330" s="52"/>
      <c r="L2330" s="52" t="s">
        <v>2901</v>
      </c>
      <c r="M2330" s="83"/>
      <c r="N2330" s="83"/>
      <c r="O2330" s="53">
        <v>2006</v>
      </c>
      <c r="P2330" s="82">
        <v>47.673214799999997</v>
      </c>
      <c r="Q2330" s="82">
        <v>-122.3954219</v>
      </c>
      <c r="R2330" s="84"/>
      <c r="S2330" s="84"/>
      <c r="T2330" s="84"/>
      <c r="U2330" s="84"/>
      <c r="V2330" s="84"/>
      <c r="W2330" s="84"/>
      <c r="X2330" s="84"/>
      <c r="Y2330" s="84"/>
      <c r="Z2330" s="84"/>
      <c r="AA2330" s="84"/>
      <c r="AB2330" s="84"/>
      <c r="AC2330" s="84"/>
      <c r="AD2330" s="84"/>
      <c r="AE2330" s="84"/>
      <c r="AF2330" s="84"/>
      <c r="AG2330" s="84"/>
      <c r="AH2330" s="84"/>
      <c r="AI2330" s="84"/>
      <c r="AJ2330" s="84"/>
      <c r="AK2330" s="84"/>
      <c r="AL2330" s="84"/>
      <c r="AM2330" s="84"/>
      <c r="AN2330" s="84"/>
      <c r="AO2330" s="84"/>
      <c r="AP2330" s="84"/>
      <c r="AQ2330" s="84"/>
      <c r="AR2330" s="84"/>
      <c r="AS2330" s="84"/>
      <c r="AT2330" s="84"/>
      <c r="AU2330" s="84"/>
      <c r="AV2330" s="84"/>
      <c r="AW2330" s="84"/>
      <c r="AX2330" s="84"/>
      <c r="AY2330" s="84"/>
      <c r="AZ2330" s="84"/>
      <c r="BA2330" s="84"/>
      <c r="BB2330" s="84"/>
      <c r="BC2330" s="84"/>
      <c r="BD2330" s="84"/>
      <c r="BE2330" s="84"/>
      <c r="BF2330" s="84"/>
      <c r="BG2330" s="84"/>
      <c r="BH2330" s="84"/>
      <c r="BI2330" s="84"/>
      <c r="BJ2330" s="84"/>
      <c r="BK2330" s="84"/>
      <c r="BL2330" s="84"/>
      <c r="BM2330" s="84"/>
      <c r="BN2330" s="84"/>
      <c r="BO2330" s="84"/>
      <c r="BP2330" s="84"/>
      <c r="BQ2330" s="84"/>
      <c r="BR2330" s="84"/>
      <c r="BS2330" s="84"/>
      <c r="BT2330" s="84"/>
      <c r="BU2330" s="84"/>
      <c r="BV2330" s="84"/>
      <c r="BW2330" s="84"/>
      <c r="BX2330" s="84"/>
      <c r="BY2330" s="84"/>
      <c r="BZ2330" s="84"/>
      <c r="CA2330" s="84"/>
      <c r="CB2330" s="84"/>
      <c r="CC2330" s="84"/>
      <c r="CD2330" s="84"/>
      <c r="CE2330" s="84"/>
      <c r="CF2330" s="84"/>
      <c r="CG2330" s="84"/>
      <c r="CH2330" s="84"/>
      <c r="CI2330" s="84"/>
      <c r="CJ2330" s="84"/>
      <c r="CK2330" s="84"/>
      <c r="CL2330" s="84"/>
      <c r="CM2330" s="84"/>
      <c r="CN2330" s="84"/>
      <c r="CO2330" s="84"/>
      <c r="CP2330" s="84"/>
      <c r="CQ2330" s="84"/>
    </row>
    <row r="2331" spans="1:95" s="85" customFormat="1" ht="16" customHeight="1">
      <c r="A2331" s="46" t="s">
        <v>5547</v>
      </c>
      <c r="B2331" s="30" t="s">
        <v>3451</v>
      </c>
      <c r="C2331" s="52" t="s">
        <v>16</v>
      </c>
      <c r="D2331" s="53">
        <v>98107</v>
      </c>
      <c r="E2331" s="52" t="s">
        <v>5548</v>
      </c>
      <c r="F2331" s="81">
        <v>38973</v>
      </c>
      <c r="G2331" s="52" t="s">
        <v>2169</v>
      </c>
      <c r="H2331" s="45">
        <v>3</v>
      </c>
      <c r="I2331" s="46" t="s">
        <v>19</v>
      </c>
      <c r="J2331" s="53" t="s">
        <v>5527</v>
      </c>
      <c r="K2331" s="52"/>
      <c r="L2331" s="52" t="s">
        <v>2901</v>
      </c>
      <c r="M2331" s="83"/>
      <c r="N2331" s="83"/>
      <c r="O2331" s="53">
        <v>2006</v>
      </c>
      <c r="P2331" s="82">
        <v>47.673214799999997</v>
      </c>
      <c r="Q2331" s="82">
        <v>-122.3954219</v>
      </c>
      <c r="R2331" s="42"/>
      <c r="S2331" s="42"/>
      <c r="T2331" s="42"/>
      <c r="U2331" s="42"/>
      <c r="V2331" s="42"/>
      <c r="W2331" s="42"/>
      <c r="X2331" s="42"/>
      <c r="Y2331" s="42"/>
      <c r="Z2331" s="42"/>
      <c r="AA2331" s="42"/>
      <c r="AB2331" s="42"/>
      <c r="AC2331" s="42"/>
      <c r="AD2331" s="42"/>
      <c r="AE2331" s="42"/>
      <c r="AF2331" s="42"/>
      <c r="AG2331" s="42"/>
      <c r="AH2331" s="42"/>
      <c r="AI2331" s="42"/>
      <c r="AJ2331" s="42"/>
      <c r="AK2331" s="42"/>
      <c r="AL2331" s="42"/>
      <c r="AM2331" s="42"/>
      <c r="AN2331" s="42"/>
      <c r="AO2331" s="42"/>
      <c r="AP2331" s="42"/>
      <c r="AQ2331" s="42"/>
      <c r="AR2331" s="42"/>
      <c r="AS2331" s="42"/>
      <c r="AT2331" s="42"/>
      <c r="AU2331" s="42"/>
      <c r="AV2331" s="42"/>
      <c r="AW2331" s="42"/>
      <c r="AX2331" s="42"/>
      <c r="AY2331" s="42"/>
      <c r="AZ2331" s="42"/>
      <c r="BA2331" s="42"/>
      <c r="BB2331" s="42"/>
      <c r="BC2331" s="42"/>
      <c r="BD2331" s="42"/>
      <c r="BE2331" s="42"/>
      <c r="BF2331" s="42"/>
      <c r="BG2331" s="42"/>
      <c r="BH2331" s="42"/>
      <c r="BI2331" s="42"/>
      <c r="BJ2331" s="42"/>
      <c r="BK2331" s="42"/>
      <c r="BL2331" s="42"/>
      <c r="BM2331" s="42"/>
      <c r="BN2331" s="42"/>
      <c r="BO2331" s="42"/>
      <c r="BP2331" s="42"/>
      <c r="BQ2331" s="42"/>
      <c r="BR2331" s="42"/>
      <c r="BS2331" s="42"/>
      <c r="BT2331" s="42"/>
      <c r="BU2331" s="42"/>
      <c r="BV2331" s="42"/>
      <c r="BW2331" s="42"/>
      <c r="BX2331" s="42"/>
      <c r="BY2331" s="42"/>
      <c r="BZ2331" s="42"/>
      <c r="CA2331" s="42"/>
      <c r="CB2331" s="42"/>
      <c r="CC2331" s="42"/>
      <c r="CD2331" s="42"/>
      <c r="CE2331" s="42"/>
      <c r="CF2331" s="42"/>
      <c r="CG2331" s="42"/>
      <c r="CH2331" s="42"/>
      <c r="CI2331" s="42"/>
      <c r="CJ2331" s="42"/>
      <c r="CK2331" s="42"/>
      <c r="CL2331" s="42"/>
      <c r="CM2331" s="42"/>
      <c r="CN2331" s="42"/>
      <c r="CO2331" s="42"/>
      <c r="CP2331" s="42"/>
      <c r="CQ2331" s="42"/>
    </row>
    <row r="2332" spans="1:95" s="85" customFormat="1" ht="16" customHeight="1">
      <c r="A2332" s="46" t="s">
        <v>5549</v>
      </c>
      <c r="B2332" s="30" t="s">
        <v>3451</v>
      </c>
      <c r="C2332" s="52" t="s">
        <v>16</v>
      </c>
      <c r="D2332" s="53">
        <v>98107</v>
      </c>
      <c r="E2332" s="52" t="s">
        <v>5550</v>
      </c>
      <c r="F2332" s="81">
        <v>38973</v>
      </c>
      <c r="G2332" s="52" t="s">
        <v>2110</v>
      </c>
      <c r="H2332" s="45">
        <v>1</v>
      </c>
      <c r="I2332" s="46" t="s">
        <v>19</v>
      </c>
      <c r="J2332" s="53" t="s">
        <v>5527</v>
      </c>
      <c r="K2332" s="52"/>
      <c r="L2332" s="52" t="s">
        <v>2901</v>
      </c>
      <c r="M2332" s="83"/>
      <c r="N2332" s="83"/>
      <c r="O2332" s="53">
        <v>2006</v>
      </c>
      <c r="P2332" s="82">
        <v>47.673214799999997</v>
      </c>
      <c r="Q2332" s="82">
        <v>-122.3954219</v>
      </c>
      <c r="R2332" s="84"/>
      <c r="S2332" s="84"/>
      <c r="T2332" s="84"/>
      <c r="U2332" s="84"/>
      <c r="V2332" s="84"/>
      <c r="W2332" s="84"/>
      <c r="X2332" s="84"/>
      <c r="Y2332" s="84"/>
      <c r="Z2332" s="84"/>
      <c r="AA2332" s="84"/>
      <c r="AB2332" s="84"/>
      <c r="AC2332" s="84"/>
      <c r="AD2332" s="84"/>
      <c r="AE2332" s="84"/>
      <c r="AF2332" s="84"/>
      <c r="AG2332" s="84"/>
      <c r="AH2332" s="84"/>
      <c r="AI2332" s="84"/>
      <c r="AJ2332" s="84"/>
      <c r="AK2332" s="84"/>
      <c r="AL2332" s="84"/>
      <c r="AM2332" s="84"/>
      <c r="AN2332" s="84"/>
      <c r="AO2332" s="84"/>
      <c r="AP2332" s="84"/>
      <c r="AQ2332" s="84"/>
      <c r="AR2332" s="84"/>
      <c r="AS2332" s="84"/>
      <c r="AT2332" s="84"/>
      <c r="AU2332" s="84"/>
      <c r="AV2332" s="84"/>
      <c r="AW2332" s="84"/>
      <c r="AX2332" s="84"/>
      <c r="AY2332" s="84"/>
      <c r="AZ2332" s="84"/>
      <c r="BA2332" s="84"/>
      <c r="BB2332" s="84"/>
      <c r="BC2332" s="84"/>
      <c r="BD2332" s="84"/>
      <c r="BE2332" s="84"/>
      <c r="BF2332" s="84"/>
      <c r="BG2332" s="84"/>
      <c r="BH2332" s="84"/>
      <c r="BI2332" s="84"/>
      <c r="BJ2332" s="84"/>
      <c r="BK2332" s="84"/>
      <c r="BL2332" s="84"/>
      <c r="BM2332" s="84"/>
      <c r="BN2332" s="84"/>
      <c r="BO2332" s="84"/>
      <c r="BP2332" s="84"/>
      <c r="BQ2332" s="84"/>
      <c r="BR2332" s="84"/>
      <c r="BS2332" s="84"/>
      <c r="BT2332" s="84"/>
      <c r="BU2332" s="84"/>
      <c r="BV2332" s="84"/>
      <c r="BW2332" s="84"/>
      <c r="BX2332" s="84"/>
      <c r="BY2332" s="84"/>
      <c r="BZ2332" s="84"/>
      <c r="CA2332" s="84"/>
      <c r="CB2332" s="84"/>
      <c r="CC2332" s="84"/>
      <c r="CD2332" s="84"/>
      <c r="CE2332" s="84"/>
      <c r="CF2332" s="84"/>
      <c r="CG2332" s="84"/>
      <c r="CH2332" s="84"/>
      <c r="CI2332" s="84"/>
      <c r="CJ2332" s="84"/>
      <c r="CK2332" s="84"/>
      <c r="CL2332" s="84"/>
      <c r="CM2332" s="84"/>
      <c r="CN2332" s="84"/>
      <c r="CO2332" s="84"/>
      <c r="CP2332" s="84"/>
      <c r="CQ2332" s="84"/>
    </row>
    <row r="2333" spans="1:95" s="85" customFormat="1" ht="16" customHeight="1">
      <c r="A2333" s="46" t="s">
        <v>5551</v>
      </c>
      <c r="B2333" s="30" t="s">
        <v>3451</v>
      </c>
      <c r="C2333" s="52" t="s">
        <v>16</v>
      </c>
      <c r="D2333" s="51">
        <v>98115</v>
      </c>
      <c r="E2333" s="52" t="s">
        <v>5552</v>
      </c>
      <c r="F2333" s="81">
        <v>38889</v>
      </c>
      <c r="G2333" s="52" t="s">
        <v>2169</v>
      </c>
      <c r="H2333" s="45">
        <v>27</v>
      </c>
      <c r="I2333" s="46"/>
      <c r="J2333" s="53" t="s">
        <v>5553</v>
      </c>
      <c r="K2333" s="52"/>
      <c r="L2333" s="52" t="s">
        <v>5413</v>
      </c>
      <c r="O2333" s="53">
        <v>2006</v>
      </c>
      <c r="P2333" s="82">
        <v>47.683799999999998</v>
      </c>
      <c r="Q2333" s="82">
        <v>-122.291906</v>
      </c>
      <c r="R2333" s="84"/>
      <c r="S2333" s="84"/>
      <c r="T2333" s="84"/>
      <c r="U2333" s="84"/>
      <c r="V2333" s="84"/>
      <c r="W2333" s="84"/>
      <c r="X2333" s="84"/>
      <c r="Y2333" s="84"/>
      <c r="Z2333" s="84"/>
      <c r="AA2333" s="84"/>
      <c r="AB2333" s="84"/>
      <c r="AC2333" s="84"/>
      <c r="AD2333" s="84"/>
      <c r="AE2333" s="84"/>
      <c r="AF2333" s="84"/>
      <c r="AG2333" s="84"/>
      <c r="AH2333" s="84"/>
      <c r="AI2333" s="84"/>
      <c r="AJ2333" s="84"/>
      <c r="AK2333" s="84"/>
      <c r="AL2333" s="84"/>
      <c r="AM2333" s="84"/>
      <c r="AN2333" s="84"/>
      <c r="AO2333" s="84"/>
      <c r="AP2333" s="84"/>
      <c r="AQ2333" s="84"/>
      <c r="AR2333" s="84"/>
      <c r="AS2333" s="84"/>
      <c r="AT2333" s="84"/>
      <c r="AU2333" s="84"/>
      <c r="AV2333" s="84"/>
      <c r="AW2333" s="84"/>
      <c r="AX2333" s="84"/>
      <c r="AY2333" s="84"/>
      <c r="AZ2333" s="84"/>
      <c r="BA2333" s="84"/>
      <c r="BB2333" s="84"/>
      <c r="BC2333" s="84"/>
      <c r="BD2333" s="84"/>
      <c r="BE2333" s="84"/>
      <c r="BF2333" s="84"/>
      <c r="BG2333" s="84"/>
      <c r="BH2333" s="84"/>
      <c r="BI2333" s="84"/>
      <c r="BJ2333" s="84"/>
      <c r="BK2333" s="84"/>
      <c r="BL2333" s="84"/>
      <c r="BM2333" s="84"/>
      <c r="BN2333" s="84"/>
      <c r="BO2333" s="84"/>
      <c r="BP2333" s="84"/>
      <c r="BQ2333" s="84"/>
      <c r="BR2333" s="84"/>
      <c r="BS2333" s="84"/>
      <c r="BT2333" s="84"/>
      <c r="BU2333" s="84"/>
      <c r="BV2333" s="84"/>
      <c r="BW2333" s="84"/>
      <c r="BX2333" s="84"/>
      <c r="BY2333" s="84"/>
      <c r="BZ2333" s="84"/>
      <c r="CA2333" s="84"/>
      <c r="CB2333" s="84"/>
      <c r="CC2333" s="84"/>
      <c r="CD2333" s="84"/>
      <c r="CE2333" s="84"/>
      <c r="CF2333" s="84"/>
      <c r="CG2333" s="84"/>
      <c r="CH2333" s="84"/>
      <c r="CI2333" s="84"/>
      <c r="CJ2333" s="84"/>
      <c r="CK2333" s="84"/>
      <c r="CL2333" s="84"/>
      <c r="CM2333" s="84"/>
      <c r="CN2333" s="84"/>
      <c r="CO2333" s="84"/>
      <c r="CP2333" s="84"/>
      <c r="CQ2333" s="84"/>
    </row>
    <row r="2334" spans="1:95" s="83" customFormat="1" ht="16" customHeight="1">
      <c r="A2334" s="46" t="s">
        <v>5554</v>
      </c>
      <c r="B2334" s="30" t="s">
        <v>3451</v>
      </c>
      <c r="C2334" s="52" t="s">
        <v>16</v>
      </c>
      <c r="D2334" s="51">
        <v>98115</v>
      </c>
      <c r="E2334" s="52" t="s">
        <v>5555</v>
      </c>
      <c r="F2334" s="81">
        <v>38890</v>
      </c>
      <c r="G2334" s="52" t="s">
        <v>2550</v>
      </c>
      <c r="H2334" s="45">
        <v>2</v>
      </c>
      <c r="I2334" s="46" t="s">
        <v>19</v>
      </c>
      <c r="J2334" s="53" t="s">
        <v>5553</v>
      </c>
      <c r="K2334" s="52"/>
      <c r="L2334" s="52" t="s">
        <v>5413</v>
      </c>
      <c r="M2334" s="85"/>
      <c r="N2334" s="85"/>
      <c r="O2334" s="53">
        <v>2006</v>
      </c>
      <c r="P2334" s="82">
        <v>47.683799999999998</v>
      </c>
      <c r="Q2334" s="82">
        <v>-122.291906</v>
      </c>
      <c r="R2334" s="42"/>
      <c r="S2334" s="42"/>
      <c r="T2334" s="42"/>
      <c r="U2334" s="42"/>
      <c r="V2334" s="42"/>
      <c r="W2334" s="42"/>
      <c r="X2334" s="42"/>
      <c r="Y2334" s="42"/>
      <c r="Z2334" s="42"/>
      <c r="AA2334" s="42"/>
      <c r="AB2334" s="42"/>
      <c r="AC2334" s="42"/>
      <c r="AD2334" s="42"/>
      <c r="AE2334" s="42"/>
      <c r="AF2334" s="42"/>
      <c r="AG2334" s="42"/>
      <c r="AH2334" s="42"/>
      <c r="AI2334" s="42"/>
      <c r="AJ2334" s="42"/>
      <c r="AK2334" s="42"/>
      <c r="AL2334" s="42"/>
      <c r="AM2334" s="42"/>
      <c r="AN2334" s="42"/>
      <c r="AO2334" s="42"/>
      <c r="AP2334" s="42"/>
      <c r="AQ2334" s="42"/>
      <c r="AR2334" s="42"/>
      <c r="AS2334" s="42"/>
      <c r="AT2334" s="42"/>
      <c r="AU2334" s="42"/>
      <c r="AV2334" s="42"/>
      <c r="AW2334" s="42"/>
      <c r="AX2334" s="42"/>
      <c r="AY2334" s="42"/>
      <c r="AZ2334" s="42"/>
      <c r="BA2334" s="42"/>
      <c r="BB2334" s="42"/>
      <c r="BC2334" s="42"/>
      <c r="BD2334" s="42"/>
      <c r="BE2334" s="42"/>
      <c r="BF2334" s="42"/>
      <c r="BG2334" s="42"/>
      <c r="BH2334" s="42"/>
      <c r="BI2334" s="42"/>
      <c r="BJ2334" s="42"/>
      <c r="BK2334" s="42"/>
      <c r="BL2334" s="42"/>
      <c r="BM2334" s="42"/>
      <c r="BN2334" s="42"/>
      <c r="BO2334" s="42"/>
      <c r="BP2334" s="42"/>
      <c r="BQ2334" s="42"/>
      <c r="BR2334" s="42"/>
      <c r="BS2334" s="42"/>
      <c r="BT2334" s="42"/>
      <c r="BU2334" s="42"/>
      <c r="BV2334" s="42"/>
      <c r="BW2334" s="42"/>
      <c r="BX2334" s="42"/>
      <c r="BY2334" s="42"/>
      <c r="BZ2334" s="42"/>
      <c r="CA2334" s="42"/>
      <c r="CB2334" s="42"/>
      <c r="CC2334" s="42"/>
      <c r="CD2334" s="42"/>
      <c r="CE2334" s="42"/>
      <c r="CF2334" s="42"/>
      <c r="CG2334" s="42"/>
      <c r="CH2334" s="42"/>
      <c r="CI2334" s="42"/>
      <c r="CJ2334" s="42"/>
      <c r="CK2334" s="42"/>
      <c r="CL2334" s="42"/>
      <c r="CM2334" s="42"/>
      <c r="CN2334" s="42"/>
      <c r="CO2334" s="42"/>
      <c r="CP2334" s="42"/>
      <c r="CQ2334" s="42"/>
    </row>
    <row r="2335" spans="1:95" s="85" customFormat="1" ht="16" customHeight="1">
      <c r="A2335" s="46" t="s">
        <v>5556</v>
      </c>
      <c r="B2335" s="30" t="s">
        <v>3451</v>
      </c>
      <c r="C2335" s="52" t="s">
        <v>16</v>
      </c>
      <c r="D2335" s="51">
        <v>98115</v>
      </c>
      <c r="E2335" s="52" t="s">
        <v>5557</v>
      </c>
      <c r="F2335" s="81">
        <v>38912</v>
      </c>
      <c r="G2335" s="52" t="s">
        <v>2110</v>
      </c>
      <c r="H2335" s="45">
        <v>29</v>
      </c>
      <c r="I2335" s="46" t="s">
        <v>19</v>
      </c>
      <c r="J2335" s="53" t="s">
        <v>5553</v>
      </c>
      <c r="K2335" s="52"/>
      <c r="L2335" s="52" t="s">
        <v>5413</v>
      </c>
      <c r="O2335" s="53">
        <v>2006</v>
      </c>
      <c r="P2335" s="82">
        <v>47.683799999999998</v>
      </c>
      <c r="Q2335" s="82">
        <v>-122.291906</v>
      </c>
      <c r="R2335" s="42"/>
      <c r="S2335" s="42"/>
      <c r="T2335" s="42"/>
      <c r="U2335" s="42"/>
      <c r="V2335" s="42"/>
      <c r="W2335" s="42"/>
      <c r="X2335" s="42"/>
      <c r="Y2335" s="42"/>
      <c r="Z2335" s="42"/>
      <c r="AA2335" s="42"/>
      <c r="AB2335" s="42"/>
      <c r="AC2335" s="42"/>
      <c r="AD2335" s="42"/>
      <c r="AE2335" s="42"/>
      <c r="AF2335" s="42"/>
      <c r="AG2335" s="42"/>
      <c r="AH2335" s="42"/>
      <c r="AI2335" s="42"/>
      <c r="AJ2335" s="42"/>
      <c r="AK2335" s="42"/>
      <c r="AL2335" s="42"/>
      <c r="AM2335" s="42"/>
      <c r="AN2335" s="42"/>
      <c r="AO2335" s="42"/>
      <c r="AP2335" s="42"/>
      <c r="AQ2335" s="42"/>
      <c r="AR2335" s="42"/>
      <c r="AS2335" s="42"/>
      <c r="AT2335" s="42"/>
      <c r="AU2335" s="42"/>
      <c r="AV2335" s="42"/>
      <c r="AW2335" s="42"/>
      <c r="AX2335" s="42"/>
      <c r="AY2335" s="42"/>
      <c r="AZ2335" s="42"/>
      <c r="BA2335" s="42"/>
      <c r="BB2335" s="42"/>
      <c r="BC2335" s="42"/>
      <c r="BD2335" s="42"/>
      <c r="BE2335" s="42"/>
      <c r="BF2335" s="42"/>
      <c r="BG2335" s="42"/>
      <c r="BH2335" s="42"/>
      <c r="BI2335" s="42"/>
      <c r="BJ2335" s="42"/>
      <c r="BK2335" s="42"/>
      <c r="BL2335" s="42"/>
      <c r="BM2335" s="42"/>
      <c r="BN2335" s="42"/>
      <c r="BO2335" s="42"/>
      <c r="BP2335" s="42"/>
      <c r="BQ2335" s="42"/>
      <c r="BR2335" s="42"/>
      <c r="BS2335" s="42"/>
      <c r="BT2335" s="42"/>
      <c r="BU2335" s="42"/>
      <c r="BV2335" s="42"/>
      <c r="BW2335" s="42"/>
      <c r="BX2335" s="42"/>
      <c r="BY2335" s="42"/>
      <c r="BZ2335" s="42"/>
      <c r="CA2335" s="42"/>
      <c r="CB2335" s="42"/>
      <c r="CC2335" s="42"/>
      <c r="CD2335" s="42"/>
      <c r="CE2335" s="42"/>
      <c r="CF2335" s="42"/>
      <c r="CG2335" s="42"/>
      <c r="CH2335" s="42"/>
      <c r="CI2335" s="42"/>
      <c r="CJ2335" s="42"/>
      <c r="CK2335" s="42"/>
      <c r="CL2335" s="42"/>
      <c r="CM2335" s="42"/>
      <c r="CN2335" s="42"/>
      <c r="CO2335" s="42"/>
      <c r="CP2335" s="42"/>
      <c r="CQ2335" s="42"/>
    </row>
    <row r="2336" spans="1:95" s="85" customFormat="1" ht="16" customHeight="1">
      <c r="A2336" s="46" t="s">
        <v>5558</v>
      </c>
      <c r="B2336" s="30" t="s">
        <v>3451</v>
      </c>
      <c r="C2336" s="52" t="s">
        <v>16</v>
      </c>
      <c r="D2336" s="51">
        <v>98115</v>
      </c>
      <c r="E2336" s="52" t="s">
        <v>5559</v>
      </c>
      <c r="F2336" s="81">
        <v>38912</v>
      </c>
      <c r="G2336" s="52" t="s">
        <v>2169</v>
      </c>
      <c r="H2336" s="45">
        <v>1</v>
      </c>
      <c r="I2336" s="46" t="s">
        <v>19</v>
      </c>
      <c r="J2336" s="53" t="s">
        <v>5553</v>
      </c>
      <c r="K2336" s="52"/>
      <c r="L2336" s="52" t="s">
        <v>5413</v>
      </c>
      <c r="O2336" s="53">
        <v>2006</v>
      </c>
      <c r="P2336" s="82">
        <v>47.683799999999998</v>
      </c>
      <c r="Q2336" s="82">
        <v>-122.291906</v>
      </c>
      <c r="R2336" s="84"/>
      <c r="S2336" s="84"/>
      <c r="T2336" s="84"/>
      <c r="U2336" s="84"/>
      <c r="V2336" s="84"/>
      <c r="W2336" s="84"/>
      <c r="X2336" s="84"/>
      <c r="Y2336" s="84"/>
      <c r="Z2336" s="84"/>
      <c r="AA2336" s="84"/>
      <c r="AB2336" s="84"/>
      <c r="AC2336" s="84"/>
      <c r="AD2336" s="84"/>
      <c r="AE2336" s="84"/>
      <c r="AF2336" s="84"/>
      <c r="AG2336" s="84"/>
      <c r="AH2336" s="84"/>
      <c r="AI2336" s="84"/>
      <c r="AJ2336" s="84"/>
      <c r="AK2336" s="84"/>
      <c r="AL2336" s="84"/>
      <c r="AM2336" s="84"/>
      <c r="AN2336" s="84"/>
      <c r="AO2336" s="84"/>
      <c r="AP2336" s="84"/>
      <c r="AQ2336" s="84"/>
      <c r="AR2336" s="84"/>
      <c r="AS2336" s="84"/>
      <c r="AT2336" s="84"/>
      <c r="AU2336" s="84"/>
      <c r="AV2336" s="84"/>
      <c r="AW2336" s="84"/>
      <c r="AX2336" s="84"/>
      <c r="AY2336" s="84"/>
      <c r="AZ2336" s="84"/>
      <c r="BA2336" s="84"/>
      <c r="BB2336" s="84"/>
      <c r="BC2336" s="84"/>
      <c r="BD2336" s="84"/>
      <c r="BE2336" s="84"/>
      <c r="BF2336" s="84"/>
      <c r="BG2336" s="84"/>
      <c r="BH2336" s="84"/>
      <c r="BI2336" s="84"/>
      <c r="BJ2336" s="84"/>
      <c r="BK2336" s="84"/>
      <c r="BL2336" s="84"/>
      <c r="BM2336" s="84"/>
      <c r="BN2336" s="84"/>
      <c r="BO2336" s="84"/>
      <c r="BP2336" s="84"/>
      <c r="BQ2336" s="84"/>
      <c r="BR2336" s="84"/>
      <c r="BS2336" s="84"/>
      <c r="BT2336" s="84"/>
      <c r="BU2336" s="84"/>
      <c r="BV2336" s="84"/>
      <c r="BW2336" s="84"/>
      <c r="BX2336" s="84"/>
      <c r="BY2336" s="84"/>
      <c r="BZ2336" s="84"/>
      <c r="CA2336" s="84"/>
      <c r="CB2336" s="84"/>
      <c r="CC2336" s="84"/>
      <c r="CD2336" s="84"/>
      <c r="CE2336" s="84"/>
      <c r="CF2336" s="84"/>
      <c r="CG2336" s="84"/>
      <c r="CH2336" s="84"/>
      <c r="CI2336" s="84"/>
      <c r="CJ2336" s="84"/>
      <c r="CK2336" s="84"/>
      <c r="CL2336" s="84"/>
      <c r="CM2336" s="84"/>
      <c r="CN2336" s="84"/>
      <c r="CO2336" s="84"/>
      <c r="CP2336" s="84"/>
      <c r="CQ2336" s="84"/>
    </row>
    <row r="2337" spans="1:95" s="83" customFormat="1" ht="16" customHeight="1">
      <c r="A2337" s="46" t="s">
        <v>5560</v>
      </c>
      <c r="B2337" s="30" t="s">
        <v>3451</v>
      </c>
      <c r="C2337" s="52" t="s">
        <v>16</v>
      </c>
      <c r="D2337" s="51">
        <v>98115</v>
      </c>
      <c r="E2337" s="52" t="s">
        <v>5561</v>
      </c>
      <c r="F2337" s="81">
        <v>38938</v>
      </c>
      <c r="G2337" s="52" t="s">
        <v>2169</v>
      </c>
      <c r="H2337" s="45">
        <v>8</v>
      </c>
      <c r="I2337" s="46" t="s">
        <v>19</v>
      </c>
      <c r="J2337" s="53" t="s">
        <v>5553</v>
      </c>
      <c r="K2337" s="52"/>
      <c r="L2337" s="52" t="s">
        <v>5413</v>
      </c>
      <c r="M2337" s="85"/>
      <c r="N2337" s="85"/>
      <c r="O2337" s="53">
        <v>2006</v>
      </c>
      <c r="P2337" s="82">
        <v>47.683799999999998</v>
      </c>
      <c r="Q2337" s="82">
        <v>-122.291906</v>
      </c>
      <c r="R2337" s="42"/>
      <c r="S2337" s="42"/>
      <c r="T2337" s="42"/>
      <c r="U2337" s="42"/>
      <c r="V2337" s="42"/>
      <c r="W2337" s="42"/>
      <c r="X2337" s="42"/>
      <c r="Y2337" s="42"/>
      <c r="Z2337" s="42"/>
      <c r="AA2337" s="42"/>
      <c r="AB2337" s="42"/>
      <c r="AC2337" s="42"/>
      <c r="AD2337" s="42"/>
      <c r="AE2337" s="42"/>
      <c r="AF2337" s="42"/>
      <c r="AG2337" s="42"/>
      <c r="AH2337" s="42"/>
      <c r="AI2337" s="42"/>
      <c r="AJ2337" s="42"/>
      <c r="AK2337" s="42"/>
      <c r="AL2337" s="42"/>
      <c r="AM2337" s="42"/>
      <c r="AN2337" s="42"/>
      <c r="AO2337" s="42"/>
      <c r="AP2337" s="42"/>
      <c r="AQ2337" s="42"/>
      <c r="AR2337" s="42"/>
      <c r="AS2337" s="42"/>
      <c r="AT2337" s="42"/>
      <c r="AU2337" s="42"/>
      <c r="AV2337" s="42"/>
      <c r="AW2337" s="42"/>
      <c r="AX2337" s="42"/>
      <c r="AY2337" s="42"/>
      <c r="AZ2337" s="42"/>
      <c r="BA2337" s="42"/>
      <c r="BB2337" s="42"/>
      <c r="BC2337" s="42"/>
      <c r="BD2337" s="42"/>
      <c r="BE2337" s="42"/>
      <c r="BF2337" s="42"/>
      <c r="BG2337" s="42"/>
      <c r="BH2337" s="42"/>
      <c r="BI2337" s="42"/>
      <c r="BJ2337" s="42"/>
      <c r="BK2337" s="42"/>
      <c r="BL2337" s="42"/>
      <c r="BM2337" s="42"/>
      <c r="BN2337" s="42"/>
      <c r="BO2337" s="42"/>
      <c r="BP2337" s="42"/>
      <c r="BQ2337" s="42"/>
      <c r="BR2337" s="42"/>
      <c r="BS2337" s="42"/>
      <c r="BT2337" s="42"/>
      <c r="BU2337" s="42"/>
      <c r="BV2337" s="42"/>
      <c r="BW2337" s="42"/>
      <c r="BX2337" s="42"/>
      <c r="BY2337" s="42"/>
      <c r="BZ2337" s="42"/>
      <c r="CA2337" s="42"/>
      <c r="CB2337" s="42"/>
      <c r="CC2337" s="42"/>
      <c r="CD2337" s="42"/>
      <c r="CE2337" s="42"/>
      <c r="CF2337" s="42"/>
      <c r="CG2337" s="42"/>
      <c r="CH2337" s="42"/>
      <c r="CI2337" s="42"/>
      <c r="CJ2337" s="42"/>
      <c r="CK2337" s="42"/>
      <c r="CL2337" s="42"/>
      <c r="CM2337" s="42"/>
      <c r="CN2337" s="42"/>
      <c r="CO2337" s="42"/>
      <c r="CP2337" s="42"/>
      <c r="CQ2337" s="42"/>
    </row>
    <row r="2338" spans="1:95" s="83" customFormat="1" ht="16" customHeight="1">
      <c r="A2338" s="46" t="s">
        <v>5562</v>
      </c>
      <c r="B2338" s="30" t="s">
        <v>3451</v>
      </c>
      <c r="C2338" s="52" t="s">
        <v>16</v>
      </c>
      <c r="D2338" s="51">
        <v>98115</v>
      </c>
      <c r="E2338" s="52" t="s">
        <v>5563</v>
      </c>
      <c r="F2338" s="81">
        <v>38938</v>
      </c>
      <c r="G2338" s="52" t="s">
        <v>2110</v>
      </c>
      <c r="H2338" s="45">
        <v>1</v>
      </c>
      <c r="I2338" s="46" t="s">
        <v>19</v>
      </c>
      <c r="J2338" s="53" t="s">
        <v>5553</v>
      </c>
      <c r="K2338" s="52"/>
      <c r="L2338" s="52" t="s">
        <v>5413</v>
      </c>
      <c r="O2338" s="53">
        <v>2006</v>
      </c>
      <c r="P2338" s="82">
        <v>47.683799999999998</v>
      </c>
      <c r="Q2338" s="82">
        <v>-122.291906</v>
      </c>
      <c r="R2338" s="42"/>
      <c r="S2338" s="42"/>
      <c r="T2338" s="42"/>
      <c r="U2338" s="42"/>
      <c r="V2338" s="42"/>
      <c r="W2338" s="42"/>
      <c r="X2338" s="42"/>
      <c r="Y2338" s="42"/>
      <c r="Z2338" s="42"/>
      <c r="AA2338" s="42"/>
      <c r="AB2338" s="42"/>
      <c r="AC2338" s="42"/>
      <c r="AD2338" s="42"/>
      <c r="AE2338" s="42"/>
      <c r="AF2338" s="42"/>
      <c r="AG2338" s="42"/>
      <c r="AH2338" s="42"/>
      <c r="AI2338" s="42"/>
      <c r="AJ2338" s="42"/>
      <c r="AK2338" s="42"/>
      <c r="AL2338" s="42"/>
      <c r="AM2338" s="42"/>
      <c r="AN2338" s="42"/>
      <c r="AO2338" s="42"/>
      <c r="AP2338" s="42"/>
      <c r="AQ2338" s="42"/>
      <c r="AR2338" s="42"/>
      <c r="AS2338" s="42"/>
      <c r="AT2338" s="42"/>
      <c r="AU2338" s="42"/>
      <c r="AV2338" s="42"/>
      <c r="AW2338" s="42"/>
      <c r="AX2338" s="42"/>
      <c r="AY2338" s="42"/>
      <c r="AZ2338" s="42"/>
      <c r="BA2338" s="42"/>
      <c r="BB2338" s="42"/>
      <c r="BC2338" s="42"/>
      <c r="BD2338" s="42"/>
      <c r="BE2338" s="42"/>
      <c r="BF2338" s="42"/>
      <c r="BG2338" s="42"/>
      <c r="BH2338" s="42"/>
      <c r="BI2338" s="42"/>
      <c r="BJ2338" s="42"/>
      <c r="BK2338" s="42"/>
      <c r="BL2338" s="42"/>
      <c r="BM2338" s="42"/>
      <c r="BN2338" s="42"/>
      <c r="BO2338" s="42"/>
      <c r="BP2338" s="42"/>
      <c r="BQ2338" s="42"/>
      <c r="BR2338" s="42"/>
      <c r="BS2338" s="42"/>
      <c r="BT2338" s="42"/>
      <c r="BU2338" s="42"/>
      <c r="BV2338" s="42"/>
      <c r="BW2338" s="42"/>
      <c r="BX2338" s="42"/>
      <c r="BY2338" s="42"/>
      <c r="BZ2338" s="42"/>
      <c r="CA2338" s="42"/>
      <c r="CB2338" s="42"/>
      <c r="CC2338" s="42"/>
      <c r="CD2338" s="42"/>
      <c r="CE2338" s="42"/>
      <c r="CF2338" s="42"/>
      <c r="CG2338" s="42"/>
      <c r="CH2338" s="42"/>
      <c r="CI2338" s="42"/>
      <c r="CJ2338" s="42"/>
      <c r="CK2338" s="42"/>
      <c r="CL2338" s="42"/>
      <c r="CM2338" s="42"/>
      <c r="CN2338" s="42"/>
      <c r="CO2338" s="42"/>
      <c r="CP2338" s="42"/>
      <c r="CQ2338" s="42"/>
    </row>
    <row r="2339" spans="1:95" s="83" customFormat="1" ht="16" customHeight="1">
      <c r="A2339" s="46" t="s">
        <v>5564</v>
      </c>
      <c r="B2339" s="30" t="s">
        <v>3451</v>
      </c>
      <c r="C2339" s="52" t="s">
        <v>16</v>
      </c>
      <c r="D2339" s="51">
        <v>98115</v>
      </c>
      <c r="E2339" s="52" t="s">
        <v>5565</v>
      </c>
      <c r="F2339" s="81">
        <v>38973</v>
      </c>
      <c r="G2339" s="52" t="s">
        <v>2169</v>
      </c>
      <c r="H2339" s="45">
        <v>5</v>
      </c>
      <c r="I2339" s="46" t="s">
        <v>19</v>
      </c>
      <c r="J2339" s="53" t="s">
        <v>5553</v>
      </c>
      <c r="K2339" s="52"/>
      <c r="L2339" s="52" t="s">
        <v>5413</v>
      </c>
      <c r="M2339" s="85"/>
      <c r="N2339" s="85"/>
      <c r="O2339" s="53">
        <v>2006</v>
      </c>
      <c r="P2339" s="82">
        <v>47.683799999999998</v>
      </c>
      <c r="Q2339" s="82">
        <v>-122.291906</v>
      </c>
      <c r="R2339" s="84"/>
      <c r="S2339" s="84"/>
      <c r="T2339" s="84"/>
      <c r="U2339" s="84"/>
      <c r="V2339" s="84"/>
      <c r="W2339" s="84"/>
      <c r="X2339" s="84"/>
      <c r="Y2339" s="84"/>
      <c r="Z2339" s="84"/>
      <c r="AA2339" s="84"/>
      <c r="AB2339" s="84"/>
      <c r="AC2339" s="84"/>
      <c r="AD2339" s="84"/>
      <c r="AE2339" s="84"/>
      <c r="AF2339" s="84"/>
      <c r="AG2339" s="84"/>
      <c r="AH2339" s="84"/>
      <c r="AI2339" s="84"/>
      <c r="AJ2339" s="84"/>
      <c r="AK2339" s="84"/>
      <c r="AL2339" s="84"/>
      <c r="AM2339" s="84"/>
      <c r="AN2339" s="84"/>
      <c r="AO2339" s="84"/>
      <c r="AP2339" s="84"/>
      <c r="AQ2339" s="84"/>
      <c r="AR2339" s="84"/>
      <c r="AS2339" s="84"/>
      <c r="AT2339" s="84"/>
      <c r="AU2339" s="84"/>
      <c r="AV2339" s="84"/>
      <c r="AW2339" s="84"/>
      <c r="AX2339" s="84"/>
      <c r="AY2339" s="84"/>
      <c r="AZ2339" s="84"/>
      <c r="BA2339" s="84"/>
      <c r="BB2339" s="84"/>
      <c r="BC2339" s="84"/>
      <c r="BD2339" s="84"/>
      <c r="BE2339" s="84"/>
      <c r="BF2339" s="84"/>
      <c r="BG2339" s="84"/>
      <c r="BH2339" s="84"/>
      <c r="BI2339" s="84"/>
      <c r="BJ2339" s="84"/>
      <c r="BK2339" s="84"/>
      <c r="BL2339" s="84"/>
      <c r="BM2339" s="84"/>
      <c r="BN2339" s="84"/>
      <c r="BO2339" s="84"/>
      <c r="BP2339" s="84"/>
      <c r="BQ2339" s="84"/>
      <c r="BR2339" s="84"/>
      <c r="BS2339" s="84"/>
      <c r="BT2339" s="84"/>
      <c r="BU2339" s="84"/>
      <c r="BV2339" s="84"/>
      <c r="BW2339" s="84"/>
      <c r="BX2339" s="84"/>
      <c r="BY2339" s="84"/>
      <c r="BZ2339" s="84"/>
      <c r="CA2339" s="84"/>
      <c r="CB2339" s="84"/>
      <c r="CC2339" s="84"/>
      <c r="CD2339" s="84"/>
      <c r="CE2339" s="84"/>
      <c r="CF2339" s="84"/>
      <c r="CG2339" s="84"/>
      <c r="CH2339" s="84"/>
      <c r="CI2339" s="84"/>
      <c r="CJ2339" s="84"/>
      <c r="CK2339" s="84"/>
      <c r="CL2339" s="84"/>
      <c r="CM2339" s="84"/>
      <c r="CN2339" s="84"/>
      <c r="CO2339" s="84"/>
      <c r="CP2339" s="84"/>
      <c r="CQ2339" s="84"/>
    </row>
    <row r="2340" spans="1:95" s="83" customFormat="1" ht="16" customHeight="1">
      <c r="A2340" s="46" t="s">
        <v>5566</v>
      </c>
      <c r="B2340" s="30" t="s">
        <v>3451</v>
      </c>
      <c r="C2340" s="52" t="s">
        <v>16</v>
      </c>
      <c r="D2340" s="51">
        <v>98115</v>
      </c>
      <c r="E2340" s="52" t="s">
        <v>5565</v>
      </c>
      <c r="F2340" s="81">
        <v>38973</v>
      </c>
      <c r="G2340" s="52" t="s">
        <v>2110</v>
      </c>
      <c r="H2340" s="45">
        <v>4</v>
      </c>
      <c r="I2340" s="46" t="s">
        <v>19</v>
      </c>
      <c r="J2340" s="53" t="s">
        <v>5553</v>
      </c>
      <c r="K2340" s="52"/>
      <c r="L2340" s="52" t="s">
        <v>5413</v>
      </c>
      <c r="M2340" s="85"/>
      <c r="N2340" s="85"/>
      <c r="O2340" s="53">
        <v>2006</v>
      </c>
      <c r="P2340" s="82">
        <v>47.683799999999998</v>
      </c>
      <c r="Q2340" s="82">
        <v>-122.291906</v>
      </c>
      <c r="R2340" s="42"/>
      <c r="S2340" s="42"/>
      <c r="T2340" s="42"/>
      <c r="U2340" s="42"/>
      <c r="V2340" s="42"/>
      <c r="W2340" s="42"/>
      <c r="X2340" s="42"/>
      <c r="Y2340" s="42"/>
      <c r="Z2340" s="42"/>
      <c r="AA2340" s="42"/>
      <c r="AB2340" s="42"/>
      <c r="AC2340" s="42"/>
      <c r="AD2340" s="42"/>
      <c r="AE2340" s="42"/>
      <c r="AF2340" s="42"/>
      <c r="AG2340" s="42"/>
      <c r="AH2340" s="42"/>
      <c r="AI2340" s="42"/>
      <c r="AJ2340" s="42"/>
      <c r="AK2340" s="42"/>
      <c r="AL2340" s="42"/>
      <c r="AM2340" s="42"/>
      <c r="AN2340" s="42"/>
      <c r="AO2340" s="42"/>
      <c r="AP2340" s="42"/>
      <c r="AQ2340" s="42"/>
      <c r="AR2340" s="42"/>
      <c r="AS2340" s="42"/>
      <c r="AT2340" s="42"/>
      <c r="AU2340" s="42"/>
      <c r="AV2340" s="42"/>
      <c r="AW2340" s="42"/>
      <c r="AX2340" s="42"/>
      <c r="AY2340" s="42"/>
      <c r="AZ2340" s="42"/>
      <c r="BA2340" s="42"/>
      <c r="BB2340" s="42"/>
      <c r="BC2340" s="42"/>
      <c r="BD2340" s="42"/>
      <c r="BE2340" s="42"/>
      <c r="BF2340" s="42"/>
      <c r="BG2340" s="42"/>
      <c r="BH2340" s="42"/>
      <c r="BI2340" s="42"/>
      <c r="BJ2340" s="42"/>
      <c r="BK2340" s="42"/>
      <c r="BL2340" s="42"/>
      <c r="BM2340" s="42"/>
      <c r="BN2340" s="42"/>
      <c r="BO2340" s="42"/>
      <c r="BP2340" s="42"/>
      <c r="BQ2340" s="42"/>
      <c r="BR2340" s="42"/>
      <c r="BS2340" s="42"/>
      <c r="BT2340" s="42"/>
      <c r="BU2340" s="42"/>
      <c r="BV2340" s="42"/>
      <c r="BW2340" s="42"/>
      <c r="BX2340" s="42"/>
      <c r="BY2340" s="42"/>
      <c r="BZ2340" s="42"/>
      <c r="CA2340" s="42"/>
      <c r="CB2340" s="42"/>
      <c r="CC2340" s="42"/>
      <c r="CD2340" s="42"/>
      <c r="CE2340" s="42"/>
      <c r="CF2340" s="42"/>
      <c r="CG2340" s="42"/>
      <c r="CH2340" s="42"/>
      <c r="CI2340" s="42"/>
      <c r="CJ2340" s="42"/>
      <c r="CK2340" s="42"/>
      <c r="CL2340" s="42"/>
      <c r="CM2340" s="42"/>
      <c r="CN2340" s="42"/>
      <c r="CO2340" s="42"/>
      <c r="CP2340" s="42"/>
      <c r="CQ2340" s="42"/>
    </row>
    <row r="2341" spans="1:95" s="85" customFormat="1" ht="16" customHeight="1">
      <c r="A2341" s="46" t="s">
        <v>5567</v>
      </c>
      <c r="B2341" s="30" t="s">
        <v>3451</v>
      </c>
      <c r="C2341" s="52" t="s">
        <v>16</v>
      </c>
      <c r="D2341" s="53">
        <v>98115</v>
      </c>
      <c r="E2341" s="52" t="s">
        <v>5568</v>
      </c>
      <c r="F2341" s="81">
        <v>38988</v>
      </c>
      <c r="G2341" s="52" t="s">
        <v>2169</v>
      </c>
      <c r="H2341" s="45">
        <v>1</v>
      </c>
      <c r="I2341" s="46" t="s">
        <v>19</v>
      </c>
      <c r="J2341" s="53" t="s">
        <v>5553</v>
      </c>
      <c r="K2341" s="52"/>
      <c r="L2341" s="52" t="s">
        <v>5413</v>
      </c>
      <c r="M2341" s="83"/>
      <c r="N2341" s="83"/>
      <c r="O2341" s="53">
        <v>2006</v>
      </c>
      <c r="P2341" s="82">
        <v>47.683799999999998</v>
      </c>
      <c r="Q2341" s="82">
        <v>-122.291906</v>
      </c>
      <c r="R2341" s="84"/>
      <c r="S2341" s="84"/>
      <c r="T2341" s="84"/>
      <c r="U2341" s="84"/>
      <c r="V2341" s="84"/>
      <c r="W2341" s="84"/>
      <c r="X2341" s="84"/>
      <c r="Y2341" s="84"/>
      <c r="Z2341" s="84"/>
      <c r="AA2341" s="84"/>
      <c r="AB2341" s="84"/>
      <c r="AC2341" s="84"/>
      <c r="AD2341" s="84"/>
      <c r="AE2341" s="84"/>
      <c r="AF2341" s="84"/>
      <c r="AG2341" s="84"/>
      <c r="AH2341" s="84"/>
      <c r="AI2341" s="84"/>
      <c r="AJ2341" s="84"/>
      <c r="AK2341" s="84"/>
      <c r="AL2341" s="84"/>
      <c r="AM2341" s="84"/>
      <c r="AN2341" s="84"/>
      <c r="AO2341" s="84"/>
      <c r="AP2341" s="84"/>
      <c r="AQ2341" s="84"/>
      <c r="AR2341" s="84"/>
      <c r="AS2341" s="84"/>
      <c r="AT2341" s="84"/>
      <c r="AU2341" s="84"/>
      <c r="AV2341" s="84"/>
      <c r="AW2341" s="84"/>
      <c r="AX2341" s="84"/>
      <c r="AY2341" s="84"/>
      <c r="AZ2341" s="84"/>
      <c r="BA2341" s="84"/>
      <c r="BB2341" s="84"/>
      <c r="BC2341" s="84"/>
      <c r="BD2341" s="84"/>
      <c r="BE2341" s="84"/>
      <c r="BF2341" s="84"/>
      <c r="BG2341" s="84"/>
      <c r="BH2341" s="84"/>
      <c r="BI2341" s="84"/>
      <c r="BJ2341" s="84"/>
      <c r="BK2341" s="84"/>
      <c r="BL2341" s="84"/>
      <c r="BM2341" s="84"/>
      <c r="BN2341" s="84"/>
      <c r="BO2341" s="84"/>
      <c r="BP2341" s="84"/>
      <c r="BQ2341" s="84"/>
      <c r="BR2341" s="84"/>
      <c r="BS2341" s="84"/>
      <c r="BT2341" s="84"/>
      <c r="BU2341" s="84"/>
      <c r="BV2341" s="84"/>
      <c r="BW2341" s="84"/>
      <c r="BX2341" s="84"/>
      <c r="BY2341" s="84"/>
      <c r="BZ2341" s="84"/>
      <c r="CA2341" s="84"/>
      <c r="CB2341" s="84"/>
      <c r="CC2341" s="84"/>
      <c r="CD2341" s="84"/>
      <c r="CE2341" s="84"/>
      <c r="CF2341" s="84"/>
      <c r="CG2341" s="84"/>
      <c r="CH2341" s="84"/>
      <c r="CI2341" s="84"/>
      <c r="CJ2341" s="84"/>
      <c r="CK2341" s="84"/>
      <c r="CL2341" s="84"/>
      <c r="CM2341" s="84"/>
      <c r="CN2341" s="84"/>
      <c r="CO2341" s="84"/>
      <c r="CP2341" s="84"/>
      <c r="CQ2341" s="84"/>
    </row>
    <row r="2342" spans="1:95" s="85" customFormat="1" ht="16" customHeight="1">
      <c r="A2342" s="46" t="s">
        <v>5569</v>
      </c>
      <c r="B2342" s="30" t="s">
        <v>3451</v>
      </c>
      <c r="C2342" s="52" t="s">
        <v>16</v>
      </c>
      <c r="D2342" s="51">
        <v>98115</v>
      </c>
      <c r="E2342" s="52" t="s">
        <v>5570</v>
      </c>
      <c r="F2342" s="81">
        <v>38944</v>
      </c>
      <c r="G2342" s="52" t="s">
        <v>2169</v>
      </c>
      <c r="H2342" s="45">
        <v>14</v>
      </c>
      <c r="I2342" s="46"/>
      <c r="J2342" s="63" t="s">
        <v>5571</v>
      </c>
      <c r="K2342" s="52" t="s">
        <v>5572</v>
      </c>
      <c r="L2342" s="52" t="s">
        <v>5413</v>
      </c>
      <c r="M2342" s="83"/>
      <c r="N2342" s="83"/>
      <c r="O2342" s="53">
        <v>2006</v>
      </c>
      <c r="P2342" s="82">
        <v>47.683818799999997</v>
      </c>
      <c r="Q2342" s="82">
        <v>-122.29051490000001</v>
      </c>
      <c r="R2342" s="84"/>
      <c r="S2342" s="84"/>
      <c r="T2342" s="84"/>
      <c r="U2342" s="84"/>
      <c r="V2342" s="84"/>
      <c r="W2342" s="84"/>
      <c r="X2342" s="84"/>
      <c r="Y2342" s="84"/>
      <c r="Z2342" s="84"/>
      <c r="AA2342" s="84"/>
      <c r="AB2342" s="84"/>
      <c r="AC2342" s="84"/>
      <c r="AD2342" s="84"/>
      <c r="AE2342" s="84"/>
      <c r="AF2342" s="84"/>
      <c r="AG2342" s="84"/>
      <c r="AH2342" s="84"/>
      <c r="AI2342" s="84"/>
      <c r="AJ2342" s="84"/>
      <c r="AK2342" s="84"/>
      <c r="AL2342" s="84"/>
      <c r="AM2342" s="84"/>
      <c r="AN2342" s="84"/>
      <c r="AO2342" s="84"/>
      <c r="AP2342" s="84"/>
      <c r="AQ2342" s="84"/>
      <c r="AR2342" s="84"/>
      <c r="AS2342" s="84"/>
      <c r="AT2342" s="84"/>
      <c r="AU2342" s="84"/>
      <c r="AV2342" s="84"/>
      <c r="AW2342" s="84"/>
      <c r="AX2342" s="84"/>
      <c r="AY2342" s="84"/>
      <c r="AZ2342" s="84"/>
      <c r="BA2342" s="84"/>
      <c r="BB2342" s="84"/>
      <c r="BC2342" s="84"/>
      <c r="BD2342" s="84"/>
      <c r="BE2342" s="84"/>
      <c r="BF2342" s="84"/>
      <c r="BG2342" s="84"/>
      <c r="BH2342" s="84"/>
      <c r="BI2342" s="84"/>
      <c r="BJ2342" s="84"/>
      <c r="BK2342" s="84"/>
      <c r="BL2342" s="84"/>
      <c r="BM2342" s="84"/>
      <c r="BN2342" s="84"/>
      <c r="BO2342" s="84"/>
      <c r="BP2342" s="84"/>
      <c r="BQ2342" s="84"/>
      <c r="BR2342" s="84"/>
      <c r="BS2342" s="84"/>
      <c r="BT2342" s="84"/>
      <c r="BU2342" s="84"/>
      <c r="BV2342" s="84"/>
      <c r="BW2342" s="84"/>
      <c r="BX2342" s="84"/>
      <c r="BY2342" s="84"/>
      <c r="BZ2342" s="84"/>
      <c r="CA2342" s="84"/>
      <c r="CB2342" s="84"/>
      <c r="CC2342" s="84"/>
      <c r="CD2342" s="84"/>
      <c r="CE2342" s="84"/>
      <c r="CF2342" s="84"/>
      <c r="CG2342" s="84"/>
      <c r="CH2342" s="84"/>
      <c r="CI2342" s="84"/>
      <c r="CJ2342" s="84"/>
      <c r="CK2342" s="84"/>
      <c r="CL2342" s="84"/>
      <c r="CM2342" s="84"/>
      <c r="CN2342" s="84"/>
      <c r="CO2342" s="84"/>
      <c r="CP2342" s="84"/>
      <c r="CQ2342" s="84"/>
    </row>
    <row r="2343" spans="1:95" s="85" customFormat="1" ht="16" customHeight="1">
      <c r="A2343" s="46" t="s">
        <v>5573</v>
      </c>
      <c r="B2343" s="30" t="s">
        <v>3451</v>
      </c>
      <c r="C2343" s="52" t="s">
        <v>16</v>
      </c>
      <c r="D2343" s="51">
        <v>98033</v>
      </c>
      <c r="E2343" s="52" t="s">
        <v>5574</v>
      </c>
      <c r="F2343" s="81">
        <v>38933</v>
      </c>
      <c r="G2343" s="52" t="s">
        <v>2169</v>
      </c>
      <c r="H2343" s="45">
        <v>6</v>
      </c>
      <c r="I2343" s="46" t="s">
        <v>19</v>
      </c>
      <c r="J2343" s="65" t="s">
        <v>5575</v>
      </c>
      <c r="K2343" s="52" t="s">
        <v>5576</v>
      </c>
      <c r="L2343" s="52" t="s">
        <v>2971</v>
      </c>
      <c r="M2343" s="83"/>
      <c r="N2343" s="83"/>
      <c r="O2343" s="53">
        <v>2006</v>
      </c>
      <c r="P2343" s="82">
        <v>47.687254000000003</v>
      </c>
      <c r="Q2343" s="82">
        <v>-122.192171</v>
      </c>
      <c r="R2343" s="42"/>
      <c r="S2343" s="42"/>
      <c r="T2343" s="42"/>
      <c r="U2343" s="42"/>
      <c r="V2343" s="42"/>
      <c r="W2343" s="42"/>
      <c r="X2343" s="42"/>
      <c r="Y2343" s="42"/>
      <c r="Z2343" s="42"/>
      <c r="AA2343" s="42"/>
      <c r="AB2343" s="42"/>
      <c r="AC2343" s="42"/>
      <c r="AD2343" s="42"/>
      <c r="AE2343" s="42"/>
      <c r="AF2343" s="42"/>
      <c r="AG2343" s="42"/>
      <c r="AH2343" s="42"/>
      <c r="AI2343" s="42"/>
      <c r="AJ2343" s="42"/>
      <c r="AK2343" s="42"/>
      <c r="AL2343" s="42"/>
      <c r="AM2343" s="42"/>
      <c r="AN2343" s="42"/>
      <c r="AO2343" s="42"/>
      <c r="AP2343" s="42"/>
      <c r="AQ2343" s="42"/>
      <c r="AR2343" s="42"/>
      <c r="AS2343" s="42"/>
      <c r="AT2343" s="42"/>
      <c r="AU2343" s="42"/>
      <c r="AV2343" s="42"/>
      <c r="AW2343" s="42"/>
      <c r="AX2343" s="42"/>
      <c r="AY2343" s="42"/>
      <c r="AZ2343" s="42"/>
      <c r="BA2343" s="42"/>
      <c r="BB2343" s="42"/>
      <c r="BC2343" s="42"/>
      <c r="BD2343" s="42"/>
      <c r="BE2343" s="42"/>
      <c r="BF2343" s="42"/>
      <c r="BG2343" s="42"/>
      <c r="BH2343" s="42"/>
      <c r="BI2343" s="42"/>
      <c r="BJ2343" s="42"/>
      <c r="BK2343" s="42"/>
      <c r="BL2343" s="42"/>
      <c r="BM2343" s="42"/>
      <c r="BN2343" s="42"/>
      <c r="BO2343" s="42"/>
      <c r="BP2343" s="42"/>
      <c r="BQ2343" s="42"/>
      <c r="BR2343" s="42"/>
      <c r="BS2343" s="42"/>
      <c r="BT2343" s="42"/>
      <c r="BU2343" s="42"/>
      <c r="BV2343" s="42"/>
      <c r="BW2343" s="42"/>
      <c r="BX2343" s="42"/>
      <c r="BY2343" s="42"/>
      <c r="BZ2343" s="42"/>
      <c r="CA2343" s="42"/>
      <c r="CB2343" s="42"/>
      <c r="CC2343" s="42"/>
      <c r="CD2343" s="42"/>
      <c r="CE2343" s="42"/>
      <c r="CF2343" s="42"/>
      <c r="CG2343" s="42"/>
      <c r="CH2343" s="42"/>
      <c r="CI2343" s="42"/>
      <c r="CJ2343" s="42"/>
      <c r="CK2343" s="42"/>
      <c r="CL2343" s="42"/>
      <c r="CM2343" s="42"/>
      <c r="CN2343" s="42"/>
      <c r="CO2343" s="42"/>
      <c r="CP2343" s="42"/>
      <c r="CQ2343" s="42"/>
    </row>
    <row r="2344" spans="1:95" s="83" customFormat="1" ht="16" customHeight="1">
      <c r="A2344" s="46" t="s">
        <v>5577</v>
      </c>
      <c r="B2344" s="30" t="s">
        <v>3451</v>
      </c>
      <c r="C2344" s="52" t="s">
        <v>16</v>
      </c>
      <c r="D2344" s="51">
        <v>98033</v>
      </c>
      <c r="E2344" s="52" t="s">
        <v>5578</v>
      </c>
      <c r="F2344" s="81">
        <v>38933</v>
      </c>
      <c r="G2344" s="52" t="s">
        <v>1724</v>
      </c>
      <c r="H2344" s="45">
        <v>1</v>
      </c>
      <c r="I2344" s="46" t="s">
        <v>19</v>
      </c>
      <c r="J2344" s="65" t="s">
        <v>5575</v>
      </c>
      <c r="K2344" s="52" t="s">
        <v>5576</v>
      </c>
      <c r="L2344" s="52" t="s">
        <v>2971</v>
      </c>
      <c r="O2344" s="53">
        <v>2006</v>
      </c>
      <c r="P2344" s="82">
        <v>47.687254000000003</v>
      </c>
      <c r="Q2344" s="82">
        <v>-122.192171</v>
      </c>
      <c r="R2344" s="42"/>
      <c r="S2344" s="42"/>
      <c r="T2344" s="42"/>
      <c r="U2344" s="42"/>
      <c r="V2344" s="42"/>
      <c r="W2344" s="42"/>
      <c r="X2344" s="42"/>
      <c r="Y2344" s="42"/>
      <c r="Z2344" s="42"/>
      <c r="AA2344" s="42"/>
      <c r="AB2344" s="42"/>
      <c r="AC2344" s="42"/>
      <c r="AD2344" s="42"/>
      <c r="AE2344" s="42"/>
      <c r="AF2344" s="42"/>
      <c r="AG2344" s="42"/>
      <c r="AH2344" s="42"/>
      <c r="AI2344" s="42"/>
      <c r="AJ2344" s="42"/>
      <c r="AK2344" s="42"/>
      <c r="AL2344" s="42"/>
      <c r="AM2344" s="42"/>
      <c r="AN2344" s="42"/>
      <c r="AO2344" s="42"/>
      <c r="AP2344" s="42"/>
      <c r="AQ2344" s="42"/>
      <c r="AR2344" s="42"/>
      <c r="AS2344" s="42"/>
      <c r="AT2344" s="42"/>
      <c r="AU2344" s="42"/>
      <c r="AV2344" s="42"/>
      <c r="AW2344" s="42"/>
      <c r="AX2344" s="42"/>
      <c r="AY2344" s="42"/>
      <c r="AZ2344" s="42"/>
      <c r="BA2344" s="42"/>
      <c r="BB2344" s="42"/>
      <c r="BC2344" s="42"/>
      <c r="BD2344" s="42"/>
      <c r="BE2344" s="42"/>
      <c r="BF2344" s="42"/>
      <c r="BG2344" s="42"/>
      <c r="BH2344" s="42"/>
      <c r="BI2344" s="42"/>
      <c r="BJ2344" s="42"/>
      <c r="BK2344" s="42"/>
      <c r="BL2344" s="42"/>
      <c r="BM2344" s="42"/>
      <c r="BN2344" s="42"/>
      <c r="BO2344" s="42"/>
      <c r="BP2344" s="42"/>
      <c r="BQ2344" s="42"/>
      <c r="BR2344" s="42"/>
      <c r="BS2344" s="42"/>
      <c r="BT2344" s="42"/>
      <c r="BU2344" s="42"/>
      <c r="BV2344" s="42"/>
      <c r="BW2344" s="42"/>
      <c r="BX2344" s="42"/>
      <c r="BY2344" s="42"/>
      <c r="BZ2344" s="42"/>
      <c r="CA2344" s="42"/>
      <c r="CB2344" s="42"/>
      <c r="CC2344" s="42"/>
      <c r="CD2344" s="42"/>
      <c r="CE2344" s="42"/>
      <c r="CF2344" s="42"/>
      <c r="CG2344" s="42"/>
      <c r="CH2344" s="42"/>
      <c r="CI2344" s="42"/>
      <c r="CJ2344" s="42"/>
      <c r="CK2344" s="42"/>
      <c r="CL2344" s="42"/>
      <c r="CM2344" s="42"/>
      <c r="CN2344" s="42"/>
      <c r="CO2344" s="42"/>
      <c r="CP2344" s="42"/>
      <c r="CQ2344" s="42"/>
    </row>
    <row r="2345" spans="1:95" s="83" customFormat="1" ht="16" customHeight="1">
      <c r="A2345" s="46" t="s">
        <v>5579</v>
      </c>
      <c r="B2345" s="30" t="s">
        <v>3451</v>
      </c>
      <c r="C2345" s="52" t="s">
        <v>16</v>
      </c>
      <c r="D2345" s="51">
        <v>98033</v>
      </c>
      <c r="E2345" s="52" t="s">
        <v>5580</v>
      </c>
      <c r="F2345" s="81">
        <v>38933</v>
      </c>
      <c r="G2345" s="52" t="s">
        <v>2115</v>
      </c>
      <c r="H2345" s="45">
        <v>1</v>
      </c>
      <c r="I2345" s="46" t="s">
        <v>19</v>
      </c>
      <c r="J2345" s="65" t="s">
        <v>5575</v>
      </c>
      <c r="K2345" s="52" t="s">
        <v>5576</v>
      </c>
      <c r="L2345" s="52" t="s">
        <v>2971</v>
      </c>
      <c r="M2345" s="85"/>
      <c r="N2345" s="85"/>
      <c r="O2345" s="53">
        <v>2006</v>
      </c>
      <c r="P2345" s="82">
        <v>47.687254000000003</v>
      </c>
      <c r="Q2345" s="82">
        <v>-122.192171</v>
      </c>
      <c r="R2345" s="84"/>
      <c r="S2345" s="84"/>
      <c r="T2345" s="84"/>
      <c r="U2345" s="84"/>
      <c r="V2345" s="84"/>
      <c r="W2345" s="84"/>
      <c r="X2345" s="84"/>
      <c r="Y2345" s="84"/>
      <c r="Z2345" s="84"/>
      <c r="AA2345" s="84"/>
      <c r="AB2345" s="84"/>
      <c r="AC2345" s="84"/>
      <c r="AD2345" s="84"/>
      <c r="AE2345" s="84"/>
      <c r="AF2345" s="84"/>
      <c r="AG2345" s="84"/>
      <c r="AH2345" s="84"/>
      <c r="AI2345" s="84"/>
      <c r="AJ2345" s="84"/>
      <c r="AK2345" s="84"/>
      <c r="AL2345" s="84"/>
      <c r="AM2345" s="84"/>
      <c r="AN2345" s="84"/>
      <c r="AO2345" s="84"/>
      <c r="AP2345" s="84"/>
      <c r="AQ2345" s="84"/>
      <c r="AR2345" s="84"/>
      <c r="AS2345" s="84"/>
      <c r="AT2345" s="84"/>
      <c r="AU2345" s="84"/>
      <c r="AV2345" s="84"/>
      <c r="AW2345" s="84"/>
      <c r="AX2345" s="84"/>
      <c r="AY2345" s="84"/>
      <c r="AZ2345" s="84"/>
      <c r="BA2345" s="84"/>
      <c r="BB2345" s="84"/>
      <c r="BC2345" s="84"/>
      <c r="BD2345" s="84"/>
      <c r="BE2345" s="84"/>
      <c r="BF2345" s="84"/>
      <c r="BG2345" s="84"/>
      <c r="BH2345" s="84"/>
      <c r="BI2345" s="84"/>
      <c r="BJ2345" s="84"/>
      <c r="BK2345" s="84"/>
      <c r="BL2345" s="84"/>
      <c r="BM2345" s="84"/>
      <c r="BN2345" s="84"/>
      <c r="BO2345" s="84"/>
      <c r="BP2345" s="84"/>
      <c r="BQ2345" s="84"/>
      <c r="BR2345" s="84"/>
      <c r="BS2345" s="84"/>
      <c r="BT2345" s="84"/>
      <c r="BU2345" s="84"/>
      <c r="BV2345" s="84"/>
      <c r="BW2345" s="84"/>
      <c r="BX2345" s="84"/>
      <c r="BY2345" s="84"/>
      <c r="BZ2345" s="84"/>
      <c r="CA2345" s="84"/>
      <c r="CB2345" s="84"/>
      <c r="CC2345" s="84"/>
      <c r="CD2345" s="84"/>
      <c r="CE2345" s="84"/>
      <c r="CF2345" s="84"/>
      <c r="CG2345" s="84"/>
      <c r="CH2345" s="84"/>
      <c r="CI2345" s="84"/>
      <c r="CJ2345" s="84"/>
      <c r="CK2345" s="84"/>
      <c r="CL2345" s="84"/>
      <c r="CM2345" s="84"/>
      <c r="CN2345" s="84"/>
      <c r="CO2345" s="84"/>
      <c r="CP2345" s="84"/>
      <c r="CQ2345" s="84"/>
    </row>
    <row r="2346" spans="1:95" s="83" customFormat="1" ht="16" customHeight="1">
      <c r="A2346" s="46" t="s">
        <v>5581</v>
      </c>
      <c r="B2346" s="30" t="s">
        <v>3451</v>
      </c>
      <c r="C2346" s="52" t="s">
        <v>16</v>
      </c>
      <c r="D2346" s="51">
        <v>98033</v>
      </c>
      <c r="E2346" s="52" t="s">
        <v>5582</v>
      </c>
      <c r="F2346" s="81">
        <v>38933</v>
      </c>
      <c r="G2346" s="52" t="s">
        <v>2169</v>
      </c>
      <c r="H2346" s="45">
        <v>50</v>
      </c>
      <c r="I2346" s="46"/>
      <c r="J2346" s="65" t="s">
        <v>5575</v>
      </c>
      <c r="K2346" s="52" t="s">
        <v>5576</v>
      </c>
      <c r="L2346" s="52" t="s">
        <v>2971</v>
      </c>
      <c r="M2346" s="85"/>
      <c r="N2346" s="85"/>
      <c r="O2346" s="53">
        <v>2006</v>
      </c>
      <c r="P2346" s="82">
        <v>47.687254000000003</v>
      </c>
      <c r="Q2346" s="82">
        <v>-122.192171</v>
      </c>
      <c r="R2346" s="42"/>
      <c r="S2346" s="42"/>
      <c r="T2346" s="42"/>
      <c r="U2346" s="42"/>
      <c r="V2346" s="42"/>
      <c r="W2346" s="42"/>
      <c r="X2346" s="42"/>
      <c r="Y2346" s="42"/>
      <c r="Z2346" s="42"/>
      <c r="AA2346" s="42"/>
      <c r="AB2346" s="42"/>
      <c r="AC2346" s="42"/>
      <c r="AD2346" s="42"/>
      <c r="AE2346" s="42"/>
      <c r="AF2346" s="42"/>
      <c r="AG2346" s="42"/>
      <c r="AH2346" s="42"/>
      <c r="AI2346" s="42"/>
      <c r="AJ2346" s="42"/>
      <c r="AK2346" s="42"/>
      <c r="AL2346" s="42"/>
      <c r="AM2346" s="42"/>
      <c r="AN2346" s="42"/>
      <c r="AO2346" s="42"/>
      <c r="AP2346" s="42"/>
      <c r="AQ2346" s="42"/>
      <c r="AR2346" s="42"/>
      <c r="AS2346" s="42"/>
      <c r="AT2346" s="42"/>
      <c r="AU2346" s="42"/>
      <c r="AV2346" s="42"/>
      <c r="AW2346" s="42"/>
      <c r="AX2346" s="42"/>
      <c r="AY2346" s="42"/>
      <c r="AZ2346" s="42"/>
      <c r="BA2346" s="42"/>
      <c r="BB2346" s="42"/>
      <c r="BC2346" s="42"/>
      <c r="BD2346" s="42"/>
      <c r="BE2346" s="42"/>
      <c r="BF2346" s="42"/>
      <c r="BG2346" s="42"/>
      <c r="BH2346" s="42"/>
      <c r="BI2346" s="42"/>
      <c r="BJ2346" s="42"/>
      <c r="BK2346" s="42"/>
      <c r="BL2346" s="42"/>
      <c r="BM2346" s="42"/>
      <c r="BN2346" s="42"/>
      <c r="BO2346" s="42"/>
      <c r="BP2346" s="42"/>
      <c r="BQ2346" s="42"/>
      <c r="BR2346" s="42"/>
      <c r="BS2346" s="42"/>
      <c r="BT2346" s="42"/>
      <c r="BU2346" s="42"/>
      <c r="BV2346" s="42"/>
      <c r="BW2346" s="42"/>
      <c r="BX2346" s="42"/>
      <c r="BY2346" s="42"/>
      <c r="BZ2346" s="42"/>
      <c r="CA2346" s="42"/>
      <c r="CB2346" s="42"/>
      <c r="CC2346" s="42"/>
      <c r="CD2346" s="42"/>
      <c r="CE2346" s="42"/>
      <c r="CF2346" s="42"/>
      <c r="CG2346" s="42"/>
      <c r="CH2346" s="42"/>
      <c r="CI2346" s="42"/>
      <c r="CJ2346" s="42"/>
      <c r="CK2346" s="42"/>
      <c r="CL2346" s="42"/>
      <c r="CM2346" s="42"/>
      <c r="CN2346" s="42"/>
      <c r="CO2346" s="42"/>
      <c r="CP2346" s="42"/>
      <c r="CQ2346" s="42"/>
    </row>
    <row r="2347" spans="1:95" s="85" customFormat="1" ht="16" customHeight="1">
      <c r="A2347" s="46" t="s">
        <v>5583</v>
      </c>
      <c r="B2347" s="30" t="s">
        <v>3451</v>
      </c>
      <c r="C2347" s="52" t="s">
        <v>16</v>
      </c>
      <c r="D2347" s="53">
        <v>98033</v>
      </c>
      <c r="E2347" s="52" t="s">
        <v>5584</v>
      </c>
      <c r="F2347" s="81">
        <v>38961</v>
      </c>
      <c r="G2347" s="52" t="s">
        <v>2143</v>
      </c>
      <c r="H2347" s="45">
        <v>0</v>
      </c>
      <c r="I2347" s="46" t="s">
        <v>19</v>
      </c>
      <c r="J2347" s="65" t="s">
        <v>5575</v>
      </c>
      <c r="K2347" s="52" t="s">
        <v>5576</v>
      </c>
      <c r="L2347" s="52" t="s">
        <v>2971</v>
      </c>
      <c r="O2347" s="53">
        <v>2006</v>
      </c>
      <c r="P2347" s="82">
        <v>47.687254000000003</v>
      </c>
      <c r="Q2347" s="82">
        <v>-122.192171</v>
      </c>
      <c r="R2347" s="84"/>
      <c r="S2347" s="84"/>
      <c r="T2347" s="84"/>
      <c r="U2347" s="84"/>
      <c r="V2347" s="84"/>
      <c r="W2347" s="84"/>
      <c r="X2347" s="84"/>
      <c r="Y2347" s="84"/>
      <c r="Z2347" s="84"/>
      <c r="AA2347" s="84"/>
      <c r="AB2347" s="84"/>
      <c r="AC2347" s="84"/>
      <c r="AD2347" s="84"/>
      <c r="AE2347" s="84"/>
      <c r="AF2347" s="84"/>
      <c r="AG2347" s="84"/>
      <c r="AH2347" s="84"/>
      <c r="AI2347" s="84"/>
      <c r="AJ2347" s="84"/>
      <c r="AK2347" s="84"/>
      <c r="AL2347" s="84"/>
      <c r="AM2347" s="84"/>
      <c r="AN2347" s="84"/>
      <c r="AO2347" s="84"/>
      <c r="AP2347" s="84"/>
      <c r="AQ2347" s="84"/>
      <c r="AR2347" s="84"/>
      <c r="AS2347" s="84"/>
      <c r="AT2347" s="84"/>
      <c r="AU2347" s="84"/>
      <c r="AV2347" s="84"/>
      <c r="AW2347" s="84"/>
      <c r="AX2347" s="84"/>
      <c r="AY2347" s="84"/>
      <c r="AZ2347" s="84"/>
      <c r="BA2347" s="84"/>
      <c r="BB2347" s="84"/>
      <c r="BC2347" s="84"/>
      <c r="BD2347" s="84"/>
      <c r="BE2347" s="84"/>
      <c r="BF2347" s="84"/>
      <c r="BG2347" s="84"/>
      <c r="BH2347" s="84"/>
      <c r="BI2347" s="84"/>
      <c r="BJ2347" s="84"/>
      <c r="BK2347" s="84"/>
      <c r="BL2347" s="84"/>
      <c r="BM2347" s="84"/>
      <c r="BN2347" s="84"/>
      <c r="BO2347" s="84"/>
      <c r="BP2347" s="84"/>
      <c r="BQ2347" s="84"/>
      <c r="BR2347" s="84"/>
      <c r="BS2347" s="84"/>
      <c r="BT2347" s="84"/>
      <c r="BU2347" s="84"/>
      <c r="BV2347" s="84"/>
      <c r="BW2347" s="84"/>
      <c r="BX2347" s="84"/>
      <c r="BY2347" s="84"/>
      <c r="BZ2347" s="84"/>
      <c r="CA2347" s="84"/>
      <c r="CB2347" s="84"/>
      <c r="CC2347" s="84"/>
      <c r="CD2347" s="84"/>
      <c r="CE2347" s="84"/>
      <c r="CF2347" s="84"/>
      <c r="CG2347" s="84"/>
      <c r="CH2347" s="84"/>
      <c r="CI2347" s="84"/>
      <c r="CJ2347" s="84"/>
      <c r="CK2347" s="84"/>
      <c r="CL2347" s="84"/>
      <c r="CM2347" s="84"/>
      <c r="CN2347" s="84"/>
      <c r="CO2347" s="84"/>
      <c r="CP2347" s="84"/>
      <c r="CQ2347" s="84"/>
    </row>
    <row r="2348" spans="1:95" s="85" customFormat="1" ht="16" customHeight="1">
      <c r="A2348" s="46" t="s">
        <v>5585</v>
      </c>
      <c r="B2348" s="30" t="s">
        <v>3451</v>
      </c>
      <c r="C2348" s="52" t="s">
        <v>16</v>
      </c>
      <c r="D2348" s="53">
        <v>98033</v>
      </c>
      <c r="E2348" s="52" t="s">
        <v>5586</v>
      </c>
      <c r="F2348" s="81">
        <v>38889</v>
      </c>
      <c r="G2348" s="52" t="s">
        <v>2143</v>
      </c>
      <c r="H2348" s="45">
        <v>0</v>
      </c>
      <c r="I2348" s="46" t="s">
        <v>19</v>
      </c>
      <c r="J2348" s="65" t="s">
        <v>5587</v>
      </c>
      <c r="K2348" s="52" t="s">
        <v>5588</v>
      </c>
      <c r="L2348" s="52" t="s">
        <v>2901</v>
      </c>
      <c r="M2348" s="83"/>
      <c r="N2348" s="83"/>
      <c r="O2348" s="53">
        <v>2006</v>
      </c>
      <c r="P2348" s="82">
        <v>47.6877189</v>
      </c>
      <c r="Q2348" s="82">
        <v>-122.1758542</v>
      </c>
      <c r="R2348" s="42"/>
      <c r="S2348" s="42"/>
      <c r="T2348" s="42"/>
      <c r="U2348" s="42"/>
      <c r="V2348" s="42"/>
      <c r="W2348" s="42"/>
      <c r="X2348" s="42"/>
      <c r="Y2348" s="42"/>
      <c r="Z2348" s="42"/>
      <c r="AA2348" s="42"/>
      <c r="AB2348" s="42"/>
      <c r="AC2348" s="42"/>
      <c r="AD2348" s="42"/>
      <c r="AE2348" s="42"/>
      <c r="AF2348" s="42"/>
      <c r="AG2348" s="42"/>
      <c r="AH2348" s="42"/>
      <c r="AI2348" s="42"/>
      <c r="AJ2348" s="42"/>
      <c r="AK2348" s="42"/>
      <c r="AL2348" s="42"/>
      <c r="AM2348" s="42"/>
      <c r="AN2348" s="42"/>
      <c r="AO2348" s="42"/>
      <c r="AP2348" s="42"/>
      <c r="AQ2348" s="42"/>
      <c r="AR2348" s="42"/>
      <c r="AS2348" s="42"/>
      <c r="AT2348" s="42"/>
      <c r="AU2348" s="42"/>
      <c r="AV2348" s="42"/>
      <c r="AW2348" s="42"/>
      <c r="AX2348" s="42"/>
      <c r="AY2348" s="42"/>
      <c r="AZ2348" s="42"/>
      <c r="BA2348" s="42"/>
      <c r="BB2348" s="42"/>
      <c r="BC2348" s="42"/>
      <c r="BD2348" s="42"/>
      <c r="BE2348" s="42"/>
      <c r="BF2348" s="42"/>
      <c r="BG2348" s="42"/>
      <c r="BH2348" s="42"/>
      <c r="BI2348" s="42"/>
      <c r="BJ2348" s="42"/>
      <c r="BK2348" s="42"/>
      <c r="BL2348" s="42"/>
      <c r="BM2348" s="42"/>
      <c r="BN2348" s="42"/>
      <c r="BO2348" s="42"/>
      <c r="BP2348" s="42"/>
      <c r="BQ2348" s="42"/>
      <c r="BR2348" s="42"/>
      <c r="BS2348" s="42"/>
      <c r="BT2348" s="42"/>
      <c r="BU2348" s="42"/>
      <c r="BV2348" s="42"/>
      <c r="BW2348" s="42"/>
      <c r="BX2348" s="42"/>
      <c r="BY2348" s="42"/>
      <c r="BZ2348" s="42"/>
      <c r="CA2348" s="42"/>
      <c r="CB2348" s="42"/>
      <c r="CC2348" s="42"/>
      <c r="CD2348" s="42"/>
      <c r="CE2348" s="42"/>
      <c r="CF2348" s="42"/>
      <c r="CG2348" s="42"/>
      <c r="CH2348" s="42"/>
      <c r="CI2348" s="42"/>
      <c r="CJ2348" s="42"/>
      <c r="CK2348" s="42"/>
      <c r="CL2348" s="42"/>
      <c r="CM2348" s="42"/>
      <c r="CN2348" s="42"/>
      <c r="CO2348" s="42"/>
      <c r="CP2348" s="42"/>
      <c r="CQ2348" s="42"/>
    </row>
    <row r="2349" spans="1:95" s="83" customFormat="1" ht="16" customHeight="1">
      <c r="A2349" s="46" t="s">
        <v>5589</v>
      </c>
      <c r="B2349" s="30" t="s">
        <v>3451</v>
      </c>
      <c r="C2349" s="52" t="s">
        <v>16</v>
      </c>
      <c r="D2349" s="53">
        <v>98033</v>
      </c>
      <c r="E2349" s="52" t="s">
        <v>5590</v>
      </c>
      <c r="F2349" s="81">
        <v>38912</v>
      </c>
      <c r="G2349" s="52" t="s">
        <v>2143</v>
      </c>
      <c r="H2349" s="45">
        <v>0</v>
      </c>
      <c r="I2349" s="46" t="s">
        <v>19</v>
      </c>
      <c r="J2349" s="65" t="s">
        <v>5587</v>
      </c>
      <c r="K2349" s="52" t="s">
        <v>5588</v>
      </c>
      <c r="L2349" s="52" t="s">
        <v>2901</v>
      </c>
      <c r="O2349" s="53">
        <v>2006</v>
      </c>
      <c r="P2349" s="82">
        <v>47.6877189</v>
      </c>
      <c r="Q2349" s="82">
        <v>-122.1758542</v>
      </c>
      <c r="R2349" s="42"/>
      <c r="S2349" s="42"/>
      <c r="T2349" s="42"/>
      <c r="U2349" s="42"/>
      <c r="V2349" s="42"/>
      <c r="W2349" s="42"/>
      <c r="X2349" s="42"/>
      <c r="Y2349" s="42"/>
      <c r="Z2349" s="42"/>
      <c r="AA2349" s="42"/>
      <c r="AB2349" s="42"/>
      <c r="AC2349" s="42"/>
      <c r="AD2349" s="42"/>
      <c r="AE2349" s="42"/>
      <c r="AF2349" s="42"/>
      <c r="AG2349" s="42"/>
      <c r="AH2349" s="42"/>
      <c r="AI2349" s="42"/>
      <c r="AJ2349" s="42"/>
      <c r="AK2349" s="42"/>
      <c r="AL2349" s="42"/>
      <c r="AM2349" s="42"/>
      <c r="AN2349" s="42"/>
      <c r="AO2349" s="42"/>
      <c r="AP2349" s="42"/>
      <c r="AQ2349" s="42"/>
      <c r="AR2349" s="42"/>
      <c r="AS2349" s="42"/>
      <c r="AT2349" s="42"/>
      <c r="AU2349" s="42"/>
      <c r="AV2349" s="42"/>
      <c r="AW2349" s="42"/>
      <c r="AX2349" s="42"/>
      <c r="AY2349" s="42"/>
      <c r="AZ2349" s="42"/>
      <c r="BA2349" s="42"/>
      <c r="BB2349" s="42"/>
      <c r="BC2349" s="42"/>
      <c r="BD2349" s="42"/>
      <c r="BE2349" s="42"/>
      <c r="BF2349" s="42"/>
      <c r="BG2349" s="42"/>
      <c r="BH2349" s="42"/>
      <c r="BI2349" s="42"/>
      <c r="BJ2349" s="42"/>
      <c r="BK2349" s="42"/>
      <c r="BL2349" s="42"/>
      <c r="BM2349" s="42"/>
      <c r="BN2349" s="42"/>
      <c r="BO2349" s="42"/>
      <c r="BP2349" s="42"/>
      <c r="BQ2349" s="42"/>
      <c r="BR2349" s="42"/>
      <c r="BS2349" s="42"/>
      <c r="BT2349" s="42"/>
      <c r="BU2349" s="42"/>
      <c r="BV2349" s="42"/>
      <c r="BW2349" s="42"/>
      <c r="BX2349" s="42"/>
      <c r="BY2349" s="42"/>
      <c r="BZ2349" s="42"/>
      <c r="CA2349" s="42"/>
      <c r="CB2349" s="42"/>
      <c r="CC2349" s="42"/>
      <c r="CD2349" s="42"/>
      <c r="CE2349" s="42"/>
      <c r="CF2349" s="42"/>
      <c r="CG2349" s="42"/>
      <c r="CH2349" s="42"/>
      <c r="CI2349" s="42"/>
      <c r="CJ2349" s="42"/>
      <c r="CK2349" s="42"/>
      <c r="CL2349" s="42"/>
      <c r="CM2349" s="42"/>
      <c r="CN2349" s="42"/>
      <c r="CO2349" s="42"/>
      <c r="CP2349" s="42"/>
      <c r="CQ2349" s="42"/>
    </row>
    <row r="2350" spans="1:95" s="83" customFormat="1" ht="16" customHeight="1">
      <c r="A2350" s="46" t="s">
        <v>5591</v>
      </c>
      <c r="B2350" s="30" t="s">
        <v>3451</v>
      </c>
      <c r="C2350" s="52" t="s">
        <v>16</v>
      </c>
      <c r="D2350" s="51">
        <v>98104</v>
      </c>
      <c r="E2350" s="52" t="s">
        <v>5592</v>
      </c>
      <c r="F2350" s="81">
        <v>38946</v>
      </c>
      <c r="G2350" s="52" t="s">
        <v>2169</v>
      </c>
      <c r="H2350" s="45">
        <v>5</v>
      </c>
      <c r="I2350" s="46" t="s">
        <v>19</v>
      </c>
      <c r="J2350" s="63" t="s">
        <v>5593</v>
      </c>
      <c r="K2350" s="52" t="s">
        <v>5594</v>
      </c>
      <c r="L2350" s="52" t="s">
        <v>2971</v>
      </c>
      <c r="O2350" s="53">
        <v>2006</v>
      </c>
      <c r="P2350" s="82">
        <v>47.694797899999998</v>
      </c>
      <c r="Q2350" s="82">
        <v>-122.19612619999999</v>
      </c>
      <c r="R2350" s="42"/>
      <c r="S2350" s="42"/>
      <c r="T2350" s="42"/>
      <c r="U2350" s="42"/>
      <c r="V2350" s="42"/>
      <c r="W2350" s="42"/>
      <c r="X2350" s="42"/>
      <c r="Y2350" s="42"/>
      <c r="Z2350" s="42"/>
      <c r="AA2350" s="42"/>
      <c r="AB2350" s="42"/>
      <c r="AC2350" s="42"/>
      <c r="AD2350" s="42"/>
      <c r="AE2350" s="42"/>
      <c r="AF2350" s="42"/>
      <c r="AG2350" s="42"/>
      <c r="AH2350" s="42"/>
      <c r="AI2350" s="42"/>
      <c r="AJ2350" s="42"/>
      <c r="AK2350" s="42"/>
      <c r="AL2350" s="42"/>
      <c r="AM2350" s="42"/>
      <c r="AN2350" s="42"/>
      <c r="AO2350" s="42"/>
      <c r="AP2350" s="42"/>
      <c r="AQ2350" s="42"/>
      <c r="AR2350" s="42"/>
      <c r="AS2350" s="42"/>
      <c r="AT2350" s="42"/>
      <c r="AU2350" s="42"/>
      <c r="AV2350" s="42"/>
      <c r="AW2350" s="42"/>
      <c r="AX2350" s="42"/>
      <c r="AY2350" s="42"/>
      <c r="AZ2350" s="42"/>
      <c r="BA2350" s="42"/>
      <c r="BB2350" s="42"/>
      <c r="BC2350" s="42"/>
      <c r="BD2350" s="42"/>
      <c r="BE2350" s="42"/>
      <c r="BF2350" s="42"/>
      <c r="BG2350" s="42"/>
      <c r="BH2350" s="42"/>
      <c r="BI2350" s="42"/>
      <c r="BJ2350" s="42"/>
      <c r="BK2350" s="42"/>
      <c r="BL2350" s="42"/>
      <c r="BM2350" s="42"/>
      <c r="BN2350" s="42"/>
      <c r="BO2350" s="42"/>
      <c r="BP2350" s="42"/>
      <c r="BQ2350" s="42"/>
      <c r="BR2350" s="42"/>
      <c r="BS2350" s="42"/>
      <c r="BT2350" s="42"/>
      <c r="BU2350" s="42"/>
      <c r="BV2350" s="42"/>
      <c r="BW2350" s="42"/>
      <c r="BX2350" s="42"/>
      <c r="BY2350" s="42"/>
      <c r="BZ2350" s="42"/>
      <c r="CA2350" s="42"/>
      <c r="CB2350" s="42"/>
      <c r="CC2350" s="42"/>
      <c r="CD2350" s="42"/>
      <c r="CE2350" s="42"/>
      <c r="CF2350" s="42"/>
      <c r="CG2350" s="42"/>
      <c r="CH2350" s="42"/>
      <c r="CI2350" s="42"/>
      <c r="CJ2350" s="42"/>
      <c r="CK2350" s="42"/>
      <c r="CL2350" s="42"/>
      <c r="CM2350" s="42"/>
      <c r="CN2350" s="42"/>
      <c r="CO2350" s="42"/>
      <c r="CP2350" s="42"/>
      <c r="CQ2350" s="42"/>
    </row>
    <row r="2351" spans="1:95" s="85" customFormat="1" ht="16" customHeight="1">
      <c r="A2351" s="46" t="s">
        <v>5595</v>
      </c>
      <c r="B2351" s="30" t="s">
        <v>3451</v>
      </c>
      <c r="C2351" s="52" t="s">
        <v>16</v>
      </c>
      <c r="D2351" s="51">
        <v>98104</v>
      </c>
      <c r="E2351" s="52" t="s">
        <v>5596</v>
      </c>
      <c r="F2351" s="81">
        <v>38946</v>
      </c>
      <c r="G2351" s="52" t="s">
        <v>2115</v>
      </c>
      <c r="H2351" s="45">
        <v>1</v>
      </c>
      <c r="I2351" s="46" t="s">
        <v>19</v>
      </c>
      <c r="J2351" s="63" t="s">
        <v>5593</v>
      </c>
      <c r="K2351" s="52" t="s">
        <v>5594</v>
      </c>
      <c r="L2351" s="52" t="s">
        <v>2971</v>
      </c>
      <c r="O2351" s="53">
        <v>2006</v>
      </c>
      <c r="P2351" s="82">
        <v>47.694797899999998</v>
      </c>
      <c r="Q2351" s="82">
        <v>-122.19612619999999</v>
      </c>
      <c r="R2351" s="42"/>
      <c r="S2351" s="42"/>
      <c r="T2351" s="42"/>
      <c r="U2351" s="42"/>
      <c r="V2351" s="42"/>
      <c r="W2351" s="42"/>
      <c r="X2351" s="42"/>
      <c r="Y2351" s="42"/>
      <c r="Z2351" s="42"/>
      <c r="AA2351" s="42"/>
      <c r="AB2351" s="42"/>
      <c r="AC2351" s="42"/>
      <c r="AD2351" s="42"/>
      <c r="AE2351" s="42"/>
      <c r="AF2351" s="42"/>
      <c r="AG2351" s="42"/>
      <c r="AH2351" s="42"/>
      <c r="AI2351" s="42"/>
      <c r="AJ2351" s="42"/>
      <c r="AK2351" s="42"/>
      <c r="AL2351" s="42"/>
      <c r="AM2351" s="42"/>
      <c r="AN2351" s="42"/>
      <c r="AO2351" s="42"/>
      <c r="AP2351" s="42"/>
      <c r="AQ2351" s="42"/>
      <c r="AR2351" s="42"/>
      <c r="AS2351" s="42"/>
      <c r="AT2351" s="42"/>
      <c r="AU2351" s="42"/>
      <c r="AV2351" s="42"/>
      <c r="AW2351" s="42"/>
      <c r="AX2351" s="42"/>
      <c r="AY2351" s="42"/>
      <c r="AZ2351" s="42"/>
      <c r="BA2351" s="42"/>
      <c r="BB2351" s="42"/>
      <c r="BC2351" s="42"/>
      <c r="BD2351" s="42"/>
      <c r="BE2351" s="42"/>
      <c r="BF2351" s="42"/>
      <c r="BG2351" s="42"/>
      <c r="BH2351" s="42"/>
      <c r="BI2351" s="42"/>
      <c r="BJ2351" s="42"/>
      <c r="BK2351" s="42"/>
      <c r="BL2351" s="42"/>
      <c r="BM2351" s="42"/>
      <c r="BN2351" s="42"/>
      <c r="BO2351" s="42"/>
      <c r="BP2351" s="42"/>
      <c r="BQ2351" s="42"/>
      <c r="BR2351" s="42"/>
      <c r="BS2351" s="42"/>
      <c r="BT2351" s="42"/>
      <c r="BU2351" s="42"/>
      <c r="BV2351" s="42"/>
      <c r="BW2351" s="42"/>
      <c r="BX2351" s="42"/>
      <c r="BY2351" s="42"/>
      <c r="BZ2351" s="42"/>
      <c r="CA2351" s="42"/>
      <c r="CB2351" s="42"/>
      <c r="CC2351" s="42"/>
      <c r="CD2351" s="42"/>
      <c r="CE2351" s="42"/>
      <c r="CF2351" s="42"/>
      <c r="CG2351" s="42"/>
      <c r="CH2351" s="42"/>
      <c r="CI2351" s="42"/>
      <c r="CJ2351" s="42"/>
      <c r="CK2351" s="42"/>
      <c r="CL2351" s="42"/>
      <c r="CM2351" s="42"/>
      <c r="CN2351" s="42"/>
      <c r="CO2351" s="42"/>
      <c r="CP2351" s="42"/>
      <c r="CQ2351" s="42"/>
    </row>
    <row r="2352" spans="1:95" s="85" customFormat="1" ht="16" customHeight="1">
      <c r="A2352" s="46" t="s">
        <v>5597</v>
      </c>
      <c r="B2352" s="30" t="s">
        <v>3451</v>
      </c>
      <c r="C2352" s="52" t="s">
        <v>16</v>
      </c>
      <c r="D2352" s="53">
        <v>98155</v>
      </c>
      <c r="E2352" s="52" t="s">
        <v>5598</v>
      </c>
      <c r="F2352" s="81">
        <v>38875</v>
      </c>
      <c r="G2352" s="52" t="s">
        <v>2169</v>
      </c>
      <c r="H2352" s="45">
        <v>1</v>
      </c>
      <c r="I2352" s="46" t="s">
        <v>19</v>
      </c>
      <c r="J2352" s="53" t="s">
        <v>5599</v>
      </c>
      <c r="K2352" s="52" t="s">
        <v>5600</v>
      </c>
      <c r="L2352" s="52" t="s">
        <v>2971</v>
      </c>
      <c r="O2352" s="53">
        <v>2006</v>
      </c>
      <c r="P2352" s="82">
        <v>47.741392099999999</v>
      </c>
      <c r="Q2352" s="82">
        <v>-122.3291462</v>
      </c>
      <c r="R2352" s="42"/>
      <c r="S2352" s="42"/>
      <c r="T2352" s="42"/>
      <c r="U2352" s="42"/>
      <c r="V2352" s="42"/>
      <c r="W2352" s="42"/>
      <c r="X2352" s="42"/>
      <c r="Y2352" s="42"/>
      <c r="Z2352" s="42"/>
      <c r="AA2352" s="42"/>
      <c r="AB2352" s="42"/>
      <c r="AC2352" s="42"/>
      <c r="AD2352" s="42"/>
      <c r="AE2352" s="42"/>
      <c r="AF2352" s="42"/>
      <c r="AG2352" s="42"/>
      <c r="AH2352" s="42"/>
      <c r="AI2352" s="42"/>
      <c r="AJ2352" s="42"/>
      <c r="AK2352" s="42"/>
      <c r="AL2352" s="42"/>
      <c r="AM2352" s="42"/>
      <c r="AN2352" s="42"/>
      <c r="AO2352" s="42"/>
      <c r="AP2352" s="42"/>
      <c r="AQ2352" s="42"/>
      <c r="AR2352" s="42"/>
      <c r="AS2352" s="42"/>
      <c r="AT2352" s="42"/>
      <c r="AU2352" s="42"/>
      <c r="AV2352" s="42"/>
      <c r="AW2352" s="42"/>
      <c r="AX2352" s="42"/>
      <c r="AY2352" s="42"/>
      <c r="AZ2352" s="42"/>
      <c r="BA2352" s="42"/>
      <c r="BB2352" s="42"/>
      <c r="BC2352" s="42"/>
      <c r="BD2352" s="42"/>
      <c r="BE2352" s="42"/>
      <c r="BF2352" s="42"/>
      <c r="BG2352" s="42"/>
      <c r="BH2352" s="42"/>
      <c r="BI2352" s="42"/>
      <c r="BJ2352" s="42"/>
      <c r="BK2352" s="42"/>
      <c r="BL2352" s="42"/>
      <c r="BM2352" s="42"/>
      <c r="BN2352" s="42"/>
      <c r="BO2352" s="42"/>
      <c r="BP2352" s="42"/>
      <c r="BQ2352" s="42"/>
      <c r="BR2352" s="42"/>
      <c r="BS2352" s="42"/>
      <c r="BT2352" s="42"/>
      <c r="BU2352" s="42"/>
      <c r="BV2352" s="42"/>
      <c r="BW2352" s="42"/>
      <c r="BX2352" s="42"/>
      <c r="BY2352" s="42"/>
      <c r="BZ2352" s="42"/>
      <c r="CA2352" s="42"/>
      <c r="CB2352" s="42"/>
      <c r="CC2352" s="42"/>
      <c r="CD2352" s="42"/>
      <c r="CE2352" s="42"/>
      <c r="CF2352" s="42"/>
      <c r="CG2352" s="42"/>
      <c r="CH2352" s="42"/>
      <c r="CI2352" s="42"/>
      <c r="CJ2352" s="42"/>
      <c r="CK2352" s="42"/>
      <c r="CL2352" s="42"/>
      <c r="CM2352" s="42"/>
      <c r="CN2352" s="42"/>
      <c r="CO2352" s="42"/>
      <c r="CP2352" s="42"/>
      <c r="CQ2352" s="42"/>
    </row>
    <row r="2353" spans="1:95" s="85" customFormat="1" ht="16" customHeight="1">
      <c r="A2353" s="46" t="s">
        <v>5601</v>
      </c>
      <c r="B2353" s="30" t="s">
        <v>3451</v>
      </c>
      <c r="C2353" s="52" t="s">
        <v>16</v>
      </c>
      <c r="D2353" s="53">
        <v>98155</v>
      </c>
      <c r="E2353" s="52" t="s">
        <v>5586</v>
      </c>
      <c r="F2353" s="81">
        <v>38896</v>
      </c>
      <c r="G2353" s="52" t="s">
        <v>2169</v>
      </c>
      <c r="H2353" s="45">
        <v>2</v>
      </c>
      <c r="I2353" s="46" t="s">
        <v>19</v>
      </c>
      <c r="J2353" s="53" t="s">
        <v>5599</v>
      </c>
      <c r="K2353" s="52" t="s">
        <v>5600</v>
      </c>
      <c r="L2353" s="52" t="s">
        <v>2971</v>
      </c>
      <c r="M2353" s="83"/>
      <c r="N2353" s="83"/>
      <c r="O2353" s="53">
        <v>2006</v>
      </c>
      <c r="P2353" s="82">
        <v>47.741392099999999</v>
      </c>
      <c r="Q2353" s="82">
        <v>-122.3291462</v>
      </c>
      <c r="R2353" s="84"/>
      <c r="S2353" s="84"/>
      <c r="T2353" s="84"/>
      <c r="U2353" s="84"/>
      <c r="V2353" s="84"/>
      <c r="W2353" s="84"/>
      <c r="X2353" s="84"/>
      <c r="Y2353" s="84"/>
      <c r="Z2353" s="84"/>
      <c r="AA2353" s="84"/>
      <c r="AB2353" s="84"/>
      <c r="AC2353" s="84"/>
      <c r="AD2353" s="84"/>
      <c r="AE2353" s="84"/>
      <c r="AF2353" s="84"/>
      <c r="AG2353" s="84"/>
      <c r="AH2353" s="84"/>
      <c r="AI2353" s="84"/>
      <c r="AJ2353" s="84"/>
      <c r="AK2353" s="84"/>
      <c r="AL2353" s="84"/>
      <c r="AM2353" s="84"/>
      <c r="AN2353" s="84"/>
      <c r="AO2353" s="84"/>
      <c r="AP2353" s="84"/>
      <c r="AQ2353" s="84"/>
      <c r="AR2353" s="84"/>
      <c r="AS2353" s="84"/>
      <c r="AT2353" s="84"/>
      <c r="AU2353" s="84"/>
      <c r="AV2353" s="84"/>
      <c r="AW2353" s="84"/>
      <c r="AX2353" s="84"/>
      <c r="AY2353" s="84"/>
      <c r="AZ2353" s="84"/>
      <c r="BA2353" s="84"/>
      <c r="BB2353" s="84"/>
      <c r="BC2353" s="84"/>
      <c r="BD2353" s="84"/>
      <c r="BE2353" s="84"/>
      <c r="BF2353" s="84"/>
      <c r="BG2353" s="84"/>
      <c r="BH2353" s="84"/>
      <c r="BI2353" s="84"/>
      <c r="BJ2353" s="84"/>
      <c r="BK2353" s="84"/>
      <c r="BL2353" s="84"/>
      <c r="BM2353" s="84"/>
      <c r="BN2353" s="84"/>
      <c r="BO2353" s="84"/>
      <c r="BP2353" s="84"/>
      <c r="BQ2353" s="84"/>
      <c r="BR2353" s="84"/>
      <c r="BS2353" s="84"/>
      <c r="BT2353" s="84"/>
      <c r="BU2353" s="84"/>
      <c r="BV2353" s="84"/>
      <c r="BW2353" s="84"/>
      <c r="BX2353" s="84"/>
      <c r="BY2353" s="84"/>
      <c r="BZ2353" s="84"/>
      <c r="CA2353" s="84"/>
      <c r="CB2353" s="84"/>
      <c r="CC2353" s="84"/>
      <c r="CD2353" s="84"/>
      <c r="CE2353" s="84"/>
      <c r="CF2353" s="84"/>
      <c r="CG2353" s="84"/>
      <c r="CH2353" s="84"/>
      <c r="CI2353" s="84"/>
      <c r="CJ2353" s="84"/>
      <c r="CK2353" s="84"/>
      <c r="CL2353" s="84"/>
      <c r="CM2353" s="84"/>
      <c r="CN2353" s="84"/>
      <c r="CO2353" s="84"/>
      <c r="CP2353" s="84"/>
      <c r="CQ2353" s="84"/>
    </row>
    <row r="2354" spans="1:95" s="83" customFormat="1" ht="16" customHeight="1">
      <c r="A2354" s="46" t="s">
        <v>5602</v>
      </c>
      <c r="B2354" s="30" t="s">
        <v>3451</v>
      </c>
      <c r="C2354" s="52" t="s">
        <v>16</v>
      </c>
      <c r="D2354" s="53">
        <v>98155</v>
      </c>
      <c r="E2354" s="52" t="s">
        <v>5603</v>
      </c>
      <c r="F2354" s="81">
        <v>38896</v>
      </c>
      <c r="G2354" s="52" t="s">
        <v>2110</v>
      </c>
      <c r="H2354" s="45">
        <v>2</v>
      </c>
      <c r="I2354" s="46" t="s">
        <v>19</v>
      </c>
      <c r="J2354" s="53" t="s">
        <v>5599</v>
      </c>
      <c r="K2354" s="52" t="s">
        <v>5600</v>
      </c>
      <c r="L2354" s="52" t="s">
        <v>2971</v>
      </c>
      <c r="O2354" s="53">
        <v>2006</v>
      </c>
      <c r="P2354" s="82">
        <v>47.741392099999999</v>
      </c>
      <c r="Q2354" s="82">
        <v>-122.3291462</v>
      </c>
      <c r="R2354" s="42"/>
      <c r="S2354" s="42"/>
      <c r="T2354" s="42"/>
      <c r="U2354" s="42"/>
      <c r="V2354" s="42"/>
      <c r="W2354" s="42"/>
      <c r="X2354" s="42"/>
      <c r="Y2354" s="42"/>
      <c r="Z2354" s="42"/>
      <c r="AA2354" s="42"/>
      <c r="AB2354" s="42"/>
      <c r="AC2354" s="42"/>
      <c r="AD2354" s="42"/>
      <c r="AE2354" s="42"/>
      <c r="AF2354" s="42"/>
      <c r="AG2354" s="42"/>
      <c r="AH2354" s="42"/>
      <c r="AI2354" s="42"/>
      <c r="AJ2354" s="42"/>
      <c r="AK2354" s="42"/>
      <c r="AL2354" s="42"/>
      <c r="AM2354" s="42"/>
      <c r="AN2354" s="42"/>
      <c r="AO2354" s="42"/>
      <c r="AP2354" s="42"/>
      <c r="AQ2354" s="42"/>
      <c r="AR2354" s="42"/>
      <c r="AS2354" s="42"/>
      <c r="AT2354" s="42"/>
      <c r="AU2354" s="42"/>
      <c r="AV2354" s="42"/>
      <c r="AW2354" s="42"/>
      <c r="AX2354" s="42"/>
      <c r="AY2354" s="42"/>
      <c r="AZ2354" s="42"/>
      <c r="BA2354" s="42"/>
      <c r="BB2354" s="42"/>
      <c r="BC2354" s="42"/>
      <c r="BD2354" s="42"/>
      <c r="BE2354" s="42"/>
      <c r="BF2354" s="42"/>
      <c r="BG2354" s="42"/>
      <c r="BH2354" s="42"/>
      <c r="BI2354" s="42"/>
      <c r="BJ2354" s="42"/>
      <c r="BK2354" s="42"/>
      <c r="BL2354" s="42"/>
      <c r="BM2354" s="42"/>
      <c r="BN2354" s="42"/>
      <c r="BO2354" s="42"/>
      <c r="BP2354" s="42"/>
      <c r="BQ2354" s="42"/>
      <c r="BR2354" s="42"/>
      <c r="BS2354" s="42"/>
      <c r="BT2354" s="42"/>
      <c r="BU2354" s="42"/>
      <c r="BV2354" s="42"/>
      <c r="BW2354" s="42"/>
      <c r="BX2354" s="42"/>
      <c r="BY2354" s="42"/>
      <c r="BZ2354" s="42"/>
      <c r="CA2354" s="42"/>
      <c r="CB2354" s="42"/>
      <c r="CC2354" s="42"/>
      <c r="CD2354" s="42"/>
      <c r="CE2354" s="42"/>
      <c r="CF2354" s="42"/>
      <c r="CG2354" s="42"/>
      <c r="CH2354" s="42"/>
      <c r="CI2354" s="42"/>
      <c r="CJ2354" s="42"/>
      <c r="CK2354" s="42"/>
      <c r="CL2354" s="42"/>
      <c r="CM2354" s="42"/>
      <c r="CN2354" s="42"/>
      <c r="CO2354" s="42"/>
      <c r="CP2354" s="42"/>
      <c r="CQ2354" s="42"/>
    </row>
    <row r="2355" spans="1:95" s="83" customFormat="1" ht="16" customHeight="1">
      <c r="A2355" s="46" t="s">
        <v>5604</v>
      </c>
      <c r="B2355" s="30" t="s">
        <v>3451</v>
      </c>
      <c r="C2355" s="52" t="s">
        <v>16</v>
      </c>
      <c r="D2355" s="53">
        <v>98155</v>
      </c>
      <c r="E2355" s="52" t="s">
        <v>5605</v>
      </c>
      <c r="F2355" s="81">
        <v>38944</v>
      </c>
      <c r="G2355" s="52" t="s">
        <v>2110</v>
      </c>
      <c r="H2355" s="45">
        <v>6</v>
      </c>
      <c r="I2355" s="46" t="s">
        <v>19</v>
      </c>
      <c r="J2355" s="53" t="s">
        <v>5599</v>
      </c>
      <c r="K2355" s="52" t="s">
        <v>5600</v>
      </c>
      <c r="L2355" s="52" t="s">
        <v>2971</v>
      </c>
      <c r="M2355" s="85"/>
      <c r="N2355" s="85"/>
      <c r="O2355" s="53">
        <v>2006</v>
      </c>
      <c r="P2355" s="82">
        <v>47.741392099999999</v>
      </c>
      <c r="Q2355" s="82">
        <v>-122.3291462</v>
      </c>
      <c r="R2355" s="42"/>
      <c r="S2355" s="42"/>
      <c r="T2355" s="42"/>
      <c r="U2355" s="42"/>
      <c r="V2355" s="42"/>
      <c r="W2355" s="42"/>
      <c r="X2355" s="42"/>
      <c r="Y2355" s="42"/>
      <c r="Z2355" s="42"/>
      <c r="AA2355" s="42"/>
      <c r="AB2355" s="42"/>
      <c r="AC2355" s="42"/>
      <c r="AD2355" s="42"/>
      <c r="AE2355" s="42"/>
      <c r="AF2355" s="42"/>
      <c r="AG2355" s="42"/>
      <c r="AH2355" s="42"/>
      <c r="AI2355" s="42"/>
      <c r="AJ2355" s="42"/>
      <c r="AK2355" s="42"/>
      <c r="AL2355" s="42"/>
      <c r="AM2355" s="42"/>
      <c r="AN2355" s="42"/>
      <c r="AO2355" s="42"/>
      <c r="AP2355" s="42"/>
      <c r="AQ2355" s="42"/>
      <c r="AR2355" s="42"/>
      <c r="AS2355" s="42"/>
      <c r="AT2355" s="42"/>
      <c r="AU2355" s="42"/>
      <c r="AV2355" s="42"/>
      <c r="AW2355" s="42"/>
      <c r="AX2355" s="42"/>
      <c r="AY2355" s="42"/>
      <c r="AZ2355" s="42"/>
      <c r="BA2355" s="42"/>
      <c r="BB2355" s="42"/>
      <c r="BC2355" s="42"/>
      <c r="BD2355" s="42"/>
      <c r="BE2355" s="42"/>
      <c r="BF2355" s="42"/>
      <c r="BG2355" s="42"/>
      <c r="BH2355" s="42"/>
      <c r="BI2355" s="42"/>
      <c r="BJ2355" s="42"/>
      <c r="BK2355" s="42"/>
      <c r="BL2355" s="42"/>
      <c r="BM2355" s="42"/>
      <c r="BN2355" s="42"/>
      <c r="BO2355" s="42"/>
      <c r="BP2355" s="42"/>
      <c r="BQ2355" s="42"/>
      <c r="BR2355" s="42"/>
      <c r="BS2355" s="42"/>
      <c r="BT2355" s="42"/>
      <c r="BU2355" s="42"/>
      <c r="BV2355" s="42"/>
      <c r="BW2355" s="42"/>
      <c r="BX2355" s="42"/>
      <c r="BY2355" s="42"/>
      <c r="BZ2355" s="42"/>
      <c r="CA2355" s="42"/>
      <c r="CB2355" s="42"/>
      <c r="CC2355" s="42"/>
      <c r="CD2355" s="42"/>
      <c r="CE2355" s="42"/>
      <c r="CF2355" s="42"/>
      <c r="CG2355" s="42"/>
      <c r="CH2355" s="42"/>
      <c r="CI2355" s="42"/>
      <c r="CJ2355" s="42"/>
      <c r="CK2355" s="42"/>
      <c r="CL2355" s="42"/>
      <c r="CM2355" s="42"/>
      <c r="CN2355" s="42"/>
      <c r="CO2355" s="42"/>
      <c r="CP2355" s="42"/>
      <c r="CQ2355" s="42"/>
    </row>
    <row r="2356" spans="1:95" s="85" customFormat="1" ht="16" customHeight="1">
      <c r="A2356" s="46" t="s">
        <v>5606</v>
      </c>
      <c r="B2356" s="30" t="s">
        <v>3451</v>
      </c>
      <c r="C2356" s="52" t="s">
        <v>16</v>
      </c>
      <c r="D2356" s="53">
        <v>98155</v>
      </c>
      <c r="E2356" s="52" t="s">
        <v>5607</v>
      </c>
      <c r="F2356" s="81">
        <v>38944</v>
      </c>
      <c r="G2356" s="52" t="s">
        <v>2169</v>
      </c>
      <c r="H2356" s="45">
        <v>28</v>
      </c>
      <c r="I2356" s="46"/>
      <c r="J2356" s="53" t="s">
        <v>5599</v>
      </c>
      <c r="K2356" s="52" t="s">
        <v>5600</v>
      </c>
      <c r="L2356" s="52" t="s">
        <v>2971</v>
      </c>
      <c r="O2356" s="53">
        <v>2006</v>
      </c>
      <c r="P2356" s="82">
        <v>47.741392099999999</v>
      </c>
      <c r="Q2356" s="82">
        <v>-122.3291462</v>
      </c>
      <c r="R2356" s="84"/>
      <c r="S2356" s="84"/>
      <c r="T2356" s="84"/>
      <c r="U2356" s="84"/>
      <c r="V2356" s="84"/>
      <c r="W2356" s="84"/>
      <c r="X2356" s="84"/>
      <c r="Y2356" s="84"/>
      <c r="Z2356" s="84"/>
      <c r="AA2356" s="84"/>
      <c r="AB2356" s="84"/>
      <c r="AC2356" s="84"/>
      <c r="AD2356" s="84"/>
      <c r="AE2356" s="84"/>
      <c r="AF2356" s="84"/>
      <c r="AG2356" s="84"/>
      <c r="AH2356" s="84"/>
      <c r="AI2356" s="84"/>
      <c r="AJ2356" s="84"/>
      <c r="AK2356" s="84"/>
      <c r="AL2356" s="84"/>
      <c r="AM2356" s="84"/>
      <c r="AN2356" s="84"/>
      <c r="AO2356" s="84"/>
      <c r="AP2356" s="84"/>
      <c r="AQ2356" s="84"/>
      <c r="AR2356" s="84"/>
      <c r="AS2356" s="84"/>
      <c r="AT2356" s="84"/>
      <c r="AU2356" s="84"/>
      <c r="AV2356" s="84"/>
      <c r="AW2356" s="84"/>
      <c r="AX2356" s="84"/>
      <c r="AY2356" s="84"/>
      <c r="AZ2356" s="84"/>
      <c r="BA2356" s="84"/>
      <c r="BB2356" s="84"/>
      <c r="BC2356" s="84"/>
      <c r="BD2356" s="84"/>
      <c r="BE2356" s="84"/>
      <c r="BF2356" s="84"/>
      <c r="BG2356" s="84"/>
      <c r="BH2356" s="84"/>
      <c r="BI2356" s="84"/>
      <c r="BJ2356" s="84"/>
      <c r="BK2356" s="84"/>
      <c r="BL2356" s="84"/>
      <c r="BM2356" s="84"/>
      <c r="BN2356" s="84"/>
      <c r="BO2356" s="84"/>
      <c r="BP2356" s="84"/>
      <c r="BQ2356" s="84"/>
      <c r="BR2356" s="84"/>
      <c r="BS2356" s="84"/>
      <c r="BT2356" s="84"/>
      <c r="BU2356" s="84"/>
      <c r="BV2356" s="84"/>
      <c r="BW2356" s="84"/>
      <c r="BX2356" s="84"/>
      <c r="BY2356" s="84"/>
      <c r="BZ2356" s="84"/>
      <c r="CA2356" s="84"/>
      <c r="CB2356" s="84"/>
      <c r="CC2356" s="84"/>
      <c r="CD2356" s="84"/>
      <c r="CE2356" s="84"/>
      <c r="CF2356" s="84"/>
      <c r="CG2356" s="84"/>
      <c r="CH2356" s="84"/>
      <c r="CI2356" s="84"/>
      <c r="CJ2356" s="84"/>
      <c r="CK2356" s="84"/>
      <c r="CL2356" s="84"/>
      <c r="CM2356" s="84"/>
      <c r="CN2356" s="84"/>
      <c r="CO2356" s="84"/>
      <c r="CP2356" s="84"/>
      <c r="CQ2356" s="84"/>
    </row>
    <row r="2357" spans="1:95" s="85" customFormat="1" ht="16" customHeight="1">
      <c r="A2357" s="46" t="s">
        <v>5608</v>
      </c>
      <c r="B2357" s="30" t="s">
        <v>3451</v>
      </c>
      <c r="C2357" s="52" t="s">
        <v>16</v>
      </c>
      <c r="D2357" s="53">
        <v>98155</v>
      </c>
      <c r="E2357" s="52" t="s">
        <v>5609</v>
      </c>
      <c r="F2357" s="81">
        <v>38961</v>
      </c>
      <c r="G2357" s="52" t="s">
        <v>2110</v>
      </c>
      <c r="H2357" s="45">
        <v>1</v>
      </c>
      <c r="I2357" s="46" t="s">
        <v>19</v>
      </c>
      <c r="J2357" s="53" t="s">
        <v>5599</v>
      </c>
      <c r="K2357" s="52" t="s">
        <v>5600</v>
      </c>
      <c r="L2357" s="52" t="s">
        <v>2971</v>
      </c>
      <c r="O2357" s="53">
        <v>2006</v>
      </c>
      <c r="P2357" s="82">
        <v>47.741392099999999</v>
      </c>
      <c r="Q2357" s="82">
        <v>-122.3291462</v>
      </c>
      <c r="R2357" s="42"/>
      <c r="S2357" s="42"/>
      <c r="T2357" s="42"/>
      <c r="U2357" s="42"/>
      <c r="V2357" s="42"/>
      <c r="W2357" s="42"/>
      <c r="X2357" s="42"/>
      <c r="Y2357" s="42"/>
      <c r="Z2357" s="42"/>
      <c r="AA2357" s="42"/>
      <c r="AB2357" s="42"/>
      <c r="AC2357" s="42"/>
      <c r="AD2357" s="42"/>
      <c r="AE2357" s="42"/>
      <c r="AF2357" s="42"/>
      <c r="AG2357" s="42"/>
      <c r="AH2357" s="42"/>
      <c r="AI2357" s="42"/>
      <c r="AJ2357" s="42"/>
      <c r="AK2357" s="42"/>
      <c r="AL2357" s="42"/>
      <c r="AM2357" s="42"/>
      <c r="AN2357" s="42"/>
      <c r="AO2357" s="42"/>
      <c r="AP2357" s="42"/>
      <c r="AQ2357" s="42"/>
      <c r="AR2357" s="42"/>
      <c r="AS2357" s="42"/>
      <c r="AT2357" s="42"/>
      <c r="AU2357" s="42"/>
      <c r="AV2357" s="42"/>
      <c r="AW2357" s="42"/>
      <c r="AX2357" s="42"/>
      <c r="AY2357" s="42"/>
      <c r="AZ2357" s="42"/>
      <c r="BA2357" s="42"/>
      <c r="BB2357" s="42"/>
      <c r="BC2357" s="42"/>
      <c r="BD2357" s="42"/>
      <c r="BE2357" s="42"/>
      <c r="BF2357" s="42"/>
      <c r="BG2357" s="42"/>
      <c r="BH2357" s="42"/>
      <c r="BI2357" s="42"/>
      <c r="BJ2357" s="42"/>
      <c r="BK2357" s="42"/>
      <c r="BL2357" s="42"/>
      <c r="BM2357" s="42"/>
      <c r="BN2357" s="42"/>
      <c r="BO2357" s="42"/>
      <c r="BP2357" s="42"/>
      <c r="BQ2357" s="42"/>
      <c r="BR2357" s="42"/>
      <c r="BS2357" s="42"/>
      <c r="BT2357" s="42"/>
      <c r="BU2357" s="42"/>
      <c r="BV2357" s="42"/>
      <c r="BW2357" s="42"/>
      <c r="BX2357" s="42"/>
      <c r="BY2357" s="42"/>
      <c r="BZ2357" s="42"/>
      <c r="CA2357" s="42"/>
      <c r="CB2357" s="42"/>
      <c r="CC2357" s="42"/>
      <c r="CD2357" s="42"/>
      <c r="CE2357" s="42"/>
      <c r="CF2357" s="42"/>
      <c r="CG2357" s="42"/>
      <c r="CH2357" s="42"/>
      <c r="CI2357" s="42"/>
      <c r="CJ2357" s="42"/>
      <c r="CK2357" s="42"/>
      <c r="CL2357" s="42"/>
      <c r="CM2357" s="42"/>
      <c r="CN2357" s="42"/>
      <c r="CO2357" s="42"/>
      <c r="CP2357" s="42"/>
      <c r="CQ2357" s="42"/>
    </row>
    <row r="2358" spans="1:95" s="85" customFormat="1" ht="16" customHeight="1">
      <c r="A2358" s="46" t="s">
        <v>5610</v>
      </c>
      <c r="B2358" s="30" t="s">
        <v>3451</v>
      </c>
      <c r="C2358" s="52" t="s">
        <v>16</v>
      </c>
      <c r="D2358" s="51">
        <v>98155</v>
      </c>
      <c r="E2358" s="52" t="s">
        <v>5611</v>
      </c>
      <c r="F2358" s="81">
        <v>38961</v>
      </c>
      <c r="G2358" s="52" t="s">
        <v>2169</v>
      </c>
      <c r="H2358" s="45">
        <v>14</v>
      </c>
      <c r="I2358" s="46"/>
      <c r="J2358" s="53" t="s">
        <v>5599</v>
      </c>
      <c r="K2358" s="52" t="s">
        <v>5600</v>
      </c>
      <c r="L2358" s="52" t="s">
        <v>2971</v>
      </c>
      <c r="M2358" s="83"/>
      <c r="N2358" s="83"/>
      <c r="O2358" s="53">
        <v>2006</v>
      </c>
      <c r="P2358" s="82">
        <v>47.741392099999999</v>
      </c>
      <c r="Q2358" s="82">
        <v>-122.3291462</v>
      </c>
      <c r="R2358" s="84"/>
      <c r="S2358" s="84"/>
      <c r="T2358" s="84"/>
      <c r="U2358" s="84"/>
      <c r="V2358" s="84"/>
      <c r="W2358" s="84"/>
      <c r="X2358" s="84"/>
      <c r="Y2358" s="84"/>
      <c r="Z2358" s="84"/>
      <c r="AA2358" s="84"/>
      <c r="AB2358" s="84"/>
      <c r="AC2358" s="84"/>
      <c r="AD2358" s="84"/>
      <c r="AE2358" s="84"/>
      <c r="AF2358" s="84"/>
      <c r="AG2358" s="84"/>
      <c r="AH2358" s="84"/>
      <c r="AI2358" s="84"/>
      <c r="AJ2358" s="84"/>
      <c r="AK2358" s="84"/>
      <c r="AL2358" s="84"/>
      <c r="AM2358" s="84"/>
      <c r="AN2358" s="84"/>
      <c r="AO2358" s="84"/>
      <c r="AP2358" s="84"/>
      <c r="AQ2358" s="84"/>
      <c r="AR2358" s="84"/>
      <c r="AS2358" s="84"/>
      <c r="AT2358" s="84"/>
      <c r="AU2358" s="84"/>
      <c r="AV2358" s="84"/>
      <c r="AW2358" s="84"/>
      <c r="AX2358" s="84"/>
      <c r="AY2358" s="84"/>
      <c r="AZ2358" s="84"/>
      <c r="BA2358" s="84"/>
      <c r="BB2358" s="84"/>
      <c r="BC2358" s="84"/>
      <c r="BD2358" s="84"/>
      <c r="BE2358" s="84"/>
      <c r="BF2358" s="84"/>
      <c r="BG2358" s="84"/>
      <c r="BH2358" s="84"/>
      <c r="BI2358" s="84"/>
      <c r="BJ2358" s="84"/>
      <c r="BK2358" s="84"/>
      <c r="BL2358" s="84"/>
      <c r="BM2358" s="84"/>
      <c r="BN2358" s="84"/>
      <c r="BO2358" s="84"/>
      <c r="BP2358" s="84"/>
      <c r="BQ2358" s="84"/>
      <c r="BR2358" s="84"/>
      <c r="BS2358" s="84"/>
      <c r="BT2358" s="84"/>
      <c r="BU2358" s="84"/>
      <c r="BV2358" s="84"/>
      <c r="BW2358" s="84"/>
      <c r="BX2358" s="84"/>
      <c r="BY2358" s="84"/>
      <c r="BZ2358" s="84"/>
      <c r="CA2358" s="84"/>
      <c r="CB2358" s="84"/>
      <c r="CC2358" s="84"/>
      <c r="CD2358" s="84"/>
      <c r="CE2358" s="84"/>
      <c r="CF2358" s="84"/>
      <c r="CG2358" s="84"/>
      <c r="CH2358" s="84"/>
      <c r="CI2358" s="84"/>
      <c r="CJ2358" s="84"/>
      <c r="CK2358" s="84"/>
      <c r="CL2358" s="84"/>
      <c r="CM2358" s="84"/>
      <c r="CN2358" s="84"/>
      <c r="CO2358" s="84"/>
      <c r="CP2358" s="84"/>
      <c r="CQ2358" s="84"/>
    </row>
    <row r="2359" spans="1:95" s="85" customFormat="1" ht="16" customHeight="1">
      <c r="A2359" s="46" t="s">
        <v>5612</v>
      </c>
      <c r="B2359" s="30" t="s">
        <v>3451</v>
      </c>
      <c r="C2359" s="52" t="s">
        <v>16</v>
      </c>
      <c r="D2359" s="53">
        <v>98011</v>
      </c>
      <c r="E2359" s="52" t="s">
        <v>5613</v>
      </c>
      <c r="F2359" s="81">
        <v>38875</v>
      </c>
      <c r="G2359" s="52" t="s">
        <v>2169</v>
      </c>
      <c r="H2359" s="45">
        <v>3</v>
      </c>
      <c r="I2359" s="46" t="s">
        <v>19</v>
      </c>
      <c r="J2359" s="40" t="s">
        <v>4983</v>
      </c>
      <c r="K2359" s="52" t="s">
        <v>5614</v>
      </c>
      <c r="L2359" s="52" t="s">
        <v>2901</v>
      </c>
      <c r="O2359" s="53">
        <v>2006</v>
      </c>
      <c r="P2359" s="41">
        <v>-122.2081111</v>
      </c>
      <c r="Q2359" s="41">
        <v>47.758423700000002</v>
      </c>
      <c r="R2359" s="42"/>
      <c r="S2359" s="42"/>
      <c r="T2359" s="42"/>
      <c r="U2359" s="42"/>
      <c r="V2359" s="42"/>
      <c r="W2359" s="42"/>
      <c r="X2359" s="42"/>
      <c r="Y2359" s="42"/>
      <c r="Z2359" s="42"/>
      <c r="AA2359" s="42"/>
      <c r="AB2359" s="42"/>
      <c r="AC2359" s="42"/>
      <c r="AD2359" s="42"/>
      <c r="AE2359" s="42"/>
      <c r="AF2359" s="42"/>
      <c r="AG2359" s="42"/>
      <c r="AH2359" s="42"/>
      <c r="AI2359" s="42"/>
      <c r="AJ2359" s="42"/>
      <c r="AK2359" s="42"/>
      <c r="AL2359" s="42"/>
      <c r="AM2359" s="42"/>
      <c r="AN2359" s="42"/>
      <c r="AO2359" s="42"/>
      <c r="AP2359" s="42"/>
      <c r="AQ2359" s="42"/>
      <c r="AR2359" s="42"/>
      <c r="AS2359" s="42"/>
      <c r="AT2359" s="42"/>
      <c r="AU2359" s="42"/>
      <c r="AV2359" s="42"/>
      <c r="AW2359" s="42"/>
      <c r="AX2359" s="42"/>
      <c r="AY2359" s="42"/>
      <c r="AZ2359" s="42"/>
      <c r="BA2359" s="42"/>
      <c r="BB2359" s="42"/>
      <c r="BC2359" s="42"/>
      <c r="BD2359" s="42"/>
      <c r="BE2359" s="42"/>
      <c r="BF2359" s="42"/>
      <c r="BG2359" s="42"/>
      <c r="BH2359" s="42"/>
      <c r="BI2359" s="42"/>
      <c r="BJ2359" s="42"/>
      <c r="BK2359" s="42"/>
      <c r="BL2359" s="42"/>
      <c r="BM2359" s="42"/>
      <c r="BN2359" s="42"/>
      <c r="BO2359" s="42"/>
      <c r="BP2359" s="42"/>
      <c r="BQ2359" s="42"/>
      <c r="BR2359" s="42"/>
      <c r="BS2359" s="42"/>
      <c r="BT2359" s="42"/>
      <c r="BU2359" s="42"/>
      <c r="BV2359" s="42"/>
      <c r="BW2359" s="42"/>
      <c r="BX2359" s="42"/>
      <c r="BY2359" s="42"/>
      <c r="BZ2359" s="42"/>
      <c r="CA2359" s="42"/>
      <c r="CB2359" s="42"/>
      <c r="CC2359" s="42"/>
      <c r="CD2359" s="42"/>
      <c r="CE2359" s="42"/>
      <c r="CF2359" s="42"/>
      <c r="CG2359" s="42"/>
      <c r="CH2359" s="42"/>
      <c r="CI2359" s="42"/>
      <c r="CJ2359" s="42"/>
      <c r="CK2359" s="42"/>
      <c r="CL2359" s="42"/>
      <c r="CM2359" s="42"/>
      <c r="CN2359" s="42"/>
      <c r="CO2359" s="42"/>
      <c r="CP2359" s="42"/>
      <c r="CQ2359" s="42"/>
    </row>
    <row r="2360" spans="1:95" s="85" customFormat="1" ht="16" customHeight="1">
      <c r="A2360" s="46" t="s">
        <v>5615</v>
      </c>
      <c r="B2360" s="30" t="s">
        <v>3451</v>
      </c>
      <c r="C2360" s="52" t="s">
        <v>16</v>
      </c>
      <c r="D2360" s="51">
        <v>98011</v>
      </c>
      <c r="E2360" s="52" t="s">
        <v>5616</v>
      </c>
      <c r="F2360" s="81">
        <v>38896</v>
      </c>
      <c r="G2360" s="52" t="s">
        <v>2169</v>
      </c>
      <c r="H2360" s="45">
        <v>14</v>
      </c>
      <c r="I2360" s="46" t="s">
        <v>19</v>
      </c>
      <c r="J2360" s="40" t="s">
        <v>4983</v>
      </c>
      <c r="K2360" s="52" t="s">
        <v>5614</v>
      </c>
      <c r="L2360" s="52" t="s">
        <v>2901</v>
      </c>
      <c r="O2360" s="53">
        <v>2006</v>
      </c>
      <c r="P2360" s="41">
        <v>-122.2081111</v>
      </c>
      <c r="Q2360" s="41">
        <v>47.758423700000002</v>
      </c>
      <c r="R2360" s="42"/>
      <c r="S2360" s="42"/>
      <c r="T2360" s="42"/>
      <c r="U2360" s="42"/>
      <c r="V2360" s="42"/>
      <c r="W2360" s="42"/>
      <c r="X2360" s="42"/>
      <c r="Y2360" s="42"/>
      <c r="Z2360" s="42"/>
      <c r="AA2360" s="42"/>
      <c r="AB2360" s="42"/>
      <c r="AC2360" s="42"/>
      <c r="AD2360" s="42"/>
      <c r="AE2360" s="42"/>
      <c r="AF2360" s="42"/>
      <c r="AG2360" s="42"/>
      <c r="AH2360" s="42"/>
      <c r="AI2360" s="42"/>
      <c r="AJ2360" s="42"/>
      <c r="AK2360" s="42"/>
      <c r="AL2360" s="42"/>
      <c r="AM2360" s="42"/>
      <c r="AN2360" s="42"/>
      <c r="AO2360" s="42"/>
      <c r="AP2360" s="42"/>
      <c r="AQ2360" s="42"/>
      <c r="AR2360" s="42"/>
      <c r="AS2360" s="42"/>
      <c r="AT2360" s="42"/>
      <c r="AU2360" s="42"/>
      <c r="AV2360" s="42"/>
      <c r="AW2360" s="42"/>
      <c r="AX2360" s="42"/>
      <c r="AY2360" s="42"/>
      <c r="AZ2360" s="42"/>
      <c r="BA2360" s="42"/>
      <c r="BB2360" s="42"/>
      <c r="BC2360" s="42"/>
      <c r="BD2360" s="42"/>
      <c r="BE2360" s="42"/>
      <c r="BF2360" s="42"/>
      <c r="BG2360" s="42"/>
      <c r="BH2360" s="42"/>
      <c r="BI2360" s="42"/>
      <c r="BJ2360" s="42"/>
      <c r="BK2360" s="42"/>
      <c r="BL2360" s="42"/>
      <c r="BM2360" s="42"/>
      <c r="BN2360" s="42"/>
      <c r="BO2360" s="42"/>
      <c r="BP2360" s="42"/>
      <c r="BQ2360" s="42"/>
      <c r="BR2360" s="42"/>
      <c r="BS2360" s="42"/>
      <c r="BT2360" s="42"/>
      <c r="BU2360" s="42"/>
      <c r="BV2360" s="42"/>
      <c r="BW2360" s="42"/>
      <c r="BX2360" s="42"/>
      <c r="BY2360" s="42"/>
      <c r="BZ2360" s="42"/>
      <c r="CA2360" s="42"/>
      <c r="CB2360" s="42"/>
      <c r="CC2360" s="42"/>
      <c r="CD2360" s="42"/>
      <c r="CE2360" s="42"/>
      <c r="CF2360" s="42"/>
      <c r="CG2360" s="42"/>
      <c r="CH2360" s="42"/>
      <c r="CI2360" s="42"/>
      <c r="CJ2360" s="42"/>
      <c r="CK2360" s="42"/>
      <c r="CL2360" s="42"/>
      <c r="CM2360" s="42"/>
      <c r="CN2360" s="42"/>
      <c r="CO2360" s="42"/>
      <c r="CP2360" s="42"/>
      <c r="CQ2360" s="42"/>
    </row>
    <row r="2361" spans="1:95" s="85" customFormat="1" ht="16" customHeight="1">
      <c r="A2361" s="46" t="s">
        <v>5617</v>
      </c>
      <c r="B2361" s="30" t="s">
        <v>3451</v>
      </c>
      <c r="C2361" s="52" t="s">
        <v>16</v>
      </c>
      <c r="D2361" s="51">
        <v>98011</v>
      </c>
      <c r="E2361" s="52" t="s">
        <v>5618</v>
      </c>
      <c r="F2361" s="81">
        <v>38944</v>
      </c>
      <c r="G2361" s="52" t="s">
        <v>1724</v>
      </c>
      <c r="H2361" s="45">
        <v>1</v>
      </c>
      <c r="I2361" s="46" t="s">
        <v>19</v>
      </c>
      <c r="J2361" s="40" t="s">
        <v>4983</v>
      </c>
      <c r="K2361" s="52" t="s">
        <v>5614</v>
      </c>
      <c r="L2361" s="52" t="s">
        <v>2901</v>
      </c>
      <c r="O2361" s="53">
        <v>2006</v>
      </c>
      <c r="P2361" s="41">
        <v>-122.2081111</v>
      </c>
      <c r="Q2361" s="41">
        <v>47.758423700000002</v>
      </c>
      <c r="R2361" s="84"/>
      <c r="S2361" s="84"/>
      <c r="T2361" s="84"/>
      <c r="U2361" s="84"/>
      <c r="V2361" s="84"/>
      <c r="W2361" s="84"/>
      <c r="X2361" s="84"/>
      <c r="Y2361" s="84"/>
      <c r="Z2361" s="84"/>
      <c r="AA2361" s="84"/>
      <c r="AB2361" s="84"/>
      <c r="AC2361" s="84"/>
      <c r="AD2361" s="84"/>
      <c r="AE2361" s="84"/>
      <c r="AF2361" s="84"/>
      <c r="AG2361" s="84"/>
      <c r="AH2361" s="84"/>
      <c r="AI2361" s="84"/>
      <c r="AJ2361" s="84"/>
      <c r="AK2361" s="84"/>
      <c r="AL2361" s="84"/>
      <c r="AM2361" s="84"/>
      <c r="AN2361" s="84"/>
      <c r="AO2361" s="84"/>
      <c r="AP2361" s="84"/>
      <c r="AQ2361" s="84"/>
      <c r="AR2361" s="84"/>
      <c r="AS2361" s="84"/>
      <c r="AT2361" s="84"/>
      <c r="AU2361" s="84"/>
      <c r="AV2361" s="84"/>
      <c r="AW2361" s="84"/>
      <c r="AX2361" s="84"/>
      <c r="AY2361" s="84"/>
      <c r="AZ2361" s="84"/>
      <c r="BA2361" s="84"/>
      <c r="BB2361" s="84"/>
      <c r="BC2361" s="84"/>
      <c r="BD2361" s="84"/>
      <c r="BE2361" s="84"/>
      <c r="BF2361" s="84"/>
      <c r="BG2361" s="84"/>
      <c r="BH2361" s="84"/>
      <c r="BI2361" s="84"/>
      <c r="BJ2361" s="84"/>
      <c r="BK2361" s="84"/>
      <c r="BL2361" s="84"/>
      <c r="BM2361" s="84"/>
      <c r="BN2361" s="84"/>
      <c r="BO2361" s="84"/>
      <c r="BP2361" s="84"/>
      <c r="BQ2361" s="84"/>
      <c r="BR2361" s="84"/>
      <c r="BS2361" s="84"/>
      <c r="BT2361" s="84"/>
      <c r="BU2361" s="84"/>
      <c r="BV2361" s="84"/>
      <c r="BW2361" s="84"/>
      <c r="BX2361" s="84"/>
      <c r="BY2361" s="84"/>
      <c r="BZ2361" s="84"/>
      <c r="CA2361" s="84"/>
      <c r="CB2361" s="84"/>
      <c r="CC2361" s="84"/>
      <c r="CD2361" s="84"/>
      <c r="CE2361" s="84"/>
      <c r="CF2361" s="84"/>
      <c r="CG2361" s="84"/>
      <c r="CH2361" s="84"/>
      <c r="CI2361" s="84"/>
      <c r="CJ2361" s="84"/>
      <c r="CK2361" s="84"/>
      <c r="CL2361" s="84"/>
      <c r="CM2361" s="84"/>
      <c r="CN2361" s="84"/>
      <c r="CO2361" s="84"/>
      <c r="CP2361" s="84"/>
      <c r="CQ2361" s="84"/>
    </row>
    <row r="2362" spans="1:95" s="85" customFormat="1" ht="16" customHeight="1">
      <c r="A2362" s="46" t="s">
        <v>5619</v>
      </c>
      <c r="B2362" s="30" t="s">
        <v>3451</v>
      </c>
      <c r="C2362" s="52" t="s">
        <v>16</v>
      </c>
      <c r="D2362" s="51">
        <v>98011</v>
      </c>
      <c r="E2362" s="52" t="s">
        <v>5620</v>
      </c>
      <c r="F2362" s="81">
        <v>38944</v>
      </c>
      <c r="G2362" s="52" t="s">
        <v>2169</v>
      </c>
      <c r="H2362" s="45">
        <v>6</v>
      </c>
      <c r="I2362" s="46" t="s">
        <v>19</v>
      </c>
      <c r="J2362" s="40" t="s">
        <v>4983</v>
      </c>
      <c r="K2362" s="52" t="s">
        <v>5614</v>
      </c>
      <c r="L2362" s="52" t="s">
        <v>2901</v>
      </c>
      <c r="O2362" s="53">
        <v>2006</v>
      </c>
      <c r="P2362" s="41">
        <v>-122.2081111</v>
      </c>
      <c r="Q2362" s="41">
        <v>47.758423700000002</v>
      </c>
      <c r="R2362" s="84"/>
      <c r="S2362" s="84"/>
      <c r="T2362" s="84"/>
      <c r="U2362" s="84"/>
      <c r="V2362" s="84"/>
      <c r="W2362" s="84"/>
      <c r="X2362" s="84"/>
      <c r="Y2362" s="84"/>
      <c r="Z2362" s="84"/>
      <c r="AA2362" s="84"/>
      <c r="AB2362" s="84"/>
      <c r="AC2362" s="84"/>
      <c r="AD2362" s="84"/>
      <c r="AE2362" s="84"/>
      <c r="AF2362" s="84"/>
      <c r="AG2362" s="84"/>
      <c r="AH2362" s="84"/>
      <c r="AI2362" s="84"/>
      <c r="AJ2362" s="84"/>
      <c r="AK2362" s="84"/>
      <c r="AL2362" s="84"/>
      <c r="AM2362" s="84"/>
      <c r="AN2362" s="84"/>
      <c r="AO2362" s="84"/>
      <c r="AP2362" s="84"/>
      <c r="AQ2362" s="84"/>
      <c r="AR2362" s="84"/>
      <c r="AS2362" s="84"/>
      <c r="AT2362" s="84"/>
      <c r="AU2362" s="84"/>
      <c r="AV2362" s="84"/>
      <c r="AW2362" s="84"/>
      <c r="AX2362" s="84"/>
      <c r="AY2362" s="84"/>
      <c r="AZ2362" s="84"/>
      <c r="BA2362" s="84"/>
      <c r="BB2362" s="84"/>
      <c r="BC2362" s="84"/>
      <c r="BD2362" s="84"/>
      <c r="BE2362" s="84"/>
      <c r="BF2362" s="84"/>
      <c r="BG2362" s="84"/>
      <c r="BH2362" s="84"/>
      <c r="BI2362" s="84"/>
      <c r="BJ2362" s="84"/>
      <c r="BK2362" s="84"/>
      <c r="BL2362" s="84"/>
      <c r="BM2362" s="84"/>
      <c r="BN2362" s="84"/>
      <c r="BO2362" s="84"/>
      <c r="BP2362" s="84"/>
      <c r="BQ2362" s="84"/>
      <c r="BR2362" s="84"/>
      <c r="BS2362" s="84"/>
      <c r="BT2362" s="84"/>
      <c r="BU2362" s="84"/>
      <c r="BV2362" s="84"/>
      <c r="BW2362" s="84"/>
      <c r="BX2362" s="84"/>
      <c r="BY2362" s="84"/>
      <c r="BZ2362" s="84"/>
      <c r="CA2362" s="84"/>
      <c r="CB2362" s="84"/>
      <c r="CC2362" s="84"/>
      <c r="CD2362" s="84"/>
      <c r="CE2362" s="84"/>
      <c r="CF2362" s="84"/>
      <c r="CG2362" s="84"/>
      <c r="CH2362" s="84"/>
      <c r="CI2362" s="84"/>
      <c r="CJ2362" s="84"/>
      <c r="CK2362" s="84"/>
      <c r="CL2362" s="84"/>
      <c r="CM2362" s="84"/>
      <c r="CN2362" s="84"/>
      <c r="CO2362" s="84"/>
      <c r="CP2362" s="84"/>
      <c r="CQ2362" s="84"/>
    </row>
    <row r="2363" spans="1:95" s="85" customFormat="1" ht="16" customHeight="1">
      <c r="A2363" s="46" t="s">
        <v>5621</v>
      </c>
      <c r="B2363" s="30" t="s">
        <v>3451</v>
      </c>
      <c r="C2363" s="52" t="s">
        <v>16</v>
      </c>
      <c r="D2363" s="51">
        <v>98011</v>
      </c>
      <c r="E2363" s="52" t="s">
        <v>5622</v>
      </c>
      <c r="F2363" s="81">
        <v>38944</v>
      </c>
      <c r="G2363" s="52" t="s">
        <v>2115</v>
      </c>
      <c r="H2363" s="45">
        <v>1</v>
      </c>
      <c r="I2363" s="46" t="s">
        <v>19</v>
      </c>
      <c r="J2363" s="40" t="s">
        <v>4983</v>
      </c>
      <c r="K2363" s="52" t="s">
        <v>5614</v>
      </c>
      <c r="L2363" s="52" t="s">
        <v>2901</v>
      </c>
      <c r="O2363" s="53">
        <v>2006</v>
      </c>
      <c r="P2363" s="41">
        <v>-122.2081111</v>
      </c>
      <c r="Q2363" s="41">
        <v>47.758423700000002</v>
      </c>
      <c r="R2363" s="90"/>
      <c r="S2363" s="90"/>
      <c r="T2363" s="90"/>
      <c r="U2363" s="90"/>
      <c r="V2363" s="90"/>
      <c r="W2363" s="90"/>
      <c r="X2363" s="90"/>
      <c r="Y2363" s="90"/>
      <c r="Z2363" s="90"/>
      <c r="AA2363" s="90"/>
      <c r="AB2363" s="90"/>
      <c r="AC2363" s="90"/>
      <c r="AD2363" s="90"/>
      <c r="AE2363" s="90"/>
      <c r="AF2363" s="90"/>
      <c r="AG2363" s="90"/>
      <c r="AH2363" s="90"/>
      <c r="AI2363" s="90"/>
      <c r="AJ2363" s="90"/>
      <c r="AK2363" s="90"/>
      <c r="AL2363" s="90"/>
      <c r="AM2363" s="90"/>
      <c r="AN2363" s="90"/>
      <c r="AO2363" s="90"/>
      <c r="AP2363" s="90"/>
      <c r="AQ2363" s="90"/>
      <c r="AR2363" s="90"/>
      <c r="AS2363" s="90"/>
      <c r="AT2363" s="90"/>
      <c r="AU2363" s="90"/>
      <c r="AV2363" s="90"/>
      <c r="AW2363" s="90"/>
      <c r="AX2363" s="90"/>
      <c r="AY2363" s="90"/>
      <c r="AZ2363" s="90"/>
      <c r="BA2363" s="90"/>
      <c r="BB2363" s="90"/>
      <c r="BC2363" s="90"/>
      <c r="BD2363" s="90"/>
      <c r="BE2363" s="90"/>
      <c r="BF2363" s="90"/>
      <c r="BG2363" s="90"/>
      <c r="BH2363" s="90"/>
      <c r="BI2363" s="90"/>
      <c r="BJ2363" s="90"/>
      <c r="BK2363" s="90"/>
      <c r="BL2363" s="90"/>
      <c r="BM2363" s="90"/>
      <c r="BN2363" s="90"/>
      <c r="BO2363" s="90"/>
      <c r="BP2363" s="90"/>
      <c r="BQ2363" s="90"/>
      <c r="BR2363" s="90"/>
      <c r="BS2363" s="90"/>
      <c r="BT2363" s="90"/>
      <c r="BU2363" s="90"/>
      <c r="BV2363" s="90"/>
      <c r="BW2363" s="90"/>
      <c r="BX2363" s="90"/>
      <c r="BY2363" s="90"/>
      <c r="BZ2363" s="90"/>
      <c r="CA2363" s="90"/>
      <c r="CB2363" s="90"/>
      <c r="CC2363" s="90"/>
      <c r="CD2363" s="90"/>
      <c r="CE2363" s="90"/>
      <c r="CF2363" s="90"/>
      <c r="CG2363" s="90"/>
      <c r="CH2363" s="90"/>
      <c r="CI2363" s="90"/>
      <c r="CJ2363" s="90"/>
      <c r="CK2363" s="90"/>
      <c r="CL2363" s="90"/>
      <c r="CM2363" s="90"/>
      <c r="CN2363" s="90"/>
      <c r="CO2363" s="90"/>
      <c r="CP2363" s="90"/>
      <c r="CQ2363" s="90"/>
    </row>
    <row r="2364" spans="1:95" s="85" customFormat="1" ht="16" customHeight="1">
      <c r="A2364" s="46" t="s">
        <v>5623</v>
      </c>
      <c r="B2364" s="30" t="s">
        <v>3451</v>
      </c>
      <c r="C2364" s="52" t="s">
        <v>16</v>
      </c>
      <c r="D2364" s="51">
        <v>98011</v>
      </c>
      <c r="E2364" s="52" t="s">
        <v>5624</v>
      </c>
      <c r="F2364" s="81">
        <v>38944</v>
      </c>
      <c r="G2364" s="52" t="s">
        <v>2110</v>
      </c>
      <c r="H2364" s="45">
        <v>1</v>
      </c>
      <c r="I2364" s="46" t="s">
        <v>19</v>
      </c>
      <c r="J2364" s="40" t="s">
        <v>4983</v>
      </c>
      <c r="K2364" s="52" t="s">
        <v>5614</v>
      </c>
      <c r="L2364" s="52" t="s">
        <v>2901</v>
      </c>
      <c r="O2364" s="53">
        <v>2006</v>
      </c>
      <c r="P2364" s="41">
        <v>-122.2081111</v>
      </c>
      <c r="Q2364" s="41">
        <v>47.758423700000002</v>
      </c>
      <c r="R2364" s="84"/>
      <c r="S2364" s="84"/>
      <c r="T2364" s="84"/>
      <c r="U2364" s="84"/>
      <c r="V2364" s="84"/>
      <c r="W2364" s="84"/>
      <c r="X2364" s="84"/>
      <c r="Y2364" s="84"/>
      <c r="Z2364" s="84"/>
      <c r="AA2364" s="84"/>
      <c r="AB2364" s="84"/>
      <c r="AC2364" s="84"/>
      <c r="AD2364" s="84"/>
      <c r="AE2364" s="84"/>
      <c r="AF2364" s="84"/>
      <c r="AG2364" s="84"/>
      <c r="AH2364" s="84"/>
      <c r="AI2364" s="84"/>
      <c r="AJ2364" s="84"/>
      <c r="AK2364" s="84"/>
      <c r="AL2364" s="84"/>
      <c r="AM2364" s="84"/>
      <c r="AN2364" s="84"/>
      <c r="AO2364" s="84"/>
      <c r="AP2364" s="84"/>
      <c r="AQ2364" s="84"/>
      <c r="AR2364" s="84"/>
      <c r="AS2364" s="84"/>
      <c r="AT2364" s="84"/>
      <c r="AU2364" s="84"/>
      <c r="AV2364" s="84"/>
      <c r="AW2364" s="84"/>
      <c r="AX2364" s="84"/>
      <c r="AY2364" s="84"/>
      <c r="AZ2364" s="84"/>
      <c r="BA2364" s="84"/>
      <c r="BB2364" s="84"/>
      <c r="BC2364" s="84"/>
      <c r="BD2364" s="84"/>
      <c r="BE2364" s="84"/>
      <c r="BF2364" s="84"/>
      <c r="BG2364" s="84"/>
      <c r="BH2364" s="84"/>
      <c r="BI2364" s="84"/>
      <c r="BJ2364" s="84"/>
      <c r="BK2364" s="84"/>
      <c r="BL2364" s="84"/>
      <c r="BM2364" s="84"/>
      <c r="BN2364" s="84"/>
      <c r="BO2364" s="84"/>
      <c r="BP2364" s="84"/>
      <c r="BQ2364" s="84"/>
      <c r="BR2364" s="84"/>
      <c r="BS2364" s="84"/>
      <c r="BT2364" s="84"/>
      <c r="BU2364" s="84"/>
      <c r="BV2364" s="84"/>
      <c r="BW2364" s="84"/>
      <c r="BX2364" s="84"/>
      <c r="BY2364" s="84"/>
      <c r="BZ2364" s="84"/>
      <c r="CA2364" s="84"/>
      <c r="CB2364" s="84"/>
      <c r="CC2364" s="84"/>
      <c r="CD2364" s="84"/>
      <c r="CE2364" s="84"/>
      <c r="CF2364" s="84"/>
      <c r="CG2364" s="84"/>
      <c r="CH2364" s="84"/>
      <c r="CI2364" s="84"/>
      <c r="CJ2364" s="84"/>
      <c r="CK2364" s="84"/>
      <c r="CL2364" s="84"/>
      <c r="CM2364" s="84"/>
      <c r="CN2364" s="84"/>
      <c r="CO2364" s="84"/>
      <c r="CP2364" s="84"/>
      <c r="CQ2364" s="84"/>
    </row>
    <row r="2365" spans="1:95" s="83" customFormat="1" ht="16" customHeight="1">
      <c r="A2365" s="46" t="s">
        <v>5625</v>
      </c>
      <c r="B2365" s="30" t="s">
        <v>3451</v>
      </c>
      <c r="C2365" s="52" t="s">
        <v>16</v>
      </c>
      <c r="D2365" s="53">
        <v>98011</v>
      </c>
      <c r="E2365" s="52" t="s">
        <v>5626</v>
      </c>
      <c r="F2365" s="81">
        <v>38961</v>
      </c>
      <c r="G2365" s="52" t="s">
        <v>2143</v>
      </c>
      <c r="H2365" s="45">
        <v>0</v>
      </c>
      <c r="I2365" s="46" t="s">
        <v>19</v>
      </c>
      <c r="J2365" s="40" t="s">
        <v>4983</v>
      </c>
      <c r="K2365" s="52" t="s">
        <v>5614</v>
      </c>
      <c r="L2365" s="52" t="s">
        <v>2901</v>
      </c>
      <c r="M2365" s="85"/>
      <c r="N2365" s="85"/>
      <c r="O2365" s="53">
        <v>2006</v>
      </c>
      <c r="P2365" s="41">
        <v>-122.2081111</v>
      </c>
      <c r="Q2365" s="41">
        <v>47.758423700000002</v>
      </c>
      <c r="R2365" s="84"/>
      <c r="S2365" s="84"/>
      <c r="T2365" s="84"/>
      <c r="U2365" s="84"/>
      <c r="V2365" s="84"/>
      <c r="W2365" s="84"/>
      <c r="X2365" s="84"/>
      <c r="Y2365" s="84"/>
      <c r="Z2365" s="84"/>
      <c r="AA2365" s="84"/>
      <c r="AB2365" s="84"/>
      <c r="AC2365" s="84"/>
      <c r="AD2365" s="84"/>
      <c r="AE2365" s="84"/>
      <c r="AF2365" s="84"/>
      <c r="AG2365" s="84"/>
      <c r="AH2365" s="84"/>
      <c r="AI2365" s="84"/>
      <c r="AJ2365" s="84"/>
      <c r="AK2365" s="84"/>
      <c r="AL2365" s="84"/>
      <c r="AM2365" s="84"/>
      <c r="AN2365" s="84"/>
      <c r="AO2365" s="84"/>
      <c r="AP2365" s="84"/>
      <c r="AQ2365" s="84"/>
      <c r="AR2365" s="84"/>
      <c r="AS2365" s="84"/>
      <c r="AT2365" s="84"/>
      <c r="AU2365" s="84"/>
      <c r="AV2365" s="84"/>
      <c r="AW2365" s="84"/>
      <c r="AX2365" s="84"/>
      <c r="AY2365" s="84"/>
      <c r="AZ2365" s="84"/>
      <c r="BA2365" s="84"/>
      <c r="BB2365" s="84"/>
      <c r="BC2365" s="84"/>
      <c r="BD2365" s="84"/>
      <c r="BE2365" s="84"/>
      <c r="BF2365" s="84"/>
      <c r="BG2365" s="84"/>
      <c r="BH2365" s="84"/>
      <c r="BI2365" s="84"/>
      <c r="BJ2365" s="84"/>
      <c r="BK2365" s="84"/>
      <c r="BL2365" s="84"/>
      <c r="BM2365" s="84"/>
      <c r="BN2365" s="84"/>
      <c r="BO2365" s="84"/>
      <c r="BP2365" s="84"/>
      <c r="BQ2365" s="84"/>
      <c r="BR2365" s="84"/>
      <c r="BS2365" s="84"/>
      <c r="BT2365" s="84"/>
      <c r="BU2365" s="84"/>
      <c r="BV2365" s="84"/>
      <c r="BW2365" s="84"/>
      <c r="BX2365" s="84"/>
      <c r="BY2365" s="84"/>
      <c r="BZ2365" s="84"/>
      <c r="CA2365" s="84"/>
      <c r="CB2365" s="84"/>
      <c r="CC2365" s="84"/>
      <c r="CD2365" s="84"/>
      <c r="CE2365" s="84"/>
      <c r="CF2365" s="84"/>
      <c r="CG2365" s="84"/>
      <c r="CH2365" s="84"/>
      <c r="CI2365" s="84"/>
      <c r="CJ2365" s="84"/>
      <c r="CK2365" s="84"/>
      <c r="CL2365" s="84"/>
      <c r="CM2365" s="84"/>
      <c r="CN2365" s="84"/>
      <c r="CO2365" s="84"/>
      <c r="CP2365" s="84"/>
      <c r="CQ2365" s="84"/>
    </row>
    <row r="2366" spans="1:95" s="83" customFormat="1" ht="16" customHeight="1">
      <c r="A2366" s="46" t="s">
        <v>5627</v>
      </c>
      <c r="B2366" s="30" t="s">
        <v>3451</v>
      </c>
      <c r="C2366" s="52" t="s">
        <v>16</v>
      </c>
      <c r="D2366" s="53">
        <v>98028</v>
      </c>
      <c r="E2366" s="52" t="s">
        <v>5628</v>
      </c>
      <c r="F2366" s="81">
        <v>38973</v>
      </c>
      <c r="G2366" s="52" t="s">
        <v>2169</v>
      </c>
      <c r="H2366" s="45">
        <v>3</v>
      </c>
      <c r="I2366" s="46" t="s">
        <v>19</v>
      </c>
      <c r="J2366" s="63" t="s">
        <v>5629</v>
      </c>
      <c r="K2366" s="52"/>
      <c r="L2366" s="52" t="s">
        <v>2901</v>
      </c>
      <c r="M2366" s="85"/>
      <c r="N2366" s="85"/>
      <c r="O2366" s="53">
        <v>2006</v>
      </c>
      <c r="P2366" s="82">
        <v>47.764845000000001</v>
      </c>
      <c r="Q2366" s="82">
        <v>-122.245876</v>
      </c>
      <c r="R2366" s="84"/>
      <c r="S2366" s="84"/>
      <c r="T2366" s="84"/>
      <c r="U2366" s="84"/>
      <c r="V2366" s="84"/>
      <c r="W2366" s="84"/>
      <c r="X2366" s="84"/>
      <c r="Y2366" s="84"/>
      <c r="Z2366" s="84"/>
      <c r="AA2366" s="84"/>
      <c r="AB2366" s="84"/>
      <c r="AC2366" s="84"/>
      <c r="AD2366" s="84"/>
      <c r="AE2366" s="84"/>
      <c r="AF2366" s="84"/>
      <c r="AG2366" s="84"/>
      <c r="AH2366" s="84"/>
      <c r="AI2366" s="84"/>
      <c r="AJ2366" s="84"/>
      <c r="AK2366" s="84"/>
      <c r="AL2366" s="84"/>
      <c r="AM2366" s="84"/>
      <c r="AN2366" s="84"/>
      <c r="AO2366" s="84"/>
      <c r="AP2366" s="84"/>
      <c r="AQ2366" s="84"/>
      <c r="AR2366" s="84"/>
      <c r="AS2366" s="84"/>
      <c r="AT2366" s="84"/>
      <c r="AU2366" s="84"/>
      <c r="AV2366" s="84"/>
      <c r="AW2366" s="84"/>
      <c r="AX2366" s="84"/>
      <c r="AY2366" s="84"/>
      <c r="AZ2366" s="84"/>
      <c r="BA2366" s="84"/>
      <c r="BB2366" s="84"/>
      <c r="BC2366" s="84"/>
      <c r="BD2366" s="84"/>
      <c r="BE2366" s="84"/>
      <c r="BF2366" s="84"/>
      <c r="BG2366" s="84"/>
      <c r="BH2366" s="84"/>
      <c r="BI2366" s="84"/>
      <c r="BJ2366" s="84"/>
      <c r="BK2366" s="84"/>
      <c r="BL2366" s="84"/>
      <c r="BM2366" s="84"/>
      <c r="BN2366" s="84"/>
      <c r="BO2366" s="84"/>
      <c r="BP2366" s="84"/>
      <c r="BQ2366" s="84"/>
      <c r="BR2366" s="84"/>
      <c r="BS2366" s="84"/>
      <c r="BT2366" s="84"/>
      <c r="BU2366" s="84"/>
      <c r="BV2366" s="84"/>
      <c r="BW2366" s="84"/>
      <c r="BX2366" s="84"/>
      <c r="BY2366" s="84"/>
      <c r="BZ2366" s="84"/>
      <c r="CA2366" s="84"/>
      <c r="CB2366" s="84"/>
      <c r="CC2366" s="84"/>
      <c r="CD2366" s="84"/>
      <c r="CE2366" s="84"/>
      <c r="CF2366" s="84"/>
      <c r="CG2366" s="84"/>
      <c r="CH2366" s="84"/>
      <c r="CI2366" s="84"/>
      <c r="CJ2366" s="84"/>
      <c r="CK2366" s="84"/>
      <c r="CL2366" s="84"/>
      <c r="CM2366" s="84"/>
      <c r="CN2366" s="84"/>
      <c r="CO2366" s="84"/>
      <c r="CP2366" s="84"/>
      <c r="CQ2366" s="84"/>
    </row>
    <row r="2367" spans="1:95" s="83" customFormat="1" ht="16" customHeight="1">
      <c r="A2367" s="46" t="s">
        <v>5630</v>
      </c>
      <c r="B2367" s="30" t="s">
        <v>3451</v>
      </c>
      <c r="C2367" s="52" t="s">
        <v>16</v>
      </c>
      <c r="D2367" s="53">
        <v>98019</v>
      </c>
      <c r="E2367" s="52" t="s">
        <v>5631</v>
      </c>
      <c r="F2367" s="81">
        <v>38875</v>
      </c>
      <c r="G2367" s="52" t="s">
        <v>2169</v>
      </c>
      <c r="H2367" s="45">
        <v>1</v>
      </c>
      <c r="I2367" s="46" t="s">
        <v>19</v>
      </c>
      <c r="J2367" s="53" t="s">
        <v>5632</v>
      </c>
      <c r="K2367" s="52" t="s">
        <v>5633</v>
      </c>
      <c r="L2367" s="52" t="s">
        <v>2971</v>
      </c>
      <c r="M2367" s="85"/>
      <c r="N2367" s="85"/>
      <c r="O2367" s="53">
        <v>2006</v>
      </c>
      <c r="P2367" s="82">
        <v>47.772311999999999</v>
      </c>
      <c r="Q2367" s="82">
        <v>-121.901385</v>
      </c>
      <c r="R2367" s="42"/>
      <c r="S2367" s="42"/>
      <c r="T2367" s="42"/>
      <c r="U2367" s="42"/>
      <c r="V2367" s="42"/>
      <c r="W2367" s="42"/>
      <c r="X2367" s="42"/>
      <c r="Y2367" s="42"/>
      <c r="Z2367" s="42"/>
      <c r="AA2367" s="42"/>
      <c r="AB2367" s="42"/>
      <c r="AC2367" s="42"/>
      <c r="AD2367" s="42"/>
      <c r="AE2367" s="42"/>
      <c r="AF2367" s="42"/>
      <c r="AG2367" s="42"/>
      <c r="AH2367" s="42"/>
      <c r="AI2367" s="42"/>
      <c r="AJ2367" s="42"/>
      <c r="AK2367" s="42"/>
      <c r="AL2367" s="42"/>
      <c r="AM2367" s="42"/>
      <c r="AN2367" s="42"/>
      <c r="AO2367" s="42"/>
      <c r="AP2367" s="42"/>
      <c r="AQ2367" s="42"/>
      <c r="AR2367" s="42"/>
      <c r="AS2367" s="42"/>
      <c r="AT2367" s="42"/>
      <c r="AU2367" s="42"/>
      <c r="AV2367" s="42"/>
      <c r="AW2367" s="42"/>
      <c r="AX2367" s="42"/>
      <c r="AY2367" s="42"/>
      <c r="AZ2367" s="42"/>
      <c r="BA2367" s="42"/>
      <c r="BB2367" s="42"/>
      <c r="BC2367" s="42"/>
      <c r="BD2367" s="42"/>
      <c r="BE2367" s="42"/>
      <c r="BF2367" s="42"/>
      <c r="BG2367" s="42"/>
      <c r="BH2367" s="42"/>
      <c r="BI2367" s="42"/>
      <c r="BJ2367" s="42"/>
      <c r="BK2367" s="42"/>
      <c r="BL2367" s="42"/>
      <c r="BM2367" s="42"/>
      <c r="BN2367" s="42"/>
      <c r="BO2367" s="42"/>
      <c r="BP2367" s="42"/>
      <c r="BQ2367" s="42"/>
      <c r="BR2367" s="42"/>
      <c r="BS2367" s="42"/>
      <c r="BT2367" s="42"/>
      <c r="BU2367" s="42"/>
      <c r="BV2367" s="42"/>
      <c r="BW2367" s="42"/>
      <c r="BX2367" s="42"/>
      <c r="BY2367" s="42"/>
      <c r="BZ2367" s="42"/>
      <c r="CA2367" s="42"/>
      <c r="CB2367" s="42"/>
      <c r="CC2367" s="42"/>
      <c r="CD2367" s="42"/>
      <c r="CE2367" s="42"/>
      <c r="CF2367" s="42"/>
      <c r="CG2367" s="42"/>
      <c r="CH2367" s="42"/>
      <c r="CI2367" s="42"/>
      <c r="CJ2367" s="42"/>
      <c r="CK2367" s="42"/>
      <c r="CL2367" s="42"/>
      <c r="CM2367" s="42"/>
      <c r="CN2367" s="42"/>
      <c r="CO2367" s="42"/>
      <c r="CP2367" s="42"/>
      <c r="CQ2367" s="42"/>
    </row>
    <row r="2368" spans="1:95" s="83" customFormat="1" ht="16" customHeight="1">
      <c r="A2368" s="46" t="s">
        <v>5634</v>
      </c>
      <c r="B2368" s="30" t="s">
        <v>3451</v>
      </c>
      <c r="C2368" s="52" t="s">
        <v>16</v>
      </c>
      <c r="D2368" s="53">
        <v>98019</v>
      </c>
      <c r="E2368" s="52" t="s">
        <v>5635</v>
      </c>
      <c r="F2368" s="81">
        <v>38889</v>
      </c>
      <c r="G2368" s="52" t="s">
        <v>2143</v>
      </c>
      <c r="H2368" s="45">
        <v>0</v>
      </c>
      <c r="I2368" s="46" t="s">
        <v>19</v>
      </c>
      <c r="J2368" s="53" t="s">
        <v>5632</v>
      </c>
      <c r="K2368" s="52" t="s">
        <v>5633</v>
      </c>
      <c r="L2368" s="52" t="s">
        <v>2971</v>
      </c>
      <c r="O2368" s="53">
        <v>2006</v>
      </c>
      <c r="P2368" s="82">
        <v>47.772311999999999</v>
      </c>
      <c r="Q2368" s="82">
        <v>-121.901385</v>
      </c>
      <c r="R2368" s="42"/>
      <c r="S2368" s="42"/>
      <c r="T2368" s="42"/>
      <c r="U2368" s="42"/>
      <c r="V2368" s="42"/>
      <c r="W2368" s="42"/>
      <c r="X2368" s="42"/>
      <c r="Y2368" s="42"/>
      <c r="Z2368" s="42"/>
      <c r="AA2368" s="42"/>
      <c r="AB2368" s="42"/>
      <c r="AC2368" s="42"/>
      <c r="AD2368" s="42"/>
      <c r="AE2368" s="42"/>
      <c r="AF2368" s="42"/>
      <c r="AG2368" s="42"/>
      <c r="AH2368" s="42"/>
      <c r="AI2368" s="42"/>
      <c r="AJ2368" s="42"/>
      <c r="AK2368" s="42"/>
      <c r="AL2368" s="42"/>
      <c r="AM2368" s="42"/>
      <c r="AN2368" s="42"/>
      <c r="AO2368" s="42"/>
      <c r="AP2368" s="42"/>
      <c r="AQ2368" s="42"/>
      <c r="AR2368" s="42"/>
      <c r="AS2368" s="42"/>
      <c r="AT2368" s="42"/>
      <c r="AU2368" s="42"/>
      <c r="AV2368" s="42"/>
      <c r="AW2368" s="42"/>
      <c r="AX2368" s="42"/>
      <c r="AY2368" s="42"/>
      <c r="AZ2368" s="42"/>
      <c r="BA2368" s="42"/>
      <c r="BB2368" s="42"/>
      <c r="BC2368" s="42"/>
      <c r="BD2368" s="42"/>
      <c r="BE2368" s="42"/>
      <c r="BF2368" s="42"/>
      <c r="BG2368" s="42"/>
      <c r="BH2368" s="42"/>
      <c r="BI2368" s="42"/>
      <c r="BJ2368" s="42"/>
      <c r="BK2368" s="42"/>
      <c r="BL2368" s="42"/>
      <c r="BM2368" s="42"/>
      <c r="BN2368" s="42"/>
      <c r="BO2368" s="42"/>
      <c r="BP2368" s="42"/>
      <c r="BQ2368" s="42"/>
      <c r="BR2368" s="42"/>
      <c r="BS2368" s="42"/>
      <c r="BT2368" s="42"/>
      <c r="BU2368" s="42"/>
      <c r="BV2368" s="42"/>
      <c r="BW2368" s="42"/>
      <c r="BX2368" s="42"/>
      <c r="BY2368" s="42"/>
      <c r="BZ2368" s="42"/>
      <c r="CA2368" s="42"/>
      <c r="CB2368" s="42"/>
      <c r="CC2368" s="42"/>
      <c r="CD2368" s="42"/>
      <c r="CE2368" s="42"/>
      <c r="CF2368" s="42"/>
      <c r="CG2368" s="42"/>
      <c r="CH2368" s="42"/>
      <c r="CI2368" s="42"/>
      <c r="CJ2368" s="42"/>
      <c r="CK2368" s="42"/>
      <c r="CL2368" s="42"/>
      <c r="CM2368" s="42"/>
      <c r="CN2368" s="42"/>
      <c r="CO2368" s="42"/>
      <c r="CP2368" s="42"/>
      <c r="CQ2368" s="42"/>
    </row>
    <row r="2369" spans="1:95" s="91" customFormat="1" ht="16" customHeight="1">
      <c r="A2369" s="46" t="s">
        <v>5636</v>
      </c>
      <c r="B2369" s="30" t="s">
        <v>3451</v>
      </c>
      <c r="C2369" s="52" t="s">
        <v>16</v>
      </c>
      <c r="D2369" s="53">
        <v>98109</v>
      </c>
      <c r="E2369" s="52" t="s">
        <v>5637</v>
      </c>
      <c r="F2369" s="81">
        <v>38912</v>
      </c>
      <c r="G2369" s="52" t="s">
        <v>2115</v>
      </c>
      <c r="H2369" s="45">
        <v>1</v>
      </c>
      <c r="I2369" s="46" t="s">
        <v>19</v>
      </c>
      <c r="J2369" s="53" t="s">
        <v>5632</v>
      </c>
      <c r="K2369" s="52" t="s">
        <v>5633</v>
      </c>
      <c r="L2369" s="52" t="s">
        <v>2971</v>
      </c>
      <c r="M2369" s="83"/>
      <c r="N2369" s="83"/>
      <c r="O2369" s="53">
        <v>2006</v>
      </c>
      <c r="P2369" s="82">
        <v>47.772311999999999</v>
      </c>
      <c r="Q2369" s="82">
        <v>-121.901385</v>
      </c>
      <c r="R2369" s="42"/>
      <c r="S2369" s="42"/>
      <c r="T2369" s="42"/>
      <c r="U2369" s="42"/>
      <c r="V2369" s="42"/>
      <c r="W2369" s="42"/>
      <c r="X2369" s="42"/>
      <c r="Y2369" s="42"/>
      <c r="Z2369" s="42"/>
      <c r="AA2369" s="42"/>
      <c r="AB2369" s="42"/>
      <c r="AC2369" s="42"/>
      <c r="AD2369" s="42"/>
      <c r="AE2369" s="42"/>
      <c r="AF2369" s="42"/>
      <c r="AG2369" s="42"/>
      <c r="AH2369" s="42"/>
      <c r="AI2369" s="42"/>
      <c r="AJ2369" s="42"/>
      <c r="AK2369" s="42"/>
      <c r="AL2369" s="42"/>
      <c r="AM2369" s="42"/>
      <c r="AN2369" s="42"/>
      <c r="AO2369" s="42"/>
      <c r="AP2369" s="42"/>
      <c r="AQ2369" s="42"/>
      <c r="AR2369" s="42"/>
      <c r="AS2369" s="42"/>
      <c r="AT2369" s="42"/>
      <c r="AU2369" s="42"/>
      <c r="AV2369" s="42"/>
      <c r="AW2369" s="42"/>
      <c r="AX2369" s="42"/>
      <c r="AY2369" s="42"/>
      <c r="AZ2369" s="42"/>
      <c r="BA2369" s="42"/>
      <c r="BB2369" s="42"/>
      <c r="BC2369" s="42"/>
      <c r="BD2369" s="42"/>
      <c r="BE2369" s="42"/>
      <c r="BF2369" s="42"/>
      <c r="BG2369" s="42"/>
      <c r="BH2369" s="42"/>
      <c r="BI2369" s="42"/>
      <c r="BJ2369" s="42"/>
      <c r="BK2369" s="42"/>
      <c r="BL2369" s="42"/>
      <c r="BM2369" s="42"/>
      <c r="BN2369" s="42"/>
      <c r="BO2369" s="42"/>
      <c r="BP2369" s="42"/>
      <c r="BQ2369" s="42"/>
      <c r="BR2369" s="42"/>
      <c r="BS2369" s="42"/>
      <c r="BT2369" s="42"/>
      <c r="BU2369" s="42"/>
      <c r="BV2369" s="42"/>
      <c r="BW2369" s="42"/>
      <c r="BX2369" s="42"/>
      <c r="BY2369" s="42"/>
      <c r="BZ2369" s="42"/>
      <c r="CA2369" s="42"/>
      <c r="CB2369" s="42"/>
      <c r="CC2369" s="42"/>
      <c r="CD2369" s="42"/>
      <c r="CE2369" s="42"/>
      <c r="CF2369" s="42"/>
      <c r="CG2369" s="42"/>
      <c r="CH2369" s="42"/>
      <c r="CI2369" s="42"/>
      <c r="CJ2369" s="42"/>
      <c r="CK2369" s="42"/>
      <c r="CL2369" s="42"/>
      <c r="CM2369" s="42"/>
      <c r="CN2369" s="42"/>
      <c r="CO2369" s="42"/>
      <c r="CP2369" s="42"/>
      <c r="CQ2369" s="42"/>
    </row>
    <row r="2370" spans="1:95" s="91" customFormat="1" ht="16" customHeight="1">
      <c r="A2370" s="46" t="s">
        <v>5638</v>
      </c>
      <c r="B2370" s="30" t="s">
        <v>3451</v>
      </c>
      <c r="C2370" s="52" t="s">
        <v>16</v>
      </c>
      <c r="D2370" s="53">
        <v>98019</v>
      </c>
      <c r="E2370" s="52" t="s">
        <v>5639</v>
      </c>
      <c r="F2370" s="81">
        <v>38933</v>
      </c>
      <c r="G2370" s="52" t="s">
        <v>2110</v>
      </c>
      <c r="H2370" s="45">
        <v>1</v>
      </c>
      <c r="I2370" s="46" t="s">
        <v>19</v>
      </c>
      <c r="J2370" s="53" t="s">
        <v>5632</v>
      </c>
      <c r="K2370" s="52" t="s">
        <v>5633</v>
      </c>
      <c r="L2370" s="52" t="s">
        <v>2971</v>
      </c>
      <c r="M2370" s="83"/>
      <c r="N2370" s="83"/>
      <c r="O2370" s="53">
        <v>2006</v>
      </c>
      <c r="P2370" s="82">
        <v>47.772311999999999</v>
      </c>
      <c r="Q2370" s="82">
        <v>-121.901385</v>
      </c>
      <c r="R2370" s="84"/>
      <c r="S2370" s="84"/>
      <c r="T2370" s="84"/>
      <c r="U2370" s="84"/>
      <c r="V2370" s="84"/>
      <c r="W2370" s="84"/>
      <c r="X2370" s="84"/>
      <c r="Y2370" s="84"/>
      <c r="Z2370" s="84"/>
      <c r="AA2370" s="84"/>
      <c r="AB2370" s="84"/>
      <c r="AC2370" s="84"/>
      <c r="AD2370" s="84"/>
      <c r="AE2370" s="84"/>
      <c r="AF2370" s="84"/>
      <c r="AG2370" s="84"/>
      <c r="AH2370" s="84"/>
      <c r="AI2370" s="84"/>
      <c r="AJ2370" s="84"/>
      <c r="AK2370" s="84"/>
      <c r="AL2370" s="84"/>
      <c r="AM2370" s="84"/>
      <c r="AN2370" s="84"/>
      <c r="AO2370" s="84"/>
      <c r="AP2370" s="84"/>
      <c r="AQ2370" s="84"/>
      <c r="AR2370" s="84"/>
      <c r="AS2370" s="84"/>
      <c r="AT2370" s="84"/>
      <c r="AU2370" s="84"/>
      <c r="AV2370" s="84"/>
      <c r="AW2370" s="84"/>
      <c r="AX2370" s="84"/>
      <c r="AY2370" s="84"/>
      <c r="AZ2370" s="84"/>
      <c r="BA2370" s="84"/>
      <c r="BB2370" s="84"/>
      <c r="BC2370" s="84"/>
      <c r="BD2370" s="84"/>
      <c r="BE2370" s="84"/>
      <c r="BF2370" s="84"/>
      <c r="BG2370" s="84"/>
      <c r="BH2370" s="84"/>
      <c r="BI2370" s="84"/>
      <c r="BJ2370" s="84"/>
      <c r="BK2370" s="84"/>
      <c r="BL2370" s="84"/>
      <c r="BM2370" s="84"/>
      <c r="BN2370" s="84"/>
      <c r="BO2370" s="84"/>
      <c r="BP2370" s="84"/>
      <c r="BQ2370" s="84"/>
      <c r="BR2370" s="84"/>
      <c r="BS2370" s="84"/>
      <c r="BT2370" s="84"/>
      <c r="BU2370" s="84"/>
      <c r="BV2370" s="84"/>
      <c r="BW2370" s="84"/>
      <c r="BX2370" s="84"/>
      <c r="BY2370" s="84"/>
      <c r="BZ2370" s="84"/>
      <c r="CA2370" s="84"/>
      <c r="CB2370" s="84"/>
      <c r="CC2370" s="84"/>
      <c r="CD2370" s="84"/>
      <c r="CE2370" s="84"/>
      <c r="CF2370" s="84"/>
      <c r="CG2370" s="84"/>
      <c r="CH2370" s="84"/>
      <c r="CI2370" s="84"/>
      <c r="CJ2370" s="84"/>
      <c r="CK2370" s="84"/>
      <c r="CL2370" s="84"/>
      <c r="CM2370" s="84"/>
      <c r="CN2370" s="84"/>
      <c r="CO2370" s="84"/>
      <c r="CP2370" s="84"/>
      <c r="CQ2370" s="84"/>
    </row>
    <row r="2371" spans="1:95" s="83" customFormat="1" ht="16" customHeight="1">
      <c r="A2371" s="46" t="s">
        <v>5640</v>
      </c>
      <c r="B2371" s="30" t="s">
        <v>3451</v>
      </c>
      <c r="C2371" s="52" t="s">
        <v>16</v>
      </c>
      <c r="D2371" s="53">
        <v>98019</v>
      </c>
      <c r="E2371" s="52" t="s">
        <v>5641</v>
      </c>
      <c r="F2371" s="81">
        <v>38961</v>
      </c>
      <c r="G2371" s="52" t="s">
        <v>2143</v>
      </c>
      <c r="H2371" s="45">
        <v>0</v>
      </c>
      <c r="I2371" s="46" t="s">
        <v>19</v>
      </c>
      <c r="J2371" s="53" t="s">
        <v>5632</v>
      </c>
      <c r="K2371" s="52" t="s">
        <v>5633</v>
      </c>
      <c r="L2371" s="52" t="s">
        <v>2971</v>
      </c>
      <c r="O2371" s="53">
        <v>2006</v>
      </c>
      <c r="P2371" s="82">
        <v>47.772311999999999</v>
      </c>
      <c r="Q2371" s="82">
        <v>-121.901385</v>
      </c>
      <c r="R2371" s="42"/>
      <c r="S2371" s="42"/>
      <c r="T2371" s="42"/>
      <c r="U2371" s="42"/>
      <c r="V2371" s="42"/>
      <c r="W2371" s="42"/>
      <c r="X2371" s="42"/>
      <c r="Y2371" s="42"/>
      <c r="Z2371" s="42"/>
      <c r="AA2371" s="42"/>
      <c r="AB2371" s="42"/>
      <c r="AC2371" s="42"/>
      <c r="AD2371" s="42"/>
      <c r="AE2371" s="42"/>
      <c r="AF2371" s="42"/>
      <c r="AG2371" s="42"/>
      <c r="AH2371" s="42"/>
      <c r="AI2371" s="42"/>
      <c r="AJ2371" s="42"/>
      <c r="AK2371" s="42"/>
      <c r="AL2371" s="42"/>
      <c r="AM2371" s="42"/>
      <c r="AN2371" s="42"/>
      <c r="AO2371" s="42"/>
      <c r="AP2371" s="42"/>
      <c r="AQ2371" s="42"/>
      <c r="AR2371" s="42"/>
      <c r="AS2371" s="42"/>
      <c r="AT2371" s="42"/>
      <c r="AU2371" s="42"/>
      <c r="AV2371" s="42"/>
      <c r="AW2371" s="42"/>
      <c r="AX2371" s="42"/>
      <c r="AY2371" s="42"/>
      <c r="AZ2371" s="42"/>
      <c r="BA2371" s="42"/>
      <c r="BB2371" s="42"/>
      <c r="BC2371" s="42"/>
      <c r="BD2371" s="42"/>
      <c r="BE2371" s="42"/>
      <c r="BF2371" s="42"/>
      <c r="BG2371" s="42"/>
      <c r="BH2371" s="42"/>
      <c r="BI2371" s="42"/>
      <c r="BJ2371" s="42"/>
      <c r="BK2371" s="42"/>
      <c r="BL2371" s="42"/>
      <c r="BM2371" s="42"/>
      <c r="BN2371" s="42"/>
      <c r="BO2371" s="42"/>
      <c r="BP2371" s="42"/>
      <c r="BQ2371" s="42"/>
      <c r="BR2371" s="42"/>
      <c r="BS2371" s="42"/>
      <c r="BT2371" s="42"/>
      <c r="BU2371" s="42"/>
      <c r="BV2371" s="42"/>
      <c r="BW2371" s="42"/>
      <c r="BX2371" s="42"/>
      <c r="BY2371" s="42"/>
      <c r="BZ2371" s="42"/>
      <c r="CA2371" s="42"/>
      <c r="CB2371" s="42"/>
      <c r="CC2371" s="42"/>
      <c r="CD2371" s="42"/>
      <c r="CE2371" s="42"/>
      <c r="CF2371" s="42"/>
      <c r="CG2371" s="42"/>
      <c r="CH2371" s="42"/>
      <c r="CI2371" s="42"/>
      <c r="CJ2371" s="42"/>
      <c r="CK2371" s="42"/>
      <c r="CL2371" s="42"/>
      <c r="CM2371" s="42"/>
      <c r="CN2371" s="42"/>
      <c r="CO2371" s="42"/>
      <c r="CP2371" s="42"/>
      <c r="CQ2371" s="42"/>
    </row>
    <row r="2372" spans="1:95" s="83" customFormat="1" ht="16" customHeight="1">
      <c r="A2372" s="29" t="s">
        <v>5642</v>
      </c>
      <c r="B2372" s="30" t="s">
        <v>3451</v>
      </c>
      <c r="C2372" s="31" t="s">
        <v>16</v>
      </c>
      <c r="D2372" s="40">
        <v>98027</v>
      </c>
      <c r="E2372" s="31" t="s">
        <v>5643</v>
      </c>
      <c r="F2372" s="34">
        <v>39332</v>
      </c>
      <c r="G2372" s="31" t="s">
        <v>2169</v>
      </c>
      <c r="H2372" s="61">
        <v>1</v>
      </c>
      <c r="I2372" s="62" t="s">
        <v>19</v>
      </c>
      <c r="J2372" s="63" t="s">
        <v>5644</v>
      </c>
      <c r="K2372" s="38" t="s">
        <v>5645</v>
      </c>
      <c r="L2372" s="39" t="s">
        <v>2901</v>
      </c>
      <c r="M2372" s="91"/>
      <c r="N2372" s="91"/>
      <c r="O2372" s="40">
        <v>2007</v>
      </c>
      <c r="P2372" s="41">
        <v>122.057975</v>
      </c>
      <c r="Q2372" s="41">
        <v>47.549827999999998</v>
      </c>
      <c r="R2372" s="42"/>
      <c r="S2372" s="42"/>
      <c r="T2372" s="42"/>
      <c r="U2372" s="42"/>
      <c r="V2372" s="42"/>
      <c r="W2372" s="42"/>
      <c r="X2372" s="42"/>
      <c r="Y2372" s="42"/>
      <c r="Z2372" s="42"/>
      <c r="AA2372" s="42"/>
      <c r="AB2372" s="42"/>
      <c r="AC2372" s="42"/>
      <c r="AD2372" s="42"/>
      <c r="AE2372" s="42"/>
      <c r="AF2372" s="42"/>
      <c r="AG2372" s="42"/>
      <c r="AH2372" s="42"/>
      <c r="AI2372" s="42"/>
      <c r="AJ2372" s="42"/>
      <c r="AK2372" s="42"/>
      <c r="AL2372" s="42"/>
      <c r="AM2372" s="42"/>
      <c r="AN2372" s="42"/>
      <c r="AO2372" s="42"/>
      <c r="AP2372" s="42"/>
      <c r="AQ2372" s="42"/>
      <c r="AR2372" s="42"/>
      <c r="AS2372" s="42"/>
      <c r="AT2372" s="42"/>
      <c r="AU2372" s="42"/>
      <c r="AV2372" s="42"/>
      <c r="AW2372" s="42"/>
      <c r="AX2372" s="42"/>
      <c r="AY2372" s="42"/>
      <c r="AZ2372" s="42"/>
      <c r="BA2372" s="42"/>
      <c r="BB2372" s="42"/>
      <c r="BC2372" s="42"/>
      <c r="BD2372" s="42"/>
      <c r="BE2372" s="42"/>
      <c r="BF2372" s="42"/>
      <c r="BG2372" s="42"/>
      <c r="BH2372" s="42"/>
      <c r="BI2372" s="42"/>
      <c r="BJ2372" s="42"/>
      <c r="BK2372" s="42"/>
      <c r="BL2372" s="42"/>
      <c r="BM2372" s="42"/>
      <c r="BN2372" s="42"/>
      <c r="BO2372" s="42"/>
      <c r="BP2372" s="42"/>
      <c r="BQ2372" s="42"/>
      <c r="BR2372" s="42"/>
      <c r="BS2372" s="42"/>
      <c r="BT2372" s="42"/>
      <c r="BU2372" s="42"/>
      <c r="BV2372" s="42"/>
      <c r="BW2372" s="42"/>
      <c r="BX2372" s="42"/>
      <c r="BY2372" s="42"/>
      <c r="BZ2372" s="42"/>
      <c r="CA2372" s="42"/>
      <c r="CB2372" s="42"/>
      <c r="CC2372" s="42"/>
      <c r="CD2372" s="42"/>
      <c r="CE2372" s="42"/>
      <c r="CF2372" s="42"/>
      <c r="CG2372" s="42"/>
      <c r="CH2372" s="42"/>
      <c r="CI2372" s="42"/>
      <c r="CJ2372" s="42"/>
      <c r="CK2372" s="42"/>
      <c r="CL2372" s="42"/>
      <c r="CM2372" s="42"/>
      <c r="CN2372" s="42"/>
      <c r="CO2372" s="42"/>
      <c r="CP2372" s="42"/>
      <c r="CQ2372" s="42"/>
    </row>
    <row r="2373" spans="1:95" s="83" customFormat="1" ht="16" customHeight="1">
      <c r="A2373" s="29" t="s">
        <v>5646</v>
      </c>
      <c r="B2373" s="30" t="s">
        <v>3451</v>
      </c>
      <c r="C2373" s="31" t="s">
        <v>16</v>
      </c>
      <c r="D2373" s="32">
        <v>98007</v>
      </c>
      <c r="E2373" s="33" t="s">
        <v>5647</v>
      </c>
      <c r="F2373" s="34">
        <v>39318</v>
      </c>
      <c r="G2373" s="31" t="s">
        <v>2169</v>
      </c>
      <c r="H2373" s="61">
        <v>17</v>
      </c>
      <c r="I2373" s="50" t="s">
        <v>3456</v>
      </c>
      <c r="J2373" s="65" t="s">
        <v>5064</v>
      </c>
      <c r="K2373" s="38" t="s">
        <v>5065</v>
      </c>
      <c r="L2373" s="39" t="s">
        <v>2901</v>
      </c>
      <c r="M2373" s="91"/>
      <c r="N2373" s="91"/>
      <c r="O2373" s="40">
        <v>2007</v>
      </c>
      <c r="P2373" s="41">
        <v>-122.15116999990001</v>
      </c>
      <c r="Q2373" s="41">
        <v>47.624960000000002</v>
      </c>
      <c r="R2373" s="84"/>
      <c r="S2373" s="84"/>
      <c r="T2373" s="84"/>
      <c r="U2373" s="84"/>
      <c r="V2373" s="84"/>
      <c r="W2373" s="84"/>
      <c r="X2373" s="84"/>
      <c r="Y2373" s="84"/>
      <c r="Z2373" s="84"/>
      <c r="AA2373" s="84"/>
      <c r="AB2373" s="84"/>
      <c r="AC2373" s="84"/>
      <c r="AD2373" s="84"/>
      <c r="AE2373" s="84"/>
      <c r="AF2373" s="84"/>
      <c r="AG2373" s="84"/>
      <c r="AH2373" s="84"/>
      <c r="AI2373" s="84"/>
      <c r="AJ2373" s="84"/>
      <c r="AK2373" s="84"/>
      <c r="AL2373" s="84"/>
      <c r="AM2373" s="84"/>
      <c r="AN2373" s="84"/>
      <c r="AO2373" s="84"/>
      <c r="AP2373" s="84"/>
      <c r="AQ2373" s="84"/>
      <c r="AR2373" s="84"/>
      <c r="AS2373" s="84"/>
      <c r="AT2373" s="84"/>
      <c r="AU2373" s="84"/>
      <c r="AV2373" s="84"/>
      <c r="AW2373" s="84"/>
      <c r="AX2373" s="84"/>
      <c r="AY2373" s="84"/>
      <c r="AZ2373" s="84"/>
      <c r="BA2373" s="84"/>
      <c r="BB2373" s="84"/>
      <c r="BC2373" s="84"/>
      <c r="BD2373" s="84"/>
      <c r="BE2373" s="84"/>
      <c r="BF2373" s="84"/>
      <c r="BG2373" s="84"/>
      <c r="BH2373" s="84"/>
      <c r="BI2373" s="84"/>
      <c r="BJ2373" s="84"/>
      <c r="BK2373" s="84"/>
      <c r="BL2373" s="84"/>
      <c r="BM2373" s="84"/>
      <c r="BN2373" s="84"/>
      <c r="BO2373" s="84"/>
      <c r="BP2373" s="84"/>
      <c r="BQ2373" s="84"/>
      <c r="BR2373" s="84"/>
      <c r="BS2373" s="84"/>
      <c r="BT2373" s="84"/>
      <c r="BU2373" s="84"/>
      <c r="BV2373" s="84"/>
      <c r="BW2373" s="84"/>
      <c r="BX2373" s="84"/>
      <c r="BY2373" s="84"/>
      <c r="BZ2373" s="84"/>
      <c r="CA2373" s="84"/>
      <c r="CB2373" s="84"/>
      <c r="CC2373" s="84"/>
      <c r="CD2373" s="84"/>
      <c r="CE2373" s="84"/>
      <c r="CF2373" s="84"/>
      <c r="CG2373" s="84"/>
      <c r="CH2373" s="84"/>
      <c r="CI2373" s="84"/>
      <c r="CJ2373" s="84"/>
      <c r="CK2373" s="84"/>
      <c r="CL2373" s="84"/>
      <c r="CM2373" s="84"/>
      <c r="CN2373" s="84"/>
      <c r="CO2373" s="84"/>
      <c r="CP2373" s="84"/>
      <c r="CQ2373" s="84"/>
    </row>
  </sheetData>
  <sortState ref="A2:Q2408">
    <sortCondition sortBy="cellColor" ref="J2:J2408" dxfId="55"/>
  </sortState>
  <customSheetViews>
    <customSheetView guid="{AC7762B4-2655-4EE7-A07C-8889AA79036D}" topLeftCell="A1602">
      <selection activeCell="K2282" sqref="K2282"/>
    </customSheetView>
    <customSheetView guid="{C05108D8-BD47-AD4F-B705-AFFBC1795C7F}" topLeftCell="A2293">
      <selection activeCell="J2319" sqref="J1:J1048576"/>
    </customSheetView>
  </customSheetViews>
  <conditionalFormatting sqref="A1346:A1545">
    <cfRule type="duplicateValues" dxfId="54" priority="17" stopIfTrue="1"/>
    <cfRule type="iconSet" priority="18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53" priority="19" stopIfTrue="1"/>
  </conditionalFormatting>
  <conditionalFormatting sqref="A2226:A2228">
    <cfRule type="duplicateValues" dxfId="52" priority="10" stopIfTrue="1"/>
    <cfRule type="iconSet" priority="11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51" priority="12" stopIfTrue="1"/>
  </conditionalFormatting>
  <conditionalFormatting sqref="A2229:A2280">
    <cfRule type="duplicateValues" dxfId="50" priority="7" stopIfTrue="1"/>
    <cfRule type="iconSet" priority="8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49" priority="9" stopIfTrue="1"/>
  </conditionalFormatting>
  <conditionalFormatting sqref="A2281:A2287">
    <cfRule type="duplicateValues" dxfId="48" priority="4" stopIfTrue="1"/>
    <cfRule type="iconSet" priority="5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47" priority="6" stopIfTrue="1"/>
  </conditionalFormatting>
  <conditionalFormatting sqref="A2288:A2373">
    <cfRule type="duplicateValues" dxfId="46" priority="1" stopIfTrue="1"/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45" priority="3" stopIfTrue="1"/>
  </conditionalFormatting>
  <conditionalFormatting sqref="A2226:A2373">
    <cfRule type="duplicateValues" dxfId="44" priority="13"/>
  </conditionalFormatting>
  <conditionalFormatting sqref="A2226:A2373">
    <cfRule type="duplicateValues" dxfId="43" priority="14"/>
    <cfRule type="duplicateValues" dxfId="42" priority="15"/>
  </conditionalFormatting>
  <conditionalFormatting sqref="A1346:A2225">
    <cfRule type="duplicateValues" dxfId="41" priority="61"/>
  </conditionalFormatting>
  <conditionalFormatting sqref="A1546:A2225">
    <cfRule type="duplicateValues" dxfId="40" priority="63" stopIfTrue="1"/>
    <cfRule type="iconSet" priority="64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39" priority="65" stopIfTrue="1"/>
  </conditionalFormatting>
  <conditionalFormatting sqref="A1546:A2225">
    <cfRule type="duplicateValues" dxfId="38" priority="69"/>
  </conditionalFormatting>
  <conditionalFormatting sqref="A1346:A2225">
    <cfRule type="duplicateValues" dxfId="37" priority="71"/>
    <cfRule type="duplicateValues" dxfId="36" priority="72"/>
  </conditionalFormatting>
  <dataValidations count="10">
    <dataValidation type="list" allowBlank="1" showInputMessage="1" showErrorMessage="1" prompt="From the dropdown list, select county from which specimen was collected. " sqref="C2226:C2373 C1546:C1575">
      <formula1 xml:space="preserve"> County</formula1>
    </dataValidation>
    <dataValidation type="list" showInputMessage="1" showErrorMessage="1" prompt="From the dropdown list, select the Fips Code assigned to the county.  _x000a__x000a_To find the assigned Fips Code, see Dropdown Lists Worksheet. Worksheet tab is at the bottom of this window." sqref="B2226:B2373 B1346:B1777">
      <formula1 xml:space="preserve"> Fips</formula1>
    </dataValidation>
    <dataValidation type="list" allowBlank="1" showInputMessage="1" showErrorMessage="1" prompt="From the dropdown list, select county from which specimen was collected. " sqref="C1346:C1545 C1576:C2225">
      <formula1>County</formula1>
    </dataValidation>
    <dataValidation type="list" showInputMessage="1" showErrorMessage="1" prompt="From the dropdown list, select the Fips Code assigned to the county.  _x000a__x000a_To find the assigned Fips Code, see Dropdown Lists Worksheet. Worksheet tab is at the bottom of this window." sqref="B1778:B1779 B1781:B2225">
      <formula1>Fips</formula1>
    </dataValidation>
    <dataValidation type="list" showInputMessage="1" showErrorMessage="1" prompt="From the dropdown list, select the mosquito species collected/tested." sqref="G1603:G1604 G1576:G1577 G1592 G1584:G1585 G1587:G1589 G1582 G1600 G1580 G1597:G1598 G1573:G1574 G1564:G1571 G1560:G1562 G2229:G2260 G2281:G2311 G1546:G1558">
      <formula1 xml:space="preserve"> Species</formula1>
    </dataValidation>
    <dataValidation type="list" allowBlank="1" showInputMessage="1" showErrorMessage="1" sqref="G1593:G1596 G1583 G1581 G1578:G1579 G1559 G1575 G1601:G1602 G1599 G1590:G1591 G1586 G1572 G1563 G1346:G1545 G2261:G2280 G2312:G2373 G1605:G2228">
      <formula1>Species</formula1>
    </dataValidation>
    <dataValidation type="list" allowBlank="1" showInputMessage="1" showErrorMessage="1" sqref="L2234:L2304 K2305 L2306:L2373">
      <formula1>Accuracy</formula1>
    </dataValidation>
    <dataValidation errorStyle="information" showInputMessage="1" showErrorMessage="1" sqref="K1346:K2226"/>
    <dataValidation type="list" errorStyle="information" showInputMessage="1" showErrorMessage="1" sqref="L1346:L2233">
      <formula1>Accuracy</formula1>
    </dataValidation>
    <dataValidation type="list" allowBlank="1" showInputMessage="1" showErrorMessage="1" sqref="I1346:I2373">
      <formula1>TEST</formula1>
    </dataValidation>
  </dataValidation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R2724"/>
  <sheetViews>
    <sheetView tabSelected="1" topLeftCell="A5" workbookViewId="0">
      <selection activeCell="O36" sqref="O36"/>
    </sheetView>
  </sheetViews>
  <sheetFormatPr baseColWidth="10" defaultColWidth="8.83203125" defaultRowHeight="14" x14ac:dyDescent="0"/>
  <cols>
    <col min="1" max="1" width="16.33203125" style="118" customWidth="1"/>
    <col min="2" max="10" width="16.83203125" style="118" customWidth="1"/>
    <col min="11" max="11" width="16.83203125" style="133" customWidth="1"/>
    <col min="12" max="19" width="16.83203125" style="118" customWidth="1"/>
    <col min="20" max="20" width="10.83203125" style="118" customWidth="1"/>
    <col min="21" max="21" width="14.6640625" style="118" customWidth="1"/>
    <col min="22" max="16384" width="8.83203125" style="118"/>
  </cols>
  <sheetData>
    <row r="1" spans="1:20">
      <c r="A1" s="118" t="s">
        <v>0</v>
      </c>
      <c r="B1" s="118" t="s">
        <v>1</v>
      </c>
      <c r="C1" s="118" t="s">
        <v>2</v>
      </c>
      <c r="D1" s="118" t="s">
        <v>5658</v>
      </c>
      <c r="E1" s="118" t="s">
        <v>4</v>
      </c>
      <c r="F1" s="118" t="s">
        <v>5657</v>
      </c>
      <c r="G1" s="118" t="s">
        <v>6</v>
      </c>
      <c r="H1" s="118" t="s">
        <v>5655</v>
      </c>
      <c r="J1" s="118" t="s">
        <v>5656</v>
      </c>
      <c r="K1" s="133" t="s">
        <v>9</v>
      </c>
      <c r="L1" s="118" t="s">
        <v>10</v>
      </c>
      <c r="M1" s="118" t="s">
        <v>11</v>
      </c>
      <c r="N1" s="118" t="s">
        <v>3080</v>
      </c>
      <c r="O1" s="118" t="s">
        <v>3079</v>
      </c>
      <c r="P1" s="118" t="s">
        <v>12</v>
      </c>
      <c r="Q1" s="118" t="s">
        <v>13</v>
      </c>
      <c r="R1" s="118" t="s">
        <v>14</v>
      </c>
      <c r="S1" s="118" t="s">
        <v>5659</v>
      </c>
    </row>
    <row r="2" spans="1:20">
      <c r="A2" s="118" t="s">
        <v>3082</v>
      </c>
      <c r="B2" s="118">
        <v>33</v>
      </c>
      <c r="C2" s="118" t="s">
        <v>16</v>
      </c>
      <c r="D2" s="118">
        <v>98053</v>
      </c>
      <c r="E2" s="118" t="s">
        <v>3201</v>
      </c>
      <c r="F2" s="134">
        <v>37827</v>
      </c>
      <c r="G2" s="118" t="s">
        <v>1615</v>
      </c>
      <c r="H2" s="118">
        <v>1</v>
      </c>
      <c r="J2" s="118" t="s">
        <v>19</v>
      </c>
      <c r="K2" s="133" t="s">
        <v>3286</v>
      </c>
      <c r="M2" s="118" t="s">
        <v>2901</v>
      </c>
      <c r="N2" s="118">
        <v>30</v>
      </c>
      <c r="O2" s="118">
        <v>7</v>
      </c>
      <c r="P2" s="118">
        <v>2003</v>
      </c>
      <c r="Q2" s="118">
        <v>47.686785999999998</v>
      </c>
      <c r="R2" s="118">
        <v>-122.07928200000001</v>
      </c>
      <c r="S2" s="118" t="s">
        <v>2983</v>
      </c>
    </row>
    <row r="3" spans="1:20">
      <c r="A3" s="118" t="s">
        <v>3082</v>
      </c>
      <c r="B3" s="118">
        <v>33</v>
      </c>
      <c r="C3" s="118" t="s">
        <v>16</v>
      </c>
      <c r="D3" s="118">
        <v>98053</v>
      </c>
      <c r="E3" s="118" t="s">
        <v>3199</v>
      </c>
      <c r="F3" s="134">
        <v>37812</v>
      </c>
      <c r="G3" s="118" t="s">
        <v>195</v>
      </c>
      <c r="H3" s="118">
        <v>4</v>
      </c>
      <c r="J3" s="118" t="s">
        <v>19</v>
      </c>
      <c r="K3" s="133" t="s">
        <v>3286</v>
      </c>
      <c r="M3" s="118" t="s">
        <v>2901</v>
      </c>
      <c r="N3" s="118">
        <v>28</v>
      </c>
      <c r="O3" s="118">
        <v>7</v>
      </c>
      <c r="P3" s="118">
        <v>2003</v>
      </c>
      <c r="Q3" s="118">
        <v>47.686785999999998</v>
      </c>
      <c r="R3" s="118">
        <v>-122.07928200000001</v>
      </c>
      <c r="S3" s="118" t="s">
        <v>2983</v>
      </c>
    </row>
    <row r="4" spans="1:20">
      <c r="A4" s="118" t="s">
        <v>3082</v>
      </c>
      <c r="B4" s="118">
        <v>33</v>
      </c>
      <c r="C4" s="118" t="s">
        <v>16</v>
      </c>
      <c r="D4" s="118">
        <v>98053</v>
      </c>
      <c r="E4" s="118" t="s">
        <v>3208</v>
      </c>
      <c r="F4" s="134">
        <v>37847</v>
      </c>
      <c r="G4" s="118" t="s">
        <v>195</v>
      </c>
      <c r="H4" s="118">
        <v>1</v>
      </c>
      <c r="J4" s="118" t="s">
        <v>19</v>
      </c>
      <c r="K4" s="133" t="s">
        <v>3286</v>
      </c>
      <c r="M4" s="118" t="s">
        <v>2901</v>
      </c>
      <c r="N4" s="118">
        <v>33</v>
      </c>
      <c r="O4" s="118">
        <v>8</v>
      </c>
      <c r="P4" s="118">
        <v>2003</v>
      </c>
      <c r="Q4" s="118">
        <v>47.686785999999998</v>
      </c>
      <c r="R4" s="118">
        <v>-122.07928200000001</v>
      </c>
      <c r="S4" s="118" t="s">
        <v>2983</v>
      </c>
    </row>
    <row r="5" spans="1:20">
      <c r="A5" s="118" t="s">
        <v>3082</v>
      </c>
      <c r="B5" s="118">
        <v>33</v>
      </c>
      <c r="C5" s="118" t="s">
        <v>16</v>
      </c>
      <c r="D5" s="118">
        <v>98053</v>
      </c>
      <c r="E5" s="118" t="s">
        <v>3200</v>
      </c>
      <c r="F5" s="134">
        <v>37812</v>
      </c>
      <c r="G5" s="118" t="s">
        <v>29</v>
      </c>
      <c r="H5" s="118">
        <v>1</v>
      </c>
      <c r="J5" s="118" t="s">
        <v>19</v>
      </c>
      <c r="K5" s="133" t="s">
        <v>3286</v>
      </c>
      <c r="M5" s="118" t="s">
        <v>2901</v>
      </c>
      <c r="N5" s="118">
        <v>28</v>
      </c>
      <c r="O5" s="118">
        <v>7</v>
      </c>
      <c r="P5" s="118">
        <v>2003</v>
      </c>
      <c r="Q5" s="118">
        <v>47.686785999999998</v>
      </c>
      <c r="R5" s="118">
        <v>-122.07928200000001</v>
      </c>
      <c r="S5" s="118" t="s">
        <v>2983</v>
      </c>
    </row>
    <row r="6" spans="1:20">
      <c r="A6" s="118" t="s">
        <v>3082</v>
      </c>
      <c r="B6" s="118">
        <v>33</v>
      </c>
      <c r="C6" s="118" t="s">
        <v>16</v>
      </c>
      <c r="D6" s="118">
        <v>98053</v>
      </c>
      <c r="E6" s="118" t="s">
        <v>3202</v>
      </c>
      <c r="F6" s="134">
        <v>37827</v>
      </c>
      <c r="G6" s="118" t="s">
        <v>29</v>
      </c>
      <c r="H6" s="118">
        <v>1</v>
      </c>
      <c r="J6" s="118" t="s">
        <v>19</v>
      </c>
      <c r="K6" s="133" t="s">
        <v>3286</v>
      </c>
      <c r="M6" s="118" t="s">
        <v>2901</v>
      </c>
      <c r="N6" s="118">
        <v>30</v>
      </c>
      <c r="O6" s="118">
        <v>7</v>
      </c>
      <c r="P6" s="118">
        <v>2003</v>
      </c>
      <c r="Q6" s="118">
        <v>47.686785999999998</v>
      </c>
      <c r="R6" s="118">
        <v>-122.07928200000001</v>
      </c>
      <c r="S6" s="118" t="s">
        <v>2983</v>
      </c>
    </row>
    <row r="7" spans="1:20">
      <c r="A7" s="118" t="s">
        <v>3082</v>
      </c>
      <c r="B7" s="118">
        <v>33</v>
      </c>
      <c r="C7" s="118" t="s">
        <v>16</v>
      </c>
      <c r="D7" s="118">
        <v>98053</v>
      </c>
      <c r="E7" s="118" t="s">
        <v>3204</v>
      </c>
      <c r="F7" s="134">
        <v>37833</v>
      </c>
      <c r="G7" s="118" t="s">
        <v>29</v>
      </c>
      <c r="H7" s="118">
        <v>1</v>
      </c>
      <c r="J7" s="118" t="s">
        <v>19</v>
      </c>
      <c r="K7" s="133" t="s">
        <v>3286</v>
      </c>
      <c r="M7" s="118" t="s">
        <v>2901</v>
      </c>
      <c r="N7" s="118">
        <v>31</v>
      </c>
      <c r="O7" s="118">
        <v>7</v>
      </c>
      <c r="P7" s="118">
        <v>2003</v>
      </c>
      <c r="Q7" s="118">
        <v>47.686785999999998</v>
      </c>
      <c r="R7" s="118">
        <v>-122.07928200000001</v>
      </c>
      <c r="S7" s="118" t="s">
        <v>2983</v>
      </c>
    </row>
    <row r="8" spans="1:20">
      <c r="A8" s="118" t="s">
        <v>3082</v>
      </c>
      <c r="B8" s="118">
        <v>33</v>
      </c>
      <c r="C8" s="118" t="s">
        <v>16</v>
      </c>
      <c r="D8" s="118">
        <v>98053</v>
      </c>
      <c r="E8" s="118" t="s">
        <v>3211</v>
      </c>
      <c r="F8" s="134">
        <v>37862</v>
      </c>
      <c r="G8" s="136" t="s">
        <v>29</v>
      </c>
      <c r="H8" s="137">
        <v>1</v>
      </c>
      <c r="I8" s="137"/>
      <c r="J8" s="118" t="s">
        <v>19</v>
      </c>
      <c r="K8" s="133" t="s">
        <v>3286</v>
      </c>
      <c r="M8" s="118" t="s">
        <v>2901</v>
      </c>
      <c r="N8" s="118">
        <v>35</v>
      </c>
      <c r="O8" s="118">
        <v>8</v>
      </c>
      <c r="P8" s="118">
        <v>2003</v>
      </c>
      <c r="Q8" s="118">
        <v>47.686785999999998</v>
      </c>
      <c r="R8" s="118">
        <v>-122.07928200000001</v>
      </c>
      <c r="S8" s="118" t="s">
        <v>2983</v>
      </c>
    </row>
    <row r="9" spans="1:20">
      <c r="A9" s="118" t="s">
        <v>3082</v>
      </c>
      <c r="B9" s="118">
        <v>33</v>
      </c>
      <c r="C9" s="118" t="s">
        <v>16</v>
      </c>
      <c r="D9" s="118">
        <v>98053</v>
      </c>
      <c r="E9" s="118" t="s">
        <v>3213</v>
      </c>
      <c r="F9" s="134">
        <v>37874</v>
      </c>
      <c r="G9" s="118" t="s">
        <v>29</v>
      </c>
      <c r="H9" s="118">
        <v>1</v>
      </c>
      <c r="J9" s="118" t="s">
        <v>19</v>
      </c>
      <c r="K9" s="133" t="s">
        <v>3286</v>
      </c>
      <c r="M9" s="118" t="s">
        <v>2901</v>
      </c>
      <c r="N9" s="118">
        <v>37</v>
      </c>
      <c r="O9" s="118">
        <v>9</v>
      </c>
      <c r="P9" s="118">
        <v>2003</v>
      </c>
      <c r="Q9" s="118">
        <v>47.686785999999998</v>
      </c>
      <c r="R9" s="118">
        <v>-122.07928200000001</v>
      </c>
      <c r="S9" s="118" t="s">
        <v>2983</v>
      </c>
    </row>
    <row r="10" spans="1:20">
      <c r="A10" s="118" t="s">
        <v>3082</v>
      </c>
      <c r="B10" s="118">
        <v>33</v>
      </c>
      <c r="C10" s="118" t="s">
        <v>16</v>
      </c>
      <c r="D10" s="118">
        <v>98053</v>
      </c>
      <c r="E10" s="118" t="s">
        <v>3203</v>
      </c>
      <c r="F10" s="134">
        <v>37827</v>
      </c>
      <c r="G10" s="118" t="s">
        <v>324</v>
      </c>
      <c r="H10" s="118">
        <v>1</v>
      </c>
      <c r="J10" s="118" t="s">
        <v>19</v>
      </c>
      <c r="K10" s="133" t="s">
        <v>3286</v>
      </c>
      <c r="M10" s="118" t="s">
        <v>2901</v>
      </c>
      <c r="N10" s="118">
        <v>30</v>
      </c>
      <c r="O10" s="118">
        <v>7</v>
      </c>
      <c r="P10" s="118">
        <v>2003</v>
      </c>
      <c r="Q10" s="118">
        <v>47.686785999999998</v>
      </c>
      <c r="R10" s="118">
        <v>-122.07928200000001</v>
      </c>
      <c r="S10" s="118" t="s">
        <v>2983</v>
      </c>
    </row>
    <row r="11" spans="1:20">
      <c r="A11" s="118" t="s">
        <v>3082</v>
      </c>
      <c r="B11" s="118">
        <v>33</v>
      </c>
      <c r="C11" s="118" t="s">
        <v>16</v>
      </c>
      <c r="D11" s="118">
        <v>98053</v>
      </c>
      <c r="E11" s="118" t="s">
        <v>3205</v>
      </c>
      <c r="F11" s="134">
        <v>37833</v>
      </c>
      <c r="G11" s="118" t="s">
        <v>324</v>
      </c>
      <c r="H11" s="118">
        <v>2</v>
      </c>
      <c r="J11" s="118" t="s">
        <v>19</v>
      </c>
      <c r="K11" s="133" t="s">
        <v>3286</v>
      </c>
      <c r="M11" s="118" t="s">
        <v>2901</v>
      </c>
      <c r="N11" s="118">
        <v>31</v>
      </c>
      <c r="O11" s="118">
        <v>7</v>
      </c>
      <c r="P11" s="118">
        <v>2003</v>
      </c>
      <c r="Q11" s="118">
        <v>47.686785999999998</v>
      </c>
      <c r="R11" s="118">
        <v>-122.07928200000001</v>
      </c>
      <c r="S11" s="118" t="s">
        <v>2983</v>
      </c>
    </row>
    <row r="12" spans="1:20">
      <c r="A12" s="118" t="s">
        <v>3082</v>
      </c>
      <c r="B12" s="118">
        <v>33</v>
      </c>
      <c r="C12" s="118" t="s">
        <v>16</v>
      </c>
      <c r="D12" s="118">
        <v>98053</v>
      </c>
      <c r="E12" s="118" t="s">
        <v>3206</v>
      </c>
      <c r="F12" s="134">
        <v>37840</v>
      </c>
      <c r="G12" s="118" t="s">
        <v>324</v>
      </c>
      <c r="H12" s="118">
        <v>1</v>
      </c>
      <c r="J12" s="118" t="s">
        <v>19</v>
      </c>
      <c r="K12" s="133" t="s">
        <v>3286</v>
      </c>
      <c r="M12" s="118" t="s">
        <v>2901</v>
      </c>
      <c r="N12" s="118">
        <v>32</v>
      </c>
      <c r="O12" s="118">
        <v>8</v>
      </c>
      <c r="P12" s="118">
        <v>2003</v>
      </c>
      <c r="Q12" s="118">
        <v>47.686785999999998</v>
      </c>
      <c r="R12" s="118">
        <v>-122.07928200000001</v>
      </c>
      <c r="S12" s="118" t="s">
        <v>2983</v>
      </c>
    </row>
    <row r="13" spans="1:20">
      <c r="A13" s="118" t="s">
        <v>3082</v>
      </c>
      <c r="B13" s="118">
        <v>33</v>
      </c>
      <c r="C13" s="118" t="s">
        <v>16</v>
      </c>
      <c r="D13" s="118">
        <v>98053</v>
      </c>
      <c r="E13" s="118" t="s">
        <v>3210</v>
      </c>
      <c r="F13" s="134">
        <v>37855</v>
      </c>
      <c r="G13" s="118" t="s">
        <v>324</v>
      </c>
      <c r="H13" s="118">
        <v>1</v>
      </c>
      <c r="J13" s="118" t="s">
        <v>19</v>
      </c>
      <c r="K13" s="133" t="s">
        <v>3286</v>
      </c>
      <c r="M13" s="118" t="s">
        <v>2901</v>
      </c>
      <c r="N13" s="118">
        <v>34</v>
      </c>
      <c r="O13" s="118">
        <v>8</v>
      </c>
      <c r="P13" s="118">
        <v>2003</v>
      </c>
      <c r="Q13" s="118">
        <v>47.686785999999998</v>
      </c>
      <c r="R13" s="118">
        <v>-122.07928200000001</v>
      </c>
      <c r="S13" s="118" t="s">
        <v>2983</v>
      </c>
    </row>
    <row r="14" spans="1:20">
      <c r="A14" s="118" t="s">
        <v>3082</v>
      </c>
      <c r="B14" s="118">
        <v>33</v>
      </c>
      <c r="C14" s="118" t="s">
        <v>16</v>
      </c>
      <c r="D14" s="118">
        <v>98053</v>
      </c>
      <c r="E14" s="118" t="s">
        <v>3207</v>
      </c>
      <c r="F14" s="134">
        <v>37840</v>
      </c>
      <c r="G14" s="118" t="s">
        <v>25</v>
      </c>
      <c r="H14" s="118">
        <v>1</v>
      </c>
      <c r="J14" s="118" t="s">
        <v>19</v>
      </c>
      <c r="K14" s="133" t="s">
        <v>3286</v>
      </c>
      <c r="M14" s="118" t="s">
        <v>2901</v>
      </c>
      <c r="N14" s="118">
        <v>32</v>
      </c>
      <c r="O14" s="118">
        <v>8</v>
      </c>
      <c r="P14" s="118">
        <v>2003</v>
      </c>
      <c r="Q14" s="118">
        <v>47.686785999999998</v>
      </c>
      <c r="R14" s="118">
        <v>-122.07928200000001</v>
      </c>
      <c r="S14" s="118" t="s">
        <v>2983</v>
      </c>
    </row>
    <row r="15" spans="1:20">
      <c r="A15" s="118" t="s">
        <v>3082</v>
      </c>
      <c r="B15" s="118">
        <v>33</v>
      </c>
      <c r="C15" s="118" t="s">
        <v>16</v>
      </c>
      <c r="D15" s="118">
        <v>98053</v>
      </c>
      <c r="E15" s="118" t="s">
        <v>3209</v>
      </c>
      <c r="F15" s="134">
        <v>37847</v>
      </c>
      <c r="G15" s="118" t="s">
        <v>25</v>
      </c>
      <c r="H15" s="118">
        <v>1</v>
      </c>
      <c r="J15" s="118" t="s">
        <v>19</v>
      </c>
      <c r="K15" s="133" t="s">
        <v>3286</v>
      </c>
      <c r="M15" s="118" t="s">
        <v>2901</v>
      </c>
      <c r="N15" s="118">
        <v>33</v>
      </c>
      <c r="O15" s="118">
        <v>8</v>
      </c>
      <c r="P15" s="118">
        <v>2003</v>
      </c>
      <c r="Q15" s="118">
        <v>47.686785999999998</v>
      </c>
      <c r="R15" s="118">
        <v>-122.07928200000001</v>
      </c>
      <c r="S15" s="118" t="s">
        <v>2983</v>
      </c>
    </row>
    <row r="16" spans="1:20">
      <c r="A16" s="118" t="s">
        <v>3082</v>
      </c>
      <c r="B16" s="118">
        <v>33</v>
      </c>
      <c r="C16" s="118" t="s">
        <v>16</v>
      </c>
      <c r="D16" s="118">
        <v>98053</v>
      </c>
      <c r="E16" s="118" t="s">
        <v>3198</v>
      </c>
      <c r="F16" s="134">
        <v>37805</v>
      </c>
      <c r="G16" s="135" t="s">
        <v>78</v>
      </c>
      <c r="H16" s="118">
        <v>0</v>
      </c>
      <c r="J16" s="118" t="s">
        <v>19</v>
      </c>
      <c r="K16" s="133" t="s">
        <v>3286</v>
      </c>
      <c r="L16" s="118" t="s">
        <v>2276</v>
      </c>
      <c r="M16" s="118" t="s">
        <v>2901</v>
      </c>
      <c r="N16" s="118">
        <v>27</v>
      </c>
      <c r="O16" s="118">
        <v>7</v>
      </c>
      <c r="P16" s="118">
        <v>2003</v>
      </c>
      <c r="Q16" s="118">
        <v>47.686785999999998</v>
      </c>
      <c r="R16" s="118">
        <v>-122.07928200000001</v>
      </c>
      <c r="S16" s="118" t="s">
        <v>2983</v>
      </c>
    </row>
    <row r="17" spans="1:20">
      <c r="A17" s="118" t="s">
        <v>3082</v>
      </c>
      <c r="B17" s="118">
        <v>33</v>
      </c>
      <c r="C17" s="118" t="s">
        <v>16</v>
      </c>
      <c r="D17" s="118">
        <v>98053</v>
      </c>
      <c r="E17" s="118" t="s">
        <v>3212</v>
      </c>
      <c r="F17" s="134">
        <v>37868</v>
      </c>
      <c r="G17" s="118" t="s">
        <v>78</v>
      </c>
      <c r="H17" s="118">
        <v>0</v>
      </c>
      <c r="J17" s="118" t="s">
        <v>19</v>
      </c>
      <c r="K17" s="133" t="s">
        <v>3286</v>
      </c>
      <c r="L17" s="118" t="s">
        <v>2276</v>
      </c>
      <c r="M17" s="118" t="s">
        <v>2901</v>
      </c>
      <c r="N17" s="118">
        <v>36</v>
      </c>
      <c r="O17" s="118">
        <v>9</v>
      </c>
      <c r="P17" s="118">
        <v>2003</v>
      </c>
      <c r="Q17" s="118">
        <v>47.686785999999998</v>
      </c>
      <c r="R17" s="118">
        <v>-122.07928200000001</v>
      </c>
      <c r="S17" s="118" t="s">
        <v>2983</v>
      </c>
    </row>
    <row r="18" spans="1:20">
      <c r="A18" s="118" t="s">
        <v>3082</v>
      </c>
      <c r="B18" s="118">
        <v>33</v>
      </c>
      <c r="C18" s="118" t="s">
        <v>16</v>
      </c>
      <c r="D18" s="118">
        <v>98053</v>
      </c>
      <c r="E18" s="118" t="s">
        <v>3214</v>
      </c>
      <c r="F18" s="134">
        <v>37883</v>
      </c>
      <c r="G18" s="118" t="s">
        <v>78</v>
      </c>
      <c r="H18" s="118">
        <v>0</v>
      </c>
      <c r="J18" s="118" t="s">
        <v>19</v>
      </c>
      <c r="K18" s="133" t="s">
        <v>3286</v>
      </c>
      <c r="L18" s="118" t="s">
        <v>2276</v>
      </c>
      <c r="M18" s="118" t="s">
        <v>2901</v>
      </c>
      <c r="N18" s="118">
        <v>38</v>
      </c>
      <c r="O18" s="118">
        <v>9</v>
      </c>
      <c r="P18" s="118">
        <v>2003</v>
      </c>
      <c r="Q18" s="118">
        <v>47.686785999999998</v>
      </c>
      <c r="R18" s="118">
        <v>-122.07928200000001</v>
      </c>
      <c r="S18" s="118" t="s">
        <v>2983</v>
      </c>
    </row>
    <row r="19" spans="1:20">
      <c r="A19" s="118" t="s">
        <v>3082</v>
      </c>
      <c r="B19" s="118">
        <v>33</v>
      </c>
      <c r="C19" s="118" t="s">
        <v>16</v>
      </c>
      <c r="D19" s="118">
        <v>98053</v>
      </c>
      <c r="E19" s="118" t="s">
        <v>3215</v>
      </c>
      <c r="F19" s="134">
        <v>37889</v>
      </c>
      <c r="G19" s="118" t="s">
        <v>78</v>
      </c>
      <c r="H19" s="118">
        <v>0</v>
      </c>
      <c r="J19" s="118" t="s">
        <v>19</v>
      </c>
      <c r="K19" s="133" t="s">
        <v>3286</v>
      </c>
      <c r="L19" s="118" t="s">
        <v>2276</v>
      </c>
      <c r="M19" s="118" t="s">
        <v>2901</v>
      </c>
      <c r="N19" s="118">
        <v>39</v>
      </c>
      <c r="O19" s="118">
        <v>9</v>
      </c>
      <c r="P19" s="118">
        <v>2003</v>
      </c>
      <c r="Q19" s="118">
        <v>47.686785999999998</v>
      </c>
      <c r="R19" s="118">
        <v>-122.07928200000001</v>
      </c>
      <c r="S19" s="118" t="s">
        <v>2983</v>
      </c>
    </row>
    <row r="20" spans="1:20">
      <c r="A20" s="118" t="s">
        <v>3082</v>
      </c>
      <c r="B20" s="118">
        <v>33</v>
      </c>
      <c r="C20" s="118" t="s">
        <v>16</v>
      </c>
      <c r="D20" s="118">
        <v>98053</v>
      </c>
      <c r="E20" s="118" t="s">
        <v>3216</v>
      </c>
      <c r="F20" s="134">
        <v>37897</v>
      </c>
      <c r="G20" s="118" t="s">
        <v>78</v>
      </c>
      <c r="H20" s="118">
        <v>0</v>
      </c>
      <c r="J20" s="118" t="s">
        <v>19</v>
      </c>
      <c r="K20" s="133" t="s">
        <v>3286</v>
      </c>
      <c r="L20" s="118" t="s">
        <v>2276</v>
      </c>
      <c r="M20" s="118" t="s">
        <v>2901</v>
      </c>
      <c r="N20" s="118">
        <v>40</v>
      </c>
      <c r="O20" s="118">
        <v>10</v>
      </c>
      <c r="P20" s="118">
        <v>2003</v>
      </c>
      <c r="Q20" s="118">
        <v>47.686785999999998</v>
      </c>
      <c r="R20" s="118">
        <v>-122.07928200000001</v>
      </c>
      <c r="S20" s="118" t="s">
        <v>2983</v>
      </c>
    </row>
    <row r="21" spans="1:20">
      <c r="A21" s="92" t="s">
        <v>5428</v>
      </c>
      <c r="B21" s="94" t="s">
        <v>3451</v>
      </c>
      <c r="C21" s="92" t="s">
        <v>16</v>
      </c>
      <c r="D21" s="92">
        <v>98024</v>
      </c>
      <c r="E21" s="92" t="s">
        <v>5429</v>
      </c>
      <c r="F21" s="138">
        <v>38961</v>
      </c>
      <c r="G21" s="92" t="s">
        <v>2169</v>
      </c>
      <c r="H21" s="92">
        <v>1</v>
      </c>
      <c r="I21" s="92"/>
      <c r="J21" s="92" t="s">
        <v>19</v>
      </c>
      <c r="K21" s="139" t="s">
        <v>5430</v>
      </c>
      <c r="L21" s="92" t="s">
        <v>5431</v>
      </c>
      <c r="M21" s="92" t="s">
        <v>22</v>
      </c>
      <c r="N21" s="133">
        <v>35</v>
      </c>
      <c r="O21" s="133">
        <v>9</v>
      </c>
      <c r="P21" s="92">
        <v>2006</v>
      </c>
      <c r="Q21" s="140">
        <v>47.521619999999999</v>
      </c>
      <c r="R21" s="140">
        <v>-121.80387</v>
      </c>
      <c r="S21" s="92"/>
    </row>
    <row r="22" spans="1:20">
      <c r="A22" s="92" t="s">
        <v>5442</v>
      </c>
      <c r="B22" s="94" t="s">
        <v>3451</v>
      </c>
      <c r="C22" s="92" t="s">
        <v>16</v>
      </c>
      <c r="D22" s="141">
        <v>98024</v>
      </c>
      <c r="E22" s="92" t="s">
        <v>5443</v>
      </c>
      <c r="F22" s="138">
        <v>38944</v>
      </c>
      <c r="G22" s="92" t="s">
        <v>1615</v>
      </c>
      <c r="H22" s="92">
        <v>1</v>
      </c>
      <c r="I22" s="92"/>
      <c r="J22" s="92" t="s">
        <v>19</v>
      </c>
      <c r="K22" s="139" t="s">
        <v>5434</v>
      </c>
      <c r="L22" s="92" t="s">
        <v>5444</v>
      </c>
      <c r="M22" s="92" t="s">
        <v>2971</v>
      </c>
      <c r="N22" s="133">
        <v>33</v>
      </c>
      <c r="O22" s="133">
        <v>8</v>
      </c>
      <c r="P22" s="92">
        <v>2006</v>
      </c>
      <c r="Q22" s="140">
        <v>47.523374099999998</v>
      </c>
      <c r="R22" s="140">
        <v>-121.80792940000001</v>
      </c>
      <c r="S22" s="118" t="s">
        <v>2984</v>
      </c>
    </row>
    <row r="23" spans="1:20">
      <c r="A23" s="92" t="s">
        <v>5439</v>
      </c>
      <c r="B23" s="94" t="s">
        <v>3451</v>
      </c>
      <c r="C23" s="92" t="s">
        <v>16</v>
      </c>
      <c r="D23" s="141">
        <v>98024</v>
      </c>
      <c r="E23" s="92" t="s">
        <v>5440</v>
      </c>
      <c r="F23" s="138">
        <v>38944</v>
      </c>
      <c r="G23" s="92" t="s">
        <v>2115</v>
      </c>
      <c r="H23" s="92">
        <v>4</v>
      </c>
      <c r="I23" s="92"/>
      <c r="J23" s="92" t="s">
        <v>19</v>
      </c>
      <c r="K23" s="139" t="s">
        <v>5434</v>
      </c>
      <c r="L23" s="92" t="s">
        <v>5441</v>
      </c>
      <c r="M23" s="92" t="s">
        <v>2971</v>
      </c>
      <c r="N23" s="133">
        <v>33</v>
      </c>
      <c r="O23" s="133">
        <v>8</v>
      </c>
      <c r="P23" s="92">
        <v>2006</v>
      </c>
      <c r="Q23" s="140">
        <v>47.523374099999998</v>
      </c>
      <c r="R23" s="140">
        <v>-121.80792940000001</v>
      </c>
      <c r="S23" s="118" t="s">
        <v>2984</v>
      </c>
    </row>
    <row r="24" spans="1:20">
      <c r="A24" s="92" t="s">
        <v>5436</v>
      </c>
      <c r="B24" s="94" t="s">
        <v>3451</v>
      </c>
      <c r="C24" s="92" t="s">
        <v>16</v>
      </c>
      <c r="D24" s="141">
        <v>98024</v>
      </c>
      <c r="E24" s="92" t="s">
        <v>5437</v>
      </c>
      <c r="F24" s="138">
        <v>38944</v>
      </c>
      <c r="G24" s="92" t="s">
        <v>2169</v>
      </c>
      <c r="H24" s="92">
        <v>10</v>
      </c>
      <c r="I24" s="92"/>
      <c r="J24" s="92" t="s">
        <v>19</v>
      </c>
      <c r="K24" s="139" t="s">
        <v>5434</v>
      </c>
      <c r="L24" s="92" t="s">
        <v>5438</v>
      </c>
      <c r="M24" s="92" t="s">
        <v>2971</v>
      </c>
      <c r="N24" s="133">
        <v>33</v>
      </c>
      <c r="O24" s="133">
        <v>8</v>
      </c>
      <c r="P24" s="92">
        <v>2006</v>
      </c>
      <c r="Q24" s="140">
        <v>47.523374099999998</v>
      </c>
      <c r="R24" s="140">
        <v>-121.80792940000001</v>
      </c>
      <c r="S24" s="118" t="s">
        <v>2984</v>
      </c>
    </row>
    <row r="25" spans="1:20">
      <c r="A25" s="92" t="s">
        <v>5432</v>
      </c>
      <c r="B25" s="94" t="s">
        <v>3451</v>
      </c>
      <c r="C25" s="92" t="s">
        <v>16</v>
      </c>
      <c r="D25" s="141">
        <v>98024</v>
      </c>
      <c r="E25" s="92" t="s">
        <v>5433</v>
      </c>
      <c r="F25" s="138">
        <v>38944</v>
      </c>
      <c r="G25" s="92" t="s">
        <v>1724</v>
      </c>
      <c r="H25" s="92">
        <v>5</v>
      </c>
      <c r="I25" s="92"/>
      <c r="J25" s="92" t="s">
        <v>19</v>
      </c>
      <c r="K25" s="139" t="s">
        <v>5434</v>
      </c>
      <c r="L25" s="92" t="s">
        <v>5435</v>
      </c>
      <c r="M25" s="92" t="s">
        <v>2971</v>
      </c>
      <c r="N25" s="133">
        <v>33</v>
      </c>
      <c r="O25" s="133">
        <v>8</v>
      </c>
      <c r="P25" s="92">
        <v>2006</v>
      </c>
      <c r="Q25" s="140">
        <v>47.523374099999998</v>
      </c>
      <c r="R25" s="140">
        <v>-121.80792940000001</v>
      </c>
      <c r="S25" s="118" t="s">
        <v>2984</v>
      </c>
    </row>
    <row r="26" spans="1:20">
      <c r="A26" s="94" t="s">
        <v>4759</v>
      </c>
      <c r="B26" s="94" t="s">
        <v>3451</v>
      </c>
      <c r="C26" s="94" t="s">
        <v>16</v>
      </c>
      <c r="D26" s="142">
        <v>98001</v>
      </c>
      <c r="E26" s="96" t="s">
        <v>4760</v>
      </c>
      <c r="F26" s="143">
        <v>39316</v>
      </c>
      <c r="G26" s="94" t="s">
        <v>2115</v>
      </c>
      <c r="H26" s="144">
        <v>1</v>
      </c>
      <c r="I26" s="144"/>
      <c r="J26" s="120" t="s">
        <v>19</v>
      </c>
      <c r="K26" s="139" t="s">
        <v>4755</v>
      </c>
      <c r="L26" s="144" t="s">
        <v>4756</v>
      </c>
      <c r="M26" s="135" t="s">
        <v>2901</v>
      </c>
      <c r="N26" s="92">
        <v>34</v>
      </c>
      <c r="O26" s="92">
        <v>8</v>
      </c>
      <c r="P26" s="135">
        <v>2007</v>
      </c>
      <c r="Q26" s="145">
        <v>47.277391000000001</v>
      </c>
      <c r="R26" s="145">
        <v>-122.24862299999999</v>
      </c>
      <c r="S26" s="118" t="s">
        <v>2983</v>
      </c>
      <c r="T26" s="92"/>
    </row>
    <row r="27" spans="1:20">
      <c r="A27" s="94" t="s">
        <v>4753</v>
      </c>
      <c r="B27" s="94" t="s">
        <v>3451</v>
      </c>
      <c r="C27" s="94" t="s">
        <v>16</v>
      </c>
      <c r="D27" s="142">
        <v>98001</v>
      </c>
      <c r="E27" s="96" t="s">
        <v>4754</v>
      </c>
      <c r="F27" s="143">
        <v>39316</v>
      </c>
      <c r="G27" s="94" t="s">
        <v>2169</v>
      </c>
      <c r="H27" s="144">
        <v>3</v>
      </c>
      <c r="I27" s="144"/>
      <c r="J27" s="120" t="s">
        <v>19</v>
      </c>
      <c r="K27" s="139" t="s">
        <v>4755</v>
      </c>
      <c r="L27" s="144" t="s">
        <v>4756</v>
      </c>
      <c r="M27" s="135" t="s">
        <v>2901</v>
      </c>
      <c r="N27" s="92">
        <v>34</v>
      </c>
      <c r="O27" s="92">
        <v>8</v>
      </c>
      <c r="P27" s="135">
        <v>2007</v>
      </c>
      <c r="Q27" s="145">
        <v>47.277391000000001</v>
      </c>
      <c r="R27" s="145">
        <v>-122.24862299999999</v>
      </c>
      <c r="S27" s="118" t="s">
        <v>2983</v>
      </c>
      <c r="T27" s="92"/>
    </row>
    <row r="28" spans="1:20">
      <c r="A28" s="94" t="s">
        <v>4757</v>
      </c>
      <c r="B28" s="94" t="s">
        <v>3451</v>
      </c>
      <c r="C28" s="94" t="s">
        <v>16</v>
      </c>
      <c r="D28" s="142">
        <v>98001</v>
      </c>
      <c r="E28" s="96" t="s">
        <v>4758</v>
      </c>
      <c r="F28" s="143">
        <v>39316</v>
      </c>
      <c r="G28" s="94" t="s">
        <v>3596</v>
      </c>
      <c r="H28" s="144">
        <v>3</v>
      </c>
      <c r="I28" s="144"/>
      <c r="J28" s="120" t="s">
        <v>19</v>
      </c>
      <c r="K28" s="139" t="s">
        <v>4755</v>
      </c>
      <c r="L28" s="144" t="s">
        <v>4756</v>
      </c>
      <c r="M28" s="135" t="s">
        <v>2901</v>
      </c>
      <c r="N28" s="92">
        <v>34</v>
      </c>
      <c r="O28" s="92">
        <v>8</v>
      </c>
      <c r="P28" s="135">
        <v>2007</v>
      </c>
      <c r="Q28" s="145">
        <v>47.277391000000001</v>
      </c>
      <c r="R28" s="145">
        <v>-122.24862299999999</v>
      </c>
      <c r="S28" s="118" t="s">
        <v>2983</v>
      </c>
      <c r="T28" s="92"/>
    </row>
    <row r="29" spans="1:20">
      <c r="A29" s="94" t="s">
        <v>4761</v>
      </c>
      <c r="B29" s="94" t="s">
        <v>3451</v>
      </c>
      <c r="C29" s="94" t="s">
        <v>16</v>
      </c>
      <c r="D29" s="142">
        <v>98001</v>
      </c>
      <c r="E29" s="96" t="s">
        <v>4762</v>
      </c>
      <c r="F29" s="143">
        <v>39316</v>
      </c>
      <c r="G29" s="94" t="s">
        <v>2420</v>
      </c>
      <c r="H29" s="144">
        <v>1</v>
      </c>
      <c r="I29" s="144"/>
      <c r="J29" s="120" t="s">
        <v>19</v>
      </c>
      <c r="K29" s="139" t="s">
        <v>4755</v>
      </c>
      <c r="L29" s="144" t="s">
        <v>4756</v>
      </c>
      <c r="M29" s="135" t="s">
        <v>2901</v>
      </c>
      <c r="N29" s="92">
        <v>34</v>
      </c>
      <c r="O29" s="92">
        <v>8</v>
      </c>
      <c r="P29" s="135">
        <v>2007</v>
      </c>
      <c r="Q29" s="145">
        <v>47.277391000000001</v>
      </c>
      <c r="R29" s="145">
        <v>-122.24862299999999</v>
      </c>
      <c r="S29" s="118" t="s">
        <v>2983</v>
      </c>
      <c r="T29" s="92"/>
    </row>
    <row r="30" spans="1:20">
      <c r="A30" s="94" t="s">
        <v>4159</v>
      </c>
      <c r="B30" s="94" t="s">
        <v>3451</v>
      </c>
      <c r="C30" s="94" t="s">
        <v>16</v>
      </c>
      <c r="D30" s="135">
        <v>98168</v>
      </c>
      <c r="E30" s="94" t="s">
        <v>4160</v>
      </c>
      <c r="F30" s="143">
        <v>39338</v>
      </c>
      <c r="G30" s="94" t="s">
        <v>2143</v>
      </c>
      <c r="H30" s="144">
        <v>0</v>
      </c>
      <c r="I30" s="144"/>
      <c r="J30" s="120" t="s">
        <v>19</v>
      </c>
      <c r="K30" s="139" t="s">
        <v>4161</v>
      </c>
      <c r="L30" s="144" t="s">
        <v>4162</v>
      </c>
      <c r="M30" s="135" t="s">
        <v>2901</v>
      </c>
      <c r="N30" s="92">
        <v>37</v>
      </c>
      <c r="O30" s="92">
        <v>9</v>
      </c>
      <c r="P30" s="135">
        <v>2007</v>
      </c>
      <c r="Q30" s="145">
        <v>47.491322799999999</v>
      </c>
      <c r="R30" s="145">
        <v>-122.3281772</v>
      </c>
      <c r="S30" s="118" t="s">
        <v>2983</v>
      </c>
      <c r="T30" s="92"/>
    </row>
    <row r="31" spans="1:20">
      <c r="A31" s="92" t="s">
        <v>5478</v>
      </c>
      <c r="B31" s="94" t="s">
        <v>3451</v>
      </c>
      <c r="C31" s="92" t="s">
        <v>16</v>
      </c>
      <c r="D31" s="92">
        <v>98112</v>
      </c>
      <c r="E31" s="92" t="s">
        <v>5479</v>
      </c>
      <c r="F31" s="138">
        <v>38889</v>
      </c>
      <c r="G31" s="92" t="s">
        <v>4781</v>
      </c>
      <c r="H31" s="92">
        <v>3</v>
      </c>
      <c r="I31" s="92"/>
      <c r="J31" s="92" t="s">
        <v>19</v>
      </c>
      <c r="K31" s="92" t="s">
        <v>5480</v>
      </c>
      <c r="L31" s="92" t="s">
        <v>5481</v>
      </c>
      <c r="M31" s="92" t="s">
        <v>2971</v>
      </c>
      <c r="N31" s="133">
        <v>25</v>
      </c>
      <c r="O31" s="133">
        <v>6</v>
      </c>
      <c r="P31" s="92">
        <v>2006</v>
      </c>
      <c r="Q31" s="140">
        <v>47.639831999999998</v>
      </c>
      <c r="R31" s="140">
        <v>-122.29415059999999</v>
      </c>
      <c r="S31" s="118" t="s">
        <v>2984</v>
      </c>
    </row>
    <row r="32" spans="1:20">
      <c r="A32" s="92" t="s">
        <v>5482</v>
      </c>
      <c r="B32" s="94" t="s">
        <v>3451</v>
      </c>
      <c r="C32" s="92" t="s">
        <v>16</v>
      </c>
      <c r="D32" s="92">
        <v>98112</v>
      </c>
      <c r="E32" s="92" t="s">
        <v>5483</v>
      </c>
      <c r="F32" s="138">
        <v>38973</v>
      </c>
      <c r="G32" s="92" t="s">
        <v>2143</v>
      </c>
      <c r="H32" s="92">
        <v>0</v>
      </c>
      <c r="I32" s="92"/>
      <c r="J32" s="92" t="s">
        <v>19</v>
      </c>
      <c r="K32" s="92" t="s">
        <v>5480</v>
      </c>
      <c r="L32" s="92" t="s">
        <v>5481</v>
      </c>
      <c r="M32" s="92" t="s">
        <v>2971</v>
      </c>
      <c r="N32" s="133">
        <v>37</v>
      </c>
      <c r="O32" s="133">
        <v>9</v>
      </c>
      <c r="P32" s="92">
        <v>2006</v>
      </c>
      <c r="Q32" s="140">
        <v>47.639831999999998</v>
      </c>
      <c r="R32" s="140">
        <v>-122.29415059999999</v>
      </c>
      <c r="S32" s="118" t="s">
        <v>2984</v>
      </c>
    </row>
    <row r="33" spans="1:96">
      <c r="A33" s="92" t="s">
        <v>5484</v>
      </c>
      <c r="B33" s="94" t="s">
        <v>3451</v>
      </c>
      <c r="C33" s="92" t="s">
        <v>16</v>
      </c>
      <c r="D33" s="92">
        <v>98112</v>
      </c>
      <c r="E33" s="92" t="s">
        <v>5485</v>
      </c>
      <c r="F33" s="138">
        <v>38988</v>
      </c>
      <c r="G33" s="92" t="s">
        <v>2143</v>
      </c>
      <c r="H33" s="92">
        <v>0</v>
      </c>
      <c r="I33" s="92"/>
      <c r="J33" s="92" t="s">
        <v>19</v>
      </c>
      <c r="K33" s="92" t="s">
        <v>5480</v>
      </c>
      <c r="L33" s="92" t="s">
        <v>5481</v>
      </c>
      <c r="M33" s="92" t="s">
        <v>2971</v>
      </c>
      <c r="N33" s="133">
        <v>39</v>
      </c>
      <c r="O33" s="133">
        <v>9</v>
      </c>
      <c r="P33" s="92">
        <v>2006</v>
      </c>
      <c r="Q33" s="140">
        <v>47.639831999999998</v>
      </c>
      <c r="R33" s="140">
        <v>-122.29415059999999</v>
      </c>
      <c r="S33" s="118" t="s">
        <v>2984</v>
      </c>
    </row>
    <row r="34" spans="1:96">
      <c r="A34" s="94" t="s">
        <v>3552</v>
      </c>
      <c r="B34" s="94" t="s">
        <v>3451</v>
      </c>
      <c r="C34" s="94" t="s">
        <v>16</v>
      </c>
      <c r="D34" s="142">
        <v>98107</v>
      </c>
      <c r="E34" s="96" t="s">
        <v>3553</v>
      </c>
      <c r="F34" s="143">
        <v>39266</v>
      </c>
      <c r="G34" s="94" t="s">
        <v>2115</v>
      </c>
      <c r="H34" s="146">
        <v>1</v>
      </c>
      <c r="I34" s="146"/>
      <c r="J34" s="96" t="s">
        <v>19</v>
      </c>
      <c r="K34" s="92" t="s">
        <v>3549</v>
      </c>
      <c r="L34" s="144"/>
      <c r="M34" s="135" t="s">
        <v>3</v>
      </c>
      <c r="N34" s="92">
        <v>27</v>
      </c>
      <c r="O34" s="92">
        <v>7</v>
      </c>
      <c r="P34" s="135">
        <v>2007</v>
      </c>
      <c r="Q34" s="145">
        <v>47.668360300000003</v>
      </c>
      <c r="R34" s="145">
        <v>-122.376958199999</v>
      </c>
      <c r="S34" s="92" t="s">
        <v>5654</v>
      </c>
    </row>
    <row r="35" spans="1:96">
      <c r="A35" s="94" t="s">
        <v>3560</v>
      </c>
      <c r="B35" s="94" t="s">
        <v>3451</v>
      </c>
      <c r="C35" s="94" t="s">
        <v>16</v>
      </c>
      <c r="D35" s="142">
        <v>98107</v>
      </c>
      <c r="E35" s="96" t="s">
        <v>3561</v>
      </c>
      <c r="F35" s="143">
        <v>39273</v>
      </c>
      <c r="G35" s="94" t="s">
        <v>2115</v>
      </c>
      <c r="H35" s="147">
        <v>1</v>
      </c>
      <c r="I35" s="147"/>
      <c r="J35" s="92" t="s">
        <v>19</v>
      </c>
      <c r="K35" s="92" t="s">
        <v>3549</v>
      </c>
      <c r="L35" s="144"/>
      <c r="M35" s="135" t="s">
        <v>3</v>
      </c>
      <c r="N35" s="92">
        <v>28</v>
      </c>
      <c r="O35" s="92">
        <v>7</v>
      </c>
      <c r="P35" s="135">
        <v>2007</v>
      </c>
      <c r="Q35" s="145">
        <v>47.668360300000003</v>
      </c>
      <c r="R35" s="145">
        <v>-122.376958199999</v>
      </c>
      <c r="S35" s="92" t="s">
        <v>5654</v>
      </c>
    </row>
    <row r="36" spans="1:96">
      <c r="A36" s="94" t="s">
        <v>3547</v>
      </c>
      <c r="B36" s="94" t="s">
        <v>3451</v>
      </c>
      <c r="C36" s="94" t="s">
        <v>16</v>
      </c>
      <c r="D36" s="142">
        <v>98107</v>
      </c>
      <c r="E36" s="96" t="s">
        <v>3548</v>
      </c>
      <c r="F36" s="143">
        <v>39266</v>
      </c>
      <c r="G36" s="94" t="s">
        <v>2169</v>
      </c>
      <c r="H36" s="146">
        <v>5</v>
      </c>
      <c r="I36" s="146"/>
      <c r="J36" s="96" t="s">
        <v>19</v>
      </c>
      <c r="K36" s="92" t="s">
        <v>3549</v>
      </c>
      <c r="L36" s="144"/>
      <c r="M36" s="135" t="s">
        <v>3</v>
      </c>
      <c r="N36" s="92">
        <v>27</v>
      </c>
      <c r="O36" s="92">
        <v>7</v>
      </c>
      <c r="P36" s="135">
        <v>2007</v>
      </c>
      <c r="Q36" s="145">
        <v>47.668360300000003</v>
      </c>
      <c r="R36" s="145">
        <v>-122.376958199999</v>
      </c>
      <c r="S36" s="92" t="s">
        <v>5654</v>
      </c>
    </row>
    <row r="37" spans="1:96">
      <c r="A37" s="94" t="s">
        <v>3562</v>
      </c>
      <c r="B37" s="94" t="s">
        <v>3451</v>
      </c>
      <c r="C37" s="94" t="s">
        <v>16</v>
      </c>
      <c r="D37" s="142">
        <v>98107</v>
      </c>
      <c r="E37" s="96" t="s">
        <v>3563</v>
      </c>
      <c r="F37" s="143">
        <v>39273</v>
      </c>
      <c r="G37" s="94" t="s">
        <v>2169</v>
      </c>
      <c r="H37" s="147">
        <v>44</v>
      </c>
      <c r="I37" s="147"/>
      <c r="J37" s="92" t="s">
        <v>3456</v>
      </c>
      <c r="K37" s="92" t="s">
        <v>3549</v>
      </c>
      <c r="L37" s="144"/>
      <c r="M37" s="135" t="s">
        <v>3</v>
      </c>
      <c r="N37" s="92">
        <v>28</v>
      </c>
      <c r="O37" s="92">
        <v>7</v>
      </c>
      <c r="P37" s="135">
        <v>2007</v>
      </c>
      <c r="Q37" s="145">
        <v>47.668360300000003</v>
      </c>
      <c r="R37" s="145">
        <v>-122.376958199999</v>
      </c>
      <c r="S37" s="92" t="s">
        <v>5654</v>
      </c>
    </row>
    <row r="38" spans="1:96">
      <c r="A38" s="94" t="s">
        <v>3570</v>
      </c>
      <c r="B38" s="94" t="s">
        <v>3451</v>
      </c>
      <c r="C38" s="94" t="s">
        <v>16</v>
      </c>
      <c r="D38" s="142">
        <v>98107</v>
      </c>
      <c r="E38" s="96" t="s">
        <v>3571</v>
      </c>
      <c r="F38" s="143">
        <v>39273</v>
      </c>
      <c r="G38" s="94" t="s">
        <v>2169</v>
      </c>
      <c r="H38" s="147">
        <v>2</v>
      </c>
      <c r="I38" s="147"/>
      <c r="J38" s="92" t="s">
        <v>19</v>
      </c>
      <c r="K38" s="92" t="s">
        <v>3549</v>
      </c>
      <c r="L38" s="144"/>
      <c r="M38" s="135" t="s">
        <v>3</v>
      </c>
      <c r="N38" s="92">
        <v>28</v>
      </c>
      <c r="O38" s="92">
        <v>7</v>
      </c>
      <c r="P38" s="135">
        <v>2007</v>
      </c>
      <c r="Q38" s="145">
        <v>47.668360300000003</v>
      </c>
      <c r="R38" s="145">
        <v>-122.376958199999</v>
      </c>
      <c r="S38" s="92" t="s">
        <v>5654</v>
      </c>
    </row>
    <row r="39" spans="1:96">
      <c r="A39" s="94" t="s">
        <v>3578</v>
      </c>
      <c r="B39" s="94" t="s">
        <v>3451</v>
      </c>
      <c r="C39" s="94" t="s">
        <v>16</v>
      </c>
      <c r="D39" s="148">
        <v>98107</v>
      </c>
      <c r="E39" s="95" t="s">
        <v>3579</v>
      </c>
      <c r="F39" s="143">
        <v>39280</v>
      </c>
      <c r="G39" s="94" t="s">
        <v>2169</v>
      </c>
      <c r="H39" s="149">
        <v>10</v>
      </c>
      <c r="I39" s="149"/>
      <c r="J39" s="96" t="s">
        <v>3456</v>
      </c>
      <c r="K39" s="92" t="s">
        <v>3549</v>
      </c>
      <c r="L39" s="144"/>
      <c r="M39" s="135" t="s">
        <v>3</v>
      </c>
      <c r="N39" s="92">
        <v>29</v>
      </c>
      <c r="O39" s="92">
        <v>7</v>
      </c>
      <c r="P39" s="135">
        <v>2007</v>
      </c>
      <c r="Q39" s="145">
        <v>47.668360300000003</v>
      </c>
      <c r="R39" s="145">
        <v>-122.376958199999</v>
      </c>
      <c r="S39" s="92" t="s">
        <v>5654</v>
      </c>
    </row>
    <row r="40" spans="1:96">
      <c r="A40" s="94" t="s">
        <v>3582</v>
      </c>
      <c r="B40" s="94" t="s">
        <v>3451</v>
      </c>
      <c r="C40" s="94" t="s">
        <v>16</v>
      </c>
      <c r="D40" s="150">
        <v>98107</v>
      </c>
      <c r="E40" s="98" t="s">
        <v>3583</v>
      </c>
      <c r="F40" s="143">
        <v>39287</v>
      </c>
      <c r="G40" s="94" t="s">
        <v>2169</v>
      </c>
      <c r="H40" s="151">
        <v>5</v>
      </c>
      <c r="I40" s="151"/>
      <c r="J40" s="98" t="s">
        <v>19</v>
      </c>
      <c r="K40" s="92" t="s">
        <v>3549</v>
      </c>
      <c r="L40" s="144"/>
      <c r="M40" s="135" t="s">
        <v>3</v>
      </c>
      <c r="N40" s="92">
        <v>30</v>
      </c>
      <c r="O40" s="92">
        <v>7</v>
      </c>
      <c r="P40" s="135">
        <v>2007</v>
      </c>
      <c r="Q40" s="145">
        <v>47.668360300000003</v>
      </c>
      <c r="R40" s="145">
        <v>-122.376958199999</v>
      </c>
      <c r="S40" s="92" t="s">
        <v>5654</v>
      </c>
    </row>
    <row r="41" spans="1:96">
      <c r="A41" s="94" t="s">
        <v>3586</v>
      </c>
      <c r="B41" s="94" t="s">
        <v>3451</v>
      </c>
      <c r="C41" s="94" t="s">
        <v>16</v>
      </c>
      <c r="D41" s="142">
        <v>98107</v>
      </c>
      <c r="E41" s="96" t="s">
        <v>3587</v>
      </c>
      <c r="F41" s="143">
        <v>39287</v>
      </c>
      <c r="G41" s="94" t="s">
        <v>2169</v>
      </c>
      <c r="H41" s="146">
        <v>19</v>
      </c>
      <c r="I41" s="146"/>
      <c r="J41" s="96" t="s">
        <v>3456</v>
      </c>
      <c r="K41" s="92" t="s">
        <v>3549</v>
      </c>
      <c r="L41" s="144"/>
      <c r="M41" s="135" t="s">
        <v>3</v>
      </c>
      <c r="N41" s="92">
        <v>30</v>
      </c>
      <c r="O41" s="92">
        <v>7</v>
      </c>
      <c r="P41" s="135">
        <v>2007</v>
      </c>
      <c r="Q41" s="145">
        <v>47.668360300000003</v>
      </c>
      <c r="R41" s="145">
        <v>-122.376958199999</v>
      </c>
      <c r="S41" s="92" t="s">
        <v>5654</v>
      </c>
    </row>
    <row r="42" spans="1:96">
      <c r="A42" s="94" t="s">
        <v>3590</v>
      </c>
      <c r="B42" s="94" t="s">
        <v>3451</v>
      </c>
      <c r="C42" s="94" t="s">
        <v>16</v>
      </c>
      <c r="D42" s="141">
        <v>98107</v>
      </c>
      <c r="E42" s="92" t="s">
        <v>3591</v>
      </c>
      <c r="F42" s="143">
        <v>39294</v>
      </c>
      <c r="G42" s="94" t="s">
        <v>2169</v>
      </c>
      <c r="H42" s="147">
        <v>5</v>
      </c>
      <c r="I42" s="147"/>
      <c r="J42" s="92" t="s">
        <v>19</v>
      </c>
      <c r="K42" s="92" t="s">
        <v>3549</v>
      </c>
      <c r="L42" s="144"/>
      <c r="M42" s="135" t="s">
        <v>3</v>
      </c>
      <c r="N42" s="92">
        <v>31</v>
      </c>
      <c r="O42" s="92">
        <v>7</v>
      </c>
      <c r="P42" s="135">
        <v>2007</v>
      </c>
      <c r="Q42" s="145">
        <v>47.668360300000003</v>
      </c>
      <c r="R42" s="145">
        <v>-122.376958199999</v>
      </c>
      <c r="S42" s="92" t="s">
        <v>5654</v>
      </c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</row>
    <row r="43" spans="1:96">
      <c r="A43" s="94" t="s">
        <v>3597</v>
      </c>
      <c r="B43" s="94" t="s">
        <v>3451</v>
      </c>
      <c r="C43" s="94" t="s">
        <v>16</v>
      </c>
      <c r="D43" s="141">
        <v>98107</v>
      </c>
      <c r="E43" s="92" t="s">
        <v>3598</v>
      </c>
      <c r="F43" s="143">
        <v>39294</v>
      </c>
      <c r="G43" s="94" t="s">
        <v>2169</v>
      </c>
      <c r="H43" s="147">
        <v>27</v>
      </c>
      <c r="I43" s="147"/>
      <c r="J43" s="96" t="s">
        <v>3456</v>
      </c>
      <c r="K43" s="92" t="s">
        <v>3549</v>
      </c>
      <c r="L43" s="144"/>
      <c r="M43" s="135" t="s">
        <v>3</v>
      </c>
      <c r="N43" s="92">
        <v>31</v>
      </c>
      <c r="O43" s="92">
        <v>7</v>
      </c>
      <c r="P43" s="135">
        <v>2007</v>
      </c>
      <c r="Q43" s="145">
        <v>47.668360300000003</v>
      </c>
      <c r="R43" s="145">
        <v>-122.376958199999</v>
      </c>
      <c r="S43" s="92" t="s">
        <v>5654</v>
      </c>
    </row>
    <row r="44" spans="1:96">
      <c r="A44" s="94" t="s">
        <v>3599</v>
      </c>
      <c r="B44" s="94" t="s">
        <v>3451</v>
      </c>
      <c r="C44" s="94" t="s">
        <v>16</v>
      </c>
      <c r="D44" s="141">
        <v>98107</v>
      </c>
      <c r="E44" s="92" t="s">
        <v>3600</v>
      </c>
      <c r="F44" s="143">
        <v>39294</v>
      </c>
      <c r="G44" s="94" t="s">
        <v>2169</v>
      </c>
      <c r="H44" s="147">
        <v>27</v>
      </c>
      <c r="I44" s="147"/>
      <c r="J44" s="96" t="s">
        <v>3456</v>
      </c>
      <c r="K44" s="92" t="s">
        <v>3549</v>
      </c>
      <c r="L44" s="144"/>
      <c r="M44" s="135" t="s">
        <v>3</v>
      </c>
      <c r="N44" s="92">
        <v>31</v>
      </c>
      <c r="O44" s="92">
        <v>7</v>
      </c>
      <c r="P44" s="135">
        <v>2007</v>
      </c>
      <c r="Q44" s="145">
        <v>47.668360300000003</v>
      </c>
      <c r="R44" s="145">
        <v>-122.376958199999</v>
      </c>
      <c r="S44" s="92" t="s">
        <v>5654</v>
      </c>
    </row>
    <row r="45" spans="1:96">
      <c r="A45" s="94" t="s">
        <v>3609</v>
      </c>
      <c r="B45" s="94" t="s">
        <v>3451</v>
      </c>
      <c r="C45" s="94" t="s">
        <v>16</v>
      </c>
      <c r="D45" s="142">
        <v>98107</v>
      </c>
      <c r="E45" s="96" t="s">
        <v>3610</v>
      </c>
      <c r="F45" s="143">
        <v>39301</v>
      </c>
      <c r="G45" s="94" t="s">
        <v>2169</v>
      </c>
      <c r="H45" s="146">
        <v>4</v>
      </c>
      <c r="I45" s="146"/>
      <c r="J45" s="96" t="s">
        <v>19</v>
      </c>
      <c r="K45" s="92" t="s">
        <v>3549</v>
      </c>
      <c r="L45" s="144"/>
      <c r="M45" s="135" t="s">
        <v>3</v>
      </c>
      <c r="N45" s="92">
        <v>32</v>
      </c>
      <c r="O45" s="92">
        <v>8</v>
      </c>
      <c r="P45" s="135">
        <v>2007</v>
      </c>
      <c r="Q45" s="145">
        <v>47.668360300000003</v>
      </c>
      <c r="R45" s="145">
        <v>-122.376958199999</v>
      </c>
      <c r="S45" s="92" t="s">
        <v>5654</v>
      </c>
    </row>
    <row r="46" spans="1:96">
      <c r="A46" s="94" t="s">
        <v>3613</v>
      </c>
      <c r="B46" s="94" t="s">
        <v>3451</v>
      </c>
      <c r="C46" s="94" t="s">
        <v>16</v>
      </c>
      <c r="D46" s="142">
        <v>98107</v>
      </c>
      <c r="E46" s="96" t="s">
        <v>3614</v>
      </c>
      <c r="F46" s="143">
        <v>39301</v>
      </c>
      <c r="G46" s="94" t="s">
        <v>2169</v>
      </c>
      <c r="H46" s="146">
        <v>15</v>
      </c>
      <c r="I46" s="146"/>
      <c r="J46" s="96" t="s">
        <v>3456</v>
      </c>
      <c r="K46" s="92" t="s">
        <v>3549</v>
      </c>
      <c r="L46" s="144"/>
      <c r="M46" s="135" t="s">
        <v>3</v>
      </c>
      <c r="N46" s="92">
        <v>32</v>
      </c>
      <c r="O46" s="92">
        <v>8</v>
      </c>
      <c r="P46" s="135">
        <v>2007</v>
      </c>
      <c r="Q46" s="145">
        <v>47.668360300000003</v>
      </c>
      <c r="R46" s="145">
        <v>-122.376958199999</v>
      </c>
      <c r="S46" s="92" t="s">
        <v>5654</v>
      </c>
    </row>
    <row r="47" spans="1:96">
      <c r="A47" s="94" t="s">
        <v>3617</v>
      </c>
      <c r="B47" s="94" t="s">
        <v>3451</v>
      </c>
      <c r="C47" s="94" t="s">
        <v>16</v>
      </c>
      <c r="D47" s="141">
        <v>98107</v>
      </c>
      <c r="E47" s="92" t="s">
        <v>3618</v>
      </c>
      <c r="F47" s="143">
        <v>39308</v>
      </c>
      <c r="G47" s="94" t="s">
        <v>2169</v>
      </c>
      <c r="H47" s="147">
        <v>11</v>
      </c>
      <c r="I47" s="147"/>
      <c r="J47" s="96" t="s">
        <v>3456</v>
      </c>
      <c r="K47" s="92" t="s">
        <v>3549</v>
      </c>
      <c r="L47" s="144"/>
      <c r="M47" s="135" t="s">
        <v>3</v>
      </c>
      <c r="N47" s="92">
        <v>33</v>
      </c>
      <c r="O47" s="92">
        <v>8</v>
      </c>
      <c r="P47" s="135">
        <v>2007</v>
      </c>
      <c r="Q47" s="145">
        <v>47.668360300000003</v>
      </c>
      <c r="R47" s="145">
        <v>-122.376958199999</v>
      </c>
      <c r="S47" s="92" t="s">
        <v>5654</v>
      </c>
    </row>
    <row r="48" spans="1:96">
      <c r="A48" s="94" t="s">
        <v>3619</v>
      </c>
      <c r="B48" s="94" t="s">
        <v>3451</v>
      </c>
      <c r="C48" s="94" t="s">
        <v>16</v>
      </c>
      <c r="D48" s="141">
        <v>98107</v>
      </c>
      <c r="E48" s="92" t="s">
        <v>3620</v>
      </c>
      <c r="F48" s="143">
        <v>39308</v>
      </c>
      <c r="G48" s="94" t="s">
        <v>2169</v>
      </c>
      <c r="H48" s="147">
        <v>19</v>
      </c>
      <c r="I48" s="147"/>
      <c r="J48" s="96" t="s">
        <v>3456</v>
      </c>
      <c r="K48" s="92" t="s">
        <v>3549</v>
      </c>
      <c r="L48" s="144"/>
      <c r="M48" s="135" t="s">
        <v>3</v>
      </c>
      <c r="N48" s="92">
        <v>33</v>
      </c>
      <c r="O48" s="92">
        <v>8</v>
      </c>
      <c r="P48" s="135">
        <v>2007</v>
      </c>
      <c r="Q48" s="145">
        <v>47.668360300000003</v>
      </c>
      <c r="R48" s="145">
        <v>-122.376958199999</v>
      </c>
      <c r="S48" s="92" t="s">
        <v>5654</v>
      </c>
    </row>
    <row r="49" spans="1:96">
      <c r="A49" s="94" t="s">
        <v>3627</v>
      </c>
      <c r="B49" s="94" t="s">
        <v>3451</v>
      </c>
      <c r="C49" s="94" t="s">
        <v>16</v>
      </c>
      <c r="D49" s="142">
        <v>98107</v>
      </c>
      <c r="E49" s="96" t="s">
        <v>3628</v>
      </c>
      <c r="F49" s="143">
        <v>39315</v>
      </c>
      <c r="G49" s="94" t="s">
        <v>2169</v>
      </c>
      <c r="H49" s="146">
        <v>5</v>
      </c>
      <c r="I49" s="146"/>
      <c r="J49" s="96" t="s">
        <v>19</v>
      </c>
      <c r="K49" s="92" t="s">
        <v>3549</v>
      </c>
      <c r="L49" s="144"/>
      <c r="M49" s="135" t="s">
        <v>3</v>
      </c>
      <c r="N49" s="92">
        <v>34</v>
      </c>
      <c r="O49" s="92">
        <v>8</v>
      </c>
      <c r="P49" s="135">
        <v>2007</v>
      </c>
      <c r="Q49" s="145">
        <v>47.668360300000003</v>
      </c>
      <c r="R49" s="145">
        <v>-122.376958199999</v>
      </c>
      <c r="S49" s="92" t="s">
        <v>5654</v>
      </c>
    </row>
    <row r="50" spans="1:96">
      <c r="A50" s="94" t="s">
        <v>3629</v>
      </c>
      <c r="B50" s="94" t="s">
        <v>3451</v>
      </c>
      <c r="C50" s="94" t="s">
        <v>16</v>
      </c>
      <c r="D50" s="142">
        <v>98107</v>
      </c>
      <c r="E50" s="96" t="s">
        <v>3630</v>
      </c>
      <c r="F50" s="143">
        <v>39315</v>
      </c>
      <c r="G50" s="94" t="s">
        <v>2169</v>
      </c>
      <c r="H50" s="146">
        <v>7</v>
      </c>
      <c r="I50" s="146"/>
      <c r="J50" s="96" t="s">
        <v>19</v>
      </c>
      <c r="K50" s="92" t="s">
        <v>3549</v>
      </c>
      <c r="L50" s="144"/>
      <c r="M50" s="135" t="s">
        <v>3</v>
      </c>
      <c r="N50" s="92">
        <v>34</v>
      </c>
      <c r="O50" s="92">
        <v>8</v>
      </c>
      <c r="P50" s="135">
        <v>2007</v>
      </c>
      <c r="Q50" s="145">
        <v>47.668360300000003</v>
      </c>
      <c r="R50" s="145">
        <v>-122.376958199999</v>
      </c>
      <c r="S50" s="92" t="s">
        <v>5654</v>
      </c>
    </row>
    <row r="51" spans="1:96">
      <c r="A51" s="94" t="s">
        <v>3550</v>
      </c>
      <c r="B51" s="94" t="s">
        <v>3451</v>
      </c>
      <c r="C51" s="94" t="s">
        <v>16</v>
      </c>
      <c r="D51" s="142">
        <v>98107</v>
      </c>
      <c r="E51" s="96" t="s">
        <v>3551</v>
      </c>
      <c r="F51" s="143">
        <v>39266</v>
      </c>
      <c r="G51" s="94" t="s">
        <v>1724</v>
      </c>
      <c r="H51" s="146">
        <v>1</v>
      </c>
      <c r="I51" s="146"/>
      <c r="J51" s="96" t="s">
        <v>19</v>
      </c>
      <c r="K51" s="92" t="s">
        <v>3549</v>
      </c>
      <c r="L51" s="144"/>
      <c r="M51" s="135" t="s">
        <v>3</v>
      </c>
      <c r="N51" s="92">
        <v>27</v>
      </c>
      <c r="O51" s="92">
        <v>7</v>
      </c>
      <c r="P51" s="135">
        <v>2007</v>
      </c>
      <c r="Q51" s="145">
        <v>47.668360300000003</v>
      </c>
      <c r="R51" s="145">
        <v>-122.376958199999</v>
      </c>
      <c r="S51" s="92" t="s">
        <v>5654</v>
      </c>
    </row>
    <row r="52" spans="1:96">
      <c r="A52" s="94" t="s">
        <v>3564</v>
      </c>
      <c r="B52" s="94" t="s">
        <v>3451</v>
      </c>
      <c r="C52" s="94" t="s">
        <v>16</v>
      </c>
      <c r="D52" s="142">
        <v>98107</v>
      </c>
      <c r="E52" s="96" t="s">
        <v>3565</v>
      </c>
      <c r="F52" s="143">
        <v>39273</v>
      </c>
      <c r="G52" s="94" t="s">
        <v>1724</v>
      </c>
      <c r="H52" s="147">
        <v>1</v>
      </c>
      <c r="I52" s="147"/>
      <c r="J52" s="92" t="s">
        <v>19</v>
      </c>
      <c r="K52" s="92" t="s">
        <v>3549</v>
      </c>
      <c r="L52" s="144"/>
      <c r="M52" s="135" t="s">
        <v>3</v>
      </c>
      <c r="N52" s="92">
        <v>28</v>
      </c>
      <c r="O52" s="92">
        <v>7</v>
      </c>
      <c r="P52" s="135">
        <v>2007</v>
      </c>
      <c r="Q52" s="145">
        <v>47.668360300000003</v>
      </c>
      <c r="R52" s="145">
        <v>-122.376958199999</v>
      </c>
      <c r="S52" s="92" t="s">
        <v>5654</v>
      </c>
    </row>
    <row r="53" spans="1:96">
      <c r="A53" s="94" t="s">
        <v>3601</v>
      </c>
      <c r="B53" s="94" t="s">
        <v>3451</v>
      </c>
      <c r="C53" s="94" t="s">
        <v>16</v>
      </c>
      <c r="D53" s="141">
        <v>98107</v>
      </c>
      <c r="E53" s="92" t="s">
        <v>3602</v>
      </c>
      <c r="F53" s="143">
        <v>39294</v>
      </c>
      <c r="G53" s="94" t="s">
        <v>1724</v>
      </c>
      <c r="H53" s="147">
        <v>3</v>
      </c>
      <c r="I53" s="147"/>
      <c r="J53" s="92" t="s">
        <v>19</v>
      </c>
      <c r="K53" s="92" t="s">
        <v>3549</v>
      </c>
      <c r="L53" s="144"/>
      <c r="M53" s="135" t="s">
        <v>3</v>
      </c>
      <c r="N53" s="92">
        <v>31</v>
      </c>
      <c r="O53" s="92">
        <v>7</v>
      </c>
      <c r="P53" s="135">
        <v>2007</v>
      </c>
      <c r="Q53" s="145">
        <v>47.668360300000003</v>
      </c>
      <c r="R53" s="145">
        <v>-122.376958199999</v>
      </c>
      <c r="S53" s="92" t="s">
        <v>5654</v>
      </c>
    </row>
    <row r="54" spans="1:96">
      <c r="A54" s="94" t="s">
        <v>3611</v>
      </c>
      <c r="B54" s="94" t="s">
        <v>3451</v>
      </c>
      <c r="C54" s="94" t="s">
        <v>16</v>
      </c>
      <c r="D54" s="142">
        <v>98107</v>
      </c>
      <c r="E54" s="96" t="s">
        <v>3612</v>
      </c>
      <c r="F54" s="143">
        <v>39301</v>
      </c>
      <c r="G54" s="94" t="s">
        <v>1724</v>
      </c>
      <c r="H54" s="146">
        <v>1</v>
      </c>
      <c r="I54" s="146"/>
      <c r="J54" s="96" t="s">
        <v>19</v>
      </c>
      <c r="K54" s="92" t="s">
        <v>3549</v>
      </c>
      <c r="L54" s="144"/>
      <c r="M54" s="135" t="s">
        <v>3</v>
      </c>
      <c r="N54" s="92">
        <v>32</v>
      </c>
      <c r="O54" s="92">
        <v>8</v>
      </c>
      <c r="P54" s="135">
        <v>2007</v>
      </c>
      <c r="Q54" s="145">
        <v>47.668360300000003</v>
      </c>
      <c r="R54" s="145">
        <v>-122.376958199999</v>
      </c>
      <c r="S54" s="92" t="s">
        <v>5654</v>
      </c>
    </row>
    <row r="55" spans="1:96">
      <c r="A55" s="94" t="s">
        <v>3615</v>
      </c>
      <c r="B55" s="94" t="s">
        <v>3451</v>
      </c>
      <c r="C55" s="94" t="s">
        <v>16</v>
      </c>
      <c r="D55" s="142">
        <v>98107</v>
      </c>
      <c r="E55" s="96" t="s">
        <v>3616</v>
      </c>
      <c r="F55" s="143">
        <v>39301</v>
      </c>
      <c r="G55" s="94" t="s">
        <v>1724</v>
      </c>
      <c r="H55" s="146">
        <v>1</v>
      </c>
      <c r="I55" s="146"/>
      <c r="J55" s="96" t="s">
        <v>19</v>
      </c>
      <c r="K55" s="92" t="s">
        <v>3549</v>
      </c>
      <c r="L55" s="144"/>
      <c r="M55" s="135" t="s">
        <v>3</v>
      </c>
      <c r="N55" s="92">
        <v>32</v>
      </c>
      <c r="O55" s="92">
        <v>8</v>
      </c>
      <c r="P55" s="135">
        <v>2007</v>
      </c>
      <c r="Q55" s="145">
        <v>47.668360300000003</v>
      </c>
      <c r="R55" s="145">
        <v>-122.376958199999</v>
      </c>
      <c r="S55" s="92" t="s">
        <v>5654</v>
      </c>
    </row>
    <row r="56" spans="1:96">
      <c r="A56" s="94" t="s">
        <v>3554</v>
      </c>
      <c r="B56" s="94" t="s">
        <v>3451</v>
      </c>
      <c r="C56" s="94" t="s">
        <v>16</v>
      </c>
      <c r="D56" s="142">
        <v>98107</v>
      </c>
      <c r="E56" s="96" t="s">
        <v>3555</v>
      </c>
      <c r="F56" s="143">
        <v>39266</v>
      </c>
      <c r="G56" s="94" t="s">
        <v>2110</v>
      </c>
      <c r="H56" s="146">
        <v>1</v>
      </c>
      <c r="I56" s="146"/>
      <c r="J56" s="96" t="s">
        <v>19</v>
      </c>
      <c r="K56" s="92" t="s">
        <v>3549</v>
      </c>
      <c r="L56" s="144"/>
      <c r="M56" s="135" t="s">
        <v>3</v>
      </c>
      <c r="N56" s="92">
        <v>27</v>
      </c>
      <c r="O56" s="92">
        <v>7</v>
      </c>
      <c r="P56" s="135">
        <v>2007</v>
      </c>
      <c r="Q56" s="145">
        <v>47.668360300000003</v>
      </c>
      <c r="R56" s="145">
        <v>-122.376958199999</v>
      </c>
      <c r="S56" s="92" t="s">
        <v>5654</v>
      </c>
    </row>
    <row r="57" spans="1:96">
      <c r="A57" s="94" t="s">
        <v>3558</v>
      </c>
      <c r="B57" s="94" t="s">
        <v>3451</v>
      </c>
      <c r="C57" s="94" t="s">
        <v>16</v>
      </c>
      <c r="D57" s="142">
        <v>98107</v>
      </c>
      <c r="E57" s="96" t="s">
        <v>3559</v>
      </c>
      <c r="F57" s="143">
        <v>39266</v>
      </c>
      <c r="G57" s="94" t="s">
        <v>2110</v>
      </c>
      <c r="H57" s="146">
        <v>1</v>
      </c>
      <c r="I57" s="146"/>
      <c r="J57" s="96" t="s">
        <v>19</v>
      </c>
      <c r="K57" s="92" t="s">
        <v>3549</v>
      </c>
      <c r="L57" s="144"/>
      <c r="M57" s="135" t="s">
        <v>3</v>
      </c>
      <c r="N57" s="92">
        <v>27</v>
      </c>
      <c r="O57" s="92">
        <v>7</v>
      </c>
      <c r="P57" s="135">
        <v>2007</v>
      </c>
      <c r="Q57" s="145">
        <v>47.668360300000003</v>
      </c>
      <c r="R57" s="145">
        <v>-122.376958199999</v>
      </c>
      <c r="S57" s="92" t="s">
        <v>5654</v>
      </c>
    </row>
    <row r="58" spans="1:96">
      <c r="A58" s="94" t="s">
        <v>3566</v>
      </c>
      <c r="B58" s="94" t="s">
        <v>3451</v>
      </c>
      <c r="C58" s="94" t="s">
        <v>16</v>
      </c>
      <c r="D58" s="142">
        <v>98107</v>
      </c>
      <c r="E58" s="96" t="s">
        <v>3567</v>
      </c>
      <c r="F58" s="143">
        <v>39273</v>
      </c>
      <c r="G58" s="94" t="s">
        <v>2110</v>
      </c>
      <c r="H58" s="147">
        <v>11</v>
      </c>
      <c r="I58" s="147"/>
      <c r="J58" s="92" t="s">
        <v>19</v>
      </c>
      <c r="K58" s="92" t="s">
        <v>3549</v>
      </c>
      <c r="L58" s="144"/>
      <c r="M58" s="135" t="s">
        <v>3</v>
      </c>
      <c r="N58" s="92">
        <v>28</v>
      </c>
      <c r="O58" s="92">
        <v>7</v>
      </c>
      <c r="P58" s="135">
        <v>2007</v>
      </c>
      <c r="Q58" s="145">
        <v>47.668360300000003</v>
      </c>
      <c r="R58" s="145">
        <v>-122.376958199999</v>
      </c>
      <c r="S58" s="92" t="s">
        <v>5654</v>
      </c>
    </row>
    <row r="59" spans="1:96">
      <c r="A59" s="94" t="s">
        <v>3572</v>
      </c>
      <c r="B59" s="94" t="s">
        <v>3451</v>
      </c>
      <c r="C59" s="94" t="s">
        <v>16</v>
      </c>
      <c r="D59" s="142">
        <v>98107</v>
      </c>
      <c r="E59" s="96" t="s">
        <v>3573</v>
      </c>
      <c r="F59" s="143">
        <v>39273</v>
      </c>
      <c r="G59" s="94" t="s">
        <v>2110</v>
      </c>
      <c r="H59" s="147">
        <v>1</v>
      </c>
      <c r="I59" s="147"/>
      <c r="J59" s="92" t="s">
        <v>19</v>
      </c>
      <c r="K59" s="92" t="s">
        <v>3549</v>
      </c>
      <c r="L59" s="144"/>
      <c r="M59" s="135" t="s">
        <v>3</v>
      </c>
      <c r="N59" s="92">
        <v>28</v>
      </c>
      <c r="O59" s="92">
        <v>7</v>
      </c>
      <c r="P59" s="135">
        <v>2007</v>
      </c>
      <c r="Q59" s="145">
        <v>47.668360300000003</v>
      </c>
      <c r="R59" s="145">
        <v>-122.376958199999</v>
      </c>
      <c r="S59" s="92" t="s">
        <v>5654</v>
      </c>
    </row>
    <row r="60" spans="1:96">
      <c r="A60" s="94" t="s">
        <v>3580</v>
      </c>
      <c r="B60" s="94" t="s">
        <v>3451</v>
      </c>
      <c r="C60" s="94" t="s">
        <v>16</v>
      </c>
      <c r="D60" s="148">
        <v>98107</v>
      </c>
      <c r="E60" s="95" t="s">
        <v>3581</v>
      </c>
      <c r="F60" s="143">
        <v>39280</v>
      </c>
      <c r="G60" s="94" t="s">
        <v>2110</v>
      </c>
      <c r="H60" s="149">
        <v>3</v>
      </c>
      <c r="I60" s="149"/>
      <c r="J60" s="95" t="s">
        <v>19</v>
      </c>
      <c r="K60" s="92" t="s">
        <v>3549</v>
      </c>
      <c r="L60" s="144"/>
      <c r="M60" s="135" t="s">
        <v>3</v>
      </c>
      <c r="N60" s="92">
        <v>29</v>
      </c>
      <c r="O60" s="92">
        <v>7</v>
      </c>
      <c r="P60" s="135">
        <v>2007</v>
      </c>
      <c r="Q60" s="145">
        <v>47.668360300000003</v>
      </c>
      <c r="R60" s="145">
        <v>-122.376958199999</v>
      </c>
      <c r="S60" s="92" t="s">
        <v>5654</v>
      </c>
    </row>
    <row r="61" spans="1:96">
      <c r="A61" s="94" t="s">
        <v>3584</v>
      </c>
      <c r="B61" s="94" t="s">
        <v>3451</v>
      </c>
      <c r="C61" s="94" t="s">
        <v>16</v>
      </c>
      <c r="D61" s="150">
        <v>98107</v>
      </c>
      <c r="E61" s="98" t="s">
        <v>3585</v>
      </c>
      <c r="F61" s="143">
        <v>39287</v>
      </c>
      <c r="G61" s="94" t="s">
        <v>2110</v>
      </c>
      <c r="H61" s="151">
        <v>3</v>
      </c>
      <c r="I61" s="151"/>
      <c r="J61" s="98" t="s">
        <v>19</v>
      </c>
      <c r="K61" s="92" t="s">
        <v>3549</v>
      </c>
      <c r="L61" s="144"/>
      <c r="M61" s="135" t="s">
        <v>3</v>
      </c>
      <c r="N61" s="92">
        <v>30</v>
      </c>
      <c r="O61" s="92">
        <v>7</v>
      </c>
      <c r="P61" s="135">
        <v>2007</v>
      </c>
      <c r="Q61" s="145">
        <v>47.668360300000003</v>
      </c>
      <c r="R61" s="145">
        <v>-122.376958199999</v>
      </c>
      <c r="S61" s="92" t="s">
        <v>5654</v>
      </c>
    </row>
    <row r="62" spans="1:96">
      <c r="A62" s="94" t="s">
        <v>3588</v>
      </c>
      <c r="B62" s="94" t="s">
        <v>3451</v>
      </c>
      <c r="C62" s="94" t="s">
        <v>16</v>
      </c>
      <c r="D62" s="142">
        <v>98107</v>
      </c>
      <c r="E62" s="96" t="s">
        <v>3589</v>
      </c>
      <c r="F62" s="143">
        <v>39287</v>
      </c>
      <c r="G62" s="94" t="s">
        <v>2110</v>
      </c>
      <c r="H62" s="146">
        <v>1</v>
      </c>
      <c r="I62" s="146"/>
      <c r="J62" s="96" t="s">
        <v>19</v>
      </c>
      <c r="K62" s="92" t="s">
        <v>3549</v>
      </c>
      <c r="L62" s="144"/>
      <c r="M62" s="135" t="s">
        <v>3</v>
      </c>
      <c r="N62" s="92">
        <v>30</v>
      </c>
      <c r="O62" s="92">
        <v>7</v>
      </c>
      <c r="P62" s="135">
        <v>2007</v>
      </c>
      <c r="Q62" s="145">
        <v>47.668360300000003</v>
      </c>
      <c r="R62" s="145">
        <v>-122.376958199999</v>
      </c>
      <c r="S62" s="92" t="s">
        <v>5654</v>
      </c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/>
      <c r="CB62" s="92"/>
      <c r="CC62" s="92"/>
      <c r="CD62" s="92"/>
      <c r="CE62" s="92"/>
      <c r="CF62" s="92"/>
      <c r="CG62" s="92"/>
      <c r="CH62" s="92"/>
      <c r="CI62" s="92"/>
      <c r="CJ62" s="92"/>
      <c r="CK62" s="92"/>
      <c r="CL62" s="92"/>
      <c r="CM62" s="92"/>
      <c r="CN62" s="92"/>
      <c r="CO62" s="92"/>
      <c r="CP62" s="92"/>
      <c r="CQ62" s="92"/>
      <c r="CR62" s="92"/>
    </row>
    <row r="63" spans="1:96">
      <c r="A63" s="94" t="s">
        <v>3592</v>
      </c>
      <c r="B63" s="94" t="s">
        <v>3451</v>
      </c>
      <c r="C63" s="94" t="s">
        <v>16</v>
      </c>
      <c r="D63" s="141">
        <v>98107</v>
      </c>
      <c r="E63" s="92" t="s">
        <v>3593</v>
      </c>
      <c r="F63" s="143">
        <v>39294</v>
      </c>
      <c r="G63" s="94" t="s">
        <v>2110</v>
      </c>
      <c r="H63" s="147">
        <v>4</v>
      </c>
      <c r="I63" s="147"/>
      <c r="J63" s="92" t="s">
        <v>19</v>
      </c>
      <c r="K63" s="92" t="s">
        <v>3549</v>
      </c>
      <c r="L63" s="144"/>
      <c r="M63" s="135" t="s">
        <v>3</v>
      </c>
      <c r="N63" s="92">
        <v>31</v>
      </c>
      <c r="O63" s="92">
        <v>7</v>
      </c>
      <c r="P63" s="135">
        <v>2007</v>
      </c>
      <c r="Q63" s="145">
        <v>47.668360300000003</v>
      </c>
      <c r="R63" s="145">
        <v>-122.376958199999</v>
      </c>
      <c r="S63" s="92" t="s">
        <v>5654</v>
      </c>
    </row>
    <row r="64" spans="1:96">
      <c r="A64" s="94" t="s">
        <v>3603</v>
      </c>
      <c r="B64" s="94" t="s">
        <v>3451</v>
      </c>
      <c r="C64" s="94" t="s">
        <v>16</v>
      </c>
      <c r="D64" s="141">
        <v>98107</v>
      </c>
      <c r="E64" s="92" t="s">
        <v>3604</v>
      </c>
      <c r="F64" s="143">
        <v>39294</v>
      </c>
      <c r="G64" s="94" t="s">
        <v>2110</v>
      </c>
      <c r="H64" s="147">
        <v>3</v>
      </c>
      <c r="I64" s="147"/>
      <c r="J64" s="92" t="s">
        <v>19</v>
      </c>
      <c r="K64" s="92" t="s">
        <v>3549</v>
      </c>
      <c r="L64" s="144"/>
      <c r="M64" s="135" t="s">
        <v>3</v>
      </c>
      <c r="N64" s="92">
        <v>31</v>
      </c>
      <c r="O64" s="92">
        <v>7</v>
      </c>
      <c r="P64" s="135">
        <v>2007</v>
      </c>
      <c r="Q64" s="145">
        <v>47.668360300000003</v>
      </c>
      <c r="R64" s="145">
        <v>-122.376958199999</v>
      </c>
      <c r="S64" s="92" t="s">
        <v>5654</v>
      </c>
    </row>
    <row r="65" spans="1:19">
      <c r="A65" s="94" t="s">
        <v>3607</v>
      </c>
      <c r="B65" s="94" t="s">
        <v>3451</v>
      </c>
      <c r="C65" s="94" t="s">
        <v>16</v>
      </c>
      <c r="D65" s="142">
        <v>98107</v>
      </c>
      <c r="E65" s="96" t="s">
        <v>3608</v>
      </c>
      <c r="F65" s="143">
        <v>39301</v>
      </c>
      <c r="G65" s="94" t="s">
        <v>2110</v>
      </c>
      <c r="H65" s="146">
        <v>8</v>
      </c>
      <c r="I65" s="146"/>
      <c r="J65" s="96" t="s">
        <v>19</v>
      </c>
      <c r="K65" s="92" t="s">
        <v>3549</v>
      </c>
      <c r="L65" s="144"/>
      <c r="M65" s="135" t="s">
        <v>3</v>
      </c>
      <c r="N65" s="92">
        <v>32</v>
      </c>
      <c r="O65" s="92">
        <v>8</v>
      </c>
      <c r="P65" s="135">
        <v>2007</v>
      </c>
      <c r="Q65" s="145">
        <v>47.668360300000003</v>
      </c>
      <c r="R65" s="145">
        <v>-122.376958199999</v>
      </c>
      <c r="S65" s="92" t="s">
        <v>5654</v>
      </c>
    </row>
    <row r="66" spans="1:19">
      <c r="A66" s="94" t="s">
        <v>3621</v>
      </c>
      <c r="B66" s="94" t="s">
        <v>3451</v>
      </c>
      <c r="C66" s="94" t="s">
        <v>16</v>
      </c>
      <c r="D66" s="141">
        <v>98107</v>
      </c>
      <c r="E66" s="92" t="s">
        <v>3622</v>
      </c>
      <c r="F66" s="143">
        <v>39308</v>
      </c>
      <c r="G66" s="94" t="s">
        <v>2110</v>
      </c>
      <c r="H66" s="147">
        <v>4</v>
      </c>
      <c r="I66" s="147"/>
      <c r="J66" s="92" t="s">
        <v>19</v>
      </c>
      <c r="K66" s="92" t="s">
        <v>3549</v>
      </c>
      <c r="L66" s="144"/>
      <c r="M66" s="135" t="s">
        <v>3</v>
      </c>
      <c r="N66" s="92">
        <v>33</v>
      </c>
      <c r="O66" s="92">
        <v>8</v>
      </c>
      <c r="P66" s="135">
        <v>2007</v>
      </c>
      <c r="Q66" s="145">
        <v>47.668360300000003</v>
      </c>
      <c r="R66" s="145">
        <v>-122.376958199999</v>
      </c>
      <c r="S66" s="92" t="s">
        <v>5654</v>
      </c>
    </row>
    <row r="67" spans="1:19">
      <c r="A67" s="94" t="s">
        <v>3631</v>
      </c>
      <c r="B67" s="94" t="s">
        <v>3451</v>
      </c>
      <c r="C67" s="94" t="s">
        <v>16</v>
      </c>
      <c r="D67" s="92">
        <v>98107</v>
      </c>
      <c r="E67" s="96" t="s">
        <v>3632</v>
      </c>
      <c r="F67" s="143">
        <v>39343</v>
      </c>
      <c r="G67" s="94" t="s">
        <v>2110</v>
      </c>
      <c r="H67" s="147">
        <v>1</v>
      </c>
      <c r="I67" s="147"/>
      <c r="J67" s="96" t="s">
        <v>19</v>
      </c>
      <c r="K67" s="92" t="s">
        <v>3549</v>
      </c>
      <c r="L67" s="144"/>
      <c r="M67" s="135" t="s">
        <v>3</v>
      </c>
      <c r="N67" s="92">
        <v>38</v>
      </c>
      <c r="O67" s="92">
        <v>9</v>
      </c>
      <c r="P67" s="135">
        <v>2007</v>
      </c>
      <c r="Q67" s="145">
        <v>47.668360300000003</v>
      </c>
      <c r="R67" s="145">
        <v>-122.376958199999</v>
      </c>
      <c r="S67" s="92" t="s">
        <v>5654</v>
      </c>
    </row>
    <row r="68" spans="1:19">
      <c r="A68" s="94" t="s">
        <v>3633</v>
      </c>
      <c r="B68" s="94" t="s">
        <v>3451</v>
      </c>
      <c r="C68" s="94" t="s">
        <v>16</v>
      </c>
      <c r="D68" s="92">
        <v>98107</v>
      </c>
      <c r="E68" s="96" t="s">
        <v>3634</v>
      </c>
      <c r="F68" s="143">
        <v>39343</v>
      </c>
      <c r="G68" s="94" t="s">
        <v>2110</v>
      </c>
      <c r="H68" s="147">
        <v>3</v>
      </c>
      <c r="I68" s="147"/>
      <c r="J68" s="96" t="s">
        <v>19</v>
      </c>
      <c r="K68" s="92" t="s">
        <v>3549</v>
      </c>
      <c r="L68" s="144"/>
      <c r="M68" s="135" t="s">
        <v>3</v>
      </c>
      <c r="N68" s="92">
        <v>38</v>
      </c>
      <c r="O68" s="92">
        <v>9</v>
      </c>
      <c r="P68" s="135">
        <v>2007</v>
      </c>
      <c r="Q68" s="145">
        <v>47.668360300000003</v>
      </c>
      <c r="R68" s="145">
        <v>-122.376958199999</v>
      </c>
      <c r="S68" s="92" t="s">
        <v>5654</v>
      </c>
    </row>
    <row r="69" spans="1:19">
      <c r="A69" s="94" t="s">
        <v>3623</v>
      </c>
      <c r="B69" s="94" t="s">
        <v>3451</v>
      </c>
      <c r="C69" s="94" t="s">
        <v>16</v>
      </c>
      <c r="D69" s="141">
        <v>98107</v>
      </c>
      <c r="E69" s="92" t="s">
        <v>3624</v>
      </c>
      <c r="F69" s="143">
        <v>39308</v>
      </c>
      <c r="G69" s="94" t="s">
        <v>2550</v>
      </c>
      <c r="H69" s="147">
        <v>2</v>
      </c>
      <c r="I69" s="147"/>
      <c r="J69" s="92" t="s">
        <v>19</v>
      </c>
      <c r="K69" s="92" t="s">
        <v>3549</v>
      </c>
      <c r="L69" s="144"/>
      <c r="M69" s="135" t="s">
        <v>3</v>
      </c>
      <c r="N69" s="92">
        <v>33</v>
      </c>
      <c r="O69" s="92">
        <v>8</v>
      </c>
      <c r="P69" s="135">
        <v>2007</v>
      </c>
      <c r="Q69" s="145">
        <v>47.668360300000003</v>
      </c>
      <c r="R69" s="145">
        <v>-122.376958199999</v>
      </c>
      <c r="S69" s="92" t="s">
        <v>5654</v>
      </c>
    </row>
    <row r="70" spans="1:19">
      <c r="A70" s="94" t="s">
        <v>3635</v>
      </c>
      <c r="B70" s="94" t="s">
        <v>3451</v>
      </c>
      <c r="C70" s="94" t="s">
        <v>16</v>
      </c>
      <c r="D70" s="92">
        <v>98107</v>
      </c>
      <c r="E70" s="96" t="s">
        <v>3636</v>
      </c>
      <c r="F70" s="143">
        <v>39343</v>
      </c>
      <c r="G70" s="94" t="s">
        <v>2550</v>
      </c>
      <c r="H70" s="147">
        <v>1</v>
      </c>
      <c r="I70" s="147"/>
      <c r="J70" s="96" t="s">
        <v>19</v>
      </c>
      <c r="K70" s="92" t="s">
        <v>3549</v>
      </c>
      <c r="L70" s="144"/>
      <c r="M70" s="135" t="s">
        <v>3</v>
      </c>
      <c r="N70" s="92">
        <v>38</v>
      </c>
      <c r="O70" s="92">
        <v>9</v>
      </c>
      <c r="P70" s="135">
        <v>2007</v>
      </c>
      <c r="Q70" s="145">
        <v>47.668360300000003</v>
      </c>
      <c r="R70" s="145">
        <v>-122.376958199999</v>
      </c>
      <c r="S70" s="92" t="s">
        <v>5654</v>
      </c>
    </row>
    <row r="71" spans="1:19">
      <c r="A71" s="94" t="s">
        <v>3594</v>
      </c>
      <c r="B71" s="94" t="s">
        <v>3451</v>
      </c>
      <c r="C71" s="94" t="s">
        <v>16</v>
      </c>
      <c r="D71" s="141">
        <v>98107</v>
      </c>
      <c r="E71" s="92" t="s">
        <v>3595</v>
      </c>
      <c r="F71" s="143">
        <v>39294</v>
      </c>
      <c r="G71" s="94" t="s">
        <v>3596</v>
      </c>
      <c r="H71" s="147">
        <v>1</v>
      </c>
      <c r="I71" s="147"/>
      <c r="J71" s="92" t="s">
        <v>19</v>
      </c>
      <c r="K71" s="92" t="s">
        <v>3549</v>
      </c>
      <c r="L71" s="144"/>
      <c r="M71" s="135" t="s">
        <v>3</v>
      </c>
      <c r="N71" s="92">
        <v>31</v>
      </c>
      <c r="O71" s="92">
        <v>7</v>
      </c>
      <c r="P71" s="135">
        <v>2007</v>
      </c>
      <c r="Q71" s="145">
        <v>47.668360300000003</v>
      </c>
      <c r="R71" s="145">
        <v>-122.376958199999</v>
      </c>
      <c r="S71" s="92" t="s">
        <v>5654</v>
      </c>
    </row>
    <row r="72" spans="1:19">
      <c r="A72" s="94" t="s">
        <v>3605</v>
      </c>
      <c r="B72" s="94" t="s">
        <v>3451</v>
      </c>
      <c r="C72" s="94" t="s">
        <v>16</v>
      </c>
      <c r="D72" s="141">
        <v>98107</v>
      </c>
      <c r="E72" s="92" t="s">
        <v>3606</v>
      </c>
      <c r="F72" s="143">
        <v>39294</v>
      </c>
      <c r="G72" s="94" t="s">
        <v>3596</v>
      </c>
      <c r="H72" s="147">
        <v>1</v>
      </c>
      <c r="I72" s="147"/>
      <c r="J72" s="92" t="s">
        <v>19</v>
      </c>
      <c r="K72" s="92" t="s">
        <v>3549</v>
      </c>
      <c r="L72" s="144"/>
      <c r="M72" s="135" t="s">
        <v>3</v>
      </c>
      <c r="N72" s="92">
        <v>31</v>
      </c>
      <c r="O72" s="92">
        <v>7</v>
      </c>
      <c r="P72" s="135">
        <v>2007</v>
      </c>
      <c r="Q72" s="145">
        <v>47.668360300000003</v>
      </c>
      <c r="R72" s="145">
        <v>-122.376958199999</v>
      </c>
      <c r="S72" s="92" t="s">
        <v>5654</v>
      </c>
    </row>
    <row r="73" spans="1:19">
      <c r="A73" s="94" t="s">
        <v>3625</v>
      </c>
      <c r="B73" s="94" t="s">
        <v>3451</v>
      </c>
      <c r="C73" s="94" t="s">
        <v>16</v>
      </c>
      <c r="D73" s="141">
        <v>98107</v>
      </c>
      <c r="E73" s="92" t="s">
        <v>3626</v>
      </c>
      <c r="F73" s="143">
        <v>39308</v>
      </c>
      <c r="G73" s="94" t="s">
        <v>3596</v>
      </c>
      <c r="H73" s="147">
        <v>3</v>
      </c>
      <c r="I73" s="147"/>
      <c r="J73" s="92" t="s">
        <v>19</v>
      </c>
      <c r="K73" s="92" t="s">
        <v>3549</v>
      </c>
      <c r="L73" s="144"/>
      <c r="M73" s="135" t="s">
        <v>3</v>
      </c>
      <c r="N73" s="92">
        <v>33</v>
      </c>
      <c r="O73" s="92">
        <v>8</v>
      </c>
      <c r="P73" s="135">
        <v>2007</v>
      </c>
      <c r="Q73" s="145">
        <v>47.668360300000003</v>
      </c>
      <c r="R73" s="145">
        <v>-122.376958199999</v>
      </c>
      <c r="S73" s="92" t="s">
        <v>5654</v>
      </c>
    </row>
    <row r="74" spans="1:19">
      <c r="A74" s="94" t="s">
        <v>3568</v>
      </c>
      <c r="B74" s="94" t="s">
        <v>3451</v>
      </c>
      <c r="C74" s="94" t="s">
        <v>16</v>
      </c>
      <c r="D74" s="142">
        <v>98107</v>
      </c>
      <c r="E74" s="96" t="s">
        <v>3569</v>
      </c>
      <c r="F74" s="143">
        <v>39273</v>
      </c>
      <c r="G74" s="94" t="s">
        <v>2420</v>
      </c>
      <c r="H74" s="147">
        <v>4</v>
      </c>
      <c r="I74" s="147"/>
      <c r="J74" s="92" t="s">
        <v>19</v>
      </c>
      <c r="K74" s="92" t="s">
        <v>3549</v>
      </c>
      <c r="L74" s="144"/>
      <c r="M74" s="135" t="s">
        <v>3</v>
      </c>
      <c r="N74" s="92">
        <v>28</v>
      </c>
      <c r="O74" s="92">
        <v>7</v>
      </c>
      <c r="P74" s="135">
        <v>2007</v>
      </c>
      <c r="Q74" s="145">
        <v>47.668360300000003</v>
      </c>
      <c r="R74" s="145">
        <v>-122.376958199999</v>
      </c>
      <c r="S74" s="92" t="s">
        <v>5654</v>
      </c>
    </row>
    <row r="75" spans="1:19">
      <c r="A75" s="94" t="s">
        <v>3574</v>
      </c>
      <c r="B75" s="94" t="s">
        <v>3451</v>
      </c>
      <c r="C75" s="94" t="s">
        <v>16</v>
      </c>
      <c r="D75" s="142">
        <v>98107</v>
      </c>
      <c r="E75" s="96" t="s">
        <v>3575</v>
      </c>
      <c r="F75" s="143">
        <v>39273</v>
      </c>
      <c r="G75" s="94" t="s">
        <v>2420</v>
      </c>
      <c r="H75" s="147">
        <v>2</v>
      </c>
      <c r="I75" s="147"/>
      <c r="J75" s="92" t="s">
        <v>19</v>
      </c>
      <c r="K75" s="92" t="s">
        <v>3549</v>
      </c>
      <c r="L75" s="144"/>
      <c r="M75" s="135" t="s">
        <v>3</v>
      </c>
      <c r="N75" s="92">
        <v>28</v>
      </c>
      <c r="O75" s="92">
        <v>7</v>
      </c>
      <c r="P75" s="135">
        <v>2007</v>
      </c>
      <c r="Q75" s="145">
        <v>47.668360300000003</v>
      </c>
      <c r="R75" s="145">
        <v>-122.376958199999</v>
      </c>
      <c r="S75" s="92" t="s">
        <v>5654</v>
      </c>
    </row>
    <row r="76" spans="1:19">
      <c r="A76" s="94" t="s">
        <v>3556</v>
      </c>
      <c r="B76" s="94" t="s">
        <v>3451</v>
      </c>
      <c r="C76" s="94" t="s">
        <v>16</v>
      </c>
      <c r="D76" s="142">
        <v>98107</v>
      </c>
      <c r="E76" s="96" t="s">
        <v>3557</v>
      </c>
      <c r="F76" s="143">
        <v>39266</v>
      </c>
      <c r="G76" s="94" t="s">
        <v>2143</v>
      </c>
      <c r="H76" s="146">
        <v>1</v>
      </c>
      <c r="I76" s="146"/>
      <c r="J76" s="96" t="s">
        <v>19</v>
      </c>
      <c r="K76" s="92" t="s">
        <v>3549</v>
      </c>
      <c r="L76" s="144"/>
      <c r="M76" s="135" t="s">
        <v>3</v>
      </c>
      <c r="N76" s="92">
        <v>27</v>
      </c>
      <c r="O76" s="92">
        <v>7</v>
      </c>
      <c r="P76" s="135">
        <v>2007</v>
      </c>
      <c r="Q76" s="145">
        <v>47.668360300000003</v>
      </c>
      <c r="R76" s="145">
        <v>-122.376958199999</v>
      </c>
      <c r="S76" s="92" t="s">
        <v>5654</v>
      </c>
    </row>
    <row r="77" spans="1:19">
      <c r="A77" s="94" t="s">
        <v>3576</v>
      </c>
      <c r="B77" s="94" t="s">
        <v>3451</v>
      </c>
      <c r="C77" s="94" t="s">
        <v>16</v>
      </c>
      <c r="D77" s="148">
        <v>98107</v>
      </c>
      <c r="E77" s="95" t="s">
        <v>3577</v>
      </c>
      <c r="F77" s="143">
        <v>39280</v>
      </c>
      <c r="G77" s="94" t="s">
        <v>2143</v>
      </c>
      <c r="H77" s="149">
        <v>0</v>
      </c>
      <c r="I77" s="149"/>
      <c r="J77" s="95" t="s">
        <v>19</v>
      </c>
      <c r="K77" s="92" t="s">
        <v>3549</v>
      </c>
      <c r="L77" s="144" t="s">
        <v>306</v>
      </c>
      <c r="M77" s="135" t="s">
        <v>3</v>
      </c>
      <c r="N77" s="92">
        <v>29</v>
      </c>
      <c r="O77" s="92">
        <v>7</v>
      </c>
      <c r="P77" s="135">
        <v>2007</v>
      </c>
      <c r="Q77" s="145">
        <v>47.668360300000003</v>
      </c>
      <c r="R77" s="145">
        <v>-122.376958199999</v>
      </c>
      <c r="S77" s="92" t="s">
        <v>5654</v>
      </c>
    </row>
    <row r="78" spans="1:19">
      <c r="A78" s="92" t="s">
        <v>5538</v>
      </c>
      <c r="B78" s="94" t="s">
        <v>3451</v>
      </c>
      <c r="C78" s="92" t="s">
        <v>16</v>
      </c>
      <c r="D78" s="141">
        <v>98107</v>
      </c>
      <c r="E78" s="92" t="s">
        <v>5539</v>
      </c>
      <c r="F78" s="138">
        <v>38933</v>
      </c>
      <c r="G78" s="92" t="s">
        <v>2115</v>
      </c>
      <c r="H78" s="92">
        <v>1</v>
      </c>
      <c r="I78" s="92"/>
      <c r="J78" s="92" t="s">
        <v>19</v>
      </c>
      <c r="K78" s="92" t="s">
        <v>5527</v>
      </c>
      <c r="L78" s="92"/>
      <c r="M78" s="92" t="s">
        <v>2901</v>
      </c>
      <c r="N78" s="133">
        <v>31</v>
      </c>
      <c r="O78" s="133">
        <v>8</v>
      </c>
      <c r="P78" s="92">
        <v>2006</v>
      </c>
      <c r="Q78" s="140">
        <v>47.673214799999997</v>
      </c>
      <c r="R78" s="140">
        <v>-122.3954219</v>
      </c>
      <c r="S78" s="118" t="s">
        <v>2983</v>
      </c>
    </row>
    <row r="79" spans="1:19">
      <c r="A79" s="92" t="s">
        <v>5525</v>
      </c>
      <c r="B79" s="94" t="s">
        <v>3451</v>
      </c>
      <c r="C79" s="92" t="s">
        <v>16</v>
      </c>
      <c r="D79" s="141">
        <v>98107</v>
      </c>
      <c r="E79" s="92" t="s">
        <v>5526</v>
      </c>
      <c r="F79" s="138">
        <v>38875</v>
      </c>
      <c r="G79" s="92" t="s">
        <v>2169</v>
      </c>
      <c r="H79" s="92">
        <v>9</v>
      </c>
      <c r="I79" s="92"/>
      <c r="J79" s="92" t="s">
        <v>19</v>
      </c>
      <c r="K79" s="92" t="s">
        <v>5527</v>
      </c>
      <c r="L79" s="92"/>
      <c r="M79" s="92" t="s">
        <v>2901</v>
      </c>
      <c r="N79" s="133">
        <v>23</v>
      </c>
      <c r="O79" s="133">
        <v>6</v>
      </c>
      <c r="P79" s="92">
        <v>2006</v>
      </c>
      <c r="Q79" s="140">
        <v>47.673214799999997</v>
      </c>
      <c r="R79" s="140">
        <v>-122.3954219</v>
      </c>
      <c r="S79" s="118" t="s">
        <v>2983</v>
      </c>
    </row>
    <row r="80" spans="1:19">
      <c r="A80" s="92" t="s">
        <v>5528</v>
      </c>
      <c r="B80" s="94" t="s">
        <v>3451</v>
      </c>
      <c r="C80" s="92" t="s">
        <v>16</v>
      </c>
      <c r="D80" s="141">
        <v>98115</v>
      </c>
      <c r="E80" s="92" t="s">
        <v>5529</v>
      </c>
      <c r="F80" s="138">
        <v>38889</v>
      </c>
      <c r="G80" s="92" t="s">
        <v>2169</v>
      </c>
      <c r="H80" s="92">
        <v>6</v>
      </c>
      <c r="I80" s="92"/>
      <c r="J80" s="92" t="s">
        <v>19</v>
      </c>
      <c r="K80" s="92" t="s">
        <v>5527</v>
      </c>
      <c r="L80" s="92"/>
      <c r="M80" s="92" t="s">
        <v>2901</v>
      </c>
      <c r="N80" s="133">
        <v>25</v>
      </c>
      <c r="O80" s="133">
        <v>6</v>
      </c>
      <c r="P80" s="92">
        <v>2006</v>
      </c>
      <c r="Q80" s="140">
        <v>47.673214799999997</v>
      </c>
      <c r="R80" s="140">
        <v>-122.3954219</v>
      </c>
      <c r="S80" s="118" t="s">
        <v>2983</v>
      </c>
    </row>
    <row r="81" spans="1:96">
      <c r="A81" s="92" t="s">
        <v>5532</v>
      </c>
      <c r="B81" s="94" t="s">
        <v>3451</v>
      </c>
      <c r="C81" s="92" t="s">
        <v>16</v>
      </c>
      <c r="D81" s="141">
        <v>98107</v>
      </c>
      <c r="E81" s="92" t="s">
        <v>5533</v>
      </c>
      <c r="F81" s="138">
        <v>38912</v>
      </c>
      <c r="G81" s="92" t="s">
        <v>2169</v>
      </c>
      <c r="H81" s="92">
        <v>42</v>
      </c>
      <c r="I81" s="92"/>
      <c r="J81" s="92" t="s">
        <v>19</v>
      </c>
      <c r="K81" s="92" t="s">
        <v>5527</v>
      </c>
      <c r="L81" s="92"/>
      <c r="M81" s="92" t="s">
        <v>2901</v>
      </c>
      <c r="N81" s="133">
        <v>28</v>
      </c>
      <c r="O81" s="133">
        <v>7</v>
      </c>
      <c r="P81" s="92">
        <v>2006</v>
      </c>
      <c r="Q81" s="140">
        <v>47.673214799999997</v>
      </c>
      <c r="R81" s="140">
        <v>-122.3954219</v>
      </c>
      <c r="S81" s="118" t="s">
        <v>2983</v>
      </c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  <c r="BH81" s="92"/>
      <c r="BI81" s="92"/>
      <c r="BJ81" s="92"/>
      <c r="BK81" s="92"/>
      <c r="BL81" s="92"/>
      <c r="BM81" s="92"/>
      <c r="BN81" s="92"/>
      <c r="BO81" s="92"/>
      <c r="BP81" s="92"/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/>
      <c r="CB81" s="92"/>
      <c r="CC81" s="92"/>
      <c r="CD81" s="92"/>
      <c r="CE81" s="92"/>
      <c r="CF81" s="92"/>
      <c r="CG81" s="92"/>
      <c r="CH81" s="92"/>
      <c r="CI81" s="92"/>
      <c r="CJ81" s="92"/>
      <c r="CK81" s="92"/>
      <c r="CL81" s="92"/>
      <c r="CM81" s="92"/>
      <c r="CN81" s="92"/>
      <c r="CO81" s="92"/>
      <c r="CP81" s="92"/>
      <c r="CQ81" s="92"/>
      <c r="CR81" s="92"/>
    </row>
    <row r="82" spans="1:96">
      <c r="A82" s="92" t="s">
        <v>5534</v>
      </c>
      <c r="B82" s="94" t="s">
        <v>3451</v>
      </c>
      <c r="C82" s="92" t="s">
        <v>16</v>
      </c>
      <c r="D82" s="141">
        <v>98107</v>
      </c>
      <c r="E82" s="92" t="s">
        <v>5535</v>
      </c>
      <c r="F82" s="138">
        <v>38933</v>
      </c>
      <c r="G82" s="92" t="s">
        <v>2169</v>
      </c>
      <c r="H82" s="92">
        <v>15</v>
      </c>
      <c r="I82" s="92"/>
      <c r="J82" s="92" t="s">
        <v>19</v>
      </c>
      <c r="K82" s="92" t="s">
        <v>5527</v>
      </c>
      <c r="L82" s="92"/>
      <c r="M82" s="92" t="s">
        <v>2901</v>
      </c>
      <c r="N82" s="133">
        <v>31</v>
      </c>
      <c r="O82" s="133">
        <v>8</v>
      </c>
      <c r="P82" s="92">
        <v>2006</v>
      </c>
      <c r="Q82" s="140">
        <v>47.673214799999997</v>
      </c>
      <c r="R82" s="140">
        <v>-122.3954219</v>
      </c>
      <c r="S82" s="118" t="s">
        <v>2983</v>
      </c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  <c r="BB82" s="92"/>
      <c r="BC82" s="92"/>
      <c r="BD82" s="92"/>
      <c r="BE82" s="92"/>
      <c r="BF82" s="92"/>
      <c r="BG82" s="92"/>
      <c r="BH82" s="92"/>
      <c r="BI82" s="92"/>
      <c r="BJ82" s="92"/>
      <c r="BK82" s="92"/>
      <c r="BL82" s="92"/>
      <c r="BM82" s="92"/>
      <c r="BN82" s="92"/>
      <c r="BO82" s="92"/>
      <c r="BP82" s="92"/>
      <c r="BQ82" s="92"/>
      <c r="BR82" s="92"/>
      <c r="BS82" s="92"/>
      <c r="BT82" s="92"/>
      <c r="BU82" s="92"/>
      <c r="BV82" s="92"/>
      <c r="BW82" s="92"/>
      <c r="BX82" s="92"/>
      <c r="BY82" s="92"/>
      <c r="BZ82" s="92"/>
      <c r="CA82" s="92"/>
      <c r="CB82" s="92"/>
      <c r="CC82" s="92"/>
      <c r="CD82" s="92"/>
      <c r="CE82" s="92"/>
      <c r="CF82" s="92"/>
      <c r="CG82" s="92"/>
      <c r="CH82" s="92"/>
      <c r="CI82" s="92"/>
      <c r="CJ82" s="92"/>
      <c r="CK82" s="92"/>
      <c r="CL82" s="92"/>
      <c r="CM82" s="92"/>
      <c r="CN82" s="92"/>
      <c r="CO82" s="92"/>
      <c r="CP82" s="92"/>
      <c r="CQ82" s="92"/>
      <c r="CR82" s="92"/>
    </row>
    <row r="83" spans="1:96">
      <c r="A83" s="92" t="s">
        <v>5540</v>
      </c>
      <c r="B83" s="94" t="s">
        <v>3451</v>
      </c>
      <c r="C83" s="92" t="s">
        <v>16</v>
      </c>
      <c r="D83" s="141">
        <v>98107</v>
      </c>
      <c r="E83" s="92" t="s">
        <v>5541</v>
      </c>
      <c r="F83" s="138">
        <v>38933</v>
      </c>
      <c r="G83" s="92" t="s">
        <v>2169</v>
      </c>
      <c r="H83" s="92">
        <v>50</v>
      </c>
      <c r="I83" s="92"/>
      <c r="J83" s="92"/>
      <c r="K83" s="92" t="s">
        <v>5527</v>
      </c>
      <c r="L83" s="92"/>
      <c r="M83" s="92" t="s">
        <v>2901</v>
      </c>
      <c r="N83" s="133">
        <v>31</v>
      </c>
      <c r="O83" s="133">
        <v>8</v>
      </c>
      <c r="P83" s="92">
        <v>2006</v>
      </c>
      <c r="Q83" s="140">
        <v>47.673214799999997</v>
      </c>
      <c r="R83" s="140">
        <v>-122.3954219</v>
      </c>
      <c r="S83" s="118" t="s">
        <v>2983</v>
      </c>
    </row>
    <row r="84" spans="1:96">
      <c r="A84" s="92" t="s">
        <v>5544</v>
      </c>
      <c r="B84" s="94" t="s">
        <v>3451</v>
      </c>
      <c r="C84" s="92" t="s">
        <v>16</v>
      </c>
      <c r="D84" s="141">
        <v>98107</v>
      </c>
      <c r="E84" s="92" t="s">
        <v>5543</v>
      </c>
      <c r="F84" s="138">
        <v>38951</v>
      </c>
      <c r="G84" s="92" t="s">
        <v>2169</v>
      </c>
      <c r="H84" s="92">
        <v>35</v>
      </c>
      <c r="I84" s="92"/>
      <c r="J84" s="92"/>
      <c r="K84" s="92" t="s">
        <v>5527</v>
      </c>
      <c r="L84" s="92"/>
      <c r="M84" s="92" t="s">
        <v>2901</v>
      </c>
      <c r="N84" s="133">
        <v>34</v>
      </c>
      <c r="O84" s="133">
        <v>8</v>
      </c>
      <c r="P84" s="92">
        <v>2006</v>
      </c>
      <c r="Q84" s="140">
        <v>47.673214799999997</v>
      </c>
      <c r="R84" s="140">
        <v>-122.3954219</v>
      </c>
      <c r="S84" s="118" t="s">
        <v>2983</v>
      </c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2"/>
      <c r="BI84" s="92"/>
      <c r="BJ84" s="92"/>
      <c r="BK84" s="92"/>
      <c r="BL84" s="92"/>
      <c r="BM84" s="92"/>
      <c r="BN84" s="92"/>
      <c r="BO84" s="92"/>
      <c r="BP84" s="92"/>
      <c r="BQ84" s="92"/>
      <c r="BR84" s="92"/>
      <c r="BS84" s="92"/>
      <c r="BT84" s="92"/>
      <c r="BU84" s="92"/>
      <c r="BV84" s="92"/>
      <c r="BW84" s="92"/>
      <c r="BX84" s="92"/>
      <c r="BY84" s="92"/>
      <c r="BZ84" s="92"/>
      <c r="CA84" s="92"/>
      <c r="CB84" s="92"/>
      <c r="CC84" s="92"/>
      <c r="CD84" s="92"/>
      <c r="CE84" s="92"/>
      <c r="CF84" s="92"/>
      <c r="CG84" s="92"/>
      <c r="CH84" s="92"/>
      <c r="CI84" s="92"/>
      <c r="CJ84" s="92"/>
      <c r="CK84" s="92"/>
      <c r="CL84" s="92"/>
      <c r="CM84" s="92"/>
      <c r="CN84" s="92"/>
      <c r="CO84" s="92"/>
      <c r="CP84" s="92"/>
      <c r="CQ84" s="92"/>
      <c r="CR84" s="92"/>
    </row>
    <row r="85" spans="1:96">
      <c r="A85" s="92" t="s">
        <v>5545</v>
      </c>
      <c r="B85" s="94" t="s">
        <v>3451</v>
      </c>
      <c r="C85" s="92" t="s">
        <v>16</v>
      </c>
      <c r="D85" s="141">
        <v>98107</v>
      </c>
      <c r="E85" s="92" t="s">
        <v>5546</v>
      </c>
      <c r="F85" s="138">
        <v>38961</v>
      </c>
      <c r="G85" s="92" t="s">
        <v>2169</v>
      </c>
      <c r="H85" s="92">
        <v>46</v>
      </c>
      <c r="I85" s="92"/>
      <c r="J85" s="92"/>
      <c r="K85" s="92" t="s">
        <v>5527</v>
      </c>
      <c r="L85" s="92"/>
      <c r="M85" s="92" t="s">
        <v>2901</v>
      </c>
      <c r="N85" s="133">
        <v>35</v>
      </c>
      <c r="O85" s="133">
        <v>9</v>
      </c>
      <c r="P85" s="92">
        <v>2006</v>
      </c>
      <c r="Q85" s="140">
        <v>47.673214799999997</v>
      </c>
      <c r="R85" s="140">
        <v>-122.3954219</v>
      </c>
      <c r="S85" s="118" t="s">
        <v>2983</v>
      </c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  <c r="BD85" s="92"/>
      <c r="BE85" s="92"/>
      <c r="BF85" s="92"/>
      <c r="BG85" s="92"/>
      <c r="BH85" s="92"/>
      <c r="BI85" s="92"/>
      <c r="BJ85" s="92"/>
      <c r="BK85" s="92"/>
      <c r="BL85" s="92"/>
      <c r="BM85" s="92"/>
      <c r="BN85" s="92"/>
      <c r="BO85" s="92"/>
      <c r="BP85" s="92"/>
      <c r="BQ85" s="92"/>
      <c r="BR85" s="92"/>
      <c r="BS85" s="92"/>
      <c r="BT85" s="92"/>
      <c r="BU85" s="92"/>
      <c r="BV85" s="92"/>
      <c r="BW85" s="92"/>
      <c r="BX85" s="92"/>
      <c r="BY85" s="92"/>
      <c r="BZ85" s="92"/>
      <c r="CA85" s="92"/>
      <c r="CB85" s="92"/>
      <c r="CC85" s="92"/>
      <c r="CD85" s="92"/>
      <c r="CE85" s="92"/>
      <c r="CF85" s="92"/>
      <c r="CG85" s="92"/>
      <c r="CH85" s="92"/>
      <c r="CI85" s="92"/>
      <c r="CJ85" s="92"/>
      <c r="CK85" s="92"/>
      <c r="CL85" s="92"/>
      <c r="CM85" s="92"/>
      <c r="CN85" s="92"/>
      <c r="CO85" s="92"/>
      <c r="CP85" s="92"/>
      <c r="CQ85" s="92"/>
      <c r="CR85" s="92"/>
    </row>
    <row r="86" spans="1:96">
      <c r="A86" s="92" t="s">
        <v>5547</v>
      </c>
      <c r="B86" s="94" t="s">
        <v>3451</v>
      </c>
      <c r="C86" s="92" t="s">
        <v>16</v>
      </c>
      <c r="D86" s="92">
        <v>98107</v>
      </c>
      <c r="E86" s="92" t="s">
        <v>5548</v>
      </c>
      <c r="F86" s="138">
        <v>38973</v>
      </c>
      <c r="G86" s="92" t="s">
        <v>2169</v>
      </c>
      <c r="H86" s="92">
        <v>3</v>
      </c>
      <c r="I86" s="92"/>
      <c r="J86" s="92" t="s">
        <v>19</v>
      </c>
      <c r="K86" s="92" t="s">
        <v>5527</v>
      </c>
      <c r="L86" s="92"/>
      <c r="M86" s="92" t="s">
        <v>2901</v>
      </c>
      <c r="N86" s="133">
        <v>37</v>
      </c>
      <c r="O86" s="133">
        <v>9</v>
      </c>
      <c r="P86" s="92">
        <v>2006</v>
      </c>
      <c r="Q86" s="140">
        <v>47.673214799999997</v>
      </c>
      <c r="R86" s="140">
        <v>-122.3954219</v>
      </c>
      <c r="S86" s="118" t="s">
        <v>2983</v>
      </c>
    </row>
    <row r="87" spans="1:96">
      <c r="A87" s="92" t="s">
        <v>5530</v>
      </c>
      <c r="B87" s="94" t="s">
        <v>3451</v>
      </c>
      <c r="C87" s="92" t="s">
        <v>16</v>
      </c>
      <c r="D87" s="141">
        <v>98115</v>
      </c>
      <c r="E87" s="92" t="s">
        <v>5531</v>
      </c>
      <c r="F87" s="138">
        <v>38889</v>
      </c>
      <c r="G87" s="92" t="s">
        <v>2110</v>
      </c>
      <c r="H87" s="92">
        <v>9</v>
      </c>
      <c r="I87" s="92"/>
      <c r="J87" s="92" t="s">
        <v>19</v>
      </c>
      <c r="K87" s="92" t="s">
        <v>5527</v>
      </c>
      <c r="L87" s="92"/>
      <c r="M87" s="92" t="s">
        <v>2901</v>
      </c>
      <c r="N87" s="133">
        <v>25</v>
      </c>
      <c r="O87" s="133">
        <v>6</v>
      </c>
      <c r="P87" s="92">
        <v>2006</v>
      </c>
      <c r="Q87" s="140">
        <v>47.673214799999997</v>
      </c>
      <c r="R87" s="140">
        <v>-122.3954219</v>
      </c>
      <c r="S87" s="118" t="s">
        <v>2983</v>
      </c>
    </row>
    <row r="88" spans="1:96">
      <c r="A88" s="92" t="s">
        <v>5536</v>
      </c>
      <c r="B88" s="94" t="s">
        <v>3451</v>
      </c>
      <c r="C88" s="92" t="s">
        <v>16</v>
      </c>
      <c r="D88" s="141">
        <v>98107</v>
      </c>
      <c r="E88" s="92" t="s">
        <v>5537</v>
      </c>
      <c r="F88" s="138">
        <v>38933</v>
      </c>
      <c r="G88" s="92" t="s">
        <v>2110</v>
      </c>
      <c r="H88" s="92">
        <v>2</v>
      </c>
      <c r="I88" s="92"/>
      <c r="J88" s="92" t="s">
        <v>19</v>
      </c>
      <c r="K88" s="92" t="s">
        <v>5527</v>
      </c>
      <c r="L88" s="92"/>
      <c r="M88" s="92" t="s">
        <v>2901</v>
      </c>
      <c r="N88" s="133">
        <v>31</v>
      </c>
      <c r="O88" s="133">
        <v>8</v>
      </c>
      <c r="P88" s="92">
        <v>2006</v>
      </c>
      <c r="Q88" s="140">
        <v>47.673214799999997</v>
      </c>
      <c r="R88" s="140">
        <v>-122.3954219</v>
      </c>
      <c r="S88" s="118" t="s">
        <v>2983</v>
      </c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/>
      <c r="CB88" s="92"/>
      <c r="CC88" s="92"/>
      <c r="CD88" s="92"/>
      <c r="CE88" s="92"/>
      <c r="CF88" s="92"/>
      <c r="CG88" s="92"/>
      <c r="CH88" s="92"/>
      <c r="CI88" s="92"/>
      <c r="CJ88" s="92"/>
      <c r="CK88" s="92"/>
      <c r="CL88" s="92"/>
      <c r="CM88" s="92"/>
      <c r="CN88" s="92"/>
      <c r="CO88" s="92"/>
      <c r="CP88" s="92"/>
      <c r="CQ88" s="92"/>
      <c r="CR88" s="92"/>
    </row>
    <row r="89" spans="1:96">
      <c r="A89" s="92" t="s">
        <v>5542</v>
      </c>
      <c r="B89" s="94" t="s">
        <v>3451</v>
      </c>
      <c r="C89" s="92" t="s">
        <v>16</v>
      </c>
      <c r="D89" s="141">
        <v>98107</v>
      </c>
      <c r="E89" s="92" t="s">
        <v>5543</v>
      </c>
      <c r="F89" s="138">
        <v>38951</v>
      </c>
      <c r="G89" s="92" t="s">
        <v>2110</v>
      </c>
      <c r="H89" s="92">
        <v>1</v>
      </c>
      <c r="I89" s="92"/>
      <c r="J89" s="92" t="s">
        <v>19</v>
      </c>
      <c r="K89" s="92" t="s">
        <v>5527</v>
      </c>
      <c r="L89" s="92"/>
      <c r="M89" s="92" t="s">
        <v>2901</v>
      </c>
      <c r="N89" s="133">
        <v>34</v>
      </c>
      <c r="O89" s="133">
        <v>8</v>
      </c>
      <c r="P89" s="92">
        <v>2006</v>
      </c>
      <c r="Q89" s="140">
        <v>47.673214799999997</v>
      </c>
      <c r="R89" s="140">
        <v>-122.3954219</v>
      </c>
      <c r="S89" s="118" t="s">
        <v>2983</v>
      </c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2"/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/>
      <c r="CB89" s="92"/>
      <c r="CC89" s="92"/>
      <c r="CD89" s="92"/>
      <c r="CE89" s="92"/>
      <c r="CF89" s="92"/>
      <c r="CG89" s="92"/>
      <c r="CH89" s="92"/>
      <c r="CI89" s="92"/>
      <c r="CJ89" s="92"/>
      <c r="CK89" s="92"/>
      <c r="CL89" s="92"/>
      <c r="CM89" s="92"/>
      <c r="CN89" s="92"/>
      <c r="CO89" s="92"/>
      <c r="CP89" s="92"/>
      <c r="CQ89" s="92"/>
      <c r="CR89" s="92"/>
    </row>
    <row r="90" spans="1:96">
      <c r="A90" s="92" t="s">
        <v>5549</v>
      </c>
      <c r="B90" s="94" t="s">
        <v>3451</v>
      </c>
      <c r="C90" s="92" t="s">
        <v>16</v>
      </c>
      <c r="D90" s="92">
        <v>98107</v>
      </c>
      <c r="E90" s="92" t="s">
        <v>5550</v>
      </c>
      <c r="F90" s="138">
        <v>38973</v>
      </c>
      <c r="G90" s="92" t="s">
        <v>2110</v>
      </c>
      <c r="H90" s="92">
        <v>1</v>
      </c>
      <c r="I90" s="92"/>
      <c r="J90" s="92" t="s">
        <v>19</v>
      </c>
      <c r="K90" s="92" t="s">
        <v>5527</v>
      </c>
      <c r="L90" s="92"/>
      <c r="M90" s="92" t="s">
        <v>2901</v>
      </c>
      <c r="N90" s="133">
        <v>37</v>
      </c>
      <c r="O90" s="133">
        <v>9</v>
      </c>
      <c r="P90" s="92">
        <v>2006</v>
      </c>
      <c r="Q90" s="140">
        <v>47.673214799999997</v>
      </c>
      <c r="R90" s="140">
        <v>-122.3954219</v>
      </c>
      <c r="S90" s="118" t="s">
        <v>2983</v>
      </c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/>
      <c r="CB90" s="92"/>
      <c r="CC90" s="92"/>
      <c r="CD90" s="92"/>
      <c r="CE90" s="92"/>
      <c r="CF90" s="92"/>
      <c r="CG90" s="92"/>
      <c r="CH90" s="92"/>
      <c r="CI90" s="92"/>
      <c r="CJ90" s="92"/>
      <c r="CK90" s="92"/>
      <c r="CL90" s="92"/>
      <c r="CM90" s="92"/>
      <c r="CN90" s="92"/>
      <c r="CO90" s="92"/>
      <c r="CP90" s="92"/>
      <c r="CQ90" s="92"/>
      <c r="CR90" s="92"/>
    </row>
    <row r="91" spans="1:96">
      <c r="A91" s="94" t="s">
        <v>5012</v>
      </c>
      <c r="B91" s="94" t="s">
        <v>3451</v>
      </c>
      <c r="C91" s="94" t="s">
        <v>16</v>
      </c>
      <c r="D91" s="142">
        <v>98004</v>
      </c>
      <c r="E91" s="96" t="s">
        <v>5013</v>
      </c>
      <c r="F91" s="143">
        <v>39318</v>
      </c>
      <c r="G91" s="94" t="s">
        <v>2169</v>
      </c>
      <c r="H91" s="144">
        <v>37</v>
      </c>
      <c r="I91" s="144"/>
      <c r="J91" s="95" t="s">
        <v>3456</v>
      </c>
      <c r="K91" s="152" t="s">
        <v>5014</v>
      </c>
      <c r="L91" s="144" t="s">
        <v>5015</v>
      </c>
      <c r="M91" s="135" t="s">
        <v>2901</v>
      </c>
      <c r="N91" s="92">
        <v>34</v>
      </c>
      <c r="O91" s="92">
        <v>8</v>
      </c>
      <c r="P91" s="135">
        <v>2007</v>
      </c>
      <c r="Q91" s="153">
        <v>47.612775999999997</v>
      </c>
      <c r="R91" s="153">
        <v>-122.204007</v>
      </c>
      <c r="S91" s="118" t="s">
        <v>2983</v>
      </c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/>
      <c r="CB91" s="92"/>
      <c r="CC91" s="92"/>
      <c r="CD91" s="92"/>
      <c r="CE91" s="92"/>
      <c r="CF91" s="92"/>
      <c r="CG91" s="92"/>
      <c r="CH91" s="92"/>
      <c r="CI91" s="92"/>
      <c r="CJ91" s="92"/>
      <c r="CK91" s="92"/>
      <c r="CL91" s="92"/>
      <c r="CM91" s="92"/>
      <c r="CN91" s="92"/>
      <c r="CO91" s="92"/>
      <c r="CP91" s="92"/>
      <c r="CQ91" s="92"/>
      <c r="CR91" s="92"/>
    </row>
    <row r="92" spans="1:96">
      <c r="A92" s="94" t="s">
        <v>5016</v>
      </c>
      <c r="B92" s="94" t="s">
        <v>3451</v>
      </c>
      <c r="C92" s="94" t="s">
        <v>16</v>
      </c>
      <c r="D92" s="135">
        <v>98004</v>
      </c>
      <c r="E92" s="94" t="s">
        <v>5017</v>
      </c>
      <c r="F92" s="143">
        <v>39332</v>
      </c>
      <c r="G92" s="94" t="s">
        <v>2169</v>
      </c>
      <c r="H92" s="144">
        <v>7</v>
      </c>
      <c r="I92" s="144"/>
      <c r="J92" s="120"/>
      <c r="K92" s="152" t="s">
        <v>5014</v>
      </c>
      <c r="L92" s="144" t="s">
        <v>5015</v>
      </c>
      <c r="M92" s="135" t="s">
        <v>2901</v>
      </c>
      <c r="N92" s="92">
        <v>36</v>
      </c>
      <c r="O92" s="92">
        <v>9</v>
      </c>
      <c r="P92" s="135">
        <v>2007</v>
      </c>
      <c r="Q92" s="153">
        <v>47.612775999999997</v>
      </c>
      <c r="R92" s="153">
        <v>-122.204007</v>
      </c>
      <c r="S92" s="118" t="s">
        <v>2983</v>
      </c>
    </row>
    <row r="93" spans="1:96">
      <c r="A93" s="94" t="s">
        <v>5018</v>
      </c>
      <c r="B93" s="94" t="s">
        <v>3451</v>
      </c>
      <c r="C93" s="94" t="s">
        <v>16</v>
      </c>
      <c r="D93" s="135">
        <v>98004</v>
      </c>
      <c r="E93" s="94" t="s">
        <v>5019</v>
      </c>
      <c r="F93" s="143">
        <v>39332</v>
      </c>
      <c r="G93" s="94" t="s">
        <v>2110</v>
      </c>
      <c r="H93" s="144">
        <v>1</v>
      </c>
      <c r="I93" s="144"/>
      <c r="J93" s="120" t="s">
        <v>19</v>
      </c>
      <c r="K93" s="152" t="s">
        <v>5014</v>
      </c>
      <c r="L93" s="144" t="s">
        <v>5015</v>
      </c>
      <c r="M93" s="135" t="s">
        <v>2901</v>
      </c>
      <c r="N93" s="92">
        <v>36</v>
      </c>
      <c r="O93" s="92">
        <v>9</v>
      </c>
      <c r="P93" s="135">
        <v>2007</v>
      </c>
      <c r="Q93" s="153">
        <v>47.612775999999997</v>
      </c>
      <c r="R93" s="153">
        <v>-122.204007</v>
      </c>
      <c r="S93" s="118" t="s">
        <v>2983</v>
      </c>
    </row>
    <row r="94" spans="1:96">
      <c r="A94" s="94" t="s">
        <v>5068</v>
      </c>
      <c r="B94" s="94" t="s">
        <v>3451</v>
      </c>
      <c r="C94" s="94" t="s">
        <v>16</v>
      </c>
      <c r="D94" s="142">
        <v>98007</v>
      </c>
      <c r="E94" s="96" t="s">
        <v>5069</v>
      </c>
      <c r="F94" s="143">
        <v>39318</v>
      </c>
      <c r="G94" s="94" t="s">
        <v>2169</v>
      </c>
      <c r="H94" s="144">
        <v>27</v>
      </c>
      <c r="I94" s="144"/>
      <c r="J94" s="95" t="s">
        <v>3456</v>
      </c>
      <c r="K94" s="152" t="s">
        <v>5070</v>
      </c>
      <c r="L94" s="144" t="s">
        <v>5071</v>
      </c>
      <c r="M94" s="135" t="s">
        <v>2901</v>
      </c>
      <c r="N94" s="92">
        <v>34</v>
      </c>
      <c r="O94" s="92">
        <v>8</v>
      </c>
      <c r="P94" s="135">
        <v>2007</v>
      </c>
      <c r="Q94" s="145">
        <v>47.635617000000003</v>
      </c>
      <c r="R94" s="145">
        <v>-122.144701</v>
      </c>
      <c r="S94" s="118" t="s">
        <v>2983</v>
      </c>
    </row>
    <row r="95" spans="1:96">
      <c r="A95" s="94" t="s">
        <v>5072</v>
      </c>
      <c r="B95" s="94" t="s">
        <v>3451</v>
      </c>
      <c r="C95" s="94" t="s">
        <v>16</v>
      </c>
      <c r="D95" s="135">
        <v>98007</v>
      </c>
      <c r="E95" s="94" t="s">
        <v>5073</v>
      </c>
      <c r="F95" s="143">
        <v>39332</v>
      </c>
      <c r="G95" s="94" t="s">
        <v>2110</v>
      </c>
      <c r="H95" s="144">
        <v>1</v>
      </c>
      <c r="I95" s="144"/>
      <c r="J95" s="120" t="s">
        <v>19</v>
      </c>
      <c r="K95" s="152" t="s">
        <v>5070</v>
      </c>
      <c r="L95" s="144" t="s">
        <v>5071</v>
      </c>
      <c r="M95" s="135" t="s">
        <v>2901</v>
      </c>
      <c r="N95" s="92">
        <v>36</v>
      </c>
      <c r="O95" s="92">
        <v>9</v>
      </c>
      <c r="P95" s="135">
        <v>2007</v>
      </c>
      <c r="Q95" s="145">
        <v>47.635617000000003</v>
      </c>
      <c r="R95" s="145">
        <v>-122.144701</v>
      </c>
      <c r="S95" s="118" t="s">
        <v>2983</v>
      </c>
    </row>
    <row r="96" spans="1:96">
      <c r="A96" s="94" t="s">
        <v>4246</v>
      </c>
      <c r="B96" s="94" t="s">
        <v>3451</v>
      </c>
      <c r="C96" s="94" t="s">
        <v>16</v>
      </c>
      <c r="D96" s="142">
        <v>98105</v>
      </c>
      <c r="E96" s="96" t="s">
        <v>4247</v>
      </c>
      <c r="F96" s="143">
        <v>39322</v>
      </c>
      <c r="G96" s="94" t="s">
        <v>2169</v>
      </c>
      <c r="H96" s="146">
        <v>22</v>
      </c>
      <c r="I96" s="146"/>
      <c r="J96" s="95" t="s">
        <v>3456</v>
      </c>
      <c r="K96" s="139" t="s">
        <v>4248</v>
      </c>
      <c r="L96" s="144" t="s">
        <v>4249</v>
      </c>
      <c r="M96" s="135" t="s">
        <v>2901</v>
      </c>
      <c r="N96" s="92">
        <v>35</v>
      </c>
      <c r="O96" s="92">
        <v>8</v>
      </c>
      <c r="P96" s="135">
        <v>2007</v>
      </c>
      <c r="Q96" s="145">
        <v>47.654659000000002</v>
      </c>
      <c r="R96" s="145">
        <v>-122.315555</v>
      </c>
      <c r="S96" s="118" t="s">
        <v>2983</v>
      </c>
    </row>
    <row r="97" spans="1:96">
      <c r="A97" s="94" t="s">
        <v>4250</v>
      </c>
      <c r="B97" s="94" t="s">
        <v>3451</v>
      </c>
      <c r="C97" s="94" t="s">
        <v>16</v>
      </c>
      <c r="D97" s="142">
        <v>98105</v>
      </c>
      <c r="E97" s="96" t="s">
        <v>4251</v>
      </c>
      <c r="F97" s="143">
        <v>39322</v>
      </c>
      <c r="G97" s="94" t="s">
        <v>2550</v>
      </c>
      <c r="H97" s="146">
        <v>2</v>
      </c>
      <c r="I97" s="146"/>
      <c r="J97" s="96" t="s">
        <v>19</v>
      </c>
      <c r="K97" s="139" t="s">
        <v>4248</v>
      </c>
      <c r="L97" s="144" t="s">
        <v>4249</v>
      </c>
      <c r="M97" s="135" t="s">
        <v>2901</v>
      </c>
      <c r="N97" s="92">
        <v>35</v>
      </c>
      <c r="O97" s="92">
        <v>8</v>
      </c>
      <c r="P97" s="135">
        <v>2007</v>
      </c>
      <c r="Q97" s="145">
        <v>47.654659000000002</v>
      </c>
      <c r="R97" s="145">
        <v>-122.315555</v>
      </c>
      <c r="S97" s="118" t="s">
        <v>2983</v>
      </c>
    </row>
    <row r="98" spans="1:96">
      <c r="A98" s="94" t="s">
        <v>4769</v>
      </c>
      <c r="B98" s="94" t="s">
        <v>3451</v>
      </c>
      <c r="C98" s="94" t="s">
        <v>16</v>
      </c>
      <c r="D98" s="135">
        <v>98188</v>
      </c>
      <c r="E98" s="94" t="s">
        <v>4770</v>
      </c>
      <c r="F98" s="143">
        <v>39325</v>
      </c>
      <c r="G98" s="94" t="s">
        <v>2169</v>
      </c>
      <c r="H98" s="144">
        <v>14</v>
      </c>
      <c r="I98" s="144"/>
      <c r="J98" s="120" t="s">
        <v>19</v>
      </c>
      <c r="K98" s="152" t="s">
        <v>4771</v>
      </c>
      <c r="L98" s="144" t="s">
        <v>4772</v>
      </c>
      <c r="M98" s="135" t="s">
        <v>2901</v>
      </c>
      <c r="N98" s="92">
        <v>35</v>
      </c>
      <c r="O98" s="92">
        <v>8</v>
      </c>
      <c r="P98" s="135">
        <v>2007</v>
      </c>
      <c r="Q98" s="145">
        <v>47.456634999999999</v>
      </c>
      <c r="R98" s="145">
        <v>-122.24698100000001</v>
      </c>
      <c r="S98" s="118" t="s">
        <v>2983</v>
      </c>
    </row>
    <row r="99" spans="1:96">
      <c r="A99" s="94" t="s">
        <v>4773</v>
      </c>
      <c r="B99" s="94" t="s">
        <v>3451</v>
      </c>
      <c r="C99" s="94" t="s">
        <v>16</v>
      </c>
      <c r="D99" s="135">
        <v>98188</v>
      </c>
      <c r="E99" s="94" t="s">
        <v>4774</v>
      </c>
      <c r="F99" s="143">
        <v>39337</v>
      </c>
      <c r="G99" s="94" t="s">
        <v>2169</v>
      </c>
      <c r="H99" s="144">
        <v>5</v>
      </c>
      <c r="I99" s="144"/>
      <c r="J99" s="120" t="s">
        <v>19</v>
      </c>
      <c r="K99" s="152" t="s">
        <v>4771</v>
      </c>
      <c r="L99" s="144" t="s">
        <v>4772</v>
      </c>
      <c r="M99" s="135" t="s">
        <v>2901</v>
      </c>
      <c r="N99" s="92">
        <v>37</v>
      </c>
      <c r="O99" s="92">
        <v>9</v>
      </c>
      <c r="P99" s="135">
        <v>2007</v>
      </c>
      <c r="Q99" s="145">
        <v>47.456634999999999</v>
      </c>
      <c r="R99" s="145">
        <v>-122.24698100000001</v>
      </c>
      <c r="S99" s="118" t="s">
        <v>2983</v>
      </c>
    </row>
    <row r="100" spans="1:96">
      <c r="A100" s="94" t="s">
        <v>5229</v>
      </c>
      <c r="B100" s="94" t="s">
        <v>3451</v>
      </c>
      <c r="C100" s="94" t="s">
        <v>16</v>
      </c>
      <c r="D100" s="142">
        <v>98042</v>
      </c>
      <c r="E100" s="96" t="s">
        <v>5230</v>
      </c>
      <c r="F100" s="143">
        <v>39280</v>
      </c>
      <c r="G100" s="94" t="s">
        <v>2115</v>
      </c>
      <c r="H100" s="146">
        <v>7</v>
      </c>
      <c r="I100" s="146"/>
      <c r="J100" s="96" t="s">
        <v>19</v>
      </c>
      <c r="K100" s="92" t="s">
        <v>5231</v>
      </c>
      <c r="L100" s="144" t="s">
        <v>5232</v>
      </c>
      <c r="M100" s="135" t="s">
        <v>2901</v>
      </c>
      <c r="N100" s="92">
        <v>29</v>
      </c>
      <c r="O100" s="92">
        <v>7</v>
      </c>
      <c r="P100" s="135">
        <v>2007</v>
      </c>
      <c r="Q100" s="145">
        <v>47.311973000000002</v>
      </c>
      <c r="R100" s="145">
        <v>-122.0044338</v>
      </c>
      <c r="S100" s="118" t="s">
        <v>2983</v>
      </c>
    </row>
    <row r="101" spans="1:96">
      <c r="A101" s="94" t="s">
        <v>5236</v>
      </c>
      <c r="B101" s="94" t="s">
        <v>3451</v>
      </c>
      <c r="C101" s="94" t="s">
        <v>16</v>
      </c>
      <c r="D101" s="142">
        <v>98042</v>
      </c>
      <c r="E101" s="96" t="s">
        <v>5237</v>
      </c>
      <c r="F101" s="143">
        <v>39302</v>
      </c>
      <c r="G101" s="94" t="s">
        <v>2115</v>
      </c>
      <c r="H101" s="144">
        <v>1</v>
      </c>
      <c r="I101" s="144"/>
      <c r="J101" s="120" t="s">
        <v>19</v>
      </c>
      <c r="K101" s="92" t="s">
        <v>5231</v>
      </c>
      <c r="L101" s="144" t="s">
        <v>5238</v>
      </c>
      <c r="M101" s="135" t="s">
        <v>2901</v>
      </c>
      <c r="N101" s="92">
        <v>32</v>
      </c>
      <c r="O101" s="92">
        <v>8</v>
      </c>
      <c r="P101" s="135">
        <v>2007</v>
      </c>
      <c r="Q101" s="145">
        <v>47.311973000000002</v>
      </c>
      <c r="R101" s="145">
        <v>-122.0044338</v>
      </c>
      <c r="S101" s="118" t="s">
        <v>2983</v>
      </c>
    </row>
    <row r="102" spans="1:96">
      <c r="A102" s="94" t="s">
        <v>5233</v>
      </c>
      <c r="B102" s="94" t="s">
        <v>3451</v>
      </c>
      <c r="C102" s="94" t="s">
        <v>16</v>
      </c>
      <c r="D102" s="142">
        <v>98042</v>
      </c>
      <c r="E102" s="96" t="s">
        <v>5234</v>
      </c>
      <c r="F102" s="143">
        <v>39280</v>
      </c>
      <c r="G102" s="94" t="s">
        <v>2169</v>
      </c>
      <c r="H102" s="146">
        <v>4</v>
      </c>
      <c r="I102" s="146"/>
      <c r="J102" s="96" t="s">
        <v>19</v>
      </c>
      <c r="K102" s="92" t="s">
        <v>5231</v>
      </c>
      <c r="L102" s="144" t="s">
        <v>5235</v>
      </c>
      <c r="M102" s="135" t="s">
        <v>2901</v>
      </c>
      <c r="N102" s="92">
        <v>29</v>
      </c>
      <c r="O102" s="92">
        <v>7</v>
      </c>
      <c r="P102" s="135">
        <v>2007</v>
      </c>
      <c r="Q102" s="145">
        <v>47.311973000000002</v>
      </c>
      <c r="R102" s="145">
        <v>-122.0044338</v>
      </c>
      <c r="S102" s="118" t="s">
        <v>2983</v>
      </c>
    </row>
    <row r="103" spans="1:96">
      <c r="A103" s="92" t="s">
        <v>5449</v>
      </c>
      <c r="B103" s="94" t="s">
        <v>3451</v>
      </c>
      <c r="C103" s="92" t="s">
        <v>16</v>
      </c>
      <c r="D103" s="92">
        <v>98065</v>
      </c>
      <c r="E103" s="92" t="s">
        <v>5450</v>
      </c>
      <c r="F103" s="138">
        <v>38896</v>
      </c>
      <c r="G103" s="92" t="s">
        <v>1724</v>
      </c>
      <c r="H103" s="92">
        <v>5</v>
      </c>
      <c r="I103" s="92"/>
      <c r="J103" s="92" t="s">
        <v>19</v>
      </c>
      <c r="K103" s="152" t="s">
        <v>5447</v>
      </c>
      <c r="L103" s="92" t="s">
        <v>5448</v>
      </c>
      <c r="M103" s="92" t="s">
        <v>2901</v>
      </c>
      <c r="N103" s="133">
        <v>26</v>
      </c>
      <c r="O103" s="133">
        <v>6</v>
      </c>
      <c r="P103" s="92">
        <v>2006</v>
      </c>
      <c r="Q103" s="140">
        <v>47.531788300000002</v>
      </c>
      <c r="R103" s="140">
        <v>-121.8709724</v>
      </c>
      <c r="S103" s="118" t="s">
        <v>2983</v>
      </c>
    </row>
    <row r="104" spans="1:96">
      <c r="A104" s="92" t="s">
        <v>5445</v>
      </c>
      <c r="B104" s="94" t="s">
        <v>3451</v>
      </c>
      <c r="C104" s="92" t="s">
        <v>16</v>
      </c>
      <c r="D104" s="92">
        <v>98065</v>
      </c>
      <c r="E104" s="92" t="s">
        <v>5446</v>
      </c>
      <c r="F104" s="138">
        <v>38875</v>
      </c>
      <c r="G104" s="92" t="s">
        <v>4941</v>
      </c>
      <c r="H104" s="92">
        <v>1</v>
      </c>
      <c r="I104" s="92"/>
      <c r="J104" s="92" t="s">
        <v>19</v>
      </c>
      <c r="K104" s="152" t="s">
        <v>5447</v>
      </c>
      <c r="L104" s="92" t="s">
        <v>5448</v>
      </c>
      <c r="M104" s="92" t="s">
        <v>2901</v>
      </c>
      <c r="N104" s="133">
        <v>23</v>
      </c>
      <c r="O104" s="133">
        <v>6</v>
      </c>
      <c r="P104" s="92">
        <v>2006</v>
      </c>
      <c r="Q104" s="140">
        <v>47.531788300000002</v>
      </c>
      <c r="R104" s="140">
        <v>-121.8709724</v>
      </c>
      <c r="S104" s="118" t="s">
        <v>2983</v>
      </c>
    </row>
    <row r="105" spans="1:96" ht="15" customHeight="1">
      <c r="A105" s="92" t="s">
        <v>5504</v>
      </c>
      <c r="B105" s="94" t="s">
        <v>3451</v>
      </c>
      <c r="C105" s="92" t="s">
        <v>16</v>
      </c>
      <c r="D105" s="92">
        <v>98033</v>
      </c>
      <c r="E105" s="92" t="s">
        <v>5505</v>
      </c>
      <c r="F105" s="138">
        <v>38846</v>
      </c>
      <c r="G105" s="92" t="s">
        <v>2550</v>
      </c>
      <c r="H105" s="92">
        <v>1</v>
      </c>
      <c r="I105" s="92"/>
      <c r="J105" s="92" t="s">
        <v>19</v>
      </c>
      <c r="K105" s="139" t="s">
        <v>5506</v>
      </c>
      <c r="L105" s="92" t="s">
        <v>5507</v>
      </c>
      <c r="M105" s="133" t="s">
        <v>2971</v>
      </c>
      <c r="N105" s="133">
        <v>19</v>
      </c>
      <c r="O105" s="133">
        <v>5</v>
      </c>
      <c r="P105" s="92">
        <v>2006</v>
      </c>
      <c r="Q105" s="140">
        <v>47.661066300000002</v>
      </c>
      <c r="R105" s="140">
        <v>-122.179</v>
      </c>
      <c r="S105" s="118" t="s">
        <v>2984</v>
      </c>
    </row>
    <row r="106" spans="1:96">
      <c r="A106" s="92" t="s">
        <v>5418</v>
      </c>
      <c r="B106" s="94" t="s">
        <v>3451</v>
      </c>
      <c r="C106" s="92" t="s">
        <v>16</v>
      </c>
      <c r="D106" s="92">
        <v>98027</v>
      </c>
      <c r="E106" s="92" t="s">
        <v>5419</v>
      </c>
      <c r="F106" s="138">
        <v>38896</v>
      </c>
      <c r="G106" s="92" t="s">
        <v>1615</v>
      </c>
      <c r="H106" s="92">
        <v>1</v>
      </c>
      <c r="I106" s="92"/>
      <c r="J106" s="92" t="s">
        <v>19</v>
      </c>
      <c r="K106" s="92" t="s">
        <v>5416</v>
      </c>
      <c r="L106" s="92" t="s">
        <v>5678</v>
      </c>
      <c r="M106" s="92" t="s">
        <v>2901</v>
      </c>
      <c r="N106" s="133">
        <v>26</v>
      </c>
      <c r="O106" s="133">
        <v>6</v>
      </c>
      <c r="P106" s="92">
        <v>2006</v>
      </c>
      <c r="Q106" s="140">
        <v>47.482763400000003</v>
      </c>
      <c r="R106" s="140">
        <v>-122.1951364</v>
      </c>
      <c r="S106" s="92" t="s">
        <v>2983</v>
      </c>
      <c r="T106" s="92"/>
    </row>
    <row r="107" spans="1:96">
      <c r="A107" s="92" t="s">
        <v>5414</v>
      </c>
      <c r="B107" s="94" t="s">
        <v>3451</v>
      </c>
      <c r="C107" s="92" t="s">
        <v>16</v>
      </c>
      <c r="D107" s="141">
        <v>98005</v>
      </c>
      <c r="E107" s="92" t="s">
        <v>5415</v>
      </c>
      <c r="F107" s="138">
        <v>38931</v>
      </c>
      <c r="G107" s="92" t="s">
        <v>2169</v>
      </c>
      <c r="H107" s="92">
        <v>21</v>
      </c>
      <c r="I107" s="92"/>
      <c r="J107" s="92"/>
      <c r="K107" s="92" t="s">
        <v>5416</v>
      </c>
      <c r="L107" s="92" t="s">
        <v>5417</v>
      </c>
      <c r="M107" s="92" t="s">
        <v>2901</v>
      </c>
      <c r="N107" s="133">
        <v>31</v>
      </c>
      <c r="O107" s="133">
        <v>8</v>
      </c>
      <c r="P107" s="92">
        <v>2006</v>
      </c>
      <c r="Q107" s="140">
        <v>47.482763400000003</v>
      </c>
      <c r="R107" s="140">
        <v>-122.1951364</v>
      </c>
      <c r="S107" s="92" t="s">
        <v>2983</v>
      </c>
      <c r="T107" s="92"/>
    </row>
    <row r="108" spans="1:96">
      <c r="A108" s="92" t="s">
        <v>5421</v>
      </c>
      <c r="B108" s="94" t="s">
        <v>3451</v>
      </c>
      <c r="C108" s="92" t="s">
        <v>16</v>
      </c>
      <c r="D108" s="92">
        <v>98027</v>
      </c>
      <c r="E108" s="92" t="s">
        <v>5422</v>
      </c>
      <c r="F108" s="138">
        <v>38896</v>
      </c>
      <c r="G108" s="92" t="s">
        <v>1724</v>
      </c>
      <c r="H108" s="92">
        <v>1</v>
      </c>
      <c r="I108" s="92"/>
      <c r="J108" s="92" t="s">
        <v>19</v>
      </c>
      <c r="K108" s="92" t="s">
        <v>5416</v>
      </c>
      <c r="L108" s="92" t="s">
        <v>5678</v>
      </c>
      <c r="M108" s="92" t="s">
        <v>2901</v>
      </c>
      <c r="N108" s="133">
        <v>26</v>
      </c>
      <c r="O108" s="133">
        <v>6</v>
      </c>
      <c r="P108" s="92">
        <v>2006</v>
      </c>
      <c r="Q108" s="140">
        <v>47.482763400000003</v>
      </c>
      <c r="R108" s="140">
        <v>-122.1951364</v>
      </c>
      <c r="S108" s="92" t="s">
        <v>2983</v>
      </c>
      <c r="T108" s="92"/>
    </row>
    <row r="109" spans="1:96">
      <c r="A109" s="92" t="s">
        <v>5425</v>
      </c>
      <c r="B109" s="94" t="s">
        <v>3451</v>
      </c>
      <c r="C109" s="92" t="s">
        <v>16</v>
      </c>
      <c r="D109" s="141">
        <v>98104</v>
      </c>
      <c r="E109" s="92" t="s">
        <v>5426</v>
      </c>
      <c r="F109" s="138">
        <v>38952</v>
      </c>
      <c r="G109" s="92" t="s">
        <v>2110</v>
      </c>
      <c r="H109" s="92">
        <v>1</v>
      </c>
      <c r="I109" s="92"/>
      <c r="J109" s="92" t="s">
        <v>19</v>
      </c>
      <c r="K109" s="92" t="s">
        <v>5416</v>
      </c>
      <c r="L109" s="92" t="s">
        <v>5678</v>
      </c>
      <c r="M109" s="92" t="s">
        <v>2901</v>
      </c>
      <c r="N109" s="133">
        <v>34</v>
      </c>
      <c r="O109" s="133">
        <v>8</v>
      </c>
      <c r="P109" s="92">
        <v>2006</v>
      </c>
      <c r="Q109" s="140">
        <v>47.482763400000003</v>
      </c>
      <c r="R109" s="140">
        <v>-122.1951364</v>
      </c>
      <c r="S109" s="92" t="s">
        <v>2983</v>
      </c>
      <c r="T109" s="92"/>
    </row>
    <row r="110" spans="1:96">
      <c r="A110" s="92" t="s">
        <v>5423</v>
      </c>
      <c r="B110" s="94" t="s">
        <v>3451</v>
      </c>
      <c r="C110" s="92" t="s">
        <v>16</v>
      </c>
      <c r="D110" s="92">
        <v>98027</v>
      </c>
      <c r="E110" s="92" t="s">
        <v>5424</v>
      </c>
      <c r="F110" s="138">
        <v>38912</v>
      </c>
      <c r="G110" s="92" t="s">
        <v>2143</v>
      </c>
      <c r="H110" s="92">
        <v>0</v>
      </c>
      <c r="I110" s="92"/>
      <c r="J110" s="92" t="s">
        <v>19</v>
      </c>
      <c r="K110" s="92" t="s">
        <v>5416</v>
      </c>
      <c r="L110" s="92" t="s">
        <v>5678</v>
      </c>
      <c r="M110" s="92" t="s">
        <v>2901</v>
      </c>
      <c r="N110" s="133">
        <v>28</v>
      </c>
      <c r="O110" s="133">
        <v>7</v>
      </c>
      <c r="P110" s="92">
        <v>2006</v>
      </c>
      <c r="Q110" s="140">
        <v>47.482763400000003</v>
      </c>
      <c r="R110" s="140">
        <v>-122.1951364</v>
      </c>
      <c r="S110" s="92" t="s">
        <v>2983</v>
      </c>
      <c r="T110" s="92"/>
    </row>
    <row r="111" spans="1:96">
      <c r="A111" s="94" t="s">
        <v>5116</v>
      </c>
      <c r="B111" s="94" t="s">
        <v>3451</v>
      </c>
      <c r="C111" s="94" t="s">
        <v>16</v>
      </c>
      <c r="D111" s="142">
        <v>98042</v>
      </c>
      <c r="E111" s="96" t="s">
        <v>5117</v>
      </c>
      <c r="F111" s="143">
        <v>39280</v>
      </c>
      <c r="G111" s="94" t="s">
        <v>2143</v>
      </c>
      <c r="H111" s="146">
        <v>0</v>
      </c>
      <c r="I111" s="146"/>
      <c r="J111" s="96" t="s">
        <v>19</v>
      </c>
      <c r="K111" s="139" t="s">
        <v>5118</v>
      </c>
      <c r="L111" s="144" t="s">
        <v>5119</v>
      </c>
      <c r="M111" s="135" t="s">
        <v>2901</v>
      </c>
      <c r="N111" s="92">
        <v>29</v>
      </c>
      <c r="O111" s="92">
        <v>7</v>
      </c>
      <c r="P111" s="135">
        <v>2007</v>
      </c>
      <c r="Q111" s="145">
        <v>47.358074500000001</v>
      </c>
      <c r="R111" s="145">
        <v>-122.0860926</v>
      </c>
      <c r="S111" s="118" t="s">
        <v>2983</v>
      </c>
    </row>
    <row r="112" spans="1:96">
      <c r="A112" s="118" t="s">
        <v>3082</v>
      </c>
      <c r="B112" s="118">
        <v>33</v>
      </c>
      <c r="C112" s="118" t="s">
        <v>16</v>
      </c>
      <c r="D112" s="118">
        <v>98053</v>
      </c>
      <c r="E112" s="118" t="s">
        <v>3219</v>
      </c>
      <c r="F112" s="134">
        <v>37812</v>
      </c>
      <c r="G112" s="118" t="s">
        <v>29</v>
      </c>
      <c r="H112" s="118">
        <v>1</v>
      </c>
      <c r="J112" s="118" t="s">
        <v>19</v>
      </c>
      <c r="K112" s="133" t="s">
        <v>3287</v>
      </c>
      <c r="M112" s="118" t="s">
        <v>2901</v>
      </c>
      <c r="N112" s="118">
        <v>28</v>
      </c>
      <c r="O112" s="118">
        <v>7</v>
      </c>
      <c r="P112" s="118">
        <v>2003</v>
      </c>
      <c r="Q112" s="118">
        <v>47.683343000000001</v>
      </c>
      <c r="R112" s="118">
        <v>-122.078459</v>
      </c>
      <c r="S112" s="118" t="s">
        <v>2983</v>
      </c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2"/>
      <c r="CG112" s="92"/>
      <c r="CH112" s="92"/>
      <c r="CI112" s="92"/>
      <c r="CJ112" s="92"/>
      <c r="CK112" s="92"/>
      <c r="CL112" s="92"/>
      <c r="CM112" s="92"/>
      <c r="CN112" s="92"/>
      <c r="CO112" s="92"/>
      <c r="CP112" s="92"/>
      <c r="CQ112" s="92"/>
      <c r="CR112" s="92"/>
    </row>
    <row r="113" spans="1:96">
      <c r="A113" s="118" t="s">
        <v>3082</v>
      </c>
      <c r="B113" s="118">
        <v>33</v>
      </c>
      <c r="C113" s="118" t="s">
        <v>16</v>
      </c>
      <c r="D113" s="118">
        <v>98053</v>
      </c>
      <c r="E113" s="118" t="s">
        <v>3222</v>
      </c>
      <c r="F113" s="134">
        <v>37827</v>
      </c>
      <c r="G113" s="118" t="s">
        <v>29</v>
      </c>
      <c r="H113" s="118">
        <v>1</v>
      </c>
      <c r="J113" s="118" t="s">
        <v>19</v>
      </c>
      <c r="K113" s="133" t="s">
        <v>3287</v>
      </c>
      <c r="M113" s="118" t="s">
        <v>2901</v>
      </c>
      <c r="N113" s="118">
        <v>30</v>
      </c>
      <c r="O113" s="118">
        <v>7</v>
      </c>
      <c r="P113" s="118">
        <v>2003</v>
      </c>
      <c r="Q113" s="118">
        <v>47.683343000000001</v>
      </c>
      <c r="R113" s="118">
        <v>-122.078459</v>
      </c>
      <c r="S113" s="118" t="s">
        <v>2983</v>
      </c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92"/>
      <c r="CG113" s="92"/>
      <c r="CH113" s="92"/>
      <c r="CI113" s="92"/>
      <c r="CJ113" s="92"/>
      <c r="CK113" s="92"/>
      <c r="CL113" s="92"/>
      <c r="CM113" s="92"/>
      <c r="CN113" s="92"/>
      <c r="CO113" s="92"/>
      <c r="CP113" s="92"/>
      <c r="CQ113" s="92"/>
      <c r="CR113" s="92"/>
    </row>
    <row r="114" spans="1:96">
      <c r="A114" s="118" t="s">
        <v>3082</v>
      </c>
      <c r="B114" s="118">
        <v>33</v>
      </c>
      <c r="C114" s="118" t="s">
        <v>16</v>
      </c>
      <c r="D114" s="118">
        <v>98053</v>
      </c>
      <c r="E114" s="118" t="s">
        <v>3224</v>
      </c>
      <c r="F114" s="134">
        <v>37840</v>
      </c>
      <c r="G114" s="118" t="s">
        <v>29</v>
      </c>
      <c r="H114" s="118">
        <v>1</v>
      </c>
      <c r="J114" s="118" t="s">
        <v>19</v>
      </c>
      <c r="K114" s="133" t="s">
        <v>3287</v>
      </c>
      <c r="M114" s="118" t="s">
        <v>2901</v>
      </c>
      <c r="N114" s="118">
        <v>32</v>
      </c>
      <c r="O114" s="118">
        <v>8</v>
      </c>
      <c r="P114" s="118">
        <v>2003</v>
      </c>
      <c r="Q114" s="118">
        <v>47.683343000000001</v>
      </c>
      <c r="R114" s="118">
        <v>-122.078459</v>
      </c>
      <c r="S114" s="118" t="s">
        <v>2983</v>
      </c>
    </row>
    <row r="115" spans="1:96">
      <c r="A115" s="118" t="s">
        <v>3082</v>
      </c>
      <c r="B115" s="118">
        <v>33</v>
      </c>
      <c r="C115" s="118" t="s">
        <v>16</v>
      </c>
      <c r="D115" s="118">
        <v>98053</v>
      </c>
      <c r="E115" s="118" t="s">
        <v>3225</v>
      </c>
      <c r="F115" s="134">
        <v>37840</v>
      </c>
      <c r="G115" s="118" t="s">
        <v>324</v>
      </c>
      <c r="H115" s="118">
        <v>1</v>
      </c>
      <c r="J115" s="118" t="s">
        <v>19</v>
      </c>
      <c r="K115" s="133" t="s">
        <v>3287</v>
      </c>
      <c r="M115" s="118" t="s">
        <v>2901</v>
      </c>
      <c r="N115" s="118">
        <v>32</v>
      </c>
      <c r="O115" s="118">
        <v>8</v>
      </c>
      <c r="P115" s="118">
        <v>2003</v>
      </c>
      <c r="Q115" s="118">
        <v>47.683343000000001</v>
      </c>
      <c r="R115" s="118">
        <v>-122.078459</v>
      </c>
      <c r="S115" s="118" t="s">
        <v>2983</v>
      </c>
    </row>
    <row r="116" spans="1:96">
      <c r="A116" s="118" t="s">
        <v>3082</v>
      </c>
      <c r="B116" s="118">
        <v>33</v>
      </c>
      <c r="C116" s="118" t="s">
        <v>16</v>
      </c>
      <c r="D116" s="118">
        <v>98053</v>
      </c>
      <c r="E116" s="118" t="s">
        <v>3226</v>
      </c>
      <c r="F116" s="134">
        <v>37847</v>
      </c>
      <c r="G116" s="118" t="s">
        <v>324</v>
      </c>
      <c r="H116" s="118">
        <v>1</v>
      </c>
      <c r="J116" s="118" t="s">
        <v>19</v>
      </c>
      <c r="K116" s="133" t="s">
        <v>3287</v>
      </c>
      <c r="M116" s="118" t="s">
        <v>2901</v>
      </c>
      <c r="N116" s="118">
        <v>33</v>
      </c>
      <c r="O116" s="118">
        <v>8</v>
      </c>
      <c r="P116" s="118">
        <v>2003</v>
      </c>
      <c r="Q116" s="118">
        <v>47.683343000000001</v>
      </c>
      <c r="R116" s="118">
        <v>-122.078459</v>
      </c>
      <c r="S116" s="118" t="s">
        <v>2983</v>
      </c>
    </row>
    <row r="117" spans="1:96">
      <c r="A117" s="118" t="s">
        <v>3082</v>
      </c>
      <c r="B117" s="118">
        <v>33</v>
      </c>
      <c r="C117" s="118" t="s">
        <v>16</v>
      </c>
      <c r="D117" s="118">
        <v>98053</v>
      </c>
      <c r="E117" s="118" t="s">
        <v>3229</v>
      </c>
      <c r="F117" s="134">
        <v>37868</v>
      </c>
      <c r="G117" s="118" t="s">
        <v>324</v>
      </c>
      <c r="H117" s="118">
        <v>2</v>
      </c>
      <c r="J117" s="118" t="s">
        <v>19</v>
      </c>
      <c r="K117" s="133" t="s">
        <v>3287</v>
      </c>
      <c r="M117" s="118" t="s">
        <v>2901</v>
      </c>
      <c r="N117" s="118">
        <v>36</v>
      </c>
      <c r="O117" s="118">
        <v>9</v>
      </c>
      <c r="P117" s="118">
        <v>2003</v>
      </c>
      <c r="Q117" s="118">
        <v>47.683343000000001</v>
      </c>
      <c r="R117" s="118">
        <v>-122.078459</v>
      </c>
      <c r="S117" s="118" t="s">
        <v>2983</v>
      </c>
    </row>
    <row r="118" spans="1:96">
      <c r="A118" s="118" t="s">
        <v>3082</v>
      </c>
      <c r="B118" s="118">
        <v>33</v>
      </c>
      <c r="C118" s="118" t="s">
        <v>16</v>
      </c>
      <c r="D118" s="118">
        <v>98053</v>
      </c>
      <c r="E118" s="118" t="s">
        <v>3217</v>
      </c>
      <c r="F118" s="134">
        <v>37805</v>
      </c>
      <c r="G118" s="118" t="s">
        <v>2110</v>
      </c>
      <c r="H118" s="118">
        <v>1</v>
      </c>
      <c r="J118" s="118" t="s">
        <v>19</v>
      </c>
      <c r="K118" s="133" t="s">
        <v>3287</v>
      </c>
      <c r="M118" s="118" t="s">
        <v>2901</v>
      </c>
      <c r="N118" s="118">
        <v>27</v>
      </c>
      <c r="O118" s="118">
        <v>7</v>
      </c>
      <c r="P118" s="118">
        <v>2003</v>
      </c>
      <c r="Q118" s="118">
        <v>47.683343000000001</v>
      </c>
      <c r="R118" s="118">
        <v>-122.078459</v>
      </c>
      <c r="S118" s="118" t="s">
        <v>2983</v>
      </c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/>
      <c r="CB118" s="92"/>
      <c r="CC118" s="92"/>
      <c r="CD118" s="92"/>
      <c r="CE118" s="92"/>
      <c r="CF118" s="92"/>
      <c r="CG118" s="92"/>
      <c r="CH118" s="92"/>
      <c r="CI118" s="92"/>
      <c r="CJ118" s="92"/>
      <c r="CK118" s="92"/>
      <c r="CL118" s="92"/>
      <c r="CM118" s="92"/>
      <c r="CN118" s="92"/>
      <c r="CO118" s="92"/>
      <c r="CP118" s="92"/>
      <c r="CQ118" s="92"/>
      <c r="CR118" s="92"/>
    </row>
    <row r="119" spans="1:96">
      <c r="A119" s="118" t="s">
        <v>3082</v>
      </c>
      <c r="B119" s="118">
        <v>33</v>
      </c>
      <c r="C119" s="118" t="s">
        <v>16</v>
      </c>
      <c r="D119" s="118">
        <v>98053</v>
      </c>
      <c r="E119" s="118" t="s">
        <v>3220</v>
      </c>
      <c r="F119" s="134">
        <v>37812</v>
      </c>
      <c r="G119" s="118" t="s">
        <v>2110</v>
      </c>
      <c r="H119" s="118">
        <v>1</v>
      </c>
      <c r="J119" s="118" t="s">
        <v>19</v>
      </c>
      <c r="K119" s="133" t="s">
        <v>3287</v>
      </c>
      <c r="M119" s="118" t="s">
        <v>2901</v>
      </c>
      <c r="N119" s="118">
        <v>28</v>
      </c>
      <c r="O119" s="118">
        <v>7</v>
      </c>
      <c r="P119" s="118">
        <v>2003</v>
      </c>
      <c r="Q119" s="118">
        <v>47.683343000000001</v>
      </c>
      <c r="R119" s="118">
        <v>-122.078459</v>
      </c>
      <c r="S119" s="118" t="s">
        <v>2983</v>
      </c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2"/>
      <c r="CC119" s="92"/>
      <c r="CD119" s="92"/>
      <c r="CE119" s="92"/>
      <c r="CF119" s="92"/>
      <c r="CG119" s="92"/>
      <c r="CH119" s="92"/>
      <c r="CI119" s="92"/>
      <c r="CJ119" s="92"/>
      <c r="CK119" s="92"/>
      <c r="CL119" s="92"/>
      <c r="CM119" s="92"/>
      <c r="CN119" s="92"/>
      <c r="CO119" s="92"/>
      <c r="CP119" s="92"/>
      <c r="CQ119" s="92"/>
      <c r="CR119" s="92"/>
    </row>
    <row r="120" spans="1:96">
      <c r="A120" s="118" t="s">
        <v>3082</v>
      </c>
      <c r="B120" s="118">
        <v>33</v>
      </c>
      <c r="C120" s="118" t="s">
        <v>16</v>
      </c>
      <c r="D120" s="118">
        <v>98053</v>
      </c>
      <c r="E120" s="118" t="s">
        <v>3227</v>
      </c>
      <c r="F120" s="134">
        <v>37855</v>
      </c>
      <c r="G120" s="118" t="s">
        <v>2110</v>
      </c>
      <c r="H120" s="118">
        <v>1</v>
      </c>
      <c r="J120" s="118" t="s">
        <v>19</v>
      </c>
      <c r="K120" s="133" t="s">
        <v>3287</v>
      </c>
      <c r="M120" s="118" t="s">
        <v>2901</v>
      </c>
      <c r="N120" s="118">
        <v>34</v>
      </c>
      <c r="O120" s="118">
        <v>8</v>
      </c>
      <c r="P120" s="118">
        <v>2003</v>
      </c>
      <c r="Q120" s="118">
        <v>47.683343000000001</v>
      </c>
      <c r="R120" s="118">
        <v>-122.078459</v>
      </c>
      <c r="S120" s="118" t="s">
        <v>2983</v>
      </c>
    </row>
    <row r="121" spans="1:96">
      <c r="A121" s="118" t="s">
        <v>3082</v>
      </c>
      <c r="B121" s="118">
        <v>33</v>
      </c>
      <c r="C121" s="118" t="s">
        <v>16</v>
      </c>
      <c r="D121" s="118">
        <v>98053</v>
      </c>
      <c r="E121" s="118" t="s">
        <v>3218</v>
      </c>
      <c r="F121" s="134">
        <v>37805</v>
      </c>
      <c r="G121" s="118" t="s">
        <v>175</v>
      </c>
      <c r="H121" s="118">
        <v>1</v>
      </c>
      <c r="J121" s="118" t="s">
        <v>19</v>
      </c>
      <c r="K121" s="133" t="s">
        <v>3287</v>
      </c>
      <c r="M121" s="118" t="s">
        <v>2901</v>
      </c>
      <c r="N121" s="118">
        <v>27</v>
      </c>
      <c r="O121" s="118">
        <v>7</v>
      </c>
      <c r="P121" s="118">
        <v>2003</v>
      </c>
      <c r="Q121" s="118">
        <v>47.683343000000001</v>
      </c>
      <c r="R121" s="118">
        <v>-122.078459</v>
      </c>
      <c r="S121" s="118" t="s">
        <v>2983</v>
      </c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/>
      <c r="CB121" s="92"/>
      <c r="CC121" s="92"/>
      <c r="CD121" s="92"/>
      <c r="CE121" s="92"/>
      <c r="CF121" s="92"/>
      <c r="CG121" s="92"/>
      <c r="CH121" s="92"/>
      <c r="CI121" s="92"/>
      <c r="CJ121" s="92"/>
      <c r="CK121" s="92"/>
      <c r="CL121" s="92"/>
      <c r="CM121" s="92"/>
      <c r="CN121" s="92"/>
      <c r="CO121" s="92"/>
      <c r="CP121" s="92"/>
      <c r="CQ121" s="92"/>
      <c r="CR121" s="92"/>
    </row>
    <row r="122" spans="1:96">
      <c r="A122" s="118" t="s">
        <v>3082</v>
      </c>
      <c r="B122" s="118">
        <v>33</v>
      </c>
      <c r="C122" s="118" t="s">
        <v>16</v>
      </c>
      <c r="D122" s="118">
        <v>98053</v>
      </c>
      <c r="E122" s="118" t="s">
        <v>3221</v>
      </c>
      <c r="F122" s="134">
        <v>37819</v>
      </c>
      <c r="G122" s="118" t="s">
        <v>78</v>
      </c>
      <c r="H122" s="118">
        <v>0</v>
      </c>
      <c r="J122" s="118" t="s">
        <v>19</v>
      </c>
      <c r="K122" s="133" t="s">
        <v>3287</v>
      </c>
      <c r="L122" s="118" t="s">
        <v>2276</v>
      </c>
      <c r="M122" s="118" t="s">
        <v>2901</v>
      </c>
      <c r="N122" s="118">
        <v>29</v>
      </c>
      <c r="O122" s="118">
        <v>7</v>
      </c>
      <c r="P122" s="118">
        <v>2003</v>
      </c>
      <c r="Q122" s="118">
        <v>47.683343000000001</v>
      </c>
      <c r="R122" s="118">
        <v>-122.078459</v>
      </c>
      <c r="S122" s="118" t="s">
        <v>2983</v>
      </c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/>
      <c r="CB122" s="92"/>
      <c r="CC122" s="92"/>
      <c r="CD122" s="92"/>
      <c r="CE122" s="92"/>
      <c r="CF122" s="92"/>
      <c r="CG122" s="92"/>
      <c r="CH122" s="92"/>
      <c r="CI122" s="92"/>
      <c r="CJ122" s="92"/>
      <c r="CK122" s="92"/>
      <c r="CL122" s="92"/>
      <c r="CM122" s="92"/>
      <c r="CN122" s="92"/>
      <c r="CO122" s="92"/>
      <c r="CP122" s="92"/>
      <c r="CQ122" s="92"/>
      <c r="CR122" s="92"/>
    </row>
    <row r="123" spans="1:96">
      <c r="A123" s="118" t="s">
        <v>3082</v>
      </c>
      <c r="B123" s="118">
        <v>33</v>
      </c>
      <c r="C123" s="118" t="s">
        <v>16</v>
      </c>
      <c r="D123" s="118">
        <v>98053</v>
      </c>
      <c r="E123" s="118" t="s">
        <v>3223</v>
      </c>
      <c r="F123" s="134">
        <v>37833</v>
      </c>
      <c r="G123" s="118" t="s">
        <v>78</v>
      </c>
      <c r="H123" s="118">
        <v>0</v>
      </c>
      <c r="J123" s="118" t="s">
        <v>19</v>
      </c>
      <c r="K123" s="133" t="s">
        <v>3287</v>
      </c>
      <c r="L123" s="118" t="s">
        <v>2276</v>
      </c>
      <c r="M123" s="118" t="s">
        <v>2901</v>
      </c>
      <c r="N123" s="118">
        <v>31</v>
      </c>
      <c r="O123" s="118">
        <v>7</v>
      </c>
      <c r="P123" s="118">
        <v>2003</v>
      </c>
      <c r="Q123" s="118">
        <v>47.683343000000001</v>
      </c>
      <c r="R123" s="118">
        <v>-122.078459</v>
      </c>
      <c r="S123" s="118" t="s">
        <v>2983</v>
      </c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  <c r="BB123" s="92"/>
      <c r="BC123" s="92"/>
      <c r="BD123" s="92"/>
      <c r="BE123" s="92"/>
      <c r="BF123" s="92"/>
      <c r="BG123" s="92"/>
      <c r="BH123" s="92"/>
      <c r="BI123" s="92"/>
      <c r="BJ123" s="92"/>
      <c r="BK123" s="92"/>
      <c r="BL123" s="92"/>
      <c r="BM123" s="92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/>
      <c r="CB123" s="92"/>
      <c r="CC123" s="92"/>
      <c r="CD123" s="92"/>
      <c r="CE123" s="92"/>
      <c r="CF123" s="92"/>
      <c r="CG123" s="92"/>
      <c r="CH123" s="92"/>
      <c r="CI123" s="92"/>
      <c r="CJ123" s="92"/>
      <c r="CK123" s="92"/>
      <c r="CL123" s="92"/>
      <c r="CM123" s="92"/>
      <c r="CN123" s="92"/>
      <c r="CO123" s="92"/>
      <c r="CP123" s="92"/>
      <c r="CQ123" s="92"/>
      <c r="CR123" s="92"/>
    </row>
    <row r="124" spans="1:96">
      <c r="A124" s="118" t="s">
        <v>3082</v>
      </c>
      <c r="B124" s="118">
        <v>33</v>
      </c>
      <c r="C124" s="118" t="s">
        <v>16</v>
      </c>
      <c r="D124" s="118">
        <v>98053</v>
      </c>
      <c r="E124" s="118" t="s">
        <v>3228</v>
      </c>
      <c r="F124" s="134">
        <v>37862</v>
      </c>
      <c r="G124" s="118" t="s">
        <v>78</v>
      </c>
      <c r="H124" s="118">
        <v>0</v>
      </c>
      <c r="J124" s="118" t="s">
        <v>19</v>
      </c>
      <c r="K124" s="133" t="s">
        <v>3287</v>
      </c>
      <c r="L124" s="118" t="s">
        <v>2276</v>
      </c>
      <c r="M124" s="118" t="s">
        <v>2901</v>
      </c>
      <c r="N124" s="118">
        <v>35</v>
      </c>
      <c r="O124" s="118">
        <v>8</v>
      </c>
      <c r="P124" s="118">
        <v>2003</v>
      </c>
      <c r="Q124" s="118">
        <v>47.683343000000001</v>
      </c>
      <c r="R124" s="118">
        <v>-122.078459</v>
      </c>
      <c r="S124" s="118" t="s">
        <v>2983</v>
      </c>
    </row>
    <row r="125" spans="1:96">
      <c r="A125" s="118" t="s">
        <v>3082</v>
      </c>
      <c r="B125" s="118">
        <v>33</v>
      </c>
      <c r="C125" s="118" t="s">
        <v>16</v>
      </c>
      <c r="D125" s="118">
        <v>98053</v>
      </c>
      <c r="E125" s="118" t="s">
        <v>3230</v>
      </c>
      <c r="F125" s="134">
        <v>37874</v>
      </c>
      <c r="G125" s="118" t="s">
        <v>78</v>
      </c>
      <c r="H125" s="118">
        <v>0</v>
      </c>
      <c r="J125" s="118" t="s">
        <v>19</v>
      </c>
      <c r="K125" s="133" t="s">
        <v>3287</v>
      </c>
      <c r="L125" s="118" t="s">
        <v>2276</v>
      </c>
      <c r="M125" s="118" t="s">
        <v>2901</v>
      </c>
      <c r="N125" s="118">
        <v>37</v>
      </c>
      <c r="O125" s="118">
        <v>9</v>
      </c>
      <c r="P125" s="118">
        <v>2003</v>
      </c>
      <c r="Q125" s="118">
        <v>47.683343000000001</v>
      </c>
      <c r="R125" s="118">
        <v>-122.078459</v>
      </c>
      <c r="S125" s="118" t="s">
        <v>2983</v>
      </c>
    </row>
    <row r="126" spans="1:96">
      <c r="A126" s="118" t="s">
        <v>3082</v>
      </c>
      <c r="B126" s="118">
        <v>33</v>
      </c>
      <c r="C126" s="118" t="s">
        <v>16</v>
      </c>
      <c r="D126" s="118">
        <v>98053</v>
      </c>
      <c r="E126" s="118" t="s">
        <v>3231</v>
      </c>
      <c r="F126" s="134">
        <v>37883</v>
      </c>
      <c r="G126" s="118" t="s">
        <v>78</v>
      </c>
      <c r="H126" s="118">
        <v>0</v>
      </c>
      <c r="J126" s="118" t="s">
        <v>19</v>
      </c>
      <c r="K126" s="133" t="s">
        <v>3287</v>
      </c>
      <c r="L126" s="118" t="s">
        <v>2276</v>
      </c>
      <c r="M126" s="118" t="s">
        <v>2901</v>
      </c>
      <c r="N126" s="118">
        <v>38</v>
      </c>
      <c r="O126" s="118">
        <v>9</v>
      </c>
      <c r="P126" s="118">
        <v>2003</v>
      </c>
      <c r="Q126" s="118">
        <v>47.683343000000001</v>
      </c>
      <c r="R126" s="118">
        <v>-122.078459</v>
      </c>
      <c r="S126" s="118" t="s">
        <v>2983</v>
      </c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92"/>
      <c r="BB126" s="92"/>
      <c r="BC126" s="92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2"/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/>
      <c r="CB126" s="92"/>
      <c r="CC126" s="92"/>
      <c r="CD126" s="92"/>
      <c r="CE126" s="92"/>
      <c r="CF126" s="92"/>
      <c r="CG126" s="92"/>
      <c r="CH126" s="92"/>
      <c r="CI126" s="92"/>
      <c r="CJ126" s="92"/>
      <c r="CK126" s="92"/>
      <c r="CL126" s="92"/>
      <c r="CM126" s="92"/>
      <c r="CN126" s="92"/>
      <c r="CO126" s="92"/>
      <c r="CP126" s="92"/>
      <c r="CQ126" s="92"/>
      <c r="CR126" s="92"/>
    </row>
    <row r="127" spans="1:96">
      <c r="A127" s="118" t="s">
        <v>3082</v>
      </c>
      <c r="B127" s="118">
        <v>33</v>
      </c>
      <c r="C127" s="118" t="s">
        <v>16</v>
      </c>
      <c r="D127" s="118">
        <v>98053</v>
      </c>
      <c r="E127" s="118" t="s">
        <v>3232</v>
      </c>
      <c r="F127" s="134">
        <v>37889</v>
      </c>
      <c r="G127" s="118" t="s">
        <v>78</v>
      </c>
      <c r="H127" s="118">
        <v>0</v>
      </c>
      <c r="J127" s="118" t="s">
        <v>19</v>
      </c>
      <c r="K127" s="133" t="s">
        <v>3287</v>
      </c>
      <c r="L127" s="118" t="s">
        <v>2276</v>
      </c>
      <c r="M127" s="118" t="s">
        <v>2901</v>
      </c>
      <c r="N127" s="118">
        <v>39</v>
      </c>
      <c r="O127" s="118">
        <v>9</v>
      </c>
      <c r="P127" s="118">
        <v>2003</v>
      </c>
      <c r="Q127" s="118">
        <v>47.683343000000001</v>
      </c>
      <c r="R127" s="118">
        <v>-122.078459</v>
      </c>
      <c r="S127" s="118" t="s">
        <v>2983</v>
      </c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  <c r="BB127" s="92"/>
      <c r="BC127" s="92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2"/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/>
      <c r="CB127" s="92"/>
      <c r="CC127" s="92"/>
      <c r="CD127" s="92"/>
      <c r="CE127" s="92"/>
      <c r="CF127" s="92"/>
      <c r="CG127" s="92"/>
      <c r="CH127" s="92"/>
      <c r="CI127" s="92"/>
      <c r="CJ127" s="92"/>
      <c r="CK127" s="92"/>
      <c r="CL127" s="92"/>
      <c r="CM127" s="92"/>
      <c r="CN127" s="92"/>
      <c r="CO127" s="92"/>
      <c r="CP127" s="92"/>
      <c r="CQ127" s="92"/>
      <c r="CR127" s="92"/>
    </row>
    <row r="128" spans="1:96">
      <c r="A128" s="118" t="s">
        <v>3082</v>
      </c>
      <c r="B128" s="118">
        <v>33</v>
      </c>
      <c r="C128" s="118" t="s">
        <v>16</v>
      </c>
      <c r="D128" s="118">
        <v>98053</v>
      </c>
      <c r="E128" s="118" t="s">
        <v>3233</v>
      </c>
      <c r="F128" s="134">
        <v>37897</v>
      </c>
      <c r="G128" s="118" t="s">
        <v>78</v>
      </c>
      <c r="H128" s="118">
        <v>0</v>
      </c>
      <c r="J128" s="118" t="s">
        <v>19</v>
      </c>
      <c r="K128" s="133" t="s">
        <v>3287</v>
      </c>
      <c r="L128" s="118" t="s">
        <v>2276</v>
      </c>
      <c r="M128" s="118" t="s">
        <v>2901</v>
      </c>
      <c r="N128" s="118">
        <v>40</v>
      </c>
      <c r="O128" s="118">
        <v>10</v>
      </c>
      <c r="P128" s="118">
        <v>2003</v>
      </c>
      <c r="Q128" s="118">
        <v>47.683343000000001</v>
      </c>
      <c r="R128" s="118">
        <v>-122.078459</v>
      </c>
      <c r="S128" s="118" t="s">
        <v>2983</v>
      </c>
    </row>
    <row r="129" spans="1:96">
      <c r="A129" s="92" t="s">
        <v>5595</v>
      </c>
      <c r="B129" s="94" t="s">
        <v>3451</v>
      </c>
      <c r="C129" s="92" t="s">
        <v>16</v>
      </c>
      <c r="D129" s="141">
        <v>98104</v>
      </c>
      <c r="E129" s="92" t="s">
        <v>5596</v>
      </c>
      <c r="F129" s="138">
        <v>38946</v>
      </c>
      <c r="G129" s="92" t="s">
        <v>2115</v>
      </c>
      <c r="H129" s="92">
        <v>1</v>
      </c>
      <c r="I129" s="92"/>
      <c r="J129" s="92" t="s">
        <v>19</v>
      </c>
      <c r="K129" s="139" t="s">
        <v>5593</v>
      </c>
      <c r="L129" s="92" t="s">
        <v>5594</v>
      </c>
      <c r="M129" s="92" t="s">
        <v>2971</v>
      </c>
      <c r="N129" s="133">
        <v>33</v>
      </c>
      <c r="O129" s="133">
        <v>8</v>
      </c>
      <c r="P129" s="92">
        <v>2006</v>
      </c>
      <c r="Q129" s="140">
        <v>47.694797899999998</v>
      </c>
      <c r="R129" s="140">
        <v>-122.19612619999999</v>
      </c>
      <c r="S129" s="118" t="s">
        <v>2984</v>
      </c>
    </row>
    <row r="130" spans="1:96">
      <c r="A130" s="92" t="s">
        <v>5591</v>
      </c>
      <c r="B130" s="94" t="s">
        <v>3451</v>
      </c>
      <c r="C130" s="92" t="s">
        <v>16</v>
      </c>
      <c r="D130" s="141">
        <v>98104</v>
      </c>
      <c r="E130" s="92" t="s">
        <v>5592</v>
      </c>
      <c r="F130" s="138">
        <v>38946</v>
      </c>
      <c r="G130" s="92" t="s">
        <v>2169</v>
      </c>
      <c r="H130" s="92">
        <v>5</v>
      </c>
      <c r="I130" s="92"/>
      <c r="J130" s="92" t="s">
        <v>19</v>
      </c>
      <c r="K130" s="139" t="s">
        <v>5593</v>
      </c>
      <c r="L130" s="92" t="s">
        <v>5594</v>
      </c>
      <c r="M130" s="92" t="s">
        <v>2971</v>
      </c>
      <c r="N130" s="133">
        <v>33</v>
      </c>
      <c r="O130" s="133">
        <v>8</v>
      </c>
      <c r="P130" s="92">
        <v>2006</v>
      </c>
      <c r="Q130" s="140">
        <v>47.694797899999998</v>
      </c>
      <c r="R130" s="140">
        <v>-122.19612619999999</v>
      </c>
      <c r="S130" s="118" t="s">
        <v>2984</v>
      </c>
    </row>
    <row r="131" spans="1:96">
      <c r="A131" s="94" t="s">
        <v>3493</v>
      </c>
      <c r="B131" s="94" t="s">
        <v>3451</v>
      </c>
      <c r="C131" s="94" t="s">
        <v>16</v>
      </c>
      <c r="D131" s="142">
        <v>98117</v>
      </c>
      <c r="E131" s="96" t="s">
        <v>3494</v>
      </c>
      <c r="F131" s="143">
        <v>39269</v>
      </c>
      <c r="G131" s="94" t="s">
        <v>2115</v>
      </c>
      <c r="H131" s="146">
        <v>1</v>
      </c>
      <c r="I131" s="146"/>
      <c r="J131" s="96" t="s">
        <v>19</v>
      </c>
      <c r="K131" s="92" t="s">
        <v>3495</v>
      </c>
      <c r="L131" s="144"/>
      <c r="M131" s="135" t="s">
        <v>3</v>
      </c>
      <c r="N131" s="92">
        <v>27</v>
      </c>
      <c r="O131" s="92">
        <v>7</v>
      </c>
      <c r="P131" s="135">
        <v>2007</v>
      </c>
      <c r="Q131" s="145">
        <v>47.691333200000003</v>
      </c>
      <c r="R131" s="145">
        <v>-122.3824321</v>
      </c>
      <c r="S131" s="92" t="s">
        <v>5654</v>
      </c>
    </row>
    <row r="132" spans="1:96">
      <c r="A132" s="94" t="s">
        <v>3502</v>
      </c>
      <c r="B132" s="94" t="s">
        <v>3451</v>
      </c>
      <c r="C132" s="94" t="s">
        <v>16</v>
      </c>
      <c r="D132" s="142">
        <v>98117</v>
      </c>
      <c r="E132" s="96" t="s">
        <v>3494</v>
      </c>
      <c r="F132" s="143">
        <v>39273</v>
      </c>
      <c r="G132" s="94" t="s">
        <v>2115</v>
      </c>
      <c r="H132" s="147">
        <v>1</v>
      </c>
      <c r="I132" s="147"/>
      <c r="J132" s="92" t="s">
        <v>19</v>
      </c>
      <c r="K132" s="92" t="s">
        <v>3495</v>
      </c>
      <c r="L132" s="144"/>
      <c r="M132" s="135" t="s">
        <v>3</v>
      </c>
      <c r="N132" s="92">
        <v>28</v>
      </c>
      <c r="O132" s="92">
        <v>7</v>
      </c>
      <c r="P132" s="135">
        <v>2007</v>
      </c>
      <c r="Q132" s="145">
        <v>47.691333200000003</v>
      </c>
      <c r="R132" s="145">
        <v>-122.3824321</v>
      </c>
      <c r="S132" s="92" t="s">
        <v>5654</v>
      </c>
    </row>
    <row r="133" spans="1:96">
      <c r="A133" s="94" t="s">
        <v>3496</v>
      </c>
      <c r="B133" s="94" t="s">
        <v>3451</v>
      </c>
      <c r="C133" s="94" t="s">
        <v>16</v>
      </c>
      <c r="D133" s="142">
        <v>98117</v>
      </c>
      <c r="E133" s="96" t="s">
        <v>3497</v>
      </c>
      <c r="F133" s="143">
        <v>39269</v>
      </c>
      <c r="G133" s="94" t="s">
        <v>2169</v>
      </c>
      <c r="H133" s="146">
        <v>13</v>
      </c>
      <c r="I133" s="146"/>
      <c r="J133" s="96" t="s">
        <v>3456</v>
      </c>
      <c r="K133" s="92" t="s">
        <v>3495</v>
      </c>
      <c r="L133" s="144"/>
      <c r="M133" s="135" t="s">
        <v>3</v>
      </c>
      <c r="N133" s="92">
        <v>27</v>
      </c>
      <c r="O133" s="92">
        <v>7</v>
      </c>
      <c r="P133" s="135">
        <v>2007</v>
      </c>
      <c r="Q133" s="145">
        <v>47.691333200000003</v>
      </c>
      <c r="R133" s="145">
        <v>-122.3824321</v>
      </c>
      <c r="S133" s="92" t="s">
        <v>5654</v>
      </c>
    </row>
    <row r="134" spans="1:96">
      <c r="A134" s="94" t="s">
        <v>3503</v>
      </c>
      <c r="B134" s="94" t="s">
        <v>3451</v>
      </c>
      <c r="C134" s="94" t="s">
        <v>16</v>
      </c>
      <c r="D134" s="142">
        <v>98117</v>
      </c>
      <c r="E134" s="96" t="s">
        <v>3497</v>
      </c>
      <c r="F134" s="143">
        <v>39273</v>
      </c>
      <c r="G134" s="94" t="s">
        <v>2169</v>
      </c>
      <c r="H134" s="147">
        <v>11</v>
      </c>
      <c r="I134" s="147"/>
      <c r="J134" s="92" t="s">
        <v>3456</v>
      </c>
      <c r="K134" s="92" t="s">
        <v>3495</v>
      </c>
      <c r="L134" s="144"/>
      <c r="M134" s="135" t="s">
        <v>3</v>
      </c>
      <c r="N134" s="92">
        <v>28</v>
      </c>
      <c r="O134" s="92">
        <v>7</v>
      </c>
      <c r="P134" s="135">
        <v>2007</v>
      </c>
      <c r="Q134" s="145">
        <v>47.691333200000003</v>
      </c>
      <c r="R134" s="145">
        <v>-122.3824321</v>
      </c>
      <c r="S134" s="92" t="s">
        <v>5654</v>
      </c>
    </row>
    <row r="135" spans="1:96">
      <c r="A135" s="94" t="s">
        <v>3505</v>
      </c>
      <c r="B135" s="94" t="s">
        <v>3451</v>
      </c>
      <c r="C135" s="94" t="s">
        <v>16</v>
      </c>
      <c r="D135" s="148">
        <v>98117</v>
      </c>
      <c r="E135" s="95" t="s">
        <v>3506</v>
      </c>
      <c r="F135" s="143">
        <v>39280</v>
      </c>
      <c r="G135" s="94" t="s">
        <v>2169</v>
      </c>
      <c r="H135" s="149">
        <v>42</v>
      </c>
      <c r="I135" s="149"/>
      <c r="J135" s="96" t="s">
        <v>3456</v>
      </c>
      <c r="K135" s="92" t="s">
        <v>3495</v>
      </c>
      <c r="L135" s="144"/>
      <c r="M135" s="135" t="s">
        <v>3</v>
      </c>
      <c r="N135" s="92">
        <v>29</v>
      </c>
      <c r="O135" s="92">
        <v>7</v>
      </c>
      <c r="P135" s="135">
        <v>2007</v>
      </c>
      <c r="Q135" s="145">
        <v>47.691333200000003</v>
      </c>
      <c r="R135" s="145">
        <v>-122.3824321</v>
      </c>
      <c r="S135" s="92" t="s">
        <v>5654</v>
      </c>
    </row>
    <row r="136" spans="1:96">
      <c r="A136" s="94" t="s">
        <v>3511</v>
      </c>
      <c r="B136" s="94" t="s">
        <v>3451</v>
      </c>
      <c r="C136" s="94" t="s">
        <v>16</v>
      </c>
      <c r="D136" s="142">
        <v>98117</v>
      </c>
      <c r="E136" s="96" t="s">
        <v>3512</v>
      </c>
      <c r="F136" s="143">
        <v>39287</v>
      </c>
      <c r="G136" s="94" t="s">
        <v>2169</v>
      </c>
      <c r="H136" s="146">
        <v>24</v>
      </c>
      <c r="I136" s="146"/>
      <c r="J136" s="96" t="s">
        <v>3456</v>
      </c>
      <c r="K136" s="92" t="s">
        <v>3495</v>
      </c>
      <c r="L136" s="144"/>
      <c r="M136" s="135" t="s">
        <v>3</v>
      </c>
      <c r="N136" s="92">
        <v>30</v>
      </c>
      <c r="O136" s="92">
        <v>7</v>
      </c>
      <c r="P136" s="135">
        <v>2007</v>
      </c>
      <c r="Q136" s="145">
        <v>47.691333200000003</v>
      </c>
      <c r="R136" s="145">
        <v>-122.3824321</v>
      </c>
      <c r="S136" s="92" t="s">
        <v>5654</v>
      </c>
    </row>
    <row r="137" spans="1:96">
      <c r="A137" s="94" t="s">
        <v>3517</v>
      </c>
      <c r="B137" s="94" t="s">
        <v>3451</v>
      </c>
      <c r="C137" s="94" t="s">
        <v>16</v>
      </c>
      <c r="D137" s="141">
        <v>98117</v>
      </c>
      <c r="E137" s="92" t="s">
        <v>3518</v>
      </c>
      <c r="F137" s="143">
        <v>39294</v>
      </c>
      <c r="G137" s="94" t="s">
        <v>2169</v>
      </c>
      <c r="H137" s="147">
        <v>24</v>
      </c>
      <c r="I137" s="147"/>
      <c r="J137" s="96" t="s">
        <v>3456</v>
      </c>
      <c r="K137" s="92" t="s">
        <v>3495</v>
      </c>
      <c r="L137" s="144"/>
      <c r="M137" s="135" t="s">
        <v>3</v>
      </c>
      <c r="N137" s="92">
        <v>31</v>
      </c>
      <c r="O137" s="92">
        <v>7</v>
      </c>
      <c r="P137" s="135">
        <v>2007</v>
      </c>
      <c r="Q137" s="145">
        <v>47.691333200000003</v>
      </c>
      <c r="R137" s="145">
        <v>-122.3824321</v>
      </c>
      <c r="S137" s="92" t="s">
        <v>5654</v>
      </c>
      <c r="U137" s="28"/>
    </row>
    <row r="138" spans="1:96">
      <c r="A138" s="94" t="s">
        <v>3521</v>
      </c>
      <c r="B138" s="94" t="s">
        <v>3451</v>
      </c>
      <c r="C138" s="94" t="s">
        <v>16</v>
      </c>
      <c r="D138" s="142">
        <v>98117</v>
      </c>
      <c r="E138" s="96" t="s">
        <v>3522</v>
      </c>
      <c r="F138" s="143">
        <v>39301</v>
      </c>
      <c r="G138" s="94" t="s">
        <v>2169</v>
      </c>
      <c r="H138" s="146">
        <v>27</v>
      </c>
      <c r="I138" s="146"/>
      <c r="J138" s="96" t="s">
        <v>3456</v>
      </c>
      <c r="K138" s="92" t="s">
        <v>3495</v>
      </c>
      <c r="L138" s="144"/>
      <c r="M138" s="135" t="s">
        <v>3</v>
      </c>
      <c r="N138" s="92">
        <v>32</v>
      </c>
      <c r="O138" s="92">
        <v>8</v>
      </c>
      <c r="P138" s="135">
        <v>2007</v>
      </c>
      <c r="Q138" s="145">
        <v>47.691333200000003</v>
      </c>
      <c r="R138" s="145">
        <v>-122.3824321</v>
      </c>
      <c r="S138" s="92" t="s">
        <v>5654</v>
      </c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  <c r="CE138" s="92"/>
      <c r="CF138" s="92"/>
      <c r="CG138" s="92"/>
      <c r="CH138" s="92"/>
      <c r="CI138" s="92"/>
      <c r="CJ138" s="92"/>
      <c r="CK138" s="92"/>
      <c r="CL138" s="92"/>
      <c r="CM138" s="92"/>
      <c r="CN138" s="92"/>
      <c r="CO138" s="92"/>
      <c r="CP138" s="92"/>
      <c r="CQ138" s="92"/>
      <c r="CR138" s="92"/>
    </row>
    <row r="139" spans="1:96">
      <c r="A139" s="94" t="s">
        <v>3525</v>
      </c>
      <c r="B139" s="94" t="s">
        <v>3451</v>
      </c>
      <c r="C139" s="94" t="s">
        <v>16</v>
      </c>
      <c r="D139" s="141">
        <v>98117</v>
      </c>
      <c r="E139" s="92" t="s">
        <v>3526</v>
      </c>
      <c r="F139" s="143">
        <v>39308</v>
      </c>
      <c r="G139" s="94" t="s">
        <v>2169</v>
      </c>
      <c r="H139" s="147">
        <v>15</v>
      </c>
      <c r="I139" s="147"/>
      <c r="J139" s="96" t="s">
        <v>3456</v>
      </c>
      <c r="K139" s="92" t="s">
        <v>3495</v>
      </c>
      <c r="L139" s="144"/>
      <c r="M139" s="135" t="s">
        <v>3</v>
      </c>
      <c r="N139" s="92">
        <v>33</v>
      </c>
      <c r="O139" s="92">
        <v>8</v>
      </c>
      <c r="P139" s="135">
        <v>2007</v>
      </c>
      <c r="Q139" s="145">
        <v>47.691333200000003</v>
      </c>
      <c r="R139" s="145">
        <v>-122.3824321</v>
      </c>
      <c r="S139" s="92" t="s">
        <v>5654</v>
      </c>
    </row>
    <row r="140" spans="1:96">
      <c r="A140" s="94" t="s">
        <v>3531</v>
      </c>
      <c r="B140" s="94" t="s">
        <v>3451</v>
      </c>
      <c r="C140" s="94" t="s">
        <v>16</v>
      </c>
      <c r="D140" s="142">
        <v>98117</v>
      </c>
      <c r="E140" s="96" t="s">
        <v>3532</v>
      </c>
      <c r="F140" s="143">
        <v>39315</v>
      </c>
      <c r="G140" s="94" t="s">
        <v>2169</v>
      </c>
      <c r="H140" s="146">
        <v>6</v>
      </c>
      <c r="I140" s="146"/>
      <c r="J140" s="96" t="s">
        <v>19</v>
      </c>
      <c r="K140" s="92" t="s">
        <v>3495</v>
      </c>
      <c r="L140" s="144"/>
      <c r="M140" s="135" t="s">
        <v>3</v>
      </c>
      <c r="N140" s="92">
        <v>34</v>
      </c>
      <c r="O140" s="92">
        <v>8</v>
      </c>
      <c r="P140" s="135">
        <v>2007</v>
      </c>
      <c r="Q140" s="145">
        <v>47.691333200000003</v>
      </c>
      <c r="R140" s="145">
        <v>-122.3824321</v>
      </c>
      <c r="S140" s="92" t="s">
        <v>5654</v>
      </c>
    </row>
    <row r="141" spans="1:96">
      <c r="A141" s="94" t="s">
        <v>3537</v>
      </c>
      <c r="B141" s="94" t="s">
        <v>3451</v>
      </c>
      <c r="C141" s="94" t="s">
        <v>16</v>
      </c>
      <c r="D141" s="142">
        <v>98117</v>
      </c>
      <c r="E141" s="96" t="s">
        <v>3538</v>
      </c>
      <c r="F141" s="143">
        <v>39329</v>
      </c>
      <c r="G141" s="94" t="s">
        <v>2169</v>
      </c>
      <c r="H141" s="146">
        <v>2</v>
      </c>
      <c r="I141" s="146"/>
      <c r="J141" s="96" t="s">
        <v>19</v>
      </c>
      <c r="K141" s="92" t="s">
        <v>3495</v>
      </c>
      <c r="L141" s="144"/>
      <c r="M141" s="135" t="s">
        <v>3</v>
      </c>
      <c r="N141" s="92">
        <v>36</v>
      </c>
      <c r="O141" s="92">
        <v>9</v>
      </c>
      <c r="P141" s="135">
        <v>2007</v>
      </c>
      <c r="Q141" s="145">
        <v>47.691333200000003</v>
      </c>
      <c r="R141" s="145">
        <v>-122.3824321</v>
      </c>
      <c r="S141" s="92" t="s">
        <v>5654</v>
      </c>
    </row>
    <row r="142" spans="1:96">
      <c r="A142" s="94" t="s">
        <v>3539</v>
      </c>
      <c r="B142" s="94" t="s">
        <v>3451</v>
      </c>
      <c r="C142" s="94" t="s">
        <v>16</v>
      </c>
      <c r="D142" s="142">
        <v>98117</v>
      </c>
      <c r="E142" s="96" t="s">
        <v>3540</v>
      </c>
      <c r="F142" s="143">
        <v>39337</v>
      </c>
      <c r="G142" s="94" t="s">
        <v>2169</v>
      </c>
      <c r="H142" s="146">
        <v>3</v>
      </c>
      <c r="I142" s="146"/>
      <c r="J142" s="96" t="s">
        <v>19</v>
      </c>
      <c r="K142" s="92" t="s">
        <v>3495</v>
      </c>
      <c r="L142" s="144"/>
      <c r="M142" s="135" t="s">
        <v>3</v>
      </c>
      <c r="N142" s="92">
        <v>37</v>
      </c>
      <c r="O142" s="92">
        <v>9</v>
      </c>
      <c r="P142" s="135">
        <v>2007</v>
      </c>
      <c r="Q142" s="145">
        <v>47.691333200000003</v>
      </c>
      <c r="R142" s="145">
        <v>-122.3824321</v>
      </c>
      <c r="S142" s="92" t="s">
        <v>5654</v>
      </c>
    </row>
    <row r="143" spans="1:96">
      <c r="A143" s="94" t="s">
        <v>3498</v>
      </c>
      <c r="B143" s="94" t="s">
        <v>3451</v>
      </c>
      <c r="C143" s="94" t="s">
        <v>16</v>
      </c>
      <c r="D143" s="142">
        <v>98117</v>
      </c>
      <c r="E143" s="96" t="s">
        <v>3499</v>
      </c>
      <c r="F143" s="143">
        <v>39269</v>
      </c>
      <c r="G143" s="94" t="s">
        <v>1724</v>
      </c>
      <c r="H143" s="146">
        <v>1</v>
      </c>
      <c r="I143" s="146"/>
      <c r="J143" s="96" t="s">
        <v>19</v>
      </c>
      <c r="K143" s="92" t="s">
        <v>3495</v>
      </c>
      <c r="L143" s="144"/>
      <c r="M143" s="135" t="s">
        <v>3</v>
      </c>
      <c r="N143" s="92">
        <v>27</v>
      </c>
      <c r="O143" s="92">
        <v>7</v>
      </c>
      <c r="P143" s="135">
        <v>2007</v>
      </c>
      <c r="Q143" s="145">
        <v>47.691333200000003</v>
      </c>
      <c r="R143" s="145">
        <v>-122.3824321</v>
      </c>
      <c r="S143" s="92" t="s">
        <v>5654</v>
      </c>
    </row>
    <row r="144" spans="1:96">
      <c r="A144" s="94" t="s">
        <v>3507</v>
      </c>
      <c r="B144" s="94" t="s">
        <v>3451</v>
      </c>
      <c r="C144" s="94" t="s">
        <v>16</v>
      </c>
      <c r="D144" s="148">
        <v>98117</v>
      </c>
      <c r="E144" s="95" t="s">
        <v>3508</v>
      </c>
      <c r="F144" s="143">
        <v>39280</v>
      </c>
      <c r="G144" s="94" t="s">
        <v>1724</v>
      </c>
      <c r="H144" s="149">
        <v>1</v>
      </c>
      <c r="I144" s="149"/>
      <c r="J144" s="95" t="s">
        <v>19</v>
      </c>
      <c r="K144" s="92" t="s">
        <v>3495</v>
      </c>
      <c r="L144" s="144"/>
      <c r="M144" s="135" t="s">
        <v>3</v>
      </c>
      <c r="N144" s="92">
        <v>29</v>
      </c>
      <c r="O144" s="92">
        <v>7</v>
      </c>
      <c r="P144" s="135">
        <v>2007</v>
      </c>
      <c r="Q144" s="145">
        <v>47.691333200000003</v>
      </c>
      <c r="R144" s="145">
        <v>-122.3824321</v>
      </c>
      <c r="S144" s="92" t="s">
        <v>5654</v>
      </c>
    </row>
    <row r="145" spans="1:96">
      <c r="A145" s="94" t="s">
        <v>3513</v>
      </c>
      <c r="B145" s="94" t="s">
        <v>3451</v>
      </c>
      <c r="C145" s="94" t="s">
        <v>16</v>
      </c>
      <c r="D145" s="142">
        <v>98117</v>
      </c>
      <c r="E145" s="96" t="s">
        <v>3514</v>
      </c>
      <c r="F145" s="143">
        <v>39287</v>
      </c>
      <c r="G145" s="94" t="s">
        <v>1724</v>
      </c>
      <c r="H145" s="146">
        <v>1</v>
      </c>
      <c r="I145" s="146"/>
      <c r="J145" s="96" t="s">
        <v>19</v>
      </c>
      <c r="K145" s="92" t="s">
        <v>3495</v>
      </c>
      <c r="L145" s="144"/>
      <c r="M145" s="135" t="s">
        <v>3</v>
      </c>
      <c r="N145" s="92">
        <v>30</v>
      </c>
      <c r="O145" s="92">
        <v>7</v>
      </c>
      <c r="P145" s="135">
        <v>2007</v>
      </c>
      <c r="Q145" s="145">
        <v>47.691333200000003</v>
      </c>
      <c r="R145" s="145">
        <v>-122.3824321</v>
      </c>
      <c r="S145" s="92" t="s">
        <v>5654</v>
      </c>
    </row>
    <row r="146" spans="1:96">
      <c r="A146" s="94" t="s">
        <v>3527</v>
      </c>
      <c r="B146" s="94" t="s">
        <v>3451</v>
      </c>
      <c r="C146" s="94" t="s">
        <v>16</v>
      </c>
      <c r="D146" s="141">
        <v>98117</v>
      </c>
      <c r="E146" s="92" t="s">
        <v>3528</v>
      </c>
      <c r="F146" s="143">
        <v>39308</v>
      </c>
      <c r="G146" s="94" t="s">
        <v>1724</v>
      </c>
      <c r="H146" s="147">
        <v>1</v>
      </c>
      <c r="I146" s="147"/>
      <c r="J146" s="92" t="s">
        <v>19</v>
      </c>
      <c r="K146" s="92" t="s">
        <v>3495</v>
      </c>
      <c r="L146" s="144"/>
      <c r="M146" s="135" t="s">
        <v>3</v>
      </c>
      <c r="N146" s="92">
        <v>33</v>
      </c>
      <c r="O146" s="92">
        <v>8</v>
      </c>
      <c r="P146" s="135">
        <v>2007</v>
      </c>
      <c r="Q146" s="145">
        <v>47.691333200000003</v>
      </c>
      <c r="R146" s="145">
        <v>-122.3824321</v>
      </c>
      <c r="S146" s="92" t="s">
        <v>5654</v>
      </c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  <c r="CE146" s="92"/>
      <c r="CF146" s="92"/>
      <c r="CG146" s="92"/>
      <c r="CH146" s="92"/>
      <c r="CI146" s="92"/>
      <c r="CJ146" s="92"/>
      <c r="CK146" s="92"/>
      <c r="CL146" s="92"/>
      <c r="CM146" s="92"/>
      <c r="CN146" s="92"/>
      <c r="CO146" s="92"/>
      <c r="CP146" s="92"/>
      <c r="CQ146" s="92"/>
      <c r="CR146" s="92"/>
    </row>
    <row r="147" spans="1:96">
      <c r="A147" s="94" t="s">
        <v>3500</v>
      </c>
      <c r="B147" s="94" t="s">
        <v>3451</v>
      </c>
      <c r="C147" s="94" t="s">
        <v>16</v>
      </c>
      <c r="D147" s="142">
        <v>98117</v>
      </c>
      <c r="E147" s="96" t="s">
        <v>3501</v>
      </c>
      <c r="F147" s="143">
        <v>39269</v>
      </c>
      <c r="G147" s="94" t="s">
        <v>2110</v>
      </c>
      <c r="H147" s="146">
        <v>2</v>
      </c>
      <c r="I147" s="146"/>
      <c r="J147" s="96" t="s">
        <v>19</v>
      </c>
      <c r="K147" s="92" t="s">
        <v>3495</v>
      </c>
      <c r="L147" s="144"/>
      <c r="M147" s="135" t="s">
        <v>3</v>
      </c>
      <c r="N147" s="92">
        <v>27</v>
      </c>
      <c r="O147" s="92">
        <v>7</v>
      </c>
      <c r="P147" s="135">
        <v>2007</v>
      </c>
      <c r="Q147" s="145">
        <v>47.691333200000003</v>
      </c>
      <c r="R147" s="145">
        <v>-122.3824321</v>
      </c>
      <c r="S147" s="92" t="s">
        <v>5654</v>
      </c>
    </row>
    <row r="148" spans="1:96">
      <c r="A148" s="94" t="s">
        <v>3504</v>
      </c>
      <c r="B148" s="94" t="s">
        <v>3451</v>
      </c>
      <c r="C148" s="94" t="s">
        <v>16</v>
      </c>
      <c r="D148" s="142">
        <v>98117</v>
      </c>
      <c r="E148" s="96" t="s">
        <v>3499</v>
      </c>
      <c r="F148" s="143">
        <v>39273</v>
      </c>
      <c r="G148" s="94" t="s">
        <v>2110</v>
      </c>
      <c r="H148" s="147">
        <v>2</v>
      </c>
      <c r="I148" s="147"/>
      <c r="J148" s="92" t="s">
        <v>19</v>
      </c>
      <c r="K148" s="92" t="s">
        <v>3495</v>
      </c>
      <c r="L148" s="144"/>
      <c r="M148" s="135" t="s">
        <v>3</v>
      </c>
      <c r="N148" s="92">
        <v>28</v>
      </c>
      <c r="O148" s="92">
        <v>7</v>
      </c>
      <c r="P148" s="135">
        <v>2007</v>
      </c>
      <c r="Q148" s="145">
        <v>47.691333200000003</v>
      </c>
      <c r="R148" s="145">
        <v>-122.3824321</v>
      </c>
      <c r="S148" s="92" t="s">
        <v>5654</v>
      </c>
    </row>
    <row r="149" spans="1:96">
      <c r="A149" s="94" t="s">
        <v>3509</v>
      </c>
      <c r="B149" s="94" t="s">
        <v>3451</v>
      </c>
      <c r="C149" s="94" t="s">
        <v>16</v>
      </c>
      <c r="D149" s="148">
        <v>98117</v>
      </c>
      <c r="E149" s="95" t="s">
        <v>3510</v>
      </c>
      <c r="F149" s="143">
        <v>39280</v>
      </c>
      <c r="G149" s="94" t="s">
        <v>2110</v>
      </c>
      <c r="H149" s="149">
        <v>6</v>
      </c>
      <c r="I149" s="149"/>
      <c r="J149" s="95" t="s">
        <v>19</v>
      </c>
      <c r="K149" s="92" t="s">
        <v>3495</v>
      </c>
      <c r="L149" s="144"/>
      <c r="M149" s="135" t="s">
        <v>3</v>
      </c>
      <c r="N149" s="92">
        <v>29</v>
      </c>
      <c r="O149" s="92">
        <v>7</v>
      </c>
      <c r="P149" s="135">
        <v>2007</v>
      </c>
      <c r="Q149" s="145">
        <v>47.691333200000003</v>
      </c>
      <c r="R149" s="145">
        <v>-122.3824321</v>
      </c>
      <c r="S149" s="92" t="s">
        <v>5654</v>
      </c>
    </row>
    <row r="150" spans="1:96">
      <c r="A150" s="94" t="s">
        <v>3515</v>
      </c>
      <c r="B150" s="94" t="s">
        <v>3451</v>
      </c>
      <c r="C150" s="94" t="s">
        <v>16</v>
      </c>
      <c r="D150" s="142">
        <v>98117</v>
      </c>
      <c r="E150" s="96" t="s">
        <v>3516</v>
      </c>
      <c r="F150" s="143">
        <v>39287</v>
      </c>
      <c r="G150" s="94" t="s">
        <v>2110</v>
      </c>
      <c r="H150" s="146">
        <v>12</v>
      </c>
      <c r="I150" s="146"/>
      <c r="J150" s="96" t="s">
        <v>19</v>
      </c>
      <c r="K150" s="92" t="s">
        <v>3495</v>
      </c>
      <c r="L150" s="144"/>
      <c r="M150" s="135" t="s">
        <v>3</v>
      </c>
      <c r="N150" s="92">
        <v>30</v>
      </c>
      <c r="O150" s="92">
        <v>7</v>
      </c>
      <c r="P150" s="135">
        <v>2007</v>
      </c>
      <c r="Q150" s="145">
        <v>47.691333200000003</v>
      </c>
      <c r="R150" s="145">
        <v>-122.3824321</v>
      </c>
      <c r="S150" s="92" t="s">
        <v>5654</v>
      </c>
    </row>
    <row r="151" spans="1:96">
      <c r="A151" s="94" t="s">
        <v>3519</v>
      </c>
      <c r="B151" s="94" t="s">
        <v>3451</v>
      </c>
      <c r="C151" s="94" t="s">
        <v>16</v>
      </c>
      <c r="D151" s="141">
        <v>98117</v>
      </c>
      <c r="E151" s="92" t="s">
        <v>3520</v>
      </c>
      <c r="F151" s="143">
        <v>39294</v>
      </c>
      <c r="G151" s="94" t="s">
        <v>2110</v>
      </c>
      <c r="H151" s="147">
        <v>9</v>
      </c>
      <c r="I151" s="147"/>
      <c r="J151" s="92" t="s">
        <v>19</v>
      </c>
      <c r="K151" s="92" t="s">
        <v>3495</v>
      </c>
      <c r="L151" s="144"/>
      <c r="M151" s="135" t="s">
        <v>3</v>
      </c>
      <c r="N151" s="92">
        <v>31</v>
      </c>
      <c r="O151" s="92">
        <v>7</v>
      </c>
      <c r="P151" s="135">
        <v>2007</v>
      </c>
      <c r="Q151" s="145">
        <v>47.691333200000003</v>
      </c>
      <c r="R151" s="145">
        <v>-122.3824321</v>
      </c>
      <c r="S151" s="92" t="s">
        <v>5654</v>
      </c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  <c r="AZ151" s="92"/>
      <c r="BA151" s="92"/>
      <c r="BB151" s="92"/>
      <c r="BC151" s="92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2"/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/>
      <c r="CB151" s="92"/>
      <c r="CC151" s="92"/>
      <c r="CD151" s="92"/>
      <c r="CE151" s="92"/>
      <c r="CF151" s="92"/>
      <c r="CG151" s="92"/>
      <c r="CH151" s="92"/>
      <c r="CI151" s="92"/>
      <c r="CJ151" s="92"/>
      <c r="CK151" s="92"/>
      <c r="CL151" s="92"/>
      <c r="CM151" s="92"/>
      <c r="CN151" s="92"/>
      <c r="CO151" s="92"/>
      <c r="CP151" s="92"/>
      <c r="CQ151" s="92"/>
      <c r="CR151" s="92"/>
    </row>
    <row r="152" spans="1:96">
      <c r="A152" s="94" t="s">
        <v>3523</v>
      </c>
      <c r="B152" s="94" t="s">
        <v>3451</v>
      </c>
      <c r="C152" s="94" t="s">
        <v>16</v>
      </c>
      <c r="D152" s="142">
        <v>98117</v>
      </c>
      <c r="E152" s="96" t="s">
        <v>3524</v>
      </c>
      <c r="F152" s="143">
        <v>39301</v>
      </c>
      <c r="G152" s="94" t="s">
        <v>2110</v>
      </c>
      <c r="H152" s="146">
        <v>2</v>
      </c>
      <c r="I152" s="146"/>
      <c r="J152" s="96" t="s">
        <v>19</v>
      </c>
      <c r="K152" s="92" t="s">
        <v>3495</v>
      </c>
      <c r="L152" s="144"/>
      <c r="M152" s="135" t="s">
        <v>3</v>
      </c>
      <c r="N152" s="92">
        <v>32</v>
      </c>
      <c r="O152" s="92">
        <v>8</v>
      </c>
      <c r="P152" s="135">
        <v>2007</v>
      </c>
      <c r="Q152" s="145">
        <v>47.691333200000003</v>
      </c>
      <c r="R152" s="145">
        <v>-122.3824321</v>
      </c>
      <c r="S152" s="92" t="s">
        <v>5654</v>
      </c>
    </row>
    <row r="153" spans="1:96">
      <c r="A153" s="94" t="s">
        <v>3529</v>
      </c>
      <c r="B153" s="94" t="s">
        <v>3451</v>
      </c>
      <c r="C153" s="94" t="s">
        <v>16</v>
      </c>
      <c r="D153" s="141">
        <v>98117</v>
      </c>
      <c r="E153" s="92" t="s">
        <v>3530</v>
      </c>
      <c r="F153" s="143">
        <v>39308</v>
      </c>
      <c r="G153" s="94" t="s">
        <v>2110</v>
      </c>
      <c r="H153" s="147">
        <v>8</v>
      </c>
      <c r="I153" s="147"/>
      <c r="J153" s="92" t="s">
        <v>19</v>
      </c>
      <c r="K153" s="92" t="s">
        <v>3495</v>
      </c>
      <c r="L153" s="144"/>
      <c r="M153" s="135" t="s">
        <v>3</v>
      </c>
      <c r="N153" s="92">
        <v>33</v>
      </c>
      <c r="O153" s="92">
        <v>8</v>
      </c>
      <c r="P153" s="135">
        <v>2007</v>
      </c>
      <c r="Q153" s="145">
        <v>47.691333200000003</v>
      </c>
      <c r="R153" s="145">
        <v>-122.3824321</v>
      </c>
      <c r="S153" s="92" t="s">
        <v>5654</v>
      </c>
    </row>
    <row r="154" spans="1:96">
      <c r="A154" s="94" t="s">
        <v>3533</v>
      </c>
      <c r="B154" s="94" t="s">
        <v>3451</v>
      </c>
      <c r="C154" s="94" t="s">
        <v>16</v>
      </c>
      <c r="D154" s="142">
        <v>98117</v>
      </c>
      <c r="E154" s="96" t="s">
        <v>3534</v>
      </c>
      <c r="F154" s="143">
        <v>39315</v>
      </c>
      <c r="G154" s="94" t="s">
        <v>2110</v>
      </c>
      <c r="H154" s="146">
        <v>5</v>
      </c>
      <c r="I154" s="146"/>
      <c r="J154" s="96" t="s">
        <v>19</v>
      </c>
      <c r="K154" s="92" t="s">
        <v>3495</v>
      </c>
      <c r="L154" s="144"/>
      <c r="M154" s="135" t="s">
        <v>3</v>
      </c>
      <c r="N154" s="92">
        <v>34</v>
      </c>
      <c r="O154" s="92">
        <v>8</v>
      </c>
      <c r="P154" s="135">
        <v>2007</v>
      </c>
      <c r="Q154" s="145">
        <v>47.691333200000003</v>
      </c>
      <c r="R154" s="145">
        <v>-122.3824321</v>
      </c>
      <c r="S154" s="92" t="s">
        <v>5654</v>
      </c>
    </row>
    <row r="155" spans="1:96">
      <c r="A155" s="94" t="s">
        <v>3535</v>
      </c>
      <c r="B155" s="94" t="s">
        <v>3451</v>
      </c>
      <c r="C155" s="94" t="s">
        <v>16</v>
      </c>
      <c r="D155" s="142">
        <v>98117</v>
      </c>
      <c r="E155" s="96" t="s">
        <v>3536</v>
      </c>
      <c r="F155" s="143">
        <v>39329</v>
      </c>
      <c r="G155" s="94" t="s">
        <v>2110</v>
      </c>
      <c r="H155" s="146">
        <v>3</v>
      </c>
      <c r="I155" s="146"/>
      <c r="J155" s="96" t="s">
        <v>19</v>
      </c>
      <c r="K155" s="92" t="s">
        <v>3495</v>
      </c>
      <c r="L155" s="144"/>
      <c r="M155" s="135" t="s">
        <v>3</v>
      </c>
      <c r="N155" s="92">
        <v>36</v>
      </c>
      <c r="O155" s="92">
        <v>9</v>
      </c>
      <c r="P155" s="135">
        <v>2007</v>
      </c>
      <c r="Q155" s="145">
        <v>47.691333200000003</v>
      </c>
      <c r="R155" s="145">
        <v>-122.3824321</v>
      </c>
      <c r="S155" s="92" t="s">
        <v>5654</v>
      </c>
    </row>
    <row r="156" spans="1:96">
      <c r="A156" s="94" t="s">
        <v>3541</v>
      </c>
      <c r="B156" s="94" t="s">
        <v>3451</v>
      </c>
      <c r="C156" s="94" t="s">
        <v>16</v>
      </c>
      <c r="D156" s="142">
        <v>98117</v>
      </c>
      <c r="E156" s="96" t="s">
        <v>3542</v>
      </c>
      <c r="F156" s="143">
        <v>39337</v>
      </c>
      <c r="G156" s="94" t="s">
        <v>2110</v>
      </c>
      <c r="H156" s="146">
        <v>12</v>
      </c>
      <c r="I156" s="146"/>
      <c r="J156" s="96" t="s">
        <v>19</v>
      </c>
      <c r="K156" s="92" t="s">
        <v>3495</v>
      </c>
      <c r="L156" s="144"/>
      <c r="M156" s="135" t="s">
        <v>3</v>
      </c>
      <c r="N156" s="92">
        <v>37</v>
      </c>
      <c r="O156" s="92">
        <v>9</v>
      </c>
      <c r="P156" s="135">
        <v>2007</v>
      </c>
      <c r="Q156" s="145">
        <v>47.691333200000003</v>
      </c>
      <c r="R156" s="145">
        <v>-122.3824321</v>
      </c>
      <c r="S156" s="92" t="s">
        <v>5654</v>
      </c>
    </row>
    <row r="157" spans="1:96">
      <c r="A157" s="94" t="s">
        <v>3543</v>
      </c>
      <c r="B157" s="94" t="s">
        <v>3451</v>
      </c>
      <c r="C157" s="94" t="s">
        <v>16</v>
      </c>
      <c r="D157" s="141">
        <v>98117</v>
      </c>
      <c r="E157" s="96" t="s">
        <v>3544</v>
      </c>
      <c r="F157" s="143">
        <v>39343</v>
      </c>
      <c r="G157" s="94" t="s">
        <v>2110</v>
      </c>
      <c r="H157" s="146">
        <v>6</v>
      </c>
      <c r="I157" s="146"/>
      <c r="J157" s="96" t="s">
        <v>19</v>
      </c>
      <c r="K157" s="92" t="s">
        <v>3495</v>
      </c>
      <c r="L157" s="144"/>
      <c r="M157" s="135" t="s">
        <v>3</v>
      </c>
      <c r="N157" s="92">
        <v>38</v>
      </c>
      <c r="O157" s="92">
        <v>9</v>
      </c>
      <c r="P157" s="135">
        <v>2007</v>
      </c>
      <c r="Q157" s="145">
        <v>47.691333200000003</v>
      </c>
      <c r="R157" s="145">
        <v>-122.3824321</v>
      </c>
      <c r="S157" s="92" t="s">
        <v>5654</v>
      </c>
    </row>
    <row r="158" spans="1:96">
      <c r="A158" s="94" t="s">
        <v>3545</v>
      </c>
      <c r="B158" s="94" t="s">
        <v>3451</v>
      </c>
      <c r="C158" s="94" t="s">
        <v>16</v>
      </c>
      <c r="D158" s="141">
        <v>98117</v>
      </c>
      <c r="E158" s="96" t="s">
        <v>3546</v>
      </c>
      <c r="F158" s="143">
        <v>39343</v>
      </c>
      <c r="G158" s="94" t="s">
        <v>2550</v>
      </c>
      <c r="H158" s="146">
        <v>1</v>
      </c>
      <c r="I158" s="146"/>
      <c r="J158" s="96" t="s">
        <v>19</v>
      </c>
      <c r="K158" s="92" t="s">
        <v>3495</v>
      </c>
      <c r="L158" s="144"/>
      <c r="M158" s="135" t="s">
        <v>3</v>
      </c>
      <c r="N158" s="92">
        <v>38</v>
      </c>
      <c r="O158" s="92">
        <v>9</v>
      </c>
      <c r="P158" s="135">
        <v>2007</v>
      </c>
      <c r="Q158" s="145">
        <v>47.691333200000003</v>
      </c>
      <c r="R158" s="145">
        <v>-122.3824321</v>
      </c>
      <c r="S158" s="92" t="s">
        <v>5654</v>
      </c>
    </row>
    <row r="159" spans="1:96">
      <c r="A159" s="94" t="s">
        <v>4514</v>
      </c>
      <c r="B159" s="94" t="s">
        <v>3451</v>
      </c>
      <c r="C159" s="94" t="s">
        <v>16</v>
      </c>
      <c r="D159" s="142">
        <v>98188</v>
      </c>
      <c r="E159" s="96" t="s">
        <v>4515</v>
      </c>
      <c r="F159" s="143">
        <v>39325</v>
      </c>
      <c r="G159" s="94" t="s">
        <v>2110</v>
      </c>
      <c r="H159" s="146">
        <v>5</v>
      </c>
      <c r="I159" s="146"/>
      <c r="J159" s="96" t="s">
        <v>19</v>
      </c>
      <c r="K159" s="139" t="s">
        <v>4516</v>
      </c>
      <c r="L159" s="144" t="s">
        <v>4517</v>
      </c>
      <c r="M159" s="135" t="s">
        <v>2901</v>
      </c>
      <c r="N159" s="92">
        <v>35</v>
      </c>
      <c r="O159" s="92">
        <v>8</v>
      </c>
      <c r="P159" s="135">
        <v>2007</v>
      </c>
      <c r="Q159" s="145">
        <v>47.459462000000002</v>
      </c>
      <c r="R159" s="145">
        <v>-122.270472</v>
      </c>
      <c r="S159" s="118" t="s">
        <v>2983</v>
      </c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/>
      <c r="CB159" s="92"/>
      <c r="CC159" s="92"/>
      <c r="CD159" s="92"/>
      <c r="CE159" s="92"/>
      <c r="CF159" s="92"/>
      <c r="CG159" s="92"/>
      <c r="CH159" s="92"/>
      <c r="CI159" s="92"/>
      <c r="CJ159" s="92"/>
      <c r="CK159" s="92"/>
      <c r="CL159" s="92"/>
      <c r="CM159" s="92"/>
      <c r="CN159" s="92"/>
      <c r="CO159" s="92"/>
      <c r="CP159" s="92"/>
      <c r="CQ159" s="92"/>
      <c r="CR159" s="92"/>
    </row>
    <row r="160" spans="1:96">
      <c r="A160" s="94" t="s">
        <v>4518</v>
      </c>
      <c r="B160" s="94" t="s">
        <v>3451</v>
      </c>
      <c r="C160" s="94" t="s">
        <v>16</v>
      </c>
      <c r="D160" s="142">
        <v>98188</v>
      </c>
      <c r="E160" s="96" t="s">
        <v>4519</v>
      </c>
      <c r="F160" s="143">
        <v>39325</v>
      </c>
      <c r="G160" s="94" t="s">
        <v>2143</v>
      </c>
      <c r="H160" s="146">
        <v>2</v>
      </c>
      <c r="I160" s="146"/>
      <c r="J160" s="96" t="s">
        <v>19</v>
      </c>
      <c r="K160" s="139" t="s">
        <v>4516</v>
      </c>
      <c r="L160" s="144" t="s">
        <v>4517</v>
      </c>
      <c r="M160" s="135" t="s">
        <v>2901</v>
      </c>
      <c r="N160" s="92">
        <v>35</v>
      </c>
      <c r="O160" s="92">
        <v>8</v>
      </c>
      <c r="P160" s="135">
        <v>2007</v>
      </c>
      <c r="Q160" s="145">
        <v>47.459462000000002</v>
      </c>
      <c r="R160" s="145">
        <v>-122.270472</v>
      </c>
      <c r="S160" s="118" t="s">
        <v>2983</v>
      </c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/>
      <c r="CB160" s="92"/>
      <c r="CC160" s="92"/>
      <c r="CD160" s="92"/>
      <c r="CE160" s="92"/>
      <c r="CF160" s="92"/>
      <c r="CG160" s="92"/>
      <c r="CH160" s="92"/>
      <c r="CI160" s="92"/>
      <c r="CJ160" s="92"/>
      <c r="CK160" s="92"/>
      <c r="CL160" s="92"/>
      <c r="CM160" s="92"/>
      <c r="CN160" s="92"/>
      <c r="CO160" s="92"/>
      <c r="CP160" s="92"/>
      <c r="CQ160" s="92"/>
      <c r="CR160" s="92"/>
    </row>
    <row r="161" spans="1:96">
      <c r="A161" s="118" t="s">
        <v>3082</v>
      </c>
      <c r="B161" s="118">
        <v>33</v>
      </c>
      <c r="C161" s="118" t="s">
        <v>16</v>
      </c>
      <c r="D161" s="118">
        <v>98121</v>
      </c>
      <c r="E161" s="118" t="s">
        <v>3290</v>
      </c>
      <c r="F161" s="134">
        <v>37820</v>
      </c>
      <c r="G161" s="118" t="s">
        <v>29</v>
      </c>
      <c r="H161" s="118">
        <v>8</v>
      </c>
      <c r="J161" s="118" t="s">
        <v>19</v>
      </c>
      <c r="K161" s="133" t="s">
        <v>3291</v>
      </c>
      <c r="M161" s="118" t="s">
        <v>2901</v>
      </c>
      <c r="N161" s="118">
        <v>29</v>
      </c>
      <c r="O161" s="118">
        <v>7</v>
      </c>
      <c r="P161" s="118">
        <v>2003</v>
      </c>
      <c r="Q161" s="133">
        <v>47.614455999999997</v>
      </c>
      <c r="R161" s="118">
        <v>-122.342518</v>
      </c>
      <c r="S161" s="118" t="s">
        <v>2983</v>
      </c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/>
      <c r="CB161" s="92"/>
      <c r="CC161" s="92"/>
      <c r="CD161" s="92"/>
      <c r="CE161" s="92"/>
      <c r="CF161" s="92"/>
      <c r="CG161" s="92"/>
      <c r="CH161" s="92"/>
      <c r="CI161" s="92"/>
      <c r="CJ161" s="92"/>
      <c r="CK161" s="92"/>
      <c r="CL161" s="92"/>
      <c r="CM161" s="92"/>
      <c r="CN161" s="92"/>
      <c r="CO161" s="92"/>
      <c r="CP161" s="92"/>
      <c r="CQ161" s="92"/>
      <c r="CR161" s="92"/>
    </row>
    <row r="162" spans="1:96">
      <c r="A162" s="118" t="s">
        <v>3082</v>
      </c>
      <c r="B162" s="118">
        <v>33</v>
      </c>
      <c r="C162" s="118" t="s">
        <v>16</v>
      </c>
      <c r="D162" s="118">
        <v>98121</v>
      </c>
      <c r="E162" s="118" t="s">
        <v>3292</v>
      </c>
      <c r="F162" s="134">
        <v>37827</v>
      </c>
      <c r="G162" s="118" t="s">
        <v>29</v>
      </c>
      <c r="H162" s="118">
        <v>5</v>
      </c>
      <c r="J162" s="118" t="s">
        <v>19</v>
      </c>
      <c r="K162" s="133" t="s">
        <v>3291</v>
      </c>
      <c r="M162" s="118" t="s">
        <v>2901</v>
      </c>
      <c r="N162" s="118">
        <v>30</v>
      </c>
      <c r="O162" s="118">
        <v>7</v>
      </c>
      <c r="P162" s="118">
        <v>2003</v>
      </c>
      <c r="Q162" s="133">
        <v>47.614455999999997</v>
      </c>
      <c r="R162" s="118">
        <v>-122.342518</v>
      </c>
      <c r="S162" s="118" t="s">
        <v>2983</v>
      </c>
    </row>
    <row r="163" spans="1:96">
      <c r="A163" s="118" t="s">
        <v>3082</v>
      </c>
      <c r="B163" s="118">
        <v>33</v>
      </c>
      <c r="C163" s="118" t="s">
        <v>16</v>
      </c>
      <c r="D163" s="118">
        <v>98121</v>
      </c>
      <c r="E163" s="118" t="s">
        <v>3293</v>
      </c>
      <c r="F163" s="134">
        <v>37834</v>
      </c>
      <c r="G163" s="118" t="s">
        <v>29</v>
      </c>
      <c r="H163" s="118">
        <v>2</v>
      </c>
      <c r="J163" s="118" t="s">
        <v>19</v>
      </c>
      <c r="K163" s="133" t="s">
        <v>3291</v>
      </c>
      <c r="M163" s="118" t="s">
        <v>2901</v>
      </c>
      <c r="N163" s="118">
        <v>31</v>
      </c>
      <c r="O163" s="118">
        <v>8</v>
      </c>
      <c r="P163" s="118">
        <v>2003</v>
      </c>
      <c r="Q163" s="133">
        <v>47.614455999999997</v>
      </c>
      <c r="R163" s="118">
        <v>-122.342518</v>
      </c>
      <c r="S163" s="118" t="s">
        <v>2983</v>
      </c>
    </row>
    <row r="164" spans="1:96">
      <c r="A164" s="118" t="s">
        <v>3082</v>
      </c>
      <c r="B164" s="118">
        <v>33</v>
      </c>
      <c r="C164" s="118" t="s">
        <v>16</v>
      </c>
      <c r="D164" s="118">
        <v>98121</v>
      </c>
      <c r="E164" s="118" t="s">
        <v>3294</v>
      </c>
      <c r="F164" s="134">
        <v>37841</v>
      </c>
      <c r="G164" s="118" t="s">
        <v>29</v>
      </c>
      <c r="H164" s="118">
        <v>15</v>
      </c>
      <c r="J164" s="118" t="s">
        <v>19</v>
      </c>
      <c r="K164" s="133" t="s">
        <v>3291</v>
      </c>
      <c r="M164" s="118" t="s">
        <v>2901</v>
      </c>
      <c r="N164" s="118">
        <v>32</v>
      </c>
      <c r="O164" s="118">
        <v>8</v>
      </c>
      <c r="P164" s="118">
        <v>2003</v>
      </c>
      <c r="Q164" s="133">
        <v>47.614455999999997</v>
      </c>
      <c r="R164" s="118">
        <v>-122.342518</v>
      </c>
      <c r="S164" s="118" t="s">
        <v>2983</v>
      </c>
    </row>
    <row r="165" spans="1:96">
      <c r="A165" s="118" t="s">
        <v>3082</v>
      </c>
      <c r="B165" s="118">
        <v>33</v>
      </c>
      <c r="C165" s="118" t="s">
        <v>16</v>
      </c>
      <c r="D165" s="118">
        <v>98121</v>
      </c>
      <c r="E165" s="118" t="s">
        <v>3295</v>
      </c>
      <c r="F165" s="134">
        <v>37848</v>
      </c>
      <c r="G165" s="118" t="s">
        <v>29</v>
      </c>
      <c r="H165" s="118">
        <v>11</v>
      </c>
      <c r="J165" s="118" t="s">
        <v>19</v>
      </c>
      <c r="K165" s="133" t="s">
        <v>3291</v>
      </c>
      <c r="M165" s="118" t="s">
        <v>2901</v>
      </c>
      <c r="N165" s="118">
        <v>33</v>
      </c>
      <c r="O165" s="118">
        <v>8</v>
      </c>
      <c r="P165" s="118">
        <v>2003</v>
      </c>
      <c r="Q165" s="133">
        <v>47.614455999999997</v>
      </c>
      <c r="R165" s="118">
        <v>-122.342518</v>
      </c>
      <c r="S165" s="118" t="s">
        <v>2983</v>
      </c>
    </row>
    <row r="166" spans="1:96">
      <c r="A166" s="118" t="s">
        <v>3082</v>
      </c>
      <c r="B166" s="118">
        <v>33</v>
      </c>
      <c r="C166" s="118" t="s">
        <v>16</v>
      </c>
      <c r="D166" s="118">
        <v>98121</v>
      </c>
      <c r="E166" s="118" t="s">
        <v>3296</v>
      </c>
      <c r="F166" s="134">
        <v>37855</v>
      </c>
      <c r="G166" s="118" t="s">
        <v>29</v>
      </c>
      <c r="H166" s="118">
        <v>15</v>
      </c>
      <c r="J166" s="118" t="s">
        <v>19</v>
      </c>
      <c r="K166" s="133" t="s">
        <v>3291</v>
      </c>
      <c r="M166" s="118" t="s">
        <v>2901</v>
      </c>
      <c r="N166" s="118">
        <v>34</v>
      </c>
      <c r="O166" s="118">
        <v>8</v>
      </c>
      <c r="P166" s="118">
        <v>2003</v>
      </c>
      <c r="Q166" s="133">
        <v>47.614455999999997</v>
      </c>
      <c r="R166" s="118">
        <v>-122.342518</v>
      </c>
      <c r="S166" s="118" t="s">
        <v>2983</v>
      </c>
    </row>
    <row r="167" spans="1:96">
      <c r="A167" s="118" t="s">
        <v>3082</v>
      </c>
      <c r="B167" s="118">
        <v>33</v>
      </c>
      <c r="C167" s="118" t="s">
        <v>16</v>
      </c>
      <c r="D167" s="118">
        <v>98121</v>
      </c>
      <c r="E167" s="118" t="s">
        <v>3297</v>
      </c>
      <c r="F167" s="134">
        <v>37876</v>
      </c>
      <c r="G167" s="118" t="s">
        <v>29</v>
      </c>
      <c r="H167" s="118">
        <v>32</v>
      </c>
      <c r="J167" s="118" t="s">
        <v>19</v>
      </c>
      <c r="K167" s="133" t="s">
        <v>3291</v>
      </c>
      <c r="M167" s="118" t="s">
        <v>2901</v>
      </c>
      <c r="N167" s="118">
        <v>37</v>
      </c>
      <c r="O167" s="118">
        <v>9</v>
      </c>
      <c r="P167" s="118">
        <v>2003</v>
      </c>
      <c r="Q167" s="133">
        <v>47.614455999999997</v>
      </c>
      <c r="R167" s="118">
        <v>-122.342518</v>
      </c>
      <c r="S167" s="118" t="s">
        <v>2983</v>
      </c>
    </row>
    <row r="168" spans="1:96">
      <c r="A168" s="118" t="s">
        <v>3082</v>
      </c>
      <c r="B168" s="118">
        <v>33</v>
      </c>
      <c r="C168" s="118" t="s">
        <v>16</v>
      </c>
      <c r="D168" s="118">
        <v>98121</v>
      </c>
      <c r="E168" s="118" t="s">
        <v>3299</v>
      </c>
      <c r="F168" s="134">
        <v>37883</v>
      </c>
      <c r="G168" s="118" t="s">
        <v>29</v>
      </c>
      <c r="H168" s="118">
        <v>10</v>
      </c>
      <c r="J168" s="118" t="s">
        <v>19</v>
      </c>
      <c r="K168" s="133" t="s">
        <v>3291</v>
      </c>
      <c r="M168" s="118" t="s">
        <v>2901</v>
      </c>
      <c r="N168" s="118">
        <v>38</v>
      </c>
      <c r="O168" s="118">
        <v>9</v>
      </c>
      <c r="P168" s="118">
        <v>2003</v>
      </c>
      <c r="Q168" s="133">
        <v>47.614455999999997</v>
      </c>
      <c r="R168" s="118">
        <v>-122.342518</v>
      </c>
      <c r="S168" s="118" t="s">
        <v>2983</v>
      </c>
    </row>
    <row r="169" spans="1:96">
      <c r="A169" s="118" t="s">
        <v>3082</v>
      </c>
      <c r="B169" s="118">
        <v>33</v>
      </c>
      <c r="C169" s="118" t="s">
        <v>16</v>
      </c>
      <c r="D169" s="118">
        <v>98121</v>
      </c>
      <c r="E169" s="118" t="s">
        <v>3300</v>
      </c>
      <c r="F169" s="134">
        <v>37898</v>
      </c>
      <c r="G169" s="118" t="s">
        <v>29</v>
      </c>
      <c r="H169" s="118">
        <v>2</v>
      </c>
      <c r="J169" s="118" t="s">
        <v>19</v>
      </c>
      <c r="K169" s="133" t="s">
        <v>3291</v>
      </c>
      <c r="M169" s="118" t="s">
        <v>2901</v>
      </c>
      <c r="N169" s="118">
        <v>40</v>
      </c>
      <c r="O169" s="118">
        <v>10</v>
      </c>
      <c r="P169" s="118">
        <v>2003</v>
      </c>
      <c r="Q169" s="133">
        <v>47.614455999999997</v>
      </c>
      <c r="R169" s="118">
        <v>-122.342518</v>
      </c>
      <c r="S169" s="118" t="s">
        <v>2983</v>
      </c>
    </row>
    <row r="170" spans="1:96">
      <c r="A170" s="118" t="s">
        <v>3082</v>
      </c>
      <c r="B170" s="118">
        <v>33</v>
      </c>
      <c r="C170" s="118" t="s">
        <v>16</v>
      </c>
      <c r="D170" s="118">
        <v>98121</v>
      </c>
      <c r="E170" s="118" t="s">
        <v>3301</v>
      </c>
      <c r="F170" s="134">
        <v>37912</v>
      </c>
      <c r="G170" s="118" t="s">
        <v>29</v>
      </c>
      <c r="H170" s="118">
        <v>1</v>
      </c>
      <c r="J170" s="118" t="s">
        <v>19</v>
      </c>
      <c r="K170" s="133" t="s">
        <v>3291</v>
      </c>
      <c r="M170" s="118" t="s">
        <v>2901</v>
      </c>
      <c r="N170" s="118">
        <v>42</v>
      </c>
      <c r="O170" s="118">
        <v>10</v>
      </c>
      <c r="P170" s="118">
        <v>2003</v>
      </c>
      <c r="Q170" s="133">
        <v>47.614455999999997</v>
      </c>
      <c r="R170" s="118">
        <v>-122.342518</v>
      </c>
      <c r="S170" s="118" t="s">
        <v>2983</v>
      </c>
    </row>
    <row r="171" spans="1:96">
      <c r="A171" s="118" t="s">
        <v>3082</v>
      </c>
      <c r="B171" s="118">
        <v>33</v>
      </c>
      <c r="C171" s="118" t="s">
        <v>16</v>
      </c>
      <c r="D171" s="118">
        <v>98121</v>
      </c>
      <c r="E171" s="118" t="s">
        <v>3298</v>
      </c>
      <c r="F171" s="134">
        <v>37876</v>
      </c>
      <c r="G171" s="118" t="s">
        <v>2110</v>
      </c>
      <c r="H171" s="118">
        <v>1</v>
      </c>
      <c r="J171" s="118" t="s">
        <v>19</v>
      </c>
      <c r="K171" s="133" t="s">
        <v>3291</v>
      </c>
      <c r="M171" s="118" t="s">
        <v>2901</v>
      </c>
      <c r="N171" s="118">
        <v>37</v>
      </c>
      <c r="O171" s="118">
        <v>9</v>
      </c>
      <c r="P171" s="118">
        <v>2003</v>
      </c>
      <c r="Q171" s="133">
        <v>47.614455999999997</v>
      </c>
      <c r="R171" s="118">
        <v>-122.342518</v>
      </c>
      <c r="S171" s="118" t="s">
        <v>2983</v>
      </c>
    </row>
    <row r="172" spans="1:96">
      <c r="A172" s="118" t="s">
        <v>3082</v>
      </c>
      <c r="B172" s="118">
        <v>33</v>
      </c>
      <c r="C172" s="118" t="s">
        <v>16</v>
      </c>
      <c r="D172" s="118">
        <v>98104</v>
      </c>
      <c r="E172" s="118" t="s">
        <v>3303</v>
      </c>
      <c r="F172" s="134">
        <v>37813</v>
      </c>
      <c r="G172" s="118" t="s">
        <v>29</v>
      </c>
      <c r="H172" s="118">
        <v>17</v>
      </c>
      <c r="J172" s="118" t="s">
        <v>19</v>
      </c>
      <c r="K172" s="133" t="s">
        <v>3302</v>
      </c>
      <c r="M172" s="118" t="s">
        <v>2901</v>
      </c>
      <c r="N172" s="118">
        <v>28</v>
      </c>
      <c r="O172" s="118">
        <v>7</v>
      </c>
      <c r="P172" s="118">
        <v>2003</v>
      </c>
      <c r="Q172" s="133">
        <v>47.600414000000001</v>
      </c>
      <c r="R172" s="118">
        <v>-122.325124</v>
      </c>
      <c r="S172" s="118" t="s">
        <v>2983</v>
      </c>
    </row>
    <row r="173" spans="1:96">
      <c r="A173" s="118" t="s">
        <v>3082</v>
      </c>
      <c r="B173" s="118">
        <v>33</v>
      </c>
      <c r="C173" s="118" t="s">
        <v>16</v>
      </c>
      <c r="D173" s="118">
        <v>98104</v>
      </c>
      <c r="E173" s="118" t="s">
        <v>3304</v>
      </c>
      <c r="F173" s="134">
        <v>37820</v>
      </c>
      <c r="G173" s="118" t="s">
        <v>29</v>
      </c>
      <c r="H173" s="118">
        <v>3</v>
      </c>
      <c r="J173" s="118" t="s">
        <v>19</v>
      </c>
      <c r="K173" s="133" t="s">
        <v>3302</v>
      </c>
      <c r="M173" s="118" t="s">
        <v>2901</v>
      </c>
      <c r="N173" s="118">
        <v>29</v>
      </c>
      <c r="O173" s="118">
        <v>7</v>
      </c>
      <c r="P173" s="118">
        <v>2003</v>
      </c>
      <c r="Q173" s="133">
        <v>47.600414000000001</v>
      </c>
      <c r="R173" s="118">
        <v>-122.325124</v>
      </c>
      <c r="S173" s="118" t="s">
        <v>2983</v>
      </c>
    </row>
    <row r="174" spans="1:96">
      <c r="A174" s="118" t="s">
        <v>3082</v>
      </c>
      <c r="B174" s="118">
        <v>33</v>
      </c>
      <c r="C174" s="118" t="s">
        <v>16</v>
      </c>
      <c r="D174" s="118">
        <v>98104</v>
      </c>
      <c r="E174" s="118" t="s">
        <v>3305</v>
      </c>
      <c r="F174" s="134">
        <v>37827</v>
      </c>
      <c r="G174" s="118" t="s">
        <v>29</v>
      </c>
      <c r="H174" s="118">
        <v>93</v>
      </c>
      <c r="J174" s="118" t="s">
        <v>19</v>
      </c>
      <c r="K174" s="133" t="s">
        <v>3302</v>
      </c>
      <c r="M174" s="118" t="s">
        <v>2901</v>
      </c>
      <c r="N174" s="118">
        <v>30</v>
      </c>
      <c r="O174" s="118">
        <v>7</v>
      </c>
      <c r="P174" s="118">
        <v>2003</v>
      </c>
      <c r="Q174" s="133">
        <v>47.600414000000001</v>
      </c>
      <c r="R174" s="118">
        <v>-122.325124</v>
      </c>
      <c r="S174" s="118" t="s">
        <v>2983</v>
      </c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2"/>
      <c r="CE174" s="92"/>
      <c r="CF174" s="92"/>
      <c r="CG174" s="92"/>
      <c r="CH174" s="92"/>
      <c r="CI174" s="92"/>
      <c r="CJ174" s="92"/>
      <c r="CK174" s="92"/>
      <c r="CL174" s="92"/>
      <c r="CM174" s="92"/>
      <c r="CN174" s="92"/>
      <c r="CO174" s="92"/>
      <c r="CP174" s="92"/>
      <c r="CQ174" s="92"/>
      <c r="CR174" s="92"/>
    </row>
    <row r="175" spans="1:96">
      <c r="A175" s="118" t="s">
        <v>3082</v>
      </c>
      <c r="B175" s="118">
        <v>33</v>
      </c>
      <c r="C175" s="118" t="s">
        <v>16</v>
      </c>
      <c r="D175" s="118">
        <v>98104</v>
      </c>
      <c r="E175" s="118" t="s">
        <v>3307</v>
      </c>
      <c r="F175" s="134">
        <v>37834</v>
      </c>
      <c r="G175" s="118" t="s">
        <v>29</v>
      </c>
      <c r="H175" s="118">
        <v>25</v>
      </c>
      <c r="J175" s="118" t="s">
        <v>19</v>
      </c>
      <c r="K175" s="133" t="s">
        <v>3302</v>
      </c>
      <c r="M175" s="118" t="s">
        <v>2901</v>
      </c>
      <c r="N175" s="118">
        <v>31</v>
      </c>
      <c r="O175" s="118">
        <v>8</v>
      </c>
      <c r="P175" s="118">
        <v>2003</v>
      </c>
      <c r="Q175" s="133">
        <v>47.600414000000001</v>
      </c>
      <c r="R175" s="118">
        <v>-122.325124</v>
      </c>
      <c r="S175" s="118" t="s">
        <v>2983</v>
      </c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/>
      <c r="CB175" s="92"/>
      <c r="CC175" s="92"/>
      <c r="CD175" s="92"/>
      <c r="CE175" s="92"/>
      <c r="CF175" s="92"/>
      <c r="CG175" s="92"/>
      <c r="CH175" s="92"/>
      <c r="CI175" s="92"/>
      <c r="CJ175" s="92"/>
      <c r="CK175" s="92"/>
      <c r="CL175" s="92"/>
      <c r="CM175" s="92"/>
      <c r="CN175" s="92"/>
      <c r="CO175" s="92"/>
      <c r="CP175" s="92"/>
      <c r="CQ175" s="92"/>
      <c r="CR175" s="92"/>
    </row>
    <row r="176" spans="1:96">
      <c r="A176" s="118" t="s">
        <v>3082</v>
      </c>
      <c r="B176" s="118">
        <v>33</v>
      </c>
      <c r="C176" s="118" t="s">
        <v>16</v>
      </c>
      <c r="D176" s="118">
        <v>98104</v>
      </c>
      <c r="E176" s="118" t="s">
        <v>3308</v>
      </c>
      <c r="F176" s="134">
        <v>37848</v>
      </c>
      <c r="G176" s="118" t="s">
        <v>29</v>
      </c>
      <c r="H176" s="118">
        <v>13</v>
      </c>
      <c r="J176" s="118" t="s">
        <v>19</v>
      </c>
      <c r="K176" s="133" t="s">
        <v>3302</v>
      </c>
      <c r="M176" s="118" t="s">
        <v>2901</v>
      </c>
      <c r="N176" s="118">
        <v>33</v>
      </c>
      <c r="O176" s="118">
        <v>8</v>
      </c>
      <c r="P176" s="118">
        <v>2003</v>
      </c>
      <c r="Q176" s="133">
        <v>47.600414000000001</v>
      </c>
      <c r="R176" s="118">
        <v>-122.325124</v>
      </c>
      <c r="S176" s="118" t="s">
        <v>2983</v>
      </c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2"/>
      <c r="CC176" s="92"/>
      <c r="CD176" s="92"/>
      <c r="CE176" s="92"/>
      <c r="CF176" s="92"/>
      <c r="CG176" s="92"/>
      <c r="CH176" s="92"/>
      <c r="CI176" s="92"/>
      <c r="CJ176" s="92"/>
      <c r="CK176" s="92"/>
      <c r="CL176" s="92"/>
      <c r="CM176" s="92"/>
      <c r="CN176" s="92"/>
      <c r="CO176" s="92"/>
      <c r="CP176" s="92"/>
      <c r="CQ176" s="92"/>
      <c r="CR176" s="92"/>
    </row>
    <row r="177" spans="1:96">
      <c r="A177" s="118" t="s">
        <v>3082</v>
      </c>
      <c r="B177" s="118">
        <v>33</v>
      </c>
      <c r="C177" s="118" t="s">
        <v>16</v>
      </c>
      <c r="D177" s="118">
        <v>98104</v>
      </c>
      <c r="E177" s="118" t="s">
        <v>3310</v>
      </c>
      <c r="F177" s="134">
        <v>37855</v>
      </c>
      <c r="G177" s="118" t="s">
        <v>29</v>
      </c>
      <c r="H177" s="118">
        <v>47</v>
      </c>
      <c r="J177" s="118" t="s">
        <v>19</v>
      </c>
      <c r="K177" s="133" t="s">
        <v>3302</v>
      </c>
      <c r="M177" s="118" t="s">
        <v>2901</v>
      </c>
      <c r="N177" s="118">
        <v>34</v>
      </c>
      <c r="O177" s="118">
        <v>8</v>
      </c>
      <c r="P177" s="118">
        <v>2003</v>
      </c>
      <c r="Q177" s="133">
        <v>47.600414000000001</v>
      </c>
      <c r="R177" s="118">
        <v>-122.325124</v>
      </c>
      <c r="S177" s="118" t="s">
        <v>2983</v>
      </c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  <c r="CH177" s="92"/>
      <c r="CI177" s="92"/>
      <c r="CJ177" s="92"/>
      <c r="CK177" s="92"/>
      <c r="CL177" s="92"/>
      <c r="CM177" s="92"/>
      <c r="CN177" s="92"/>
      <c r="CO177" s="92"/>
      <c r="CP177" s="92"/>
      <c r="CQ177" s="92"/>
      <c r="CR177" s="92"/>
    </row>
    <row r="178" spans="1:96">
      <c r="A178" s="118" t="s">
        <v>3082</v>
      </c>
      <c r="B178" s="118">
        <v>33</v>
      </c>
      <c r="C178" s="118" t="s">
        <v>16</v>
      </c>
      <c r="D178" s="118">
        <v>98104</v>
      </c>
      <c r="E178" s="118" t="s">
        <v>3312</v>
      </c>
      <c r="F178" s="134">
        <v>37869</v>
      </c>
      <c r="G178" s="118" t="s">
        <v>29</v>
      </c>
      <c r="H178" s="118">
        <v>16</v>
      </c>
      <c r="J178" s="118" t="s">
        <v>19</v>
      </c>
      <c r="K178" s="133" t="s">
        <v>3302</v>
      </c>
      <c r="M178" s="118" t="s">
        <v>2901</v>
      </c>
      <c r="N178" s="118">
        <v>36</v>
      </c>
      <c r="O178" s="118">
        <v>9</v>
      </c>
      <c r="P178" s="118">
        <v>2003</v>
      </c>
      <c r="Q178" s="133">
        <v>47.600414000000001</v>
      </c>
      <c r="R178" s="118">
        <v>-122.325124</v>
      </c>
      <c r="S178" s="118" t="s">
        <v>2983</v>
      </c>
    </row>
    <row r="179" spans="1:96">
      <c r="A179" s="118" t="s">
        <v>3082</v>
      </c>
      <c r="B179" s="118">
        <v>33</v>
      </c>
      <c r="C179" s="118" t="s">
        <v>16</v>
      </c>
      <c r="D179" s="118">
        <v>98104</v>
      </c>
      <c r="E179" s="118" t="s">
        <v>3313</v>
      </c>
      <c r="F179" s="134">
        <v>37876</v>
      </c>
      <c r="G179" s="118" t="s">
        <v>29</v>
      </c>
      <c r="H179" s="118">
        <v>28</v>
      </c>
      <c r="J179" s="118" t="s">
        <v>19</v>
      </c>
      <c r="K179" s="133" t="s">
        <v>3302</v>
      </c>
      <c r="M179" s="118" t="s">
        <v>2901</v>
      </c>
      <c r="N179" s="118">
        <v>37</v>
      </c>
      <c r="O179" s="118">
        <v>9</v>
      </c>
      <c r="P179" s="118">
        <v>2003</v>
      </c>
      <c r="Q179" s="133">
        <v>47.600414000000001</v>
      </c>
      <c r="R179" s="118">
        <v>-122.325124</v>
      </c>
      <c r="S179" s="118" t="s">
        <v>2983</v>
      </c>
    </row>
    <row r="180" spans="1:96">
      <c r="A180" s="118" t="s">
        <v>3082</v>
      </c>
      <c r="B180" s="118">
        <v>33</v>
      </c>
      <c r="C180" s="118" t="s">
        <v>16</v>
      </c>
      <c r="D180" s="118">
        <v>98104</v>
      </c>
      <c r="E180" s="118" t="s">
        <v>3314</v>
      </c>
      <c r="F180" s="134">
        <v>37883</v>
      </c>
      <c r="G180" s="118" t="s">
        <v>29</v>
      </c>
      <c r="H180" s="118">
        <v>10</v>
      </c>
      <c r="J180" s="118" t="s">
        <v>19</v>
      </c>
      <c r="K180" s="133" t="s">
        <v>3302</v>
      </c>
      <c r="M180" s="118" t="s">
        <v>2901</v>
      </c>
      <c r="N180" s="118">
        <v>38</v>
      </c>
      <c r="O180" s="118">
        <v>9</v>
      </c>
      <c r="P180" s="118">
        <v>2003</v>
      </c>
      <c r="Q180" s="133">
        <v>47.600414000000001</v>
      </c>
      <c r="R180" s="118">
        <v>-122.325124</v>
      </c>
      <c r="S180" s="118" t="s">
        <v>2983</v>
      </c>
    </row>
    <row r="181" spans="1:96">
      <c r="A181" s="118" t="s">
        <v>3082</v>
      </c>
      <c r="B181" s="118">
        <v>33</v>
      </c>
      <c r="C181" s="118" t="s">
        <v>16</v>
      </c>
      <c r="D181" s="118">
        <v>98104</v>
      </c>
      <c r="E181" s="118" t="s">
        <v>3315</v>
      </c>
      <c r="F181" s="134">
        <v>37890</v>
      </c>
      <c r="G181" s="118" t="s">
        <v>29</v>
      </c>
      <c r="H181" s="118">
        <v>25</v>
      </c>
      <c r="J181" s="118" t="s">
        <v>19</v>
      </c>
      <c r="K181" s="133" t="s">
        <v>3302</v>
      </c>
      <c r="M181" s="118" t="s">
        <v>2901</v>
      </c>
      <c r="N181" s="118">
        <v>39</v>
      </c>
      <c r="O181" s="118">
        <v>9</v>
      </c>
      <c r="P181" s="118">
        <v>2003</v>
      </c>
      <c r="Q181" s="133">
        <v>47.600414000000001</v>
      </c>
      <c r="R181" s="118">
        <v>-122.325124</v>
      </c>
      <c r="S181" s="118" t="s">
        <v>2983</v>
      </c>
    </row>
    <row r="182" spans="1:96">
      <c r="A182" s="118" t="s">
        <v>3082</v>
      </c>
      <c r="B182" s="118">
        <v>33</v>
      </c>
      <c r="C182" s="118" t="s">
        <v>16</v>
      </c>
      <c r="D182" s="118">
        <v>98104</v>
      </c>
      <c r="E182" s="118" t="s">
        <v>3316</v>
      </c>
      <c r="F182" s="134">
        <v>37898</v>
      </c>
      <c r="G182" s="118" t="s">
        <v>29</v>
      </c>
      <c r="H182" s="118">
        <v>8</v>
      </c>
      <c r="J182" s="118" t="s">
        <v>19</v>
      </c>
      <c r="K182" s="133" t="s">
        <v>3302</v>
      </c>
      <c r="M182" s="118" t="s">
        <v>2901</v>
      </c>
      <c r="N182" s="118">
        <v>40</v>
      </c>
      <c r="O182" s="118">
        <v>10</v>
      </c>
      <c r="P182" s="118">
        <v>2003</v>
      </c>
      <c r="Q182" s="133">
        <v>47.600414000000001</v>
      </c>
      <c r="R182" s="118">
        <v>-122.325124</v>
      </c>
      <c r="S182" s="118" t="s">
        <v>2983</v>
      </c>
    </row>
    <row r="183" spans="1:96">
      <c r="A183" s="118" t="s">
        <v>3082</v>
      </c>
      <c r="B183" s="118">
        <v>33</v>
      </c>
      <c r="C183" s="118" t="s">
        <v>16</v>
      </c>
      <c r="D183" s="118">
        <v>98104</v>
      </c>
      <c r="E183" s="118" t="s">
        <v>3317</v>
      </c>
      <c r="F183" s="134">
        <v>37912</v>
      </c>
      <c r="G183" s="118" t="s">
        <v>29</v>
      </c>
      <c r="H183" s="118">
        <v>9</v>
      </c>
      <c r="J183" s="118" t="s">
        <v>19</v>
      </c>
      <c r="K183" s="133" t="s">
        <v>3302</v>
      </c>
      <c r="M183" s="118" t="s">
        <v>2901</v>
      </c>
      <c r="N183" s="118">
        <v>42</v>
      </c>
      <c r="O183" s="118">
        <v>10</v>
      </c>
      <c r="P183" s="118">
        <v>2003</v>
      </c>
      <c r="Q183" s="133">
        <v>47.600414000000001</v>
      </c>
      <c r="R183" s="118">
        <v>-122.325124</v>
      </c>
      <c r="S183" s="118" t="s">
        <v>2983</v>
      </c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92"/>
      <c r="AO183" s="92"/>
      <c r="AP183" s="92"/>
      <c r="AQ183" s="92"/>
      <c r="AR183" s="92"/>
      <c r="AS183" s="92"/>
      <c r="AT183" s="92"/>
      <c r="AU183" s="92"/>
      <c r="AV183" s="92"/>
      <c r="AW183" s="92"/>
      <c r="AX183" s="92"/>
      <c r="AY183" s="92"/>
      <c r="AZ183" s="92"/>
      <c r="BA183" s="92"/>
      <c r="BB183" s="92"/>
      <c r="BC183" s="92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/>
      <c r="CB183" s="92"/>
      <c r="CC183" s="92"/>
      <c r="CD183" s="92"/>
      <c r="CE183" s="92"/>
      <c r="CF183" s="92"/>
      <c r="CG183" s="92"/>
      <c r="CH183" s="92"/>
      <c r="CI183" s="92"/>
      <c r="CJ183" s="92"/>
      <c r="CK183" s="92"/>
      <c r="CL183" s="92"/>
      <c r="CM183" s="92"/>
      <c r="CN183" s="92"/>
      <c r="CO183" s="92"/>
      <c r="CP183" s="92"/>
      <c r="CQ183" s="92"/>
      <c r="CR183" s="92"/>
    </row>
    <row r="184" spans="1:96">
      <c r="A184" s="118" t="s">
        <v>3082</v>
      </c>
      <c r="B184" s="118">
        <v>33</v>
      </c>
      <c r="C184" s="118" t="s">
        <v>16</v>
      </c>
      <c r="D184" s="118">
        <v>98104</v>
      </c>
      <c r="E184" s="118" t="s">
        <v>3319</v>
      </c>
      <c r="F184" s="134">
        <v>37918</v>
      </c>
      <c r="G184" s="118" t="s">
        <v>29</v>
      </c>
      <c r="H184" s="118">
        <v>1</v>
      </c>
      <c r="J184" s="118" t="s">
        <v>19</v>
      </c>
      <c r="K184" s="133" t="s">
        <v>3302</v>
      </c>
      <c r="M184" s="118" t="s">
        <v>2901</v>
      </c>
      <c r="N184" s="118">
        <v>43</v>
      </c>
      <c r="O184" s="118">
        <v>10</v>
      </c>
      <c r="P184" s="118">
        <v>2003</v>
      </c>
      <c r="Q184" s="133">
        <v>47.600414000000001</v>
      </c>
      <c r="R184" s="118">
        <v>-122.325124</v>
      </c>
      <c r="S184" s="118" t="s">
        <v>2983</v>
      </c>
    </row>
    <row r="185" spans="1:96">
      <c r="A185" s="118" t="s">
        <v>3082</v>
      </c>
      <c r="B185" s="118">
        <v>33</v>
      </c>
      <c r="C185" s="118" t="s">
        <v>16</v>
      </c>
      <c r="D185" s="118">
        <v>98104</v>
      </c>
      <c r="E185" s="118" t="s">
        <v>3306</v>
      </c>
      <c r="F185" s="134">
        <v>37827</v>
      </c>
      <c r="G185" s="118" t="s">
        <v>2110</v>
      </c>
      <c r="H185" s="118">
        <v>2</v>
      </c>
      <c r="J185" s="118" t="s">
        <v>19</v>
      </c>
      <c r="K185" s="133" t="s">
        <v>3302</v>
      </c>
      <c r="M185" s="118" t="s">
        <v>2901</v>
      </c>
      <c r="N185" s="118">
        <v>30</v>
      </c>
      <c r="O185" s="118">
        <v>7</v>
      </c>
      <c r="P185" s="118">
        <v>2003</v>
      </c>
      <c r="Q185" s="133">
        <v>47.600414000000001</v>
      </c>
      <c r="R185" s="118">
        <v>-122.325124</v>
      </c>
      <c r="S185" s="118" t="s">
        <v>2983</v>
      </c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2"/>
      <c r="AN185" s="92"/>
      <c r="AO185" s="92"/>
      <c r="AP185" s="92"/>
      <c r="AQ185" s="92"/>
      <c r="AR185" s="92"/>
      <c r="AS185" s="92"/>
      <c r="AT185" s="92"/>
      <c r="AU185" s="92"/>
      <c r="AV185" s="92"/>
      <c r="AW185" s="92"/>
      <c r="AX185" s="92"/>
      <c r="AY185" s="92"/>
      <c r="AZ185" s="92"/>
      <c r="BA185" s="92"/>
      <c r="BB185" s="92"/>
      <c r="BC185" s="92"/>
      <c r="BD185" s="92"/>
      <c r="BE185" s="92"/>
      <c r="BF185" s="92"/>
      <c r="BG185" s="92"/>
      <c r="BH185" s="92"/>
      <c r="BI185" s="92"/>
      <c r="BJ185" s="92"/>
      <c r="BK185" s="92"/>
      <c r="BL185" s="92"/>
      <c r="BM185" s="92"/>
      <c r="BN185" s="92"/>
      <c r="BO185" s="92"/>
      <c r="BP185" s="92"/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/>
      <c r="CB185" s="92"/>
      <c r="CC185" s="92"/>
      <c r="CD185" s="92"/>
      <c r="CE185" s="92"/>
      <c r="CF185" s="92"/>
      <c r="CG185" s="92"/>
      <c r="CH185" s="92"/>
      <c r="CI185" s="92"/>
      <c r="CJ185" s="92"/>
      <c r="CK185" s="92"/>
      <c r="CL185" s="92"/>
      <c r="CM185" s="92"/>
      <c r="CN185" s="92"/>
      <c r="CO185" s="92"/>
      <c r="CP185" s="92"/>
      <c r="CQ185" s="92"/>
      <c r="CR185" s="92"/>
    </row>
    <row r="186" spans="1:96">
      <c r="A186" s="118" t="s">
        <v>3082</v>
      </c>
      <c r="B186" s="118">
        <v>33</v>
      </c>
      <c r="C186" s="118" t="s">
        <v>16</v>
      </c>
      <c r="D186" s="118">
        <v>98104</v>
      </c>
      <c r="E186" s="118" t="s">
        <v>3309</v>
      </c>
      <c r="F186" s="134">
        <v>37848</v>
      </c>
      <c r="G186" s="118" t="s">
        <v>2110</v>
      </c>
      <c r="H186" s="118">
        <v>1</v>
      </c>
      <c r="J186" s="118" t="s">
        <v>19</v>
      </c>
      <c r="K186" s="133" t="s">
        <v>3302</v>
      </c>
      <c r="M186" s="118" t="s">
        <v>2901</v>
      </c>
      <c r="N186" s="118">
        <v>33</v>
      </c>
      <c r="O186" s="118">
        <v>8</v>
      </c>
      <c r="P186" s="118">
        <v>2003</v>
      </c>
      <c r="Q186" s="133">
        <v>47.600414000000001</v>
      </c>
      <c r="R186" s="118">
        <v>-122.325124</v>
      </c>
      <c r="S186" s="118" t="s">
        <v>2983</v>
      </c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92"/>
      <c r="AO186" s="92"/>
      <c r="AP186" s="92"/>
      <c r="AQ186" s="92"/>
      <c r="AR186" s="92"/>
      <c r="AS186" s="92"/>
      <c r="AT186" s="92"/>
      <c r="AU186" s="92"/>
      <c r="AV186" s="92"/>
      <c r="AW186" s="92"/>
      <c r="AX186" s="92"/>
      <c r="AY186" s="92"/>
      <c r="AZ186" s="92"/>
      <c r="BA186" s="92"/>
      <c r="BB186" s="92"/>
      <c r="BC186" s="92"/>
      <c r="BD186" s="92"/>
      <c r="BE186" s="92"/>
      <c r="BF186" s="92"/>
      <c r="BG186" s="92"/>
      <c r="BH186" s="92"/>
      <c r="BI186" s="92"/>
      <c r="BJ186" s="92"/>
      <c r="BK186" s="92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/>
      <c r="CB186" s="92"/>
      <c r="CC186" s="92"/>
      <c r="CD186" s="92"/>
      <c r="CE186" s="92"/>
      <c r="CF186" s="92"/>
      <c r="CG186" s="92"/>
      <c r="CH186" s="92"/>
      <c r="CI186" s="92"/>
      <c r="CJ186" s="92"/>
      <c r="CK186" s="92"/>
      <c r="CL186" s="92"/>
      <c r="CM186" s="92"/>
      <c r="CN186" s="92"/>
      <c r="CO186" s="92"/>
      <c r="CP186" s="92"/>
      <c r="CQ186" s="92"/>
      <c r="CR186" s="92"/>
    </row>
    <row r="187" spans="1:96">
      <c r="A187" s="118" t="s">
        <v>3082</v>
      </c>
      <c r="B187" s="118">
        <v>33</v>
      </c>
      <c r="C187" s="118" t="s">
        <v>16</v>
      </c>
      <c r="D187" s="118">
        <v>98104</v>
      </c>
      <c r="E187" s="118" t="s">
        <v>3311</v>
      </c>
      <c r="F187" s="134">
        <v>37855</v>
      </c>
      <c r="G187" s="118" t="s">
        <v>2110</v>
      </c>
      <c r="H187" s="118">
        <v>3</v>
      </c>
      <c r="J187" s="118" t="s">
        <v>19</v>
      </c>
      <c r="K187" s="133" t="s">
        <v>3302</v>
      </c>
      <c r="M187" s="118" t="s">
        <v>2901</v>
      </c>
      <c r="N187" s="118">
        <v>34</v>
      </c>
      <c r="O187" s="118">
        <v>8</v>
      </c>
      <c r="P187" s="118">
        <v>2003</v>
      </c>
      <c r="Q187" s="133">
        <v>47.600414000000001</v>
      </c>
      <c r="R187" s="118">
        <v>-122.325124</v>
      </c>
      <c r="S187" s="118" t="s">
        <v>2983</v>
      </c>
    </row>
    <row r="188" spans="1:96">
      <c r="A188" s="118" t="s">
        <v>3082</v>
      </c>
      <c r="B188" s="118">
        <v>33</v>
      </c>
      <c r="C188" s="118" t="s">
        <v>16</v>
      </c>
      <c r="D188" s="118">
        <v>98104</v>
      </c>
      <c r="E188" s="118" t="s">
        <v>3318</v>
      </c>
      <c r="F188" s="134">
        <v>37912</v>
      </c>
      <c r="G188" s="118" t="s">
        <v>2110</v>
      </c>
      <c r="H188" s="118">
        <v>2</v>
      </c>
      <c r="J188" s="118" t="s">
        <v>19</v>
      </c>
      <c r="K188" s="133" t="s">
        <v>3302</v>
      </c>
      <c r="M188" s="118" t="s">
        <v>2901</v>
      </c>
      <c r="N188" s="118">
        <v>42</v>
      </c>
      <c r="O188" s="118">
        <v>10</v>
      </c>
      <c r="P188" s="118">
        <v>2003</v>
      </c>
      <c r="Q188" s="133">
        <v>47.600414000000001</v>
      </c>
      <c r="R188" s="118">
        <v>-122.325124</v>
      </c>
      <c r="S188" s="118" t="s">
        <v>2983</v>
      </c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  <c r="AJ188" s="92"/>
      <c r="AK188" s="92"/>
      <c r="AL188" s="92"/>
      <c r="AM188" s="92"/>
      <c r="AN188" s="92"/>
      <c r="AO188" s="92"/>
      <c r="AP188" s="92"/>
      <c r="AQ188" s="92"/>
      <c r="AR188" s="92"/>
      <c r="AS188" s="92"/>
      <c r="AT188" s="92"/>
      <c r="AU188" s="92"/>
      <c r="AV188" s="92"/>
      <c r="AW188" s="92"/>
      <c r="AX188" s="92"/>
      <c r="AY188" s="92"/>
      <c r="AZ188" s="92"/>
      <c r="BA188" s="92"/>
      <c r="BB188" s="92"/>
      <c r="BC188" s="92"/>
      <c r="BD188" s="92"/>
      <c r="BE188" s="92"/>
      <c r="BF188" s="92"/>
      <c r="BG188" s="92"/>
      <c r="BH188" s="92"/>
      <c r="BI188" s="92"/>
      <c r="BJ188" s="92"/>
      <c r="BK188" s="92"/>
      <c r="BL188" s="92"/>
      <c r="BM188" s="92"/>
      <c r="BN188" s="92"/>
      <c r="BO188" s="92"/>
      <c r="BP188" s="92"/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/>
      <c r="CB188" s="92"/>
      <c r="CC188" s="92"/>
      <c r="CD188" s="92"/>
      <c r="CE188" s="92"/>
      <c r="CF188" s="92"/>
      <c r="CG188" s="92"/>
      <c r="CH188" s="92"/>
      <c r="CI188" s="92"/>
      <c r="CJ188" s="92"/>
      <c r="CK188" s="92"/>
      <c r="CL188" s="92"/>
      <c r="CM188" s="92"/>
      <c r="CN188" s="92"/>
      <c r="CO188" s="92"/>
      <c r="CP188" s="92"/>
      <c r="CQ188" s="92"/>
      <c r="CR188" s="92"/>
    </row>
    <row r="189" spans="1:96">
      <c r="A189" s="94" t="s">
        <v>5024</v>
      </c>
      <c r="B189" s="94" t="s">
        <v>3451</v>
      </c>
      <c r="C189" s="94" t="s">
        <v>16</v>
      </c>
      <c r="D189" s="97">
        <v>98031</v>
      </c>
      <c r="E189" s="97" t="s">
        <v>5025</v>
      </c>
      <c r="F189" s="143">
        <v>39258</v>
      </c>
      <c r="G189" s="94" t="s">
        <v>2110</v>
      </c>
      <c r="H189" s="154">
        <v>2</v>
      </c>
      <c r="I189" s="154"/>
      <c r="J189" s="95" t="s">
        <v>19</v>
      </c>
      <c r="K189" s="139" t="s">
        <v>5022</v>
      </c>
      <c r="L189" s="144" t="s">
        <v>5023</v>
      </c>
      <c r="M189" s="135" t="s">
        <v>2901</v>
      </c>
      <c r="N189" s="92">
        <v>26</v>
      </c>
      <c r="O189" s="92">
        <v>6</v>
      </c>
      <c r="P189" s="135">
        <v>2007</v>
      </c>
      <c r="Q189" s="145">
        <v>47.380670000000002</v>
      </c>
      <c r="R189" s="145">
        <v>-122.19101000000001</v>
      </c>
      <c r="S189" s="118" t="s">
        <v>2983</v>
      </c>
    </row>
    <row r="190" spans="1:96">
      <c r="A190" s="94" t="s">
        <v>5026</v>
      </c>
      <c r="B190" s="94" t="s">
        <v>3451</v>
      </c>
      <c r="C190" s="94" t="s">
        <v>16</v>
      </c>
      <c r="D190" s="97">
        <v>98031</v>
      </c>
      <c r="E190" s="97" t="s">
        <v>5027</v>
      </c>
      <c r="F190" s="143">
        <v>39258</v>
      </c>
      <c r="G190" s="94" t="s">
        <v>2724</v>
      </c>
      <c r="H190" s="154">
        <v>1</v>
      </c>
      <c r="I190" s="154"/>
      <c r="J190" s="95" t="s">
        <v>19</v>
      </c>
      <c r="K190" s="139" t="s">
        <v>5022</v>
      </c>
      <c r="L190" s="144" t="s">
        <v>5023</v>
      </c>
      <c r="M190" s="135" t="s">
        <v>2901</v>
      </c>
      <c r="N190" s="92">
        <v>26</v>
      </c>
      <c r="O190" s="92">
        <v>6</v>
      </c>
      <c r="P190" s="135">
        <v>2007</v>
      </c>
      <c r="Q190" s="145">
        <v>47.380670000000002</v>
      </c>
      <c r="R190" s="145">
        <v>-122.19101000000001</v>
      </c>
      <c r="S190" s="118" t="s">
        <v>2983</v>
      </c>
    </row>
    <row r="191" spans="1:96">
      <c r="A191" s="94" t="s">
        <v>5020</v>
      </c>
      <c r="B191" s="94" t="s">
        <v>3451</v>
      </c>
      <c r="C191" s="94" t="s">
        <v>16</v>
      </c>
      <c r="D191" s="97">
        <v>98031</v>
      </c>
      <c r="E191" s="97" t="s">
        <v>5021</v>
      </c>
      <c r="F191" s="143">
        <v>39258</v>
      </c>
      <c r="G191" s="94" t="s">
        <v>2143</v>
      </c>
      <c r="H191" s="154">
        <v>2</v>
      </c>
      <c r="I191" s="154"/>
      <c r="J191" s="95" t="s">
        <v>19</v>
      </c>
      <c r="K191" s="139" t="s">
        <v>5022</v>
      </c>
      <c r="L191" s="144" t="s">
        <v>5023</v>
      </c>
      <c r="M191" s="135" t="s">
        <v>2901</v>
      </c>
      <c r="N191" s="92">
        <v>26</v>
      </c>
      <c r="O191" s="92">
        <v>6</v>
      </c>
      <c r="P191" s="135">
        <v>2007</v>
      </c>
      <c r="Q191" s="145">
        <v>47.380670000000002</v>
      </c>
      <c r="R191" s="145">
        <v>-122.19101000000001</v>
      </c>
      <c r="S191" s="118" t="s">
        <v>2983</v>
      </c>
    </row>
    <row r="192" spans="1:96">
      <c r="A192" s="92" t="s">
        <v>5318</v>
      </c>
      <c r="B192" s="94" t="s">
        <v>3451</v>
      </c>
      <c r="C192" s="92" t="s">
        <v>16</v>
      </c>
      <c r="D192" s="92">
        <v>98022</v>
      </c>
      <c r="E192" s="92" t="s">
        <v>5319</v>
      </c>
      <c r="F192" s="138">
        <v>38889</v>
      </c>
      <c r="G192" s="92" t="s">
        <v>2115</v>
      </c>
      <c r="H192" s="92">
        <v>1</v>
      </c>
      <c r="I192" s="92"/>
      <c r="J192" s="92" t="s">
        <v>19</v>
      </c>
      <c r="K192" s="152" t="s">
        <v>5320</v>
      </c>
      <c r="L192" s="92" t="s">
        <v>5321</v>
      </c>
      <c r="M192" s="92" t="s">
        <v>2901</v>
      </c>
      <c r="N192" s="92">
        <v>25</v>
      </c>
      <c r="O192" s="92">
        <v>6</v>
      </c>
      <c r="P192" s="92">
        <v>2006</v>
      </c>
      <c r="Q192" s="140">
        <v>47.194465000000001</v>
      </c>
      <c r="R192" s="140">
        <v>-121.96362569999999</v>
      </c>
      <c r="S192" s="118" t="s">
        <v>2983</v>
      </c>
      <c r="T192" s="92"/>
    </row>
    <row r="193" spans="1:96">
      <c r="A193" s="92" t="s">
        <v>5324</v>
      </c>
      <c r="B193" s="94" t="s">
        <v>3451</v>
      </c>
      <c r="C193" s="92" t="s">
        <v>16</v>
      </c>
      <c r="D193" s="92">
        <v>98022</v>
      </c>
      <c r="E193" s="92" t="s">
        <v>5325</v>
      </c>
      <c r="F193" s="138">
        <v>38919</v>
      </c>
      <c r="G193" s="92" t="s">
        <v>2169</v>
      </c>
      <c r="H193" s="92">
        <v>1</v>
      </c>
      <c r="I193" s="92"/>
      <c r="J193" s="92" t="s">
        <v>19</v>
      </c>
      <c r="K193" s="152" t="s">
        <v>5320</v>
      </c>
      <c r="L193" s="92" t="s">
        <v>5321</v>
      </c>
      <c r="M193" s="92" t="s">
        <v>2901</v>
      </c>
      <c r="N193" s="133">
        <v>29</v>
      </c>
      <c r="O193" s="133">
        <v>7</v>
      </c>
      <c r="P193" s="92">
        <v>2006</v>
      </c>
      <c r="Q193" s="140">
        <v>47.194465000000001</v>
      </c>
      <c r="R193" s="140">
        <v>-121.96362569999999</v>
      </c>
      <c r="S193" s="118" t="s">
        <v>2983</v>
      </c>
      <c r="T193" s="92"/>
    </row>
    <row r="194" spans="1:96">
      <c r="A194" s="92" t="s">
        <v>5322</v>
      </c>
      <c r="B194" s="94" t="s">
        <v>3451</v>
      </c>
      <c r="C194" s="92" t="s">
        <v>16</v>
      </c>
      <c r="D194" s="92">
        <v>98022</v>
      </c>
      <c r="E194" s="92" t="s">
        <v>5323</v>
      </c>
      <c r="F194" s="138">
        <v>38919</v>
      </c>
      <c r="G194" s="92" t="s">
        <v>1724</v>
      </c>
      <c r="H194" s="92">
        <v>1</v>
      </c>
      <c r="I194" s="92">
        <f>AVERAGE(H195:H200)</f>
        <v>15.666666666666666</v>
      </c>
      <c r="J194" s="92" t="s">
        <v>19</v>
      </c>
      <c r="K194" s="152" t="s">
        <v>5320</v>
      </c>
      <c r="L194" s="92" t="s">
        <v>5321</v>
      </c>
      <c r="M194" s="92" t="s">
        <v>2901</v>
      </c>
      <c r="N194" s="92">
        <v>29</v>
      </c>
      <c r="O194" s="92">
        <v>7</v>
      </c>
      <c r="P194" s="92">
        <v>2006</v>
      </c>
      <c r="Q194" s="140">
        <v>47.194465000000001</v>
      </c>
      <c r="R194" s="140">
        <v>-121.96362569999999</v>
      </c>
      <c r="S194" s="118" t="s">
        <v>2983</v>
      </c>
      <c r="T194" s="92"/>
    </row>
    <row r="195" spans="1:96">
      <c r="A195" s="92" t="s">
        <v>5511</v>
      </c>
      <c r="B195" s="94" t="s">
        <v>3451</v>
      </c>
      <c r="C195" s="92" t="s">
        <v>16</v>
      </c>
      <c r="D195" s="141">
        <v>98103</v>
      </c>
      <c r="E195" s="92" t="s">
        <v>5512</v>
      </c>
      <c r="F195" s="138">
        <v>38944</v>
      </c>
      <c r="G195" s="92" t="s">
        <v>2169</v>
      </c>
      <c r="H195" s="92">
        <v>9</v>
      </c>
      <c r="I195" s="92"/>
      <c r="J195" s="92" t="s">
        <v>19</v>
      </c>
      <c r="K195" s="92" t="s">
        <v>3796</v>
      </c>
      <c r="L195" s="92" t="s">
        <v>5510</v>
      </c>
      <c r="M195" s="92" t="s">
        <v>2901</v>
      </c>
      <c r="N195" s="133">
        <v>33</v>
      </c>
      <c r="O195" s="133">
        <v>8</v>
      </c>
      <c r="P195" s="92">
        <v>2006</v>
      </c>
      <c r="Q195" s="140">
        <v>47.666104699999998</v>
      </c>
      <c r="R195" s="140">
        <v>-122.35097380000001</v>
      </c>
      <c r="S195" s="118" t="s">
        <v>2983</v>
      </c>
    </row>
    <row r="196" spans="1:96">
      <c r="A196" s="92" t="s">
        <v>5517</v>
      </c>
      <c r="B196" s="94" t="s">
        <v>3451</v>
      </c>
      <c r="C196" s="92" t="s">
        <v>16</v>
      </c>
      <c r="D196" s="141">
        <v>98103</v>
      </c>
      <c r="E196" s="92" t="s">
        <v>5518</v>
      </c>
      <c r="F196" s="138">
        <v>38944</v>
      </c>
      <c r="G196" s="92" t="s">
        <v>2169</v>
      </c>
      <c r="H196" s="92">
        <v>50</v>
      </c>
      <c r="I196" s="92"/>
      <c r="J196" s="92"/>
      <c r="K196" s="92" t="s">
        <v>3796</v>
      </c>
      <c r="L196" s="92" t="s">
        <v>5510</v>
      </c>
      <c r="M196" s="92" t="s">
        <v>2901</v>
      </c>
      <c r="N196" s="133">
        <v>33</v>
      </c>
      <c r="O196" s="133">
        <v>8</v>
      </c>
      <c r="P196" s="92">
        <v>2006</v>
      </c>
      <c r="Q196" s="140">
        <v>47.666104699999998</v>
      </c>
      <c r="R196" s="140">
        <v>-122.35097380000001</v>
      </c>
      <c r="S196" s="118" t="s">
        <v>2983</v>
      </c>
    </row>
    <row r="197" spans="1:96">
      <c r="A197" s="92" t="s">
        <v>5519</v>
      </c>
      <c r="B197" s="94" t="s">
        <v>3451</v>
      </c>
      <c r="C197" s="92" t="s">
        <v>16</v>
      </c>
      <c r="D197" s="141">
        <v>98103</v>
      </c>
      <c r="E197" s="92" t="s">
        <v>5520</v>
      </c>
      <c r="F197" s="138">
        <v>38967</v>
      </c>
      <c r="G197" s="92" t="s">
        <v>2169</v>
      </c>
      <c r="H197" s="93">
        <v>10</v>
      </c>
      <c r="I197" s="93"/>
      <c r="J197" s="93"/>
      <c r="K197" s="92" t="s">
        <v>3796</v>
      </c>
      <c r="L197" s="92" t="s">
        <v>5510</v>
      </c>
      <c r="M197" s="92" t="s">
        <v>2901</v>
      </c>
      <c r="N197" s="133">
        <v>36</v>
      </c>
      <c r="O197" s="133">
        <v>9</v>
      </c>
      <c r="P197" s="92">
        <v>2006</v>
      </c>
      <c r="Q197" s="140">
        <v>47.666104699999998</v>
      </c>
      <c r="R197" s="140">
        <v>-122.35097380000001</v>
      </c>
      <c r="S197" s="118" t="s">
        <v>2983</v>
      </c>
    </row>
    <row r="198" spans="1:96">
      <c r="A198" s="92" t="s">
        <v>5513</v>
      </c>
      <c r="B198" s="94" t="s">
        <v>3451</v>
      </c>
      <c r="C198" s="92" t="s">
        <v>16</v>
      </c>
      <c r="D198" s="141">
        <v>98103</v>
      </c>
      <c r="E198" s="92" t="s">
        <v>5514</v>
      </c>
      <c r="F198" s="138">
        <v>38944</v>
      </c>
      <c r="G198" s="92" t="s">
        <v>1724</v>
      </c>
      <c r="H198" s="92">
        <v>4</v>
      </c>
      <c r="I198" s="92"/>
      <c r="J198" s="92" t="s">
        <v>19</v>
      </c>
      <c r="K198" s="92" t="s">
        <v>3796</v>
      </c>
      <c r="L198" s="92" t="s">
        <v>5510</v>
      </c>
      <c r="M198" s="92" t="s">
        <v>2901</v>
      </c>
      <c r="N198" s="133">
        <v>33</v>
      </c>
      <c r="O198" s="133">
        <v>8</v>
      </c>
      <c r="P198" s="92">
        <v>2006</v>
      </c>
      <c r="Q198" s="140">
        <v>47.666104699999998</v>
      </c>
      <c r="R198" s="140">
        <v>-122.35097380000001</v>
      </c>
      <c r="S198" s="118" t="s">
        <v>2983</v>
      </c>
    </row>
    <row r="199" spans="1:96">
      <c r="A199" s="92" t="s">
        <v>5508</v>
      </c>
      <c r="B199" s="94" t="s">
        <v>3451</v>
      </c>
      <c r="C199" s="92" t="s">
        <v>16</v>
      </c>
      <c r="D199" s="92">
        <v>98103</v>
      </c>
      <c r="E199" s="92" t="s">
        <v>5509</v>
      </c>
      <c r="F199" s="138">
        <v>38889</v>
      </c>
      <c r="G199" s="92" t="s">
        <v>2110</v>
      </c>
      <c r="H199" s="92">
        <v>1</v>
      </c>
      <c r="I199" s="92"/>
      <c r="J199" s="92" t="s">
        <v>19</v>
      </c>
      <c r="K199" s="92" t="s">
        <v>3796</v>
      </c>
      <c r="L199" s="92" t="s">
        <v>5510</v>
      </c>
      <c r="M199" s="92" t="s">
        <v>2901</v>
      </c>
      <c r="N199" s="133">
        <v>25</v>
      </c>
      <c r="O199" s="133">
        <v>6</v>
      </c>
      <c r="P199" s="92">
        <v>2006</v>
      </c>
      <c r="Q199" s="140">
        <v>47.666104699999998</v>
      </c>
      <c r="R199" s="140">
        <v>-122.35097380000001</v>
      </c>
      <c r="S199" s="118" t="s">
        <v>2983</v>
      </c>
    </row>
    <row r="200" spans="1:96">
      <c r="A200" s="92" t="s">
        <v>5515</v>
      </c>
      <c r="B200" s="94" t="s">
        <v>3451</v>
      </c>
      <c r="C200" s="92" t="s">
        <v>16</v>
      </c>
      <c r="D200" s="141">
        <v>98103</v>
      </c>
      <c r="E200" s="92" t="s">
        <v>5516</v>
      </c>
      <c r="F200" s="138">
        <v>38944</v>
      </c>
      <c r="G200" s="92" t="s">
        <v>2110</v>
      </c>
      <c r="H200" s="92">
        <v>20</v>
      </c>
      <c r="I200" s="92"/>
      <c r="J200" s="92" t="s">
        <v>19</v>
      </c>
      <c r="K200" s="92" t="s">
        <v>3796</v>
      </c>
      <c r="L200" s="92" t="s">
        <v>5510</v>
      </c>
      <c r="M200" s="92" t="s">
        <v>2901</v>
      </c>
      <c r="N200" s="133">
        <v>33</v>
      </c>
      <c r="O200" s="133">
        <v>8</v>
      </c>
      <c r="P200" s="92">
        <v>2006</v>
      </c>
      <c r="Q200" s="140">
        <v>47.666104699999998</v>
      </c>
      <c r="R200" s="140">
        <v>-122.35097380000001</v>
      </c>
      <c r="S200" s="118" t="s">
        <v>2983</v>
      </c>
    </row>
    <row r="201" spans="1:96">
      <c r="A201" s="94" t="s">
        <v>3794</v>
      </c>
      <c r="B201" s="94" t="s">
        <v>3451</v>
      </c>
      <c r="C201" s="94" t="s">
        <v>16</v>
      </c>
      <c r="D201" s="135">
        <v>98103</v>
      </c>
      <c r="E201" s="94" t="s">
        <v>3795</v>
      </c>
      <c r="F201" s="143">
        <v>39323</v>
      </c>
      <c r="G201" s="94" t="s">
        <v>2169</v>
      </c>
      <c r="H201" s="144">
        <v>34</v>
      </c>
      <c r="I201" s="144">
        <f>AVERAGE(H201:H205)</f>
        <v>18.399999999999999</v>
      </c>
      <c r="J201" s="120"/>
      <c r="K201" s="92" t="s">
        <v>3796</v>
      </c>
      <c r="L201" s="144" t="s">
        <v>3791</v>
      </c>
      <c r="M201" s="135" t="s">
        <v>2901</v>
      </c>
      <c r="N201" s="92">
        <v>35</v>
      </c>
      <c r="O201" s="92">
        <v>8</v>
      </c>
      <c r="P201" s="135">
        <v>2007</v>
      </c>
      <c r="Q201" s="145">
        <v>47.666104699999998</v>
      </c>
      <c r="R201" s="145">
        <v>-122.35097380000001</v>
      </c>
      <c r="S201" s="118" t="s">
        <v>2983</v>
      </c>
    </row>
    <row r="202" spans="1:96">
      <c r="A202" s="94" t="s">
        <v>3799</v>
      </c>
      <c r="B202" s="94" t="s">
        <v>3451</v>
      </c>
      <c r="C202" s="94" t="s">
        <v>16</v>
      </c>
      <c r="D202" s="141">
        <v>98103</v>
      </c>
      <c r="E202" s="96" t="s">
        <v>3800</v>
      </c>
      <c r="F202" s="143">
        <v>39338</v>
      </c>
      <c r="G202" s="94" t="s">
        <v>2169</v>
      </c>
      <c r="H202" s="146">
        <v>6</v>
      </c>
      <c r="I202" s="146"/>
      <c r="J202" s="96" t="s">
        <v>19</v>
      </c>
      <c r="K202" s="92" t="s">
        <v>3796</v>
      </c>
      <c r="L202" s="144" t="s">
        <v>3791</v>
      </c>
      <c r="M202" s="135" t="s">
        <v>2901</v>
      </c>
      <c r="N202" s="92">
        <v>37</v>
      </c>
      <c r="O202" s="92">
        <v>9</v>
      </c>
      <c r="P202" s="135">
        <v>2007</v>
      </c>
      <c r="Q202" s="145">
        <v>47.666104699999998</v>
      </c>
      <c r="R202" s="145">
        <v>-122.35097380000001</v>
      </c>
      <c r="S202" s="118" t="s">
        <v>2983</v>
      </c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  <c r="AG202" s="92"/>
      <c r="AH202" s="92"/>
      <c r="AI202" s="92"/>
      <c r="AJ202" s="92"/>
      <c r="AK202" s="92"/>
      <c r="AL202" s="92"/>
      <c r="AM202" s="92"/>
      <c r="AN202" s="92"/>
      <c r="AO202" s="92"/>
      <c r="AP202" s="92"/>
      <c r="AQ202" s="92"/>
      <c r="AR202" s="92"/>
      <c r="AS202" s="92"/>
      <c r="AT202" s="92"/>
      <c r="AU202" s="92"/>
      <c r="AV202" s="92"/>
      <c r="AW202" s="92"/>
      <c r="AX202" s="92"/>
      <c r="AY202" s="92"/>
      <c r="AZ202" s="92"/>
      <c r="BA202" s="92"/>
      <c r="BB202" s="92"/>
      <c r="BC202" s="92"/>
      <c r="BD202" s="92"/>
      <c r="BE202" s="92"/>
      <c r="BF202" s="92"/>
      <c r="BG202" s="92"/>
      <c r="BH202" s="92"/>
      <c r="BI202" s="92"/>
      <c r="BJ202" s="92"/>
      <c r="BK202" s="92"/>
      <c r="BL202" s="92"/>
      <c r="BM202" s="92"/>
      <c r="BN202" s="92"/>
      <c r="BO202" s="92"/>
      <c r="BP202" s="92"/>
      <c r="BQ202" s="92"/>
      <c r="BR202" s="92"/>
      <c r="BS202" s="92"/>
      <c r="BT202" s="92"/>
      <c r="BU202" s="92"/>
      <c r="BV202" s="92"/>
      <c r="BW202" s="92"/>
      <c r="BX202" s="92"/>
      <c r="BY202" s="92"/>
      <c r="BZ202" s="92"/>
      <c r="CA202" s="92"/>
      <c r="CB202" s="92"/>
      <c r="CC202" s="92"/>
      <c r="CD202" s="92"/>
      <c r="CE202" s="92"/>
      <c r="CF202" s="92"/>
      <c r="CG202" s="92"/>
      <c r="CH202" s="92"/>
      <c r="CI202" s="92"/>
      <c r="CJ202" s="92"/>
      <c r="CK202" s="92"/>
      <c r="CL202" s="92"/>
      <c r="CM202" s="92"/>
      <c r="CN202" s="92"/>
      <c r="CO202" s="92"/>
      <c r="CP202" s="92"/>
      <c r="CQ202" s="92"/>
      <c r="CR202" s="92"/>
    </row>
    <row r="203" spans="1:96">
      <c r="A203" s="94" t="s">
        <v>3797</v>
      </c>
      <c r="B203" s="94" t="s">
        <v>3451</v>
      </c>
      <c r="C203" s="94" t="s">
        <v>16</v>
      </c>
      <c r="D203" s="135">
        <v>98103</v>
      </c>
      <c r="E203" s="94" t="s">
        <v>3798</v>
      </c>
      <c r="F203" s="143">
        <v>39323</v>
      </c>
      <c r="G203" s="94" t="s">
        <v>2110</v>
      </c>
      <c r="H203" s="144">
        <v>22</v>
      </c>
      <c r="I203" s="144"/>
      <c r="J203" s="120" t="s">
        <v>19</v>
      </c>
      <c r="K203" s="92" t="s">
        <v>3796</v>
      </c>
      <c r="L203" s="144" t="s">
        <v>3791</v>
      </c>
      <c r="M203" s="135" t="s">
        <v>2901</v>
      </c>
      <c r="N203" s="92">
        <v>35</v>
      </c>
      <c r="O203" s="92">
        <v>8</v>
      </c>
      <c r="P203" s="135">
        <v>2007</v>
      </c>
      <c r="Q203" s="145">
        <v>47.666104699999998</v>
      </c>
      <c r="R203" s="145">
        <v>-122.35097380000001</v>
      </c>
      <c r="S203" s="118" t="s">
        <v>2983</v>
      </c>
      <c r="U203" s="92"/>
      <c r="V203" s="92"/>
      <c r="W203" s="92"/>
      <c r="X203" s="92"/>
      <c r="Y203" s="92"/>
      <c r="Z203" s="92"/>
      <c r="AA203" s="92"/>
      <c r="AB203" s="92"/>
      <c r="AC203" s="92"/>
      <c r="AD203" s="92"/>
      <c r="AE203" s="92"/>
      <c r="AF203" s="92"/>
      <c r="AG203" s="92"/>
      <c r="AH203" s="92"/>
      <c r="AI203" s="92"/>
      <c r="AJ203" s="92"/>
      <c r="AK203" s="92"/>
      <c r="AL203" s="92"/>
      <c r="AM203" s="92"/>
      <c r="AN203" s="92"/>
      <c r="AO203" s="92"/>
      <c r="AP203" s="92"/>
      <c r="AQ203" s="92"/>
      <c r="AR203" s="92"/>
      <c r="AS203" s="92"/>
      <c r="AT203" s="92"/>
      <c r="AU203" s="92"/>
      <c r="AV203" s="92"/>
      <c r="AW203" s="92"/>
      <c r="AX203" s="92"/>
      <c r="AY203" s="92"/>
      <c r="AZ203" s="92"/>
      <c r="BA203" s="92"/>
      <c r="BB203" s="92"/>
      <c r="BC203" s="92"/>
      <c r="BD203" s="92"/>
      <c r="BE203" s="92"/>
      <c r="BF203" s="92"/>
      <c r="BG203" s="92"/>
      <c r="BH203" s="92"/>
      <c r="BI203" s="92"/>
      <c r="BJ203" s="92"/>
      <c r="BK203" s="92"/>
      <c r="BL203" s="92"/>
      <c r="BM203" s="92"/>
      <c r="BN203" s="92"/>
      <c r="BO203" s="92"/>
      <c r="BP203" s="92"/>
      <c r="BQ203" s="92"/>
      <c r="BR203" s="92"/>
      <c r="BS203" s="92"/>
      <c r="BT203" s="92"/>
      <c r="BU203" s="92"/>
      <c r="BV203" s="92"/>
      <c r="BW203" s="92"/>
      <c r="BX203" s="92"/>
      <c r="BY203" s="92"/>
      <c r="BZ203" s="92"/>
      <c r="CA203" s="92"/>
      <c r="CB203" s="92"/>
      <c r="CC203" s="92"/>
      <c r="CD203" s="92"/>
      <c r="CE203" s="92"/>
      <c r="CF203" s="92"/>
      <c r="CG203" s="92"/>
      <c r="CH203" s="92"/>
      <c r="CI203" s="92"/>
      <c r="CJ203" s="92"/>
      <c r="CK203" s="92"/>
      <c r="CL203" s="92"/>
      <c r="CM203" s="92"/>
      <c r="CN203" s="92"/>
      <c r="CO203" s="92"/>
      <c r="CP203" s="92"/>
      <c r="CQ203" s="92"/>
      <c r="CR203" s="92"/>
    </row>
    <row r="204" spans="1:96">
      <c r="A204" s="94" t="s">
        <v>3801</v>
      </c>
      <c r="B204" s="94" t="s">
        <v>3451</v>
      </c>
      <c r="C204" s="94" t="s">
        <v>16</v>
      </c>
      <c r="D204" s="141">
        <v>98103</v>
      </c>
      <c r="E204" s="96" t="s">
        <v>3802</v>
      </c>
      <c r="F204" s="143">
        <v>39338</v>
      </c>
      <c r="G204" s="94" t="s">
        <v>2110</v>
      </c>
      <c r="H204" s="146">
        <v>20</v>
      </c>
      <c r="I204" s="146"/>
      <c r="J204" s="96" t="s">
        <v>19</v>
      </c>
      <c r="K204" s="92" t="s">
        <v>3796</v>
      </c>
      <c r="L204" s="144" t="s">
        <v>3791</v>
      </c>
      <c r="M204" s="135" t="s">
        <v>2901</v>
      </c>
      <c r="N204" s="92">
        <v>37</v>
      </c>
      <c r="O204" s="92">
        <v>9</v>
      </c>
      <c r="P204" s="135">
        <v>2007</v>
      </c>
      <c r="Q204" s="145">
        <v>47.666104699999998</v>
      </c>
      <c r="R204" s="145">
        <v>-122.35097380000001</v>
      </c>
      <c r="S204" s="118" t="s">
        <v>2983</v>
      </c>
      <c r="U204" s="92"/>
      <c r="V204" s="92"/>
      <c r="W204" s="92"/>
      <c r="X204" s="92"/>
      <c r="Y204" s="92"/>
      <c r="Z204" s="92"/>
      <c r="AA204" s="92"/>
      <c r="AB204" s="92"/>
      <c r="AC204" s="92"/>
      <c r="AD204" s="92"/>
      <c r="AE204" s="92"/>
      <c r="AF204" s="92"/>
      <c r="AG204" s="92"/>
      <c r="AH204" s="92"/>
      <c r="AI204" s="92"/>
      <c r="AJ204" s="92"/>
      <c r="AK204" s="92"/>
      <c r="AL204" s="92"/>
      <c r="AM204" s="92"/>
      <c r="AN204" s="92"/>
      <c r="AO204" s="92"/>
      <c r="AP204" s="92"/>
      <c r="AQ204" s="92"/>
      <c r="AR204" s="92"/>
      <c r="AS204" s="92"/>
      <c r="AT204" s="92"/>
      <c r="AU204" s="92"/>
      <c r="AV204" s="92"/>
      <c r="AW204" s="92"/>
      <c r="AX204" s="92"/>
      <c r="AY204" s="92"/>
      <c r="AZ204" s="92"/>
      <c r="BA204" s="92"/>
      <c r="BB204" s="92"/>
      <c r="BC204" s="92"/>
      <c r="BD204" s="92"/>
      <c r="BE204" s="92"/>
      <c r="BF204" s="92"/>
      <c r="BG204" s="92"/>
      <c r="BH204" s="92"/>
      <c r="BI204" s="92"/>
      <c r="BJ204" s="92"/>
      <c r="BK204" s="92"/>
      <c r="BL204" s="92"/>
      <c r="BM204" s="92"/>
      <c r="BN204" s="92"/>
      <c r="BO204" s="92"/>
      <c r="BP204" s="92"/>
      <c r="BQ204" s="92"/>
      <c r="BR204" s="92"/>
      <c r="BS204" s="92"/>
      <c r="BT204" s="92"/>
      <c r="BU204" s="92"/>
      <c r="BV204" s="92"/>
      <c r="BW204" s="92"/>
      <c r="BX204" s="92"/>
      <c r="BY204" s="92"/>
      <c r="BZ204" s="92"/>
      <c r="CA204" s="92"/>
      <c r="CB204" s="92"/>
      <c r="CC204" s="92"/>
      <c r="CD204" s="92"/>
      <c r="CE204" s="92"/>
      <c r="CF204" s="92"/>
      <c r="CG204" s="92"/>
      <c r="CH204" s="92"/>
      <c r="CI204" s="92"/>
      <c r="CJ204" s="92"/>
      <c r="CK204" s="92"/>
      <c r="CL204" s="92"/>
      <c r="CM204" s="92"/>
      <c r="CN204" s="92"/>
      <c r="CO204" s="92"/>
      <c r="CP204" s="92"/>
      <c r="CQ204" s="92"/>
      <c r="CR204" s="92"/>
    </row>
    <row r="205" spans="1:96">
      <c r="A205" s="94" t="s">
        <v>3803</v>
      </c>
      <c r="B205" s="94" t="s">
        <v>3451</v>
      </c>
      <c r="C205" s="94" t="s">
        <v>16</v>
      </c>
      <c r="D205" s="142">
        <v>98103</v>
      </c>
      <c r="E205" s="96" t="s">
        <v>3804</v>
      </c>
      <c r="F205" s="143">
        <v>39352</v>
      </c>
      <c r="G205" s="94" t="s">
        <v>2110</v>
      </c>
      <c r="H205" s="144">
        <v>10</v>
      </c>
      <c r="I205" s="144"/>
      <c r="J205" s="120" t="s">
        <v>19</v>
      </c>
      <c r="K205" s="92" t="s">
        <v>3796</v>
      </c>
      <c r="L205" s="144" t="s">
        <v>3791</v>
      </c>
      <c r="M205" s="135" t="s">
        <v>2901</v>
      </c>
      <c r="N205" s="92">
        <v>39</v>
      </c>
      <c r="O205" s="92">
        <v>9</v>
      </c>
      <c r="P205" s="135">
        <v>2007</v>
      </c>
      <c r="Q205" s="145">
        <v>47.666104699999998</v>
      </c>
      <c r="R205" s="145">
        <v>-122.35097380000001</v>
      </c>
      <c r="S205" s="118" t="s">
        <v>2983</v>
      </c>
      <c r="U205" s="92"/>
      <c r="V205" s="92"/>
      <c r="W205" s="92"/>
      <c r="X205" s="92"/>
      <c r="Y205" s="92"/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92"/>
      <c r="AO205" s="92"/>
      <c r="AP205" s="92"/>
      <c r="AQ205" s="92"/>
      <c r="AR205" s="92"/>
      <c r="AS205" s="92"/>
      <c r="AT205" s="92"/>
      <c r="AU205" s="92"/>
      <c r="AV205" s="92"/>
      <c r="AW205" s="92"/>
      <c r="AX205" s="92"/>
      <c r="AY205" s="92"/>
      <c r="AZ205" s="92"/>
      <c r="BA205" s="92"/>
      <c r="BB205" s="92"/>
      <c r="BC205" s="92"/>
      <c r="BD205" s="92"/>
      <c r="BE205" s="92"/>
      <c r="BF205" s="92"/>
      <c r="BG205" s="92"/>
      <c r="BH205" s="92"/>
      <c r="BI205" s="92"/>
      <c r="BJ205" s="92"/>
      <c r="BK205" s="92"/>
      <c r="BL205" s="92"/>
      <c r="BM205" s="92"/>
      <c r="BN205" s="92"/>
      <c r="BO205" s="92"/>
      <c r="BP205" s="92"/>
      <c r="BQ205" s="92"/>
      <c r="BR205" s="92"/>
      <c r="BS205" s="92"/>
      <c r="BT205" s="92"/>
      <c r="BU205" s="92"/>
      <c r="BV205" s="92"/>
      <c r="BW205" s="92"/>
      <c r="BX205" s="92"/>
      <c r="BY205" s="92"/>
      <c r="BZ205" s="92"/>
      <c r="CA205" s="92"/>
      <c r="CB205" s="92"/>
      <c r="CC205" s="92"/>
      <c r="CD205" s="92"/>
      <c r="CE205" s="92"/>
      <c r="CF205" s="92"/>
      <c r="CG205" s="92"/>
      <c r="CH205" s="92"/>
      <c r="CI205" s="92"/>
      <c r="CJ205" s="92"/>
      <c r="CK205" s="92"/>
      <c r="CL205" s="92"/>
      <c r="CM205" s="92"/>
      <c r="CN205" s="92"/>
      <c r="CO205" s="92"/>
      <c r="CP205" s="92"/>
      <c r="CQ205" s="92"/>
      <c r="CR205" s="92"/>
    </row>
    <row r="206" spans="1:96">
      <c r="A206" s="92" t="s">
        <v>5348</v>
      </c>
      <c r="B206" s="94" t="s">
        <v>3451</v>
      </c>
      <c r="C206" s="92" t="s">
        <v>16</v>
      </c>
      <c r="D206" s="141">
        <v>98003</v>
      </c>
      <c r="E206" s="92" t="s">
        <v>5349</v>
      </c>
      <c r="F206" s="138">
        <v>38919</v>
      </c>
      <c r="G206" s="92" t="s">
        <v>2115</v>
      </c>
      <c r="H206" s="92">
        <v>12</v>
      </c>
      <c r="I206" s="92"/>
      <c r="J206" s="92" t="s">
        <v>19</v>
      </c>
      <c r="K206" s="92" t="s">
        <v>5345</v>
      </c>
      <c r="L206" s="92"/>
      <c r="M206" s="92" t="s">
        <v>2901</v>
      </c>
      <c r="N206" s="133">
        <v>29</v>
      </c>
      <c r="O206" s="133">
        <v>7</v>
      </c>
      <c r="P206" s="92">
        <v>2006</v>
      </c>
      <c r="Q206" s="140">
        <v>47.288419900000001</v>
      </c>
      <c r="R206" s="140">
        <v>-122.292779</v>
      </c>
      <c r="S206" s="118" t="s">
        <v>2983</v>
      </c>
      <c r="T206" s="92"/>
    </row>
    <row r="207" spans="1:96">
      <c r="A207" s="92" t="s">
        <v>5354</v>
      </c>
      <c r="B207" s="94" t="s">
        <v>3451</v>
      </c>
      <c r="C207" s="92" t="s">
        <v>16</v>
      </c>
      <c r="D207" s="141">
        <v>98003</v>
      </c>
      <c r="E207" s="92" t="s">
        <v>5355</v>
      </c>
      <c r="F207" s="138">
        <v>38951</v>
      </c>
      <c r="G207" s="92" t="s">
        <v>2115</v>
      </c>
      <c r="H207" s="92">
        <v>1</v>
      </c>
      <c r="I207" s="92"/>
      <c r="J207" s="92" t="s">
        <v>19</v>
      </c>
      <c r="K207" s="92" t="s">
        <v>5345</v>
      </c>
      <c r="L207" s="92"/>
      <c r="M207" s="92" t="s">
        <v>2901</v>
      </c>
      <c r="N207" s="133">
        <v>34</v>
      </c>
      <c r="O207" s="133">
        <v>8</v>
      </c>
      <c r="P207" s="92">
        <v>2006</v>
      </c>
      <c r="Q207" s="140">
        <v>47.288419900000001</v>
      </c>
      <c r="R207" s="140">
        <v>-122.292779</v>
      </c>
      <c r="S207" s="118" t="s">
        <v>2983</v>
      </c>
      <c r="T207" s="92"/>
    </row>
    <row r="208" spans="1:96">
      <c r="A208" s="92" t="s">
        <v>5346</v>
      </c>
      <c r="B208" s="94" t="s">
        <v>3451</v>
      </c>
      <c r="C208" s="92" t="s">
        <v>16</v>
      </c>
      <c r="D208" s="141">
        <v>98003</v>
      </c>
      <c r="E208" s="92" t="s">
        <v>5347</v>
      </c>
      <c r="F208" s="138">
        <v>38919</v>
      </c>
      <c r="G208" s="92" t="s">
        <v>2169</v>
      </c>
      <c r="H208" s="92">
        <v>1</v>
      </c>
      <c r="I208" s="92"/>
      <c r="J208" s="92" t="s">
        <v>19</v>
      </c>
      <c r="K208" s="92" t="s">
        <v>5345</v>
      </c>
      <c r="L208" s="92"/>
      <c r="M208" s="92" t="s">
        <v>2901</v>
      </c>
      <c r="N208" s="133">
        <v>29</v>
      </c>
      <c r="O208" s="133">
        <v>7</v>
      </c>
      <c r="P208" s="92">
        <v>2006</v>
      </c>
      <c r="Q208" s="140">
        <v>47.288419900000001</v>
      </c>
      <c r="R208" s="140">
        <v>-122.292779</v>
      </c>
      <c r="S208" s="118" t="s">
        <v>2983</v>
      </c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  <c r="BB208" s="92"/>
      <c r="BC208" s="92"/>
      <c r="BD208" s="92"/>
      <c r="BE208" s="92"/>
      <c r="BF208" s="92"/>
      <c r="BG208" s="92"/>
      <c r="BH208" s="92"/>
      <c r="BI208" s="92"/>
      <c r="BJ208" s="92"/>
      <c r="BK208" s="92"/>
      <c r="BL208" s="92"/>
      <c r="BM208" s="92"/>
      <c r="BN208" s="92"/>
      <c r="BO208" s="92"/>
      <c r="BP208" s="92"/>
      <c r="BQ208" s="92"/>
      <c r="BR208" s="92"/>
      <c r="BS208" s="92"/>
      <c r="BT208" s="92"/>
      <c r="BU208" s="92"/>
      <c r="BV208" s="92"/>
      <c r="BW208" s="92"/>
      <c r="BX208" s="92"/>
      <c r="BY208" s="92"/>
      <c r="BZ208" s="92"/>
      <c r="CA208" s="92"/>
      <c r="CB208" s="92"/>
      <c r="CC208" s="92"/>
      <c r="CD208" s="92"/>
      <c r="CE208" s="92"/>
      <c r="CF208" s="92"/>
      <c r="CG208" s="92"/>
      <c r="CH208" s="92"/>
      <c r="CI208" s="92"/>
      <c r="CJ208" s="92"/>
      <c r="CK208" s="92"/>
      <c r="CL208" s="92"/>
      <c r="CM208" s="92"/>
      <c r="CN208" s="92"/>
      <c r="CO208" s="92"/>
      <c r="CP208" s="92"/>
      <c r="CQ208" s="92"/>
      <c r="CR208" s="92"/>
    </row>
    <row r="209" spans="1:96">
      <c r="A209" s="92" t="s">
        <v>5352</v>
      </c>
      <c r="B209" s="94" t="s">
        <v>3451</v>
      </c>
      <c r="C209" s="92" t="s">
        <v>16</v>
      </c>
      <c r="D209" s="141">
        <v>98003</v>
      </c>
      <c r="E209" s="92" t="s">
        <v>5353</v>
      </c>
      <c r="F209" s="138">
        <v>38951</v>
      </c>
      <c r="G209" s="92" t="s">
        <v>2169</v>
      </c>
      <c r="H209" s="92">
        <v>3</v>
      </c>
      <c r="I209" s="92"/>
      <c r="J209" s="92" t="s">
        <v>19</v>
      </c>
      <c r="K209" s="92" t="s">
        <v>5345</v>
      </c>
      <c r="L209" s="92"/>
      <c r="M209" s="92" t="s">
        <v>2901</v>
      </c>
      <c r="N209" s="133">
        <v>34</v>
      </c>
      <c r="O209" s="133">
        <v>8</v>
      </c>
      <c r="P209" s="92">
        <v>2006</v>
      </c>
      <c r="Q209" s="140">
        <v>47.288419900000001</v>
      </c>
      <c r="R209" s="140">
        <v>-122.292779</v>
      </c>
      <c r="S209" s="118" t="s">
        <v>2983</v>
      </c>
      <c r="T209" s="92"/>
    </row>
    <row r="210" spans="1:96">
      <c r="A210" s="92" t="s">
        <v>5356</v>
      </c>
      <c r="B210" s="94" t="s">
        <v>3451</v>
      </c>
      <c r="C210" s="92" t="s">
        <v>16</v>
      </c>
      <c r="D210" s="92">
        <v>98003</v>
      </c>
      <c r="E210" s="92" t="s">
        <v>5357</v>
      </c>
      <c r="F210" s="138">
        <v>38973</v>
      </c>
      <c r="G210" s="92" t="s">
        <v>5358</v>
      </c>
      <c r="H210" s="92">
        <v>2</v>
      </c>
      <c r="I210" s="92"/>
      <c r="J210" s="92" t="s">
        <v>19</v>
      </c>
      <c r="K210" s="92" t="s">
        <v>5345</v>
      </c>
      <c r="L210" s="92"/>
      <c r="M210" s="92" t="s">
        <v>2901</v>
      </c>
      <c r="N210" s="133">
        <v>37</v>
      </c>
      <c r="O210" s="133">
        <v>9</v>
      </c>
      <c r="P210" s="92">
        <v>2006</v>
      </c>
      <c r="Q210" s="140">
        <v>47.288419900000001</v>
      </c>
      <c r="R210" s="140">
        <v>-122.292779</v>
      </c>
      <c r="S210" s="118" t="s">
        <v>2983</v>
      </c>
      <c r="T210" s="92"/>
    </row>
    <row r="211" spans="1:96">
      <c r="A211" s="92" t="s">
        <v>5343</v>
      </c>
      <c r="B211" s="94" t="s">
        <v>3451</v>
      </c>
      <c r="C211" s="92" t="s">
        <v>16</v>
      </c>
      <c r="D211" s="141">
        <v>98003</v>
      </c>
      <c r="E211" s="92" t="s">
        <v>5344</v>
      </c>
      <c r="F211" s="138">
        <v>38919</v>
      </c>
      <c r="G211" s="92" t="s">
        <v>1724</v>
      </c>
      <c r="H211" s="92">
        <v>3</v>
      </c>
      <c r="I211" s="92"/>
      <c r="J211" s="92" t="s">
        <v>19</v>
      </c>
      <c r="K211" s="92" t="s">
        <v>5345</v>
      </c>
      <c r="L211" s="92"/>
      <c r="M211" s="92" t="s">
        <v>2901</v>
      </c>
      <c r="N211" s="133">
        <v>29</v>
      </c>
      <c r="O211" s="133">
        <v>7</v>
      </c>
      <c r="P211" s="92">
        <v>2006</v>
      </c>
      <c r="Q211" s="140">
        <v>47.288419900000001</v>
      </c>
      <c r="R211" s="140">
        <v>-122.292779</v>
      </c>
      <c r="S211" s="118" t="s">
        <v>2983</v>
      </c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2"/>
      <c r="AN211" s="92"/>
      <c r="AO211" s="92"/>
      <c r="AP211" s="92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2"/>
      <c r="BG211" s="92"/>
      <c r="BH211" s="92"/>
      <c r="BI211" s="92"/>
      <c r="BJ211" s="92"/>
      <c r="BK211" s="92"/>
      <c r="BL211" s="92"/>
      <c r="BM211" s="92"/>
      <c r="BN211" s="92"/>
      <c r="BO211" s="92"/>
      <c r="BP211" s="92"/>
      <c r="BQ211" s="92"/>
      <c r="BR211" s="92"/>
      <c r="BS211" s="92"/>
      <c r="BT211" s="92"/>
      <c r="BU211" s="92"/>
      <c r="BV211" s="92"/>
      <c r="BW211" s="92"/>
      <c r="BX211" s="92"/>
      <c r="BY211" s="92"/>
      <c r="BZ211" s="92"/>
      <c r="CA211" s="92"/>
      <c r="CB211" s="92"/>
      <c r="CC211" s="92"/>
      <c r="CD211" s="92"/>
      <c r="CE211" s="92"/>
      <c r="CF211" s="92"/>
      <c r="CG211" s="92"/>
      <c r="CH211" s="92"/>
      <c r="CI211" s="92"/>
      <c r="CJ211" s="92"/>
      <c r="CK211" s="92"/>
      <c r="CL211" s="92"/>
      <c r="CM211" s="92"/>
      <c r="CN211" s="92"/>
      <c r="CO211" s="92"/>
      <c r="CP211" s="92"/>
      <c r="CQ211" s="92"/>
      <c r="CR211" s="92"/>
    </row>
    <row r="212" spans="1:96">
      <c r="A212" s="92" t="s">
        <v>5359</v>
      </c>
      <c r="B212" s="94" t="s">
        <v>3451</v>
      </c>
      <c r="C212" s="92" t="s">
        <v>16</v>
      </c>
      <c r="D212" s="92">
        <v>98003</v>
      </c>
      <c r="E212" s="92" t="s">
        <v>5357</v>
      </c>
      <c r="F212" s="138">
        <v>38973</v>
      </c>
      <c r="G212" s="92" t="s">
        <v>1724</v>
      </c>
      <c r="H212" s="92">
        <v>1</v>
      </c>
      <c r="I212" s="92"/>
      <c r="J212" s="92" t="s">
        <v>19</v>
      </c>
      <c r="K212" s="92" t="s">
        <v>5345</v>
      </c>
      <c r="L212" s="92"/>
      <c r="M212" s="92" t="s">
        <v>2901</v>
      </c>
      <c r="N212" s="133">
        <v>37</v>
      </c>
      <c r="O212" s="133">
        <v>9</v>
      </c>
      <c r="P212" s="92">
        <v>2006</v>
      </c>
      <c r="Q212" s="140">
        <v>47.288419900000001</v>
      </c>
      <c r="R212" s="140">
        <v>-122.292779</v>
      </c>
      <c r="S212" s="118" t="s">
        <v>2983</v>
      </c>
      <c r="T212" s="92"/>
    </row>
    <row r="213" spans="1:96">
      <c r="A213" s="92" t="s">
        <v>5350</v>
      </c>
      <c r="B213" s="94" t="s">
        <v>3451</v>
      </c>
      <c r="C213" s="92" t="s">
        <v>16</v>
      </c>
      <c r="D213" s="141">
        <v>98003</v>
      </c>
      <c r="E213" s="92" t="s">
        <v>5351</v>
      </c>
      <c r="F213" s="138">
        <v>38951</v>
      </c>
      <c r="G213" s="92" t="s">
        <v>2110</v>
      </c>
      <c r="H213" s="92">
        <v>1</v>
      </c>
      <c r="I213" s="92"/>
      <c r="J213" s="92" t="s">
        <v>19</v>
      </c>
      <c r="K213" s="92" t="s">
        <v>5345</v>
      </c>
      <c r="L213" s="92"/>
      <c r="M213" s="92" t="s">
        <v>2901</v>
      </c>
      <c r="N213" s="133">
        <v>34</v>
      </c>
      <c r="O213" s="133">
        <v>8</v>
      </c>
      <c r="P213" s="92">
        <v>2006</v>
      </c>
      <c r="Q213" s="140">
        <v>47.288419900000001</v>
      </c>
      <c r="R213" s="140">
        <v>-122.292779</v>
      </c>
      <c r="S213" s="118" t="s">
        <v>2983</v>
      </c>
      <c r="T213" s="92"/>
    </row>
    <row r="214" spans="1:96">
      <c r="A214" s="92" t="s">
        <v>5380</v>
      </c>
      <c r="B214" s="94" t="s">
        <v>3451</v>
      </c>
      <c r="C214" s="92" t="s">
        <v>16</v>
      </c>
      <c r="D214" s="141">
        <v>98003</v>
      </c>
      <c r="E214" s="92" t="s">
        <v>5381</v>
      </c>
      <c r="F214" s="138">
        <v>38953</v>
      </c>
      <c r="G214" s="92" t="s">
        <v>2169</v>
      </c>
      <c r="H214" s="92">
        <v>6</v>
      </c>
      <c r="I214" s="92"/>
      <c r="J214" s="92" t="s">
        <v>19</v>
      </c>
      <c r="K214" s="139" t="s">
        <v>5377</v>
      </c>
      <c r="L214" s="92"/>
      <c r="M214" s="92" t="s">
        <v>2901</v>
      </c>
      <c r="N214" s="133">
        <v>34</v>
      </c>
      <c r="O214" s="133">
        <v>8</v>
      </c>
      <c r="P214" s="92">
        <v>2006</v>
      </c>
      <c r="Q214" s="140">
        <v>47.339908000000001</v>
      </c>
      <c r="R214" s="140">
        <v>-122.30383999999999</v>
      </c>
      <c r="S214" s="118" t="s">
        <v>2983</v>
      </c>
      <c r="T214" s="92"/>
      <c r="U214" s="92"/>
      <c r="V214" s="92"/>
      <c r="W214" s="92"/>
      <c r="X214" s="92"/>
      <c r="Y214" s="92"/>
      <c r="Z214" s="92"/>
      <c r="AA214" s="92"/>
      <c r="AB214" s="92"/>
      <c r="AC214" s="92"/>
      <c r="AD214" s="92"/>
      <c r="AE214" s="92"/>
      <c r="AF214" s="92"/>
      <c r="AG214" s="92"/>
      <c r="AH214" s="92"/>
      <c r="AI214" s="92"/>
      <c r="AJ214" s="92"/>
      <c r="AK214" s="92"/>
      <c r="AL214" s="92"/>
      <c r="AM214" s="92"/>
      <c r="AN214" s="92"/>
      <c r="AO214" s="92"/>
      <c r="AP214" s="92"/>
      <c r="AQ214" s="92"/>
      <c r="AR214" s="92"/>
      <c r="AS214" s="92"/>
      <c r="AT214" s="92"/>
      <c r="AU214" s="92"/>
      <c r="AV214" s="92"/>
      <c r="AW214" s="92"/>
      <c r="AX214" s="92"/>
      <c r="AY214" s="92"/>
      <c r="AZ214" s="92"/>
      <c r="BA214" s="92"/>
      <c r="BB214" s="92"/>
      <c r="BC214" s="92"/>
      <c r="BD214" s="92"/>
      <c r="BE214" s="92"/>
      <c r="BF214" s="92"/>
      <c r="BG214" s="92"/>
      <c r="BH214" s="92"/>
      <c r="BI214" s="92"/>
      <c r="BJ214" s="92"/>
      <c r="BK214" s="92"/>
      <c r="BL214" s="92"/>
      <c r="BM214" s="92"/>
      <c r="BN214" s="92"/>
      <c r="BO214" s="92"/>
      <c r="BP214" s="92"/>
      <c r="BQ214" s="92"/>
      <c r="BR214" s="92"/>
      <c r="BS214" s="92"/>
      <c r="BT214" s="92"/>
      <c r="BU214" s="92"/>
      <c r="BV214" s="92"/>
      <c r="BW214" s="92"/>
      <c r="BX214" s="92"/>
      <c r="BY214" s="92"/>
      <c r="BZ214" s="92"/>
      <c r="CA214" s="92"/>
      <c r="CB214" s="92"/>
      <c r="CC214" s="92"/>
      <c r="CD214" s="92"/>
      <c r="CE214" s="92"/>
      <c r="CF214" s="92"/>
      <c r="CG214" s="92"/>
      <c r="CH214" s="92"/>
      <c r="CI214" s="92"/>
      <c r="CJ214" s="92"/>
      <c r="CK214" s="92"/>
      <c r="CL214" s="92"/>
      <c r="CM214" s="92"/>
      <c r="CN214" s="92"/>
      <c r="CO214" s="92"/>
      <c r="CP214" s="92"/>
      <c r="CQ214" s="92"/>
      <c r="CR214" s="92"/>
    </row>
    <row r="215" spans="1:96">
      <c r="A215" s="92" t="s">
        <v>5378</v>
      </c>
      <c r="B215" s="94" t="s">
        <v>3451</v>
      </c>
      <c r="C215" s="92" t="s">
        <v>16</v>
      </c>
      <c r="D215" s="141">
        <v>98003</v>
      </c>
      <c r="E215" s="92" t="s">
        <v>5379</v>
      </c>
      <c r="F215" s="138">
        <v>38953</v>
      </c>
      <c r="G215" s="92" t="s">
        <v>2110</v>
      </c>
      <c r="H215" s="92">
        <v>4</v>
      </c>
      <c r="I215" s="92"/>
      <c r="J215" s="92" t="s">
        <v>19</v>
      </c>
      <c r="K215" s="139" t="s">
        <v>5377</v>
      </c>
      <c r="L215" s="92"/>
      <c r="M215" s="92" t="s">
        <v>2901</v>
      </c>
      <c r="N215" s="133">
        <v>34</v>
      </c>
      <c r="O215" s="133">
        <v>8</v>
      </c>
      <c r="P215" s="92">
        <v>2006</v>
      </c>
      <c r="Q215" s="140">
        <v>47.339908000000001</v>
      </c>
      <c r="R215" s="140">
        <v>-122.30383999999999</v>
      </c>
      <c r="S215" s="118" t="s">
        <v>2983</v>
      </c>
      <c r="T215" s="92"/>
    </row>
    <row r="216" spans="1:96">
      <c r="A216" s="92" t="s">
        <v>5375</v>
      </c>
      <c r="B216" s="94" t="s">
        <v>3451</v>
      </c>
      <c r="C216" s="92" t="s">
        <v>16</v>
      </c>
      <c r="D216" s="141">
        <v>98003</v>
      </c>
      <c r="E216" s="92" t="s">
        <v>5376</v>
      </c>
      <c r="F216" s="138">
        <v>38953</v>
      </c>
      <c r="G216" s="92" t="s">
        <v>3596</v>
      </c>
      <c r="H216" s="92">
        <v>1</v>
      </c>
      <c r="I216" s="92"/>
      <c r="J216" s="92" t="s">
        <v>19</v>
      </c>
      <c r="K216" s="139" t="s">
        <v>5377</v>
      </c>
      <c r="L216" s="92"/>
      <c r="M216" s="92" t="s">
        <v>2901</v>
      </c>
      <c r="N216" s="133">
        <v>34</v>
      </c>
      <c r="O216" s="133">
        <v>8</v>
      </c>
      <c r="P216" s="92">
        <v>2006</v>
      </c>
      <c r="Q216" s="140">
        <v>47.339908000000001</v>
      </c>
      <c r="R216" s="140">
        <v>-122.30383999999999</v>
      </c>
      <c r="S216" s="118" t="s">
        <v>2983</v>
      </c>
      <c r="T216" s="92"/>
    </row>
    <row r="217" spans="1:96">
      <c r="A217" s="92" t="s">
        <v>5382</v>
      </c>
      <c r="B217" s="94" t="s">
        <v>3451</v>
      </c>
      <c r="C217" s="92" t="s">
        <v>16</v>
      </c>
      <c r="D217" s="92">
        <v>98003</v>
      </c>
      <c r="E217" s="92" t="s">
        <v>5383</v>
      </c>
      <c r="F217" s="138">
        <v>38889</v>
      </c>
      <c r="G217" s="92" t="s">
        <v>2143</v>
      </c>
      <c r="H217" s="92">
        <v>0</v>
      </c>
      <c r="I217" s="92"/>
      <c r="J217" s="92" t="s">
        <v>19</v>
      </c>
      <c r="K217" s="139" t="s">
        <v>5384</v>
      </c>
      <c r="L217" s="92"/>
      <c r="M217" s="92" t="s">
        <v>2901</v>
      </c>
      <c r="N217" s="133">
        <v>25</v>
      </c>
      <c r="O217" s="133">
        <v>6</v>
      </c>
      <c r="P217" s="92">
        <v>2006</v>
      </c>
      <c r="Q217" s="140">
        <v>47.350259999999999</v>
      </c>
      <c r="R217" s="140">
        <v>-122.30207</v>
      </c>
      <c r="S217" s="118" t="s">
        <v>2983</v>
      </c>
      <c r="T217" s="92"/>
    </row>
    <row r="218" spans="1:96">
      <c r="A218" s="92" t="s">
        <v>5393</v>
      </c>
      <c r="B218" s="94" t="s">
        <v>3451</v>
      </c>
      <c r="C218" s="92" t="s">
        <v>16</v>
      </c>
      <c r="D218" s="141">
        <v>98032</v>
      </c>
      <c r="E218" s="92" t="s">
        <v>5394</v>
      </c>
      <c r="F218" s="138">
        <v>38901</v>
      </c>
      <c r="G218" s="92" t="s">
        <v>4225</v>
      </c>
      <c r="H218" s="92">
        <v>1</v>
      </c>
      <c r="I218" s="92"/>
      <c r="J218" s="92" t="s">
        <v>19</v>
      </c>
      <c r="K218" s="152" t="s">
        <v>5387</v>
      </c>
      <c r="L218" s="92"/>
      <c r="M218" s="92" t="s">
        <v>2901</v>
      </c>
      <c r="N218" s="133">
        <v>27</v>
      </c>
      <c r="O218" s="133">
        <v>7</v>
      </c>
      <c r="P218" s="92">
        <v>2006</v>
      </c>
      <c r="Q218" s="140">
        <v>47.366359000000003</v>
      </c>
      <c r="R218" s="140">
        <v>-122.2788056</v>
      </c>
      <c r="S218" s="118" t="s">
        <v>2983</v>
      </c>
      <c r="T218" s="92"/>
    </row>
    <row r="219" spans="1:96">
      <c r="A219" s="92" t="s">
        <v>5397</v>
      </c>
      <c r="B219" s="94" t="s">
        <v>3451</v>
      </c>
      <c r="C219" s="92" t="s">
        <v>16</v>
      </c>
      <c r="D219" s="141">
        <v>98032</v>
      </c>
      <c r="E219" s="92" t="s">
        <v>5398</v>
      </c>
      <c r="F219" s="138">
        <v>38953</v>
      </c>
      <c r="G219" s="92" t="s">
        <v>4225</v>
      </c>
      <c r="H219" s="92">
        <v>2</v>
      </c>
      <c r="I219" s="92"/>
      <c r="J219" s="92" t="s">
        <v>19</v>
      </c>
      <c r="K219" s="152" t="s">
        <v>5387</v>
      </c>
      <c r="L219" s="92"/>
      <c r="M219" s="92" t="s">
        <v>2901</v>
      </c>
      <c r="N219" s="133">
        <v>34</v>
      </c>
      <c r="O219" s="133">
        <v>8</v>
      </c>
      <c r="P219" s="92">
        <v>2006</v>
      </c>
      <c r="Q219" s="140">
        <v>47.366359000000003</v>
      </c>
      <c r="R219" s="140">
        <v>-122.2788056</v>
      </c>
      <c r="S219" s="118" t="s">
        <v>2983</v>
      </c>
      <c r="T219" s="92"/>
    </row>
    <row r="220" spans="1:96">
      <c r="A220" s="92" t="s">
        <v>5391</v>
      </c>
      <c r="B220" s="94" t="s">
        <v>3451</v>
      </c>
      <c r="C220" s="92" t="s">
        <v>16</v>
      </c>
      <c r="D220" s="141">
        <v>98032</v>
      </c>
      <c r="E220" s="92" t="s">
        <v>5392</v>
      </c>
      <c r="F220" s="138">
        <v>38901</v>
      </c>
      <c r="G220" s="92" t="s">
        <v>2115</v>
      </c>
      <c r="H220" s="92">
        <v>25</v>
      </c>
      <c r="I220" s="92"/>
      <c r="J220" s="92" t="s">
        <v>19</v>
      </c>
      <c r="K220" s="152" t="s">
        <v>5387</v>
      </c>
      <c r="L220" s="92"/>
      <c r="M220" s="92" t="s">
        <v>2901</v>
      </c>
      <c r="N220" s="133">
        <v>27</v>
      </c>
      <c r="O220" s="133">
        <v>7</v>
      </c>
      <c r="P220" s="92">
        <v>2006</v>
      </c>
      <c r="Q220" s="140">
        <v>47.366359000000003</v>
      </c>
      <c r="R220" s="140">
        <v>-122.2788056</v>
      </c>
      <c r="S220" s="118" t="s">
        <v>2983</v>
      </c>
      <c r="T220" s="92"/>
    </row>
    <row r="221" spans="1:96">
      <c r="A221" s="92" t="s">
        <v>5389</v>
      </c>
      <c r="B221" s="94" t="s">
        <v>3451</v>
      </c>
      <c r="C221" s="92" t="s">
        <v>16</v>
      </c>
      <c r="D221" s="141">
        <v>98032</v>
      </c>
      <c r="E221" s="92" t="s">
        <v>5390</v>
      </c>
      <c r="F221" s="138">
        <v>38901</v>
      </c>
      <c r="G221" s="92" t="s">
        <v>2169</v>
      </c>
      <c r="H221" s="92">
        <v>2</v>
      </c>
      <c r="I221" s="92"/>
      <c r="J221" s="92" t="s">
        <v>19</v>
      </c>
      <c r="K221" s="152" t="s">
        <v>5387</v>
      </c>
      <c r="L221" s="92"/>
      <c r="M221" s="92" t="s">
        <v>2901</v>
      </c>
      <c r="N221" s="133">
        <v>27</v>
      </c>
      <c r="O221" s="133">
        <v>7</v>
      </c>
      <c r="P221" s="92">
        <v>2006</v>
      </c>
      <c r="Q221" s="140">
        <v>47.366359000000003</v>
      </c>
      <c r="R221" s="140">
        <v>-122.2788056</v>
      </c>
      <c r="S221" s="118" t="s">
        <v>2983</v>
      </c>
      <c r="T221" s="92"/>
    </row>
    <row r="222" spans="1:96">
      <c r="A222" s="92" t="s">
        <v>5401</v>
      </c>
      <c r="B222" s="94" t="s">
        <v>3451</v>
      </c>
      <c r="C222" s="92" t="s">
        <v>16</v>
      </c>
      <c r="D222" s="141">
        <v>98032</v>
      </c>
      <c r="E222" s="92" t="s">
        <v>5402</v>
      </c>
      <c r="F222" s="138">
        <v>38953</v>
      </c>
      <c r="G222" s="92" t="s">
        <v>2169</v>
      </c>
      <c r="H222" s="92">
        <v>11</v>
      </c>
      <c r="I222" s="92"/>
      <c r="J222" s="92"/>
      <c r="K222" s="152" t="s">
        <v>5387</v>
      </c>
      <c r="L222" s="92"/>
      <c r="M222" s="92" t="s">
        <v>2901</v>
      </c>
      <c r="N222" s="133">
        <v>34</v>
      </c>
      <c r="O222" s="133">
        <v>8</v>
      </c>
      <c r="P222" s="92">
        <v>2006</v>
      </c>
      <c r="Q222" s="140">
        <v>47.366359000000003</v>
      </c>
      <c r="R222" s="140">
        <v>-122.2788056</v>
      </c>
      <c r="S222" s="118" t="s">
        <v>2983</v>
      </c>
      <c r="T222" s="92"/>
    </row>
    <row r="223" spans="1:96">
      <c r="A223" s="92" t="s">
        <v>5385</v>
      </c>
      <c r="B223" s="94" t="s">
        <v>3451</v>
      </c>
      <c r="C223" s="92" t="s">
        <v>16</v>
      </c>
      <c r="D223" s="141">
        <v>98032</v>
      </c>
      <c r="E223" s="92" t="s">
        <v>5386</v>
      </c>
      <c r="F223" s="138">
        <v>38901</v>
      </c>
      <c r="G223" s="92" t="s">
        <v>1724</v>
      </c>
      <c r="H223" s="92">
        <v>3</v>
      </c>
      <c r="I223" s="92"/>
      <c r="J223" s="92" t="s">
        <v>19</v>
      </c>
      <c r="K223" s="152" t="s">
        <v>5387</v>
      </c>
      <c r="L223" s="92" t="s">
        <v>5388</v>
      </c>
      <c r="M223" s="92" t="s">
        <v>2901</v>
      </c>
      <c r="N223" s="133">
        <v>27</v>
      </c>
      <c r="O223" s="133">
        <v>7</v>
      </c>
      <c r="P223" s="92">
        <v>2006</v>
      </c>
      <c r="Q223" s="140">
        <v>47.366359000000003</v>
      </c>
      <c r="R223" s="140">
        <v>-122.2788056</v>
      </c>
      <c r="S223" s="118" t="s">
        <v>2983</v>
      </c>
      <c r="T223" s="92"/>
    </row>
    <row r="224" spans="1:96">
      <c r="A224" s="92" t="s">
        <v>5395</v>
      </c>
      <c r="B224" s="94" t="s">
        <v>3451</v>
      </c>
      <c r="C224" s="92" t="s">
        <v>16</v>
      </c>
      <c r="D224" s="141">
        <v>98032</v>
      </c>
      <c r="E224" s="92" t="s">
        <v>5396</v>
      </c>
      <c r="F224" s="138">
        <v>38953</v>
      </c>
      <c r="G224" s="92" t="s">
        <v>1724</v>
      </c>
      <c r="H224" s="92">
        <v>4</v>
      </c>
      <c r="I224" s="92"/>
      <c r="J224" s="92" t="s">
        <v>19</v>
      </c>
      <c r="K224" s="152" t="s">
        <v>5387</v>
      </c>
      <c r="L224" s="92"/>
      <c r="M224" s="92" t="s">
        <v>2901</v>
      </c>
      <c r="N224" s="133">
        <v>34</v>
      </c>
      <c r="O224" s="133">
        <v>8</v>
      </c>
      <c r="P224" s="92">
        <v>2006</v>
      </c>
      <c r="Q224" s="140">
        <v>47.366359000000003</v>
      </c>
      <c r="R224" s="140">
        <v>-122.2788056</v>
      </c>
      <c r="S224" s="118" t="s">
        <v>2983</v>
      </c>
      <c r="T224" s="92"/>
    </row>
    <row r="225" spans="1:20">
      <c r="A225" s="92" t="s">
        <v>5399</v>
      </c>
      <c r="B225" s="94" t="s">
        <v>3451</v>
      </c>
      <c r="C225" s="92" t="s">
        <v>16</v>
      </c>
      <c r="D225" s="141">
        <v>98032</v>
      </c>
      <c r="E225" s="92" t="s">
        <v>5400</v>
      </c>
      <c r="F225" s="138">
        <v>38953</v>
      </c>
      <c r="G225" s="92" t="s">
        <v>2110</v>
      </c>
      <c r="H225" s="92">
        <v>1</v>
      </c>
      <c r="I225" s="92"/>
      <c r="J225" s="92" t="s">
        <v>19</v>
      </c>
      <c r="K225" s="152" t="s">
        <v>5387</v>
      </c>
      <c r="L225" s="92"/>
      <c r="M225" s="92" t="s">
        <v>2901</v>
      </c>
      <c r="N225" s="133">
        <v>34</v>
      </c>
      <c r="O225" s="133">
        <v>8</v>
      </c>
      <c r="P225" s="92">
        <v>2006</v>
      </c>
      <c r="Q225" s="140">
        <v>47.366359000000003</v>
      </c>
      <c r="R225" s="140">
        <v>-122.2788056</v>
      </c>
      <c r="S225" s="118" t="s">
        <v>2983</v>
      </c>
      <c r="T225" s="92"/>
    </row>
    <row r="226" spans="1:20">
      <c r="A226" s="92" t="s">
        <v>5339</v>
      </c>
      <c r="B226" s="94" t="s">
        <v>3451</v>
      </c>
      <c r="C226" s="92" t="s">
        <v>16</v>
      </c>
      <c r="D226" s="141">
        <v>98104</v>
      </c>
      <c r="E226" s="92" t="s">
        <v>5340</v>
      </c>
      <c r="F226" s="138">
        <v>38951</v>
      </c>
      <c r="G226" s="92" t="s">
        <v>2169</v>
      </c>
      <c r="H226" s="92">
        <v>2</v>
      </c>
      <c r="I226" s="92"/>
      <c r="J226" s="92" t="s">
        <v>19</v>
      </c>
      <c r="K226" s="139" t="s">
        <v>5341</v>
      </c>
      <c r="L226" s="92" t="s">
        <v>5342</v>
      </c>
      <c r="M226" s="92" t="s">
        <v>2901</v>
      </c>
      <c r="N226" s="133">
        <v>34</v>
      </c>
      <c r="O226" s="133">
        <v>8</v>
      </c>
      <c r="P226" s="92">
        <v>2006</v>
      </c>
      <c r="Q226" s="140">
        <v>47.280318399999999</v>
      </c>
      <c r="R226" s="140">
        <v>-122.0420398</v>
      </c>
      <c r="S226" s="118" t="s">
        <v>2983</v>
      </c>
      <c r="T226" s="92"/>
    </row>
    <row r="227" spans="1:20">
      <c r="A227" s="118" t="s">
        <v>3082</v>
      </c>
      <c r="B227" s="118">
        <v>33</v>
      </c>
      <c r="C227" s="118" t="s">
        <v>16</v>
      </c>
      <c r="D227" s="118">
        <v>98112</v>
      </c>
      <c r="E227" s="118" t="s">
        <v>3274</v>
      </c>
      <c r="F227" s="134">
        <v>37832</v>
      </c>
      <c r="G227" s="118" t="s">
        <v>195</v>
      </c>
      <c r="H227" s="118">
        <v>2</v>
      </c>
      <c r="J227" s="118" t="s">
        <v>19</v>
      </c>
      <c r="K227" s="133" t="s">
        <v>3289</v>
      </c>
      <c r="M227" s="118" t="s">
        <v>2971</v>
      </c>
      <c r="N227" s="118">
        <v>31</v>
      </c>
      <c r="O227" s="118">
        <v>7</v>
      </c>
      <c r="P227" s="118">
        <v>2003</v>
      </c>
      <c r="Q227" s="133">
        <v>47.643602000000001</v>
      </c>
      <c r="R227" s="118">
        <v>-122.28648</v>
      </c>
      <c r="S227" s="118" t="s">
        <v>2984</v>
      </c>
    </row>
    <row r="228" spans="1:20">
      <c r="A228" s="118" t="s">
        <v>3082</v>
      </c>
      <c r="B228" s="118">
        <v>33</v>
      </c>
      <c r="C228" s="118" t="s">
        <v>16</v>
      </c>
      <c r="D228" s="118">
        <v>98112</v>
      </c>
      <c r="E228" s="118" t="s">
        <v>3276</v>
      </c>
      <c r="F228" s="134">
        <v>37839</v>
      </c>
      <c r="G228" s="118" t="s">
        <v>195</v>
      </c>
      <c r="H228" s="118">
        <v>3</v>
      </c>
      <c r="J228" s="118" t="s">
        <v>19</v>
      </c>
      <c r="K228" s="133" t="s">
        <v>3289</v>
      </c>
      <c r="M228" s="118" t="s">
        <v>2971</v>
      </c>
      <c r="N228" s="118">
        <v>32</v>
      </c>
      <c r="O228" s="118">
        <v>8</v>
      </c>
      <c r="P228" s="118">
        <v>2003</v>
      </c>
      <c r="Q228" s="133">
        <v>47.643602000000001</v>
      </c>
      <c r="R228" s="118">
        <v>-122.28648</v>
      </c>
      <c r="S228" s="118" t="s">
        <v>2984</v>
      </c>
    </row>
    <row r="229" spans="1:20">
      <c r="A229" s="118" t="s">
        <v>3082</v>
      </c>
      <c r="B229" s="118">
        <v>33</v>
      </c>
      <c r="C229" s="118" t="s">
        <v>16</v>
      </c>
      <c r="D229" s="118">
        <v>98112</v>
      </c>
      <c r="E229" s="118" t="s">
        <v>3278</v>
      </c>
      <c r="F229" s="134">
        <v>37846</v>
      </c>
      <c r="G229" s="118" t="s">
        <v>195</v>
      </c>
      <c r="H229" s="118">
        <v>3</v>
      </c>
      <c r="J229" s="118" t="s">
        <v>19</v>
      </c>
      <c r="K229" s="133" t="s">
        <v>3289</v>
      </c>
      <c r="M229" s="118" t="s">
        <v>2971</v>
      </c>
      <c r="N229" s="118">
        <v>33</v>
      </c>
      <c r="O229" s="118">
        <v>8</v>
      </c>
      <c r="P229" s="118">
        <v>2003</v>
      </c>
      <c r="Q229" s="133">
        <v>47.643602000000001</v>
      </c>
      <c r="R229" s="118">
        <v>-122.28648</v>
      </c>
      <c r="S229" s="118" t="s">
        <v>2984</v>
      </c>
    </row>
    <row r="230" spans="1:20">
      <c r="A230" s="118" t="s">
        <v>3082</v>
      </c>
      <c r="B230" s="118">
        <v>33</v>
      </c>
      <c r="C230" s="118" t="s">
        <v>16</v>
      </c>
      <c r="D230" s="118">
        <v>98112</v>
      </c>
      <c r="E230" s="118" t="s">
        <v>3281</v>
      </c>
      <c r="F230" s="134">
        <v>37860</v>
      </c>
      <c r="G230" s="118" t="s">
        <v>195</v>
      </c>
      <c r="H230" s="118">
        <v>1</v>
      </c>
      <c r="J230" s="118" t="s">
        <v>19</v>
      </c>
      <c r="K230" s="133" t="s">
        <v>3289</v>
      </c>
      <c r="M230" s="118" t="s">
        <v>2971</v>
      </c>
      <c r="N230" s="118">
        <v>35</v>
      </c>
      <c r="O230" s="118">
        <v>8</v>
      </c>
      <c r="P230" s="118">
        <v>2003</v>
      </c>
      <c r="Q230" s="133">
        <v>47.643602000000001</v>
      </c>
      <c r="R230" s="118">
        <v>-122.28648</v>
      </c>
      <c r="S230" s="118" t="s">
        <v>2984</v>
      </c>
    </row>
    <row r="231" spans="1:20">
      <c r="A231" s="118" t="s">
        <v>3082</v>
      </c>
      <c r="B231" s="118">
        <v>33</v>
      </c>
      <c r="C231" s="118" t="s">
        <v>16</v>
      </c>
      <c r="D231" s="118">
        <v>98112</v>
      </c>
      <c r="E231" s="118" t="s">
        <v>3275</v>
      </c>
      <c r="F231" s="134">
        <v>37839</v>
      </c>
      <c r="G231" s="118" t="s">
        <v>29</v>
      </c>
      <c r="H231" s="118">
        <v>2</v>
      </c>
      <c r="J231" s="118" t="s">
        <v>19</v>
      </c>
      <c r="K231" s="133" t="s">
        <v>3289</v>
      </c>
      <c r="M231" s="118" t="s">
        <v>2971</v>
      </c>
      <c r="N231" s="118">
        <v>32</v>
      </c>
      <c r="O231" s="118">
        <v>8</v>
      </c>
      <c r="P231" s="118">
        <v>2003</v>
      </c>
      <c r="Q231" s="133">
        <v>47.643602000000001</v>
      </c>
      <c r="R231" s="118">
        <v>-122.28648</v>
      </c>
      <c r="S231" s="118" t="s">
        <v>2984</v>
      </c>
    </row>
    <row r="232" spans="1:20">
      <c r="A232" s="118" t="s">
        <v>3082</v>
      </c>
      <c r="B232" s="118">
        <v>33</v>
      </c>
      <c r="C232" s="118" t="s">
        <v>16</v>
      </c>
      <c r="D232" s="118">
        <v>98112</v>
      </c>
      <c r="E232" s="118" t="s">
        <v>3277</v>
      </c>
      <c r="F232" s="134">
        <v>37846</v>
      </c>
      <c r="G232" s="118" t="s">
        <v>29</v>
      </c>
      <c r="H232" s="118">
        <v>2</v>
      </c>
      <c r="J232" s="118" t="s">
        <v>19</v>
      </c>
      <c r="K232" s="133" t="s">
        <v>3289</v>
      </c>
      <c r="M232" s="118" t="s">
        <v>2971</v>
      </c>
      <c r="N232" s="118">
        <v>33</v>
      </c>
      <c r="O232" s="118">
        <v>8</v>
      </c>
      <c r="P232" s="118">
        <v>2003</v>
      </c>
      <c r="Q232" s="133">
        <v>47.643602000000001</v>
      </c>
      <c r="R232" s="118">
        <v>-122.28648</v>
      </c>
      <c r="S232" s="118" t="s">
        <v>2984</v>
      </c>
    </row>
    <row r="233" spans="1:20">
      <c r="A233" s="118" t="s">
        <v>3082</v>
      </c>
      <c r="B233" s="118">
        <v>33</v>
      </c>
      <c r="C233" s="118" t="s">
        <v>16</v>
      </c>
      <c r="D233" s="118">
        <v>98112</v>
      </c>
      <c r="E233" s="118" t="s">
        <v>3280</v>
      </c>
      <c r="F233" s="134">
        <v>37860</v>
      </c>
      <c r="G233" s="118" t="s">
        <v>29</v>
      </c>
      <c r="H233" s="118">
        <v>14</v>
      </c>
      <c r="J233" s="118" t="s">
        <v>19</v>
      </c>
      <c r="K233" s="133" t="s">
        <v>3289</v>
      </c>
      <c r="M233" s="118" t="s">
        <v>2971</v>
      </c>
      <c r="N233" s="118">
        <v>35</v>
      </c>
      <c r="O233" s="118">
        <v>8</v>
      </c>
      <c r="P233" s="118">
        <v>2003</v>
      </c>
      <c r="Q233" s="133">
        <v>47.643602000000001</v>
      </c>
      <c r="R233" s="118">
        <v>-122.28648</v>
      </c>
      <c r="S233" s="118" t="s">
        <v>2984</v>
      </c>
    </row>
    <row r="234" spans="1:20">
      <c r="A234" s="118" t="s">
        <v>3082</v>
      </c>
      <c r="B234" s="118">
        <v>33</v>
      </c>
      <c r="C234" s="118" t="s">
        <v>16</v>
      </c>
      <c r="D234" s="118">
        <v>98112</v>
      </c>
      <c r="E234" s="118" t="s">
        <v>3282</v>
      </c>
      <c r="F234" s="134">
        <v>37874</v>
      </c>
      <c r="G234" s="118" t="s">
        <v>29</v>
      </c>
      <c r="H234" s="118">
        <v>8</v>
      </c>
      <c r="J234" s="118" t="s">
        <v>19</v>
      </c>
      <c r="K234" s="133" t="s">
        <v>3289</v>
      </c>
      <c r="M234" s="118" t="s">
        <v>2971</v>
      </c>
      <c r="N234" s="118">
        <v>37</v>
      </c>
      <c r="O234" s="118">
        <v>9</v>
      </c>
      <c r="P234" s="118">
        <v>2003</v>
      </c>
      <c r="Q234" s="133">
        <v>47.643602000000001</v>
      </c>
      <c r="R234" s="118">
        <v>-122.28648</v>
      </c>
      <c r="S234" s="118" t="s">
        <v>2984</v>
      </c>
    </row>
    <row r="235" spans="1:20">
      <c r="A235" s="118" t="s">
        <v>3082</v>
      </c>
      <c r="B235" s="118">
        <v>33</v>
      </c>
      <c r="C235" s="118" t="s">
        <v>16</v>
      </c>
      <c r="D235" s="118">
        <v>98112</v>
      </c>
      <c r="E235" s="118" t="s">
        <v>3283</v>
      </c>
      <c r="F235" s="134">
        <v>37881</v>
      </c>
      <c r="G235" s="118" t="s">
        <v>29</v>
      </c>
      <c r="H235" s="118">
        <v>3</v>
      </c>
      <c r="J235" s="118" t="s">
        <v>19</v>
      </c>
      <c r="K235" s="133" t="s">
        <v>3289</v>
      </c>
      <c r="M235" s="118" t="s">
        <v>2971</v>
      </c>
      <c r="N235" s="118">
        <v>38</v>
      </c>
      <c r="O235" s="118">
        <v>9</v>
      </c>
      <c r="P235" s="118">
        <v>2003</v>
      </c>
      <c r="Q235" s="133">
        <v>47.643602000000001</v>
      </c>
      <c r="R235" s="118">
        <v>-122.28648</v>
      </c>
      <c r="S235" s="118" t="s">
        <v>2984</v>
      </c>
    </row>
    <row r="236" spans="1:20">
      <c r="A236" s="118" t="s">
        <v>3082</v>
      </c>
      <c r="B236" s="118">
        <v>33</v>
      </c>
      <c r="C236" s="118" t="s">
        <v>16</v>
      </c>
      <c r="D236" s="118">
        <v>98112</v>
      </c>
      <c r="E236" s="118" t="s">
        <v>3284</v>
      </c>
      <c r="F236" s="134">
        <v>37887</v>
      </c>
      <c r="G236" s="118" t="s">
        <v>2110</v>
      </c>
      <c r="H236" s="118">
        <v>1</v>
      </c>
      <c r="J236" s="118" t="s">
        <v>19</v>
      </c>
      <c r="K236" s="133" t="s">
        <v>3289</v>
      </c>
      <c r="M236" s="118" t="s">
        <v>2971</v>
      </c>
      <c r="N236" s="118">
        <v>39</v>
      </c>
      <c r="O236" s="118">
        <v>9</v>
      </c>
      <c r="P236" s="118">
        <v>2003</v>
      </c>
      <c r="Q236" s="133">
        <v>47.643602000000001</v>
      </c>
      <c r="R236" s="118">
        <v>-122.28648</v>
      </c>
      <c r="S236" s="118" t="s">
        <v>2984</v>
      </c>
    </row>
    <row r="237" spans="1:20">
      <c r="A237" s="118" t="s">
        <v>3082</v>
      </c>
      <c r="B237" s="118">
        <v>33</v>
      </c>
      <c r="C237" s="118" t="s">
        <v>16</v>
      </c>
      <c r="D237" s="118">
        <v>98112</v>
      </c>
      <c r="E237" s="118" t="s">
        <v>3285</v>
      </c>
      <c r="F237" s="134">
        <v>37895</v>
      </c>
      <c r="G237" s="118" t="s">
        <v>2110</v>
      </c>
      <c r="H237" s="118">
        <v>1</v>
      </c>
      <c r="J237" s="118" t="s">
        <v>19</v>
      </c>
      <c r="K237" s="133" t="s">
        <v>3289</v>
      </c>
      <c r="M237" s="118" t="s">
        <v>2971</v>
      </c>
      <c r="N237" s="118">
        <v>40</v>
      </c>
      <c r="O237" s="118">
        <v>10</v>
      </c>
      <c r="P237" s="118">
        <v>2003</v>
      </c>
      <c r="Q237" s="133">
        <v>47.643602000000001</v>
      </c>
      <c r="R237" s="118">
        <v>-122.28648</v>
      </c>
      <c r="S237" s="118" t="s">
        <v>2984</v>
      </c>
    </row>
    <row r="238" spans="1:20">
      <c r="A238" s="118" t="s">
        <v>3082</v>
      </c>
      <c r="B238" s="118">
        <v>33</v>
      </c>
      <c r="C238" s="118" t="s">
        <v>16</v>
      </c>
      <c r="D238" s="118">
        <v>98112</v>
      </c>
      <c r="E238" s="118" t="s">
        <v>3279</v>
      </c>
      <c r="F238" s="134">
        <v>37853</v>
      </c>
      <c r="G238" s="118" t="s">
        <v>78</v>
      </c>
      <c r="H238" s="118">
        <v>0</v>
      </c>
      <c r="J238" s="118" t="s">
        <v>19</v>
      </c>
      <c r="K238" s="133" t="s">
        <v>3289</v>
      </c>
      <c r="L238" s="118" t="s">
        <v>2276</v>
      </c>
      <c r="M238" s="118" t="s">
        <v>2971</v>
      </c>
      <c r="N238" s="118">
        <v>34</v>
      </c>
      <c r="O238" s="118">
        <v>8</v>
      </c>
      <c r="P238" s="118">
        <v>2003</v>
      </c>
      <c r="Q238" s="133">
        <v>47.643602000000001</v>
      </c>
      <c r="R238" s="118">
        <v>-122.28648</v>
      </c>
      <c r="S238" s="118" t="s">
        <v>2984</v>
      </c>
    </row>
    <row r="239" spans="1:20">
      <c r="A239" s="92" t="s">
        <v>5498</v>
      </c>
      <c r="B239" s="94" t="s">
        <v>3451</v>
      </c>
      <c r="C239" s="92" t="s">
        <v>16</v>
      </c>
      <c r="D239" s="141">
        <v>98103</v>
      </c>
      <c r="E239" s="92" t="s">
        <v>5499</v>
      </c>
      <c r="F239" s="138">
        <v>38912</v>
      </c>
      <c r="G239" s="92" t="s">
        <v>2169</v>
      </c>
      <c r="H239" s="92">
        <v>53</v>
      </c>
      <c r="I239" s="92"/>
      <c r="J239" s="92" t="s">
        <v>19</v>
      </c>
      <c r="K239" s="139" t="s">
        <v>5500</v>
      </c>
      <c r="L239" s="92" t="s">
        <v>5501</v>
      </c>
      <c r="M239" s="92" t="s">
        <v>2971</v>
      </c>
      <c r="N239" s="133">
        <v>28</v>
      </c>
      <c r="O239" s="133">
        <v>7</v>
      </c>
      <c r="P239" s="92">
        <v>2006</v>
      </c>
      <c r="Q239" s="140">
        <v>47.661047000000003</v>
      </c>
      <c r="R239" s="140">
        <v>-122.35097380000001</v>
      </c>
      <c r="S239" s="118" t="s">
        <v>2984</v>
      </c>
      <c r="T239" s="92"/>
    </row>
    <row r="240" spans="1:20">
      <c r="A240" s="92" t="s">
        <v>5502</v>
      </c>
      <c r="B240" s="94" t="s">
        <v>3451</v>
      </c>
      <c r="C240" s="92" t="s">
        <v>16</v>
      </c>
      <c r="D240" s="141">
        <v>98103</v>
      </c>
      <c r="E240" s="92" t="s">
        <v>5503</v>
      </c>
      <c r="F240" s="138">
        <v>38912</v>
      </c>
      <c r="G240" s="92" t="s">
        <v>2110</v>
      </c>
      <c r="H240" s="92">
        <v>15</v>
      </c>
      <c r="I240" s="92"/>
      <c r="J240" s="92" t="s">
        <v>19</v>
      </c>
      <c r="K240" s="139" t="s">
        <v>5500</v>
      </c>
      <c r="L240" s="92" t="s">
        <v>5501</v>
      </c>
      <c r="M240" s="92" t="s">
        <v>2971</v>
      </c>
      <c r="N240" s="133">
        <v>28</v>
      </c>
      <c r="O240" s="133">
        <v>7</v>
      </c>
      <c r="P240" s="92">
        <v>2006</v>
      </c>
      <c r="Q240" s="140">
        <v>47.661047000000003</v>
      </c>
      <c r="R240" s="140">
        <v>-122.35097380000001</v>
      </c>
      <c r="S240" s="118" t="s">
        <v>2984</v>
      </c>
      <c r="T240" s="92"/>
    </row>
    <row r="241" spans="1:96">
      <c r="A241" s="94" t="s">
        <v>3859</v>
      </c>
      <c r="B241" s="94" t="s">
        <v>3451</v>
      </c>
      <c r="C241" s="94" t="s">
        <v>16</v>
      </c>
      <c r="D241" s="142">
        <v>98134</v>
      </c>
      <c r="E241" s="96" t="s">
        <v>3860</v>
      </c>
      <c r="F241" s="143">
        <v>39259</v>
      </c>
      <c r="G241" s="94" t="s">
        <v>2169</v>
      </c>
      <c r="H241" s="146">
        <v>37</v>
      </c>
      <c r="I241" s="146"/>
      <c r="J241" s="96" t="s">
        <v>3456</v>
      </c>
      <c r="K241" s="92" t="s">
        <v>3861</v>
      </c>
      <c r="L241" s="144"/>
      <c r="M241" s="135" t="s">
        <v>3</v>
      </c>
      <c r="N241" s="92">
        <v>26</v>
      </c>
      <c r="O241" s="92">
        <v>6</v>
      </c>
      <c r="P241" s="135">
        <v>2007</v>
      </c>
      <c r="Q241" s="145">
        <v>47.583863000000001</v>
      </c>
      <c r="R241" s="145">
        <v>-122.34067479999899</v>
      </c>
      <c r="S241" s="92" t="s">
        <v>5654</v>
      </c>
    </row>
    <row r="242" spans="1:96">
      <c r="A242" s="94" t="s">
        <v>3866</v>
      </c>
      <c r="B242" s="94" t="s">
        <v>3451</v>
      </c>
      <c r="C242" s="94" t="s">
        <v>16</v>
      </c>
      <c r="D242" s="142">
        <v>98134</v>
      </c>
      <c r="E242" s="96" t="s">
        <v>3867</v>
      </c>
      <c r="F242" s="143">
        <v>39269</v>
      </c>
      <c r="G242" s="94" t="s">
        <v>2169</v>
      </c>
      <c r="H242" s="146">
        <v>21</v>
      </c>
      <c r="I242" s="146"/>
      <c r="J242" s="96" t="s">
        <v>3456</v>
      </c>
      <c r="K242" s="92" t="s">
        <v>3861</v>
      </c>
      <c r="L242" s="144"/>
      <c r="M242" s="135" t="s">
        <v>3</v>
      </c>
      <c r="N242" s="92">
        <v>27</v>
      </c>
      <c r="O242" s="92">
        <v>7</v>
      </c>
      <c r="P242" s="135">
        <v>2007</v>
      </c>
      <c r="Q242" s="145">
        <v>47.583863000000001</v>
      </c>
      <c r="R242" s="145">
        <v>-122.34067479999899</v>
      </c>
      <c r="S242" s="92" t="s">
        <v>5654</v>
      </c>
    </row>
    <row r="243" spans="1:96">
      <c r="A243" s="94" t="s">
        <v>3872</v>
      </c>
      <c r="B243" s="94" t="s">
        <v>3451</v>
      </c>
      <c r="C243" s="94" t="s">
        <v>16</v>
      </c>
      <c r="D243" s="142">
        <v>98134</v>
      </c>
      <c r="E243" s="96" t="s">
        <v>3873</v>
      </c>
      <c r="F243" s="143">
        <v>39274</v>
      </c>
      <c r="G243" s="94" t="s">
        <v>2169</v>
      </c>
      <c r="H243" s="147">
        <v>40</v>
      </c>
      <c r="I243" s="147"/>
      <c r="J243" s="92" t="s">
        <v>3456</v>
      </c>
      <c r="K243" s="92" t="s">
        <v>3861</v>
      </c>
      <c r="L243" s="144"/>
      <c r="M243" s="135" t="s">
        <v>3</v>
      </c>
      <c r="N243" s="92">
        <v>28</v>
      </c>
      <c r="O243" s="92">
        <v>7</v>
      </c>
      <c r="P243" s="135">
        <v>2007</v>
      </c>
      <c r="Q243" s="145">
        <v>47.583863000000001</v>
      </c>
      <c r="R243" s="145">
        <v>-122.34067479999899</v>
      </c>
      <c r="S243" s="92" t="s">
        <v>5654</v>
      </c>
    </row>
    <row r="244" spans="1:96">
      <c r="A244" s="94" t="s">
        <v>3874</v>
      </c>
      <c r="B244" s="94" t="s">
        <v>3451</v>
      </c>
      <c r="C244" s="94" t="s">
        <v>16</v>
      </c>
      <c r="D244" s="142">
        <v>98134</v>
      </c>
      <c r="E244" s="96" t="s">
        <v>3875</v>
      </c>
      <c r="F244" s="143">
        <v>39274</v>
      </c>
      <c r="G244" s="94" t="s">
        <v>2169</v>
      </c>
      <c r="H244" s="147">
        <v>40</v>
      </c>
      <c r="I244" s="147"/>
      <c r="J244" s="92" t="s">
        <v>3456</v>
      </c>
      <c r="K244" s="92" t="s">
        <v>3861</v>
      </c>
      <c r="L244" s="144"/>
      <c r="M244" s="135" t="s">
        <v>3</v>
      </c>
      <c r="N244" s="92">
        <v>28</v>
      </c>
      <c r="O244" s="92">
        <v>7</v>
      </c>
      <c r="P244" s="135">
        <v>2007</v>
      </c>
      <c r="Q244" s="145">
        <v>47.583863000000001</v>
      </c>
      <c r="R244" s="145">
        <v>-122.34067479999899</v>
      </c>
      <c r="S244" s="92" t="s">
        <v>5654</v>
      </c>
    </row>
    <row r="245" spans="1:96">
      <c r="A245" s="94" t="s">
        <v>3876</v>
      </c>
      <c r="B245" s="94" t="s">
        <v>3451</v>
      </c>
      <c r="C245" s="94" t="s">
        <v>16</v>
      </c>
      <c r="D245" s="142">
        <v>98134</v>
      </c>
      <c r="E245" s="96" t="s">
        <v>3877</v>
      </c>
      <c r="F245" s="143">
        <v>39274</v>
      </c>
      <c r="G245" s="94" t="s">
        <v>2169</v>
      </c>
      <c r="H245" s="147">
        <v>40</v>
      </c>
      <c r="I245" s="147"/>
      <c r="J245" s="92" t="s">
        <v>3456</v>
      </c>
      <c r="K245" s="92" t="s">
        <v>3861</v>
      </c>
      <c r="L245" s="144"/>
      <c r="M245" s="135" t="s">
        <v>3</v>
      </c>
      <c r="N245" s="92">
        <v>28</v>
      </c>
      <c r="O245" s="92">
        <v>7</v>
      </c>
      <c r="P245" s="135">
        <v>2007</v>
      </c>
      <c r="Q245" s="145">
        <v>47.583863000000001</v>
      </c>
      <c r="R245" s="145">
        <v>-122.34067479999899</v>
      </c>
      <c r="S245" s="92" t="s">
        <v>5654</v>
      </c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  <c r="AM245" s="92"/>
      <c r="AN245" s="92"/>
      <c r="AO245" s="92"/>
      <c r="AP245" s="92"/>
      <c r="AQ245" s="92"/>
      <c r="AR245" s="92"/>
      <c r="AS245" s="92"/>
      <c r="AT245" s="92"/>
      <c r="AU245" s="92"/>
      <c r="AV245" s="92"/>
      <c r="AW245" s="92"/>
      <c r="AX245" s="92"/>
      <c r="AY245" s="92"/>
      <c r="AZ245" s="92"/>
      <c r="BA245" s="92"/>
      <c r="BB245" s="92"/>
      <c r="BC245" s="92"/>
      <c r="BD245" s="92"/>
      <c r="BE245" s="92"/>
      <c r="BF245" s="92"/>
      <c r="BG245" s="92"/>
      <c r="BH245" s="92"/>
      <c r="BI245" s="92"/>
      <c r="BJ245" s="92"/>
      <c r="BK245" s="92"/>
      <c r="BL245" s="92"/>
      <c r="BM245" s="92"/>
      <c r="BN245" s="92"/>
      <c r="BO245" s="92"/>
      <c r="BP245" s="92"/>
      <c r="BQ245" s="92"/>
      <c r="BR245" s="92"/>
      <c r="BS245" s="92"/>
      <c r="BT245" s="92"/>
      <c r="BU245" s="92"/>
      <c r="BV245" s="92"/>
      <c r="BW245" s="92"/>
      <c r="BX245" s="92"/>
      <c r="BY245" s="92"/>
      <c r="BZ245" s="92"/>
      <c r="CA245" s="92"/>
      <c r="CB245" s="92"/>
      <c r="CC245" s="92"/>
      <c r="CD245" s="92"/>
      <c r="CE245" s="92"/>
      <c r="CF245" s="92"/>
      <c r="CG245" s="92"/>
      <c r="CH245" s="92"/>
      <c r="CI245" s="92"/>
      <c r="CJ245" s="92"/>
      <c r="CK245" s="92"/>
      <c r="CL245" s="92"/>
      <c r="CM245" s="92"/>
      <c r="CN245" s="92"/>
      <c r="CO245" s="92"/>
      <c r="CP245" s="92"/>
      <c r="CQ245" s="92"/>
      <c r="CR245" s="92"/>
    </row>
    <row r="246" spans="1:96">
      <c r="A246" s="94" t="s">
        <v>3880</v>
      </c>
      <c r="B246" s="94" t="s">
        <v>3451</v>
      </c>
      <c r="C246" s="94" t="s">
        <v>16</v>
      </c>
      <c r="D246" s="142">
        <v>98134</v>
      </c>
      <c r="E246" s="96" t="s">
        <v>3881</v>
      </c>
      <c r="F246" s="143">
        <v>39281</v>
      </c>
      <c r="G246" s="94" t="s">
        <v>2169</v>
      </c>
      <c r="H246" s="146">
        <v>35</v>
      </c>
      <c r="I246" s="146"/>
      <c r="J246" s="96" t="s">
        <v>3456</v>
      </c>
      <c r="K246" s="92" t="s">
        <v>3861</v>
      </c>
      <c r="L246" s="144"/>
      <c r="M246" s="135" t="s">
        <v>3</v>
      </c>
      <c r="N246" s="92">
        <v>29</v>
      </c>
      <c r="O246" s="92">
        <v>7</v>
      </c>
      <c r="P246" s="135">
        <v>2007</v>
      </c>
      <c r="Q246" s="145">
        <v>47.583863000000001</v>
      </c>
      <c r="R246" s="145">
        <v>-122.34067479999899</v>
      </c>
      <c r="S246" s="92" t="s">
        <v>5654</v>
      </c>
    </row>
    <row r="247" spans="1:96">
      <c r="A247" s="94" t="s">
        <v>3882</v>
      </c>
      <c r="B247" s="94" t="s">
        <v>3451</v>
      </c>
      <c r="C247" s="94" t="s">
        <v>16</v>
      </c>
      <c r="D247" s="142">
        <v>98134</v>
      </c>
      <c r="E247" s="96" t="s">
        <v>3883</v>
      </c>
      <c r="F247" s="143">
        <v>39281</v>
      </c>
      <c r="G247" s="94" t="s">
        <v>2169</v>
      </c>
      <c r="H247" s="146">
        <v>35</v>
      </c>
      <c r="I247" s="146"/>
      <c r="J247" s="96" t="s">
        <v>3456</v>
      </c>
      <c r="K247" s="92" t="s">
        <v>3861</v>
      </c>
      <c r="L247" s="144"/>
      <c r="M247" s="135" t="s">
        <v>3</v>
      </c>
      <c r="N247" s="92">
        <v>29</v>
      </c>
      <c r="O247" s="92">
        <v>7</v>
      </c>
      <c r="P247" s="135">
        <v>2007</v>
      </c>
      <c r="Q247" s="145">
        <v>47.583863000000001</v>
      </c>
      <c r="R247" s="145">
        <v>-122.34067479999899</v>
      </c>
      <c r="S247" s="92" t="s">
        <v>5654</v>
      </c>
    </row>
    <row r="248" spans="1:96">
      <c r="A248" s="94" t="s">
        <v>3888</v>
      </c>
      <c r="B248" s="94" t="s">
        <v>3451</v>
      </c>
      <c r="C248" s="94" t="s">
        <v>16</v>
      </c>
      <c r="D248" s="141">
        <v>98134</v>
      </c>
      <c r="E248" s="92" t="s">
        <v>3889</v>
      </c>
      <c r="F248" s="143">
        <v>39288</v>
      </c>
      <c r="G248" s="94" t="s">
        <v>2169</v>
      </c>
      <c r="H248" s="147">
        <v>35</v>
      </c>
      <c r="I248" s="147"/>
      <c r="J248" s="96" t="s">
        <v>3456</v>
      </c>
      <c r="K248" s="92" t="s">
        <v>3861</v>
      </c>
      <c r="L248" s="144"/>
      <c r="M248" s="135" t="s">
        <v>3</v>
      </c>
      <c r="N248" s="92">
        <v>30</v>
      </c>
      <c r="O248" s="92">
        <v>7</v>
      </c>
      <c r="P248" s="135">
        <v>2007</v>
      </c>
      <c r="Q248" s="145">
        <v>47.583863000000001</v>
      </c>
      <c r="R248" s="145">
        <v>-122.34067479999899</v>
      </c>
      <c r="S248" s="92" t="s">
        <v>5654</v>
      </c>
      <c r="U248" s="92"/>
      <c r="V248" s="92"/>
      <c r="W248" s="92"/>
      <c r="X248" s="92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  <c r="AM248" s="92"/>
      <c r="AN248" s="92"/>
      <c r="AO248" s="92"/>
      <c r="AP248" s="92"/>
      <c r="AQ248" s="92"/>
      <c r="AR248" s="92"/>
      <c r="AS248" s="92"/>
      <c r="AT248" s="92"/>
      <c r="AU248" s="92"/>
      <c r="AV248" s="92"/>
      <c r="AW248" s="92"/>
      <c r="AX248" s="92"/>
      <c r="AY248" s="92"/>
      <c r="AZ248" s="92"/>
      <c r="BA248" s="92"/>
      <c r="BB248" s="92"/>
      <c r="BC248" s="92"/>
      <c r="BD248" s="92"/>
      <c r="BE248" s="92"/>
      <c r="BF248" s="92"/>
      <c r="BG248" s="92"/>
      <c r="BH248" s="92"/>
      <c r="BI248" s="92"/>
      <c r="BJ248" s="92"/>
      <c r="BK248" s="92"/>
      <c r="BL248" s="92"/>
      <c r="BM248" s="92"/>
      <c r="BN248" s="92"/>
      <c r="BO248" s="92"/>
      <c r="BP248" s="92"/>
      <c r="BQ248" s="92"/>
      <c r="BR248" s="92"/>
      <c r="BS248" s="92"/>
      <c r="BT248" s="92"/>
      <c r="BU248" s="92"/>
      <c r="BV248" s="92"/>
      <c r="BW248" s="92"/>
      <c r="BX248" s="92"/>
      <c r="BY248" s="92"/>
      <c r="BZ248" s="92"/>
      <c r="CA248" s="92"/>
      <c r="CB248" s="92"/>
      <c r="CC248" s="92"/>
      <c r="CD248" s="92"/>
      <c r="CE248" s="92"/>
      <c r="CF248" s="92"/>
      <c r="CG248" s="92"/>
      <c r="CH248" s="92"/>
      <c r="CI248" s="92"/>
      <c r="CJ248" s="92"/>
      <c r="CK248" s="92"/>
      <c r="CL248" s="92"/>
      <c r="CM248" s="92"/>
      <c r="CN248" s="92"/>
      <c r="CO248" s="92"/>
      <c r="CP248" s="92"/>
      <c r="CQ248" s="92"/>
      <c r="CR248" s="92"/>
    </row>
    <row r="249" spans="1:96">
      <c r="A249" s="94" t="s">
        <v>3890</v>
      </c>
      <c r="B249" s="94" t="s">
        <v>3451</v>
      </c>
      <c r="C249" s="94" t="s">
        <v>16</v>
      </c>
      <c r="D249" s="141">
        <v>98134</v>
      </c>
      <c r="E249" s="92" t="s">
        <v>3891</v>
      </c>
      <c r="F249" s="143">
        <v>39288</v>
      </c>
      <c r="G249" s="94" t="s">
        <v>2169</v>
      </c>
      <c r="H249" s="147">
        <v>34</v>
      </c>
      <c r="I249" s="147"/>
      <c r="J249" s="96" t="s">
        <v>3456</v>
      </c>
      <c r="K249" s="92" t="s">
        <v>3861</v>
      </c>
      <c r="L249" s="144"/>
      <c r="M249" s="135" t="s">
        <v>3</v>
      </c>
      <c r="N249" s="92">
        <v>30</v>
      </c>
      <c r="O249" s="92">
        <v>7</v>
      </c>
      <c r="P249" s="135">
        <v>2007</v>
      </c>
      <c r="Q249" s="145">
        <v>47.583863000000001</v>
      </c>
      <c r="R249" s="145">
        <v>-122.34067479999899</v>
      </c>
      <c r="S249" s="92" t="s">
        <v>5654</v>
      </c>
    </row>
    <row r="250" spans="1:96">
      <c r="A250" s="94" t="s">
        <v>3894</v>
      </c>
      <c r="B250" s="94" t="s">
        <v>3451</v>
      </c>
      <c r="C250" s="94" t="s">
        <v>16</v>
      </c>
      <c r="D250" s="142">
        <v>98134</v>
      </c>
      <c r="E250" s="96" t="s">
        <v>3895</v>
      </c>
      <c r="F250" s="143">
        <v>39295</v>
      </c>
      <c r="G250" s="94" t="s">
        <v>2169</v>
      </c>
      <c r="H250" s="146">
        <v>19</v>
      </c>
      <c r="I250" s="146"/>
      <c r="J250" s="96" t="s">
        <v>3456</v>
      </c>
      <c r="K250" s="92" t="s">
        <v>3861</v>
      </c>
      <c r="L250" s="144"/>
      <c r="M250" s="135" t="s">
        <v>3</v>
      </c>
      <c r="N250" s="92">
        <v>31</v>
      </c>
      <c r="O250" s="92">
        <v>8</v>
      </c>
      <c r="P250" s="135">
        <v>2007</v>
      </c>
      <c r="Q250" s="145">
        <v>47.583863000000001</v>
      </c>
      <c r="R250" s="145">
        <v>-122.34067479999899</v>
      </c>
      <c r="S250" s="92" t="s">
        <v>5654</v>
      </c>
    </row>
    <row r="251" spans="1:96">
      <c r="A251" s="94" t="s">
        <v>3898</v>
      </c>
      <c r="B251" s="94" t="s">
        <v>3451</v>
      </c>
      <c r="C251" s="94" t="s">
        <v>16</v>
      </c>
      <c r="D251" s="141">
        <v>98134</v>
      </c>
      <c r="E251" s="92" t="s">
        <v>3899</v>
      </c>
      <c r="F251" s="143">
        <v>39302</v>
      </c>
      <c r="G251" s="94" t="s">
        <v>2169</v>
      </c>
      <c r="H251" s="147">
        <v>40</v>
      </c>
      <c r="I251" s="147"/>
      <c r="J251" s="96" t="s">
        <v>3456</v>
      </c>
      <c r="K251" s="92" t="s">
        <v>3861</v>
      </c>
      <c r="L251" s="144"/>
      <c r="M251" s="135" t="s">
        <v>3</v>
      </c>
      <c r="N251" s="92">
        <v>32</v>
      </c>
      <c r="O251" s="92">
        <v>8</v>
      </c>
      <c r="P251" s="135">
        <v>2007</v>
      </c>
      <c r="Q251" s="145">
        <v>47.583863000000001</v>
      </c>
      <c r="R251" s="145">
        <v>-122.34067479999899</v>
      </c>
      <c r="S251" s="92" t="s">
        <v>5654</v>
      </c>
    </row>
    <row r="252" spans="1:96">
      <c r="A252" s="94" t="s">
        <v>3902</v>
      </c>
      <c r="B252" s="94" t="s">
        <v>3451</v>
      </c>
      <c r="C252" s="94" t="s">
        <v>16</v>
      </c>
      <c r="D252" s="142">
        <v>98134</v>
      </c>
      <c r="E252" s="96" t="s">
        <v>3903</v>
      </c>
      <c r="F252" s="143">
        <v>39309</v>
      </c>
      <c r="G252" s="94" t="s">
        <v>2169</v>
      </c>
      <c r="H252" s="146">
        <v>50</v>
      </c>
      <c r="I252" s="146"/>
      <c r="J252" s="96" t="s">
        <v>3456</v>
      </c>
      <c r="K252" s="92" t="s">
        <v>3861</v>
      </c>
      <c r="L252" s="144"/>
      <c r="M252" s="135" t="s">
        <v>3</v>
      </c>
      <c r="N252" s="92">
        <v>33</v>
      </c>
      <c r="O252" s="92">
        <v>8</v>
      </c>
      <c r="P252" s="135">
        <v>2007</v>
      </c>
      <c r="Q252" s="145">
        <v>47.583863000000001</v>
      </c>
      <c r="R252" s="145">
        <v>-122.34067479999899</v>
      </c>
      <c r="S252" s="92" t="s">
        <v>5654</v>
      </c>
    </row>
    <row r="253" spans="1:96">
      <c r="A253" s="94" t="s">
        <v>3904</v>
      </c>
      <c r="B253" s="94" t="s">
        <v>3451</v>
      </c>
      <c r="C253" s="94" t="s">
        <v>16</v>
      </c>
      <c r="D253" s="142">
        <v>98134</v>
      </c>
      <c r="E253" s="96" t="s">
        <v>3905</v>
      </c>
      <c r="F253" s="143">
        <v>39309</v>
      </c>
      <c r="G253" s="94" t="s">
        <v>2169</v>
      </c>
      <c r="H253" s="146">
        <v>50</v>
      </c>
      <c r="I253" s="146"/>
      <c r="J253" s="96" t="s">
        <v>3456</v>
      </c>
      <c r="K253" s="92" t="s">
        <v>3861</v>
      </c>
      <c r="L253" s="144"/>
      <c r="M253" s="135" t="s">
        <v>3</v>
      </c>
      <c r="N253" s="92">
        <v>33</v>
      </c>
      <c r="O253" s="92">
        <v>8</v>
      </c>
      <c r="P253" s="135">
        <v>2007</v>
      </c>
      <c r="Q253" s="145">
        <v>47.583863000000001</v>
      </c>
      <c r="R253" s="145">
        <v>-122.34067479999899</v>
      </c>
      <c r="S253" s="92" t="s">
        <v>5654</v>
      </c>
    </row>
    <row r="254" spans="1:96">
      <c r="A254" s="94" t="s">
        <v>3906</v>
      </c>
      <c r="B254" s="94" t="s">
        <v>3451</v>
      </c>
      <c r="C254" s="94" t="s">
        <v>16</v>
      </c>
      <c r="D254" s="142">
        <v>98134</v>
      </c>
      <c r="E254" s="96" t="s">
        <v>3907</v>
      </c>
      <c r="F254" s="143">
        <v>39309</v>
      </c>
      <c r="G254" s="94" t="s">
        <v>2169</v>
      </c>
      <c r="H254" s="146">
        <v>47</v>
      </c>
      <c r="I254" s="146"/>
      <c r="J254" s="96" t="s">
        <v>3456</v>
      </c>
      <c r="K254" s="92" t="s">
        <v>3861</v>
      </c>
      <c r="L254" s="144"/>
      <c r="M254" s="135" t="s">
        <v>3</v>
      </c>
      <c r="N254" s="92">
        <v>33</v>
      </c>
      <c r="O254" s="92">
        <v>8</v>
      </c>
      <c r="P254" s="135">
        <v>2007</v>
      </c>
      <c r="Q254" s="145">
        <v>47.583863000000001</v>
      </c>
      <c r="R254" s="145">
        <v>-122.34067479999899</v>
      </c>
      <c r="S254" s="92" t="s">
        <v>5654</v>
      </c>
    </row>
    <row r="255" spans="1:96">
      <c r="A255" s="94" t="s">
        <v>3912</v>
      </c>
      <c r="B255" s="94" t="s">
        <v>3451</v>
      </c>
      <c r="C255" s="94" t="s">
        <v>16</v>
      </c>
      <c r="D255" s="142">
        <v>98134</v>
      </c>
      <c r="E255" s="96" t="s">
        <v>3913</v>
      </c>
      <c r="F255" s="143">
        <v>39316</v>
      </c>
      <c r="G255" s="94" t="s">
        <v>2169</v>
      </c>
      <c r="H255" s="146">
        <v>46</v>
      </c>
      <c r="I255" s="146"/>
      <c r="J255" s="96" t="s">
        <v>3456</v>
      </c>
      <c r="K255" s="92" t="s">
        <v>3861</v>
      </c>
      <c r="L255" s="144"/>
      <c r="M255" s="135" t="s">
        <v>3</v>
      </c>
      <c r="N255" s="92">
        <v>34</v>
      </c>
      <c r="O255" s="92">
        <v>8</v>
      </c>
      <c r="P255" s="135">
        <v>2007</v>
      </c>
      <c r="Q255" s="145">
        <v>47.583863000000001</v>
      </c>
      <c r="R255" s="145">
        <v>-122.34067479999899</v>
      </c>
      <c r="S255" s="92" t="s">
        <v>5654</v>
      </c>
    </row>
    <row r="256" spans="1:96">
      <c r="A256" s="94" t="s">
        <v>3914</v>
      </c>
      <c r="B256" s="94" t="s">
        <v>3451</v>
      </c>
      <c r="C256" s="94" t="s">
        <v>16</v>
      </c>
      <c r="D256" s="142">
        <v>98134</v>
      </c>
      <c r="E256" s="96" t="s">
        <v>3915</v>
      </c>
      <c r="F256" s="143">
        <v>39316</v>
      </c>
      <c r="G256" s="94" t="s">
        <v>2169</v>
      </c>
      <c r="H256" s="146">
        <v>45</v>
      </c>
      <c r="I256" s="146"/>
      <c r="J256" s="96" t="s">
        <v>3456</v>
      </c>
      <c r="K256" s="92" t="s">
        <v>3861</v>
      </c>
      <c r="L256" s="144"/>
      <c r="M256" s="135" t="s">
        <v>3</v>
      </c>
      <c r="N256" s="92">
        <v>34</v>
      </c>
      <c r="O256" s="92">
        <v>8</v>
      </c>
      <c r="P256" s="135">
        <v>2007</v>
      </c>
      <c r="Q256" s="145">
        <v>47.583863000000001</v>
      </c>
      <c r="R256" s="145">
        <v>-122.34067479999899</v>
      </c>
      <c r="S256" s="92" t="s">
        <v>5654</v>
      </c>
    </row>
    <row r="257" spans="1:96">
      <c r="A257" s="94" t="s">
        <v>3918</v>
      </c>
      <c r="B257" s="94" t="s">
        <v>3451</v>
      </c>
      <c r="C257" s="94" t="s">
        <v>16</v>
      </c>
      <c r="D257" s="142">
        <v>98134</v>
      </c>
      <c r="E257" s="96" t="s">
        <v>3919</v>
      </c>
      <c r="F257" s="143">
        <v>39323</v>
      </c>
      <c r="G257" s="94" t="s">
        <v>2169</v>
      </c>
      <c r="H257" s="146">
        <v>45</v>
      </c>
      <c r="I257" s="146"/>
      <c r="J257" s="96" t="s">
        <v>3456</v>
      </c>
      <c r="K257" s="92" t="s">
        <v>3861</v>
      </c>
      <c r="L257" s="144"/>
      <c r="M257" s="135" t="s">
        <v>3</v>
      </c>
      <c r="N257" s="92">
        <v>35</v>
      </c>
      <c r="O257" s="92">
        <v>8</v>
      </c>
      <c r="P257" s="135">
        <v>2007</v>
      </c>
      <c r="Q257" s="145">
        <v>47.583863000000001</v>
      </c>
      <c r="R257" s="145">
        <v>-122.34067479999899</v>
      </c>
      <c r="S257" s="92" t="s">
        <v>5654</v>
      </c>
    </row>
    <row r="258" spans="1:96">
      <c r="A258" s="94" t="s">
        <v>3920</v>
      </c>
      <c r="B258" s="94" t="s">
        <v>3451</v>
      </c>
      <c r="C258" s="94" t="s">
        <v>16</v>
      </c>
      <c r="D258" s="142">
        <v>98134</v>
      </c>
      <c r="E258" s="96" t="s">
        <v>3921</v>
      </c>
      <c r="F258" s="143">
        <v>39323</v>
      </c>
      <c r="G258" s="94" t="s">
        <v>2169</v>
      </c>
      <c r="H258" s="146">
        <v>45</v>
      </c>
      <c r="I258" s="146"/>
      <c r="J258" s="96" t="s">
        <v>3456</v>
      </c>
      <c r="K258" s="92" t="s">
        <v>3861</v>
      </c>
      <c r="L258" s="144"/>
      <c r="M258" s="135" t="s">
        <v>3</v>
      </c>
      <c r="N258" s="92">
        <v>35</v>
      </c>
      <c r="O258" s="92">
        <v>8</v>
      </c>
      <c r="P258" s="135">
        <v>2007</v>
      </c>
      <c r="Q258" s="145">
        <v>47.583863000000001</v>
      </c>
      <c r="R258" s="145">
        <v>-122.34067479999899</v>
      </c>
      <c r="S258" s="92" t="s">
        <v>5654</v>
      </c>
    </row>
    <row r="259" spans="1:96">
      <c r="A259" s="94" t="s">
        <v>3922</v>
      </c>
      <c r="B259" s="94" t="s">
        <v>3451</v>
      </c>
      <c r="C259" s="94" t="s">
        <v>16</v>
      </c>
      <c r="D259" s="142">
        <v>98134</v>
      </c>
      <c r="E259" s="96" t="s">
        <v>3923</v>
      </c>
      <c r="F259" s="143">
        <v>39323</v>
      </c>
      <c r="G259" s="94" t="s">
        <v>2169</v>
      </c>
      <c r="H259" s="146">
        <v>44</v>
      </c>
      <c r="I259" s="146"/>
      <c r="J259" s="96" t="s">
        <v>3456</v>
      </c>
      <c r="K259" s="92" t="s">
        <v>3861</v>
      </c>
      <c r="L259" s="144"/>
      <c r="M259" s="135" t="s">
        <v>3</v>
      </c>
      <c r="N259" s="92">
        <v>35</v>
      </c>
      <c r="O259" s="92">
        <v>8</v>
      </c>
      <c r="P259" s="135">
        <v>2007</v>
      </c>
      <c r="Q259" s="145">
        <v>47.583863000000001</v>
      </c>
      <c r="R259" s="145">
        <v>-122.34067479999899</v>
      </c>
      <c r="S259" s="92" t="s">
        <v>5654</v>
      </c>
    </row>
    <row r="260" spans="1:96">
      <c r="A260" s="94" t="s">
        <v>3926</v>
      </c>
      <c r="B260" s="94" t="s">
        <v>3451</v>
      </c>
      <c r="C260" s="94" t="s">
        <v>16</v>
      </c>
      <c r="D260" s="142">
        <v>98134</v>
      </c>
      <c r="E260" s="96" t="s">
        <v>3927</v>
      </c>
      <c r="F260" s="143">
        <v>39338</v>
      </c>
      <c r="G260" s="94" t="s">
        <v>2169</v>
      </c>
      <c r="H260" s="146">
        <v>42</v>
      </c>
      <c r="I260" s="146"/>
      <c r="J260" s="96" t="s">
        <v>3456</v>
      </c>
      <c r="K260" s="92" t="s">
        <v>3861</v>
      </c>
      <c r="L260" s="144"/>
      <c r="M260" s="135" t="s">
        <v>3</v>
      </c>
      <c r="N260" s="92">
        <v>37</v>
      </c>
      <c r="O260" s="92">
        <v>9</v>
      </c>
      <c r="P260" s="135">
        <v>2007</v>
      </c>
      <c r="Q260" s="145">
        <v>47.583863000000001</v>
      </c>
      <c r="R260" s="145">
        <v>-122.34067479999899</v>
      </c>
      <c r="S260" s="92" t="s">
        <v>5654</v>
      </c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2"/>
      <c r="BE260" s="92"/>
      <c r="BF260" s="92"/>
      <c r="BG260" s="92"/>
      <c r="BH260" s="92"/>
      <c r="BI260" s="92"/>
      <c r="BJ260" s="92"/>
      <c r="BK260" s="92"/>
      <c r="BL260" s="92"/>
      <c r="BM260" s="92"/>
      <c r="BN260" s="92"/>
      <c r="BO260" s="92"/>
      <c r="BP260" s="92"/>
      <c r="BQ260" s="92"/>
      <c r="BR260" s="92"/>
      <c r="BS260" s="92"/>
      <c r="BT260" s="92"/>
      <c r="BU260" s="92"/>
      <c r="BV260" s="92"/>
      <c r="BW260" s="92"/>
      <c r="BX260" s="92"/>
      <c r="BY260" s="92"/>
      <c r="BZ260" s="92"/>
      <c r="CA260" s="92"/>
      <c r="CB260" s="92"/>
      <c r="CC260" s="92"/>
      <c r="CD260" s="92"/>
      <c r="CE260" s="92"/>
      <c r="CF260" s="92"/>
      <c r="CG260" s="92"/>
      <c r="CH260" s="92"/>
      <c r="CI260" s="92"/>
      <c r="CJ260" s="92"/>
      <c r="CK260" s="92"/>
      <c r="CL260" s="92"/>
      <c r="CM260" s="92"/>
      <c r="CN260" s="92"/>
      <c r="CO260" s="92"/>
      <c r="CP260" s="92"/>
      <c r="CQ260" s="92"/>
      <c r="CR260" s="92"/>
    </row>
    <row r="261" spans="1:96">
      <c r="A261" s="94" t="s">
        <v>3928</v>
      </c>
      <c r="B261" s="94" t="s">
        <v>3451</v>
      </c>
      <c r="C261" s="94" t="s">
        <v>16</v>
      </c>
      <c r="D261" s="142">
        <v>98134</v>
      </c>
      <c r="E261" s="96" t="s">
        <v>3929</v>
      </c>
      <c r="F261" s="143">
        <v>39338</v>
      </c>
      <c r="G261" s="94" t="s">
        <v>2169</v>
      </c>
      <c r="H261" s="146">
        <v>41</v>
      </c>
      <c r="I261" s="146"/>
      <c r="J261" s="96" t="s">
        <v>3456</v>
      </c>
      <c r="K261" s="92" t="s">
        <v>3861</v>
      </c>
      <c r="L261" s="144"/>
      <c r="M261" s="135" t="s">
        <v>3</v>
      </c>
      <c r="N261" s="92">
        <v>37</v>
      </c>
      <c r="O261" s="92">
        <v>9</v>
      </c>
      <c r="P261" s="135">
        <v>2007</v>
      </c>
      <c r="Q261" s="145">
        <v>47.583863000000001</v>
      </c>
      <c r="R261" s="145">
        <v>-122.34067479999899</v>
      </c>
      <c r="S261" s="92" t="s">
        <v>5654</v>
      </c>
      <c r="U261" s="92"/>
      <c r="V261" s="92"/>
      <c r="W261" s="92"/>
      <c r="X261" s="92"/>
      <c r="Y261" s="92"/>
      <c r="Z261" s="92"/>
      <c r="AA261" s="92"/>
      <c r="AB261" s="92"/>
      <c r="AC261" s="92"/>
      <c r="AD261" s="92"/>
      <c r="AE261" s="92"/>
      <c r="AF261" s="92"/>
      <c r="AG261" s="92"/>
      <c r="AH261" s="92"/>
      <c r="AI261" s="92"/>
      <c r="AJ261" s="92"/>
      <c r="AK261" s="92"/>
      <c r="AL261" s="92"/>
      <c r="AM261" s="92"/>
      <c r="AN261" s="92"/>
      <c r="AO261" s="92"/>
      <c r="AP261" s="92"/>
      <c r="AQ261" s="92"/>
      <c r="AR261" s="92"/>
      <c r="AS261" s="92"/>
      <c r="AT261" s="92"/>
      <c r="AU261" s="92"/>
      <c r="AV261" s="92"/>
      <c r="AW261" s="92"/>
      <c r="AX261" s="92"/>
      <c r="AY261" s="92"/>
      <c r="AZ261" s="92"/>
      <c r="BA261" s="92"/>
      <c r="BB261" s="92"/>
      <c r="BC261" s="92"/>
      <c r="BD261" s="92"/>
      <c r="BE261" s="92"/>
      <c r="BF261" s="92"/>
      <c r="BG261" s="92"/>
      <c r="BH261" s="92"/>
      <c r="BI261" s="92"/>
      <c r="BJ261" s="92"/>
      <c r="BK261" s="92"/>
      <c r="BL261" s="92"/>
      <c r="BM261" s="92"/>
      <c r="BN261" s="92"/>
      <c r="BO261" s="92"/>
      <c r="BP261" s="92"/>
      <c r="BQ261" s="92"/>
      <c r="BR261" s="92"/>
      <c r="BS261" s="92"/>
      <c r="BT261" s="92"/>
      <c r="BU261" s="92"/>
      <c r="BV261" s="92"/>
      <c r="BW261" s="92"/>
      <c r="BX261" s="92"/>
      <c r="BY261" s="92"/>
      <c r="BZ261" s="92"/>
      <c r="CA261" s="92"/>
      <c r="CB261" s="92"/>
      <c r="CC261" s="92"/>
      <c r="CD261" s="92"/>
      <c r="CE261" s="92"/>
      <c r="CF261" s="92"/>
      <c r="CG261" s="92"/>
      <c r="CH261" s="92"/>
      <c r="CI261" s="92"/>
      <c r="CJ261" s="92"/>
      <c r="CK261" s="92"/>
      <c r="CL261" s="92"/>
      <c r="CM261" s="92"/>
      <c r="CN261" s="92"/>
      <c r="CO261" s="92"/>
      <c r="CP261" s="92"/>
      <c r="CQ261" s="92"/>
      <c r="CR261" s="92"/>
    </row>
    <row r="262" spans="1:96">
      <c r="A262" s="94" t="s">
        <v>3932</v>
      </c>
      <c r="B262" s="94" t="s">
        <v>3451</v>
      </c>
      <c r="C262" s="94" t="s">
        <v>16</v>
      </c>
      <c r="D262" s="142">
        <v>98134</v>
      </c>
      <c r="E262" s="96" t="s">
        <v>3933</v>
      </c>
      <c r="F262" s="143">
        <v>39344</v>
      </c>
      <c r="G262" s="94" t="s">
        <v>2169</v>
      </c>
      <c r="H262" s="146">
        <v>6</v>
      </c>
      <c r="I262" s="146"/>
      <c r="J262" s="96" t="s">
        <v>19</v>
      </c>
      <c r="K262" s="92" t="s">
        <v>3861</v>
      </c>
      <c r="L262" s="144"/>
      <c r="M262" s="135" t="s">
        <v>3</v>
      </c>
      <c r="N262" s="92">
        <v>38</v>
      </c>
      <c r="O262" s="92">
        <v>9</v>
      </c>
      <c r="P262" s="135">
        <v>2007</v>
      </c>
      <c r="Q262" s="145">
        <v>47.583863000000001</v>
      </c>
      <c r="R262" s="145">
        <v>-122.34067479999899</v>
      </c>
      <c r="S262" s="92" t="s">
        <v>5654</v>
      </c>
    </row>
    <row r="263" spans="1:96">
      <c r="A263" s="94" t="s">
        <v>3862</v>
      </c>
      <c r="B263" s="94" t="s">
        <v>3451</v>
      </c>
      <c r="C263" s="94" t="s">
        <v>16</v>
      </c>
      <c r="D263" s="142">
        <v>98134</v>
      </c>
      <c r="E263" s="96" t="s">
        <v>3863</v>
      </c>
      <c r="F263" s="143">
        <v>39259</v>
      </c>
      <c r="G263" s="94" t="s">
        <v>1724</v>
      </c>
      <c r="H263" s="146">
        <v>2</v>
      </c>
      <c r="I263" s="146"/>
      <c r="J263" s="96" t="s">
        <v>19</v>
      </c>
      <c r="K263" s="92" t="s">
        <v>3861</v>
      </c>
      <c r="L263" s="144"/>
      <c r="M263" s="135" t="s">
        <v>3</v>
      </c>
      <c r="N263" s="92">
        <v>26</v>
      </c>
      <c r="O263" s="92">
        <v>6</v>
      </c>
      <c r="P263" s="135">
        <v>2007</v>
      </c>
      <c r="Q263" s="145">
        <v>47.583863000000001</v>
      </c>
      <c r="R263" s="145">
        <v>-122.34067479999899</v>
      </c>
      <c r="S263" s="92" t="s">
        <v>5654</v>
      </c>
    </row>
    <row r="264" spans="1:96">
      <c r="A264" s="94" t="s">
        <v>3868</v>
      </c>
      <c r="B264" s="94" t="s">
        <v>3451</v>
      </c>
      <c r="C264" s="94" t="s">
        <v>16</v>
      </c>
      <c r="D264" s="142">
        <v>98134</v>
      </c>
      <c r="E264" s="96" t="s">
        <v>3869</v>
      </c>
      <c r="F264" s="143">
        <v>39269</v>
      </c>
      <c r="G264" s="94" t="s">
        <v>1724</v>
      </c>
      <c r="H264" s="146">
        <v>1</v>
      </c>
      <c r="I264" s="146"/>
      <c r="J264" s="96" t="s">
        <v>19</v>
      </c>
      <c r="K264" s="92" t="s">
        <v>3861</v>
      </c>
      <c r="L264" s="144"/>
      <c r="M264" s="135" t="s">
        <v>3</v>
      </c>
      <c r="N264" s="92">
        <v>27</v>
      </c>
      <c r="O264" s="92">
        <v>7</v>
      </c>
      <c r="P264" s="135">
        <v>2007</v>
      </c>
      <c r="Q264" s="145">
        <v>47.583863000000001</v>
      </c>
      <c r="R264" s="145">
        <v>-122.34067479999899</v>
      </c>
      <c r="S264" s="92" t="s">
        <v>5654</v>
      </c>
    </row>
    <row r="265" spans="1:96">
      <c r="A265" s="94" t="s">
        <v>3884</v>
      </c>
      <c r="B265" s="94" t="s">
        <v>3451</v>
      </c>
      <c r="C265" s="94" t="s">
        <v>16</v>
      </c>
      <c r="D265" s="142">
        <v>98134</v>
      </c>
      <c r="E265" s="96" t="s">
        <v>3885</v>
      </c>
      <c r="F265" s="143">
        <v>39281</v>
      </c>
      <c r="G265" s="94" t="s">
        <v>1724</v>
      </c>
      <c r="H265" s="146">
        <v>1</v>
      </c>
      <c r="I265" s="146"/>
      <c r="J265" s="96" t="s">
        <v>19</v>
      </c>
      <c r="K265" s="92" t="s">
        <v>3861</v>
      </c>
      <c r="L265" s="144"/>
      <c r="M265" s="135" t="s">
        <v>3</v>
      </c>
      <c r="N265" s="92">
        <v>29</v>
      </c>
      <c r="O265" s="92">
        <v>7</v>
      </c>
      <c r="P265" s="135">
        <v>2007</v>
      </c>
      <c r="Q265" s="145">
        <v>47.583863000000001</v>
      </c>
      <c r="R265" s="145">
        <v>-122.34067479999899</v>
      </c>
      <c r="S265" s="92" t="s">
        <v>5654</v>
      </c>
    </row>
    <row r="266" spans="1:96">
      <c r="A266" s="94" t="s">
        <v>3908</v>
      </c>
      <c r="B266" s="94" t="s">
        <v>3451</v>
      </c>
      <c r="C266" s="94" t="s">
        <v>16</v>
      </c>
      <c r="D266" s="142">
        <v>98134</v>
      </c>
      <c r="E266" s="96" t="s">
        <v>3909</v>
      </c>
      <c r="F266" s="143">
        <v>39309</v>
      </c>
      <c r="G266" s="94" t="s">
        <v>1724</v>
      </c>
      <c r="H266" s="146">
        <v>1</v>
      </c>
      <c r="I266" s="146"/>
      <c r="J266" s="96" t="s">
        <v>19</v>
      </c>
      <c r="K266" s="92" t="s">
        <v>3861</v>
      </c>
      <c r="L266" s="144"/>
      <c r="M266" s="135" t="s">
        <v>3</v>
      </c>
      <c r="N266" s="92">
        <v>33</v>
      </c>
      <c r="O266" s="92">
        <v>8</v>
      </c>
      <c r="P266" s="135">
        <v>2007</v>
      </c>
      <c r="Q266" s="145">
        <v>47.583863000000001</v>
      </c>
      <c r="R266" s="145">
        <v>-122.34067479999899</v>
      </c>
      <c r="S266" s="92" t="s">
        <v>5654</v>
      </c>
    </row>
    <row r="267" spans="1:96">
      <c r="A267" s="94" t="s">
        <v>3864</v>
      </c>
      <c r="B267" s="94" t="s">
        <v>3451</v>
      </c>
      <c r="C267" s="94" t="s">
        <v>16</v>
      </c>
      <c r="D267" s="142">
        <v>98134</v>
      </c>
      <c r="E267" s="96" t="s">
        <v>3865</v>
      </c>
      <c r="F267" s="143">
        <v>39259</v>
      </c>
      <c r="G267" s="94" t="s">
        <v>2110</v>
      </c>
      <c r="H267" s="146">
        <v>1</v>
      </c>
      <c r="I267" s="146"/>
      <c r="J267" s="96" t="s">
        <v>19</v>
      </c>
      <c r="K267" s="92" t="s">
        <v>3861</v>
      </c>
      <c r="L267" s="144"/>
      <c r="M267" s="135" t="s">
        <v>3</v>
      </c>
      <c r="N267" s="92">
        <v>26</v>
      </c>
      <c r="O267" s="92">
        <v>6</v>
      </c>
      <c r="P267" s="135">
        <v>2007</v>
      </c>
      <c r="Q267" s="145">
        <v>47.583863000000001</v>
      </c>
      <c r="R267" s="145">
        <v>-122.34067479999899</v>
      </c>
      <c r="S267" s="92" t="s">
        <v>5654</v>
      </c>
    </row>
    <row r="268" spans="1:96">
      <c r="A268" s="94" t="s">
        <v>3870</v>
      </c>
      <c r="B268" s="94" t="s">
        <v>3451</v>
      </c>
      <c r="C268" s="94" t="s">
        <v>16</v>
      </c>
      <c r="D268" s="142">
        <v>98134</v>
      </c>
      <c r="E268" s="96" t="s">
        <v>3871</v>
      </c>
      <c r="F268" s="143">
        <v>39269</v>
      </c>
      <c r="G268" s="94" t="s">
        <v>2110</v>
      </c>
      <c r="H268" s="146">
        <v>2</v>
      </c>
      <c r="I268" s="146"/>
      <c r="J268" s="96" t="s">
        <v>19</v>
      </c>
      <c r="K268" s="92" t="s">
        <v>3861</v>
      </c>
      <c r="L268" s="144"/>
      <c r="M268" s="135" t="s">
        <v>3</v>
      </c>
      <c r="N268" s="92">
        <v>27</v>
      </c>
      <c r="O268" s="92">
        <v>7</v>
      </c>
      <c r="P268" s="135">
        <v>2007</v>
      </c>
      <c r="Q268" s="145">
        <v>47.583863000000001</v>
      </c>
      <c r="R268" s="145">
        <v>-122.34067479999899</v>
      </c>
      <c r="S268" s="92" t="s">
        <v>5654</v>
      </c>
    </row>
    <row r="269" spans="1:96">
      <c r="A269" s="94" t="s">
        <v>3878</v>
      </c>
      <c r="B269" s="94" t="s">
        <v>3451</v>
      </c>
      <c r="C269" s="94" t="s">
        <v>16</v>
      </c>
      <c r="D269" s="142">
        <v>98134</v>
      </c>
      <c r="E269" s="96" t="s">
        <v>3879</v>
      </c>
      <c r="F269" s="143">
        <v>39274</v>
      </c>
      <c r="G269" s="94" t="s">
        <v>2110</v>
      </c>
      <c r="H269" s="147">
        <v>7</v>
      </c>
      <c r="I269" s="147"/>
      <c r="J269" s="92" t="s">
        <v>19</v>
      </c>
      <c r="K269" s="92" t="s">
        <v>3861</v>
      </c>
      <c r="L269" s="144"/>
      <c r="M269" s="135" t="s">
        <v>3</v>
      </c>
      <c r="N269" s="92">
        <v>28</v>
      </c>
      <c r="O269" s="92">
        <v>7</v>
      </c>
      <c r="P269" s="135">
        <v>2007</v>
      </c>
      <c r="Q269" s="145">
        <v>47.583863000000001</v>
      </c>
      <c r="R269" s="145">
        <v>-122.34067479999899</v>
      </c>
      <c r="S269" s="92" t="s">
        <v>5654</v>
      </c>
    </row>
    <row r="270" spans="1:96">
      <c r="A270" s="94" t="s">
        <v>3886</v>
      </c>
      <c r="B270" s="94" t="s">
        <v>3451</v>
      </c>
      <c r="C270" s="94" t="s">
        <v>16</v>
      </c>
      <c r="D270" s="142">
        <v>98134</v>
      </c>
      <c r="E270" s="96" t="s">
        <v>3887</v>
      </c>
      <c r="F270" s="143">
        <v>39281</v>
      </c>
      <c r="G270" s="94" t="s">
        <v>2110</v>
      </c>
      <c r="H270" s="146">
        <v>1</v>
      </c>
      <c r="I270" s="146"/>
      <c r="J270" s="96" t="s">
        <v>19</v>
      </c>
      <c r="K270" s="92" t="s">
        <v>3861</v>
      </c>
      <c r="L270" s="144"/>
      <c r="M270" s="135" t="s">
        <v>3</v>
      </c>
      <c r="N270" s="92">
        <v>29</v>
      </c>
      <c r="O270" s="92">
        <v>7</v>
      </c>
      <c r="P270" s="135">
        <v>2007</v>
      </c>
      <c r="Q270" s="145">
        <v>47.583863000000001</v>
      </c>
      <c r="R270" s="145">
        <v>-122.34067479999899</v>
      </c>
      <c r="S270" s="92" t="s">
        <v>5654</v>
      </c>
      <c r="U270" s="92"/>
      <c r="V270" s="92"/>
      <c r="W270" s="92"/>
      <c r="X270" s="92"/>
      <c r="Y270" s="92"/>
      <c r="Z270" s="92"/>
      <c r="AA270" s="92"/>
      <c r="AB270" s="92"/>
      <c r="AC270" s="92"/>
      <c r="AD270" s="92"/>
      <c r="AE270" s="92"/>
      <c r="AF270" s="92"/>
      <c r="AG270" s="92"/>
      <c r="AH270" s="92"/>
      <c r="AI270" s="92"/>
      <c r="AJ270" s="92"/>
      <c r="AK270" s="92"/>
      <c r="AL270" s="92"/>
      <c r="AM270" s="92"/>
      <c r="AN270" s="92"/>
      <c r="AO270" s="92"/>
      <c r="AP270" s="92"/>
      <c r="AQ270" s="92"/>
      <c r="AR270" s="92"/>
      <c r="AS270" s="92"/>
      <c r="AT270" s="92"/>
      <c r="AU270" s="92"/>
      <c r="AV270" s="92"/>
      <c r="AW270" s="92"/>
      <c r="AX270" s="92"/>
      <c r="AY270" s="92"/>
      <c r="AZ270" s="92"/>
      <c r="BA270" s="92"/>
      <c r="BB270" s="92"/>
      <c r="BC270" s="92"/>
      <c r="BD270" s="92"/>
      <c r="BE270" s="92"/>
      <c r="BF270" s="92"/>
      <c r="BG270" s="92"/>
      <c r="BH270" s="92"/>
      <c r="BI270" s="92"/>
      <c r="BJ270" s="92"/>
      <c r="BK270" s="92"/>
      <c r="BL270" s="92"/>
      <c r="BM270" s="92"/>
      <c r="BN270" s="92"/>
      <c r="BO270" s="92"/>
      <c r="BP270" s="92"/>
      <c r="BQ270" s="92"/>
      <c r="BR270" s="92"/>
      <c r="BS270" s="92"/>
      <c r="BT270" s="92"/>
      <c r="BU270" s="92"/>
      <c r="BV270" s="92"/>
      <c r="BW270" s="92"/>
      <c r="BX270" s="92"/>
      <c r="BY270" s="92"/>
      <c r="BZ270" s="92"/>
      <c r="CA270" s="92"/>
      <c r="CB270" s="92"/>
      <c r="CC270" s="92"/>
      <c r="CD270" s="92"/>
      <c r="CE270" s="92"/>
      <c r="CF270" s="92"/>
      <c r="CG270" s="92"/>
      <c r="CH270" s="92"/>
      <c r="CI270" s="92"/>
      <c r="CJ270" s="92"/>
      <c r="CK270" s="92"/>
      <c r="CL270" s="92"/>
      <c r="CM270" s="92"/>
      <c r="CN270" s="92"/>
      <c r="CO270" s="92"/>
      <c r="CP270" s="92"/>
      <c r="CQ270" s="92"/>
      <c r="CR270" s="92"/>
    </row>
    <row r="271" spans="1:96">
      <c r="A271" s="94" t="s">
        <v>3892</v>
      </c>
      <c r="B271" s="94" t="s">
        <v>3451</v>
      </c>
      <c r="C271" s="94" t="s">
        <v>16</v>
      </c>
      <c r="D271" s="141">
        <v>98134</v>
      </c>
      <c r="E271" s="92" t="s">
        <v>3893</v>
      </c>
      <c r="F271" s="143">
        <v>39288</v>
      </c>
      <c r="G271" s="94" t="s">
        <v>2110</v>
      </c>
      <c r="H271" s="147">
        <v>3</v>
      </c>
      <c r="I271" s="147"/>
      <c r="J271" s="92" t="s">
        <v>19</v>
      </c>
      <c r="K271" s="92" t="s">
        <v>3861</v>
      </c>
      <c r="L271" s="144"/>
      <c r="M271" s="135" t="s">
        <v>3</v>
      </c>
      <c r="N271" s="92">
        <v>30</v>
      </c>
      <c r="O271" s="92">
        <v>7</v>
      </c>
      <c r="P271" s="135">
        <v>2007</v>
      </c>
      <c r="Q271" s="145">
        <v>47.583863000000001</v>
      </c>
      <c r="R271" s="145">
        <v>-122.34067479999899</v>
      </c>
      <c r="S271" s="92" t="s">
        <v>5654</v>
      </c>
    </row>
    <row r="272" spans="1:96">
      <c r="A272" s="94" t="s">
        <v>3896</v>
      </c>
      <c r="B272" s="94" t="s">
        <v>3451</v>
      </c>
      <c r="C272" s="94" t="s">
        <v>16</v>
      </c>
      <c r="D272" s="142">
        <v>98134</v>
      </c>
      <c r="E272" s="96" t="s">
        <v>3897</v>
      </c>
      <c r="F272" s="143">
        <v>39295</v>
      </c>
      <c r="G272" s="94" t="s">
        <v>2110</v>
      </c>
      <c r="H272" s="146">
        <v>3</v>
      </c>
      <c r="I272" s="146"/>
      <c r="J272" s="96" t="s">
        <v>19</v>
      </c>
      <c r="K272" s="92" t="s">
        <v>3861</v>
      </c>
      <c r="L272" s="144"/>
      <c r="M272" s="135" t="s">
        <v>3</v>
      </c>
      <c r="N272" s="92">
        <v>31</v>
      </c>
      <c r="O272" s="92">
        <v>8</v>
      </c>
      <c r="P272" s="135">
        <v>2007</v>
      </c>
      <c r="Q272" s="145">
        <v>47.583863000000001</v>
      </c>
      <c r="R272" s="145">
        <v>-122.34067479999899</v>
      </c>
      <c r="S272" s="92" t="s">
        <v>5654</v>
      </c>
    </row>
    <row r="273" spans="1:20">
      <c r="A273" s="94" t="s">
        <v>3900</v>
      </c>
      <c r="B273" s="94" t="s">
        <v>3451</v>
      </c>
      <c r="C273" s="94" t="s">
        <v>16</v>
      </c>
      <c r="D273" s="141">
        <v>98134</v>
      </c>
      <c r="E273" s="92" t="s">
        <v>3901</v>
      </c>
      <c r="F273" s="143">
        <v>39302</v>
      </c>
      <c r="G273" s="94" t="s">
        <v>2110</v>
      </c>
      <c r="H273" s="147">
        <v>4</v>
      </c>
      <c r="I273" s="147"/>
      <c r="J273" s="92" t="s">
        <v>19</v>
      </c>
      <c r="K273" s="92" t="s">
        <v>3861</v>
      </c>
      <c r="L273" s="144"/>
      <c r="M273" s="135" t="s">
        <v>3</v>
      </c>
      <c r="N273" s="92">
        <v>32</v>
      </c>
      <c r="O273" s="92">
        <v>8</v>
      </c>
      <c r="P273" s="135">
        <v>2007</v>
      </c>
      <c r="Q273" s="145">
        <v>47.583863000000001</v>
      </c>
      <c r="R273" s="145">
        <v>-122.34067479999899</v>
      </c>
      <c r="S273" s="92" t="s">
        <v>5654</v>
      </c>
    </row>
    <row r="274" spans="1:20">
      <c r="A274" s="94" t="s">
        <v>3910</v>
      </c>
      <c r="B274" s="94" t="s">
        <v>3451</v>
      </c>
      <c r="C274" s="94" t="s">
        <v>16</v>
      </c>
      <c r="D274" s="142">
        <v>98134</v>
      </c>
      <c r="E274" s="96" t="s">
        <v>3911</v>
      </c>
      <c r="F274" s="143">
        <v>39309</v>
      </c>
      <c r="G274" s="94" t="s">
        <v>2110</v>
      </c>
      <c r="H274" s="146">
        <v>5</v>
      </c>
      <c r="I274" s="146"/>
      <c r="J274" s="96" t="s">
        <v>19</v>
      </c>
      <c r="K274" s="92" t="s">
        <v>3861</v>
      </c>
      <c r="L274" s="144"/>
      <c r="M274" s="135" t="s">
        <v>3</v>
      </c>
      <c r="N274" s="92">
        <v>33</v>
      </c>
      <c r="O274" s="92">
        <v>8</v>
      </c>
      <c r="P274" s="135">
        <v>2007</v>
      </c>
      <c r="Q274" s="145">
        <v>47.583863000000001</v>
      </c>
      <c r="R274" s="145">
        <v>-122.34067479999899</v>
      </c>
      <c r="S274" s="92" t="s">
        <v>5654</v>
      </c>
    </row>
    <row r="275" spans="1:20">
      <c r="A275" s="94" t="s">
        <v>3916</v>
      </c>
      <c r="B275" s="94" t="s">
        <v>3451</v>
      </c>
      <c r="C275" s="94" t="s">
        <v>16</v>
      </c>
      <c r="D275" s="142">
        <v>98134</v>
      </c>
      <c r="E275" s="96" t="s">
        <v>3917</v>
      </c>
      <c r="F275" s="143">
        <v>39316</v>
      </c>
      <c r="G275" s="94" t="s">
        <v>2110</v>
      </c>
      <c r="H275" s="146">
        <v>7</v>
      </c>
      <c r="I275" s="146"/>
      <c r="J275" s="96" t="s">
        <v>19</v>
      </c>
      <c r="K275" s="92" t="s">
        <v>3861</v>
      </c>
      <c r="L275" s="144"/>
      <c r="M275" s="135" t="s">
        <v>3</v>
      </c>
      <c r="N275" s="92">
        <v>34</v>
      </c>
      <c r="O275" s="92">
        <v>8</v>
      </c>
      <c r="P275" s="135">
        <v>2007</v>
      </c>
      <c r="Q275" s="145">
        <v>47.583863000000001</v>
      </c>
      <c r="R275" s="145">
        <v>-122.34067479999899</v>
      </c>
      <c r="S275" s="92" t="s">
        <v>5654</v>
      </c>
    </row>
    <row r="276" spans="1:20">
      <c r="A276" s="94" t="s">
        <v>3924</v>
      </c>
      <c r="B276" s="94" t="s">
        <v>3451</v>
      </c>
      <c r="C276" s="94" t="s">
        <v>16</v>
      </c>
      <c r="D276" s="142">
        <v>98134</v>
      </c>
      <c r="E276" s="96" t="s">
        <v>3925</v>
      </c>
      <c r="F276" s="143">
        <v>39323</v>
      </c>
      <c r="G276" s="94" t="s">
        <v>2110</v>
      </c>
      <c r="H276" s="146">
        <v>7</v>
      </c>
      <c r="I276" s="146"/>
      <c r="J276" s="96" t="s">
        <v>19</v>
      </c>
      <c r="K276" s="92" t="s">
        <v>3861</v>
      </c>
      <c r="L276" s="144"/>
      <c r="M276" s="135" t="s">
        <v>3</v>
      </c>
      <c r="N276" s="92">
        <v>35</v>
      </c>
      <c r="O276" s="92">
        <v>8</v>
      </c>
      <c r="P276" s="135">
        <v>2007</v>
      </c>
      <c r="Q276" s="145">
        <v>47.583863000000001</v>
      </c>
      <c r="R276" s="145">
        <v>-122.34067479999899</v>
      </c>
      <c r="S276" s="92" t="s">
        <v>5654</v>
      </c>
    </row>
    <row r="277" spans="1:20">
      <c r="A277" s="94" t="s">
        <v>3930</v>
      </c>
      <c r="B277" s="94" t="s">
        <v>3451</v>
      </c>
      <c r="C277" s="94" t="s">
        <v>16</v>
      </c>
      <c r="D277" s="142">
        <v>98134</v>
      </c>
      <c r="E277" s="96" t="s">
        <v>3931</v>
      </c>
      <c r="F277" s="143">
        <v>39338</v>
      </c>
      <c r="G277" s="94" t="s">
        <v>2110</v>
      </c>
      <c r="H277" s="146">
        <v>2</v>
      </c>
      <c r="I277" s="146"/>
      <c r="J277" s="96" t="s">
        <v>19</v>
      </c>
      <c r="K277" s="92" t="s">
        <v>3861</v>
      </c>
      <c r="L277" s="144"/>
      <c r="M277" s="135" t="s">
        <v>3</v>
      </c>
      <c r="N277" s="92">
        <v>37</v>
      </c>
      <c r="O277" s="92">
        <v>9</v>
      </c>
      <c r="P277" s="135">
        <v>2007</v>
      </c>
      <c r="Q277" s="145">
        <v>47.583863000000001</v>
      </c>
      <c r="R277" s="145">
        <v>-122.34067479999899</v>
      </c>
      <c r="S277" s="92" t="s">
        <v>5654</v>
      </c>
    </row>
    <row r="278" spans="1:20">
      <c r="A278" s="94" t="s">
        <v>5646</v>
      </c>
      <c r="B278" s="94" t="s">
        <v>3451</v>
      </c>
      <c r="C278" s="94" t="s">
        <v>16</v>
      </c>
      <c r="D278" s="142">
        <v>98007</v>
      </c>
      <c r="E278" s="96" t="s">
        <v>5647</v>
      </c>
      <c r="F278" s="143">
        <v>39318</v>
      </c>
      <c r="G278" s="94" t="s">
        <v>2169</v>
      </c>
      <c r="H278" s="144">
        <v>17</v>
      </c>
      <c r="I278" s="144"/>
      <c r="J278" s="95" t="s">
        <v>3456</v>
      </c>
      <c r="K278" s="152" t="s">
        <v>5064</v>
      </c>
      <c r="L278" s="144" t="s">
        <v>5065</v>
      </c>
      <c r="M278" s="135" t="s">
        <v>2901</v>
      </c>
      <c r="N278" s="92">
        <v>34</v>
      </c>
      <c r="O278" s="92">
        <v>8</v>
      </c>
      <c r="P278" s="135">
        <v>2007</v>
      </c>
      <c r="Q278" s="145">
        <v>47.624960000000002</v>
      </c>
      <c r="R278" s="145">
        <v>-122.15116999990001</v>
      </c>
      <c r="S278" s="118" t="s">
        <v>2983</v>
      </c>
    </row>
    <row r="279" spans="1:20">
      <c r="A279" s="94" t="s">
        <v>5062</v>
      </c>
      <c r="B279" s="94" t="s">
        <v>3451</v>
      </c>
      <c r="C279" s="94" t="s">
        <v>16</v>
      </c>
      <c r="D279" s="135">
        <v>98007</v>
      </c>
      <c r="E279" s="94" t="s">
        <v>5063</v>
      </c>
      <c r="F279" s="143">
        <v>39332</v>
      </c>
      <c r="G279" s="94" t="s">
        <v>2169</v>
      </c>
      <c r="H279" s="144">
        <v>2</v>
      </c>
      <c r="I279" s="144"/>
      <c r="J279" s="120" t="s">
        <v>19</v>
      </c>
      <c r="K279" s="152" t="s">
        <v>5064</v>
      </c>
      <c r="L279" s="144" t="s">
        <v>5065</v>
      </c>
      <c r="M279" s="135" t="s">
        <v>2901</v>
      </c>
      <c r="N279" s="92">
        <v>36</v>
      </c>
      <c r="O279" s="92">
        <v>9</v>
      </c>
      <c r="P279" s="135">
        <v>2007</v>
      </c>
      <c r="Q279" s="145">
        <v>47.624960000000002</v>
      </c>
      <c r="R279" s="145">
        <v>-122.15116999990001</v>
      </c>
      <c r="S279" s="118" t="s">
        <v>2983</v>
      </c>
    </row>
    <row r="280" spans="1:20">
      <c r="A280" s="94" t="s">
        <v>5066</v>
      </c>
      <c r="B280" s="94" t="s">
        <v>3451</v>
      </c>
      <c r="C280" s="94" t="s">
        <v>16</v>
      </c>
      <c r="D280" s="135">
        <v>98007</v>
      </c>
      <c r="E280" s="94" t="s">
        <v>5067</v>
      </c>
      <c r="F280" s="143">
        <v>39332</v>
      </c>
      <c r="G280" s="94" t="s">
        <v>2143</v>
      </c>
      <c r="H280" s="144">
        <v>2</v>
      </c>
      <c r="I280" s="144"/>
      <c r="J280" s="120" t="s">
        <v>19</v>
      </c>
      <c r="K280" s="152" t="s">
        <v>5064</v>
      </c>
      <c r="L280" s="144" t="s">
        <v>5065</v>
      </c>
      <c r="M280" s="135" t="s">
        <v>2901</v>
      </c>
      <c r="N280" s="92">
        <v>36</v>
      </c>
      <c r="O280" s="92">
        <v>9</v>
      </c>
      <c r="P280" s="135">
        <v>2007</v>
      </c>
      <c r="Q280" s="145">
        <v>47.624960000000002</v>
      </c>
      <c r="R280" s="145">
        <v>-122.15116999990001</v>
      </c>
      <c r="S280" s="118" t="s">
        <v>2983</v>
      </c>
    </row>
    <row r="281" spans="1:20">
      <c r="A281" s="92" t="s">
        <v>5597</v>
      </c>
      <c r="B281" s="94" t="s">
        <v>3451</v>
      </c>
      <c r="C281" s="92" t="s">
        <v>16</v>
      </c>
      <c r="D281" s="92">
        <v>98155</v>
      </c>
      <c r="E281" s="92" t="s">
        <v>5598</v>
      </c>
      <c r="F281" s="138">
        <v>38875</v>
      </c>
      <c r="G281" s="92" t="s">
        <v>2169</v>
      </c>
      <c r="H281" s="92">
        <v>1</v>
      </c>
      <c r="I281" s="92"/>
      <c r="J281" s="92" t="s">
        <v>19</v>
      </c>
      <c r="K281" s="92" t="s">
        <v>5599</v>
      </c>
      <c r="L281" s="92" t="s">
        <v>5600</v>
      </c>
      <c r="M281" s="92" t="s">
        <v>2971</v>
      </c>
      <c r="N281" s="133">
        <v>23</v>
      </c>
      <c r="O281" s="133">
        <v>6</v>
      </c>
      <c r="P281" s="92">
        <v>2006</v>
      </c>
      <c r="Q281" s="140">
        <v>47.741392099999999</v>
      </c>
      <c r="R281" s="140">
        <v>-122.3291462</v>
      </c>
      <c r="S281" s="118" t="s">
        <v>2984</v>
      </c>
    </row>
    <row r="282" spans="1:20">
      <c r="A282" s="92" t="s">
        <v>5601</v>
      </c>
      <c r="B282" s="94" t="s">
        <v>3451</v>
      </c>
      <c r="C282" s="92" t="s">
        <v>16</v>
      </c>
      <c r="D282" s="92">
        <v>98155</v>
      </c>
      <c r="E282" s="92" t="s">
        <v>5586</v>
      </c>
      <c r="F282" s="138">
        <v>38896</v>
      </c>
      <c r="G282" s="92" t="s">
        <v>2169</v>
      </c>
      <c r="H282" s="92">
        <v>2</v>
      </c>
      <c r="I282" s="92"/>
      <c r="J282" s="92" t="s">
        <v>19</v>
      </c>
      <c r="K282" s="92" t="s">
        <v>5599</v>
      </c>
      <c r="L282" s="92" t="s">
        <v>5600</v>
      </c>
      <c r="M282" s="92" t="s">
        <v>2971</v>
      </c>
      <c r="N282" s="133">
        <v>26</v>
      </c>
      <c r="O282" s="133">
        <v>6</v>
      </c>
      <c r="P282" s="92">
        <v>2006</v>
      </c>
      <c r="Q282" s="140">
        <v>47.741392099999999</v>
      </c>
      <c r="R282" s="140">
        <v>-122.3291462</v>
      </c>
      <c r="S282" s="118" t="s">
        <v>2984</v>
      </c>
    </row>
    <row r="283" spans="1:20">
      <c r="A283" s="92" t="s">
        <v>5606</v>
      </c>
      <c r="B283" s="94" t="s">
        <v>3451</v>
      </c>
      <c r="C283" s="92" t="s">
        <v>16</v>
      </c>
      <c r="D283" s="92">
        <v>98155</v>
      </c>
      <c r="E283" s="92" t="s">
        <v>5607</v>
      </c>
      <c r="F283" s="138">
        <v>38944</v>
      </c>
      <c r="G283" s="92" t="s">
        <v>2169</v>
      </c>
      <c r="H283" s="92">
        <v>28</v>
      </c>
      <c r="I283" s="92"/>
      <c r="J283" s="92"/>
      <c r="K283" s="92" t="s">
        <v>5599</v>
      </c>
      <c r="L283" s="92" t="s">
        <v>5600</v>
      </c>
      <c r="M283" s="92" t="s">
        <v>2971</v>
      </c>
      <c r="N283" s="133">
        <v>33</v>
      </c>
      <c r="O283" s="133">
        <v>8</v>
      </c>
      <c r="P283" s="92">
        <v>2006</v>
      </c>
      <c r="Q283" s="140">
        <v>47.741392099999999</v>
      </c>
      <c r="R283" s="140">
        <v>-122.3291462</v>
      </c>
      <c r="S283" s="118" t="s">
        <v>2984</v>
      </c>
    </row>
    <row r="284" spans="1:20">
      <c r="A284" s="92" t="s">
        <v>5610</v>
      </c>
      <c r="B284" s="94" t="s">
        <v>3451</v>
      </c>
      <c r="C284" s="92" t="s">
        <v>16</v>
      </c>
      <c r="D284" s="141">
        <v>98155</v>
      </c>
      <c r="E284" s="92" t="s">
        <v>5611</v>
      </c>
      <c r="F284" s="138">
        <v>38961</v>
      </c>
      <c r="G284" s="92" t="s">
        <v>2169</v>
      </c>
      <c r="H284" s="92">
        <v>14</v>
      </c>
      <c r="I284" s="92"/>
      <c r="J284" s="92"/>
      <c r="K284" s="92" t="s">
        <v>5599</v>
      </c>
      <c r="L284" s="92" t="s">
        <v>5600</v>
      </c>
      <c r="M284" s="92" t="s">
        <v>2971</v>
      </c>
      <c r="N284" s="133">
        <v>35</v>
      </c>
      <c r="O284" s="133">
        <v>9</v>
      </c>
      <c r="P284" s="92">
        <v>2006</v>
      </c>
      <c r="Q284" s="140">
        <v>47.741392099999999</v>
      </c>
      <c r="R284" s="140">
        <v>-122.3291462</v>
      </c>
      <c r="S284" s="118" t="s">
        <v>2984</v>
      </c>
    </row>
    <row r="285" spans="1:20">
      <c r="A285" s="92" t="s">
        <v>5602</v>
      </c>
      <c r="B285" s="94" t="s">
        <v>3451</v>
      </c>
      <c r="C285" s="92" t="s">
        <v>16</v>
      </c>
      <c r="D285" s="92">
        <v>98155</v>
      </c>
      <c r="E285" s="92" t="s">
        <v>5603</v>
      </c>
      <c r="F285" s="138">
        <v>38896</v>
      </c>
      <c r="G285" s="92" t="s">
        <v>2110</v>
      </c>
      <c r="H285" s="92">
        <v>2</v>
      </c>
      <c r="I285" s="92"/>
      <c r="J285" s="92" t="s">
        <v>19</v>
      </c>
      <c r="K285" s="92" t="s">
        <v>5599</v>
      </c>
      <c r="L285" s="92" t="s">
        <v>5600</v>
      </c>
      <c r="M285" s="92" t="s">
        <v>2971</v>
      </c>
      <c r="N285" s="133">
        <v>26</v>
      </c>
      <c r="O285" s="133">
        <v>6</v>
      </c>
      <c r="P285" s="92">
        <v>2006</v>
      </c>
      <c r="Q285" s="140">
        <v>47.741392099999999</v>
      </c>
      <c r="R285" s="140">
        <v>-122.3291462</v>
      </c>
      <c r="S285" s="118" t="s">
        <v>2984</v>
      </c>
    </row>
    <row r="286" spans="1:20">
      <c r="A286" s="92" t="s">
        <v>5604</v>
      </c>
      <c r="B286" s="94" t="s">
        <v>3451</v>
      </c>
      <c r="C286" s="92" t="s">
        <v>16</v>
      </c>
      <c r="D286" s="92">
        <v>98155</v>
      </c>
      <c r="E286" s="92" t="s">
        <v>5605</v>
      </c>
      <c r="F286" s="138">
        <v>38944</v>
      </c>
      <c r="G286" s="92" t="s">
        <v>2110</v>
      </c>
      <c r="H286" s="92">
        <v>6</v>
      </c>
      <c r="I286" s="92"/>
      <c r="J286" s="92" t="s">
        <v>19</v>
      </c>
      <c r="K286" s="92" t="s">
        <v>5599</v>
      </c>
      <c r="L286" s="92" t="s">
        <v>5600</v>
      </c>
      <c r="M286" s="92" t="s">
        <v>2971</v>
      </c>
      <c r="N286" s="133">
        <v>33</v>
      </c>
      <c r="O286" s="133">
        <v>8</v>
      </c>
      <c r="P286" s="92">
        <v>2006</v>
      </c>
      <c r="Q286" s="140">
        <v>47.741392099999999</v>
      </c>
      <c r="R286" s="140">
        <v>-122.3291462</v>
      </c>
      <c r="S286" s="118" t="s">
        <v>2984</v>
      </c>
    </row>
    <row r="287" spans="1:20">
      <c r="A287" s="92" t="s">
        <v>5608</v>
      </c>
      <c r="B287" s="94" t="s">
        <v>3451</v>
      </c>
      <c r="C287" s="92" t="s">
        <v>16</v>
      </c>
      <c r="D287" s="92">
        <v>98155</v>
      </c>
      <c r="E287" s="92" t="s">
        <v>5609</v>
      </c>
      <c r="F287" s="138">
        <v>38961</v>
      </c>
      <c r="G287" s="92" t="s">
        <v>2110</v>
      </c>
      <c r="H287" s="92">
        <v>1</v>
      </c>
      <c r="I287" s="92"/>
      <c r="J287" s="92" t="s">
        <v>19</v>
      </c>
      <c r="K287" s="92" t="s">
        <v>5599</v>
      </c>
      <c r="L287" s="92" t="s">
        <v>5600</v>
      </c>
      <c r="M287" s="92" t="s">
        <v>2971</v>
      </c>
      <c r="N287" s="133">
        <v>35</v>
      </c>
      <c r="O287" s="133">
        <v>9</v>
      </c>
      <c r="P287" s="92">
        <v>2006</v>
      </c>
      <c r="Q287" s="140">
        <v>47.741392099999999</v>
      </c>
      <c r="R287" s="140">
        <v>-122.3291462</v>
      </c>
      <c r="S287" s="118" t="s">
        <v>2984</v>
      </c>
    </row>
    <row r="288" spans="1:20">
      <c r="A288" s="94" t="s">
        <v>5642</v>
      </c>
      <c r="B288" s="94" t="s">
        <v>3451</v>
      </c>
      <c r="C288" s="94" t="s">
        <v>16</v>
      </c>
      <c r="D288" s="135">
        <v>98027</v>
      </c>
      <c r="E288" s="94" t="s">
        <v>5643</v>
      </c>
      <c r="F288" s="143">
        <v>39332</v>
      </c>
      <c r="G288" s="94" t="s">
        <v>2169</v>
      </c>
      <c r="H288" s="144">
        <v>1</v>
      </c>
      <c r="I288" s="144"/>
      <c r="J288" s="120" t="s">
        <v>19</v>
      </c>
      <c r="K288" s="139" t="s">
        <v>5644</v>
      </c>
      <c r="L288" s="144" t="s">
        <v>5645</v>
      </c>
      <c r="M288" s="135" t="s">
        <v>2901</v>
      </c>
      <c r="N288" s="92">
        <v>36</v>
      </c>
      <c r="O288" s="92">
        <v>9</v>
      </c>
      <c r="P288" s="135">
        <v>2007</v>
      </c>
      <c r="Q288" s="145">
        <v>47.549827999999998</v>
      </c>
      <c r="R288" s="145">
        <v>-122.057975</v>
      </c>
      <c r="S288" s="118" t="s">
        <v>2983</v>
      </c>
    </row>
    <row r="289" spans="1:96">
      <c r="A289" s="92" t="s">
        <v>5627</v>
      </c>
      <c r="B289" s="94" t="s">
        <v>3451</v>
      </c>
      <c r="C289" s="92" t="s">
        <v>16</v>
      </c>
      <c r="D289" s="92">
        <v>98028</v>
      </c>
      <c r="E289" s="92" t="s">
        <v>5628</v>
      </c>
      <c r="F289" s="138">
        <v>38973</v>
      </c>
      <c r="G289" s="92" t="s">
        <v>2169</v>
      </c>
      <c r="H289" s="92">
        <v>3</v>
      </c>
      <c r="I289" s="92"/>
      <c r="J289" s="92" t="s">
        <v>19</v>
      </c>
      <c r="K289" s="139" t="s">
        <v>5629</v>
      </c>
      <c r="L289" s="92"/>
      <c r="M289" s="92" t="s">
        <v>2901</v>
      </c>
      <c r="N289" s="133">
        <v>37</v>
      </c>
      <c r="O289" s="133">
        <v>9</v>
      </c>
      <c r="P289" s="92">
        <v>2006</v>
      </c>
      <c r="Q289" s="140">
        <v>47.764845000000001</v>
      </c>
      <c r="R289" s="140">
        <v>-122.245876</v>
      </c>
      <c r="S289" s="118" t="s">
        <v>2983</v>
      </c>
    </row>
    <row r="290" spans="1:96">
      <c r="A290" s="118" t="s">
        <v>499</v>
      </c>
      <c r="B290" s="118">
        <v>33</v>
      </c>
      <c r="C290" s="118" t="s">
        <v>16</v>
      </c>
      <c r="D290" s="118">
        <v>98105</v>
      </c>
      <c r="E290" s="118" t="s">
        <v>500</v>
      </c>
      <c r="F290" s="134">
        <v>39631</v>
      </c>
      <c r="G290" s="118" t="s">
        <v>29</v>
      </c>
      <c r="H290" s="118">
        <v>4</v>
      </c>
      <c r="J290" s="118" t="s">
        <v>19</v>
      </c>
      <c r="K290" s="133" t="s">
        <v>475</v>
      </c>
      <c r="L290" s="118" t="s">
        <v>476</v>
      </c>
      <c r="M290" s="118" t="s">
        <v>22</v>
      </c>
      <c r="N290" s="118">
        <v>27</v>
      </c>
      <c r="O290" s="118">
        <v>7</v>
      </c>
      <c r="P290" s="118">
        <v>2008</v>
      </c>
      <c r="Q290" s="118">
        <v>47.668624999999999</v>
      </c>
      <c r="R290" s="118">
        <v>-122.293161</v>
      </c>
    </row>
    <row r="291" spans="1:96">
      <c r="A291" s="118" t="s">
        <v>495</v>
      </c>
      <c r="B291" s="118">
        <v>33</v>
      </c>
      <c r="C291" s="118" t="s">
        <v>16</v>
      </c>
      <c r="D291" s="118">
        <v>98105</v>
      </c>
      <c r="E291" s="118" t="s">
        <v>496</v>
      </c>
      <c r="F291" s="134">
        <v>39645</v>
      </c>
      <c r="G291" s="118" t="s">
        <v>29</v>
      </c>
      <c r="H291" s="118">
        <v>2</v>
      </c>
      <c r="J291" s="118" t="s">
        <v>19</v>
      </c>
      <c r="K291" s="133" t="s">
        <v>475</v>
      </c>
      <c r="L291" s="118" t="s">
        <v>476</v>
      </c>
      <c r="M291" s="118" t="s">
        <v>22</v>
      </c>
      <c r="N291" s="118">
        <v>29</v>
      </c>
      <c r="O291" s="118">
        <v>7</v>
      </c>
      <c r="P291" s="118">
        <v>2008</v>
      </c>
      <c r="Q291" s="118">
        <v>47.668624999999999</v>
      </c>
      <c r="R291" s="118">
        <v>-122.293161</v>
      </c>
    </row>
    <row r="292" spans="1:96">
      <c r="A292" s="118" t="s">
        <v>497</v>
      </c>
      <c r="B292" s="118">
        <v>33</v>
      </c>
      <c r="C292" s="118" t="s">
        <v>16</v>
      </c>
      <c r="D292" s="118">
        <v>98105</v>
      </c>
      <c r="E292" s="118" t="s">
        <v>498</v>
      </c>
      <c r="F292" s="134">
        <v>39659</v>
      </c>
      <c r="G292" s="118" t="s">
        <v>29</v>
      </c>
      <c r="H292" s="118">
        <v>3</v>
      </c>
      <c r="J292" s="118" t="s">
        <v>19</v>
      </c>
      <c r="K292" s="133" t="s">
        <v>475</v>
      </c>
      <c r="L292" s="118" t="s">
        <v>36</v>
      </c>
      <c r="M292" s="118" t="s">
        <v>22</v>
      </c>
      <c r="N292" s="118">
        <v>31</v>
      </c>
      <c r="O292" s="118">
        <v>7</v>
      </c>
      <c r="P292" s="118">
        <v>2008</v>
      </c>
      <c r="Q292" s="118">
        <v>47.668624999999999</v>
      </c>
      <c r="R292" s="118">
        <v>-122.293161</v>
      </c>
      <c r="U292" s="92"/>
      <c r="V292" s="92"/>
      <c r="W292" s="92"/>
      <c r="X292" s="92"/>
      <c r="Y292" s="92"/>
      <c r="Z292" s="92"/>
      <c r="AA292" s="92"/>
      <c r="AB292" s="92"/>
      <c r="AC292" s="92"/>
      <c r="AD292" s="92"/>
      <c r="AE292" s="92"/>
      <c r="AF292" s="92"/>
      <c r="AG292" s="92"/>
      <c r="AH292" s="92"/>
      <c r="AI292" s="92"/>
      <c r="AJ292" s="92"/>
      <c r="AK292" s="92"/>
      <c r="AL292" s="92"/>
      <c r="AM292" s="92"/>
      <c r="AN292" s="92"/>
      <c r="AO292" s="92"/>
      <c r="AP292" s="92"/>
      <c r="AQ292" s="92"/>
      <c r="AR292" s="92"/>
      <c r="AS292" s="92"/>
      <c r="AT292" s="92"/>
      <c r="AU292" s="92"/>
      <c r="AV292" s="92"/>
      <c r="AW292" s="92"/>
      <c r="AX292" s="92"/>
      <c r="AY292" s="92"/>
      <c r="AZ292" s="92"/>
      <c r="BA292" s="92"/>
      <c r="BB292" s="92"/>
      <c r="BC292" s="92"/>
      <c r="BD292" s="92"/>
      <c r="BE292" s="92"/>
      <c r="BF292" s="92"/>
      <c r="BG292" s="92"/>
      <c r="BH292" s="92"/>
      <c r="BI292" s="92"/>
      <c r="BJ292" s="92"/>
      <c r="BK292" s="92"/>
      <c r="BL292" s="92"/>
      <c r="BM292" s="92"/>
      <c r="BN292" s="92"/>
      <c r="BO292" s="92"/>
      <c r="BP292" s="92"/>
      <c r="BQ292" s="92"/>
      <c r="BR292" s="92"/>
      <c r="BS292" s="92"/>
      <c r="BT292" s="92"/>
      <c r="BU292" s="92"/>
      <c r="BV292" s="92"/>
      <c r="BW292" s="92"/>
      <c r="BX292" s="92"/>
      <c r="BY292" s="92"/>
      <c r="BZ292" s="92"/>
      <c r="CA292" s="92"/>
      <c r="CB292" s="92"/>
      <c r="CC292" s="92"/>
      <c r="CD292" s="92"/>
      <c r="CE292" s="92"/>
      <c r="CF292" s="92"/>
      <c r="CG292" s="92"/>
      <c r="CH292" s="92"/>
      <c r="CI292" s="92"/>
      <c r="CJ292" s="92"/>
      <c r="CK292" s="92"/>
      <c r="CL292" s="92"/>
      <c r="CM292" s="92"/>
      <c r="CN292" s="92"/>
      <c r="CO292" s="92"/>
      <c r="CP292" s="92"/>
      <c r="CQ292" s="92"/>
      <c r="CR292" s="92"/>
    </row>
    <row r="293" spans="1:96">
      <c r="A293" s="118" t="s">
        <v>505</v>
      </c>
      <c r="B293" s="118">
        <v>3</v>
      </c>
      <c r="C293" s="118" t="s">
        <v>16</v>
      </c>
      <c r="D293" s="118">
        <v>98105</v>
      </c>
      <c r="E293" s="118" t="s">
        <v>506</v>
      </c>
      <c r="F293" s="134">
        <v>39673</v>
      </c>
      <c r="G293" s="118" t="s">
        <v>29</v>
      </c>
      <c r="H293" s="118">
        <v>40</v>
      </c>
      <c r="J293" s="118" t="s">
        <v>74</v>
      </c>
      <c r="K293" s="133" t="s">
        <v>475</v>
      </c>
      <c r="L293" s="118" t="s">
        <v>476</v>
      </c>
      <c r="M293" s="118" t="s">
        <v>22</v>
      </c>
      <c r="N293" s="118">
        <v>33</v>
      </c>
      <c r="O293" s="118">
        <v>8</v>
      </c>
      <c r="P293" s="118">
        <v>2008</v>
      </c>
      <c r="Q293" s="118">
        <v>47.668624999999999</v>
      </c>
      <c r="R293" s="118">
        <v>-122.293161</v>
      </c>
    </row>
    <row r="294" spans="1:96">
      <c r="A294" s="118" t="s">
        <v>501</v>
      </c>
      <c r="B294" s="118">
        <v>3</v>
      </c>
      <c r="C294" s="118" t="s">
        <v>16</v>
      </c>
      <c r="D294" s="118">
        <v>98105</v>
      </c>
      <c r="E294" s="118" t="s">
        <v>502</v>
      </c>
      <c r="F294" s="134">
        <v>39680</v>
      </c>
      <c r="G294" s="118" t="s">
        <v>29</v>
      </c>
      <c r="H294" s="118">
        <v>5</v>
      </c>
      <c r="J294" s="118" t="s">
        <v>19</v>
      </c>
      <c r="K294" s="133" t="s">
        <v>475</v>
      </c>
      <c r="L294" s="118" t="s">
        <v>42</v>
      </c>
      <c r="M294" s="118" t="s">
        <v>22</v>
      </c>
      <c r="N294" s="118">
        <v>34</v>
      </c>
      <c r="O294" s="118">
        <v>8</v>
      </c>
      <c r="P294" s="118">
        <v>2008</v>
      </c>
      <c r="Q294" s="118">
        <v>47.668624999999999</v>
      </c>
      <c r="R294" s="118">
        <v>-122.293161</v>
      </c>
    </row>
    <row r="295" spans="1:96">
      <c r="A295" s="118" t="s">
        <v>503</v>
      </c>
      <c r="B295" s="118">
        <v>3</v>
      </c>
      <c r="C295" s="118" t="s">
        <v>16</v>
      </c>
      <c r="D295" s="118">
        <v>98105</v>
      </c>
      <c r="E295" s="118" t="s">
        <v>504</v>
      </c>
      <c r="F295" s="134">
        <v>39695</v>
      </c>
      <c r="G295" s="118" t="s">
        <v>29</v>
      </c>
      <c r="H295" s="118">
        <v>6</v>
      </c>
      <c r="J295" s="118" t="s">
        <v>19</v>
      </c>
      <c r="K295" s="133" t="s">
        <v>475</v>
      </c>
      <c r="L295" s="118" t="s">
        <v>476</v>
      </c>
      <c r="M295" s="118" t="s">
        <v>22</v>
      </c>
      <c r="N295" s="118">
        <v>36</v>
      </c>
      <c r="O295" s="118">
        <v>9</v>
      </c>
      <c r="P295" s="118">
        <v>2008</v>
      </c>
      <c r="Q295" s="118">
        <v>47.668624999999999</v>
      </c>
      <c r="R295" s="118">
        <v>-122.293161</v>
      </c>
    </row>
    <row r="296" spans="1:96">
      <c r="A296" s="118" t="s">
        <v>489</v>
      </c>
      <c r="B296" s="118">
        <v>3</v>
      </c>
      <c r="C296" s="118" t="s">
        <v>16</v>
      </c>
      <c r="D296" s="118">
        <v>98105</v>
      </c>
      <c r="E296" s="118" t="s">
        <v>490</v>
      </c>
      <c r="F296" s="134">
        <v>39701</v>
      </c>
      <c r="G296" s="118" t="s">
        <v>29</v>
      </c>
      <c r="H296" s="118">
        <v>1</v>
      </c>
      <c r="J296" s="118" t="s">
        <v>19</v>
      </c>
      <c r="K296" s="133" t="s">
        <v>475</v>
      </c>
      <c r="L296" s="118" t="s">
        <v>57</v>
      </c>
      <c r="M296" s="118" t="s">
        <v>22</v>
      </c>
      <c r="N296" s="118">
        <v>37</v>
      </c>
      <c r="O296" s="118">
        <v>9</v>
      </c>
      <c r="P296" s="118">
        <v>2008</v>
      </c>
      <c r="Q296" s="118">
        <v>47.668624999999999</v>
      </c>
      <c r="R296" s="118">
        <v>-122.293161</v>
      </c>
    </row>
    <row r="297" spans="1:96">
      <c r="A297" s="118" t="s">
        <v>491</v>
      </c>
      <c r="B297" s="118">
        <v>33</v>
      </c>
      <c r="C297" s="118" t="s">
        <v>16</v>
      </c>
      <c r="D297" s="118">
        <v>98105</v>
      </c>
      <c r="E297" s="118" t="s">
        <v>492</v>
      </c>
      <c r="F297" s="134">
        <v>39709</v>
      </c>
      <c r="G297" s="118" t="s">
        <v>29</v>
      </c>
      <c r="H297" s="118">
        <v>1</v>
      </c>
      <c r="J297" s="118" t="s">
        <v>19</v>
      </c>
      <c r="K297" s="133" t="s">
        <v>475</v>
      </c>
      <c r="L297" s="118" t="s">
        <v>39</v>
      </c>
      <c r="M297" s="118" t="s">
        <v>22</v>
      </c>
      <c r="N297" s="118">
        <v>38</v>
      </c>
      <c r="O297" s="118">
        <v>9</v>
      </c>
      <c r="P297" s="118">
        <v>2008</v>
      </c>
      <c r="Q297" s="118">
        <v>47.668624999999999</v>
      </c>
      <c r="R297" s="118">
        <v>-122.293161</v>
      </c>
    </row>
    <row r="298" spans="1:96">
      <c r="A298" s="118" t="s">
        <v>493</v>
      </c>
      <c r="B298" s="118">
        <v>33</v>
      </c>
      <c r="C298" s="118" t="s">
        <v>16</v>
      </c>
      <c r="D298" s="118">
        <v>98105</v>
      </c>
      <c r="E298" s="118" t="s">
        <v>494</v>
      </c>
      <c r="F298" s="134">
        <v>39715</v>
      </c>
      <c r="G298" s="118" t="s">
        <v>29</v>
      </c>
      <c r="H298" s="118">
        <v>1</v>
      </c>
      <c r="J298" s="118" t="s">
        <v>19</v>
      </c>
      <c r="K298" s="133" t="s">
        <v>475</v>
      </c>
      <c r="L298" s="118" t="s">
        <v>39</v>
      </c>
      <c r="M298" s="118" t="s">
        <v>22</v>
      </c>
      <c r="N298" s="118">
        <v>39</v>
      </c>
      <c r="O298" s="118">
        <v>9</v>
      </c>
      <c r="P298" s="118">
        <v>2008</v>
      </c>
      <c r="Q298" s="118">
        <v>47.668624999999999</v>
      </c>
      <c r="R298" s="118">
        <v>-122.293161</v>
      </c>
    </row>
    <row r="299" spans="1:96">
      <c r="A299" s="118" t="s">
        <v>485</v>
      </c>
      <c r="B299" s="118">
        <v>3</v>
      </c>
      <c r="C299" s="118" t="s">
        <v>16</v>
      </c>
      <c r="D299" s="118">
        <v>98105</v>
      </c>
      <c r="E299" s="118" t="s">
        <v>486</v>
      </c>
      <c r="F299" s="134">
        <v>39673</v>
      </c>
      <c r="G299" s="118" t="s">
        <v>324</v>
      </c>
      <c r="H299" s="118">
        <v>1</v>
      </c>
      <c r="J299" s="118" t="s">
        <v>19</v>
      </c>
      <c r="K299" s="133" t="s">
        <v>475</v>
      </c>
      <c r="L299" s="118" t="s">
        <v>42</v>
      </c>
      <c r="M299" s="118" t="s">
        <v>22</v>
      </c>
      <c r="N299" s="118">
        <v>33</v>
      </c>
      <c r="O299" s="118">
        <v>8</v>
      </c>
      <c r="P299" s="118">
        <v>2008</v>
      </c>
      <c r="Q299" s="118">
        <v>47.668624999999999</v>
      </c>
      <c r="R299" s="118">
        <v>-122.293161</v>
      </c>
      <c r="U299" s="92"/>
      <c r="V299" s="92"/>
      <c r="W299" s="92"/>
      <c r="X299" s="92"/>
      <c r="Y299" s="92"/>
      <c r="Z299" s="92"/>
      <c r="AA299" s="92"/>
      <c r="AB299" s="92"/>
      <c r="AC299" s="92"/>
      <c r="AD299" s="92"/>
      <c r="AE299" s="92"/>
      <c r="AF299" s="92"/>
      <c r="AG299" s="92"/>
      <c r="AH299" s="92"/>
      <c r="AI299" s="92"/>
      <c r="AJ299" s="92"/>
      <c r="AK299" s="92"/>
      <c r="AL299" s="92"/>
      <c r="AM299" s="92"/>
      <c r="AN299" s="92"/>
      <c r="AO299" s="92"/>
      <c r="AP299" s="92"/>
      <c r="AQ299" s="92"/>
      <c r="AR299" s="92"/>
      <c r="AS299" s="92"/>
      <c r="AT299" s="92"/>
      <c r="AU299" s="92"/>
      <c r="AV299" s="92"/>
      <c r="AW299" s="92"/>
      <c r="AX299" s="92"/>
      <c r="AY299" s="92"/>
      <c r="AZ299" s="92"/>
      <c r="BA299" s="92"/>
      <c r="BB299" s="92"/>
      <c r="BC299" s="92"/>
      <c r="BD299" s="92"/>
      <c r="BE299" s="92"/>
      <c r="BF299" s="92"/>
      <c r="BG299" s="92"/>
      <c r="BH299" s="92"/>
      <c r="BI299" s="92"/>
      <c r="BJ299" s="92"/>
      <c r="BK299" s="92"/>
      <c r="BL299" s="92"/>
      <c r="BM299" s="92"/>
      <c r="BN299" s="92"/>
      <c r="BO299" s="92"/>
      <c r="BP299" s="92"/>
      <c r="BQ299" s="92"/>
      <c r="BR299" s="92"/>
      <c r="BS299" s="92"/>
      <c r="BT299" s="92"/>
      <c r="BU299" s="92"/>
      <c r="BV299" s="92"/>
      <c r="BW299" s="92"/>
      <c r="BX299" s="92"/>
      <c r="BY299" s="92"/>
      <c r="BZ299" s="92"/>
      <c r="CA299" s="92"/>
      <c r="CB299" s="92"/>
      <c r="CC299" s="92"/>
      <c r="CD299" s="92"/>
      <c r="CE299" s="92"/>
      <c r="CF299" s="92"/>
      <c r="CG299" s="92"/>
      <c r="CH299" s="92"/>
      <c r="CI299" s="92"/>
      <c r="CJ299" s="92"/>
      <c r="CK299" s="92"/>
      <c r="CL299" s="92"/>
      <c r="CM299" s="92"/>
      <c r="CN299" s="92"/>
      <c r="CO299" s="92"/>
      <c r="CP299" s="92"/>
      <c r="CQ299" s="92"/>
      <c r="CR299" s="92"/>
    </row>
    <row r="300" spans="1:96">
      <c r="A300" s="118" t="s">
        <v>487</v>
      </c>
      <c r="B300" s="118">
        <v>3</v>
      </c>
      <c r="C300" s="118" t="s">
        <v>16</v>
      </c>
      <c r="D300" s="118">
        <v>98105</v>
      </c>
      <c r="E300" s="118" t="s">
        <v>488</v>
      </c>
      <c r="F300" s="134">
        <v>39673</v>
      </c>
      <c r="G300" s="118" t="s">
        <v>18</v>
      </c>
      <c r="H300" s="118">
        <v>1</v>
      </c>
      <c r="J300" s="118" t="s">
        <v>19</v>
      </c>
      <c r="K300" s="133" t="s">
        <v>475</v>
      </c>
      <c r="L300" s="118" t="s">
        <v>42</v>
      </c>
      <c r="M300" s="118" t="s">
        <v>22</v>
      </c>
      <c r="N300" s="118">
        <v>33</v>
      </c>
      <c r="O300" s="118">
        <v>8</v>
      </c>
      <c r="P300" s="118">
        <v>2008</v>
      </c>
      <c r="Q300" s="118">
        <v>47.668624999999999</v>
      </c>
      <c r="R300" s="118">
        <v>-122.293161</v>
      </c>
    </row>
    <row r="301" spans="1:96">
      <c r="A301" s="118" t="s">
        <v>473</v>
      </c>
      <c r="B301" s="118">
        <v>33</v>
      </c>
      <c r="C301" s="118" t="s">
        <v>16</v>
      </c>
      <c r="D301" s="118">
        <v>98105</v>
      </c>
      <c r="E301" s="118" t="s">
        <v>474</v>
      </c>
      <c r="F301" s="134">
        <v>39624</v>
      </c>
      <c r="G301" s="118" t="s">
        <v>78</v>
      </c>
      <c r="H301" s="118">
        <v>0</v>
      </c>
      <c r="J301" s="118" t="s">
        <v>19</v>
      </c>
      <c r="K301" s="133" t="s">
        <v>475</v>
      </c>
      <c r="L301" s="118" t="s">
        <v>476</v>
      </c>
      <c r="M301" s="118" t="s">
        <v>22</v>
      </c>
      <c r="N301" s="118">
        <v>26</v>
      </c>
      <c r="O301" s="118">
        <v>6</v>
      </c>
      <c r="P301" s="118">
        <v>2008</v>
      </c>
      <c r="Q301" s="118">
        <v>47.668624999999999</v>
      </c>
      <c r="R301" s="118">
        <v>-122.293161</v>
      </c>
    </row>
    <row r="302" spans="1:96">
      <c r="A302" s="118" t="s">
        <v>477</v>
      </c>
      <c r="B302" s="118">
        <v>33</v>
      </c>
      <c r="C302" s="118" t="s">
        <v>16</v>
      </c>
      <c r="D302" s="118">
        <v>98105</v>
      </c>
      <c r="E302" s="118" t="s">
        <v>478</v>
      </c>
      <c r="F302" s="134">
        <v>39638</v>
      </c>
      <c r="G302" s="118" t="s">
        <v>78</v>
      </c>
      <c r="H302" s="118">
        <v>0</v>
      </c>
      <c r="J302" s="118" t="s">
        <v>19</v>
      </c>
      <c r="K302" s="133" t="s">
        <v>475</v>
      </c>
      <c r="L302" s="118" t="s">
        <v>479</v>
      </c>
      <c r="M302" s="118" t="s">
        <v>22</v>
      </c>
      <c r="N302" s="118">
        <v>28</v>
      </c>
      <c r="O302" s="118">
        <v>7</v>
      </c>
      <c r="P302" s="118">
        <v>2008</v>
      </c>
      <c r="Q302" s="118">
        <v>47.668624999999999</v>
      </c>
      <c r="R302" s="118">
        <v>-122.293161</v>
      </c>
    </row>
    <row r="303" spans="1:96">
      <c r="A303" s="118" t="s">
        <v>480</v>
      </c>
      <c r="B303" s="118">
        <v>33</v>
      </c>
      <c r="C303" s="118" t="s">
        <v>16</v>
      </c>
      <c r="D303" s="118">
        <v>98105</v>
      </c>
      <c r="E303" s="118" t="s">
        <v>481</v>
      </c>
      <c r="F303" s="134">
        <v>39652</v>
      </c>
      <c r="G303" s="118" t="s">
        <v>78</v>
      </c>
      <c r="H303" s="118">
        <v>0</v>
      </c>
      <c r="J303" s="118" t="s">
        <v>19</v>
      </c>
      <c r="K303" s="133" t="s">
        <v>475</v>
      </c>
      <c r="L303" s="118" t="s">
        <v>482</v>
      </c>
      <c r="M303" s="118" t="s">
        <v>22</v>
      </c>
      <c r="N303" s="118">
        <v>30</v>
      </c>
      <c r="O303" s="118">
        <v>7</v>
      </c>
      <c r="P303" s="118">
        <v>2008</v>
      </c>
      <c r="Q303" s="118">
        <v>47.668624999999999</v>
      </c>
      <c r="R303" s="118">
        <v>-122.293161</v>
      </c>
      <c r="U303" s="92"/>
      <c r="V303" s="92"/>
      <c r="W303" s="92"/>
      <c r="X303" s="92"/>
      <c r="Y303" s="92"/>
      <c r="Z303" s="92"/>
      <c r="AA303" s="92"/>
      <c r="AB303" s="92"/>
      <c r="AC303" s="92"/>
      <c r="AD303" s="92"/>
      <c r="AE303" s="92"/>
      <c r="AF303" s="92"/>
      <c r="AG303" s="92"/>
      <c r="AH303" s="92"/>
      <c r="AI303" s="92"/>
      <c r="AJ303" s="92"/>
      <c r="AK303" s="92"/>
      <c r="AL303" s="92"/>
      <c r="AM303" s="92"/>
      <c r="AN303" s="92"/>
      <c r="AO303" s="92"/>
      <c r="AP303" s="92"/>
      <c r="AQ303" s="92"/>
      <c r="AR303" s="92"/>
      <c r="AS303" s="92"/>
      <c r="AT303" s="92"/>
      <c r="AU303" s="92"/>
      <c r="AV303" s="92"/>
      <c r="AW303" s="92"/>
      <c r="AX303" s="92"/>
      <c r="AY303" s="92"/>
      <c r="AZ303" s="92"/>
      <c r="BA303" s="92"/>
      <c r="BB303" s="92"/>
      <c r="BC303" s="92"/>
      <c r="BD303" s="92"/>
      <c r="BE303" s="92"/>
      <c r="BF303" s="92"/>
      <c r="BG303" s="92"/>
      <c r="BH303" s="92"/>
      <c r="BI303" s="92"/>
      <c r="BJ303" s="92"/>
      <c r="BK303" s="92"/>
      <c r="BL303" s="92"/>
      <c r="BM303" s="92"/>
      <c r="BN303" s="92"/>
      <c r="BO303" s="92"/>
      <c r="BP303" s="92"/>
      <c r="BQ303" s="92"/>
      <c r="BR303" s="92"/>
      <c r="BS303" s="92"/>
      <c r="BT303" s="92"/>
      <c r="BU303" s="92"/>
      <c r="BV303" s="92"/>
      <c r="BW303" s="92"/>
      <c r="BX303" s="92"/>
      <c r="BY303" s="92"/>
      <c r="BZ303" s="92"/>
      <c r="CA303" s="92"/>
      <c r="CB303" s="92"/>
      <c r="CC303" s="92"/>
      <c r="CD303" s="92"/>
      <c r="CE303" s="92"/>
      <c r="CF303" s="92"/>
      <c r="CG303" s="92"/>
      <c r="CH303" s="92"/>
      <c r="CI303" s="92"/>
      <c r="CJ303" s="92"/>
      <c r="CK303" s="92"/>
      <c r="CL303" s="92"/>
      <c r="CM303" s="92"/>
      <c r="CN303" s="92"/>
      <c r="CO303" s="92"/>
      <c r="CP303" s="92"/>
      <c r="CQ303" s="92"/>
      <c r="CR303" s="92"/>
    </row>
    <row r="304" spans="1:96">
      <c r="A304" s="118" t="s">
        <v>483</v>
      </c>
      <c r="B304" s="118">
        <v>3</v>
      </c>
      <c r="C304" s="118" t="s">
        <v>16</v>
      </c>
      <c r="D304" s="118">
        <v>98105</v>
      </c>
      <c r="E304" s="118" t="s">
        <v>484</v>
      </c>
      <c r="F304" s="134">
        <v>39687</v>
      </c>
      <c r="G304" s="118" t="s">
        <v>78</v>
      </c>
      <c r="H304" s="118">
        <v>0</v>
      </c>
      <c r="J304" s="118" t="s">
        <v>19</v>
      </c>
      <c r="K304" s="133" t="s">
        <v>475</v>
      </c>
      <c r="L304" s="118" t="s">
        <v>306</v>
      </c>
      <c r="M304" s="118" t="s">
        <v>22</v>
      </c>
      <c r="N304" s="118">
        <v>35</v>
      </c>
      <c r="O304" s="118">
        <v>8</v>
      </c>
      <c r="P304" s="118">
        <v>2008</v>
      </c>
      <c r="Q304" s="118">
        <v>47.668624999999999</v>
      </c>
      <c r="R304" s="118">
        <v>-122.293161</v>
      </c>
    </row>
    <row r="305" spans="1:96">
      <c r="A305" s="118" t="s">
        <v>532</v>
      </c>
      <c r="B305" s="118">
        <v>33</v>
      </c>
      <c r="C305" s="118" t="s">
        <v>16</v>
      </c>
      <c r="D305" s="118">
        <v>98105</v>
      </c>
      <c r="E305" s="118" t="s">
        <v>533</v>
      </c>
      <c r="F305" s="134">
        <v>39617</v>
      </c>
      <c r="G305" s="118" t="s">
        <v>29</v>
      </c>
      <c r="H305" s="118">
        <v>3</v>
      </c>
      <c r="J305" s="118" t="s">
        <v>19</v>
      </c>
      <c r="K305" s="133" t="s">
        <v>509</v>
      </c>
      <c r="L305" s="118" t="s">
        <v>510</v>
      </c>
      <c r="M305" s="118" t="s">
        <v>22</v>
      </c>
      <c r="N305" s="118">
        <v>25</v>
      </c>
      <c r="O305" s="118">
        <v>6</v>
      </c>
      <c r="P305" s="118">
        <v>2008</v>
      </c>
      <c r="Q305" s="118">
        <v>47.723500000000001</v>
      </c>
      <c r="R305" s="118">
        <v>-122.318622</v>
      </c>
    </row>
    <row r="306" spans="1:96">
      <c r="A306" s="118" t="s">
        <v>511</v>
      </c>
      <c r="B306" s="118">
        <v>33</v>
      </c>
      <c r="C306" s="118" t="s">
        <v>16</v>
      </c>
      <c r="D306" s="118">
        <v>98125</v>
      </c>
      <c r="E306" s="118" t="s">
        <v>512</v>
      </c>
      <c r="F306" s="134">
        <v>39624</v>
      </c>
      <c r="G306" s="118" t="s">
        <v>29</v>
      </c>
      <c r="H306" s="118">
        <v>1</v>
      </c>
      <c r="J306" s="118" t="s">
        <v>19</v>
      </c>
      <c r="K306" s="133" t="s">
        <v>509</v>
      </c>
      <c r="L306" s="118" t="s">
        <v>513</v>
      </c>
      <c r="M306" s="118" t="s">
        <v>22</v>
      </c>
      <c r="N306" s="118">
        <v>26</v>
      </c>
      <c r="O306" s="118">
        <v>6</v>
      </c>
      <c r="P306" s="118">
        <v>2008</v>
      </c>
      <c r="Q306" s="118">
        <v>47.723500000000001</v>
      </c>
      <c r="R306" s="118">
        <v>-122.318622</v>
      </c>
    </row>
    <row r="307" spans="1:96">
      <c r="A307" s="118" t="s">
        <v>540</v>
      </c>
      <c r="B307" s="118">
        <v>33</v>
      </c>
      <c r="C307" s="118" t="s">
        <v>16</v>
      </c>
      <c r="D307" s="118">
        <v>98125</v>
      </c>
      <c r="E307" s="118" t="s">
        <v>541</v>
      </c>
      <c r="F307" s="134">
        <v>39631</v>
      </c>
      <c r="G307" s="118" t="s">
        <v>29</v>
      </c>
      <c r="H307" s="118">
        <v>5</v>
      </c>
      <c r="J307" s="118" t="s">
        <v>19</v>
      </c>
      <c r="K307" s="133" t="s">
        <v>509</v>
      </c>
      <c r="L307" s="118" t="s">
        <v>510</v>
      </c>
      <c r="M307" s="118" t="s">
        <v>22</v>
      </c>
      <c r="N307" s="118">
        <v>27</v>
      </c>
      <c r="O307" s="118">
        <v>7</v>
      </c>
      <c r="P307" s="118">
        <v>2008</v>
      </c>
      <c r="Q307" s="118">
        <v>47.723500000000001</v>
      </c>
      <c r="R307" s="118">
        <v>-122.318622</v>
      </c>
    </row>
    <row r="308" spans="1:96">
      <c r="A308" s="118" t="s">
        <v>534</v>
      </c>
      <c r="B308" s="118">
        <v>33</v>
      </c>
      <c r="C308" s="118" t="s">
        <v>16</v>
      </c>
      <c r="D308" s="118">
        <v>98125</v>
      </c>
      <c r="E308" s="118" t="s">
        <v>535</v>
      </c>
      <c r="F308" s="134">
        <v>39638</v>
      </c>
      <c r="G308" s="118" t="s">
        <v>29</v>
      </c>
      <c r="H308" s="118">
        <v>3</v>
      </c>
      <c r="J308" s="118" t="s">
        <v>19</v>
      </c>
      <c r="K308" s="133" t="s">
        <v>509</v>
      </c>
      <c r="L308" s="118" t="s">
        <v>510</v>
      </c>
      <c r="M308" s="118" t="s">
        <v>22</v>
      </c>
      <c r="N308" s="118">
        <v>28</v>
      </c>
      <c r="O308" s="118">
        <v>7</v>
      </c>
      <c r="P308" s="118">
        <v>2008</v>
      </c>
      <c r="Q308" s="118">
        <v>47.723500000000001</v>
      </c>
      <c r="R308" s="118">
        <v>-122.318622</v>
      </c>
    </row>
    <row r="309" spans="1:96">
      <c r="A309" s="118" t="s">
        <v>552</v>
      </c>
      <c r="B309" s="118">
        <v>33</v>
      </c>
      <c r="C309" s="118" t="s">
        <v>16</v>
      </c>
      <c r="D309" s="118">
        <v>98125</v>
      </c>
      <c r="E309" s="118" t="s">
        <v>553</v>
      </c>
      <c r="F309" s="134">
        <v>39645</v>
      </c>
      <c r="G309" s="118" t="s">
        <v>29</v>
      </c>
      <c r="H309" s="118">
        <v>38</v>
      </c>
      <c r="J309" s="118" t="s">
        <v>74</v>
      </c>
      <c r="K309" s="133" t="s">
        <v>509</v>
      </c>
      <c r="L309" s="118" t="s">
        <v>554</v>
      </c>
      <c r="M309" s="118" t="s">
        <v>22</v>
      </c>
      <c r="N309" s="118">
        <v>29</v>
      </c>
      <c r="O309" s="118">
        <v>7</v>
      </c>
      <c r="P309" s="118">
        <v>2008</v>
      </c>
      <c r="Q309" s="118">
        <v>47.723500000000001</v>
      </c>
      <c r="R309" s="118">
        <v>-122.318622</v>
      </c>
    </row>
    <row r="310" spans="1:96">
      <c r="A310" s="118" t="s">
        <v>550</v>
      </c>
      <c r="B310" s="118">
        <v>33</v>
      </c>
      <c r="C310" s="118" t="s">
        <v>16</v>
      </c>
      <c r="D310" s="118">
        <v>98125</v>
      </c>
      <c r="E310" s="118" t="s">
        <v>551</v>
      </c>
      <c r="F310" s="134">
        <v>39652</v>
      </c>
      <c r="G310" s="118" t="s">
        <v>29</v>
      </c>
      <c r="H310" s="118">
        <v>37</v>
      </c>
      <c r="J310" s="118" t="s">
        <v>74</v>
      </c>
      <c r="K310" s="133" t="s">
        <v>509</v>
      </c>
      <c r="L310" s="118" t="s">
        <v>513</v>
      </c>
      <c r="M310" s="118" t="s">
        <v>22</v>
      </c>
      <c r="N310" s="118">
        <v>30</v>
      </c>
      <c r="O310" s="118">
        <v>7</v>
      </c>
      <c r="P310" s="118">
        <v>2008</v>
      </c>
      <c r="Q310" s="118">
        <v>47.723500000000001</v>
      </c>
      <c r="R310" s="118">
        <v>-122.318622</v>
      </c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  <c r="AM310" s="92"/>
      <c r="AN310" s="92"/>
      <c r="AO310" s="92"/>
      <c r="AP310" s="92"/>
      <c r="AQ310" s="92"/>
      <c r="AR310" s="92"/>
      <c r="AS310" s="92"/>
      <c r="AT310" s="92"/>
      <c r="AU310" s="92"/>
      <c r="AV310" s="92"/>
      <c r="AW310" s="92"/>
      <c r="AX310" s="92"/>
      <c r="AY310" s="92"/>
      <c r="AZ310" s="92"/>
      <c r="BA310" s="92"/>
      <c r="BB310" s="92"/>
      <c r="BC310" s="92"/>
      <c r="BD310" s="92"/>
      <c r="BE310" s="92"/>
      <c r="BF310" s="92"/>
      <c r="BG310" s="92"/>
      <c r="BH310" s="92"/>
      <c r="BI310" s="92"/>
      <c r="BJ310" s="92"/>
      <c r="BK310" s="92"/>
      <c r="BL310" s="92"/>
      <c r="BM310" s="92"/>
      <c r="BN310" s="92"/>
      <c r="BO310" s="92"/>
      <c r="BP310" s="92"/>
      <c r="BQ310" s="92"/>
      <c r="BR310" s="92"/>
      <c r="BS310" s="92"/>
      <c r="BT310" s="92"/>
      <c r="BU310" s="92"/>
      <c r="BV310" s="92"/>
      <c r="BW310" s="92"/>
      <c r="BX310" s="92"/>
      <c r="BY310" s="92"/>
      <c r="BZ310" s="92"/>
      <c r="CA310" s="92"/>
      <c r="CB310" s="92"/>
      <c r="CC310" s="92"/>
      <c r="CD310" s="92"/>
      <c r="CE310" s="92"/>
      <c r="CF310" s="92"/>
      <c r="CG310" s="92"/>
      <c r="CH310" s="92"/>
      <c r="CI310" s="92"/>
      <c r="CJ310" s="92"/>
      <c r="CK310" s="92"/>
      <c r="CL310" s="92"/>
      <c r="CM310" s="92"/>
      <c r="CN310" s="92"/>
      <c r="CO310" s="92"/>
      <c r="CP310" s="92"/>
      <c r="CQ310" s="92"/>
      <c r="CR310" s="92"/>
    </row>
    <row r="311" spans="1:96">
      <c r="A311" s="118" t="s">
        <v>555</v>
      </c>
      <c r="B311" s="118">
        <v>33</v>
      </c>
      <c r="C311" s="118" t="s">
        <v>16</v>
      </c>
      <c r="D311" s="118">
        <v>98125</v>
      </c>
      <c r="E311" s="118" t="s">
        <v>556</v>
      </c>
      <c r="F311" s="134">
        <v>39659</v>
      </c>
      <c r="G311" s="118" t="s">
        <v>29</v>
      </c>
      <c r="H311" s="118">
        <v>38</v>
      </c>
      <c r="J311" s="118" t="s">
        <v>74</v>
      </c>
      <c r="K311" s="133" t="s">
        <v>509</v>
      </c>
      <c r="L311" s="118" t="s">
        <v>513</v>
      </c>
      <c r="M311" s="118" t="s">
        <v>22</v>
      </c>
      <c r="N311" s="118">
        <v>31</v>
      </c>
      <c r="O311" s="118">
        <v>7</v>
      </c>
      <c r="P311" s="118">
        <v>2008</v>
      </c>
      <c r="Q311" s="118">
        <v>47.723500000000001</v>
      </c>
      <c r="R311" s="118">
        <v>-122.318622</v>
      </c>
    </row>
    <row r="312" spans="1:96">
      <c r="A312" s="118" t="s">
        <v>548</v>
      </c>
      <c r="B312" s="118">
        <v>33</v>
      </c>
      <c r="C312" s="118" t="s">
        <v>16</v>
      </c>
      <c r="D312" s="118">
        <v>98125</v>
      </c>
      <c r="E312" s="118" t="s">
        <v>549</v>
      </c>
      <c r="F312" s="134">
        <v>39673</v>
      </c>
      <c r="G312" s="118" t="s">
        <v>29</v>
      </c>
      <c r="H312" s="118">
        <v>25</v>
      </c>
      <c r="J312" s="118" t="s">
        <v>74</v>
      </c>
      <c r="K312" s="133" t="s">
        <v>509</v>
      </c>
      <c r="L312" s="118" t="s">
        <v>510</v>
      </c>
      <c r="M312" s="118" t="s">
        <v>22</v>
      </c>
      <c r="N312" s="118">
        <v>33</v>
      </c>
      <c r="O312" s="118">
        <v>8</v>
      </c>
      <c r="P312" s="118">
        <v>2008</v>
      </c>
      <c r="Q312" s="118">
        <v>47.723500000000001</v>
      </c>
      <c r="R312" s="118">
        <v>-122.318622</v>
      </c>
    </row>
    <row r="313" spans="1:96">
      <c r="A313" s="118" t="s">
        <v>544</v>
      </c>
      <c r="B313" s="118">
        <v>33</v>
      </c>
      <c r="C313" s="118" t="s">
        <v>16</v>
      </c>
      <c r="D313" s="118">
        <v>98125</v>
      </c>
      <c r="E313" s="118" t="s">
        <v>545</v>
      </c>
      <c r="F313" s="134">
        <v>39680</v>
      </c>
      <c r="G313" s="118" t="s">
        <v>29</v>
      </c>
      <c r="H313" s="118">
        <v>8</v>
      </c>
      <c r="J313" s="118" t="s">
        <v>19</v>
      </c>
      <c r="K313" s="133" t="s">
        <v>509</v>
      </c>
      <c r="L313" s="118" t="s">
        <v>42</v>
      </c>
      <c r="M313" s="118" t="s">
        <v>22</v>
      </c>
      <c r="N313" s="118">
        <v>34</v>
      </c>
      <c r="O313" s="118">
        <v>8</v>
      </c>
      <c r="P313" s="118">
        <v>2008</v>
      </c>
      <c r="Q313" s="118">
        <v>47.723500000000001</v>
      </c>
      <c r="R313" s="118">
        <v>-122.318622</v>
      </c>
    </row>
    <row r="314" spans="1:96">
      <c r="A314" s="118" t="s">
        <v>557</v>
      </c>
      <c r="B314" s="118">
        <v>33</v>
      </c>
      <c r="C314" s="118" t="s">
        <v>16</v>
      </c>
      <c r="D314" s="118">
        <v>98125</v>
      </c>
      <c r="E314" s="118" t="s">
        <v>558</v>
      </c>
      <c r="F314" s="134">
        <v>39680</v>
      </c>
      <c r="G314" s="118" t="s">
        <v>29</v>
      </c>
      <c r="H314" s="118">
        <v>50</v>
      </c>
      <c r="J314" s="118" t="s">
        <v>74</v>
      </c>
      <c r="K314" s="133" t="s">
        <v>509</v>
      </c>
      <c r="L314" s="118" t="s">
        <v>510</v>
      </c>
      <c r="M314" s="118" t="s">
        <v>22</v>
      </c>
      <c r="N314" s="118">
        <v>34</v>
      </c>
      <c r="O314" s="118">
        <v>8</v>
      </c>
      <c r="P314" s="118">
        <v>2008</v>
      </c>
      <c r="Q314" s="118">
        <v>47.723500000000001</v>
      </c>
      <c r="R314" s="118">
        <v>-122.318622</v>
      </c>
    </row>
    <row r="315" spans="1:96">
      <c r="A315" s="118" t="s">
        <v>542</v>
      </c>
      <c r="B315" s="118">
        <v>33</v>
      </c>
      <c r="C315" s="118" t="s">
        <v>16</v>
      </c>
      <c r="D315" s="118">
        <v>98125</v>
      </c>
      <c r="E315" s="118" t="s">
        <v>543</v>
      </c>
      <c r="F315" s="134">
        <v>39686</v>
      </c>
      <c r="G315" s="118" t="s">
        <v>29</v>
      </c>
      <c r="H315" s="118">
        <v>8</v>
      </c>
      <c r="J315" s="118" t="s">
        <v>19</v>
      </c>
      <c r="K315" s="133" t="s">
        <v>509</v>
      </c>
      <c r="L315" s="118" t="s">
        <v>39</v>
      </c>
      <c r="M315" s="118" t="s">
        <v>22</v>
      </c>
      <c r="N315" s="118">
        <v>35</v>
      </c>
      <c r="O315" s="118">
        <v>8</v>
      </c>
      <c r="P315" s="118">
        <v>2008</v>
      </c>
      <c r="Q315" s="118">
        <v>47.723500000000001</v>
      </c>
      <c r="R315" s="118">
        <v>-122.318622</v>
      </c>
    </row>
    <row r="316" spans="1:96">
      <c r="A316" s="118" t="s">
        <v>546</v>
      </c>
      <c r="B316" s="118">
        <v>33</v>
      </c>
      <c r="C316" s="118" t="s">
        <v>16</v>
      </c>
      <c r="D316" s="118">
        <v>98125</v>
      </c>
      <c r="E316" s="118" t="s">
        <v>547</v>
      </c>
      <c r="F316" s="134">
        <v>39695</v>
      </c>
      <c r="G316" s="118" t="s">
        <v>29</v>
      </c>
      <c r="H316" s="118">
        <v>20</v>
      </c>
      <c r="J316" s="118" t="s">
        <v>74</v>
      </c>
      <c r="K316" s="133" t="s">
        <v>509</v>
      </c>
      <c r="L316" s="118" t="s">
        <v>510</v>
      </c>
      <c r="M316" s="118" t="s">
        <v>22</v>
      </c>
      <c r="N316" s="118">
        <v>36</v>
      </c>
      <c r="O316" s="118">
        <v>9</v>
      </c>
      <c r="P316" s="118">
        <v>2008</v>
      </c>
      <c r="Q316" s="118">
        <v>47.723500000000001</v>
      </c>
      <c r="R316" s="118">
        <v>-122.318622</v>
      </c>
    </row>
    <row r="317" spans="1:96">
      <c r="A317" s="118" t="s">
        <v>530</v>
      </c>
      <c r="B317" s="118">
        <v>3</v>
      </c>
      <c r="C317" s="118" t="s">
        <v>16</v>
      </c>
      <c r="D317" s="118">
        <v>98125</v>
      </c>
      <c r="E317" s="118" t="s">
        <v>531</v>
      </c>
      <c r="F317" s="134">
        <v>39701</v>
      </c>
      <c r="G317" s="118" t="s">
        <v>29</v>
      </c>
      <c r="H317" s="118">
        <v>2</v>
      </c>
      <c r="J317" s="118" t="s">
        <v>19</v>
      </c>
      <c r="K317" s="133" t="s">
        <v>509</v>
      </c>
      <c r="L317" s="118" t="s">
        <v>57</v>
      </c>
      <c r="M317" s="118" t="s">
        <v>22</v>
      </c>
      <c r="N317" s="118">
        <v>37</v>
      </c>
      <c r="O317" s="118">
        <v>9</v>
      </c>
      <c r="P317" s="118">
        <v>2008</v>
      </c>
      <c r="Q317" s="118">
        <v>47.723500000000001</v>
      </c>
      <c r="R317" s="118">
        <v>-122.318622</v>
      </c>
    </row>
    <row r="318" spans="1:96">
      <c r="A318" s="118" t="s">
        <v>518</v>
      </c>
      <c r="B318" s="118">
        <v>33</v>
      </c>
      <c r="C318" s="118" t="s">
        <v>16</v>
      </c>
      <c r="D318" s="118">
        <v>98125</v>
      </c>
      <c r="E318" s="118" t="s">
        <v>519</v>
      </c>
      <c r="F318" s="134">
        <v>39709</v>
      </c>
      <c r="G318" s="118" t="s">
        <v>29</v>
      </c>
      <c r="H318" s="118">
        <v>1</v>
      </c>
      <c r="J318" s="118" t="s">
        <v>19</v>
      </c>
      <c r="K318" s="133" t="s">
        <v>509</v>
      </c>
      <c r="L318" s="118" t="s">
        <v>39</v>
      </c>
      <c r="M318" s="118" t="s">
        <v>22</v>
      </c>
      <c r="N318" s="118">
        <v>38</v>
      </c>
      <c r="O318" s="118">
        <v>9</v>
      </c>
      <c r="P318" s="118">
        <v>2008</v>
      </c>
      <c r="Q318" s="118">
        <v>47.723500000000001</v>
      </c>
      <c r="R318" s="118">
        <v>-122.318622</v>
      </c>
      <c r="U318" s="92"/>
      <c r="V318" s="92"/>
      <c r="W318" s="92"/>
      <c r="X318" s="92"/>
      <c r="Y318" s="92"/>
      <c r="Z318" s="9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  <c r="AM318" s="92"/>
      <c r="AN318" s="92"/>
      <c r="AO318" s="92"/>
      <c r="AP318" s="92"/>
      <c r="AQ318" s="92"/>
      <c r="AR318" s="92"/>
      <c r="AS318" s="92"/>
      <c r="AT318" s="92"/>
      <c r="AU318" s="92"/>
      <c r="AV318" s="92"/>
      <c r="AW318" s="92"/>
      <c r="AX318" s="92"/>
      <c r="AY318" s="92"/>
      <c r="AZ318" s="92"/>
      <c r="BA318" s="92"/>
      <c r="BB318" s="92"/>
      <c r="BC318" s="92"/>
      <c r="BD318" s="92"/>
      <c r="BE318" s="92"/>
      <c r="BF318" s="92"/>
      <c r="BG318" s="92"/>
      <c r="BH318" s="92"/>
      <c r="BI318" s="92"/>
      <c r="BJ318" s="92"/>
      <c r="BK318" s="92"/>
      <c r="BL318" s="92"/>
      <c r="BM318" s="92"/>
      <c r="BN318" s="92"/>
      <c r="BO318" s="92"/>
      <c r="BP318" s="92"/>
      <c r="BQ318" s="92"/>
      <c r="BR318" s="92"/>
      <c r="BS318" s="92"/>
      <c r="BT318" s="92"/>
      <c r="BU318" s="92"/>
      <c r="BV318" s="92"/>
      <c r="BW318" s="92"/>
      <c r="BX318" s="92"/>
      <c r="BY318" s="92"/>
      <c r="BZ318" s="92"/>
      <c r="CA318" s="92"/>
      <c r="CB318" s="92"/>
      <c r="CC318" s="92"/>
      <c r="CD318" s="92"/>
      <c r="CE318" s="92"/>
      <c r="CF318" s="92"/>
      <c r="CG318" s="92"/>
      <c r="CH318" s="92"/>
      <c r="CI318" s="92"/>
      <c r="CJ318" s="92"/>
      <c r="CK318" s="92"/>
      <c r="CL318" s="92"/>
      <c r="CM318" s="92"/>
      <c r="CN318" s="92"/>
      <c r="CO318" s="92"/>
      <c r="CP318" s="92"/>
      <c r="CQ318" s="92"/>
      <c r="CR318" s="92"/>
    </row>
    <row r="319" spans="1:96">
      <c r="A319" s="118" t="s">
        <v>522</v>
      </c>
      <c r="B319" s="118">
        <v>33</v>
      </c>
      <c r="C319" s="118" t="s">
        <v>16</v>
      </c>
      <c r="D319" s="118">
        <v>98125</v>
      </c>
      <c r="E319" s="118" t="s">
        <v>523</v>
      </c>
      <c r="F319" s="134">
        <v>39715</v>
      </c>
      <c r="G319" s="118" t="s">
        <v>29</v>
      </c>
      <c r="H319" s="118">
        <v>1</v>
      </c>
      <c r="J319" s="118" t="s">
        <v>19</v>
      </c>
      <c r="K319" s="133" t="s">
        <v>509</v>
      </c>
      <c r="L319" s="118" t="s">
        <v>39</v>
      </c>
      <c r="M319" s="118" t="s">
        <v>22</v>
      </c>
      <c r="N319" s="118">
        <v>39</v>
      </c>
      <c r="O319" s="118">
        <v>9</v>
      </c>
      <c r="P319" s="118">
        <v>2008</v>
      </c>
      <c r="Q319" s="118">
        <v>47.723500000000001</v>
      </c>
      <c r="R319" s="118">
        <v>-122.318622</v>
      </c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  <c r="AM319" s="92"/>
      <c r="AN319" s="92"/>
      <c r="AO319" s="92"/>
      <c r="AP319" s="92"/>
      <c r="AQ319" s="92"/>
      <c r="AR319" s="92"/>
      <c r="AS319" s="92"/>
      <c r="AT319" s="92"/>
      <c r="AU319" s="92"/>
      <c r="AV319" s="92"/>
      <c r="AW319" s="92"/>
      <c r="AX319" s="92"/>
      <c r="AY319" s="92"/>
      <c r="AZ319" s="92"/>
      <c r="BA319" s="92"/>
      <c r="BB319" s="92"/>
      <c r="BC319" s="92"/>
      <c r="BD319" s="92"/>
      <c r="BE319" s="92"/>
      <c r="BF319" s="92"/>
      <c r="BG319" s="92"/>
      <c r="BH319" s="92"/>
      <c r="BI319" s="92"/>
      <c r="BJ319" s="92"/>
      <c r="BK319" s="92"/>
      <c r="BL319" s="92"/>
      <c r="BM319" s="92"/>
      <c r="BN319" s="92"/>
      <c r="BO319" s="92"/>
      <c r="BP319" s="92"/>
      <c r="BQ319" s="92"/>
      <c r="BR319" s="92"/>
      <c r="BS319" s="92"/>
      <c r="BT319" s="92"/>
      <c r="BU319" s="92"/>
      <c r="BV319" s="92"/>
      <c r="BW319" s="92"/>
      <c r="BX319" s="92"/>
      <c r="BY319" s="92"/>
      <c r="BZ319" s="92"/>
      <c r="CA319" s="92"/>
      <c r="CB319" s="92"/>
      <c r="CC319" s="92"/>
      <c r="CD319" s="92"/>
      <c r="CE319" s="92"/>
      <c r="CF319" s="92"/>
      <c r="CG319" s="92"/>
      <c r="CH319" s="92"/>
      <c r="CI319" s="92"/>
      <c r="CJ319" s="92"/>
      <c r="CK319" s="92"/>
      <c r="CL319" s="92"/>
      <c r="CM319" s="92"/>
      <c r="CN319" s="92"/>
      <c r="CO319" s="92"/>
      <c r="CP319" s="92"/>
      <c r="CQ319" s="92"/>
      <c r="CR319" s="92"/>
    </row>
    <row r="320" spans="1:96">
      <c r="A320" s="118" t="s">
        <v>507</v>
      </c>
      <c r="B320" s="118">
        <v>33</v>
      </c>
      <c r="C320" s="118" t="s">
        <v>16</v>
      </c>
      <c r="D320" s="118">
        <v>98125</v>
      </c>
      <c r="E320" s="118" t="s">
        <v>508</v>
      </c>
      <c r="F320" s="134">
        <v>39617</v>
      </c>
      <c r="G320" s="118" t="s">
        <v>18</v>
      </c>
      <c r="H320" s="118">
        <v>1</v>
      </c>
      <c r="J320" s="118" t="s">
        <v>19</v>
      </c>
      <c r="K320" s="133" t="s">
        <v>509</v>
      </c>
      <c r="L320" s="118" t="s">
        <v>510</v>
      </c>
      <c r="M320" s="118" t="s">
        <v>22</v>
      </c>
      <c r="N320" s="118">
        <v>25</v>
      </c>
      <c r="O320" s="118">
        <v>6</v>
      </c>
      <c r="P320" s="118">
        <v>2008</v>
      </c>
      <c r="Q320" s="118">
        <v>47.723500000000001</v>
      </c>
      <c r="R320" s="118">
        <v>-122.318622</v>
      </c>
    </row>
    <row r="321" spans="1:96">
      <c r="A321" s="118" t="s">
        <v>526</v>
      </c>
      <c r="B321" s="118">
        <v>33</v>
      </c>
      <c r="C321" s="118" t="s">
        <v>16</v>
      </c>
      <c r="D321" s="118">
        <v>98125</v>
      </c>
      <c r="E321" s="118" t="s">
        <v>527</v>
      </c>
      <c r="F321" s="134">
        <v>39624</v>
      </c>
      <c r="G321" s="118" t="s">
        <v>18</v>
      </c>
      <c r="H321" s="118">
        <v>2</v>
      </c>
      <c r="J321" s="118" t="s">
        <v>19</v>
      </c>
      <c r="K321" s="133" t="s">
        <v>509</v>
      </c>
      <c r="L321" s="118" t="s">
        <v>513</v>
      </c>
      <c r="M321" s="118" t="s">
        <v>22</v>
      </c>
      <c r="N321" s="118">
        <v>26</v>
      </c>
      <c r="O321" s="118">
        <v>6</v>
      </c>
      <c r="P321" s="118">
        <v>2008</v>
      </c>
      <c r="Q321" s="118">
        <v>47.723500000000001</v>
      </c>
      <c r="R321" s="118">
        <v>-122.318622</v>
      </c>
    </row>
    <row r="322" spans="1:96">
      <c r="A322" s="118" t="s">
        <v>514</v>
      </c>
      <c r="B322" s="118">
        <v>33</v>
      </c>
      <c r="C322" s="118" t="s">
        <v>16</v>
      </c>
      <c r="D322" s="118">
        <v>98125</v>
      </c>
      <c r="E322" s="118" t="s">
        <v>515</v>
      </c>
      <c r="F322" s="134">
        <v>39638</v>
      </c>
      <c r="G322" s="118" t="s">
        <v>18</v>
      </c>
      <c r="H322" s="118">
        <v>1</v>
      </c>
      <c r="J322" s="118" t="s">
        <v>19</v>
      </c>
      <c r="K322" s="133" t="s">
        <v>509</v>
      </c>
      <c r="L322" s="118" t="s">
        <v>513</v>
      </c>
      <c r="M322" s="118" t="s">
        <v>22</v>
      </c>
      <c r="N322" s="118">
        <v>28</v>
      </c>
      <c r="O322" s="118">
        <v>7</v>
      </c>
      <c r="P322" s="118">
        <v>2008</v>
      </c>
      <c r="Q322" s="118">
        <v>47.723500000000001</v>
      </c>
      <c r="R322" s="118">
        <v>-122.318622</v>
      </c>
    </row>
    <row r="323" spans="1:96">
      <c r="A323" s="118" t="s">
        <v>528</v>
      </c>
      <c r="B323" s="118">
        <v>33</v>
      </c>
      <c r="C323" s="118" t="s">
        <v>16</v>
      </c>
      <c r="D323" s="118">
        <v>98125</v>
      </c>
      <c r="E323" s="118" t="s">
        <v>529</v>
      </c>
      <c r="F323" s="134">
        <v>39645</v>
      </c>
      <c r="G323" s="118" t="s">
        <v>18</v>
      </c>
      <c r="H323" s="118">
        <v>2</v>
      </c>
      <c r="J323" s="118" t="s">
        <v>19</v>
      </c>
      <c r="K323" s="133" t="s">
        <v>509</v>
      </c>
      <c r="L323" s="118" t="s">
        <v>513</v>
      </c>
      <c r="M323" s="118" t="s">
        <v>22</v>
      </c>
      <c r="N323" s="118">
        <v>29</v>
      </c>
      <c r="O323" s="118">
        <v>7</v>
      </c>
      <c r="P323" s="118">
        <v>2008</v>
      </c>
      <c r="Q323" s="118">
        <v>47.723500000000001</v>
      </c>
      <c r="R323" s="118">
        <v>-122.318622</v>
      </c>
    </row>
    <row r="324" spans="1:96">
      <c r="A324" s="118" t="s">
        <v>536</v>
      </c>
      <c r="B324" s="118">
        <v>33</v>
      </c>
      <c r="C324" s="118" t="s">
        <v>16</v>
      </c>
      <c r="D324" s="118">
        <v>98125</v>
      </c>
      <c r="E324" s="118" t="s">
        <v>537</v>
      </c>
      <c r="F324" s="134">
        <v>39659</v>
      </c>
      <c r="G324" s="118" t="s">
        <v>18</v>
      </c>
      <c r="H324" s="118">
        <v>4</v>
      </c>
      <c r="J324" s="118" t="s">
        <v>19</v>
      </c>
      <c r="K324" s="133" t="s">
        <v>509</v>
      </c>
      <c r="L324" s="118" t="s">
        <v>36</v>
      </c>
      <c r="M324" s="118" t="s">
        <v>22</v>
      </c>
      <c r="N324" s="118">
        <v>31</v>
      </c>
      <c r="O324" s="118">
        <v>7</v>
      </c>
      <c r="P324" s="118">
        <v>2008</v>
      </c>
      <c r="Q324" s="118">
        <v>47.723500000000001</v>
      </c>
      <c r="R324" s="118">
        <v>-122.318622</v>
      </c>
      <c r="U324" s="92"/>
      <c r="V324" s="92"/>
      <c r="W324" s="92"/>
      <c r="X324" s="92"/>
      <c r="Y324" s="92"/>
      <c r="Z324" s="92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  <c r="AM324" s="92"/>
      <c r="AN324" s="92"/>
      <c r="AO324" s="92"/>
      <c r="AP324" s="92"/>
      <c r="AQ324" s="92"/>
      <c r="AR324" s="92"/>
      <c r="AS324" s="92"/>
      <c r="AT324" s="92"/>
      <c r="AU324" s="92"/>
      <c r="AV324" s="92"/>
      <c r="AW324" s="92"/>
      <c r="AX324" s="92"/>
      <c r="AY324" s="92"/>
      <c r="AZ324" s="92"/>
      <c r="BA324" s="92"/>
      <c r="BB324" s="92"/>
      <c r="BC324" s="92"/>
      <c r="BD324" s="92"/>
      <c r="BE324" s="92"/>
      <c r="BF324" s="92"/>
      <c r="BG324" s="92"/>
      <c r="BH324" s="92"/>
      <c r="BI324" s="92"/>
      <c r="BJ324" s="92"/>
      <c r="BK324" s="92"/>
      <c r="BL324" s="92"/>
      <c r="BM324" s="92"/>
      <c r="BN324" s="92"/>
      <c r="BO324" s="92"/>
      <c r="BP324" s="92"/>
      <c r="BQ324" s="92"/>
      <c r="BR324" s="92"/>
      <c r="BS324" s="92"/>
      <c r="BT324" s="92"/>
      <c r="BU324" s="92"/>
      <c r="BV324" s="92"/>
      <c r="BW324" s="92"/>
      <c r="BX324" s="92"/>
      <c r="BY324" s="92"/>
      <c r="BZ324" s="92"/>
      <c r="CA324" s="92"/>
      <c r="CB324" s="92"/>
      <c r="CC324" s="92"/>
      <c r="CD324" s="92"/>
      <c r="CE324" s="92"/>
      <c r="CF324" s="92"/>
      <c r="CG324" s="92"/>
      <c r="CH324" s="92"/>
      <c r="CI324" s="92"/>
      <c r="CJ324" s="92"/>
      <c r="CK324" s="92"/>
      <c r="CL324" s="92"/>
      <c r="CM324" s="92"/>
      <c r="CN324" s="92"/>
      <c r="CO324" s="92"/>
      <c r="CP324" s="92"/>
      <c r="CQ324" s="92"/>
      <c r="CR324" s="92"/>
    </row>
    <row r="325" spans="1:96">
      <c r="A325" s="118" t="s">
        <v>538</v>
      </c>
      <c r="B325" s="118">
        <v>33</v>
      </c>
      <c r="C325" s="118" t="s">
        <v>16</v>
      </c>
      <c r="D325" s="118">
        <v>98125</v>
      </c>
      <c r="E325" s="118" t="s">
        <v>539</v>
      </c>
      <c r="F325" s="134">
        <v>39686</v>
      </c>
      <c r="G325" s="118" t="s">
        <v>18</v>
      </c>
      <c r="H325" s="118">
        <v>4</v>
      </c>
      <c r="J325" s="118" t="s">
        <v>19</v>
      </c>
      <c r="K325" s="133" t="s">
        <v>509</v>
      </c>
      <c r="L325" s="118" t="s">
        <v>39</v>
      </c>
      <c r="M325" s="118" t="s">
        <v>22</v>
      </c>
      <c r="N325" s="118">
        <v>35</v>
      </c>
      <c r="O325" s="118">
        <v>8</v>
      </c>
      <c r="P325" s="118">
        <v>2008</v>
      </c>
      <c r="Q325" s="118">
        <v>47.723500000000001</v>
      </c>
      <c r="R325" s="118">
        <v>-122.318622</v>
      </c>
    </row>
    <row r="326" spans="1:96">
      <c r="A326" s="118" t="s">
        <v>516</v>
      </c>
      <c r="B326" s="118">
        <v>33</v>
      </c>
      <c r="C326" s="118" t="s">
        <v>16</v>
      </c>
      <c r="D326" s="118">
        <v>98125</v>
      </c>
      <c r="E326" s="118" t="s">
        <v>517</v>
      </c>
      <c r="F326" s="134">
        <v>39695</v>
      </c>
      <c r="G326" s="118" t="s">
        <v>18</v>
      </c>
      <c r="H326" s="118">
        <v>1</v>
      </c>
      <c r="J326" s="118" t="s">
        <v>19</v>
      </c>
      <c r="K326" s="133" t="s">
        <v>509</v>
      </c>
      <c r="L326" s="118" t="s">
        <v>513</v>
      </c>
      <c r="M326" s="118" t="s">
        <v>22</v>
      </c>
      <c r="N326" s="118">
        <v>36</v>
      </c>
      <c r="O326" s="118">
        <v>9</v>
      </c>
      <c r="P326" s="118">
        <v>2008</v>
      </c>
      <c r="Q326" s="118">
        <v>47.723500000000001</v>
      </c>
      <c r="R326" s="118">
        <v>-122.318622</v>
      </c>
    </row>
    <row r="327" spans="1:96">
      <c r="A327" s="118" t="s">
        <v>520</v>
      </c>
      <c r="B327" s="118">
        <v>33</v>
      </c>
      <c r="C327" s="118" t="s">
        <v>16</v>
      </c>
      <c r="D327" s="118">
        <v>98125</v>
      </c>
      <c r="E327" s="118" t="s">
        <v>521</v>
      </c>
      <c r="F327" s="134">
        <v>39709</v>
      </c>
      <c r="G327" s="118" t="s">
        <v>18</v>
      </c>
      <c r="H327" s="118">
        <v>1</v>
      </c>
      <c r="J327" s="118" t="s">
        <v>19</v>
      </c>
      <c r="K327" s="133" t="s">
        <v>509</v>
      </c>
      <c r="L327" s="118" t="s">
        <v>39</v>
      </c>
      <c r="M327" s="118" t="s">
        <v>22</v>
      </c>
      <c r="N327" s="118">
        <v>38</v>
      </c>
      <c r="O327" s="118">
        <v>9</v>
      </c>
      <c r="P327" s="118">
        <v>2008</v>
      </c>
      <c r="Q327" s="118">
        <v>47.723500000000001</v>
      </c>
      <c r="R327" s="118">
        <v>-122.318622</v>
      </c>
      <c r="U327" s="92"/>
      <c r="V327" s="92"/>
      <c r="W327" s="92"/>
      <c r="X327" s="92"/>
      <c r="Y327" s="92"/>
      <c r="Z327" s="92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  <c r="AM327" s="92"/>
      <c r="AN327" s="92"/>
      <c r="AO327" s="92"/>
      <c r="AP327" s="92"/>
      <c r="AQ327" s="92"/>
      <c r="AR327" s="92"/>
      <c r="AS327" s="92"/>
      <c r="AT327" s="92"/>
      <c r="AU327" s="92"/>
      <c r="AV327" s="92"/>
      <c r="AW327" s="92"/>
      <c r="AX327" s="92"/>
      <c r="AY327" s="92"/>
      <c r="AZ327" s="92"/>
      <c r="BA327" s="92"/>
      <c r="BB327" s="92"/>
      <c r="BC327" s="92"/>
      <c r="BD327" s="92"/>
      <c r="BE327" s="92"/>
      <c r="BF327" s="92"/>
      <c r="BG327" s="92"/>
      <c r="BH327" s="92"/>
      <c r="BI327" s="92"/>
      <c r="BJ327" s="92"/>
      <c r="BK327" s="92"/>
      <c r="BL327" s="92"/>
      <c r="BM327" s="92"/>
      <c r="BN327" s="92"/>
      <c r="BO327" s="92"/>
      <c r="BP327" s="92"/>
      <c r="BQ327" s="92"/>
      <c r="BR327" s="92"/>
      <c r="BS327" s="92"/>
      <c r="BT327" s="92"/>
      <c r="BU327" s="92"/>
      <c r="BV327" s="92"/>
      <c r="BW327" s="92"/>
      <c r="BX327" s="92"/>
      <c r="BY327" s="92"/>
      <c r="BZ327" s="92"/>
      <c r="CA327" s="92"/>
      <c r="CB327" s="92"/>
      <c r="CC327" s="92"/>
      <c r="CD327" s="92"/>
      <c r="CE327" s="92"/>
      <c r="CF327" s="92"/>
      <c r="CG327" s="92"/>
      <c r="CH327" s="92"/>
      <c r="CI327" s="92"/>
      <c r="CJ327" s="92"/>
      <c r="CK327" s="92"/>
      <c r="CL327" s="92"/>
      <c r="CM327" s="92"/>
      <c r="CN327" s="92"/>
      <c r="CO327" s="92"/>
      <c r="CP327" s="92"/>
      <c r="CQ327" s="92"/>
      <c r="CR327" s="92"/>
    </row>
    <row r="328" spans="1:96">
      <c r="A328" s="118" t="s">
        <v>524</v>
      </c>
      <c r="B328" s="118">
        <v>33</v>
      </c>
      <c r="C328" s="118" t="s">
        <v>16</v>
      </c>
      <c r="D328" s="118">
        <v>98125</v>
      </c>
      <c r="E328" s="118" t="s">
        <v>525</v>
      </c>
      <c r="F328" s="134">
        <v>39715</v>
      </c>
      <c r="G328" s="118" t="s">
        <v>18</v>
      </c>
      <c r="H328" s="118">
        <v>1</v>
      </c>
      <c r="J328" s="118" t="s">
        <v>19</v>
      </c>
      <c r="K328" s="133" t="s">
        <v>509</v>
      </c>
      <c r="L328" s="118" t="s">
        <v>39</v>
      </c>
      <c r="M328" s="118" t="s">
        <v>22</v>
      </c>
      <c r="N328" s="118">
        <v>39</v>
      </c>
      <c r="O328" s="118">
        <v>9</v>
      </c>
      <c r="P328" s="118">
        <v>2008</v>
      </c>
      <c r="Q328" s="118">
        <v>47.723500000000001</v>
      </c>
      <c r="R328" s="118">
        <v>-122.318622</v>
      </c>
      <c r="U328" s="92"/>
      <c r="V328" s="92"/>
      <c r="W328" s="92"/>
      <c r="X328" s="92"/>
      <c r="Y328" s="92"/>
      <c r="Z328" s="92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  <c r="AM328" s="92"/>
      <c r="AN328" s="92"/>
      <c r="AO328" s="92"/>
      <c r="AP328" s="92"/>
      <c r="AQ328" s="92"/>
      <c r="AR328" s="92"/>
      <c r="AS328" s="92"/>
      <c r="AT328" s="92"/>
      <c r="AU328" s="92"/>
      <c r="AV328" s="92"/>
      <c r="AW328" s="92"/>
      <c r="AX328" s="92"/>
      <c r="AY328" s="92"/>
      <c r="AZ328" s="92"/>
      <c r="BA328" s="92"/>
      <c r="BB328" s="92"/>
      <c r="BC328" s="92"/>
      <c r="BD328" s="92"/>
      <c r="BE328" s="92"/>
      <c r="BF328" s="92"/>
      <c r="BG328" s="92"/>
      <c r="BH328" s="92"/>
      <c r="BI328" s="92"/>
      <c r="BJ328" s="92"/>
      <c r="BK328" s="92"/>
      <c r="BL328" s="92"/>
      <c r="BM328" s="92"/>
      <c r="BN328" s="92"/>
      <c r="BO328" s="92"/>
      <c r="BP328" s="92"/>
      <c r="BQ328" s="92"/>
      <c r="BR328" s="92"/>
      <c r="BS328" s="92"/>
      <c r="BT328" s="92"/>
      <c r="BU328" s="92"/>
      <c r="BV328" s="92"/>
      <c r="BW328" s="92"/>
      <c r="BX328" s="92"/>
      <c r="BY328" s="92"/>
      <c r="BZ328" s="92"/>
      <c r="CA328" s="92"/>
      <c r="CB328" s="92"/>
      <c r="CC328" s="92"/>
      <c r="CD328" s="92"/>
      <c r="CE328" s="92"/>
      <c r="CF328" s="92"/>
      <c r="CG328" s="92"/>
      <c r="CH328" s="92"/>
      <c r="CI328" s="92"/>
      <c r="CJ328" s="92"/>
      <c r="CK328" s="92"/>
      <c r="CL328" s="92"/>
      <c r="CM328" s="92"/>
      <c r="CN328" s="92"/>
      <c r="CO328" s="92"/>
      <c r="CP328" s="92"/>
      <c r="CQ328" s="92"/>
      <c r="CR328" s="92"/>
    </row>
    <row r="329" spans="1:96">
      <c r="A329" s="118" t="s">
        <v>588</v>
      </c>
      <c r="B329" s="118">
        <v>33</v>
      </c>
      <c r="C329" s="118" t="s">
        <v>16</v>
      </c>
      <c r="D329" s="118">
        <v>98118</v>
      </c>
      <c r="E329" s="118" t="s">
        <v>566</v>
      </c>
      <c r="F329" s="134">
        <v>39619</v>
      </c>
      <c r="G329" s="118" t="s">
        <v>29</v>
      </c>
      <c r="H329" s="118">
        <v>3</v>
      </c>
      <c r="J329" s="118" t="s">
        <v>19</v>
      </c>
      <c r="K329" s="133" t="s">
        <v>561</v>
      </c>
      <c r="L329" s="118" t="s">
        <v>567</v>
      </c>
      <c r="M329" s="118" t="s">
        <v>22</v>
      </c>
      <c r="N329" s="118">
        <v>25</v>
      </c>
      <c r="O329" s="118">
        <v>6</v>
      </c>
      <c r="P329" s="118">
        <v>2008</v>
      </c>
      <c r="Q329" s="118">
        <v>47.548597000000001</v>
      </c>
      <c r="R329" s="118">
        <v>-122.27678299999999</v>
      </c>
    </row>
    <row r="330" spans="1:96">
      <c r="A330" s="118" t="s">
        <v>603</v>
      </c>
      <c r="B330" s="118">
        <v>33</v>
      </c>
      <c r="C330" s="118" t="s">
        <v>16</v>
      </c>
      <c r="D330" s="118">
        <v>98118</v>
      </c>
      <c r="E330" s="118" t="s">
        <v>604</v>
      </c>
      <c r="F330" s="134">
        <v>39623</v>
      </c>
      <c r="G330" s="118" t="s">
        <v>29</v>
      </c>
      <c r="H330" s="118">
        <v>12</v>
      </c>
      <c r="J330" s="118" t="s">
        <v>19</v>
      </c>
      <c r="K330" s="133" t="s">
        <v>561</v>
      </c>
      <c r="L330" s="118" t="s">
        <v>567</v>
      </c>
      <c r="M330" s="118" t="s">
        <v>22</v>
      </c>
      <c r="N330" s="118">
        <v>26</v>
      </c>
      <c r="O330" s="118">
        <v>6</v>
      </c>
      <c r="P330" s="118">
        <v>2008</v>
      </c>
      <c r="Q330" s="118">
        <v>47.548597000000001</v>
      </c>
      <c r="R330" s="118">
        <v>-122.27678299999999</v>
      </c>
    </row>
    <row r="331" spans="1:96">
      <c r="A331" s="118" t="s">
        <v>613</v>
      </c>
      <c r="B331" s="118">
        <v>33</v>
      </c>
      <c r="C331" s="118" t="s">
        <v>16</v>
      </c>
      <c r="D331" s="118">
        <v>98118</v>
      </c>
      <c r="E331" s="118" t="s">
        <v>614</v>
      </c>
      <c r="F331" s="134">
        <v>39637</v>
      </c>
      <c r="G331" s="118" t="s">
        <v>29</v>
      </c>
      <c r="H331" s="118">
        <v>15</v>
      </c>
      <c r="J331" s="118" t="s">
        <v>74</v>
      </c>
      <c r="K331" s="133" t="s">
        <v>561</v>
      </c>
      <c r="L331" s="118" t="s">
        <v>615</v>
      </c>
      <c r="M331" s="118" t="s">
        <v>22</v>
      </c>
      <c r="N331" s="118">
        <v>28</v>
      </c>
      <c r="O331" s="118">
        <v>7</v>
      </c>
      <c r="P331" s="118">
        <v>2008</v>
      </c>
      <c r="Q331" s="118">
        <v>47.548597000000001</v>
      </c>
      <c r="R331" s="118">
        <v>-122.27678299999999</v>
      </c>
    </row>
    <row r="332" spans="1:96">
      <c r="A332" s="118" t="s">
        <v>616</v>
      </c>
      <c r="B332" s="118">
        <v>33</v>
      </c>
      <c r="C332" s="118" t="s">
        <v>16</v>
      </c>
      <c r="D332" s="118">
        <v>98118</v>
      </c>
      <c r="E332" s="118" t="s">
        <v>617</v>
      </c>
      <c r="F332" s="134">
        <v>39644</v>
      </c>
      <c r="G332" s="118" t="s">
        <v>29</v>
      </c>
      <c r="H332" s="118">
        <v>19</v>
      </c>
      <c r="J332" s="118" t="s">
        <v>74</v>
      </c>
      <c r="K332" s="133" t="s">
        <v>561</v>
      </c>
      <c r="L332" s="118" t="s">
        <v>618</v>
      </c>
      <c r="M332" s="118" t="s">
        <v>22</v>
      </c>
      <c r="N332" s="118">
        <v>29</v>
      </c>
      <c r="O332" s="118">
        <v>7</v>
      </c>
      <c r="P332" s="118">
        <v>2008</v>
      </c>
      <c r="Q332" s="118">
        <v>47.548597000000001</v>
      </c>
      <c r="R332" s="118">
        <v>-122.27678299999999</v>
      </c>
      <c r="U332" s="92"/>
      <c r="V332" s="92"/>
      <c r="W332" s="92"/>
      <c r="X332" s="92"/>
      <c r="Y332" s="92"/>
      <c r="Z332" s="92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  <c r="AM332" s="92"/>
      <c r="AN332" s="92"/>
      <c r="AO332" s="92"/>
      <c r="AP332" s="92"/>
      <c r="AQ332" s="92"/>
      <c r="AR332" s="92"/>
      <c r="AS332" s="92"/>
      <c r="AT332" s="92"/>
      <c r="AU332" s="92"/>
      <c r="AV332" s="92"/>
      <c r="AW332" s="92"/>
      <c r="AX332" s="92"/>
      <c r="AY332" s="92"/>
      <c r="AZ332" s="92"/>
      <c r="BA332" s="92"/>
      <c r="BB332" s="92"/>
      <c r="BC332" s="92"/>
      <c r="BD332" s="92"/>
      <c r="BE332" s="92"/>
      <c r="BF332" s="92"/>
      <c r="BG332" s="92"/>
      <c r="BH332" s="92"/>
      <c r="BI332" s="92"/>
      <c r="BJ332" s="92"/>
      <c r="BK332" s="92"/>
      <c r="BL332" s="92"/>
      <c r="BM332" s="92"/>
      <c r="BN332" s="92"/>
      <c r="BO332" s="92"/>
      <c r="BP332" s="92"/>
      <c r="BQ332" s="92"/>
      <c r="BR332" s="92"/>
      <c r="BS332" s="92"/>
      <c r="BT332" s="92"/>
      <c r="BU332" s="92"/>
      <c r="BV332" s="92"/>
      <c r="BW332" s="92"/>
      <c r="BX332" s="92"/>
      <c r="BY332" s="92"/>
      <c r="BZ332" s="92"/>
      <c r="CA332" s="92"/>
      <c r="CB332" s="92"/>
      <c r="CC332" s="92"/>
      <c r="CD332" s="92"/>
      <c r="CE332" s="92"/>
      <c r="CF332" s="92"/>
      <c r="CG332" s="92"/>
      <c r="CH332" s="92"/>
      <c r="CI332" s="92"/>
      <c r="CJ332" s="92"/>
      <c r="CK332" s="92"/>
      <c r="CL332" s="92"/>
      <c r="CM332" s="92"/>
      <c r="CN332" s="92"/>
      <c r="CO332" s="92"/>
      <c r="CP332" s="92"/>
      <c r="CQ332" s="92"/>
      <c r="CR332" s="92"/>
    </row>
    <row r="333" spans="1:96">
      <c r="A333" s="118" t="s">
        <v>609</v>
      </c>
      <c r="B333" s="118">
        <v>33</v>
      </c>
      <c r="C333" s="118" t="s">
        <v>16</v>
      </c>
      <c r="D333" s="118">
        <v>98118</v>
      </c>
      <c r="E333" s="118" t="s">
        <v>610</v>
      </c>
      <c r="F333" s="134">
        <v>39651</v>
      </c>
      <c r="G333" s="118" t="s">
        <v>29</v>
      </c>
      <c r="H333" s="118">
        <v>14</v>
      </c>
      <c r="J333" s="118" t="s">
        <v>74</v>
      </c>
      <c r="K333" s="133" t="s">
        <v>561</v>
      </c>
      <c r="L333" s="118" t="s">
        <v>567</v>
      </c>
      <c r="M333" s="118" t="s">
        <v>22</v>
      </c>
      <c r="N333" s="118">
        <v>30</v>
      </c>
      <c r="O333" s="118">
        <v>7</v>
      </c>
      <c r="P333" s="118">
        <v>2008</v>
      </c>
      <c r="Q333" s="118">
        <v>47.548597000000001</v>
      </c>
      <c r="R333" s="118">
        <v>-122.27678299999999</v>
      </c>
    </row>
    <row r="334" spans="1:96">
      <c r="A334" s="118" t="s">
        <v>611</v>
      </c>
      <c r="B334" s="118">
        <v>33</v>
      </c>
      <c r="C334" s="118" t="s">
        <v>16</v>
      </c>
      <c r="D334" s="118">
        <v>98118</v>
      </c>
      <c r="E334" s="118" t="s">
        <v>612</v>
      </c>
      <c r="F334" s="134">
        <v>39658</v>
      </c>
      <c r="G334" s="118" t="s">
        <v>29</v>
      </c>
      <c r="H334" s="118">
        <v>14</v>
      </c>
      <c r="J334" s="118" t="s">
        <v>74</v>
      </c>
      <c r="K334" s="133" t="s">
        <v>561</v>
      </c>
      <c r="L334" s="118" t="s">
        <v>567</v>
      </c>
      <c r="M334" s="118" t="s">
        <v>22</v>
      </c>
      <c r="N334" s="118">
        <v>31</v>
      </c>
      <c r="O334" s="118">
        <v>7</v>
      </c>
      <c r="P334" s="118">
        <v>2008</v>
      </c>
      <c r="Q334" s="118">
        <v>47.548597000000001</v>
      </c>
      <c r="R334" s="118">
        <v>-122.27678299999999</v>
      </c>
    </row>
    <row r="335" spans="1:96">
      <c r="A335" s="118" t="s">
        <v>619</v>
      </c>
      <c r="B335" s="118">
        <v>33</v>
      </c>
      <c r="C335" s="118" t="s">
        <v>16</v>
      </c>
      <c r="D335" s="118">
        <v>98118</v>
      </c>
      <c r="E335" s="118" t="s">
        <v>620</v>
      </c>
      <c r="F335" s="134">
        <v>39672</v>
      </c>
      <c r="G335" s="118" t="s">
        <v>29</v>
      </c>
      <c r="H335" s="118">
        <v>34</v>
      </c>
      <c r="J335" s="118" t="s">
        <v>74</v>
      </c>
      <c r="K335" s="133" t="s">
        <v>561</v>
      </c>
      <c r="L335" s="118" t="s">
        <v>567</v>
      </c>
      <c r="M335" s="118" t="s">
        <v>22</v>
      </c>
      <c r="N335" s="118">
        <v>33</v>
      </c>
      <c r="O335" s="118">
        <v>8</v>
      </c>
      <c r="P335" s="118">
        <v>2008</v>
      </c>
      <c r="Q335" s="118">
        <v>47.548597000000001</v>
      </c>
      <c r="R335" s="118">
        <v>-122.27678299999999</v>
      </c>
    </row>
    <row r="336" spans="1:96">
      <c r="A336" s="118" t="s">
        <v>580</v>
      </c>
      <c r="B336" s="118">
        <v>33</v>
      </c>
      <c r="C336" s="118" t="s">
        <v>16</v>
      </c>
      <c r="D336" s="118">
        <v>98118</v>
      </c>
      <c r="E336" s="118" t="s">
        <v>581</v>
      </c>
      <c r="F336" s="134">
        <v>39679</v>
      </c>
      <c r="G336" s="118" t="s">
        <v>29</v>
      </c>
      <c r="H336" s="118">
        <v>1</v>
      </c>
      <c r="J336" s="118" t="s">
        <v>19</v>
      </c>
      <c r="K336" s="133" t="s">
        <v>561</v>
      </c>
      <c r="L336" s="118" t="s">
        <v>42</v>
      </c>
      <c r="M336" s="118" t="s">
        <v>22</v>
      </c>
      <c r="N336" s="118">
        <v>34</v>
      </c>
      <c r="O336" s="118">
        <v>8</v>
      </c>
      <c r="P336" s="118">
        <v>2008</v>
      </c>
      <c r="Q336" s="118">
        <v>47.548597000000001</v>
      </c>
      <c r="R336" s="118">
        <v>-122.27678299999999</v>
      </c>
    </row>
    <row r="337" spans="1:96">
      <c r="A337" s="118" t="s">
        <v>584</v>
      </c>
      <c r="B337" s="118">
        <v>33</v>
      </c>
      <c r="C337" s="118" t="s">
        <v>16</v>
      </c>
      <c r="D337" s="118">
        <v>98118</v>
      </c>
      <c r="E337" s="118" t="s">
        <v>585</v>
      </c>
      <c r="F337" s="134">
        <v>39687</v>
      </c>
      <c r="G337" s="118" t="s">
        <v>29</v>
      </c>
      <c r="H337" s="118">
        <v>2</v>
      </c>
      <c r="J337" s="118" t="s">
        <v>19</v>
      </c>
      <c r="K337" s="133" t="s">
        <v>561</v>
      </c>
      <c r="L337" s="118" t="s">
        <v>39</v>
      </c>
      <c r="M337" s="118" t="s">
        <v>22</v>
      </c>
      <c r="N337" s="118">
        <v>35</v>
      </c>
      <c r="O337" s="118">
        <v>8</v>
      </c>
      <c r="P337" s="118">
        <v>2008</v>
      </c>
      <c r="Q337" s="118">
        <v>47.548597000000001</v>
      </c>
      <c r="R337" s="118">
        <v>-122.27678299999999</v>
      </c>
    </row>
    <row r="338" spans="1:96">
      <c r="A338" s="118" t="s">
        <v>605</v>
      </c>
      <c r="B338" s="118">
        <v>33</v>
      </c>
      <c r="C338" s="118" t="s">
        <v>16</v>
      </c>
      <c r="D338" s="118">
        <v>98118</v>
      </c>
      <c r="E338" s="118" t="s">
        <v>606</v>
      </c>
      <c r="F338" s="134">
        <v>39694</v>
      </c>
      <c r="G338" s="118" t="s">
        <v>29</v>
      </c>
      <c r="H338" s="118">
        <v>12</v>
      </c>
      <c r="J338" s="118" t="s">
        <v>74</v>
      </c>
      <c r="K338" s="133" t="s">
        <v>561</v>
      </c>
      <c r="L338" s="118" t="s">
        <v>567</v>
      </c>
      <c r="M338" s="118" t="s">
        <v>22</v>
      </c>
      <c r="N338" s="118">
        <v>36</v>
      </c>
      <c r="O338" s="118">
        <v>9</v>
      </c>
      <c r="P338" s="118">
        <v>2008</v>
      </c>
      <c r="Q338" s="118">
        <v>47.548597000000001</v>
      </c>
      <c r="R338" s="118">
        <v>-122.27678299999999</v>
      </c>
    </row>
    <row r="339" spans="1:96">
      <c r="A339" s="118" t="s">
        <v>607</v>
      </c>
      <c r="B339" s="118">
        <v>33</v>
      </c>
      <c r="C339" s="118" t="s">
        <v>16</v>
      </c>
      <c r="D339" s="118">
        <v>98118</v>
      </c>
      <c r="E339" s="118" t="s">
        <v>608</v>
      </c>
      <c r="F339" s="134">
        <v>39700</v>
      </c>
      <c r="G339" s="118" t="s">
        <v>29</v>
      </c>
      <c r="H339" s="118">
        <v>13</v>
      </c>
      <c r="J339" s="118" t="s">
        <v>74</v>
      </c>
      <c r="K339" s="133" t="s">
        <v>561</v>
      </c>
      <c r="L339" s="118" t="s">
        <v>119</v>
      </c>
      <c r="M339" s="118" t="s">
        <v>22</v>
      </c>
      <c r="N339" s="118">
        <v>37</v>
      </c>
      <c r="O339" s="118">
        <v>9</v>
      </c>
      <c r="P339" s="118">
        <v>2008</v>
      </c>
      <c r="Q339" s="118">
        <v>47.548597000000001</v>
      </c>
      <c r="R339" s="118">
        <v>-122.27678299999999</v>
      </c>
    </row>
    <row r="340" spans="1:96">
      <c r="A340" s="118" t="s">
        <v>601</v>
      </c>
      <c r="B340" s="118">
        <v>33</v>
      </c>
      <c r="C340" s="118" t="s">
        <v>16</v>
      </c>
      <c r="D340" s="118">
        <v>98118</v>
      </c>
      <c r="E340" s="118" t="s">
        <v>602</v>
      </c>
      <c r="F340" s="134">
        <v>39708</v>
      </c>
      <c r="G340" s="118" t="s">
        <v>29</v>
      </c>
      <c r="H340" s="118">
        <v>9</v>
      </c>
      <c r="J340" s="118" t="s">
        <v>19</v>
      </c>
      <c r="K340" s="133" t="s">
        <v>561</v>
      </c>
      <c r="L340" s="118" t="s">
        <v>39</v>
      </c>
      <c r="M340" s="118" t="s">
        <v>22</v>
      </c>
      <c r="N340" s="118">
        <v>38</v>
      </c>
      <c r="O340" s="118">
        <v>9</v>
      </c>
      <c r="P340" s="118">
        <v>2008</v>
      </c>
      <c r="Q340" s="118">
        <v>47.548597000000001</v>
      </c>
      <c r="R340" s="118">
        <v>-122.27678299999999</v>
      </c>
      <c r="U340" s="92"/>
      <c r="V340" s="92"/>
      <c r="W340" s="92"/>
      <c r="X340" s="92"/>
      <c r="Y340" s="92"/>
      <c r="Z340" s="92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  <c r="AM340" s="92"/>
      <c r="AN340" s="92"/>
      <c r="AO340" s="92"/>
      <c r="AP340" s="92"/>
      <c r="AQ340" s="92"/>
      <c r="AR340" s="92"/>
      <c r="AS340" s="92"/>
      <c r="AT340" s="92"/>
      <c r="AU340" s="92"/>
      <c r="AV340" s="92"/>
      <c r="AW340" s="92"/>
      <c r="AX340" s="92"/>
      <c r="AY340" s="92"/>
      <c r="AZ340" s="92"/>
      <c r="BA340" s="92"/>
      <c r="BB340" s="92"/>
      <c r="BC340" s="92"/>
      <c r="BD340" s="92"/>
      <c r="BE340" s="92"/>
      <c r="BF340" s="92"/>
      <c r="BG340" s="92"/>
      <c r="BH340" s="92"/>
      <c r="BI340" s="92"/>
      <c r="BJ340" s="92"/>
      <c r="BK340" s="92"/>
      <c r="BL340" s="92"/>
      <c r="BM340" s="92"/>
      <c r="BN340" s="92"/>
      <c r="BO340" s="92"/>
      <c r="BP340" s="92"/>
      <c r="BQ340" s="92"/>
      <c r="BR340" s="92"/>
      <c r="BS340" s="92"/>
      <c r="BT340" s="92"/>
      <c r="BU340" s="92"/>
      <c r="BV340" s="92"/>
      <c r="BW340" s="92"/>
      <c r="BX340" s="92"/>
      <c r="BY340" s="92"/>
      <c r="BZ340" s="92"/>
      <c r="CA340" s="92"/>
      <c r="CB340" s="92"/>
      <c r="CC340" s="92"/>
      <c r="CD340" s="92"/>
      <c r="CE340" s="92"/>
      <c r="CF340" s="92"/>
      <c r="CG340" s="92"/>
      <c r="CH340" s="92"/>
      <c r="CI340" s="92"/>
      <c r="CJ340" s="92"/>
      <c r="CK340" s="92"/>
      <c r="CL340" s="92"/>
      <c r="CM340" s="92"/>
      <c r="CN340" s="92"/>
      <c r="CO340" s="92"/>
      <c r="CP340" s="92"/>
      <c r="CQ340" s="92"/>
      <c r="CR340" s="92"/>
    </row>
    <row r="341" spans="1:96">
      <c r="A341" s="118" t="s">
        <v>599</v>
      </c>
      <c r="B341" s="118">
        <v>33</v>
      </c>
      <c r="C341" s="118" t="s">
        <v>16</v>
      </c>
      <c r="D341" s="118">
        <v>98118</v>
      </c>
      <c r="E341" s="118" t="s">
        <v>600</v>
      </c>
      <c r="F341" s="134">
        <v>39714</v>
      </c>
      <c r="G341" s="118" t="s">
        <v>29</v>
      </c>
      <c r="H341" s="118">
        <v>5</v>
      </c>
      <c r="J341" s="118" t="s">
        <v>19</v>
      </c>
      <c r="K341" s="133" t="s">
        <v>561</v>
      </c>
      <c r="L341" s="118" t="s">
        <v>57</v>
      </c>
      <c r="M341" s="118" t="s">
        <v>22</v>
      </c>
      <c r="N341" s="118">
        <v>39</v>
      </c>
      <c r="O341" s="118">
        <v>9</v>
      </c>
      <c r="P341" s="118">
        <v>2008</v>
      </c>
      <c r="Q341" s="118">
        <v>47.548597000000001</v>
      </c>
      <c r="R341" s="118">
        <v>-122.27678299999999</v>
      </c>
      <c r="U341" s="92"/>
      <c r="V341" s="92"/>
      <c r="W341" s="92"/>
      <c r="X341" s="92"/>
      <c r="Y341" s="92"/>
      <c r="Z341" s="92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  <c r="AM341" s="92"/>
      <c r="AN341" s="92"/>
      <c r="AO341" s="92"/>
      <c r="AP341" s="92"/>
      <c r="AQ341" s="92"/>
      <c r="AR341" s="92"/>
      <c r="AS341" s="92"/>
      <c r="AT341" s="92"/>
      <c r="AU341" s="92"/>
      <c r="AV341" s="92"/>
      <c r="AW341" s="92"/>
      <c r="AX341" s="92"/>
      <c r="AY341" s="92"/>
      <c r="AZ341" s="92"/>
      <c r="BA341" s="92"/>
      <c r="BB341" s="92"/>
      <c r="BC341" s="92"/>
      <c r="BD341" s="92"/>
      <c r="BE341" s="92"/>
      <c r="BF341" s="92"/>
      <c r="BG341" s="92"/>
      <c r="BH341" s="92"/>
      <c r="BI341" s="92"/>
      <c r="BJ341" s="92"/>
      <c r="BK341" s="92"/>
      <c r="BL341" s="92"/>
      <c r="BM341" s="92"/>
      <c r="BN341" s="92"/>
      <c r="BO341" s="92"/>
      <c r="BP341" s="92"/>
      <c r="BQ341" s="92"/>
      <c r="BR341" s="92"/>
      <c r="BS341" s="92"/>
      <c r="BT341" s="92"/>
      <c r="BU341" s="92"/>
      <c r="BV341" s="92"/>
      <c r="BW341" s="92"/>
      <c r="BX341" s="92"/>
      <c r="BY341" s="92"/>
      <c r="BZ341" s="92"/>
      <c r="CA341" s="92"/>
      <c r="CB341" s="92"/>
      <c r="CC341" s="92"/>
      <c r="CD341" s="92"/>
      <c r="CE341" s="92"/>
      <c r="CF341" s="92"/>
      <c r="CG341" s="92"/>
      <c r="CH341" s="92"/>
      <c r="CI341" s="92"/>
      <c r="CJ341" s="92"/>
      <c r="CK341" s="92"/>
      <c r="CL341" s="92"/>
      <c r="CM341" s="92"/>
      <c r="CN341" s="92"/>
      <c r="CO341" s="92"/>
      <c r="CP341" s="92"/>
      <c r="CQ341" s="92"/>
      <c r="CR341" s="92"/>
    </row>
    <row r="342" spans="1:96">
      <c r="A342" s="118" t="s">
        <v>578</v>
      </c>
      <c r="B342" s="118">
        <v>33</v>
      </c>
      <c r="C342" s="118" t="s">
        <v>16</v>
      </c>
      <c r="D342" s="118">
        <v>98118</v>
      </c>
      <c r="E342" s="118" t="s">
        <v>579</v>
      </c>
      <c r="F342" s="134">
        <v>39672</v>
      </c>
      <c r="G342" s="118" t="s">
        <v>324</v>
      </c>
      <c r="H342" s="118">
        <v>1</v>
      </c>
      <c r="J342" s="118" t="s">
        <v>19</v>
      </c>
      <c r="K342" s="133" t="s">
        <v>561</v>
      </c>
      <c r="L342" s="118" t="s">
        <v>42</v>
      </c>
      <c r="M342" s="118" t="s">
        <v>22</v>
      </c>
      <c r="N342" s="118">
        <v>33</v>
      </c>
      <c r="O342" s="118">
        <v>8</v>
      </c>
      <c r="P342" s="118">
        <v>2008</v>
      </c>
      <c r="Q342" s="118">
        <v>47.548597000000001</v>
      </c>
      <c r="R342" s="118">
        <v>-122.27678299999999</v>
      </c>
    </row>
    <row r="343" spans="1:96">
      <c r="A343" s="118" t="s">
        <v>574</v>
      </c>
      <c r="B343" s="118">
        <v>33</v>
      </c>
      <c r="C343" s="118" t="s">
        <v>16</v>
      </c>
      <c r="D343" s="118">
        <v>98118</v>
      </c>
      <c r="E343" s="118" t="s">
        <v>575</v>
      </c>
      <c r="F343" s="134">
        <v>39619</v>
      </c>
      <c r="G343" s="118" t="s">
        <v>18</v>
      </c>
      <c r="H343" s="118">
        <v>1</v>
      </c>
      <c r="J343" s="118" t="s">
        <v>19</v>
      </c>
      <c r="K343" s="133" t="s">
        <v>561</v>
      </c>
      <c r="L343" s="118" t="s">
        <v>567</v>
      </c>
      <c r="M343" s="118" t="s">
        <v>22</v>
      </c>
      <c r="N343" s="118">
        <v>25</v>
      </c>
      <c r="O343" s="118">
        <v>6</v>
      </c>
      <c r="P343" s="118">
        <v>2008</v>
      </c>
      <c r="Q343" s="118">
        <v>47.548597000000001</v>
      </c>
      <c r="R343" s="118">
        <v>-122.27678299999999</v>
      </c>
    </row>
    <row r="344" spans="1:96">
      <c r="A344" s="118" t="s">
        <v>570</v>
      </c>
      <c r="B344" s="118">
        <v>33</v>
      </c>
      <c r="C344" s="118" t="s">
        <v>16</v>
      </c>
      <c r="D344" s="118">
        <v>98118</v>
      </c>
      <c r="E344" s="118" t="s">
        <v>571</v>
      </c>
      <c r="F344" s="134">
        <v>39637</v>
      </c>
      <c r="G344" s="118" t="s">
        <v>18</v>
      </c>
      <c r="H344" s="118">
        <v>1</v>
      </c>
      <c r="J344" s="118" t="s">
        <v>19</v>
      </c>
      <c r="K344" s="133" t="s">
        <v>561</v>
      </c>
      <c r="L344" s="118" t="s">
        <v>567</v>
      </c>
      <c r="M344" s="118" t="s">
        <v>22</v>
      </c>
      <c r="N344" s="118">
        <v>28</v>
      </c>
      <c r="O344" s="118">
        <v>7</v>
      </c>
      <c r="P344" s="118">
        <v>2008</v>
      </c>
      <c r="Q344" s="118">
        <v>47.548597000000001</v>
      </c>
      <c r="R344" s="118">
        <v>-122.27678299999999</v>
      </c>
    </row>
    <row r="345" spans="1:96">
      <c r="A345" s="118" t="s">
        <v>572</v>
      </c>
      <c r="B345" s="118">
        <v>33</v>
      </c>
      <c r="C345" s="118" t="s">
        <v>16</v>
      </c>
      <c r="D345" s="118">
        <v>98118</v>
      </c>
      <c r="E345" s="118" t="s">
        <v>573</v>
      </c>
      <c r="F345" s="134">
        <v>39644</v>
      </c>
      <c r="G345" s="118" t="s">
        <v>18</v>
      </c>
      <c r="H345" s="118">
        <v>1</v>
      </c>
      <c r="J345" s="118" t="s">
        <v>19</v>
      </c>
      <c r="K345" s="133" t="s">
        <v>561</v>
      </c>
      <c r="L345" s="118" t="s">
        <v>567</v>
      </c>
      <c r="M345" s="118" t="s">
        <v>22</v>
      </c>
      <c r="N345" s="118">
        <v>29</v>
      </c>
      <c r="O345" s="118">
        <v>7</v>
      </c>
      <c r="P345" s="118">
        <v>2008</v>
      </c>
      <c r="Q345" s="118">
        <v>47.548597000000001</v>
      </c>
      <c r="R345" s="118">
        <v>-122.27678299999999</v>
      </c>
    </row>
    <row r="346" spans="1:96">
      <c r="A346" s="118" t="s">
        <v>576</v>
      </c>
      <c r="B346" s="118">
        <v>33</v>
      </c>
      <c r="C346" s="118" t="s">
        <v>16</v>
      </c>
      <c r="D346" s="118">
        <v>98118</v>
      </c>
      <c r="E346" s="118" t="s">
        <v>577</v>
      </c>
      <c r="F346" s="134">
        <v>39658</v>
      </c>
      <c r="G346" s="118" t="s">
        <v>18</v>
      </c>
      <c r="H346" s="118">
        <v>1</v>
      </c>
      <c r="J346" s="118" t="s">
        <v>19</v>
      </c>
      <c r="K346" s="133" t="s">
        <v>561</v>
      </c>
      <c r="L346" s="118" t="s">
        <v>36</v>
      </c>
      <c r="M346" s="118" t="s">
        <v>22</v>
      </c>
      <c r="N346" s="118">
        <v>31</v>
      </c>
      <c r="O346" s="118">
        <v>7</v>
      </c>
      <c r="P346" s="118">
        <v>2008</v>
      </c>
      <c r="Q346" s="118">
        <v>47.548597000000001</v>
      </c>
      <c r="R346" s="118">
        <v>-122.27678299999999</v>
      </c>
    </row>
    <row r="347" spans="1:96">
      <c r="A347" s="118" t="s">
        <v>589</v>
      </c>
      <c r="B347" s="118">
        <v>33</v>
      </c>
      <c r="C347" s="118" t="s">
        <v>16</v>
      </c>
      <c r="D347" s="118">
        <v>98118</v>
      </c>
      <c r="E347" s="118" t="s">
        <v>590</v>
      </c>
      <c r="F347" s="134">
        <v>39672</v>
      </c>
      <c r="G347" s="118" t="s">
        <v>18</v>
      </c>
      <c r="H347" s="118">
        <v>3</v>
      </c>
      <c r="J347" s="118" t="s">
        <v>19</v>
      </c>
      <c r="K347" s="133" t="s">
        <v>561</v>
      </c>
      <c r="L347" s="118" t="s">
        <v>567</v>
      </c>
      <c r="M347" s="118" t="s">
        <v>22</v>
      </c>
      <c r="N347" s="118">
        <v>33</v>
      </c>
      <c r="O347" s="118">
        <v>8</v>
      </c>
      <c r="P347" s="118">
        <v>2008</v>
      </c>
      <c r="Q347" s="118">
        <v>47.548597000000001</v>
      </c>
      <c r="R347" s="118">
        <v>-122.27678299999999</v>
      </c>
    </row>
    <row r="348" spans="1:96">
      <c r="A348" s="118" t="s">
        <v>591</v>
      </c>
      <c r="B348" s="118">
        <v>33</v>
      </c>
      <c r="C348" s="118" t="s">
        <v>16</v>
      </c>
      <c r="D348" s="118">
        <v>98118</v>
      </c>
      <c r="E348" s="118" t="s">
        <v>592</v>
      </c>
      <c r="F348" s="134">
        <v>39679</v>
      </c>
      <c r="G348" s="118" t="s">
        <v>18</v>
      </c>
      <c r="H348" s="118">
        <v>3</v>
      </c>
      <c r="J348" s="118" t="s">
        <v>19</v>
      </c>
      <c r="K348" s="133" t="s">
        <v>561</v>
      </c>
      <c r="L348" s="118" t="s">
        <v>42</v>
      </c>
      <c r="M348" s="118" t="s">
        <v>22</v>
      </c>
      <c r="N348" s="118">
        <v>34</v>
      </c>
      <c r="O348" s="118">
        <v>8</v>
      </c>
      <c r="P348" s="118">
        <v>2008</v>
      </c>
      <c r="Q348" s="118">
        <v>47.548597000000001</v>
      </c>
      <c r="R348" s="118">
        <v>-122.27678299999999</v>
      </c>
    </row>
    <row r="349" spans="1:96">
      <c r="A349" s="118" t="s">
        <v>586</v>
      </c>
      <c r="B349" s="118">
        <v>33</v>
      </c>
      <c r="C349" s="118" t="s">
        <v>16</v>
      </c>
      <c r="D349" s="118">
        <v>98118</v>
      </c>
      <c r="E349" s="118" t="s">
        <v>587</v>
      </c>
      <c r="F349" s="134">
        <v>39694</v>
      </c>
      <c r="G349" s="118" t="s">
        <v>18</v>
      </c>
      <c r="H349" s="118">
        <v>2</v>
      </c>
      <c r="J349" s="118" t="s">
        <v>19</v>
      </c>
      <c r="K349" s="133" t="s">
        <v>561</v>
      </c>
      <c r="L349" s="118" t="s">
        <v>567</v>
      </c>
      <c r="M349" s="118" t="s">
        <v>22</v>
      </c>
      <c r="N349" s="118">
        <v>36</v>
      </c>
      <c r="O349" s="118">
        <v>9</v>
      </c>
      <c r="P349" s="118">
        <v>2008</v>
      </c>
      <c r="Q349" s="118">
        <v>47.548597000000001</v>
      </c>
      <c r="R349" s="118">
        <v>-122.27678299999999</v>
      </c>
      <c r="U349" s="92"/>
      <c r="V349" s="92"/>
      <c r="W349" s="92"/>
      <c r="X349" s="92"/>
      <c r="Y349" s="92"/>
      <c r="Z349" s="92"/>
      <c r="AA349" s="92"/>
      <c r="AB349" s="92"/>
      <c r="AC349" s="92"/>
      <c r="AD349" s="92"/>
      <c r="AE349" s="92"/>
      <c r="AF349" s="92"/>
      <c r="AG349" s="92"/>
      <c r="AH349" s="92"/>
      <c r="AI349" s="92"/>
      <c r="AJ349" s="92"/>
      <c r="AK349" s="92"/>
      <c r="AL349" s="92"/>
      <c r="AM349" s="92"/>
      <c r="AN349" s="92"/>
      <c r="AO349" s="92"/>
      <c r="AP349" s="92"/>
      <c r="AQ349" s="92"/>
      <c r="AR349" s="92"/>
      <c r="AS349" s="92"/>
      <c r="AT349" s="92"/>
      <c r="AU349" s="92"/>
      <c r="AV349" s="92"/>
      <c r="AW349" s="92"/>
      <c r="AX349" s="92"/>
      <c r="AY349" s="92"/>
      <c r="AZ349" s="92"/>
      <c r="BA349" s="92"/>
      <c r="BB349" s="92"/>
      <c r="BC349" s="92"/>
      <c r="BD349" s="92"/>
      <c r="BE349" s="92"/>
      <c r="BF349" s="92"/>
      <c r="BG349" s="92"/>
      <c r="BH349" s="92"/>
      <c r="BI349" s="92"/>
      <c r="BJ349" s="92"/>
      <c r="BK349" s="92"/>
      <c r="BL349" s="92"/>
      <c r="BM349" s="92"/>
      <c r="BN349" s="92"/>
      <c r="BO349" s="92"/>
      <c r="BP349" s="92"/>
      <c r="BQ349" s="92"/>
      <c r="BR349" s="92"/>
      <c r="BS349" s="92"/>
      <c r="BT349" s="92"/>
      <c r="BU349" s="92"/>
      <c r="BV349" s="92"/>
      <c r="BW349" s="92"/>
      <c r="BX349" s="92"/>
      <c r="BY349" s="92"/>
      <c r="BZ349" s="92"/>
      <c r="CA349" s="92"/>
      <c r="CB349" s="92"/>
      <c r="CC349" s="92"/>
      <c r="CD349" s="92"/>
      <c r="CE349" s="92"/>
      <c r="CF349" s="92"/>
      <c r="CG349" s="92"/>
      <c r="CH349" s="92"/>
      <c r="CI349" s="92"/>
      <c r="CJ349" s="92"/>
      <c r="CK349" s="92"/>
      <c r="CL349" s="92"/>
      <c r="CM349" s="92"/>
      <c r="CN349" s="92"/>
      <c r="CO349" s="92"/>
      <c r="CP349" s="92"/>
      <c r="CQ349" s="92"/>
      <c r="CR349" s="92"/>
    </row>
    <row r="350" spans="1:96">
      <c r="A350" s="118" t="s">
        <v>595</v>
      </c>
      <c r="B350" s="118">
        <v>33</v>
      </c>
      <c r="C350" s="118" t="s">
        <v>16</v>
      </c>
      <c r="D350" s="118">
        <v>98118</v>
      </c>
      <c r="E350" s="118" t="s">
        <v>596</v>
      </c>
      <c r="F350" s="134">
        <v>39700</v>
      </c>
      <c r="G350" s="118" t="s">
        <v>18</v>
      </c>
      <c r="H350" s="118">
        <v>4</v>
      </c>
      <c r="J350" s="118" t="s">
        <v>19</v>
      </c>
      <c r="K350" s="133" t="s">
        <v>561</v>
      </c>
      <c r="L350" s="118" t="s">
        <v>57</v>
      </c>
      <c r="M350" s="118" t="s">
        <v>22</v>
      </c>
      <c r="N350" s="118">
        <v>37</v>
      </c>
      <c r="O350" s="118">
        <v>9</v>
      </c>
      <c r="P350" s="118">
        <v>2008</v>
      </c>
      <c r="Q350" s="118">
        <v>47.548597000000001</v>
      </c>
      <c r="R350" s="118">
        <v>-122.27678299999999</v>
      </c>
      <c r="U350" s="92"/>
      <c r="V350" s="92"/>
      <c r="W350" s="92"/>
      <c r="X350" s="92"/>
      <c r="Y350" s="92"/>
      <c r="Z350" s="92"/>
      <c r="AA350" s="92"/>
      <c r="AB350" s="92"/>
      <c r="AC350" s="92"/>
      <c r="AD350" s="92"/>
      <c r="AE350" s="92"/>
      <c r="AF350" s="92"/>
      <c r="AG350" s="92"/>
      <c r="AH350" s="92"/>
      <c r="AI350" s="92"/>
      <c r="AJ350" s="92"/>
      <c r="AK350" s="92"/>
      <c r="AL350" s="92"/>
      <c r="AM350" s="92"/>
      <c r="AN350" s="92"/>
      <c r="AO350" s="92"/>
      <c r="AP350" s="92"/>
      <c r="AQ350" s="92"/>
      <c r="AR350" s="92"/>
      <c r="AS350" s="92"/>
      <c r="AT350" s="92"/>
      <c r="AU350" s="92"/>
      <c r="AV350" s="92"/>
      <c r="AW350" s="92"/>
      <c r="AX350" s="92"/>
      <c r="AY350" s="92"/>
      <c r="AZ350" s="92"/>
      <c r="BA350" s="92"/>
      <c r="BB350" s="92"/>
      <c r="BC350" s="92"/>
      <c r="BD350" s="92"/>
      <c r="BE350" s="92"/>
      <c r="BF350" s="92"/>
      <c r="BG350" s="92"/>
      <c r="BH350" s="92"/>
      <c r="BI350" s="92"/>
      <c r="BJ350" s="92"/>
      <c r="BK350" s="92"/>
      <c r="BL350" s="92"/>
      <c r="BM350" s="92"/>
      <c r="BN350" s="92"/>
      <c r="BO350" s="92"/>
      <c r="BP350" s="92"/>
      <c r="BQ350" s="92"/>
      <c r="BR350" s="92"/>
      <c r="BS350" s="92"/>
      <c r="BT350" s="92"/>
      <c r="BU350" s="92"/>
      <c r="BV350" s="92"/>
      <c r="BW350" s="92"/>
      <c r="BX350" s="92"/>
      <c r="BY350" s="92"/>
      <c r="BZ350" s="92"/>
      <c r="CA350" s="92"/>
      <c r="CB350" s="92"/>
      <c r="CC350" s="92"/>
      <c r="CD350" s="92"/>
      <c r="CE350" s="92"/>
      <c r="CF350" s="92"/>
      <c r="CG350" s="92"/>
      <c r="CH350" s="92"/>
      <c r="CI350" s="92"/>
      <c r="CJ350" s="92"/>
      <c r="CK350" s="92"/>
      <c r="CL350" s="92"/>
      <c r="CM350" s="92"/>
      <c r="CN350" s="92"/>
      <c r="CO350" s="92"/>
      <c r="CP350" s="92"/>
      <c r="CQ350" s="92"/>
      <c r="CR350" s="92"/>
    </row>
    <row r="351" spans="1:96">
      <c r="A351" s="118" t="s">
        <v>597</v>
      </c>
      <c r="B351" s="118">
        <v>33</v>
      </c>
      <c r="C351" s="118" t="s">
        <v>16</v>
      </c>
      <c r="D351" s="118">
        <v>98118</v>
      </c>
      <c r="E351" s="118" t="s">
        <v>598</v>
      </c>
      <c r="F351" s="134">
        <v>39708</v>
      </c>
      <c r="G351" s="118" t="s">
        <v>18</v>
      </c>
      <c r="H351" s="118">
        <v>4</v>
      </c>
      <c r="J351" s="118" t="s">
        <v>19</v>
      </c>
      <c r="K351" s="133" t="s">
        <v>561</v>
      </c>
      <c r="L351" s="118" t="s">
        <v>39</v>
      </c>
      <c r="M351" s="118" t="s">
        <v>22</v>
      </c>
      <c r="N351" s="118">
        <v>38</v>
      </c>
      <c r="O351" s="118">
        <v>9</v>
      </c>
      <c r="P351" s="118">
        <v>2008</v>
      </c>
      <c r="Q351" s="118">
        <v>47.548597000000001</v>
      </c>
      <c r="R351" s="118">
        <v>-122.27678299999999</v>
      </c>
    </row>
    <row r="352" spans="1:96">
      <c r="A352" s="118" t="s">
        <v>593</v>
      </c>
      <c r="B352" s="118">
        <v>33</v>
      </c>
      <c r="C352" s="118" t="s">
        <v>16</v>
      </c>
      <c r="D352" s="118">
        <v>98118</v>
      </c>
      <c r="E352" s="118" t="s">
        <v>594</v>
      </c>
      <c r="F352" s="134">
        <v>39714</v>
      </c>
      <c r="G352" s="118" t="s">
        <v>18</v>
      </c>
      <c r="H352" s="118">
        <v>3</v>
      </c>
      <c r="J352" s="118" t="s">
        <v>19</v>
      </c>
      <c r="K352" s="133" t="s">
        <v>561</v>
      </c>
      <c r="L352" s="118" t="s">
        <v>57</v>
      </c>
      <c r="M352" s="118" t="s">
        <v>22</v>
      </c>
      <c r="N352" s="118">
        <v>39</v>
      </c>
      <c r="O352" s="118">
        <v>9</v>
      </c>
      <c r="P352" s="118">
        <v>2008</v>
      </c>
      <c r="Q352" s="118">
        <v>47.548597000000001</v>
      </c>
      <c r="R352" s="118">
        <v>-122.27678299999999</v>
      </c>
      <c r="U352" s="92"/>
      <c r="V352" s="92"/>
      <c r="W352" s="92"/>
      <c r="X352" s="92"/>
      <c r="Y352" s="92"/>
      <c r="Z352" s="92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  <c r="AM352" s="92"/>
      <c r="AN352" s="92"/>
      <c r="AO352" s="92"/>
      <c r="AP352" s="92"/>
      <c r="AQ352" s="92"/>
      <c r="AR352" s="92"/>
      <c r="AS352" s="92"/>
      <c r="AT352" s="92"/>
      <c r="AU352" s="92"/>
      <c r="AV352" s="92"/>
      <c r="AW352" s="92"/>
      <c r="AX352" s="92"/>
      <c r="AY352" s="92"/>
      <c r="AZ352" s="92"/>
      <c r="BA352" s="92"/>
      <c r="BB352" s="92"/>
      <c r="BC352" s="92"/>
      <c r="BD352" s="92"/>
      <c r="BE352" s="92"/>
      <c r="BF352" s="92"/>
      <c r="BG352" s="92"/>
      <c r="BH352" s="92"/>
      <c r="BI352" s="92"/>
      <c r="BJ352" s="92"/>
      <c r="BK352" s="92"/>
      <c r="BL352" s="92"/>
      <c r="BM352" s="92"/>
      <c r="BN352" s="92"/>
      <c r="BO352" s="92"/>
      <c r="BP352" s="92"/>
      <c r="BQ352" s="92"/>
      <c r="BR352" s="92"/>
      <c r="BS352" s="92"/>
      <c r="BT352" s="92"/>
      <c r="BU352" s="92"/>
      <c r="BV352" s="92"/>
      <c r="BW352" s="92"/>
      <c r="BX352" s="92"/>
      <c r="BY352" s="92"/>
      <c r="BZ352" s="92"/>
      <c r="CA352" s="92"/>
      <c r="CB352" s="92"/>
      <c r="CC352" s="92"/>
      <c r="CD352" s="92"/>
      <c r="CE352" s="92"/>
      <c r="CF352" s="92"/>
      <c r="CG352" s="92"/>
      <c r="CH352" s="92"/>
      <c r="CI352" s="92"/>
      <c r="CJ352" s="92"/>
      <c r="CK352" s="92"/>
      <c r="CL352" s="92"/>
      <c r="CM352" s="92"/>
      <c r="CN352" s="92"/>
      <c r="CO352" s="92"/>
      <c r="CP352" s="92"/>
      <c r="CQ352" s="92"/>
      <c r="CR352" s="92"/>
    </row>
    <row r="353" spans="1:96">
      <c r="A353" s="118" t="s">
        <v>582</v>
      </c>
      <c r="B353" s="118">
        <v>33</v>
      </c>
      <c r="C353" s="118" t="s">
        <v>16</v>
      </c>
      <c r="D353" s="118">
        <v>98118</v>
      </c>
      <c r="E353" s="118" t="s">
        <v>583</v>
      </c>
      <c r="F353" s="134">
        <v>39714</v>
      </c>
      <c r="G353" s="118" t="s">
        <v>25</v>
      </c>
      <c r="H353" s="118">
        <v>1</v>
      </c>
      <c r="J353" s="118" t="s">
        <v>19</v>
      </c>
      <c r="K353" s="133" t="s">
        <v>561</v>
      </c>
      <c r="L353" s="118" t="s">
        <v>39</v>
      </c>
      <c r="M353" s="118" t="s">
        <v>22</v>
      </c>
      <c r="N353" s="118">
        <v>39</v>
      </c>
      <c r="O353" s="118">
        <v>9</v>
      </c>
      <c r="P353" s="118">
        <v>2008</v>
      </c>
      <c r="Q353" s="118">
        <v>47.548597000000001</v>
      </c>
      <c r="R353" s="118">
        <v>-122.27678299999999</v>
      </c>
    </row>
    <row r="354" spans="1:96">
      <c r="A354" s="118" t="s">
        <v>562</v>
      </c>
      <c r="B354" s="118">
        <v>33</v>
      </c>
      <c r="C354" s="118" t="s">
        <v>16</v>
      </c>
      <c r="D354" s="118">
        <v>98118</v>
      </c>
      <c r="E354" s="118" t="s">
        <v>563</v>
      </c>
      <c r="F354" s="134">
        <v>39619</v>
      </c>
      <c r="G354" s="118" t="s">
        <v>175</v>
      </c>
      <c r="H354" s="118">
        <v>0</v>
      </c>
      <c r="J354" s="118" t="s">
        <v>19</v>
      </c>
      <c r="K354" s="133" t="s">
        <v>561</v>
      </c>
      <c r="L354" s="118" t="s">
        <v>564</v>
      </c>
      <c r="M354" s="118" t="s">
        <v>22</v>
      </c>
      <c r="N354" s="118">
        <v>25</v>
      </c>
      <c r="O354" s="118">
        <v>6</v>
      </c>
      <c r="P354" s="118">
        <v>2008</v>
      </c>
      <c r="Q354" s="118">
        <v>47.548597000000001</v>
      </c>
      <c r="R354" s="118">
        <v>-122.27678299999999</v>
      </c>
    </row>
    <row r="355" spans="1:96">
      <c r="A355" s="118" t="s">
        <v>565</v>
      </c>
      <c r="B355" s="118">
        <v>33</v>
      </c>
      <c r="C355" s="118" t="s">
        <v>16</v>
      </c>
      <c r="D355" s="118">
        <v>98118</v>
      </c>
      <c r="E355" s="118" t="s">
        <v>566</v>
      </c>
      <c r="F355" s="134">
        <v>39616</v>
      </c>
      <c r="G355" s="118" t="s">
        <v>78</v>
      </c>
      <c r="H355" s="118">
        <v>0</v>
      </c>
      <c r="J355" s="118" t="s">
        <v>19</v>
      </c>
      <c r="K355" s="133" t="s">
        <v>561</v>
      </c>
      <c r="L355" s="118" t="s">
        <v>567</v>
      </c>
      <c r="M355" s="118" t="s">
        <v>22</v>
      </c>
      <c r="N355" s="118">
        <v>25</v>
      </c>
      <c r="O355" s="118">
        <v>6</v>
      </c>
      <c r="P355" s="118">
        <v>2008</v>
      </c>
      <c r="Q355" s="118">
        <v>47.548597000000001</v>
      </c>
      <c r="R355" s="118">
        <v>-122.27678299999999</v>
      </c>
    </row>
    <row r="356" spans="1:96">
      <c r="A356" s="118" t="s">
        <v>568</v>
      </c>
      <c r="B356" s="118">
        <v>33</v>
      </c>
      <c r="C356" s="118" t="s">
        <v>16</v>
      </c>
      <c r="D356" s="118">
        <v>98118</v>
      </c>
      <c r="E356" s="118" t="s">
        <v>569</v>
      </c>
      <c r="F356" s="134">
        <v>39630</v>
      </c>
      <c r="G356" s="118" t="s">
        <v>78</v>
      </c>
      <c r="H356" s="118">
        <v>0</v>
      </c>
      <c r="J356" s="118" t="s">
        <v>19</v>
      </c>
      <c r="K356" s="133" t="s">
        <v>561</v>
      </c>
      <c r="L356" s="118" t="s">
        <v>567</v>
      </c>
      <c r="M356" s="118" t="s">
        <v>22</v>
      </c>
      <c r="N356" s="118">
        <v>27</v>
      </c>
      <c r="O356" s="118">
        <v>7</v>
      </c>
      <c r="P356" s="118">
        <v>2008</v>
      </c>
      <c r="Q356" s="118">
        <v>47.548597000000001</v>
      </c>
      <c r="R356" s="118">
        <v>-122.27678299999999</v>
      </c>
    </row>
    <row r="357" spans="1:96">
      <c r="A357" s="118" t="s">
        <v>559</v>
      </c>
      <c r="B357" s="118">
        <v>33</v>
      </c>
      <c r="C357" s="118" t="s">
        <v>16</v>
      </c>
      <c r="D357" s="118">
        <v>98118</v>
      </c>
      <c r="E357" s="118" t="s">
        <v>560</v>
      </c>
      <c r="F357" s="134">
        <v>39637</v>
      </c>
      <c r="G357" s="118" t="s">
        <v>78</v>
      </c>
      <c r="H357" s="118">
        <v>0</v>
      </c>
      <c r="J357" s="118" t="s">
        <v>19</v>
      </c>
      <c r="K357" s="133" t="s">
        <v>561</v>
      </c>
      <c r="L357" s="118" t="s">
        <v>248</v>
      </c>
      <c r="M357" s="118" t="s">
        <v>22</v>
      </c>
      <c r="N357" s="118">
        <v>28</v>
      </c>
      <c r="O357" s="118">
        <v>7</v>
      </c>
      <c r="P357" s="118">
        <v>2008</v>
      </c>
      <c r="Q357" s="118">
        <v>47.548597000000001</v>
      </c>
      <c r="R357" s="118">
        <v>-122.27678299999999</v>
      </c>
    </row>
    <row r="358" spans="1:96">
      <c r="A358" s="118" t="s">
        <v>638</v>
      </c>
      <c r="B358" s="118">
        <v>33</v>
      </c>
      <c r="C358" s="118" t="s">
        <v>16</v>
      </c>
      <c r="D358" s="118">
        <v>98114</v>
      </c>
      <c r="E358" s="118" t="s">
        <v>639</v>
      </c>
      <c r="F358" s="134">
        <v>39651</v>
      </c>
      <c r="G358" s="118" t="s">
        <v>195</v>
      </c>
      <c r="H358" s="118">
        <v>1</v>
      </c>
      <c r="J358" s="118" t="s">
        <v>19</v>
      </c>
      <c r="K358" s="133" t="s">
        <v>623</v>
      </c>
      <c r="L358" s="118" t="s">
        <v>36</v>
      </c>
      <c r="M358" s="118" t="s">
        <v>22</v>
      </c>
      <c r="N358" s="118">
        <v>30</v>
      </c>
      <c r="O358" s="118">
        <v>7</v>
      </c>
      <c r="P358" s="118">
        <v>2008</v>
      </c>
      <c r="Q358" s="118">
        <v>47.563875000000003</v>
      </c>
      <c r="R358" s="118">
        <v>-122.300889</v>
      </c>
    </row>
    <row r="359" spans="1:96">
      <c r="A359" s="118" t="s">
        <v>662</v>
      </c>
      <c r="B359" s="118">
        <v>33</v>
      </c>
      <c r="C359" s="118" t="s">
        <v>16</v>
      </c>
      <c r="D359" s="118">
        <v>98114</v>
      </c>
      <c r="E359" s="118" t="s">
        <v>663</v>
      </c>
      <c r="F359" s="134">
        <v>39700</v>
      </c>
      <c r="G359" s="118" t="s">
        <v>195</v>
      </c>
      <c r="H359" s="118">
        <v>2</v>
      </c>
      <c r="J359" s="118" t="s">
        <v>19</v>
      </c>
      <c r="K359" s="133" t="s">
        <v>623</v>
      </c>
      <c r="L359" s="118" t="s">
        <v>57</v>
      </c>
      <c r="M359" s="118" t="s">
        <v>22</v>
      </c>
      <c r="N359" s="118">
        <v>37</v>
      </c>
      <c r="O359" s="118">
        <v>9</v>
      </c>
      <c r="P359" s="118">
        <v>2008</v>
      </c>
      <c r="Q359" s="118">
        <v>47.563875000000003</v>
      </c>
      <c r="R359" s="118">
        <v>-122.300889</v>
      </c>
    </row>
    <row r="360" spans="1:96">
      <c r="A360" s="118" t="s">
        <v>642</v>
      </c>
      <c r="B360" s="118">
        <v>33</v>
      </c>
      <c r="C360" s="118" t="s">
        <v>16</v>
      </c>
      <c r="D360" s="118">
        <v>98114</v>
      </c>
      <c r="E360" s="118" t="s">
        <v>643</v>
      </c>
      <c r="F360" s="134">
        <v>39623</v>
      </c>
      <c r="G360" s="118" t="s">
        <v>29</v>
      </c>
      <c r="H360" s="118">
        <v>1</v>
      </c>
      <c r="J360" s="118" t="s">
        <v>19</v>
      </c>
      <c r="K360" s="133" t="s">
        <v>623</v>
      </c>
      <c r="L360" s="118" t="s">
        <v>634</v>
      </c>
      <c r="M360" s="118" t="s">
        <v>22</v>
      </c>
      <c r="N360" s="118">
        <v>26</v>
      </c>
      <c r="O360" s="118">
        <v>6</v>
      </c>
      <c r="P360" s="118">
        <v>2008</v>
      </c>
      <c r="Q360" s="118">
        <v>47.563875000000003</v>
      </c>
      <c r="R360" s="118">
        <v>-122.300889</v>
      </c>
      <c r="U360" s="92"/>
      <c r="V360" s="92"/>
      <c r="W360" s="92"/>
      <c r="X360" s="92"/>
      <c r="Y360" s="92"/>
      <c r="Z360" s="92"/>
      <c r="AA360" s="92"/>
      <c r="AB360" s="92"/>
      <c r="AC360" s="92"/>
      <c r="AD360" s="92"/>
      <c r="AE360" s="92"/>
      <c r="AF360" s="92"/>
      <c r="AG360" s="92"/>
      <c r="AH360" s="92"/>
      <c r="AI360" s="92"/>
      <c r="AJ360" s="92"/>
      <c r="AK360" s="92"/>
      <c r="AL360" s="92"/>
      <c r="AM360" s="92"/>
      <c r="AN360" s="92"/>
      <c r="AO360" s="92"/>
      <c r="AP360" s="92"/>
      <c r="AQ360" s="92"/>
      <c r="AR360" s="92"/>
      <c r="AS360" s="92"/>
      <c r="AT360" s="92"/>
      <c r="AU360" s="92"/>
      <c r="AV360" s="92"/>
      <c r="AW360" s="92"/>
      <c r="AX360" s="92"/>
      <c r="AY360" s="92"/>
      <c r="AZ360" s="92"/>
      <c r="BA360" s="92"/>
      <c r="BB360" s="92"/>
      <c r="BC360" s="92"/>
      <c r="BD360" s="92"/>
      <c r="BE360" s="92"/>
      <c r="BF360" s="92"/>
      <c r="BG360" s="92"/>
      <c r="BH360" s="92"/>
      <c r="BI360" s="92"/>
      <c r="BJ360" s="92"/>
      <c r="BK360" s="92"/>
      <c r="BL360" s="92"/>
      <c r="BM360" s="92"/>
      <c r="BN360" s="92"/>
      <c r="BO360" s="92"/>
      <c r="BP360" s="92"/>
      <c r="BQ360" s="92"/>
      <c r="BR360" s="92"/>
      <c r="BS360" s="92"/>
      <c r="BT360" s="92"/>
      <c r="BU360" s="92"/>
      <c r="BV360" s="92"/>
      <c r="BW360" s="92"/>
      <c r="BX360" s="92"/>
      <c r="BY360" s="92"/>
      <c r="BZ360" s="92"/>
      <c r="CA360" s="92"/>
      <c r="CB360" s="92"/>
      <c r="CC360" s="92"/>
      <c r="CD360" s="92"/>
      <c r="CE360" s="92"/>
      <c r="CF360" s="92"/>
      <c r="CG360" s="92"/>
      <c r="CH360" s="92"/>
      <c r="CI360" s="92"/>
      <c r="CJ360" s="92"/>
      <c r="CK360" s="92"/>
      <c r="CL360" s="92"/>
      <c r="CM360" s="92"/>
      <c r="CN360" s="92"/>
      <c r="CO360" s="92"/>
      <c r="CP360" s="92"/>
      <c r="CQ360" s="92"/>
      <c r="CR360" s="92"/>
    </row>
    <row r="361" spans="1:96">
      <c r="A361" s="118" t="s">
        <v>656</v>
      </c>
      <c r="B361" s="118">
        <v>33</v>
      </c>
      <c r="C361" s="118" t="s">
        <v>16</v>
      </c>
      <c r="D361" s="118">
        <v>98114</v>
      </c>
      <c r="E361" s="118" t="s">
        <v>657</v>
      </c>
      <c r="F361" s="134">
        <v>39630</v>
      </c>
      <c r="G361" s="118" t="s">
        <v>29</v>
      </c>
      <c r="H361" s="118">
        <v>2</v>
      </c>
      <c r="J361" s="118" t="s">
        <v>19</v>
      </c>
      <c r="K361" s="133" t="s">
        <v>623</v>
      </c>
      <c r="L361" s="118" t="s">
        <v>634</v>
      </c>
      <c r="M361" s="118" t="s">
        <v>22</v>
      </c>
      <c r="N361" s="118">
        <v>27</v>
      </c>
      <c r="O361" s="118">
        <v>7</v>
      </c>
      <c r="P361" s="118">
        <v>2008</v>
      </c>
      <c r="Q361" s="118">
        <v>47.563875000000003</v>
      </c>
      <c r="R361" s="118">
        <v>-122.300889</v>
      </c>
      <c r="U361" s="92"/>
      <c r="V361" s="92"/>
      <c r="W361" s="92"/>
      <c r="X361" s="92"/>
      <c r="Y361" s="92"/>
      <c r="Z361" s="92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  <c r="AM361" s="92"/>
      <c r="AN361" s="92"/>
      <c r="AO361" s="92"/>
      <c r="AP361" s="92"/>
      <c r="AQ361" s="92"/>
      <c r="AR361" s="92"/>
      <c r="AS361" s="92"/>
      <c r="AT361" s="92"/>
      <c r="AU361" s="92"/>
      <c r="AV361" s="92"/>
      <c r="AW361" s="92"/>
      <c r="AX361" s="92"/>
      <c r="AY361" s="92"/>
      <c r="AZ361" s="92"/>
      <c r="BA361" s="92"/>
      <c r="BB361" s="92"/>
      <c r="BC361" s="92"/>
      <c r="BD361" s="92"/>
      <c r="BE361" s="92"/>
      <c r="BF361" s="92"/>
      <c r="BG361" s="92"/>
      <c r="BH361" s="92"/>
      <c r="BI361" s="92"/>
      <c r="BJ361" s="92"/>
      <c r="BK361" s="92"/>
      <c r="BL361" s="92"/>
      <c r="BM361" s="92"/>
      <c r="BN361" s="92"/>
      <c r="BO361" s="92"/>
      <c r="BP361" s="92"/>
      <c r="BQ361" s="92"/>
      <c r="BR361" s="92"/>
      <c r="BS361" s="92"/>
      <c r="BT361" s="92"/>
      <c r="BU361" s="92"/>
      <c r="BV361" s="92"/>
      <c r="BW361" s="92"/>
      <c r="BX361" s="92"/>
      <c r="BY361" s="92"/>
      <c r="BZ361" s="92"/>
      <c r="CA361" s="92"/>
      <c r="CB361" s="92"/>
      <c r="CC361" s="92"/>
      <c r="CD361" s="92"/>
      <c r="CE361" s="92"/>
      <c r="CF361" s="92"/>
      <c r="CG361" s="92"/>
      <c r="CH361" s="92"/>
      <c r="CI361" s="92"/>
      <c r="CJ361" s="92"/>
      <c r="CK361" s="92"/>
      <c r="CL361" s="92"/>
      <c r="CM361" s="92"/>
      <c r="CN361" s="92"/>
      <c r="CO361" s="92"/>
      <c r="CP361" s="92"/>
      <c r="CQ361" s="92"/>
      <c r="CR361" s="92"/>
    </row>
    <row r="362" spans="1:96">
      <c r="A362" s="118" t="s">
        <v>671</v>
      </c>
      <c r="B362" s="118">
        <v>33</v>
      </c>
      <c r="C362" s="118" t="s">
        <v>16</v>
      </c>
      <c r="D362" s="118">
        <v>98114</v>
      </c>
      <c r="E362" s="118" t="s">
        <v>672</v>
      </c>
      <c r="F362" s="134">
        <v>39637</v>
      </c>
      <c r="G362" s="118" t="s">
        <v>29</v>
      </c>
      <c r="H362" s="118">
        <v>4</v>
      </c>
      <c r="J362" s="118" t="s">
        <v>19</v>
      </c>
      <c r="K362" s="133" t="s">
        <v>623</v>
      </c>
      <c r="L362" s="118" t="s">
        <v>634</v>
      </c>
      <c r="M362" s="118" t="s">
        <v>22</v>
      </c>
      <c r="N362" s="118">
        <v>28</v>
      </c>
      <c r="O362" s="118">
        <v>7</v>
      </c>
      <c r="P362" s="118">
        <v>2008</v>
      </c>
      <c r="Q362" s="118">
        <v>47.563875000000003</v>
      </c>
      <c r="R362" s="118">
        <v>-122.300889</v>
      </c>
    </row>
    <row r="363" spans="1:96">
      <c r="A363" s="118" t="s">
        <v>675</v>
      </c>
      <c r="B363" s="118">
        <v>33</v>
      </c>
      <c r="C363" s="118" t="s">
        <v>16</v>
      </c>
      <c r="D363" s="118">
        <v>98114</v>
      </c>
      <c r="E363" s="118" t="s">
        <v>676</v>
      </c>
      <c r="F363" s="134">
        <v>39644</v>
      </c>
      <c r="G363" s="118" t="s">
        <v>29</v>
      </c>
      <c r="H363" s="118">
        <v>5</v>
      </c>
      <c r="J363" s="118" t="s">
        <v>19</v>
      </c>
      <c r="K363" s="133" t="s">
        <v>623</v>
      </c>
      <c r="L363" s="118" t="s">
        <v>634</v>
      </c>
      <c r="M363" s="118" t="s">
        <v>22</v>
      </c>
      <c r="N363" s="118">
        <v>29</v>
      </c>
      <c r="O363" s="118">
        <v>7</v>
      </c>
      <c r="P363" s="118">
        <v>2008</v>
      </c>
      <c r="Q363" s="118">
        <v>47.563875000000003</v>
      </c>
      <c r="R363" s="118">
        <v>-122.300889</v>
      </c>
    </row>
    <row r="364" spans="1:96">
      <c r="A364" s="118" t="s">
        <v>701</v>
      </c>
      <c r="B364" s="118">
        <v>33</v>
      </c>
      <c r="C364" s="118" t="s">
        <v>16</v>
      </c>
      <c r="D364" s="118">
        <v>98114</v>
      </c>
      <c r="E364" s="118" t="s">
        <v>702</v>
      </c>
      <c r="F364" s="134">
        <v>39651</v>
      </c>
      <c r="G364" s="118" t="s">
        <v>29</v>
      </c>
      <c r="H364" s="118">
        <v>17</v>
      </c>
      <c r="J364" s="118" t="s">
        <v>74</v>
      </c>
      <c r="K364" s="133" t="s">
        <v>623</v>
      </c>
      <c r="L364" s="118" t="s">
        <v>634</v>
      </c>
      <c r="M364" s="118" t="s">
        <v>22</v>
      </c>
      <c r="N364" s="118">
        <v>30</v>
      </c>
      <c r="O364" s="118">
        <v>7</v>
      </c>
      <c r="P364" s="118">
        <v>2008</v>
      </c>
      <c r="Q364" s="118">
        <v>47.563875000000003</v>
      </c>
      <c r="R364" s="118">
        <v>-122.300889</v>
      </c>
      <c r="U364" s="92"/>
      <c r="V364" s="92"/>
      <c r="W364" s="92"/>
      <c r="X364" s="92"/>
      <c r="Y364" s="92"/>
      <c r="Z364" s="92"/>
      <c r="AA364" s="92"/>
      <c r="AB364" s="92"/>
      <c r="AC364" s="92"/>
      <c r="AD364" s="92"/>
      <c r="AE364" s="92"/>
      <c r="AF364" s="92"/>
      <c r="AG364" s="92"/>
      <c r="AH364" s="92"/>
      <c r="AI364" s="92"/>
      <c r="AJ364" s="92"/>
      <c r="AK364" s="92"/>
      <c r="AL364" s="92"/>
      <c r="AM364" s="92"/>
      <c r="AN364" s="92"/>
      <c r="AO364" s="92"/>
      <c r="AP364" s="92"/>
      <c r="AQ364" s="92"/>
      <c r="AR364" s="92"/>
      <c r="AS364" s="92"/>
      <c r="AT364" s="92"/>
      <c r="AU364" s="92"/>
      <c r="AV364" s="92"/>
      <c r="AW364" s="92"/>
      <c r="AX364" s="92"/>
      <c r="AY364" s="92"/>
      <c r="AZ364" s="92"/>
      <c r="BA364" s="92"/>
      <c r="BB364" s="92"/>
      <c r="BC364" s="92"/>
      <c r="BD364" s="92"/>
      <c r="BE364" s="92"/>
      <c r="BF364" s="92"/>
      <c r="BG364" s="92"/>
      <c r="BH364" s="92"/>
      <c r="BI364" s="92"/>
      <c r="BJ364" s="92"/>
      <c r="BK364" s="92"/>
      <c r="BL364" s="92"/>
      <c r="BM364" s="92"/>
      <c r="BN364" s="92"/>
      <c r="BO364" s="92"/>
      <c r="BP364" s="92"/>
      <c r="BQ364" s="92"/>
      <c r="BR364" s="92"/>
      <c r="BS364" s="92"/>
      <c r="BT364" s="92"/>
      <c r="BU364" s="92"/>
      <c r="BV364" s="92"/>
      <c r="BW364" s="92"/>
      <c r="BX364" s="92"/>
      <c r="BY364" s="92"/>
      <c r="BZ364" s="92"/>
      <c r="CA364" s="92"/>
      <c r="CB364" s="92"/>
      <c r="CC364" s="92"/>
      <c r="CD364" s="92"/>
      <c r="CE364" s="92"/>
      <c r="CF364" s="92"/>
      <c r="CG364" s="92"/>
      <c r="CH364" s="92"/>
      <c r="CI364" s="92"/>
      <c r="CJ364" s="92"/>
      <c r="CK364" s="92"/>
      <c r="CL364" s="92"/>
      <c r="CM364" s="92"/>
      <c r="CN364" s="92"/>
      <c r="CO364" s="92"/>
      <c r="CP364" s="92"/>
      <c r="CQ364" s="92"/>
      <c r="CR364" s="92"/>
    </row>
    <row r="365" spans="1:96">
      <c r="A365" s="118" t="s">
        <v>677</v>
      </c>
      <c r="B365" s="118">
        <v>33</v>
      </c>
      <c r="C365" s="118" t="s">
        <v>16</v>
      </c>
      <c r="D365" s="118">
        <v>98114</v>
      </c>
      <c r="E365" s="118" t="s">
        <v>678</v>
      </c>
      <c r="F365" s="134">
        <v>39658</v>
      </c>
      <c r="G365" s="118" t="s">
        <v>29</v>
      </c>
      <c r="H365" s="118">
        <v>5</v>
      </c>
      <c r="J365" s="118" t="s">
        <v>19</v>
      </c>
      <c r="K365" s="133" t="s">
        <v>623</v>
      </c>
      <c r="L365" s="118" t="s">
        <v>634</v>
      </c>
      <c r="M365" s="118" t="s">
        <v>22</v>
      </c>
      <c r="N365" s="118">
        <v>31</v>
      </c>
      <c r="O365" s="118">
        <v>7</v>
      </c>
      <c r="P365" s="118">
        <v>2008</v>
      </c>
      <c r="Q365" s="118">
        <v>47.563875000000003</v>
      </c>
      <c r="R365" s="118">
        <v>-122.300889</v>
      </c>
      <c r="U365" s="92"/>
      <c r="V365" s="92"/>
      <c r="W365" s="92"/>
      <c r="X365" s="92"/>
      <c r="Y365" s="92"/>
      <c r="Z365" s="92"/>
      <c r="AA365" s="92"/>
      <c r="AB365" s="92"/>
      <c r="AC365" s="92"/>
      <c r="AD365" s="92"/>
      <c r="AE365" s="92"/>
      <c r="AF365" s="92"/>
      <c r="AG365" s="92"/>
      <c r="AH365" s="92"/>
      <c r="AI365" s="92"/>
      <c r="AJ365" s="92"/>
      <c r="AK365" s="92"/>
      <c r="AL365" s="92"/>
      <c r="AM365" s="92"/>
      <c r="AN365" s="92"/>
      <c r="AO365" s="92"/>
      <c r="AP365" s="92"/>
      <c r="AQ365" s="92"/>
      <c r="AR365" s="92"/>
      <c r="AS365" s="92"/>
      <c r="AT365" s="92"/>
      <c r="AU365" s="92"/>
      <c r="AV365" s="92"/>
      <c r="AW365" s="92"/>
      <c r="AX365" s="92"/>
      <c r="AY365" s="92"/>
      <c r="AZ365" s="92"/>
      <c r="BA365" s="92"/>
      <c r="BB365" s="92"/>
      <c r="BC365" s="92"/>
      <c r="BD365" s="92"/>
      <c r="BE365" s="92"/>
      <c r="BF365" s="92"/>
      <c r="BG365" s="92"/>
      <c r="BH365" s="92"/>
      <c r="BI365" s="92"/>
      <c r="BJ365" s="92"/>
      <c r="BK365" s="92"/>
      <c r="BL365" s="92"/>
      <c r="BM365" s="92"/>
      <c r="BN365" s="92"/>
      <c r="BO365" s="92"/>
      <c r="BP365" s="92"/>
      <c r="BQ365" s="92"/>
      <c r="BR365" s="92"/>
      <c r="BS365" s="92"/>
      <c r="BT365" s="92"/>
      <c r="BU365" s="92"/>
      <c r="BV365" s="92"/>
      <c r="BW365" s="92"/>
      <c r="BX365" s="92"/>
      <c r="BY365" s="92"/>
      <c r="BZ365" s="92"/>
      <c r="CA365" s="92"/>
      <c r="CB365" s="92"/>
      <c r="CC365" s="92"/>
      <c r="CD365" s="92"/>
      <c r="CE365" s="92"/>
      <c r="CF365" s="92"/>
      <c r="CG365" s="92"/>
      <c r="CH365" s="92"/>
      <c r="CI365" s="92"/>
      <c r="CJ365" s="92"/>
      <c r="CK365" s="92"/>
      <c r="CL365" s="92"/>
      <c r="CM365" s="92"/>
      <c r="CN365" s="92"/>
      <c r="CO365" s="92"/>
      <c r="CP365" s="92"/>
      <c r="CQ365" s="92"/>
      <c r="CR365" s="92"/>
    </row>
    <row r="366" spans="1:96">
      <c r="A366" s="118" t="s">
        <v>713</v>
      </c>
      <c r="B366" s="118">
        <v>33</v>
      </c>
      <c r="C366" s="118" t="s">
        <v>16</v>
      </c>
      <c r="D366" s="118">
        <v>98114</v>
      </c>
      <c r="E366" s="118" t="s">
        <v>714</v>
      </c>
      <c r="F366" s="134">
        <v>39672</v>
      </c>
      <c r="G366" s="118" t="s">
        <v>29</v>
      </c>
      <c r="H366" s="118">
        <v>28</v>
      </c>
      <c r="J366" s="118" t="s">
        <v>74</v>
      </c>
      <c r="K366" s="133" t="s">
        <v>623</v>
      </c>
      <c r="L366" s="118" t="s">
        <v>634</v>
      </c>
      <c r="M366" s="118" t="s">
        <v>22</v>
      </c>
      <c r="N366" s="118">
        <v>33</v>
      </c>
      <c r="O366" s="118">
        <v>8</v>
      </c>
      <c r="P366" s="118">
        <v>2008</v>
      </c>
      <c r="Q366" s="118">
        <v>47.563875000000003</v>
      </c>
      <c r="R366" s="118">
        <v>-122.300889</v>
      </c>
      <c r="U366" s="92"/>
      <c r="V366" s="92"/>
      <c r="W366" s="92"/>
      <c r="X366" s="92"/>
      <c r="Y366" s="92"/>
      <c r="Z366" s="92"/>
      <c r="AA366" s="92"/>
      <c r="AB366" s="92"/>
      <c r="AC366" s="92"/>
      <c r="AD366" s="92"/>
      <c r="AE366" s="92"/>
      <c r="AF366" s="92"/>
      <c r="AG366" s="92"/>
      <c r="AH366" s="92"/>
      <c r="AI366" s="92"/>
      <c r="AJ366" s="92"/>
      <c r="AK366" s="92"/>
      <c r="AL366" s="92"/>
      <c r="AM366" s="92"/>
      <c r="AN366" s="92"/>
      <c r="AO366" s="92"/>
      <c r="AP366" s="92"/>
      <c r="AQ366" s="92"/>
      <c r="AR366" s="92"/>
      <c r="AS366" s="92"/>
      <c r="AT366" s="92"/>
      <c r="AU366" s="92"/>
      <c r="AV366" s="92"/>
      <c r="AW366" s="92"/>
      <c r="AX366" s="92"/>
      <c r="AY366" s="92"/>
      <c r="AZ366" s="92"/>
      <c r="BA366" s="92"/>
      <c r="BB366" s="92"/>
      <c r="BC366" s="92"/>
      <c r="BD366" s="92"/>
      <c r="BE366" s="92"/>
      <c r="BF366" s="92"/>
      <c r="BG366" s="92"/>
      <c r="BH366" s="92"/>
      <c r="BI366" s="92"/>
      <c r="BJ366" s="92"/>
      <c r="BK366" s="92"/>
      <c r="BL366" s="92"/>
      <c r="BM366" s="92"/>
      <c r="BN366" s="92"/>
      <c r="BO366" s="92"/>
      <c r="BP366" s="92"/>
      <c r="BQ366" s="92"/>
      <c r="BR366" s="92"/>
      <c r="BS366" s="92"/>
      <c r="BT366" s="92"/>
      <c r="BU366" s="92"/>
      <c r="BV366" s="92"/>
      <c r="BW366" s="92"/>
      <c r="BX366" s="92"/>
      <c r="BY366" s="92"/>
      <c r="BZ366" s="92"/>
      <c r="CA366" s="92"/>
      <c r="CB366" s="92"/>
      <c r="CC366" s="92"/>
      <c r="CD366" s="92"/>
      <c r="CE366" s="92"/>
      <c r="CF366" s="92"/>
      <c r="CG366" s="92"/>
      <c r="CH366" s="92"/>
      <c r="CI366" s="92"/>
      <c r="CJ366" s="92"/>
      <c r="CK366" s="92"/>
      <c r="CL366" s="92"/>
      <c r="CM366" s="92"/>
      <c r="CN366" s="92"/>
      <c r="CO366" s="92"/>
      <c r="CP366" s="92"/>
      <c r="CQ366" s="92"/>
      <c r="CR366" s="92"/>
    </row>
    <row r="367" spans="1:96">
      <c r="A367" s="118" t="s">
        <v>715</v>
      </c>
      <c r="B367" s="118">
        <v>33</v>
      </c>
      <c r="C367" s="118" t="s">
        <v>16</v>
      </c>
      <c r="D367" s="118">
        <v>98114</v>
      </c>
      <c r="E367" s="118" t="s">
        <v>716</v>
      </c>
      <c r="F367" s="134">
        <v>39679</v>
      </c>
      <c r="G367" s="118" t="s">
        <v>29</v>
      </c>
      <c r="H367" s="118">
        <v>29</v>
      </c>
      <c r="J367" s="118" t="s">
        <v>74</v>
      </c>
      <c r="K367" s="133" t="s">
        <v>623</v>
      </c>
      <c r="L367" s="118" t="s">
        <v>119</v>
      </c>
      <c r="M367" s="118" t="s">
        <v>22</v>
      </c>
      <c r="N367" s="118">
        <v>34</v>
      </c>
      <c r="O367" s="118">
        <v>8</v>
      </c>
      <c r="P367" s="118">
        <v>2008</v>
      </c>
      <c r="Q367" s="118">
        <v>47.563875000000003</v>
      </c>
      <c r="R367" s="118">
        <v>-122.300889</v>
      </c>
      <c r="U367" s="92"/>
      <c r="V367" s="92"/>
      <c r="W367" s="92"/>
      <c r="X367" s="92"/>
      <c r="Y367" s="92"/>
      <c r="Z367" s="92"/>
      <c r="AA367" s="92"/>
      <c r="AB367" s="92"/>
      <c r="AC367" s="92"/>
      <c r="AD367" s="92"/>
      <c r="AE367" s="92"/>
      <c r="AF367" s="92"/>
      <c r="AG367" s="92"/>
      <c r="AH367" s="92"/>
      <c r="AI367" s="92"/>
      <c r="AJ367" s="92"/>
      <c r="AK367" s="92"/>
      <c r="AL367" s="92"/>
      <c r="AM367" s="92"/>
      <c r="AN367" s="92"/>
      <c r="AO367" s="92"/>
      <c r="AP367" s="92"/>
      <c r="AQ367" s="92"/>
      <c r="AR367" s="92"/>
      <c r="AS367" s="92"/>
      <c r="AT367" s="92"/>
      <c r="AU367" s="92"/>
      <c r="AV367" s="92"/>
      <c r="AW367" s="92"/>
      <c r="AX367" s="92"/>
      <c r="AY367" s="92"/>
      <c r="AZ367" s="92"/>
      <c r="BA367" s="92"/>
      <c r="BB367" s="92"/>
      <c r="BC367" s="92"/>
      <c r="BD367" s="92"/>
      <c r="BE367" s="92"/>
      <c r="BF367" s="92"/>
      <c r="BG367" s="92"/>
      <c r="BH367" s="92"/>
      <c r="BI367" s="92"/>
      <c r="BJ367" s="92"/>
      <c r="BK367" s="92"/>
      <c r="BL367" s="92"/>
      <c r="BM367" s="92"/>
      <c r="BN367" s="92"/>
      <c r="BO367" s="92"/>
      <c r="BP367" s="92"/>
      <c r="BQ367" s="92"/>
      <c r="BR367" s="92"/>
      <c r="BS367" s="92"/>
      <c r="BT367" s="92"/>
      <c r="BU367" s="92"/>
      <c r="BV367" s="92"/>
      <c r="BW367" s="92"/>
      <c r="BX367" s="92"/>
      <c r="BY367" s="92"/>
      <c r="BZ367" s="92"/>
      <c r="CA367" s="92"/>
      <c r="CB367" s="92"/>
      <c r="CC367" s="92"/>
      <c r="CD367" s="92"/>
      <c r="CE367" s="92"/>
      <c r="CF367" s="92"/>
      <c r="CG367" s="92"/>
      <c r="CH367" s="92"/>
      <c r="CI367" s="92"/>
      <c r="CJ367" s="92"/>
      <c r="CK367" s="92"/>
      <c r="CL367" s="92"/>
      <c r="CM367" s="92"/>
      <c r="CN367" s="92"/>
      <c r="CO367" s="92"/>
      <c r="CP367" s="92"/>
      <c r="CQ367" s="92"/>
      <c r="CR367" s="92"/>
    </row>
    <row r="368" spans="1:96">
      <c r="A368" s="118" t="s">
        <v>703</v>
      </c>
      <c r="B368" s="118">
        <v>33</v>
      </c>
      <c r="C368" s="118" t="s">
        <v>16</v>
      </c>
      <c r="D368" s="118">
        <v>98126</v>
      </c>
      <c r="E368" s="118" t="s">
        <v>704</v>
      </c>
      <c r="F368" s="134">
        <v>39687</v>
      </c>
      <c r="G368" s="118" t="s">
        <v>29</v>
      </c>
      <c r="H368" s="118">
        <v>18</v>
      </c>
      <c r="J368" s="118" t="s">
        <v>74</v>
      </c>
      <c r="K368" s="133" t="s">
        <v>623</v>
      </c>
      <c r="L368" s="118" t="s">
        <v>39</v>
      </c>
      <c r="M368" s="118" t="s">
        <v>22</v>
      </c>
      <c r="N368" s="118">
        <v>35</v>
      </c>
      <c r="O368" s="118">
        <v>8</v>
      </c>
      <c r="P368" s="118">
        <v>2008</v>
      </c>
      <c r="Q368" s="118">
        <v>47.563875000000003</v>
      </c>
      <c r="R368" s="118">
        <v>-122.300889</v>
      </c>
    </row>
    <row r="369" spans="1:96">
      <c r="A369" s="118" t="s">
        <v>695</v>
      </c>
      <c r="B369" s="118">
        <v>33</v>
      </c>
      <c r="C369" s="118" t="s">
        <v>16</v>
      </c>
      <c r="D369" s="118">
        <v>98114</v>
      </c>
      <c r="E369" s="118" t="s">
        <v>696</v>
      </c>
      <c r="F369" s="134">
        <v>39694</v>
      </c>
      <c r="G369" s="118" t="s">
        <v>29</v>
      </c>
      <c r="H369" s="118">
        <v>13</v>
      </c>
      <c r="J369" s="118" t="s">
        <v>74</v>
      </c>
      <c r="K369" s="133" t="s">
        <v>623</v>
      </c>
      <c r="L369" s="118" t="s">
        <v>634</v>
      </c>
      <c r="M369" s="118" t="s">
        <v>22</v>
      </c>
      <c r="N369" s="118">
        <v>36</v>
      </c>
      <c r="O369" s="118">
        <v>9</v>
      </c>
      <c r="P369" s="118">
        <v>2008</v>
      </c>
      <c r="Q369" s="118">
        <v>47.563875000000003</v>
      </c>
      <c r="R369" s="118">
        <v>-122.300889</v>
      </c>
    </row>
    <row r="370" spans="1:96">
      <c r="A370" s="118" t="s">
        <v>660</v>
      </c>
      <c r="B370" s="118">
        <v>33</v>
      </c>
      <c r="C370" s="118" t="s">
        <v>16</v>
      </c>
      <c r="D370" s="118">
        <v>98114</v>
      </c>
      <c r="E370" s="118" t="s">
        <v>661</v>
      </c>
      <c r="F370" s="134">
        <v>39700</v>
      </c>
      <c r="G370" s="118" t="s">
        <v>29</v>
      </c>
      <c r="H370" s="118">
        <v>2</v>
      </c>
      <c r="J370" s="118" t="s">
        <v>19</v>
      </c>
      <c r="K370" s="133" t="s">
        <v>623</v>
      </c>
      <c r="L370" s="118" t="s">
        <v>57</v>
      </c>
      <c r="M370" s="118" t="s">
        <v>22</v>
      </c>
      <c r="N370" s="118">
        <v>37</v>
      </c>
      <c r="O370" s="118">
        <v>9</v>
      </c>
      <c r="P370" s="118">
        <v>2008</v>
      </c>
      <c r="Q370" s="118">
        <v>47.563875000000003</v>
      </c>
      <c r="R370" s="118">
        <v>-122.300889</v>
      </c>
    </row>
    <row r="371" spans="1:96">
      <c r="A371" s="118" t="s">
        <v>681</v>
      </c>
      <c r="B371" s="118">
        <v>33</v>
      </c>
      <c r="C371" s="118" t="s">
        <v>16</v>
      </c>
      <c r="D371" s="118">
        <v>98114</v>
      </c>
      <c r="E371" s="118" t="s">
        <v>682</v>
      </c>
      <c r="F371" s="134">
        <v>39708</v>
      </c>
      <c r="G371" s="118" t="s">
        <v>29</v>
      </c>
      <c r="H371" s="118">
        <v>6</v>
      </c>
      <c r="J371" s="118" t="s">
        <v>19</v>
      </c>
      <c r="K371" s="133" t="s">
        <v>623</v>
      </c>
      <c r="L371" s="118" t="s">
        <v>57</v>
      </c>
      <c r="M371" s="118" t="s">
        <v>22</v>
      </c>
      <c r="N371" s="118">
        <v>38</v>
      </c>
      <c r="O371" s="118">
        <v>9</v>
      </c>
      <c r="P371" s="118">
        <v>2008</v>
      </c>
      <c r="Q371" s="118">
        <v>47.563875000000003</v>
      </c>
      <c r="R371" s="118">
        <v>-122.300889</v>
      </c>
    </row>
    <row r="372" spans="1:96">
      <c r="A372" s="118" t="s">
        <v>651</v>
      </c>
      <c r="B372" s="118">
        <v>33</v>
      </c>
      <c r="C372" s="118" t="s">
        <v>16</v>
      </c>
      <c r="D372" s="118">
        <v>98114</v>
      </c>
      <c r="E372" s="118" t="s">
        <v>652</v>
      </c>
      <c r="F372" s="134">
        <v>39714</v>
      </c>
      <c r="G372" s="118" t="s">
        <v>29</v>
      </c>
      <c r="H372" s="118">
        <v>1</v>
      </c>
      <c r="J372" s="118" t="s">
        <v>19</v>
      </c>
      <c r="K372" s="133" t="s">
        <v>623</v>
      </c>
      <c r="L372" s="118" t="s">
        <v>57</v>
      </c>
      <c r="M372" s="118" t="s">
        <v>22</v>
      </c>
      <c r="N372" s="118">
        <v>39</v>
      </c>
      <c r="O372" s="118">
        <v>9</v>
      </c>
      <c r="P372" s="118">
        <v>2008</v>
      </c>
      <c r="Q372" s="118">
        <v>47.563875000000003</v>
      </c>
      <c r="R372" s="118">
        <v>-122.300889</v>
      </c>
    </row>
    <row r="373" spans="1:96">
      <c r="A373" s="118" t="s">
        <v>644</v>
      </c>
      <c r="B373" s="118">
        <v>33</v>
      </c>
      <c r="C373" s="118" t="s">
        <v>16</v>
      </c>
      <c r="D373" s="118">
        <v>98114</v>
      </c>
      <c r="E373" s="118" t="s">
        <v>645</v>
      </c>
      <c r="F373" s="134">
        <v>39658</v>
      </c>
      <c r="G373" s="118" t="s">
        <v>324</v>
      </c>
      <c r="H373" s="118">
        <v>1</v>
      </c>
      <c r="J373" s="118" t="s">
        <v>19</v>
      </c>
      <c r="K373" s="133" t="s">
        <v>623</v>
      </c>
      <c r="L373" s="118" t="s">
        <v>36</v>
      </c>
      <c r="M373" s="118" t="s">
        <v>22</v>
      </c>
      <c r="N373" s="118">
        <v>31</v>
      </c>
      <c r="O373" s="118">
        <v>7</v>
      </c>
      <c r="P373" s="118">
        <v>2008</v>
      </c>
      <c r="Q373" s="118">
        <v>47.563875000000003</v>
      </c>
      <c r="R373" s="118">
        <v>-122.300889</v>
      </c>
      <c r="U373" s="92"/>
      <c r="V373" s="92"/>
      <c r="W373" s="92"/>
      <c r="X373" s="92"/>
      <c r="Y373" s="92"/>
      <c r="Z373" s="92"/>
      <c r="AA373" s="92"/>
      <c r="AB373" s="92"/>
      <c r="AC373" s="92"/>
      <c r="AD373" s="92"/>
      <c r="AE373" s="92"/>
      <c r="AF373" s="92"/>
      <c r="AG373" s="92"/>
      <c r="AH373" s="92"/>
      <c r="AI373" s="92"/>
      <c r="AJ373" s="92"/>
      <c r="AK373" s="92"/>
      <c r="AL373" s="92"/>
      <c r="AM373" s="92"/>
      <c r="AN373" s="92"/>
      <c r="AO373" s="92"/>
      <c r="AP373" s="92"/>
      <c r="AQ373" s="92"/>
      <c r="AR373" s="92"/>
      <c r="AS373" s="92"/>
      <c r="AT373" s="92"/>
      <c r="AU373" s="92"/>
      <c r="AV373" s="92"/>
      <c r="AW373" s="92"/>
      <c r="AX373" s="92"/>
      <c r="AY373" s="92"/>
      <c r="AZ373" s="92"/>
      <c r="BA373" s="92"/>
      <c r="BB373" s="92"/>
      <c r="BC373" s="92"/>
      <c r="BD373" s="92"/>
      <c r="BE373" s="92"/>
      <c r="BF373" s="92"/>
      <c r="BG373" s="92"/>
      <c r="BH373" s="92"/>
      <c r="BI373" s="92"/>
      <c r="BJ373" s="92"/>
      <c r="BK373" s="92"/>
      <c r="BL373" s="92"/>
      <c r="BM373" s="92"/>
      <c r="BN373" s="92"/>
      <c r="BO373" s="92"/>
      <c r="BP373" s="92"/>
      <c r="BQ373" s="92"/>
      <c r="BR373" s="92"/>
      <c r="BS373" s="92"/>
      <c r="BT373" s="92"/>
      <c r="BU373" s="92"/>
      <c r="BV373" s="92"/>
      <c r="BW373" s="92"/>
      <c r="BX373" s="92"/>
      <c r="BY373" s="92"/>
      <c r="BZ373" s="92"/>
      <c r="CA373" s="92"/>
      <c r="CB373" s="92"/>
      <c r="CC373" s="92"/>
      <c r="CD373" s="92"/>
      <c r="CE373" s="92"/>
      <c r="CF373" s="92"/>
      <c r="CG373" s="92"/>
      <c r="CH373" s="92"/>
      <c r="CI373" s="92"/>
      <c r="CJ373" s="92"/>
      <c r="CK373" s="92"/>
      <c r="CL373" s="92"/>
      <c r="CM373" s="92"/>
      <c r="CN373" s="92"/>
      <c r="CO373" s="92"/>
      <c r="CP373" s="92"/>
      <c r="CQ373" s="92"/>
      <c r="CR373" s="92"/>
    </row>
    <row r="374" spans="1:96">
      <c r="A374" s="118" t="s">
        <v>646</v>
      </c>
      <c r="B374" s="118">
        <v>33</v>
      </c>
      <c r="C374" s="118" t="s">
        <v>16</v>
      </c>
      <c r="D374" s="118">
        <v>98114</v>
      </c>
      <c r="E374" s="118" t="s">
        <v>647</v>
      </c>
      <c r="F374" s="134">
        <v>39672</v>
      </c>
      <c r="G374" s="118" t="s">
        <v>324</v>
      </c>
      <c r="H374" s="118">
        <v>1</v>
      </c>
      <c r="J374" s="118" t="s">
        <v>19</v>
      </c>
      <c r="K374" s="133" t="s">
        <v>623</v>
      </c>
      <c r="L374" s="118" t="s">
        <v>42</v>
      </c>
      <c r="M374" s="118" t="s">
        <v>22</v>
      </c>
      <c r="N374" s="118">
        <v>33</v>
      </c>
      <c r="O374" s="118">
        <v>8</v>
      </c>
      <c r="P374" s="118">
        <v>2008</v>
      </c>
      <c r="Q374" s="118">
        <v>47.563875000000003</v>
      </c>
      <c r="R374" s="118">
        <v>-122.300889</v>
      </c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  <c r="AM374" s="92"/>
      <c r="AN374" s="92"/>
      <c r="AO374" s="92"/>
      <c r="AP374" s="92"/>
      <c r="AQ374" s="92"/>
      <c r="AR374" s="92"/>
      <c r="AS374" s="92"/>
      <c r="AT374" s="92"/>
      <c r="AU374" s="92"/>
      <c r="AV374" s="92"/>
      <c r="AW374" s="92"/>
      <c r="AX374" s="92"/>
      <c r="AY374" s="92"/>
      <c r="AZ374" s="92"/>
      <c r="BA374" s="92"/>
      <c r="BB374" s="92"/>
      <c r="BC374" s="92"/>
      <c r="BD374" s="92"/>
      <c r="BE374" s="92"/>
      <c r="BF374" s="92"/>
      <c r="BG374" s="92"/>
      <c r="BH374" s="92"/>
      <c r="BI374" s="92"/>
      <c r="BJ374" s="92"/>
      <c r="BK374" s="92"/>
      <c r="BL374" s="92"/>
      <c r="BM374" s="92"/>
      <c r="BN374" s="92"/>
      <c r="BO374" s="92"/>
      <c r="BP374" s="92"/>
      <c r="BQ374" s="92"/>
      <c r="BR374" s="92"/>
      <c r="BS374" s="92"/>
      <c r="BT374" s="92"/>
      <c r="BU374" s="92"/>
      <c r="BV374" s="92"/>
      <c r="BW374" s="92"/>
      <c r="BX374" s="92"/>
      <c r="BY374" s="92"/>
      <c r="BZ374" s="92"/>
      <c r="CA374" s="92"/>
      <c r="CB374" s="92"/>
      <c r="CC374" s="92"/>
      <c r="CD374" s="92"/>
      <c r="CE374" s="92"/>
      <c r="CF374" s="92"/>
      <c r="CG374" s="92"/>
      <c r="CH374" s="92"/>
      <c r="CI374" s="92"/>
      <c r="CJ374" s="92"/>
      <c r="CK374" s="92"/>
      <c r="CL374" s="92"/>
      <c r="CM374" s="92"/>
      <c r="CN374" s="92"/>
      <c r="CO374" s="92"/>
      <c r="CP374" s="92"/>
      <c r="CQ374" s="92"/>
      <c r="CR374" s="92"/>
    </row>
    <row r="375" spans="1:96">
      <c r="A375" s="118" t="s">
        <v>648</v>
      </c>
      <c r="B375" s="118">
        <v>33</v>
      </c>
      <c r="C375" s="118" t="s">
        <v>16</v>
      </c>
      <c r="D375" s="118">
        <v>98126</v>
      </c>
      <c r="E375" s="118" t="s">
        <v>649</v>
      </c>
      <c r="F375" s="134">
        <v>39687</v>
      </c>
      <c r="G375" s="118" t="s">
        <v>650</v>
      </c>
      <c r="H375" s="118">
        <v>1</v>
      </c>
      <c r="J375" s="118" t="s">
        <v>19</v>
      </c>
      <c r="K375" s="133" t="s">
        <v>623</v>
      </c>
      <c r="L375" s="118" t="s">
        <v>39</v>
      </c>
      <c r="M375" s="118" t="s">
        <v>22</v>
      </c>
      <c r="N375" s="118">
        <v>35</v>
      </c>
      <c r="O375" s="118">
        <v>8</v>
      </c>
      <c r="P375" s="118">
        <v>2008</v>
      </c>
      <c r="Q375" s="118">
        <v>47.563875000000003</v>
      </c>
      <c r="R375" s="118">
        <v>-122.300889</v>
      </c>
    </row>
    <row r="376" spans="1:96">
      <c r="A376" s="118" t="s">
        <v>685</v>
      </c>
      <c r="B376" s="118">
        <v>33</v>
      </c>
      <c r="C376" s="118" t="s">
        <v>16</v>
      </c>
      <c r="D376" s="118">
        <v>98114</v>
      </c>
      <c r="E376" s="118" t="s">
        <v>686</v>
      </c>
      <c r="F376" s="134">
        <v>39616</v>
      </c>
      <c r="G376" s="118" t="s">
        <v>18</v>
      </c>
      <c r="H376" s="118">
        <v>8</v>
      </c>
      <c r="J376" s="118" t="s">
        <v>19</v>
      </c>
      <c r="K376" s="133" t="s">
        <v>623</v>
      </c>
      <c r="L376" s="118" t="s">
        <v>634</v>
      </c>
      <c r="M376" s="118" t="s">
        <v>22</v>
      </c>
      <c r="N376" s="118">
        <v>25</v>
      </c>
      <c r="O376" s="118">
        <v>6</v>
      </c>
      <c r="P376" s="118">
        <v>2008</v>
      </c>
      <c r="Q376" s="118">
        <v>47.563875000000003</v>
      </c>
      <c r="R376" s="118">
        <v>-122.300889</v>
      </c>
      <c r="U376" s="92"/>
      <c r="V376" s="92"/>
      <c r="W376" s="92"/>
      <c r="X376" s="92"/>
      <c r="Y376" s="92"/>
      <c r="Z376" s="92"/>
      <c r="AA376" s="92"/>
      <c r="AB376" s="92"/>
      <c r="AC376" s="92"/>
      <c r="AD376" s="92"/>
      <c r="AE376" s="92"/>
      <c r="AF376" s="92"/>
      <c r="AG376" s="92"/>
      <c r="AH376" s="92"/>
      <c r="AI376" s="92"/>
      <c r="AJ376" s="92"/>
      <c r="AK376" s="92"/>
      <c r="AL376" s="92"/>
      <c r="AM376" s="92"/>
      <c r="AN376" s="92"/>
      <c r="AO376" s="92"/>
      <c r="AP376" s="92"/>
      <c r="AQ376" s="92"/>
      <c r="AR376" s="92"/>
      <c r="AS376" s="92"/>
      <c r="AT376" s="92"/>
      <c r="AU376" s="92"/>
      <c r="AV376" s="92"/>
      <c r="AW376" s="92"/>
      <c r="AX376" s="92"/>
      <c r="AY376" s="92"/>
      <c r="AZ376" s="92"/>
      <c r="BA376" s="92"/>
      <c r="BB376" s="92"/>
      <c r="BC376" s="92"/>
      <c r="BD376" s="92"/>
      <c r="BE376" s="92"/>
      <c r="BF376" s="92"/>
      <c r="BG376" s="92"/>
      <c r="BH376" s="92"/>
      <c r="BI376" s="92"/>
      <c r="BJ376" s="92"/>
      <c r="BK376" s="92"/>
      <c r="BL376" s="92"/>
      <c r="BM376" s="92"/>
      <c r="BN376" s="92"/>
      <c r="BO376" s="92"/>
      <c r="BP376" s="92"/>
      <c r="BQ376" s="92"/>
      <c r="BR376" s="92"/>
      <c r="BS376" s="92"/>
      <c r="BT376" s="92"/>
      <c r="BU376" s="92"/>
      <c r="BV376" s="92"/>
      <c r="BW376" s="92"/>
      <c r="BX376" s="92"/>
      <c r="BY376" s="92"/>
      <c r="BZ376" s="92"/>
      <c r="CA376" s="92"/>
      <c r="CB376" s="92"/>
      <c r="CC376" s="92"/>
      <c r="CD376" s="92"/>
      <c r="CE376" s="92"/>
      <c r="CF376" s="92"/>
      <c r="CG376" s="92"/>
      <c r="CH376" s="92"/>
      <c r="CI376" s="92"/>
      <c r="CJ376" s="92"/>
      <c r="CK376" s="92"/>
      <c r="CL376" s="92"/>
      <c r="CM376" s="92"/>
      <c r="CN376" s="92"/>
      <c r="CO376" s="92"/>
      <c r="CP376" s="92"/>
      <c r="CQ376" s="92"/>
      <c r="CR376" s="92"/>
    </row>
    <row r="377" spans="1:96">
      <c r="A377" s="118" t="s">
        <v>691</v>
      </c>
      <c r="B377" s="118">
        <v>33</v>
      </c>
      <c r="C377" s="118" t="s">
        <v>16</v>
      </c>
      <c r="D377" s="118">
        <v>98114</v>
      </c>
      <c r="E377" s="118" t="s">
        <v>692</v>
      </c>
      <c r="F377" s="134">
        <v>39623</v>
      </c>
      <c r="G377" s="118" t="s">
        <v>18</v>
      </c>
      <c r="H377" s="118">
        <v>10</v>
      </c>
      <c r="J377" s="118" t="s">
        <v>19</v>
      </c>
      <c r="K377" s="133" t="s">
        <v>623</v>
      </c>
      <c r="L377" s="118" t="s">
        <v>634</v>
      </c>
      <c r="M377" s="118" t="s">
        <v>22</v>
      </c>
      <c r="N377" s="118">
        <v>26</v>
      </c>
      <c r="O377" s="118">
        <v>6</v>
      </c>
      <c r="P377" s="118">
        <v>2008</v>
      </c>
      <c r="Q377" s="118">
        <v>47.563875000000003</v>
      </c>
      <c r="R377" s="118">
        <v>-122.300889</v>
      </c>
    </row>
    <row r="378" spans="1:96">
      <c r="A378" s="118" t="s">
        <v>711</v>
      </c>
      <c r="B378" s="118">
        <v>33</v>
      </c>
      <c r="C378" s="118" t="s">
        <v>16</v>
      </c>
      <c r="D378" s="118">
        <v>98114</v>
      </c>
      <c r="E378" s="118" t="s">
        <v>712</v>
      </c>
      <c r="F378" s="134">
        <v>39630</v>
      </c>
      <c r="G378" s="118" t="s">
        <v>18</v>
      </c>
      <c r="H378" s="118">
        <v>20</v>
      </c>
      <c r="J378" s="118" t="s">
        <v>19</v>
      </c>
      <c r="K378" s="133" t="s">
        <v>623</v>
      </c>
      <c r="L378" s="118" t="s">
        <v>634</v>
      </c>
      <c r="M378" s="118" t="s">
        <v>22</v>
      </c>
      <c r="N378" s="118">
        <v>27</v>
      </c>
      <c r="O378" s="118">
        <v>7</v>
      </c>
      <c r="P378" s="118">
        <v>2008</v>
      </c>
      <c r="Q378" s="118">
        <v>47.563875000000003</v>
      </c>
      <c r="R378" s="118">
        <v>-122.300889</v>
      </c>
      <c r="U378" s="92"/>
      <c r="V378" s="92"/>
      <c r="W378" s="92"/>
      <c r="X378" s="92"/>
      <c r="Y378" s="92"/>
      <c r="Z378" s="92"/>
      <c r="AA378" s="92"/>
      <c r="AB378" s="92"/>
      <c r="AC378" s="92"/>
      <c r="AD378" s="92"/>
      <c r="AE378" s="92"/>
      <c r="AF378" s="92"/>
      <c r="AG378" s="92"/>
      <c r="AH378" s="92"/>
      <c r="AI378" s="92"/>
      <c r="AJ378" s="92"/>
      <c r="AK378" s="92"/>
      <c r="AL378" s="92"/>
      <c r="AM378" s="92"/>
      <c r="AN378" s="92"/>
      <c r="AO378" s="92"/>
      <c r="AP378" s="92"/>
      <c r="AQ378" s="92"/>
      <c r="AR378" s="92"/>
      <c r="AS378" s="92"/>
      <c r="AT378" s="92"/>
      <c r="AU378" s="92"/>
      <c r="AV378" s="92"/>
      <c r="AW378" s="92"/>
      <c r="AX378" s="92"/>
      <c r="AY378" s="92"/>
      <c r="AZ378" s="92"/>
      <c r="BA378" s="92"/>
      <c r="BB378" s="92"/>
      <c r="BC378" s="92"/>
      <c r="BD378" s="92"/>
      <c r="BE378" s="92"/>
      <c r="BF378" s="92"/>
      <c r="BG378" s="92"/>
      <c r="BH378" s="92"/>
      <c r="BI378" s="92"/>
      <c r="BJ378" s="92"/>
      <c r="BK378" s="92"/>
      <c r="BL378" s="92"/>
      <c r="BM378" s="92"/>
      <c r="BN378" s="92"/>
      <c r="BO378" s="92"/>
      <c r="BP378" s="92"/>
      <c r="BQ378" s="92"/>
      <c r="BR378" s="92"/>
      <c r="BS378" s="92"/>
      <c r="BT378" s="92"/>
      <c r="BU378" s="92"/>
      <c r="BV378" s="92"/>
      <c r="BW378" s="92"/>
      <c r="BX378" s="92"/>
      <c r="BY378" s="92"/>
      <c r="BZ378" s="92"/>
      <c r="CA378" s="92"/>
      <c r="CB378" s="92"/>
      <c r="CC378" s="92"/>
      <c r="CD378" s="92"/>
      <c r="CE378" s="92"/>
      <c r="CF378" s="92"/>
      <c r="CG378" s="92"/>
      <c r="CH378" s="92"/>
      <c r="CI378" s="92"/>
      <c r="CJ378" s="92"/>
      <c r="CK378" s="92"/>
      <c r="CL378" s="92"/>
      <c r="CM378" s="92"/>
      <c r="CN378" s="92"/>
      <c r="CO378" s="92"/>
      <c r="CP378" s="92"/>
      <c r="CQ378" s="92"/>
      <c r="CR378" s="92"/>
    </row>
    <row r="379" spans="1:96">
      <c r="A379" s="118" t="s">
        <v>658</v>
      </c>
      <c r="B379" s="118">
        <v>33</v>
      </c>
      <c r="C379" s="118" t="s">
        <v>16</v>
      </c>
      <c r="D379" s="118">
        <v>98114</v>
      </c>
      <c r="E379" s="118" t="s">
        <v>659</v>
      </c>
      <c r="F379" s="134">
        <v>39637</v>
      </c>
      <c r="G379" s="118" t="s">
        <v>18</v>
      </c>
      <c r="H379" s="118">
        <v>2</v>
      </c>
      <c r="J379" s="118" t="s">
        <v>19</v>
      </c>
      <c r="K379" s="133" t="s">
        <v>623</v>
      </c>
      <c r="L379" s="118" t="s">
        <v>634</v>
      </c>
      <c r="M379" s="118" t="s">
        <v>22</v>
      </c>
      <c r="N379" s="118">
        <v>28</v>
      </c>
      <c r="O379" s="118">
        <v>7</v>
      </c>
      <c r="P379" s="118">
        <v>2008</v>
      </c>
      <c r="Q379" s="118">
        <v>47.563875000000003</v>
      </c>
      <c r="R379" s="118">
        <v>-122.300889</v>
      </c>
    </row>
    <row r="380" spans="1:96">
      <c r="A380" s="118" t="s">
        <v>687</v>
      </c>
      <c r="B380" s="118">
        <v>33</v>
      </c>
      <c r="C380" s="118" t="s">
        <v>16</v>
      </c>
      <c r="D380" s="118">
        <v>98114</v>
      </c>
      <c r="E380" s="118" t="s">
        <v>688</v>
      </c>
      <c r="F380" s="134">
        <v>39644</v>
      </c>
      <c r="G380" s="118" t="s">
        <v>18</v>
      </c>
      <c r="H380" s="118">
        <v>8</v>
      </c>
      <c r="J380" s="118" t="s">
        <v>19</v>
      </c>
      <c r="K380" s="133" t="s">
        <v>623</v>
      </c>
      <c r="L380" s="118" t="s">
        <v>634</v>
      </c>
      <c r="M380" s="118" t="s">
        <v>22</v>
      </c>
      <c r="N380" s="118">
        <v>29</v>
      </c>
      <c r="O380" s="118">
        <v>7</v>
      </c>
      <c r="P380" s="118">
        <v>2008</v>
      </c>
      <c r="Q380" s="118">
        <v>47.563875000000003</v>
      </c>
      <c r="R380" s="118">
        <v>-122.300889</v>
      </c>
    </row>
    <row r="381" spans="1:96">
      <c r="A381" s="118" t="s">
        <v>693</v>
      </c>
      <c r="B381" s="118">
        <v>33</v>
      </c>
      <c r="C381" s="118" t="s">
        <v>16</v>
      </c>
      <c r="D381" s="118">
        <v>98114</v>
      </c>
      <c r="E381" s="118" t="s">
        <v>694</v>
      </c>
      <c r="F381" s="134">
        <v>39651</v>
      </c>
      <c r="G381" s="118" t="s">
        <v>18</v>
      </c>
      <c r="H381" s="118">
        <v>11</v>
      </c>
      <c r="J381" s="118" t="s">
        <v>19</v>
      </c>
      <c r="K381" s="133" t="s">
        <v>623</v>
      </c>
      <c r="L381" s="118" t="s">
        <v>36</v>
      </c>
      <c r="M381" s="118" t="s">
        <v>22</v>
      </c>
      <c r="N381" s="118">
        <v>30</v>
      </c>
      <c r="O381" s="118">
        <v>7</v>
      </c>
      <c r="P381" s="118">
        <v>2008</v>
      </c>
      <c r="Q381" s="118">
        <v>47.563875000000003</v>
      </c>
      <c r="R381" s="118">
        <v>-122.300889</v>
      </c>
      <c r="U381" s="92"/>
      <c r="V381" s="92"/>
      <c r="W381" s="92"/>
      <c r="X381" s="92"/>
      <c r="Y381" s="92"/>
      <c r="Z381" s="92"/>
      <c r="AA381" s="92"/>
      <c r="AB381" s="92"/>
      <c r="AC381" s="92"/>
      <c r="AD381" s="92"/>
      <c r="AE381" s="92"/>
      <c r="AF381" s="92"/>
      <c r="AG381" s="92"/>
      <c r="AH381" s="92"/>
      <c r="AI381" s="92"/>
      <c r="AJ381" s="92"/>
      <c r="AK381" s="92"/>
      <c r="AL381" s="92"/>
      <c r="AM381" s="92"/>
      <c r="AN381" s="92"/>
      <c r="AO381" s="92"/>
      <c r="AP381" s="92"/>
      <c r="AQ381" s="92"/>
      <c r="AR381" s="92"/>
      <c r="AS381" s="92"/>
      <c r="AT381" s="92"/>
      <c r="AU381" s="92"/>
      <c r="AV381" s="92"/>
      <c r="AW381" s="92"/>
      <c r="AX381" s="92"/>
      <c r="AY381" s="92"/>
      <c r="AZ381" s="92"/>
      <c r="BA381" s="92"/>
      <c r="BB381" s="92"/>
      <c r="BC381" s="92"/>
      <c r="BD381" s="92"/>
      <c r="BE381" s="92"/>
      <c r="BF381" s="92"/>
      <c r="BG381" s="92"/>
      <c r="BH381" s="92"/>
      <c r="BI381" s="92"/>
      <c r="BJ381" s="92"/>
      <c r="BK381" s="92"/>
      <c r="BL381" s="92"/>
      <c r="BM381" s="92"/>
      <c r="BN381" s="92"/>
      <c r="BO381" s="92"/>
      <c r="BP381" s="92"/>
      <c r="BQ381" s="92"/>
      <c r="BR381" s="92"/>
      <c r="BS381" s="92"/>
      <c r="BT381" s="92"/>
      <c r="BU381" s="92"/>
      <c r="BV381" s="92"/>
      <c r="BW381" s="92"/>
      <c r="BX381" s="92"/>
      <c r="BY381" s="92"/>
      <c r="BZ381" s="92"/>
      <c r="CA381" s="92"/>
      <c r="CB381" s="92"/>
      <c r="CC381" s="92"/>
      <c r="CD381" s="92"/>
      <c r="CE381" s="92"/>
      <c r="CF381" s="92"/>
      <c r="CG381" s="92"/>
      <c r="CH381" s="92"/>
      <c r="CI381" s="92"/>
      <c r="CJ381" s="92"/>
      <c r="CK381" s="92"/>
      <c r="CL381" s="92"/>
      <c r="CM381" s="92"/>
      <c r="CN381" s="92"/>
      <c r="CO381" s="92"/>
      <c r="CP381" s="92"/>
      <c r="CQ381" s="92"/>
      <c r="CR381" s="92"/>
    </row>
    <row r="382" spans="1:96">
      <c r="A382" s="118" t="s">
        <v>717</v>
      </c>
      <c r="B382" s="118">
        <v>33</v>
      </c>
      <c r="C382" s="118" t="s">
        <v>16</v>
      </c>
      <c r="D382" s="118">
        <v>98114</v>
      </c>
      <c r="E382" s="118" t="s">
        <v>718</v>
      </c>
      <c r="F382" s="134">
        <v>39658</v>
      </c>
      <c r="G382" s="118" t="s">
        <v>18</v>
      </c>
      <c r="H382" s="118">
        <v>45</v>
      </c>
      <c r="J382" s="118" t="s">
        <v>19</v>
      </c>
      <c r="K382" s="133" t="s">
        <v>623</v>
      </c>
      <c r="L382" s="118" t="s">
        <v>36</v>
      </c>
      <c r="M382" s="118" t="s">
        <v>22</v>
      </c>
      <c r="N382" s="118">
        <v>31</v>
      </c>
      <c r="O382" s="118">
        <v>7</v>
      </c>
      <c r="P382" s="118">
        <v>2008</v>
      </c>
      <c r="Q382" s="118">
        <v>47.563875000000003</v>
      </c>
      <c r="R382" s="118">
        <v>-122.300889</v>
      </c>
      <c r="U382" s="92"/>
      <c r="V382" s="92"/>
      <c r="W382" s="92"/>
      <c r="X382" s="92"/>
      <c r="Y382" s="92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  <c r="AM382" s="92"/>
      <c r="AN382" s="92"/>
      <c r="AO382" s="92"/>
      <c r="AP382" s="92"/>
      <c r="AQ382" s="92"/>
      <c r="AR382" s="92"/>
      <c r="AS382" s="92"/>
      <c r="AT382" s="92"/>
      <c r="AU382" s="92"/>
      <c r="AV382" s="92"/>
      <c r="AW382" s="92"/>
      <c r="AX382" s="92"/>
      <c r="AY382" s="92"/>
      <c r="AZ382" s="92"/>
      <c r="BA382" s="92"/>
      <c r="BB382" s="92"/>
      <c r="BC382" s="92"/>
      <c r="BD382" s="92"/>
      <c r="BE382" s="92"/>
      <c r="BF382" s="92"/>
      <c r="BG382" s="92"/>
      <c r="BH382" s="92"/>
      <c r="BI382" s="92"/>
      <c r="BJ382" s="92"/>
      <c r="BK382" s="92"/>
      <c r="BL382" s="92"/>
      <c r="BM382" s="92"/>
      <c r="BN382" s="92"/>
      <c r="BO382" s="92"/>
      <c r="BP382" s="92"/>
      <c r="BQ382" s="92"/>
      <c r="BR382" s="92"/>
      <c r="BS382" s="92"/>
      <c r="BT382" s="92"/>
      <c r="BU382" s="92"/>
      <c r="BV382" s="92"/>
      <c r="BW382" s="92"/>
      <c r="BX382" s="92"/>
      <c r="BY382" s="92"/>
      <c r="BZ382" s="92"/>
      <c r="CA382" s="92"/>
      <c r="CB382" s="92"/>
      <c r="CC382" s="92"/>
      <c r="CD382" s="92"/>
      <c r="CE382" s="92"/>
      <c r="CF382" s="92"/>
      <c r="CG382" s="92"/>
      <c r="CH382" s="92"/>
      <c r="CI382" s="92"/>
      <c r="CJ382" s="92"/>
      <c r="CK382" s="92"/>
      <c r="CL382" s="92"/>
      <c r="CM382" s="92"/>
      <c r="CN382" s="92"/>
      <c r="CO382" s="92"/>
      <c r="CP382" s="92"/>
      <c r="CQ382" s="92"/>
      <c r="CR382" s="92"/>
    </row>
    <row r="383" spans="1:96">
      <c r="A383" s="118" t="s">
        <v>705</v>
      </c>
      <c r="B383" s="118">
        <v>33</v>
      </c>
      <c r="C383" s="118" t="s">
        <v>16</v>
      </c>
      <c r="D383" s="118">
        <v>98114</v>
      </c>
      <c r="E383" s="118" t="s">
        <v>706</v>
      </c>
      <c r="F383" s="134">
        <v>39672</v>
      </c>
      <c r="G383" s="118" t="s">
        <v>18</v>
      </c>
      <c r="H383" s="118">
        <v>19</v>
      </c>
      <c r="J383" s="118" t="s">
        <v>19</v>
      </c>
      <c r="K383" s="133" t="s">
        <v>623</v>
      </c>
      <c r="L383" s="118" t="s">
        <v>42</v>
      </c>
      <c r="M383" s="118" t="s">
        <v>22</v>
      </c>
      <c r="N383" s="118">
        <v>33</v>
      </c>
      <c r="O383" s="118">
        <v>8</v>
      </c>
      <c r="P383" s="118">
        <v>2008</v>
      </c>
      <c r="Q383" s="118">
        <v>47.563875000000003</v>
      </c>
      <c r="R383" s="118">
        <v>-122.300889</v>
      </c>
      <c r="U383" s="92"/>
      <c r="V383" s="92"/>
      <c r="W383" s="92"/>
      <c r="X383" s="92"/>
      <c r="Y383" s="92"/>
      <c r="Z383" s="92"/>
      <c r="AA383" s="92"/>
      <c r="AB383" s="92"/>
      <c r="AC383" s="92"/>
      <c r="AD383" s="92"/>
      <c r="AE383" s="92"/>
      <c r="AF383" s="92"/>
      <c r="AG383" s="92"/>
      <c r="AH383" s="92"/>
      <c r="AI383" s="92"/>
      <c r="AJ383" s="92"/>
      <c r="AK383" s="92"/>
      <c r="AL383" s="92"/>
      <c r="AM383" s="92"/>
      <c r="AN383" s="92"/>
      <c r="AO383" s="92"/>
      <c r="AP383" s="92"/>
      <c r="AQ383" s="92"/>
      <c r="AR383" s="92"/>
      <c r="AS383" s="92"/>
      <c r="AT383" s="92"/>
      <c r="AU383" s="92"/>
      <c r="AV383" s="92"/>
      <c r="AW383" s="92"/>
      <c r="AX383" s="92"/>
      <c r="AY383" s="92"/>
      <c r="AZ383" s="92"/>
      <c r="BA383" s="92"/>
      <c r="BB383" s="92"/>
      <c r="BC383" s="92"/>
      <c r="BD383" s="92"/>
      <c r="BE383" s="92"/>
      <c r="BF383" s="92"/>
      <c r="BG383" s="92"/>
      <c r="BH383" s="92"/>
      <c r="BI383" s="92"/>
      <c r="BJ383" s="92"/>
      <c r="BK383" s="92"/>
      <c r="BL383" s="92"/>
      <c r="BM383" s="92"/>
      <c r="BN383" s="92"/>
      <c r="BO383" s="92"/>
      <c r="BP383" s="92"/>
      <c r="BQ383" s="92"/>
      <c r="BR383" s="92"/>
      <c r="BS383" s="92"/>
      <c r="BT383" s="92"/>
      <c r="BU383" s="92"/>
      <c r="BV383" s="92"/>
      <c r="BW383" s="92"/>
      <c r="BX383" s="92"/>
      <c r="BY383" s="92"/>
      <c r="BZ383" s="92"/>
      <c r="CA383" s="92"/>
      <c r="CB383" s="92"/>
      <c r="CC383" s="92"/>
      <c r="CD383" s="92"/>
      <c r="CE383" s="92"/>
      <c r="CF383" s="92"/>
      <c r="CG383" s="92"/>
      <c r="CH383" s="92"/>
      <c r="CI383" s="92"/>
      <c r="CJ383" s="92"/>
      <c r="CK383" s="92"/>
      <c r="CL383" s="92"/>
      <c r="CM383" s="92"/>
      <c r="CN383" s="92"/>
      <c r="CO383" s="92"/>
      <c r="CP383" s="92"/>
      <c r="CQ383" s="92"/>
      <c r="CR383" s="92"/>
    </row>
    <row r="384" spans="1:96">
      <c r="A384" s="118" t="s">
        <v>707</v>
      </c>
      <c r="B384" s="118">
        <v>33</v>
      </c>
      <c r="C384" s="118" t="s">
        <v>16</v>
      </c>
      <c r="D384" s="118">
        <v>98114</v>
      </c>
      <c r="E384" s="118" t="s">
        <v>708</v>
      </c>
      <c r="F384" s="134">
        <v>39679</v>
      </c>
      <c r="G384" s="118" t="s">
        <v>18</v>
      </c>
      <c r="H384" s="118">
        <v>19</v>
      </c>
      <c r="J384" s="118" t="s">
        <v>19</v>
      </c>
      <c r="K384" s="133" t="s">
        <v>623</v>
      </c>
      <c r="L384" s="118" t="s">
        <v>42</v>
      </c>
      <c r="M384" s="118" t="s">
        <v>22</v>
      </c>
      <c r="N384" s="118">
        <v>34</v>
      </c>
      <c r="O384" s="118">
        <v>8</v>
      </c>
      <c r="P384" s="118">
        <v>2008</v>
      </c>
      <c r="Q384" s="118">
        <v>47.563875000000003</v>
      </c>
      <c r="R384" s="118">
        <v>-122.300889</v>
      </c>
      <c r="U384" s="92"/>
      <c r="V384" s="92"/>
      <c r="W384" s="92"/>
      <c r="X384" s="92"/>
      <c r="Y384" s="92"/>
      <c r="Z384" s="92"/>
      <c r="AA384" s="92"/>
      <c r="AB384" s="92"/>
      <c r="AC384" s="92"/>
      <c r="AD384" s="92"/>
      <c r="AE384" s="92"/>
      <c r="AF384" s="92"/>
      <c r="AG384" s="92"/>
      <c r="AH384" s="92"/>
      <c r="AI384" s="92"/>
      <c r="AJ384" s="92"/>
      <c r="AK384" s="92"/>
      <c r="AL384" s="92"/>
      <c r="AM384" s="92"/>
      <c r="AN384" s="92"/>
      <c r="AO384" s="92"/>
      <c r="AP384" s="92"/>
      <c r="AQ384" s="92"/>
      <c r="AR384" s="92"/>
      <c r="AS384" s="92"/>
      <c r="AT384" s="92"/>
      <c r="AU384" s="92"/>
      <c r="AV384" s="92"/>
      <c r="AW384" s="92"/>
      <c r="AX384" s="92"/>
      <c r="AY384" s="92"/>
      <c r="AZ384" s="92"/>
      <c r="BA384" s="92"/>
      <c r="BB384" s="92"/>
      <c r="BC384" s="92"/>
      <c r="BD384" s="92"/>
      <c r="BE384" s="92"/>
      <c r="BF384" s="92"/>
      <c r="BG384" s="92"/>
      <c r="BH384" s="92"/>
      <c r="BI384" s="92"/>
      <c r="BJ384" s="92"/>
      <c r="BK384" s="92"/>
      <c r="BL384" s="92"/>
      <c r="BM384" s="92"/>
      <c r="BN384" s="92"/>
      <c r="BO384" s="92"/>
      <c r="BP384" s="92"/>
      <c r="BQ384" s="92"/>
      <c r="BR384" s="92"/>
      <c r="BS384" s="92"/>
      <c r="BT384" s="92"/>
      <c r="BU384" s="92"/>
      <c r="BV384" s="92"/>
      <c r="BW384" s="92"/>
      <c r="BX384" s="92"/>
      <c r="BY384" s="92"/>
      <c r="BZ384" s="92"/>
      <c r="CA384" s="92"/>
      <c r="CB384" s="92"/>
      <c r="CC384" s="92"/>
      <c r="CD384" s="92"/>
      <c r="CE384" s="92"/>
      <c r="CF384" s="92"/>
      <c r="CG384" s="92"/>
      <c r="CH384" s="92"/>
      <c r="CI384" s="92"/>
      <c r="CJ384" s="92"/>
      <c r="CK384" s="92"/>
      <c r="CL384" s="92"/>
      <c r="CM384" s="92"/>
      <c r="CN384" s="92"/>
      <c r="CO384" s="92"/>
      <c r="CP384" s="92"/>
      <c r="CQ384" s="92"/>
      <c r="CR384" s="92"/>
    </row>
    <row r="385" spans="1:96">
      <c r="A385" s="118" t="s">
        <v>699</v>
      </c>
      <c r="B385" s="118">
        <v>33</v>
      </c>
      <c r="C385" s="118" t="s">
        <v>16</v>
      </c>
      <c r="D385" s="118">
        <v>98126</v>
      </c>
      <c r="E385" s="118" t="s">
        <v>700</v>
      </c>
      <c r="F385" s="134">
        <v>39687</v>
      </c>
      <c r="G385" s="118" t="s">
        <v>18</v>
      </c>
      <c r="H385" s="118">
        <v>16</v>
      </c>
      <c r="J385" s="118" t="s">
        <v>19</v>
      </c>
      <c r="K385" s="133" t="s">
        <v>623</v>
      </c>
      <c r="L385" s="118" t="s">
        <v>39</v>
      </c>
      <c r="M385" s="118" t="s">
        <v>22</v>
      </c>
      <c r="N385" s="118">
        <v>35</v>
      </c>
      <c r="O385" s="118">
        <v>8</v>
      </c>
      <c r="P385" s="118">
        <v>2008</v>
      </c>
      <c r="Q385" s="118">
        <v>47.563875000000003</v>
      </c>
      <c r="R385" s="118">
        <v>-122.300889</v>
      </c>
    </row>
    <row r="386" spans="1:96">
      <c r="A386" s="118" t="s">
        <v>709</v>
      </c>
      <c r="B386" s="118">
        <v>33</v>
      </c>
      <c r="C386" s="118" t="s">
        <v>16</v>
      </c>
      <c r="D386" s="118">
        <v>98114</v>
      </c>
      <c r="E386" s="118" t="s">
        <v>710</v>
      </c>
      <c r="F386" s="134">
        <v>39694</v>
      </c>
      <c r="G386" s="118" t="s">
        <v>18</v>
      </c>
      <c r="H386" s="118">
        <v>19</v>
      </c>
      <c r="J386" s="118" t="s">
        <v>19</v>
      </c>
      <c r="K386" s="133" t="s">
        <v>623</v>
      </c>
      <c r="L386" s="118" t="s">
        <v>634</v>
      </c>
      <c r="M386" s="118" t="s">
        <v>22</v>
      </c>
      <c r="N386" s="118">
        <v>36</v>
      </c>
      <c r="O386" s="118">
        <v>9</v>
      </c>
      <c r="P386" s="118">
        <v>2008</v>
      </c>
      <c r="Q386" s="118">
        <v>47.563875000000003</v>
      </c>
      <c r="R386" s="118">
        <v>-122.300889</v>
      </c>
    </row>
    <row r="387" spans="1:96">
      <c r="A387" s="118" t="s">
        <v>673</v>
      </c>
      <c r="B387" s="118">
        <v>33</v>
      </c>
      <c r="C387" s="118" t="s">
        <v>16</v>
      </c>
      <c r="D387" s="118">
        <v>98114</v>
      </c>
      <c r="E387" s="118" t="s">
        <v>674</v>
      </c>
      <c r="F387" s="134">
        <v>39700</v>
      </c>
      <c r="G387" s="118" t="s">
        <v>18</v>
      </c>
      <c r="H387" s="118">
        <v>4</v>
      </c>
      <c r="J387" s="118" t="s">
        <v>19</v>
      </c>
      <c r="K387" s="133" t="s">
        <v>623</v>
      </c>
      <c r="L387" s="118" t="s">
        <v>57</v>
      </c>
      <c r="M387" s="118" t="s">
        <v>22</v>
      </c>
      <c r="N387" s="118">
        <v>37</v>
      </c>
      <c r="O387" s="118">
        <v>9</v>
      </c>
      <c r="P387" s="118">
        <v>2008</v>
      </c>
      <c r="Q387" s="118">
        <v>47.563875000000003</v>
      </c>
      <c r="R387" s="118">
        <v>-122.300889</v>
      </c>
    </row>
    <row r="388" spans="1:96">
      <c r="A388" s="118" t="s">
        <v>719</v>
      </c>
      <c r="B388" s="118">
        <v>33</v>
      </c>
      <c r="C388" s="118" t="s">
        <v>16</v>
      </c>
      <c r="D388" s="118">
        <v>98114</v>
      </c>
      <c r="E388" s="118" t="s">
        <v>720</v>
      </c>
      <c r="F388" s="134">
        <v>39708</v>
      </c>
      <c r="G388" s="118" t="s">
        <v>18</v>
      </c>
      <c r="H388" s="118">
        <v>48</v>
      </c>
      <c r="J388" s="118" t="s">
        <v>19</v>
      </c>
      <c r="K388" s="133" t="s">
        <v>623</v>
      </c>
      <c r="L388" s="118" t="s">
        <v>57</v>
      </c>
      <c r="M388" s="118" t="s">
        <v>22</v>
      </c>
      <c r="N388" s="118">
        <v>38</v>
      </c>
      <c r="O388" s="118">
        <v>9</v>
      </c>
      <c r="P388" s="118">
        <v>2008</v>
      </c>
      <c r="Q388" s="118">
        <v>47.563875000000003</v>
      </c>
      <c r="R388" s="118">
        <v>-122.300889</v>
      </c>
    </row>
    <row r="389" spans="1:96">
      <c r="A389" s="118" t="s">
        <v>689</v>
      </c>
      <c r="B389" s="118">
        <v>33</v>
      </c>
      <c r="C389" s="118" t="s">
        <v>16</v>
      </c>
      <c r="D389" s="118">
        <v>98114</v>
      </c>
      <c r="E389" s="118" t="s">
        <v>690</v>
      </c>
      <c r="F389" s="134">
        <v>39714</v>
      </c>
      <c r="G389" s="118" t="s">
        <v>18</v>
      </c>
      <c r="H389" s="118">
        <v>9</v>
      </c>
      <c r="J389" s="118" t="s">
        <v>19</v>
      </c>
      <c r="K389" s="133" t="s">
        <v>623</v>
      </c>
      <c r="L389" s="118" t="s">
        <v>57</v>
      </c>
      <c r="M389" s="118" t="s">
        <v>22</v>
      </c>
      <c r="N389" s="118">
        <v>39</v>
      </c>
      <c r="O389" s="118">
        <v>9</v>
      </c>
      <c r="P389" s="118">
        <v>2008</v>
      </c>
      <c r="Q389" s="118">
        <v>47.563875000000003</v>
      </c>
      <c r="R389" s="118">
        <v>-122.300889</v>
      </c>
    </row>
    <row r="390" spans="1:96">
      <c r="A390" s="118" t="s">
        <v>631</v>
      </c>
      <c r="B390" s="118">
        <v>33</v>
      </c>
      <c r="C390" s="118" t="s">
        <v>16</v>
      </c>
      <c r="D390" s="118">
        <v>98114</v>
      </c>
      <c r="E390" s="118" t="s">
        <v>632</v>
      </c>
      <c r="F390" s="134">
        <v>39616</v>
      </c>
      <c r="G390" s="118" t="s">
        <v>633</v>
      </c>
      <c r="H390" s="118">
        <v>1</v>
      </c>
      <c r="J390" s="118" t="s">
        <v>19</v>
      </c>
      <c r="K390" s="133" t="s">
        <v>623</v>
      </c>
      <c r="L390" s="118" t="s">
        <v>634</v>
      </c>
      <c r="M390" s="118" t="s">
        <v>22</v>
      </c>
      <c r="N390" s="118">
        <v>25</v>
      </c>
      <c r="O390" s="118">
        <v>6</v>
      </c>
      <c r="P390" s="118">
        <v>2008</v>
      </c>
      <c r="Q390" s="118">
        <v>47.563875000000003</v>
      </c>
      <c r="R390" s="118">
        <v>-122.300889</v>
      </c>
    </row>
    <row r="391" spans="1:96">
      <c r="A391" s="118" t="s">
        <v>640</v>
      </c>
      <c r="B391" s="118">
        <v>33</v>
      </c>
      <c r="C391" s="118" t="s">
        <v>16</v>
      </c>
      <c r="D391" s="118">
        <v>98114</v>
      </c>
      <c r="E391" s="118" t="s">
        <v>641</v>
      </c>
      <c r="F391" s="134">
        <v>39623</v>
      </c>
      <c r="G391" s="118" t="s">
        <v>633</v>
      </c>
      <c r="H391" s="118">
        <v>1</v>
      </c>
      <c r="J391" s="118" t="s">
        <v>19</v>
      </c>
      <c r="K391" s="133" t="s">
        <v>623</v>
      </c>
      <c r="L391" s="118" t="s">
        <v>634</v>
      </c>
      <c r="M391" s="118" t="s">
        <v>22</v>
      </c>
      <c r="N391" s="118">
        <v>26</v>
      </c>
      <c r="O391" s="118">
        <v>6</v>
      </c>
      <c r="P391" s="118">
        <v>2008</v>
      </c>
      <c r="Q391" s="118">
        <v>47.563875000000003</v>
      </c>
      <c r="R391" s="118">
        <v>-122.300889</v>
      </c>
    </row>
    <row r="392" spans="1:96">
      <c r="A392" s="118" t="s">
        <v>653</v>
      </c>
      <c r="B392" s="118">
        <v>33</v>
      </c>
      <c r="C392" s="118" t="s">
        <v>16</v>
      </c>
      <c r="D392" s="118">
        <v>98114</v>
      </c>
      <c r="E392" s="118" t="s">
        <v>654</v>
      </c>
      <c r="F392" s="134">
        <v>39616</v>
      </c>
      <c r="G392" s="118" t="s">
        <v>175</v>
      </c>
      <c r="H392" s="118">
        <v>2</v>
      </c>
      <c r="J392" s="118" t="s">
        <v>19</v>
      </c>
      <c r="K392" s="133" t="s">
        <v>623</v>
      </c>
      <c r="L392" s="118" t="s">
        <v>655</v>
      </c>
      <c r="M392" s="118" t="s">
        <v>22</v>
      </c>
      <c r="N392" s="118">
        <v>25</v>
      </c>
      <c r="O392" s="118">
        <v>6</v>
      </c>
      <c r="P392" s="118">
        <v>2008</v>
      </c>
      <c r="Q392" s="118">
        <v>47.563875000000003</v>
      </c>
      <c r="R392" s="118">
        <v>-122.300889</v>
      </c>
      <c r="U392" s="92"/>
      <c r="V392" s="92"/>
      <c r="W392" s="92"/>
      <c r="X392" s="92"/>
      <c r="Y392" s="92"/>
      <c r="Z392" s="92"/>
      <c r="AA392" s="92"/>
      <c r="AB392" s="92"/>
      <c r="AC392" s="92"/>
      <c r="AD392" s="92"/>
      <c r="AE392" s="92"/>
      <c r="AF392" s="92"/>
      <c r="AG392" s="92"/>
      <c r="AH392" s="92"/>
      <c r="AI392" s="92"/>
      <c r="AJ392" s="92"/>
      <c r="AK392" s="92"/>
      <c r="AL392" s="92"/>
      <c r="AM392" s="92"/>
      <c r="AN392" s="92"/>
      <c r="AO392" s="92"/>
      <c r="AP392" s="92"/>
      <c r="AQ392" s="92"/>
      <c r="AR392" s="92"/>
      <c r="AS392" s="92"/>
      <c r="AT392" s="92"/>
      <c r="AU392" s="92"/>
      <c r="AV392" s="92"/>
      <c r="AW392" s="92"/>
      <c r="AX392" s="92"/>
      <c r="AY392" s="92"/>
      <c r="AZ392" s="92"/>
      <c r="BA392" s="92"/>
      <c r="BB392" s="92"/>
      <c r="BC392" s="92"/>
      <c r="BD392" s="92"/>
      <c r="BE392" s="92"/>
      <c r="BF392" s="92"/>
      <c r="BG392" s="92"/>
      <c r="BH392" s="92"/>
      <c r="BI392" s="92"/>
      <c r="BJ392" s="92"/>
      <c r="BK392" s="92"/>
      <c r="BL392" s="92"/>
      <c r="BM392" s="92"/>
      <c r="BN392" s="92"/>
      <c r="BO392" s="92"/>
      <c r="BP392" s="92"/>
      <c r="BQ392" s="92"/>
      <c r="BR392" s="92"/>
      <c r="BS392" s="92"/>
      <c r="BT392" s="92"/>
      <c r="BU392" s="92"/>
      <c r="BV392" s="92"/>
      <c r="BW392" s="92"/>
      <c r="BX392" s="92"/>
      <c r="BY392" s="92"/>
      <c r="BZ392" s="92"/>
      <c r="CA392" s="92"/>
      <c r="CB392" s="92"/>
      <c r="CC392" s="92"/>
      <c r="CD392" s="92"/>
      <c r="CE392" s="92"/>
      <c r="CF392" s="92"/>
      <c r="CG392" s="92"/>
      <c r="CH392" s="92"/>
      <c r="CI392" s="92"/>
      <c r="CJ392" s="92"/>
      <c r="CK392" s="92"/>
      <c r="CL392" s="92"/>
      <c r="CM392" s="92"/>
      <c r="CN392" s="92"/>
      <c r="CO392" s="92"/>
      <c r="CP392" s="92"/>
      <c r="CQ392" s="92"/>
      <c r="CR392" s="92"/>
    </row>
    <row r="393" spans="1:96">
      <c r="A393" s="118" t="s">
        <v>624</v>
      </c>
      <c r="B393" s="118">
        <v>33</v>
      </c>
      <c r="C393" s="118" t="s">
        <v>16</v>
      </c>
      <c r="D393" s="118">
        <v>98114</v>
      </c>
      <c r="E393" s="118" t="s">
        <v>625</v>
      </c>
      <c r="F393" s="134">
        <v>39623</v>
      </c>
      <c r="G393" s="118" t="s">
        <v>175</v>
      </c>
      <c r="H393" s="118">
        <v>0</v>
      </c>
      <c r="J393" s="118" t="s">
        <v>19</v>
      </c>
      <c r="K393" s="133" t="s">
        <v>623</v>
      </c>
      <c r="L393" s="118" t="s">
        <v>626</v>
      </c>
      <c r="M393" s="118" t="s">
        <v>22</v>
      </c>
      <c r="N393" s="118">
        <v>26</v>
      </c>
      <c r="O393" s="118">
        <v>6</v>
      </c>
      <c r="P393" s="118">
        <v>2008</v>
      </c>
      <c r="Q393" s="118">
        <v>47.563875000000003</v>
      </c>
      <c r="R393" s="118">
        <v>-122.300889</v>
      </c>
    </row>
    <row r="394" spans="1:96">
      <c r="A394" s="118" t="s">
        <v>669</v>
      </c>
      <c r="B394" s="118">
        <v>33</v>
      </c>
      <c r="C394" s="118" t="s">
        <v>16</v>
      </c>
      <c r="D394" s="118">
        <v>98114</v>
      </c>
      <c r="E394" s="118" t="s">
        <v>670</v>
      </c>
      <c r="F394" s="134">
        <v>39630</v>
      </c>
      <c r="G394" s="118" t="s">
        <v>175</v>
      </c>
      <c r="H394" s="118">
        <v>4</v>
      </c>
      <c r="J394" s="118" t="s">
        <v>19</v>
      </c>
      <c r="K394" s="133" t="s">
        <v>623</v>
      </c>
      <c r="L394" s="118" t="s">
        <v>634</v>
      </c>
      <c r="M394" s="118" t="s">
        <v>22</v>
      </c>
      <c r="N394" s="118">
        <v>27</v>
      </c>
      <c r="O394" s="118">
        <v>7</v>
      </c>
      <c r="P394" s="118">
        <v>2008</v>
      </c>
      <c r="Q394" s="118">
        <v>47.563875000000003</v>
      </c>
      <c r="R394" s="118">
        <v>-122.300889</v>
      </c>
      <c r="U394" s="92"/>
      <c r="V394" s="92"/>
      <c r="W394" s="92"/>
      <c r="X394" s="92"/>
      <c r="Y394" s="92"/>
      <c r="Z394" s="9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/>
      <c r="AK394" s="92"/>
      <c r="AL394" s="92"/>
      <c r="AM394" s="92"/>
      <c r="AN394" s="92"/>
      <c r="AO394" s="92"/>
      <c r="AP394" s="92"/>
      <c r="AQ394" s="92"/>
      <c r="AR394" s="92"/>
      <c r="AS394" s="92"/>
      <c r="AT394" s="92"/>
      <c r="AU394" s="92"/>
      <c r="AV394" s="92"/>
      <c r="AW394" s="92"/>
      <c r="AX394" s="92"/>
      <c r="AY394" s="92"/>
      <c r="AZ394" s="92"/>
      <c r="BA394" s="92"/>
      <c r="BB394" s="92"/>
      <c r="BC394" s="92"/>
      <c r="BD394" s="92"/>
      <c r="BE394" s="92"/>
      <c r="BF394" s="92"/>
      <c r="BG394" s="92"/>
      <c r="BH394" s="92"/>
      <c r="BI394" s="92"/>
      <c r="BJ394" s="92"/>
      <c r="BK394" s="92"/>
      <c r="BL394" s="92"/>
      <c r="BM394" s="92"/>
      <c r="BN394" s="92"/>
      <c r="BO394" s="92"/>
      <c r="BP394" s="92"/>
      <c r="BQ394" s="92"/>
      <c r="BR394" s="92"/>
      <c r="BS394" s="92"/>
      <c r="BT394" s="92"/>
      <c r="BU394" s="92"/>
      <c r="BV394" s="92"/>
      <c r="BW394" s="92"/>
      <c r="BX394" s="92"/>
      <c r="BY394" s="92"/>
      <c r="BZ394" s="92"/>
      <c r="CA394" s="92"/>
      <c r="CB394" s="92"/>
      <c r="CC394" s="92"/>
      <c r="CD394" s="92"/>
      <c r="CE394" s="92"/>
      <c r="CF394" s="92"/>
      <c r="CG394" s="92"/>
      <c r="CH394" s="92"/>
      <c r="CI394" s="92"/>
      <c r="CJ394" s="92"/>
      <c r="CK394" s="92"/>
      <c r="CL394" s="92"/>
      <c r="CM394" s="92"/>
      <c r="CN394" s="92"/>
      <c r="CO394" s="92"/>
      <c r="CP394" s="92"/>
      <c r="CQ394" s="92"/>
      <c r="CR394" s="92"/>
    </row>
    <row r="395" spans="1:96">
      <c r="A395" s="118" t="s">
        <v>683</v>
      </c>
      <c r="B395" s="118">
        <v>33</v>
      </c>
      <c r="C395" s="118" t="s">
        <v>16</v>
      </c>
      <c r="D395" s="118">
        <v>98114</v>
      </c>
      <c r="E395" s="118" t="s">
        <v>684</v>
      </c>
      <c r="F395" s="134">
        <v>39637</v>
      </c>
      <c r="G395" s="118" t="s">
        <v>175</v>
      </c>
      <c r="H395" s="118">
        <v>7</v>
      </c>
      <c r="J395" s="118" t="s">
        <v>19</v>
      </c>
      <c r="K395" s="133" t="s">
        <v>623</v>
      </c>
      <c r="L395" s="118" t="s">
        <v>634</v>
      </c>
      <c r="M395" s="118" t="s">
        <v>22</v>
      </c>
      <c r="N395" s="118">
        <v>28</v>
      </c>
      <c r="O395" s="118">
        <v>7</v>
      </c>
      <c r="P395" s="118">
        <v>2008</v>
      </c>
      <c r="Q395" s="118">
        <v>47.563875000000003</v>
      </c>
      <c r="R395" s="118">
        <v>-122.300889</v>
      </c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/>
      <c r="AK395" s="92"/>
      <c r="AL395" s="92"/>
      <c r="AM395" s="92"/>
      <c r="AN395" s="92"/>
      <c r="AO395" s="92"/>
      <c r="AP395" s="92"/>
      <c r="AQ395" s="92"/>
      <c r="AR395" s="92"/>
      <c r="AS395" s="92"/>
      <c r="AT395" s="92"/>
      <c r="AU395" s="92"/>
      <c r="AV395" s="92"/>
      <c r="AW395" s="92"/>
      <c r="AX395" s="92"/>
      <c r="AY395" s="92"/>
      <c r="AZ395" s="92"/>
      <c r="BA395" s="92"/>
      <c r="BB395" s="92"/>
      <c r="BC395" s="92"/>
      <c r="BD395" s="92"/>
      <c r="BE395" s="92"/>
      <c r="BF395" s="92"/>
      <c r="BG395" s="92"/>
      <c r="BH395" s="92"/>
      <c r="BI395" s="92"/>
      <c r="BJ395" s="92"/>
      <c r="BK395" s="92"/>
      <c r="BL395" s="92"/>
      <c r="BM395" s="92"/>
      <c r="BN395" s="92"/>
      <c r="BO395" s="92"/>
      <c r="BP395" s="92"/>
      <c r="BQ395" s="92"/>
      <c r="BR395" s="92"/>
      <c r="BS395" s="92"/>
      <c r="BT395" s="92"/>
      <c r="BU395" s="92"/>
      <c r="BV395" s="92"/>
      <c r="BW395" s="92"/>
      <c r="BX395" s="92"/>
      <c r="BY395" s="92"/>
      <c r="BZ395" s="92"/>
      <c r="CA395" s="92"/>
      <c r="CB395" s="92"/>
      <c r="CC395" s="92"/>
      <c r="CD395" s="92"/>
      <c r="CE395" s="92"/>
      <c r="CF395" s="92"/>
      <c r="CG395" s="92"/>
      <c r="CH395" s="92"/>
      <c r="CI395" s="92"/>
      <c r="CJ395" s="92"/>
      <c r="CK395" s="92"/>
      <c r="CL395" s="92"/>
      <c r="CM395" s="92"/>
      <c r="CN395" s="92"/>
      <c r="CO395" s="92"/>
      <c r="CP395" s="92"/>
      <c r="CQ395" s="92"/>
      <c r="CR395" s="92"/>
    </row>
    <row r="396" spans="1:96">
      <c r="A396" s="118" t="s">
        <v>679</v>
      </c>
      <c r="B396" s="118">
        <v>33</v>
      </c>
      <c r="C396" s="118" t="s">
        <v>16</v>
      </c>
      <c r="D396" s="118">
        <v>98114</v>
      </c>
      <c r="E396" s="118" t="s">
        <v>680</v>
      </c>
      <c r="F396" s="134">
        <v>39644</v>
      </c>
      <c r="G396" s="118" t="s">
        <v>175</v>
      </c>
      <c r="H396" s="118">
        <v>6</v>
      </c>
      <c r="J396" s="118" t="s">
        <v>19</v>
      </c>
      <c r="K396" s="133" t="s">
        <v>623</v>
      </c>
      <c r="L396" s="118" t="s">
        <v>634</v>
      </c>
      <c r="M396" s="118" t="s">
        <v>22</v>
      </c>
      <c r="N396" s="118">
        <v>29</v>
      </c>
      <c r="O396" s="118">
        <v>7</v>
      </c>
      <c r="P396" s="118">
        <v>2008</v>
      </c>
      <c r="Q396" s="118">
        <v>47.563875000000003</v>
      </c>
      <c r="R396" s="118">
        <v>-122.300889</v>
      </c>
    </row>
    <row r="397" spans="1:96">
      <c r="A397" s="118" t="s">
        <v>666</v>
      </c>
      <c r="B397" s="118">
        <v>33</v>
      </c>
      <c r="C397" s="118" t="s">
        <v>16</v>
      </c>
      <c r="D397" s="118">
        <v>98114</v>
      </c>
      <c r="E397" s="118" t="s">
        <v>667</v>
      </c>
      <c r="F397" s="134">
        <v>39651</v>
      </c>
      <c r="G397" s="118" t="s">
        <v>175</v>
      </c>
      <c r="H397" s="118">
        <v>4</v>
      </c>
      <c r="J397" s="118" t="s">
        <v>19</v>
      </c>
      <c r="K397" s="133" t="s">
        <v>623</v>
      </c>
      <c r="L397" s="118" t="s">
        <v>668</v>
      </c>
      <c r="M397" s="118" t="s">
        <v>22</v>
      </c>
      <c r="N397" s="118">
        <v>30</v>
      </c>
      <c r="O397" s="118">
        <v>7</v>
      </c>
      <c r="P397" s="118">
        <v>2008</v>
      </c>
      <c r="Q397" s="118">
        <v>47.563875000000003</v>
      </c>
      <c r="R397" s="118">
        <v>-122.300889</v>
      </c>
      <c r="U397" s="92"/>
      <c r="V397" s="92"/>
      <c r="W397" s="92"/>
      <c r="X397" s="92"/>
      <c r="Y397" s="92"/>
      <c r="Z397" s="92"/>
      <c r="AA397" s="92"/>
      <c r="AB397" s="92"/>
      <c r="AC397" s="92"/>
      <c r="AD397" s="92"/>
      <c r="AE397" s="92"/>
      <c r="AF397" s="92"/>
      <c r="AG397" s="92"/>
      <c r="AH397" s="92"/>
      <c r="AI397" s="92"/>
      <c r="AJ397" s="92"/>
      <c r="AK397" s="92"/>
      <c r="AL397" s="92"/>
      <c r="AM397" s="92"/>
      <c r="AN397" s="92"/>
      <c r="AO397" s="92"/>
      <c r="AP397" s="92"/>
      <c r="AQ397" s="92"/>
      <c r="AR397" s="92"/>
      <c r="AS397" s="92"/>
      <c r="AT397" s="92"/>
      <c r="AU397" s="92"/>
      <c r="AV397" s="92"/>
      <c r="AW397" s="92"/>
      <c r="AX397" s="92"/>
      <c r="AY397" s="92"/>
      <c r="AZ397" s="92"/>
      <c r="BA397" s="92"/>
      <c r="BB397" s="92"/>
      <c r="BC397" s="92"/>
      <c r="BD397" s="92"/>
      <c r="BE397" s="92"/>
      <c r="BF397" s="92"/>
      <c r="BG397" s="92"/>
      <c r="BH397" s="92"/>
      <c r="BI397" s="92"/>
      <c r="BJ397" s="92"/>
      <c r="BK397" s="92"/>
      <c r="BL397" s="92"/>
      <c r="BM397" s="92"/>
      <c r="BN397" s="92"/>
      <c r="BO397" s="92"/>
      <c r="BP397" s="92"/>
      <c r="BQ397" s="92"/>
      <c r="BR397" s="92"/>
      <c r="BS397" s="92"/>
      <c r="BT397" s="92"/>
      <c r="BU397" s="92"/>
      <c r="BV397" s="92"/>
      <c r="BW397" s="92"/>
      <c r="BX397" s="92"/>
      <c r="BY397" s="92"/>
      <c r="BZ397" s="92"/>
      <c r="CA397" s="92"/>
      <c r="CB397" s="92"/>
      <c r="CC397" s="92"/>
      <c r="CD397" s="92"/>
      <c r="CE397" s="92"/>
      <c r="CF397" s="92"/>
      <c r="CG397" s="92"/>
      <c r="CH397" s="92"/>
      <c r="CI397" s="92"/>
      <c r="CJ397" s="92"/>
      <c r="CK397" s="92"/>
      <c r="CL397" s="92"/>
      <c r="CM397" s="92"/>
      <c r="CN397" s="92"/>
      <c r="CO397" s="92"/>
      <c r="CP397" s="92"/>
      <c r="CQ397" s="92"/>
      <c r="CR397" s="92"/>
    </row>
    <row r="398" spans="1:96">
      <c r="A398" s="118" t="s">
        <v>635</v>
      </c>
      <c r="B398" s="118">
        <v>33</v>
      </c>
      <c r="C398" s="118" t="s">
        <v>16</v>
      </c>
      <c r="D398" s="118">
        <v>98114</v>
      </c>
      <c r="E398" s="118" t="s">
        <v>636</v>
      </c>
      <c r="F398" s="134">
        <v>39616</v>
      </c>
      <c r="G398" s="118" t="s">
        <v>637</v>
      </c>
      <c r="H398" s="118">
        <v>1</v>
      </c>
      <c r="J398" s="118" t="s">
        <v>19</v>
      </c>
      <c r="K398" s="133" t="s">
        <v>623</v>
      </c>
      <c r="L398" s="118" t="s">
        <v>634</v>
      </c>
      <c r="M398" s="118" t="s">
        <v>22</v>
      </c>
      <c r="N398" s="118">
        <v>25</v>
      </c>
      <c r="O398" s="118">
        <v>6</v>
      </c>
      <c r="P398" s="118">
        <v>2008</v>
      </c>
      <c r="Q398" s="118">
        <v>47.563875000000003</v>
      </c>
      <c r="R398" s="118">
        <v>-122.300889</v>
      </c>
    </row>
    <row r="399" spans="1:96">
      <c r="A399" s="118" t="s">
        <v>621</v>
      </c>
      <c r="B399" s="118">
        <v>33</v>
      </c>
      <c r="C399" s="118" t="s">
        <v>16</v>
      </c>
      <c r="D399" s="118">
        <v>98114</v>
      </c>
      <c r="E399" s="118" t="s">
        <v>622</v>
      </c>
      <c r="F399" s="134">
        <v>39630</v>
      </c>
      <c r="G399" s="118" t="s">
        <v>78</v>
      </c>
      <c r="H399" s="118">
        <v>0</v>
      </c>
      <c r="J399" s="118" t="s">
        <v>19</v>
      </c>
      <c r="K399" s="133" t="s">
        <v>623</v>
      </c>
      <c r="L399" s="118" t="s">
        <v>172</v>
      </c>
      <c r="M399" s="118" t="s">
        <v>22</v>
      </c>
      <c r="N399" s="118">
        <v>27</v>
      </c>
      <c r="O399" s="118">
        <v>7</v>
      </c>
      <c r="P399" s="118">
        <v>2008</v>
      </c>
      <c r="Q399" s="118">
        <v>47.563875000000003</v>
      </c>
      <c r="R399" s="118">
        <v>-122.300889</v>
      </c>
      <c r="U399" s="92"/>
      <c r="V399" s="92"/>
      <c r="W399" s="92"/>
      <c r="X399" s="92"/>
      <c r="Y399" s="92"/>
      <c r="Z399" s="92"/>
      <c r="AA399" s="92"/>
      <c r="AB399" s="92"/>
      <c r="AC399" s="92"/>
      <c r="AD399" s="92"/>
      <c r="AE399" s="92"/>
      <c r="AF399" s="92"/>
      <c r="AG399" s="92"/>
      <c r="AH399" s="92"/>
      <c r="AI399" s="92"/>
      <c r="AJ399" s="92"/>
      <c r="AK399" s="92"/>
      <c r="AL399" s="92"/>
      <c r="AM399" s="92"/>
      <c r="AN399" s="92"/>
      <c r="AO399" s="92"/>
      <c r="AP399" s="92"/>
      <c r="AQ399" s="92"/>
      <c r="AR399" s="92"/>
      <c r="AS399" s="92"/>
      <c r="AT399" s="92"/>
      <c r="AU399" s="92"/>
      <c r="AV399" s="92"/>
      <c r="AW399" s="92"/>
      <c r="AX399" s="92"/>
      <c r="AY399" s="92"/>
      <c r="AZ399" s="92"/>
      <c r="BA399" s="92"/>
      <c r="BB399" s="92"/>
      <c r="BC399" s="92"/>
      <c r="BD399" s="92"/>
      <c r="BE399" s="92"/>
      <c r="BF399" s="92"/>
      <c r="BG399" s="92"/>
      <c r="BH399" s="92"/>
      <c r="BI399" s="92"/>
      <c r="BJ399" s="92"/>
      <c r="BK399" s="92"/>
      <c r="BL399" s="92"/>
      <c r="BM399" s="92"/>
      <c r="BN399" s="92"/>
      <c r="BO399" s="92"/>
      <c r="BP399" s="92"/>
      <c r="BQ399" s="92"/>
      <c r="BR399" s="92"/>
      <c r="BS399" s="92"/>
      <c r="BT399" s="92"/>
      <c r="BU399" s="92"/>
      <c r="BV399" s="92"/>
      <c r="BW399" s="92"/>
      <c r="BX399" s="92"/>
      <c r="BY399" s="92"/>
      <c r="BZ399" s="92"/>
      <c r="CA399" s="92"/>
      <c r="CB399" s="92"/>
      <c r="CC399" s="92"/>
      <c r="CD399" s="92"/>
      <c r="CE399" s="92"/>
      <c r="CF399" s="92"/>
      <c r="CG399" s="92"/>
      <c r="CH399" s="92"/>
      <c r="CI399" s="92"/>
      <c r="CJ399" s="92"/>
      <c r="CK399" s="92"/>
      <c r="CL399" s="92"/>
      <c r="CM399" s="92"/>
      <c r="CN399" s="92"/>
      <c r="CO399" s="92"/>
      <c r="CP399" s="92"/>
      <c r="CQ399" s="92"/>
      <c r="CR399" s="92"/>
    </row>
    <row r="400" spans="1:96">
      <c r="A400" s="118" t="s">
        <v>697</v>
      </c>
      <c r="B400" s="118">
        <v>33</v>
      </c>
      <c r="C400" s="118" t="s">
        <v>16</v>
      </c>
      <c r="D400" s="118">
        <v>98114</v>
      </c>
      <c r="E400" s="118" t="s">
        <v>698</v>
      </c>
      <c r="F400" s="134">
        <v>39637</v>
      </c>
      <c r="G400" s="118" t="s">
        <v>78</v>
      </c>
      <c r="H400" s="118">
        <v>16</v>
      </c>
      <c r="J400" s="118" t="s">
        <v>19</v>
      </c>
      <c r="K400" s="133" t="s">
        <v>623</v>
      </c>
      <c r="L400" s="118" t="s">
        <v>634</v>
      </c>
      <c r="M400" s="118" t="s">
        <v>22</v>
      </c>
      <c r="N400" s="118">
        <v>28</v>
      </c>
      <c r="O400" s="118">
        <v>7</v>
      </c>
      <c r="P400" s="118">
        <v>2008</v>
      </c>
      <c r="Q400" s="118">
        <v>47.563875000000003</v>
      </c>
      <c r="R400" s="118">
        <v>-122.300889</v>
      </c>
    </row>
    <row r="401" spans="1:96">
      <c r="A401" s="118" t="s">
        <v>721</v>
      </c>
      <c r="B401" s="118">
        <v>33</v>
      </c>
      <c r="C401" s="118" t="s">
        <v>16</v>
      </c>
      <c r="D401" s="118">
        <v>98114</v>
      </c>
      <c r="E401" s="118" t="s">
        <v>722</v>
      </c>
      <c r="F401" s="134">
        <v>39644</v>
      </c>
      <c r="G401" s="118" t="s">
        <v>78</v>
      </c>
      <c r="H401" s="118">
        <v>79</v>
      </c>
      <c r="J401" s="118" t="s">
        <v>19</v>
      </c>
      <c r="K401" s="133" t="s">
        <v>623</v>
      </c>
      <c r="L401" s="118" t="s">
        <v>251</v>
      </c>
      <c r="M401" s="118" t="s">
        <v>22</v>
      </c>
      <c r="N401" s="118">
        <v>29</v>
      </c>
      <c r="O401" s="118">
        <v>7</v>
      </c>
      <c r="P401" s="118">
        <v>2008</v>
      </c>
      <c r="Q401" s="118">
        <v>47.563875000000003</v>
      </c>
      <c r="R401" s="118">
        <v>-122.300889</v>
      </c>
    </row>
    <row r="402" spans="1:96">
      <c r="A402" s="118" t="s">
        <v>664</v>
      </c>
      <c r="B402" s="118">
        <v>33</v>
      </c>
      <c r="C402" s="118" t="s">
        <v>16</v>
      </c>
      <c r="D402" s="118">
        <v>98114</v>
      </c>
      <c r="E402" s="118" t="s">
        <v>665</v>
      </c>
      <c r="F402" s="134">
        <v>39651</v>
      </c>
      <c r="G402" s="118" t="s">
        <v>78</v>
      </c>
      <c r="H402" s="118">
        <v>3</v>
      </c>
      <c r="J402" s="118" t="s">
        <v>19</v>
      </c>
      <c r="K402" s="133" t="s">
        <v>623</v>
      </c>
      <c r="L402" s="118" t="s">
        <v>251</v>
      </c>
      <c r="M402" s="118" t="s">
        <v>22</v>
      </c>
      <c r="N402" s="118">
        <v>30</v>
      </c>
      <c r="O402" s="118">
        <v>7</v>
      </c>
      <c r="P402" s="118">
        <v>2008</v>
      </c>
      <c r="Q402" s="118">
        <v>47.563875000000003</v>
      </c>
      <c r="R402" s="118">
        <v>-122.300889</v>
      </c>
    </row>
    <row r="403" spans="1:96">
      <c r="A403" s="118" t="s">
        <v>627</v>
      </c>
      <c r="B403" s="118">
        <v>33</v>
      </c>
      <c r="C403" s="118" t="s">
        <v>16</v>
      </c>
      <c r="D403" s="118">
        <v>98114</v>
      </c>
      <c r="E403" s="118" t="s">
        <v>628</v>
      </c>
      <c r="F403" s="134">
        <v>39658</v>
      </c>
      <c r="G403" s="118" t="s">
        <v>78</v>
      </c>
      <c r="H403" s="118">
        <v>0</v>
      </c>
      <c r="J403" s="118" t="s">
        <v>19</v>
      </c>
      <c r="K403" s="133" t="s">
        <v>623</v>
      </c>
      <c r="L403" s="118" t="s">
        <v>251</v>
      </c>
      <c r="M403" s="118" t="s">
        <v>22</v>
      </c>
      <c r="N403" s="118">
        <v>31</v>
      </c>
      <c r="O403" s="118">
        <v>7</v>
      </c>
      <c r="P403" s="118">
        <v>2008</v>
      </c>
      <c r="Q403" s="118">
        <v>47.563875000000003</v>
      </c>
      <c r="R403" s="118">
        <v>-122.300889</v>
      </c>
      <c r="U403" s="92"/>
      <c r="V403" s="92"/>
      <c r="W403" s="92"/>
      <c r="X403" s="92"/>
      <c r="Y403" s="92"/>
      <c r="Z403" s="92"/>
      <c r="AA403" s="92"/>
      <c r="AB403" s="92"/>
      <c r="AC403" s="92"/>
      <c r="AD403" s="92"/>
      <c r="AE403" s="92"/>
      <c r="AF403" s="92"/>
      <c r="AG403" s="92"/>
      <c r="AH403" s="92"/>
      <c r="AI403" s="92"/>
      <c r="AJ403" s="92"/>
      <c r="AK403" s="92"/>
      <c r="AL403" s="92"/>
      <c r="AM403" s="92"/>
      <c r="AN403" s="92"/>
      <c r="AO403" s="92"/>
      <c r="AP403" s="92"/>
      <c r="AQ403" s="92"/>
      <c r="AR403" s="92"/>
      <c r="AS403" s="92"/>
      <c r="AT403" s="92"/>
      <c r="AU403" s="92"/>
      <c r="AV403" s="92"/>
      <c r="AW403" s="92"/>
      <c r="AX403" s="92"/>
      <c r="AY403" s="92"/>
      <c r="AZ403" s="92"/>
      <c r="BA403" s="92"/>
      <c r="BB403" s="92"/>
      <c r="BC403" s="92"/>
      <c r="BD403" s="92"/>
      <c r="BE403" s="92"/>
      <c r="BF403" s="92"/>
      <c r="BG403" s="92"/>
      <c r="BH403" s="92"/>
      <c r="BI403" s="92"/>
      <c r="BJ403" s="92"/>
      <c r="BK403" s="92"/>
      <c r="BL403" s="92"/>
      <c r="BM403" s="92"/>
      <c r="BN403" s="92"/>
      <c r="BO403" s="92"/>
      <c r="BP403" s="92"/>
      <c r="BQ403" s="92"/>
      <c r="BR403" s="92"/>
      <c r="BS403" s="92"/>
      <c r="BT403" s="92"/>
      <c r="BU403" s="92"/>
      <c r="BV403" s="92"/>
      <c r="BW403" s="92"/>
      <c r="BX403" s="92"/>
      <c r="BY403" s="92"/>
      <c r="BZ403" s="92"/>
      <c r="CA403" s="92"/>
      <c r="CB403" s="92"/>
      <c r="CC403" s="92"/>
      <c r="CD403" s="92"/>
      <c r="CE403" s="92"/>
      <c r="CF403" s="92"/>
      <c r="CG403" s="92"/>
      <c r="CH403" s="92"/>
      <c r="CI403" s="92"/>
      <c r="CJ403" s="92"/>
      <c r="CK403" s="92"/>
      <c r="CL403" s="92"/>
      <c r="CM403" s="92"/>
      <c r="CN403" s="92"/>
      <c r="CO403" s="92"/>
      <c r="CP403" s="92"/>
      <c r="CQ403" s="92"/>
      <c r="CR403" s="92"/>
    </row>
    <row r="404" spans="1:96">
      <c r="A404" s="118" t="s">
        <v>629</v>
      </c>
      <c r="B404" s="118">
        <v>33</v>
      </c>
      <c r="C404" s="118" t="s">
        <v>16</v>
      </c>
      <c r="D404" s="118">
        <v>98114</v>
      </c>
      <c r="E404" s="118" t="s">
        <v>630</v>
      </c>
      <c r="F404" s="134">
        <v>39672</v>
      </c>
      <c r="G404" s="118" t="s">
        <v>78</v>
      </c>
      <c r="H404" s="118">
        <v>0</v>
      </c>
      <c r="J404" s="118" t="s">
        <v>19</v>
      </c>
      <c r="K404" s="133" t="s">
        <v>623</v>
      </c>
      <c r="L404" s="118" t="s">
        <v>251</v>
      </c>
      <c r="M404" s="118" t="s">
        <v>22</v>
      </c>
      <c r="N404" s="118">
        <v>33</v>
      </c>
      <c r="O404" s="118">
        <v>8</v>
      </c>
      <c r="P404" s="118">
        <v>2008</v>
      </c>
      <c r="Q404" s="118">
        <v>47.563875000000003</v>
      </c>
      <c r="R404" s="118">
        <v>-122.300889</v>
      </c>
      <c r="U404" s="92"/>
      <c r="V404" s="92"/>
      <c r="W404" s="92"/>
      <c r="X404" s="92"/>
      <c r="Y404" s="92"/>
      <c r="Z404" s="92"/>
      <c r="AA404" s="92"/>
      <c r="AB404" s="92"/>
      <c r="AC404" s="92"/>
      <c r="AD404" s="92"/>
      <c r="AE404" s="92"/>
      <c r="AF404" s="92"/>
      <c r="AG404" s="92"/>
      <c r="AH404" s="92"/>
      <c r="AI404" s="92"/>
      <c r="AJ404" s="92"/>
      <c r="AK404" s="92"/>
      <c r="AL404" s="92"/>
      <c r="AM404" s="92"/>
      <c r="AN404" s="92"/>
      <c r="AO404" s="92"/>
      <c r="AP404" s="92"/>
      <c r="AQ404" s="92"/>
      <c r="AR404" s="92"/>
      <c r="AS404" s="92"/>
      <c r="AT404" s="92"/>
      <c r="AU404" s="92"/>
      <c r="AV404" s="92"/>
      <c r="AW404" s="92"/>
      <c r="AX404" s="92"/>
      <c r="AY404" s="92"/>
      <c r="AZ404" s="92"/>
      <c r="BA404" s="92"/>
      <c r="BB404" s="92"/>
      <c r="BC404" s="92"/>
      <c r="BD404" s="92"/>
      <c r="BE404" s="92"/>
      <c r="BF404" s="92"/>
      <c r="BG404" s="92"/>
      <c r="BH404" s="92"/>
      <c r="BI404" s="92"/>
      <c r="BJ404" s="92"/>
      <c r="BK404" s="92"/>
      <c r="BL404" s="92"/>
      <c r="BM404" s="92"/>
      <c r="BN404" s="92"/>
      <c r="BO404" s="92"/>
      <c r="BP404" s="92"/>
      <c r="BQ404" s="92"/>
      <c r="BR404" s="92"/>
      <c r="BS404" s="92"/>
      <c r="BT404" s="92"/>
      <c r="BU404" s="92"/>
      <c r="BV404" s="92"/>
      <c r="BW404" s="92"/>
      <c r="BX404" s="92"/>
      <c r="BY404" s="92"/>
      <c r="BZ404" s="92"/>
      <c r="CA404" s="92"/>
      <c r="CB404" s="92"/>
      <c r="CC404" s="92"/>
      <c r="CD404" s="92"/>
      <c r="CE404" s="92"/>
      <c r="CF404" s="92"/>
      <c r="CG404" s="92"/>
      <c r="CH404" s="92"/>
      <c r="CI404" s="92"/>
      <c r="CJ404" s="92"/>
      <c r="CK404" s="92"/>
      <c r="CL404" s="92"/>
      <c r="CM404" s="92"/>
      <c r="CN404" s="92"/>
      <c r="CO404" s="92"/>
      <c r="CP404" s="92"/>
      <c r="CQ404" s="92"/>
      <c r="CR404" s="92"/>
    </row>
    <row r="405" spans="1:96">
      <c r="A405" s="118" t="s">
        <v>738</v>
      </c>
      <c r="B405" s="118">
        <v>33</v>
      </c>
      <c r="C405" s="118" t="s">
        <v>16</v>
      </c>
      <c r="D405" s="118">
        <v>98112</v>
      </c>
      <c r="E405" s="118" t="s">
        <v>739</v>
      </c>
      <c r="F405" s="134">
        <v>39658</v>
      </c>
      <c r="G405" s="118" t="s">
        <v>740</v>
      </c>
      <c r="H405" s="118">
        <v>1</v>
      </c>
      <c r="J405" s="118" t="s">
        <v>19</v>
      </c>
      <c r="K405" s="133" t="s">
        <v>725</v>
      </c>
      <c r="L405" s="118" t="s">
        <v>733</v>
      </c>
      <c r="M405" s="118" t="s">
        <v>22</v>
      </c>
      <c r="N405" s="118">
        <v>31</v>
      </c>
      <c r="O405" s="118">
        <v>7</v>
      </c>
      <c r="P405" s="118">
        <v>2008</v>
      </c>
      <c r="Q405" s="118">
        <v>47.641571999999996</v>
      </c>
      <c r="R405" s="118">
        <v>-122.293097</v>
      </c>
    </row>
    <row r="406" spans="1:96">
      <c r="A406" s="118" t="s">
        <v>749</v>
      </c>
      <c r="B406" s="118">
        <v>33</v>
      </c>
      <c r="C406" s="118" t="s">
        <v>16</v>
      </c>
      <c r="D406" s="118">
        <v>98112</v>
      </c>
      <c r="E406" s="118" t="s">
        <v>750</v>
      </c>
      <c r="F406" s="134">
        <v>39619</v>
      </c>
      <c r="G406" s="118" t="s">
        <v>195</v>
      </c>
      <c r="H406" s="118">
        <v>2</v>
      </c>
      <c r="J406" s="118" t="s">
        <v>19</v>
      </c>
      <c r="K406" s="133" t="s">
        <v>725</v>
      </c>
      <c r="L406" s="118" t="s">
        <v>733</v>
      </c>
      <c r="M406" s="118" t="s">
        <v>22</v>
      </c>
      <c r="N406" s="118">
        <v>25</v>
      </c>
      <c r="O406" s="118">
        <v>6</v>
      </c>
      <c r="P406" s="118">
        <v>2008</v>
      </c>
      <c r="Q406" s="118">
        <v>47.641571999999996</v>
      </c>
      <c r="R406" s="118">
        <v>-122.293097</v>
      </c>
    </row>
    <row r="407" spans="1:96">
      <c r="A407" s="118" t="s">
        <v>775</v>
      </c>
      <c r="B407" s="118">
        <v>33</v>
      </c>
      <c r="C407" s="118" t="s">
        <v>16</v>
      </c>
      <c r="D407" s="118">
        <v>98112</v>
      </c>
      <c r="E407" s="118" t="s">
        <v>776</v>
      </c>
      <c r="F407" s="134">
        <v>39630</v>
      </c>
      <c r="G407" s="118" t="s">
        <v>195</v>
      </c>
      <c r="H407" s="118">
        <v>15</v>
      </c>
      <c r="J407" s="118" t="s">
        <v>19</v>
      </c>
      <c r="K407" s="133" t="s">
        <v>725</v>
      </c>
      <c r="L407" s="118" t="s">
        <v>733</v>
      </c>
      <c r="M407" s="118" t="s">
        <v>22</v>
      </c>
      <c r="N407" s="118">
        <v>27</v>
      </c>
      <c r="O407" s="118">
        <v>7</v>
      </c>
      <c r="P407" s="118">
        <v>2008</v>
      </c>
      <c r="Q407" s="118">
        <v>47.641571999999996</v>
      </c>
      <c r="R407" s="118">
        <v>-122.293097</v>
      </c>
    </row>
    <row r="408" spans="1:96">
      <c r="A408" s="118" t="s">
        <v>779</v>
      </c>
      <c r="B408" s="118">
        <v>33</v>
      </c>
      <c r="C408" s="118" t="s">
        <v>16</v>
      </c>
      <c r="D408" s="118">
        <v>98112</v>
      </c>
      <c r="E408" s="118" t="s">
        <v>780</v>
      </c>
      <c r="F408" s="134">
        <v>39637</v>
      </c>
      <c r="G408" s="118" t="s">
        <v>195</v>
      </c>
      <c r="H408" s="118">
        <v>25</v>
      </c>
      <c r="J408" s="118" t="s">
        <v>19</v>
      </c>
      <c r="K408" s="133" t="s">
        <v>725</v>
      </c>
      <c r="L408" s="118" t="s">
        <v>733</v>
      </c>
      <c r="M408" s="118" t="s">
        <v>22</v>
      </c>
      <c r="N408" s="118">
        <v>28</v>
      </c>
      <c r="O408" s="118">
        <v>7</v>
      </c>
      <c r="P408" s="118">
        <v>2008</v>
      </c>
      <c r="Q408" s="118">
        <v>47.641571999999996</v>
      </c>
      <c r="R408" s="118">
        <v>-122.293097</v>
      </c>
    </row>
    <row r="409" spans="1:96">
      <c r="A409" s="118" t="s">
        <v>781</v>
      </c>
      <c r="B409" s="118">
        <v>33</v>
      </c>
      <c r="C409" s="118" t="s">
        <v>16</v>
      </c>
      <c r="D409" s="118">
        <v>98112</v>
      </c>
      <c r="E409" s="118" t="s">
        <v>782</v>
      </c>
      <c r="F409" s="134">
        <v>39644</v>
      </c>
      <c r="G409" s="118" t="s">
        <v>195</v>
      </c>
      <c r="H409" s="118">
        <v>27</v>
      </c>
      <c r="J409" s="118" t="s">
        <v>19</v>
      </c>
      <c r="K409" s="133" t="s">
        <v>725</v>
      </c>
      <c r="L409" s="118" t="s">
        <v>733</v>
      </c>
      <c r="M409" s="118" t="s">
        <v>22</v>
      </c>
      <c r="N409" s="118">
        <v>29</v>
      </c>
      <c r="O409" s="118">
        <v>7</v>
      </c>
      <c r="P409" s="118">
        <v>2008</v>
      </c>
      <c r="Q409" s="118">
        <v>47.641571999999996</v>
      </c>
      <c r="R409" s="118">
        <v>-122.293097</v>
      </c>
    </row>
    <row r="410" spans="1:96">
      <c r="A410" s="118" t="s">
        <v>777</v>
      </c>
      <c r="B410" s="118">
        <v>33</v>
      </c>
      <c r="C410" s="118" t="s">
        <v>16</v>
      </c>
      <c r="D410" s="118">
        <v>98112</v>
      </c>
      <c r="E410" s="118" t="s">
        <v>778</v>
      </c>
      <c r="F410" s="134">
        <v>39651</v>
      </c>
      <c r="G410" s="118" t="s">
        <v>195</v>
      </c>
      <c r="H410" s="118">
        <v>21</v>
      </c>
      <c r="J410" s="118" t="s">
        <v>19</v>
      </c>
      <c r="K410" s="133" t="s">
        <v>725</v>
      </c>
      <c r="L410" s="118" t="s">
        <v>36</v>
      </c>
      <c r="M410" s="118" t="s">
        <v>22</v>
      </c>
      <c r="N410" s="118">
        <v>30</v>
      </c>
      <c r="O410" s="118">
        <v>7</v>
      </c>
      <c r="P410" s="118">
        <v>2008</v>
      </c>
      <c r="Q410" s="118">
        <v>47.641571999999996</v>
      </c>
      <c r="R410" s="118">
        <v>-122.293097</v>
      </c>
      <c r="U410" s="92"/>
      <c r="V410" s="92"/>
      <c r="W410" s="92"/>
      <c r="X410" s="92"/>
      <c r="Y410" s="92"/>
      <c r="Z410" s="92"/>
      <c r="AA410" s="92"/>
      <c r="AB410" s="92"/>
      <c r="AC410" s="92"/>
      <c r="AD410" s="92"/>
      <c r="AE410" s="92"/>
      <c r="AF410" s="92"/>
      <c r="AG410" s="92"/>
      <c r="AH410" s="92"/>
      <c r="AI410" s="92"/>
      <c r="AJ410" s="92"/>
      <c r="AK410" s="92"/>
      <c r="AL410" s="92"/>
      <c r="AM410" s="92"/>
      <c r="AN410" s="92"/>
      <c r="AO410" s="92"/>
      <c r="AP410" s="92"/>
      <c r="AQ410" s="92"/>
      <c r="AR410" s="92"/>
      <c r="AS410" s="92"/>
      <c r="AT410" s="92"/>
      <c r="AU410" s="92"/>
      <c r="AV410" s="92"/>
      <c r="AW410" s="92"/>
      <c r="AX410" s="92"/>
      <c r="AY410" s="92"/>
      <c r="AZ410" s="92"/>
      <c r="BA410" s="92"/>
      <c r="BB410" s="92"/>
      <c r="BC410" s="92"/>
      <c r="BD410" s="92"/>
      <c r="BE410" s="92"/>
      <c r="BF410" s="92"/>
      <c r="BG410" s="92"/>
      <c r="BH410" s="92"/>
      <c r="BI410" s="92"/>
      <c r="BJ410" s="92"/>
      <c r="BK410" s="92"/>
      <c r="BL410" s="92"/>
      <c r="BM410" s="92"/>
      <c r="BN410" s="92"/>
      <c r="BO410" s="92"/>
      <c r="BP410" s="92"/>
      <c r="BQ410" s="92"/>
      <c r="BR410" s="92"/>
      <c r="BS410" s="92"/>
      <c r="BT410" s="92"/>
      <c r="BU410" s="92"/>
      <c r="BV410" s="92"/>
      <c r="BW410" s="92"/>
      <c r="BX410" s="92"/>
      <c r="BY410" s="92"/>
      <c r="BZ410" s="92"/>
      <c r="CA410" s="92"/>
      <c r="CB410" s="92"/>
      <c r="CC410" s="92"/>
      <c r="CD410" s="92"/>
      <c r="CE410" s="92"/>
      <c r="CF410" s="92"/>
      <c r="CG410" s="92"/>
      <c r="CH410" s="92"/>
      <c r="CI410" s="92"/>
      <c r="CJ410" s="92"/>
      <c r="CK410" s="92"/>
      <c r="CL410" s="92"/>
      <c r="CM410" s="92"/>
      <c r="CN410" s="92"/>
      <c r="CO410" s="92"/>
      <c r="CP410" s="92"/>
      <c r="CQ410" s="92"/>
      <c r="CR410" s="92"/>
    </row>
    <row r="411" spans="1:96">
      <c r="A411" s="118" t="s">
        <v>771</v>
      </c>
      <c r="B411" s="118">
        <v>33</v>
      </c>
      <c r="C411" s="118" t="s">
        <v>16</v>
      </c>
      <c r="D411" s="118">
        <v>98112</v>
      </c>
      <c r="E411" s="118" t="s">
        <v>772</v>
      </c>
      <c r="F411" s="134">
        <v>39658</v>
      </c>
      <c r="G411" s="118" t="s">
        <v>195</v>
      </c>
      <c r="H411" s="118">
        <v>13</v>
      </c>
      <c r="J411" s="118" t="s">
        <v>19</v>
      </c>
      <c r="K411" s="133" t="s">
        <v>725</v>
      </c>
      <c r="L411" s="118" t="s">
        <v>36</v>
      </c>
      <c r="M411" s="118" t="s">
        <v>22</v>
      </c>
      <c r="N411" s="118">
        <v>31</v>
      </c>
      <c r="O411" s="118">
        <v>7</v>
      </c>
      <c r="P411" s="118">
        <v>2008</v>
      </c>
      <c r="Q411" s="118">
        <v>47.641571999999996</v>
      </c>
      <c r="R411" s="118">
        <v>-122.293097</v>
      </c>
    </row>
    <row r="412" spans="1:96">
      <c r="A412" s="118" t="s">
        <v>753</v>
      </c>
      <c r="B412" s="118">
        <v>33</v>
      </c>
      <c r="C412" s="118" t="s">
        <v>16</v>
      </c>
      <c r="D412" s="118">
        <v>98112</v>
      </c>
      <c r="E412" s="118" t="s">
        <v>754</v>
      </c>
      <c r="F412" s="134">
        <v>39680</v>
      </c>
      <c r="G412" s="118" t="s">
        <v>195</v>
      </c>
      <c r="H412" s="118">
        <v>2</v>
      </c>
      <c r="J412" s="118" t="s">
        <v>19</v>
      </c>
      <c r="K412" s="133" t="s">
        <v>725</v>
      </c>
      <c r="L412" s="118" t="s">
        <v>42</v>
      </c>
      <c r="M412" s="118" t="s">
        <v>22</v>
      </c>
      <c r="N412" s="118">
        <v>34</v>
      </c>
      <c r="O412" s="118">
        <v>8</v>
      </c>
      <c r="P412" s="118">
        <v>2008</v>
      </c>
      <c r="Q412" s="118">
        <v>47.641571999999996</v>
      </c>
      <c r="R412" s="118">
        <v>-122.293097</v>
      </c>
    </row>
    <row r="413" spans="1:96">
      <c r="A413" s="118" t="s">
        <v>736</v>
      </c>
      <c r="B413" s="118">
        <v>33</v>
      </c>
      <c r="C413" s="118" t="s">
        <v>16</v>
      </c>
      <c r="D413" s="118">
        <v>98112</v>
      </c>
      <c r="E413" s="118" t="s">
        <v>737</v>
      </c>
      <c r="F413" s="134">
        <v>39623</v>
      </c>
      <c r="G413" s="118" t="s">
        <v>29</v>
      </c>
      <c r="H413" s="118">
        <v>1</v>
      </c>
      <c r="J413" s="118" t="s">
        <v>19</v>
      </c>
      <c r="K413" s="133" t="s">
        <v>725</v>
      </c>
      <c r="L413" s="118" t="s">
        <v>733</v>
      </c>
      <c r="M413" s="118" t="s">
        <v>22</v>
      </c>
      <c r="N413" s="118">
        <v>26</v>
      </c>
      <c r="O413" s="118">
        <v>6</v>
      </c>
      <c r="P413" s="118">
        <v>2008</v>
      </c>
      <c r="Q413" s="118">
        <v>47.641571999999996</v>
      </c>
      <c r="R413" s="118">
        <v>-122.293097</v>
      </c>
    </row>
    <row r="414" spans="1:96">
      <c r="A414" s="118" t="s">
        <v>755</v>
      </c>
      <c r="B414" s="118">
        <v>33</v>
      </c>
      <c r="C414" s="118" t="s">
        <v>16</v>
      </c>
      <c r="D414" s="118">
        <v>98112</v>
      </c>
      <c r="E414" s="118" t="s">
        <v>756</v>
      </c>
      <c r="F414" s="134">
        <v>39630</v>
      </c>
      <c r="G414" s="118" t="s">
        <v>29</v>
      </c>
      <c r="H414" s="118">
        <v>4</v>
      </c>
      <c r="J414" s="118" t="s">
        <v>19</v>
      </c>
      <c r="K414" s="133" t="s">
        <v>725</v>
      </c>
      <c r="L414" s="118" t="s">
        <v>733</v>
      </c>
      <c r="M414" s="118" t="s">
        <v>22</v>
      </c>
      <c r="N414" s="118">
        <v>27</v>
      </c>
      <c r="O414" s="118">
        <v>7</v>
      </c>
      <c r="P414" s="118">
        <v>2008</v>
      </c>
      <c r="Q414" s="118">
        <v>47.641571999999996</v>
      </c>
      <c r="R414" s="118">
        <v>-122.293097</v>
      </c>
    </row>
    <row r="415" spans="1:96">
      <c r="A415" s="118" t="s">
        <v>757</v>
      </c>
      <c r="B415" s="118">
        <v>33</v>
      </c>
      <c r="C415" s="118" t="s">
        <v>16</v>
      </c>
      <c r="D415" s="118">
        <v>98112</v>
      </c>
      <c r="E415" s="118" t="s">
        <v>758</v>
      </c>
      <c r="F415" s="134">
        <v>39637</v>
      </c>
      <c r="G415" s="118" t="s">
        <v>29</v>
      </c>
      <c r="H415" s="118">
        <v>4</v>
      </c>
      <c r="J415" s="118" t="s">
        <v>19</v>
      </c>
      <c r="K415" s="133" t="s">
        <v>725</v>
      </c>
      <c r="L415" s="118" t="s">
        <v>733</v>
      </c>
      <c r="M415" s="118" t="s">
        <v>22</v>
      </c>
      <c r="N415" s="118">
        <v>28</v>
      </c>
      <c r="O415" s="118">
        <v>7</v>
      </c>
      <c r="P415" s="118">
        <v>2008</v>
      </c>
      <c r="Q415" s="118">
        <v>47.641571999999996</v>
      </c>
      <c r="R415" s="118">
        <v>-122.293097</v>
      </c>
    </row>
    <row r="416" spans="1:96">
      <c r="A416" s="118" t="s">
        <v>765</v>
      </c>
      <c r="B416" s="118">
        <v>33</v>
      </c>
      <c r="C416" s="118" t="s">
        <v>16</v>
      </c>
      <c r="D416" s="118">
        <v>98112</v>
      </c>
      <c r="E416" s="118" t="s">
        <v>766</v>
      </c>
      <c r="F416" s="134">
        <v>39644</v>
      </c>
      <c r="G416" s="118" t="s">
        <v>29</v>
      </c>
      <c r="H416" s="118">
        <v>7</v>
      </c>
      <c r="J416" s="118" t="s">
        <v>19</v>
      </c>
      <c r="K416" s="133" t="s">
        <v>725</v>
      </c>
      <c r="L416" s="118" t="s">
        <v>733</v>
      </c>
      <c r="M416" s="118" t="s">
        <v>22</v>
      </c>
      <c r="N416" s="118">
        <v>29</v>
      </c>
      <c r="O416" s="118">
        <v>7</v>
      </c>
      <c r="P416" s="118">
        <v>2008</v>
      </c>
      <c r="Q416" s="118">
        <v>47.641571999999996</v>
      </c>
      <c r="R416" s="118">
        <v>-122.293097</v>
      </c>
    </row>
    <row r="417" spans="1:96">
      <c r="A417" s="118" t="s">
        <v>767</v>
      </c>
      <c r="B417" s="118">
        <v>33</v>
      </c>
      <c r="C417" s="118" t="s">
        <v>16</v>
      </c>
      <c r="D417" s="118">
        <v>98112</v>
      </c>
      <c r="E417" s="118" t="s">
        <v>768</v>
      </c>
      <c r="F417" s="134">
        <v>39651</v>
      </c>
      <c r="G417" s="118" t="s">
        <v>29</v>
      </c>
      <c r="H417" s="118">
        <v>11</v>
      </c>
      <c r="J417" s="118" t="s">
        <v>19</v>
      </c>
      <c r="K417" s="133" t="s">
        <v>725</v>
      </c>
      <c r="L417" s="118" t="s">
        <v>36</v>
      </c>
      <c r="M417" s="118" t="s">
        <v>22</v>
      </c>
      <c r="N417" s="118">
        <v>30</v>
      </c>
      <c r="O417" s="118">
        <v>7</v>
      </c>
      <c r="P417" s="118">
        <v>2008</v>
      </c>
      <c r="Q417" s="118">
        <v>47.641571999999996</v>
      </c>
      <c r="R417" s="118">
        <v>-122.293097</v>
      </c>
      <c r="U417" s="92"/>
      <c r="V417" s="92"/>
      <c r="W417" s="92"/>
      <c r="X417" s="92"/>
      <c r="Y417" s="92"/>
      <c r="Z417" s="92"/>
      <c r="AA417" s="92"/>
      <c r="AB417" s="92"/>
      <c r="AC417" s="92"/>
      <c r="AD417" s="92"/>
      <c r="AE417" s="92"/>
      <c r="AF417" s="92"/>
      <c r="AG417" s="92"/>
      <c r="AH417" s="92"/>
      <c r="AI417" s="92"/>
      <c r="AJ417" s="92"/>
      <c r="AK417" s="92"/>
      <c r="AL417" s="92"/>
      <c r="AM417" s="92"/>
      <c r="AN417" s="92"/>
      <c r="AO417" s="92"/>
      <c r="AP417" s="92"/>
      <c r="AQ417" s="92"/>
      <c r="AR417" s="92"/>
      <c r="AS417" s="92"/>
      <c r="AT417" s="92"/>
      <c r="AU417" s="92"/>
      <c r="AV417" s="92"/>
      <c r="AW417" s="92"/>
      <c r="AX417" s="92"/>
      <c r="AY417" s="92"/>
      <c r="AZ417" s="92"/>
      <c r="BA417" s="92"/>
      <c r="BB417" s="92"/>
      <c r="BC417" s="92"/>
      <c r="BD417" s="92"/>
      <c r="BE417" s="92"/>
      <c r="BF417" s="92"/>
      <c r="BG417" s="92"/>
      <c r="BH417" s="92"/>
      <c r="BI417" s="92"/>
      <c r="BJ417" s="92"/>
      <c r="BK417" s="92"/>
      <c r="BL417" s="92"/>
      <c r="BM417" s="92"/>
      <c r="BN417" s="92"/>
      <c r="BO417" s="92"/>
      <c r="BP417" s="92"/>
      <c r="BQ417" s="92"/>
      <c r="BR417" s="92"/>
      <c r="BS417" s="92"/>
      <c r="BT417" s="92"/>
      <c r="BU417" s="92"/>
      <c r="BV417" s="92"/>
      <c r="BW417" s="92"/>
      <c r="BX417" s="92"/>
      <c r="BY417" s="92"/>
      <c r="BZ417" s="92"/>
      <c r="CA417" s="92"/>
      <c r="CB417" s="92"/>
      <c r="CC417" s="92"/>
      <c r="CD417" s="92"/>
      <c r="CE417" s="92"/>
      <c r="CF417" s="92"/>
      <c r="CG417" s="92"/>
      <c r="CH417" s="92"/>
      <c r="CI417" s="92"/>
      <c r="CJ417" s="92"/>
      <c r="CK417" s="92"/>
      <c r="CL417" s="92"/>
      <c r="CM417" s="92"/>
      <c r="CN417" s="92"/>
      <c r="CO417" s="92"/>
      <c r="CP417" s="92"/>
      <c r="CQ417" s="92"/>
      <c r="CR417" s="92"/>
    </row>
    <row r="418" spans="1:96">
      <c r="A418" s="118" t="s">
        <v>783</v>
      </c>
      <c r="B418" s="118">
        <v>33</v>
      </c>
      <c r="C418" s="118" t="s">
        <v>16</v>
      </c>
      <c r="D418" s="118">
        <v>98112</v>
      </c>
      <c r="E418" s="118" t="s">
        <v>784</v>
      </c>
      <c r="F418" s="134">
        <v>39658</v>
      </c>
      <c r="G418" s="118" t="s">
        <v>29</v>
      </c>
      <c r="H418" s="118">
        <v>29</v>
      </c>
      <c r="J418" s="118" t="s">
        <v>74</v>
      </c>
      <c r="K418" s="133" t="s">
        <v>725</v>
      </c>
      <c r="L418" s="118" t="s">
        <v>733</v>
      </c>
      <c r="M418" s="118" t="s">
        <v>22</v>
      </c>
      <c r="N418" s="118">
        <v>31</v>
      </c>
      <c r="O418" s="118">
        <v>7</v>
      </c>
      <c r="P418" s="118">
        <v>2008</v>
      </c>
      <c r="Q418" s="118">
        <v>47.641571999999996</v>
      </c>
      <c r="R418" s="118">
        <v>-122.293097</v>
      </c>
    </row>
    <row r="419" spans="1:96">
      <c r="A419" s="118" t="s">
        <v>773</v>
      </c>
      <c r="B419" s="118">
        <v>33</v>
      </c>
      <c r="C419" s="118" t="s">
        <v>16</v>
      </c>
      <c r="D419" s="118">
        <v>98112</v>
      </c>
      <c r="E419" s="118" t="s">
        <v>774</v>
      </c>
      <c r="F419" s="134">
        <v>39672</v>
      </c>
      <c r="G419" s="118" t="s">
        <v>29</v>
      </c>
      <c r="H419" s="118">
        <v>14</v>
      </c>
      <c r="J419" s="118" t="s">
        <v>74</v>
      </c>
      <c r="K419" s="133" t="s">
        <v>725</v>
      </c>
      <c r="L419" s="118" t="s">
        <v>733</v>
      </c>
      <c r="M419" s="118" t="s">
        <v>22</v>
      </c>
      <c r="N419" s="118">
        <v>33</v>
      </c>
      <c r="O419" s="118">
        <v>8</v>
      </c>
      <c r="P419" s="118">
        <v>2008</v>
      </c>
      <c r="Q419" s="118">
        <v>47.641571999999996</v>
      </c>
      <c r="R419" s="118">
        <v>-122.293097</v>
      </c>
    </row>
    <row r="420" spans="1:96">
      <c r="A420" s="118" t="s">
        <v>769</v>
      </c>
      <c r="B420" s="118">
        <v>33</v>
      </c>
      <c r="C420" s="118" t="s">
        <v>16</v>
      </c>
      <c r="D420" s="118">
        <v>98112</v>
      </c>
      <c r="E420" s="118" t="s">
        <v>770</v>
      </c>
      <c r="F420" s="134">
        <v>39680</v>
      </c>
      <c r="G420" s="118" t="s">
        <v>29</v>
      </c>
      <c r="H420" s="118">
        <v>12</v>
      </c>
      <c r="J420" s="118" t="s">
        <v>74</v>
      </c>
      <c r="K420" s="133" t="s">
        <v>725</v>
      </c>
      <c r="L420" s="118" t="s">
        <v>733</v>
      </c>
      <c r="M420" s="118" t="s">
        <v>22</v>
      </c>
      <c r="N420" s="118">
        <v>34</v>
      </c>
      <c r="O420" s="118">
        <v>8</v>
      </c>
      <c r="P420" s="118">
        <v>2008</v>
      </c>
      <c r="Q420" s="118">
        <v>47.641571999999996</v>
      </c>
      <c r="R420" s="118">
        <v>-122.293097</v>
      </c>
      <c r="U420" s="92"/>
      <c r="V420" s="92"/>
      <c r="W420" s="92"/>
      <c r="X420" s="92"/>
      <c r="Y420" s="92"/>
      <c r="Z420" s="92"/>
      <c r="AA420" s="92"/>
      <c r="AB420" s="92"/>
      <c r="AC420" s="92"/>
      <c r="AD420" s="92"/>
      <c r="AE420" s="92"/>
      <c r="AF420" s="92"/>
      <c r="AG420" s="92"/>
      <c r="AH420" s="92"/>
      <c r="AI420" s="92"/>
      <c r="AJ420" s="92"/>
      <c r="AK420" s="92"/>
      <c r="AL420" s="92"/>
      <c r="AM420" s="92"/>
      <c r="AN420" s="92"/>
      <c r="AO420" s="92"/>
      <c r="AP420" s="92"/>
      <c r="AQ420" s="92"/>
      <c r="AR420" s="92"/>
      <c r="AS420" s="92"/>
      <c r="AT420" s="92"/>
      <c r="AU420" s="92"/>
      <c r="AV420" s="92"/>
      <c r="AW420" s="92"/>
      <c r="AX420" s="92"/>
      <c r="AY420" s="92"/>
      <c r="AZ420" s="92"/>
      <c r="BA420" s="92"/>
      <c r="BB420" s="92"/>
      <c r="BC420" s="92"/>
      <c r="BD420" s="92"/>
      <c r="BE420" s="92"/>
      <c r="BF420" s="92"/>
      <c r="BG420" s="92"/>
      <c r="BH420" s="92"/>
      <c r="BI420" s="92"/>
      <c r="BJ420" s="92"/>
      <c r="BK420" s="92"/>
      <c r="BL420" s="92"/>
      <c r="BM420" s="92"/>
      <c r="BN420" s="92"/>
      <c r="BO420" s="92"/>
      <c r="BP420" s="92"/>
      <c r="BQ420" s="92"/>
      <c r="BR420" s="92"/>
      <c r="BS420" s="92"/>
      <c r="BT420" s="92"/>
      <c r="BU420" s="92"/>
      <c r="BV420" s="92"/>
      <c r="BW420" s="92"/>
      <c r="BX420" s="92"/>
      <c r="BY420" s="92"/>
      <c r="BZ420" s="92"/>
      <c r="CA420" s="92"/>
      <c r="CB420" s="92"/>
      <c r="CC420" s="92"/>
      <c r="CD420" s="92"/>
      <c r="CE420" s="92"/>
      <c r="CF420" s="92"/>
      <c r="CG420" s="92"/>
      <c r="CH420" s="92"/>
      <c r="CI420" s="92"/>
      <c r="CJ420" s="92"/>
      <c r="CK420" s="92"/>
      <c r="CL420" s="92"/>
      <c r="CM420" s="92"/>
      <c r="CN420" s="92"/>
      <c r="CO420" s="92"/>
      <c r="CP420" s="92"/>
      <c r="CQ420" s="92"/>
      <c r="CR420" s="92"/>
    </row>
    <row r="421" spans="1:96">
      <c r="A421" s="118" t="s">
        <v>761</v>
      </c>
      <c r="B421" s="118">
        <v>33</v>
      </c>
      <c r="C421" s="118" t="s">
        <v>16</v>
      </c>
      <c r="D421" s="118">
        <v>98112</v>
      </c>
      <c r="E421" s="118" t="s">
        <v>762</v>
      </c>
      <c r="F421" s="134">
        <v>39687</v>
      </c>
      <c r="G421" s="118" t="s">
        <v>29</v>
      </c>
      <c r="H421" s="118">
        <v>6</v>
      </c>
      <c r="J421" s="118" t="s">
        <v>19</v>
      </c>
      <c r="K421" s="133" t="s">
        <v>725</v>
      </c>
      <c r="L421" s="118" t="s">
        <v>39</v>
      </c>
      <c r="M421" s="118" t="s">
        <v>22</v>
      </c>
      <c r="N421" s="118">
        <v>35</v>
      </c>
      <c r="O421" s="118">
        <v>8</v>
      </c>
      <c r="P421" s="118">
        <v>2008</v>
      </c>
      <c r="Q421" s="118">
        <v>47.641571999999996</v>
      </c>
      <c r="R421" s="118">
        <v>-122.293097</v>
      </c>
      <c r="U421" s="92"/>
      <c r="V421" s="92"/>
      <c r="W421" s="92"/>
      <c r="X421" s="92"/>
      <c r="Y421" s="92"/>
      <c r="Z421" s="92"/>
      <c r="AA421" s="92"/>
      <c r="AB421" s="92"/>
      <c r="AC421" s="92"/>
      <c r="AD421" s="92"/>
      <c r="AE421" s="92"/>
      <c r="AF421" s="92"/>
      <c r="AG421" s="92"/>
      <c r="AH421" s="92"/>
      <c r="AI421" s="92"/>
      <c r="AJ421" s="92"/>
      <c r="AK421" s="92"/>
      <c r="AL421" s="92"/>
      <c r="AM421" s="92"/>
      <c r="AN421" s="92"/>
      <c r="AO421" s="92"/>
      <c r="AP421" s="92"/>
      <c r="AQ421" s="92"/>
      <c r="AR421" s="92"/>
      <c r="AS421" s="92"/>
      <c r="AT421" s="92"/>
      <c r="AU421" s="92"/>
      <c r="AV421" s="92"/>
      <c r="AW421" s="92"/>
      <c r="AX421" s="92"/>
      <c r="AY421" s="92"/>
      <c r="AZ421" s="92"/>
      <c r="BA421" s="92"/>
      <c r="BB421" s="92"/>
      <c r="BC421" s="92"/>
      <c r="BD421" s="92"/>
      <c r="BE421" s="92"/>
      <c r="BF421" s="92"/>
      <c r="BG421" s="92"/>
      <c r="BH421" s="92"/>
      <c r="BI421" s="92"/>
      <c r="BJ421" s="92"/>
      <c r="BK421" s="92"/>
      <c r="BL421" s="92"/>
      <c r="BM421" s="92"/>
      <c r="BN421" s="92"/>
      <c r="BO421" s="92"/>
      <c r="BP421" s="92"/>
      <c r="BQ421" s="92"/>
      <c r="BR421" s="92"/>
      <c r="BS421" s="92"/>
      <c r="BT421" s="92"/>
      <c r="BU421" s="92"/>
      <c r="BV421" s="92"/>
      <c r="BW421" s="92"/>
      <c r="BX421" s="92"/>
      <c r="BY421" s="92"/>
      <c r="BZ421" s="92"/>
      <c r="CA421" s="92"/>
      <c r="CB421" s="92"/>
      <c r="CC421" s="92"/>
      <c r="CD421" s="92"/>
      <c r="CE421" s="92"/>
      <c r="CF421" s="92"/>
      <c r="CG421" s="92"/>
      <c r="CH421" s="92"/>
      <c r="CI421" s="92"/>
      <c r="CJ421" s="92"/>
      <c r="CK421" s="92"/>
      <c r="CL421" s="92"/>
      <c r="CM421" s="92"/>
      <c r="CN421" s="92"/>
      <c r="CO421" s="92"/>
      <c r="CP421" s="92"/>
      <c r="CQ421" s="92"/>
      <c r="CR421" s="92"/>
    </row>
    <row r="422" spans="1:96">
      <c r="A422" s="118" t="s">
        <v>763</v>
      </c>
      <c r="B422" s="118">
        <v>33</v>
      </c>
      <c r="C422" s="118" t="s">
        <v>16</v>
      </c>
      <c r="D422" s="118">
        <v>98112</v>
      </c>
      <c r="E422" s="118" t="s">
        <v>764</v>
      </c>
      <c r="F422" s="134">
        <v>39694</v>
      </c>
      <c r="G422" s="118" t="s">
        <v>29</v>
      </c>
      <c r="H422" s="118">
        <v>6</v>
      </c>
      <c r="J422" s="118" t="s">
        <v>19</v>
      </c>
      <c r="K422" s="133" t="s">
        <v>725</v>
      </c>
      <c r="L422" s="118" t="s">
        <v>733</v>
      </c>
      <c r="M422" s="118" t="s">
        <v>22</v>
      </c>
      <c r="N422" s="118">
        <v>36</v>
      </c>
      <c r="O422" s="118">
        <v>9</v>
      </c>
      <c r="P422" s="118">
        <v>2008</v>
      </c>
      <c r="Q422" s="118">
        <v>47.641571999999996</v>
      </c>
      <c r="R422" s="118">
        <v>-122.293097</v>
      </c>
      <c r="U422" s="92"/>
      <c r="V422" s="92"/>
      <c r="W422" s="92"/>
      <c r="X422" s="92"/>
      <c r="Y422" s="92"/>
      <c r="Z422" s="92"/>
      <c r="AA422" s="92"/>
      <c r="AB422" s="92"/>
      <c r="AC422" s="92"/>
      <c r="AD422" s="92"/>
      <c r="AE422" s="92"/>
      <c r="AF422" s="92"/>
      <c r="AG422" s="92"/>
      <c r="AH422" s="92"/>
      <c r="AI422" s="92"/>
      <c r="AJ422" s="92"/>
      <c r="AK422" s="92"/>
      <c r="AL422" s="92"/>
      <c r="AM422" s="92"/>
      <c r="AN422" s="92"/>
      <c r="AO422" s="92"/>
      <c r="AP422" s="92"/>
      <c r="AQ422" s="92"/>
      <c r="AR422" s="92"/>
      <c r="AS422" s="92"/>
      <c r="AT422" s="92"/>
      <c r="AU422" s="92"/>
      <c r="AV422" s="92"/>
      <c r="AW422" s="92"/>
      <c r="AX422" s="92"/>
      <c r="AY422" s="92"/>
      <c r="AZ422" s="92"/>
      <c r="BA422" s="92"/>
      <c r="BB422" s="92"/>
      <c r="BC422" s="92"/>
      <c r="BD422" s="92"/>
      <c r="BE422" s="92"/>
      <c r="BF422" s="92"/>
      <c r="BG422" s="92"/>
      <c r="BH422" s="92"/>
      <c r="BI422" s="92"/>
      <c r="BJ422" s="92"/>
      <c r="BK422" s="92"/>
      <c r="BL422" s="92"/>
      <c r="BM422" s="92"/>
      <c r="BN422" s="92"/>
      <c r="BO422" s="92"/>
      <c r="BP422" s="92"/>
      <c r="BQ422" s="92"/>
      <c r="BR422" s="92"/>
      <c r="BS422" s="92"/>
      <c r="BT422" s="92"/>
      <c r="BU422" s="92"/>
      <c r="BV422" s="92"/>
      <c r="BW422" s="92"/>
      <c r="BX422" s="92"/>
      <c r="BY422" s="92"/>
      <c r="BZ422" s="92"/>
      <c r="CA422" s="92"/>
      <c r="CB422" s="92"/>
      <c r="CC422" s="92"/>
      <c r="CD422" s="92"/>
      <c r="CE422" s="92"/>
      <c r="CF422" s="92"/>
      <c r="CG422" s="92"/>
      <c r="CH422" s="92"/>
      <c r="CI422" s="92"/>
      <c r="CJ422" s="92"/>
      <c r="CK422" s="92"/>
      <c r="CL422" s="92"/>
      <c r="CM422" s="92"/>
      <c r="CN422" s="92"/>
      <c r="CO422" s="92"/>
      <c r="CP422" s="92"/>
      <c r="CQ422" s="92"/>
      <c r="CR422" s="92"/>
    </row>
    <row r="423" spans="1:96">
      <c r="A423" s="118" t="s">
        <v>745</v>
      </c>
      <c r="B423" s="118">
        <v>33</v>
      </c>
      <c r="C423" s="118" t="s">
        <v>16</v>
      </c>
      <c r="D423" s="118">
        <v>98112</v>
      </c>
      <c r="E423" s="118" t="s">
        <v>746</v>
      </c>
      <c r="F423" s="134">
        <v>39709</v>
      </c>
      <c r="G423" s="118" t="s">
        <v>29</v>
      </c>
      <c r="H423" s="118">
        <v>1</v>
      </c>
      <c r="J423" s="118" t="s">
        <v>39</v>
      </c>
      <c r="K423" s="133" t="s">
        <v>725</v>
      </c>
      <c r="L423" s="118" t="s">
        <v>57</v>
      </c>
      <c r="M423" s="118" t="s">
        <v>22</v>
      </c>
      <c r="N423" s="118">
        <v>38</v>
      </c>
      <c r="O423" s="118">
        <v>9</v>
      </c>
      <c r="P423" s="118">
        <v>2008</v>
      </c>
      <c r="Q423" s="118">
        <v>47.641571999999996</v>
      </c>
      <c r="R423" s="118">
        <v>-122.293097</v>
      </c>
      <c r="U423" s="92"/>
      <c r="V423" s="92"/>
      <c r="W423" s="92"/>
      <c r="X423" s="92"/>
      <c r="Y423" s="92"/>
      <c r="Z423" s="92"/>
      <c r="AA423" s="92"/>
      <c r="AB423" s="92"/>
      <c r="AC423" s="92"/>
      <c r="AD423" s="92"/>
      <c r="AE423" s="92"/>
      <c r="AF423" s="92"/>
      <c r="AG423" s="92"/>
      <c r="AH423" s="92"/>
      <c r="AI423" s="92"/>
      <c r="AJ423" s="92"/>
      <c r="AK423" s="92"/>
      <c r="AL423" s="92"/>
      <c r="AM423" s="92"/>
      <c r="AN423" s="92"/>
      <c r="AO423" s="92"/>
      <c r="AP423" s="92"/>
      <c r="AQ423" s="92"/>
      <c r="AR423" s="92"/>
      <c r="AS423" s="92"/>
      <c r="AT423" s="92"/>
      <c r="AU423" s="92"/>
      <c r="AV423" s="92"/>
      <c r="AW423" s="92"/>
      <c r="AX423" s="92"/>
      <c r="AY423" s="92"/>
      <c r="AZ423" s="92"/>
      <c r="BA423" s="92"/>
      <c r="BB423" s="92"/>
      <c r="BC423" s="92"/>
      <c r="BD423" s="92"/>
      <c r="BE423" s="92"/>
      <c r="BF423" s="92"/>
      <c r="BG423" s="92"/>
      <c r="BH423" s="92"/>
      <c r="BI423" s="92"/>
      <c r="BJ423" s="92"/>
      <c r="BK423" s="92"/>
      <c r="BL423" s="92"/>
      <c r="BM423" s="92"/>
      <c r="BN423" s="92"/>
      <c r="BO423" s="92"/>
      <c r="BP423" s="92"/>
      <c r="BQ423" s="92"/>
      <c r="BR423" s="92"/>
      <c r="BS423" s="92"/>
      <c r="BT423" s="92"/>
      <c r="BU423" s="92"/>
      <c r="BV423" s="92"/>
      <c r="BW423" s="92"/>
      <c r="BX423" s="92"/>
      <c r="BY423" s="92"/>
      <c r="BZ423" s="92"/>
      <c r="CA423" s="92"/>
      <c r="CB423" s="92"/>
      <c r="CC423" s="92"/>
      <c r="CD423" s="92"/>
      <c r="CE423" s="92"/>
      <c r="CF423" s="92"/>
      <c r="CG423" s="92"/>
      <c r="CH423" s="92"/>
      <c r="CI423" s="92"/>
      <c r="CJ423" s="92"/>
      <c r="CK423" s="92"/>
      <c r="CL423" s="92"/>
      <c r="CM423" s="92"/>
      <c r="CN423" s="92"/>
      <c r="CO423" s="92"/>
      <c r="CP423" s="92"/>
      <c r="CQ423" s="92"/>
      <c r="CR423" s="92"/>
    </row>
    <row r="424" spans="1:96">
      <c r="A424" s="118" t="s">
        <v>731</v>
      </c>
      <c r="B424" s="118">
        <v>33</v>
      </c>
      <c r="C424" s="118" t="s">
        <v>16</v>
      </c>
      <c r="D424" s="118">
        <v>98112</v>
      </c>
      <c r="E424" s="118" t="s">
        <v>732</v>
      </c>
      <c r="F424" s="134">
        <v>39637</v>
      </c>
      <c r="G424" s="118" t="s">
        <v>324</v>
      </c>
      <c r="H424" s="118">
        <v>1</v>
      </c>
      <c r="J424" s="118" t="s">
        <v>19</v>
      </c>
      <c r="K424" s="133" t="s">
        <v>725</v>
      </c>
      <c r="L424" s="118" t="s">
        <v>733</v>
      </c>
      <c r="M424" s="118" t="s">
        <v>22</v>
      </c>
      <c r="N424" s="118">
        <v>28</v>
      </c>
      <c r="O424" s="118">
        <v>7</v>
      </c>
      <c r="P424" s="118">
        <v>2008</v>
      </c>
      <c r="Q424" s="118">
        <v>47.641571999999996</v>
      </c>
      <c r="R424" s="118">
        <v>-122.293097</v>
      </c>
    </row>
    <row r="425" spans="1:96">
      <c r="A425" s="118" t="s">
        <v>747</v>
      </c>
      <c r="B425" s="118">
        <v>33</v>
      </c>
      <c r="C425" s="118" t="s">
        <v>16</v>
      </c>
      <c r="D425" s="118">
        <v>98112</v>
      </c>
      <c r="E425" s="118" t="s">
        <v>748</v>
      </c>
      <c r="F425" s="134">
        <v>39644</v>
      </c>
      <c r="G425" s="118" t="s">
        <v>324</v>
      </c>
      <c r="H425" s="118">
        <v>2</v>
      </c>
      <c r="J425" s="118" t="s">
        <v>19</v>
      </c>
      <c r="K425" s="133" t="s">
        <v>725</v>
      </c>
      <c r="L425" s="118" t="s">
        <v>733</v>
      </c>
      <c r="M425" s="118" t="s">
        <v>22</v>
      </c>
      <c r="N425" s="118">
        <v>29</v>
      </c>
      <c r="O425" s="118">
        <v>7</v>
      </c>
      <c r="P425" s="118">
        <v>2008</v>
      </c>
      <c r="Q425" s="118">
        <v>47.641571999999996</v>
      </c>
      <c r="R425" s="118">
        <v>-122.293097</v>
      </c>
    </row>
    <row r="426" spans="1:96">
      <c r="A426" s="118" t="s">
        <v>734</v>
      </c>
      <c r="B426" s="118">
        <v>33</v>
      </c>
      <c r="C426" s="118" t="s">
        <v>16</v>
      </c>
      <c r="D426" s="118">
        <v>98112</v>
      </c>
      <c r="E426" s="118" t="s">
        <v>735</v>
      </c>
      <c r="F426" s="134">
        <v>39651</v>
      </c>
      <c r="G426" s="118" t="s">
        <v>324</v>
      </c>
      <c r="H426" s="118">
        <v>1</v>
      </c>
      <c r="J426" s="118" t="s">
        <v>19</v>
      </c>
      <c r="K426" s="133" t="s">
        <v>725</v>
      </c>
      <c r="L426" s="118" t="s">
        <v>36</v>
      </c>
      <c r="M426" s="118" t="s">
        <v>22</v>
      </c>
      <c r="N426" s="118">
        <v>30</v>
      </c>
      <c r="O426" s="118">
        <v>7</v>
      </c>
      <c r="P426" s="118">
        <v>2008</v>
      </c>
      <c r="Q426" s="118">
        <v>47.641571999999996</v>
      </c>
      <c r="R426" s="118">
        <v>-122.293097</v>
      </c>
      <c r="U426" s="92"/>
      <c r="V426" s="92"/>
      <c r="W426" s="92"/>
      <c r="X426" s="92"/>
      <c r="Y426" s="92"/>
      <c r="Z426" s="92"/>
      <c r="AA426" s="92"/>
      <c r="AB426" s="92"/>
      <c r="AC426" s="92"/>
      <c r="AD426" s="92"/>
      <c r="AE426" s="92"/>
      <c r="AF426" s="92"/>
      <c r="AG426" s="92"/>
      <c r="AH426" s="92"/>
      <c r="AI426" s="92"/>
      <c r="AJ426" s="92"/>
      <c r="AK426" s="92"/>
      <c r="AL426" s="92"/>
      <c r="AM426" s="92"/>
      <c r="AN426" s="92"/>
      <c r="AO426" s="92"/>
      <c r="AP426" s="92"/>
      <c r="AQ426" s="92"/>
      <c r="AR426" s="92"/>
      <c r="AS426" s="92"/>
      <c r="AT426" s="92"/>
      <c r="AU426" s="92"/>
      <c r="AV426" s="92"/>
      <c r="AW426" s="92"/>
      <c r="AX426" s="92"/>
      <c r="AY426" s="92"/>
      <c r="AZ426" s="92"/>
      <c r="BA426" s="92"/>
      <c r="BB426" s="92"/>
      <c r="BC426" s="92"/>
      <c r="BD426" s="92"/>
      <c r="BE426" s="92"/>
      <c r="BF426" s="92"/>
      <c r="BG426" s="92"/>
      <c r="BH426" s="92"/>
      <c r="BI426" s="92"/>
      <c r="BJ426" s="92"/>
      <c r="BK426" s="92"/>
      <c r="BL426" s="92"/>
      <c r="BM426" s="92"/>
      <c r="BN426" s="92"/>
      <c r="BO426" s="92"/>
      <c r="BP426" s="92"/>
      <c r="BQ426" s="92"/>
      <c r="BR426" s="92"/>
      <c r="BS426" s="92"/>
      <c r="BT426" s="92"/>
      <c r="BU426" s="92"/>
      <c r="BV426" s="92"/>
      <c r="BW426" s="92"/>
      <c r="BX426" s="92"/>
      <c r="BY426" s="92"/>
      <c r="BZ426" s="92"/>
      <c r="CA426" s="92"/>
      <c r="CB426" s="92"/>
      <c r="CC426" s="92"/>
      <c r="CD426" s="92"/>
      <c r="CE426" s="92"/>
      <c r="CF426" s="92"/>
      <c r="CG426" s="92"/>
      <c r="CH426" s="92"/>
      <c r="CI426" s="92"/>
      <c r="CJ426" s="92"/>
      <c r="CK426" s="92"/>
      <c r="CL426" s="92"/>
      <c r="CM426" s="92"/>
      <c r="CN426" s="92"/>
      <c r="CO426" s="92"/>
      <c r="CP426" s="92"/>
      <c r="CQ426" s="92"/>
      <c r="CR426" s="92"/>
    </row>
    <row r="427" spans="1:96">
      <c r="A427" s="118" t="s">
        <v>759</v>
      </c>
      <c r="B427" s="118">
        <v>33</v>
      </c>
      <c r="C427" s="118" t="s">
        <v>16</v>
      </c>
      <c r="D427" s="118">
        <v>98112</v>
      </c>
      <c r="E427" s="118" t="s">
        <v>760</v>
      </c>
      <c r="F427" s="134">
        <v>39658</v>
      </c>
      <c r="G427" s="118" t="s">
        <v>324</v>
      </c>
      <c r="H427" s="118">
        <v>4</v>
      </c>
      <c r="J427" s="118" t="s">
        <v>19</v>
      </c>
      <c r="K427" s="133" t="s">
        <v>725</v>
      </c>
      <c r="L427" s="118" t="s">
        <v>36</v>
      </c>
      <c r="M427" s="118" t="s">
        <v>22</v>
      </c>
      <c r="N427" s="118">
        <v>31</v>
      </c>
      <c r="O427" s="118">
        <v>7</v>
      </c>
      <c r="P427" s="118">
        <v>2008</v>
      </c>
      <c r="Q427" s="118">
        <v>47.641571999999996</v>
      </c>
      <c r="R427" s="118">
        <v>-122.293097</v>
      </c>
    </row>
    <row r="428" spans="1:96">
      <c r="A428" s="118" t="s">
        <v>751</v>
      </c>
      <c r="B428" s="118">
        <v>33</v>
      </c>
      <c r="C428" s="118" t="s">
        <v>16</v>
      </c>
      <c r="D428" s="118">
        <v>98112</v>
      </c>
      <c r="E428" s="118" t="s">
        <v>752</v>
      </c>
      <c r="F428" s="134">
        <v>39672</v>
      </c>
      <c r="G428" s="118" t="s">
        <v>324</v>
      </c>
      <c r="H428" s="118">
        <v>2</v>
      </c>
      <c r="J428" s="118" t="s">
        <v>19</v>
      </c>
      <c r="K428" s="133" t="s">
        <v>725</v>
      </c>
      <c r="L428" s="118" t="s">
        <v>42</v>
      </c>
      <c r="M428" s="118" t="s">
        <v>22</v>
      </c>
      <c r="N428" s="118">
        <v>33</v>
      </c>
      <c r="O428" s="118">
        <v>8</v>
      </c>
      <c r="P428" s="118">
        <v>2008</v>
      </c>
      <c r="Q428" s="118">
        <v>47.641571999999996</v>
      </c>
      <c r="R428" s="118">
        <v>-122.293097</v>
      </c>
    </row>
    <row r="429" spans="1:96">
      <c r="A429" s="118" t="s">
        <v>723</v>
      </c>
      <c r="B429" s="118">
        <v>33</v>
      </c>
      <c r="C429" s="118" t="s">
        <v>16</v>
      </c>
      <c r="D429" s="118">
        <v>98112</v>
      </c>
      <c r="E429" s="118" t="s">
        <v>724</v>
      </c>
      <c r="F429" s="134">
        <v>39658</v>
      </c>
      <c r="G429" s="118" t="s">
        <v>650</v>
      </c>
      <c r="H429" s="118">
        <v>0</v>
      </c>
      <c r="J429" s="118" t="s">
        <v>19</v>
      </c>
      <c r="K429" s="133" t="s">
        <v>725</v>
      </c>
      <c r="L429" s="118" t="s">
        <v>726</v>
      </c>
      <c r="M429" s="118" t="s">
        <v>22</v>
      </c>
      <c r="N429" s="118">
        <v>31</v>
      </c>
      <c r="O429" s="118">
        <v>7</v>
      </c>
      <c r="P429" s="118">
        <v>2008</v>
      </c>
      <c r="Q429" s="118">
        <v>47.641571999999996</v>
      </c>
      <c r="R429" s="118">
        <v>-122.293097</v>
      </c>
      <c r="U429" s="92"/>
      <c r="V429" s="92"/>
      <c r="W429" s="92"/>
      <c r="X429" s="92"/>
      <c r="Y429" s="92"/>
      <c r="Z429" s="92"/>
      <c r="AA429" s="92"/>
      <c r="AB429" s="92"/>
      <c r="AC429" s="92"/>
      <c r="AD429" s="92"/>
      <c r="AE429" s="92"/>
      <c r="AF429" s="92"/>
      <c r="AG429" s="92"/>
      <c r="AH429" s="92"/>
      <c r="AI429" s="92"/>
      <c r="AJ429" s="92"/>
      <c r="AK429" s="92"/>
      <c r="AL429" s="92"/>
      <c r="AM429" s="92"/>
      <c r="AN429" s="92"/>
      <c r="AO429" s="92"/>
      <c r="AP429" s="92"/>
      <c r="AQ429" s="92"/>
      <c r="AR429" s="92"/>
      <c r="AS429" s="92"/>
      <c r="AT429" s="92"/>
      <c r="AU429" s="92"/>
      <c r="AV429" s="92"/>
      <c r="AW429" s="92"/>
      <c r="AX429" s="92"/>
      <c r="AY429" s="92"/>
      <c r="AZ429" s="92"/>
      <c r="BA429" s="92"/>
      <c r="BB429" s="92"/>
      <c r="BC429" s="92"/>
      <c r="BD429" s="92"/>
      <c r="BE429" s="92"/>
      <c r="BF429" s="92"/>
      <c r="BG429" s="92"/>
      <c r="BH429" s="92"/>
      <c r="BI429" s="92"/>
      <c r="BJ429" s="92"/>
      <c r="BK429" s="92"/>
      <c r="BL429" s="92"/>
      <c r="BM429" s="92"/>
      <c r="BN429" s="92"/>
      <c r="BO429" s="92"/>
      <c r="BP429" s="92"/>
      <c r="BQ429" s="92"/>
      <c r="BR429" s="92"/>
      <c r="BS429" s="92"/>
      <c r="BT429" s="92"/>
      <c r="BU429" s="92"/>
      <c r="BV429" s="92"/>
      <c r="BW429" s="92"/>
      <c r="BX429" s="92"/>
      <c r="BY429" s="92"/>
      <c r="BZ429" s="92"/>
      <c r="CA429" s="92"/>
      <c r="CB429" s="92"/>
      <c r="CC429" s="92"/>
      <c r="CD429" s="92"/>
      <c r="CE429" s="92"/>
      <c r="CF429" s="92"/>
      <c r="CG429" s="92"/>
      <c r="CH429" s="92"/>
      <c r="CI429" s="92"/>
      <c r="CJ429" s="92"/>
      <c r="CK429" s="92"/>
      <c r="CL429" s="92"/>
      <c r="CM429" s="92"/>
      <c r="CN429" s="92"/>
      <c r="CO429" s="92"/>
      <c r="CP429" s="92"/>
      <c r="CQ429" s="92"/>
      <c r="CR429" s="92"/>
    </row>
    <row r="430" spans="1:96">
      <c r="A430" s="118" t="s">
        <v>741</v>
      </c>
      <c r="B430" s="118">
        <v>33</v>
      </c>
      <c r="C430" s="118" t="s">
        <v>16</v>
      </c>
      <c r="D430" s="118">
        <v>98112</v>
      </c>
      <c r="E430" s="118" t="s">
        <v>742</v>
      </c>
      <c r="F430" s="134">
        <v>39658</v>
      </c>
      <c r="G430" s="118" t="s">
        <v>633</v>
      </c>
      <c r="H430" s="118">
        <v>1</v>
      </c>
      <c r="J430" s="118" t="s">
        <v>19</v>
      </c>
      <c r="K430" s="133" t="s">
        <v>725</v>
      </c>
      <c r="L430" s="118" t="s">
        <v>733</v>
      </c>
      <c r="M430" s="118" t="s">
        <v>22</v>
      </c>
      <c r="N430" s="118">
        <v>31</v>
      </c>
      <c r="O430" s="118">
        <v>7</v>
      </c>
      <c r="P430" s="118">
        <v>2008</v>
      </c>
      <c r="Q430" s="118">
        <v>47.641571999999996</v>
      </c>
      <c r="R430" s="118">
        <v>-122.293097</v>
      </c>
    </row>
    <row r="431" spans="1:96">
      <c r="A431" s="118" t="s">
        <v>743</v>
      </c>
      <c r="B431" s="118">
        <v>33</v>
      </c>
      <c r="C431" s="118" t="s">
        <v>16</v>
      </c>
      <c r="D431" s="118">
        <v>98112</v>
      </c>
      <c r="E431" s="118" t="s">
        <v>744</v>
      </c>
      <c r="F431" s="134">
        <v>39658</v>
      </c>
      <c r="G431" s="118" t="s">
        <v>637</v>
      </c>
      <c r="H431" s="118">
        <v>1</v>
      </c>
      <c r="J431" s="118" t="s">
        <v>19</v>
      </c>
      <c r="K431" s="133" t="s">
        <v>725</v>
      </c>
      <c r="L431" s="118" t="s">
        <v>733</v>
      </c>
      <c r="M431" s="118" t="s">
        <v>22</v>
      </c>
      <c r="N431" s="118">
        <v>31</v>
      </c>
      <c r="O431" s="118">
        <v>7</v>
      </c>
      <c r="P431" s="118">
        <v>2008</v>
      </c>
      <c r="Q431" s="118">
        <v>47.641571999999996</v>
      </c>
      <c r="R431" s="118">
        <v>-122.293097</v>
      </c>
    </row>
    <row r="432" spans="1:96">
      <c r="A432" s="118" t="s">
        <v>727</v>
      </c>
      <c r="B432" s="118">
        <v>33</v>
      </c>
      <c r="C432" s="118" t="s">
        <v>16</v>
      </c>
      <c r="D432" s="118">
        <v>98112</v>
      </c>
      <c r="E432" s="118" t="s">
        <v>728</v>
      </c>
      <c r="F432" s="134">
        <v>39700</v>
      </c>
      <c r="G432" s="118" t="s">
        <v>78</v>
      </c>
      <c r="H432" s="118">
        <v>0</v>
      </c>
      <c r="J432" s="118" t="s">
        <v>19</v>
      </c>
      <c r="K432" s="133" t="s">
        <v>725</v>
      </c>
      <c r="L432" s="118" t="s">
        <v>130</v>
      </c>
      <c r="M432" s="118" t="s">
        <v>22</v>
      </c>
      <c r="N432" s="118">
        <v>37</v>
      </c>
      <c r="O432" s="118">
        <v>9</v>
      </c>
      <c r="P432" s="118">
        <v>2008</v>
      </c>
      <c r="Q432" s="118">
        <v>47.641571999999996</v>
      </c>
      <c r="R432" s="118">
        <v>-122.293097</v>
      </c>
      <c r="U432" s="92"/>
      <c r="V432" s="92"/>
      <c r="W432" s="92"/>
      <c r="X432" s="92"/>
      <c r="Y432" s="92"/>
      <c r="Z432" s="92"/>
      <c r="AA432" s="92"/>
      <c r="AB432" s="92"/>
      <c r="AC432" s="92"/>
      <c r="AD432" s="92"/>
      <c r="AE432" s="92"/>
      <c r="AF432" s="92"/>
      <c r="AG432" s="92"/>
      <c r="AH432" s="92"/>
      <c r="AI432" s="92"/>
      <c r="AJ432" s="92"/>
      <c r="AK432" s="92"/>
      <c r="AL432" s="92"/>
      <c r="AM432" s="92"/>
      <c r="AN432" s="92"/>
      <c r="AO432" s="92"/>
      <c r="AP432" s="92"/>
      <c r="AQ432" s="92"/>
      <c r="AR432" s="92"/>
      <c r="AS432" s="92"/>
      <c r="AT432" s="92"/>
      <c r="AU432" s="92"/>
      <c r="AV432" s="92"/>
      <c r="AW432" s="92"/>
      <c r="AX432" s="92"/>
      <c r="AY432" s="92"/>
      <c r="AZ432" s="92"/>
      <c r="BA432" s="92"/>
      <c r="BB432" s="92"/>
      <c r="BC432" s="92"/>
      <c r="BD432" s="92"/>
      <c r="BE432" s="92"/>
      <c r="BF432" s="92"/>
      <c r="BG432" s="92"/>
      <c r="BH432" s="92"/>
      <c r="BI432" s="92"/>
      <c r="BJ432" s="92"/>
      <c r="BK432" s="92"/>
      <c r="BL432" s="92"/>
      <c r="BM432" s="92"/>
      <c r="BN432" s="92"/>
      <c r="BO432" s="92"/>
      <c r="BP432" s="92"/>
      <c r="BQ432" s="92"/>
      <c r="BR432" s="92"/>
      <c r="BS432" s="92"/>
      <c r="BT432" s="92"/>
      <c r="BU432" s="92"/>
      <c r="BV432" s="92"/>
      <c r="BW432" s="92"/>
      <c r="BX432" s="92"/>
      <c r="BY432" s="92"/>
      <c r="BZ432" s="92"/>
      <c r="CA432" s="92"/>
      <c r="CB432" s="92"/>
      <c r="CC432" s="92"/>
      <c r="CD432" s="92"/>
      <c r="CE432" s="92"/>
      <c r="CF432" s="92"/>
      <c r="CG432" s="92"/>
      <c r="CH432" s="92"/>
      <c r="CI432" s="92"/>
      <c r="CJ432" s="92"/>
      <c r="CK432" s="92"/>
      <c r="CL432" s="92"/>
      <c r="CM432" s="92"/>
      <c r="CN432" s="92"/>
      <c r="CO432" s="92"/>
      <c r="CP432" s="92"/>
      <c r="CQ432" s="92"/>
      <c r="CR432" s="92"/>
    </row>
    <row r="433" spans="1:96">
      <c r="A433" s="118" t="s">
        <v>729</v>
      </c>
      <c r="B433" s="118">
        <v>33</v>
      </c>
      <c r="C433" s="118" t="s">
        <v>16</v>
      </c>
      <c r="D433" s="118">
        <v>98112</v>
      </c>
      <c r="E433" s="118" t="s">
        <v>730</v>
      </c>
      <c r="F433" s="134">
        <v>39715</v>
      </c>
      <c r="G433" s="118" t="s">
        <v>78</v>
      </c>
      <c r="H433" s="118">
        <v>0</v>
      </c>
      <c r="J433" s="118" t="s">
        <v>19</v>
      </c>
      <c r="K433" s="133" t="s">
        <v>725</v>
      </c>
      <c r="L433" s="118" t="s">
        <v>130</v>
      </c>
      <c r="M433" s="118" t="s">
        <v>22</v>
      </c>
      <c r="N433" s="118">
        <v>39</v>
      </c>
      <c r="O433" s="118">
        <v>9</v>
      </c>
      <c r="P433" s="118">
        <v>2008</v>
      </c>
      <c r="Q433" s="118">
        <v>47.641571999999996</v>
      </c>
      <c r="R433" s="118">
        <v>-122.293097</v>
      </c>
      <c r="U433" s="92"/>
      <c r="V433" s="92"/>
      <c r="W433" s="92"/>
      <c r="X433" s="92"/>
      <c r="Y433" s="92"/>
      <c r="Z433" s="92"/>
      <c r="AA433" s="92"/>
      <c r="AB433" s="92"/>
      <c r="AC433" s="92"/>
      <c r="AD433" s="92"/>
      <c r="AE433" s="92"/>
      <c r="AF433" s="92"/>
      <c r="AG433" s="92"/>
      <c r="AH433" s="92"/>
      <c r="AI433" s="92"/>
      <c r="AJ433" s="92"/>
      <c r="AK433" s="92"/>
      <c r="AL433" s="92"/>
      <c r="AM433" s="92"/>
      <c r="AN433" s="92"/>
      <c r="AO433" s="92"/>
      <c r="AP433" s="92"/>
      <c r="AQ433" s="92"/>
      <c r="AR433" s="92"/>
      <c r="AS433" s="92"/>
      <c r="AT433" s="92"/>
      <c r="AU433" s="92"/>
      <c r="AV433" s="92"/>
      <c r="AW433" s="92"/>
      <c r="AX433" s="92"/>
      <c r="AY433" s="92"/>
      <c r="AZ433" s="92"/>
      <c r="BA433" s="92"/>
      <c r="BB433" s="92"/>
      <c r="BC433" s="92"/>
      <c r="BD433" s="92"/>
      <c r="BE433" s="92"/>
      <c r="BF433" s="92"/>
      <c r="BG433" s="92"/>
      <c r="BH433" s="92"/>
      <c r="BI433" s="92"/>
      <c r="BJ433" s="92"/>
      <c r="BK433" s="92"/>
      <c r="BL433" s="92"/>
      <c r="BM433" s="92"/>
      <c r="BN433" s="92"/>
      <c r="BO433" s="92"/>
      <c r="BP433" s="92"/>
      <c r="BQ433" s="92"/>
      <c r="BR433" s="92"/>
      <c r="BS433" s="92"/>
      <c r="BT433" s="92"/>
      <c r="BU433" s="92"/>
      <c r="BV433" s="92"/>
      <c r="BW433" s="92"/>
      <c r="BX433" s="92"/>
      <c r="BY433" s="92"/>
      <c r="BZ433" s="92"/>
      <c r="CA433" s="92"/>
      <c r="CB433" s="92"/>
      <c r="CC433" s="92"/>
      <c r="CD433" s="92"/>
      <c r="CE433" s="92"/>
      <c r="CF433" s="92"/>
      <c r="CG433" s="92"/>
      <c r="CH433" s="92"/>
      <c r="CI433" s="92"/>
      <c r="CJ433" s="92"/>
      <c r="CK433" s="92"/>
      <c r="CL433" s="92"/>
      <c r="CM433" s="92"/>
      <c r="CN433" s="92"/>
      <c r="CO433" s="92"/>
      <c r="CP433" s="92"/>
      <c r="CQ433" s="92"/>
      <c r="CR433" s="92"/>
    </row>
    <row r="434" spans="1:96">
      <c r="A434" s="118" t="s">
        <v>814</v>
      </c>
      <c r="B434" s="118">
        <v>33</v>
      </c>
      <c r="C434" s="118" t="s">
        <v>16</v>
      </c>
      <c r="D434" s="118">
        <v>98144</v>
      </c>
      <c r="E434" s="118" t="s">
        <v>815</v>
      </c>
      <c r="F434" s="134">
        <v>39619</v>
      </c>
      <c r="G434" s="118" t="s">
        <v>29</v>
      </c>
      <c r="H434" s="118">
        <v>5</v>
      </c>
      <c r="J434" s="118" t="s">
        <v>19</v>
      </c>
      <c r="K434" s="133" t="s">
        <v>787</v>
      </c>
      <c r="L434" s="118" t="s">
        <v>798</v>
      </c>
      <c r="M434" s="118" t="s">
        <v>22</v>
      </c>
      <c r="N434" s="118">
        <v>25</v>
      </c>
      <c r="O434" s="118">
        <v>6</v>
      </c>
      <c r="P434" s="118">
        <v>2008</v>
      </c>
      <c r="Q434" s="118">
        <v>47.575843999999996</v>
      </c>
      <c r="R434" s="118">
        <v>-122.295697</v>
      </c>
      <c r="U434" s="92"/>
      <c r="V434" s="92"/>
      <c r="W434" s="92"/>
      <c r="X434" s="92"/>
      <c r="Y434" s="92"/>
      <c r="Z434" s="92"/>
      <c r="AA434" s="92"/>
      <c r="AB434" s="92"/>
      <c r="AC434" s="92"/>
      <c r="AD434" s="92"/>
      <c r="AE434" s="92"/>
      <c r="AF434" s="92"/>
      <c r="AG434" s="92"/>
      <c r="AH434" s="92"/>
      <c r="AI434" s="92"/>
      <c r="AJ434" s="92"/>
      <c r="AK434" s="92"/>
      <c r="AL434" s="92"/>
      <c r="AM434" s="92"/>
      <c r="AN434" s="92"/>
      <c r="AO434" s="92"/>
      <c r="AP434" s="92"/>
      <c r="AQ434" s="92"/>
      <c r="AR434" s="92"/>
      <c r="AS434" s="92"/>
      <c r="AT434" s="92"/>
      <c r="AU434" s="92"/>
      <c r="AV434" s="92"/>
      <c r="AW434" s="92"/>
      <c r="AX434" s="92"/>
      <c r="AY434" s="92"/>
      <c r="AZ434" s="92"/>
      <c r="BA434" s="92"/>
      <c r="BB434" s="92"/>
      <c r="BC434" s="92"/>
      <c r="BD434" s="92"/>
      <c r="BE434" s="92"/>
      <c r="BF434" s="92"/>
      <c r="BG434" s="92"/>
      <c r="BH434" s="92"/>
      <c r="BI434" s="92"/>
      <c r="BJ434" s="92"/>
      <c r="BK434" s="92"/>
      <c r="BL434" s="92"/>
      <c r="BM434" s="92"/>
      <c r="BN434" s="92"/>
      <c r="BO434" s="92"/>
      <c r="BP434" s="92"/>
      <c r="BQ434" s="92"/>
      <c r="BR434" s="92"/>
      <c r="BS434" s="92"/>
      <c r="BT434" s="92"/>
      <c r="BU434" s="92"/>
      <c r="BV434" s="92"/>
      <c r="BW434" s="92"/>
      <c r="BX434" s="92"/>
      <c r="BY434" s="92"/>
      <c r="BZ434" s="92"/>
      <c r="CA434" s="92"/>
      <c r="CB434" s="92"/>
      <c r="CC434" s="92"/>
      <c r="CD434" s="92"/>
      <c r="CE434" s="92"/>
      <c r="CF434" s="92"/>
      <c r="CG434" s="92"/>
      <c r="CH434" s="92"/>
      <c r="CI434" s="92"/>
      <c r="CJ434" s="92"/>
      <c r="CK434" s="92"/>
      <c r="CL434" s="92"/>
      <c r="CM434" s="92"/>
      <c r="CN434" s="92"/>
      <c r="CO434" s="92"/>
      <c r="CP434" s="92"/>
      <c r="CQ434" s="92"/>
      <c r="CR434" s="92"/>
    </row>
    <row r="435" spans="1:96">
      <c r="A435" s="118" t="s">
        <v>806</v>
      </c>
      <c r="B435" s="118">
        <v>33</v>
      </c>
      <c r="C435" s="118" t="s">
        <v>16</v>
      </c>
      <c r="D435" s="118">
        <v>98144</v>
      </c>
      <c r="E435" s="118" t="s">
        <v>807</v>
      </c>
      <c r="F435" s="134">
        <v>39623</v>
      </c>
      <c r="G435" s="118" t="s">
        <v>29</v>
      </c>
      <c r="H435" s="118">
        <v>2</v>
      </c>
      <c r="J435" s="118" t="s">
        <v>19</v>
      </c>
      <c r="K435" s="133" t="s">
        <v>787</v>
      </c>
      <c r="L435" s="118" t="s">
        <v>798</v>
      </c>
      <c r="M435" s="118" t="s">
        <v>22</v>
      </c>
      <c r="N435" s="118">
        <v>26</v>
      </c>
      <c r="O435" s="118">
        <v>6</v>
      </c>
      <c r="P435" s="118">
        <v>2008</v>
      </c>
      <c r="Q435" s="118">
        <v>47.575843999999996</v>
      </c>
      <c r="R435" s="118">
        <v>-122.295697</v>
      </c>
      <c r="U435" s="92"/>
      <c r="V435" s="92"/>
      <c r="W435" s="92"/>
      <c r="X435" s="92"/>
      <c r="Y435" s="92"/>
      <c r="Z435" s="92"/>
      <c r="AA435" s="92"/>
      <c r="AB435" s="92"/>
      <c r="AC435" s="92"/>
      <c r="AD435" s="92"/>
      <c r="AE435" s="92"/>
      <c r="AF435" s="92"/>
      <c r="AG435" s="92"/>
      <c r="AH435" s="92"/>
      <c r="AI435" s="92"/>
      <c r="AJ435" s="92"/>
      <c r="AK435" s="92"/>
      <c r="AL435" s="92"/>
      <c r="AM435" s="92"/>
      <c r="AN435" s="92"/>
      <c r="AO435" s="92"/>
      <c r="AP435" s="92"/>
      <c r="AQ435" s="92"/>
      <c r="AR435" s="92"/>
      <c r="AS435" s="92"/>
      <c r="AT435" s="92"/>
      <c r="AU435" s="92"/>
      <c r="AV435" s="92"/>
      <c r="AW435" s="92"/>
      <c r="AX435" s="92"/>
      <c r="AY435" s="92"/>
      <c r="AZ435" s="92"/>
      <c r="BA435" s="92"/>
      <c r="BB435" s="92"/>
      <c r="BC435" s="92"/>
      <c r="BD435" s="92"/>
      <c r="BE435" s="92"/>
      <c r="BF435" s="92"/>
      <c r="BG435" s="92"/>
      <c r="BH435" s="92"/>
      <c r="BI435" s="92"/>
      <c r="BJ435" s="92"/>
      <c r="BK435" s="92"/>
      <c r="BL435" s="92"/>
      <c r="BM435" s="92"/>
      <c r="BN435" s="92"/>
      <c r="BO435" s="92"/>
      <c r="BP435" s="92"/>
      <c r="BQ435" s="92"/>
      <c r="BR435" s="92"/>
      <c r="BS435" s="92"/>
      <c r="BT435" s="92"/>
      <c r="BU435" s="92"/>
      <c r="BV435" s="92"/>
      <c r="BW435" s="92"/>
      <c r="BX435" s="92"/>
      <c r="BY435" s="92"/>
      <c r="BZ435" s="92"/>
      <c r="CA435" s="92"/>
      <c r="CB435" s="92"/>
      <c r="CC435" s="92"/>
      <c r="CD435" s="92"/>
      <c r="CE435" s="92"/>
      <c r="CF435" s="92"/>
      <c r="CG435" s="92"/>
      <c r="CH435" s="92"/>
      <c r="CI435" s="92"/>
      <c r="CJ435" s="92"/>
      <c r="CK435" s="92"/>
      <c r="CL435" s="92"/>
      <c r="CM435" s="92"/>
      <c r="CN435" s="92"/>
      <c r="CO435" s="92"/>
      <c r="CP435" s="92"/>
      <c r="CQ435" s="92"/>
      <c r="CR435" s="92"/>
    </row>
    <row r="436" spans="1:96">
      <c r="A436" s="118" t="s">
        <v>804</v>
      </c>
      <c r="B436" s="118">
        <v>33</v>
      </c>
      <c r="C436" s="118" t="s">
        <v>16</v>
      </c>
      <c r="D436" s="118">
        <v>98114</v>
      </c>
      <c r="E436" s="118" t="s">
        <v>805</v>
      </c>
      <c r="F436" s="134">
        <v>39630</v>
      </c>
      <c r="G436" s="118" t="s">
        <v>29</v>
      </c>
      <c r="H436" s="118">
        <v>2</v>
      </c>
      <c r="J436" s="118" t="s">
        <v>19</v>
      </c>
      <c r="K436" s="133" t="s">
        <v>787</v>
      </c>
      <c r="L436" s="118" t="s">
        <v>798</v>
      </c>
      <c r="M436" s="118" t="s">
        <v>22</v>
      </c>
      <c r="N436" s="118">
        <v>27</v>
      </c>
      <c r="O436" s="118">
        <v>7</v>
      </c>
      <c r="P436" s="118">
        <v>2008</v>
      </c>
      <c r="Q436" s="118">
        <v>47.575843999999996</v>
      </c>
      <c r="R436" s="118">
        <v>-122.295697</v>
      </c>
      <c r="U436" s="92"/>
      <c r="V436" s="92"/>
      <c r="W436" s="92"/>
      <c r="X436" s="92"/>
      <c r="Y436" s="92"/>
      <c r="Z436" s="92"/>
      <c r="AA436" s="92"/>
      <c r="AB436" s="92"/>
      <c r="AC436" s="92"/>
      <c r="AD436" s="92"/>
      <c r="AE436" s="92"/>
      <c r="AF436" s="92"/>
      <c r="AG436" s="92"/>
      <c r="AH436" s="92"/>
      <c r="AI436" s="92"/>
      <c r="AJ436" s="92"/>
      <c r="AK436" s="92"/>
      <c r="AL436" s="92"/>
      <c r="AM436" s="92"/>
      <c r="AN436" s="92"/>
      <c r="AO436" s="92"/>
      <c r="AP436" s="92"/>
      <c r="AQ436" s="92"/>
      <c r="AR436" s="92"/>
      <c r="AS436" s="92"/>
      <c r="AT436" s="92"/>
      <c r="AU436" s="92"/>
      <c r="AV436" s="92"/>
      <c r="AW436" s="92"/>
      <c r="AX436" s="92"/>
      <c r="AY436" s="92"/>
      <c r="AZ436" s="92"/>
      <c r="BA436" s="92"/>
      <c r="BB436" s="92"/>
      <c r="BC436" s="92"/>
      <c r="BD436" s="92"/>
      <c r="BE436" s="92"/>
      <c r="BF436" s="92"/>
      <c r="BG436" s="92"/>
      <c r="BH436" s="92"/>
      <c r="BI436" s="92"/>
      <c r="BJ436" s="92"/>
      <c r="BK436" s="92"/>
      <c r="BL436" s="92"/>
      <c r="BM436" s="92"/>
      <c r="BN436" s="92"/>
      <c r="BO436" s="92"/>
      <c r="BP436" s="92"/>
      <c r="BQ436" s="92"/>
      <c r="BR436" s="92"/>
      <c r="BS436" s="92"/>
      <c r="BT436" s="92"/>
      <c r="BU436" s="92"/>
      <c r="BV436" s="92"/>
      <c r="BW436" s="92"/>
      <c r="BX436" s="92"/>
      <c r="BY436" s="92"/>
      <c r="BZ436" s="92"/>
      <c r="CA436" s="92"/>
      <c r="CB436" s="92"/>
      <c r="CC436" s="92"/>
      <c r="CD436" s="92"/>
      <c r="CE436" s="92"/>
      <c r="CF436" s="92"/>
      <c r="CG436" s="92"/>
      <c r="CH436" s="92"/>
      <c r="CI436" s="92"/>
      <c r="CJ436" s="92"/>
      <c r="CK436" s="92"/>
      <c r="CL436" s="92"/>
      <c r="CM436" s="92"/>
      <c r="CN436" s="92"/>
      <c r="CO436" s="92"/>
      <c r="CP436" s="92"/>
      <c r="CQ436" s="92"/>
      <c r="CR436" s="92"/>
    </row>
    <row r="437" spans="1:96">
      <c r="A437" s="118" t="s">
        <v>810</v>
      </c>
      <c r="B437" s="118">
        <v>33</v>
      </c>
      <c r="C437" s="118" t="s">
        <v>16</v>
      </c>
      <c r="D437" s="118">
        <v>98114</v>
      </c>
      <c r="E437" s="118" t="s">
        <v>811</v>
      </c>
      <c r="F437" s="134">
        <v>39637</v>
      </c>
      <c r="G437" s="118" t="s">
        <v>29</v>
      </c>
      <c r="H437" s="118">
        <v>3</v>
      </c>
      <c r="J437" s="118" t="s">
        <v>19</v>
      </c>
      <c r="K437" s="133" t="s">
        <v>787</v>
      </c>
      <c r="L437" s="118" t="s">
        <v>798</v>
      </c>
      <c r="M437" s="118" t="s">
        <v>22</v>
      </c>
      <c r="N437" s="118">
        <v>28</v>
      </c>
      <c r="O437" s="118">
        <v>7</v>
      </c>
      <c r="P437" s="118">
        <v>2008</v>
      </c>
      <c r="Q437" s="118">
        <v>47.575843999999996</v>
      </c>
      <c r="R437" s="118">
        <v>-122.295697</v>
      </c>
      <c r="U437" s="92"/>
      <c r="V437" s="92"/>
      <c r="W437" s="92"/>
      <c r="X437" s="92"/>
      <c r="Y437" s="92"/>
      <c r="Z437" s="92"/>
      <c r="AA437" s="92"/>
      <c r="AB437" s="92"/>
      <c r="AC437" s="92"/>
      <c r="AD437" s="92"/>
      <c r="AE437" s="92"/>
      <c r="AF437" s="92"/>
      <c r="AG437" s="92"/>
      <c r="AH437" s="92"/>
      <c r="AI437" s="92"/>
      <c r="AJ437" s="92"/>
      <c r="AK437" s="92"/>
      <c r="AL437" s="92"/>
      <c r="AM437" s="92"/>
      <c r="AN437" s="92"/>
      <c r="AO437" s="92"/>
      <c r="AP437" s="92"/>
      <c r="AQ437" s="92"/>
      <c r="AR437" s="92"/>
      <c r="AS437" s="92"/>
      <c r="AT437" s="92"/>
      <c r="AU437" s="92"/>
      <c r="AV437" s="92"/>
      <c r="AW437" s="92"/>
      <c r="AX437" s="92"/>
      <c r="AY437" s="92"/>
      <c r="AZ437" s="92"/>
      <c r="BA437" s="92"/>
      <c r="BB437" s="92"/>
      <c r="BC437" s="92"/>
      <c r="BD437" s="92"/>
      <c r="BE437" s="92"/>
      <c r="BF437" s="92"/>
      <c r="BG437" s="92"/>
      <c r="BH437" s="92"/>
      <c r="BI437" s="92"/>
      <c r="BJ437" s="92"/>
      <c r="BK437" s="92"/>
      <c r="BL437" s="92"/>
      <c r="BM437" s="92"/>
      <c r="BN437" s="92"/>
      <c r="BO437" s="92"/>
      <c r="BP437" s="92"/>
      <c r="BQ437" s="92"/>
      <c r="BR437" s="92"/>
      <c r="BS437" s="92"/>
      <c r="BT437" s="92"/>
      <c r="BU437" s="92"/>
      <c r="BV437" s="92"/>
      <c r="BW437" s="92"/>
      <c r="BX437" s="92"/>
      <c r="BY437" s="92"/>
      <c r="BZ437" s="92"/>
      <c r="CA437" s="92"/>
      <c r="CB437" s="92"/>
      <c r="CC437" s="92"/>
      <c r="CD437" s="92"/>
      <c r="CE437" s="92"/>
      <c r="CF437" s="92"/>
      <c r="CG437" s="92"/>
      <c r="CH437" s="92"/>
      <c r="CI437" s="92"/>
      <c r="CJ437" s="92"/>
      <c r="CK437" s="92"/>
      <c r="CL437" s="92"/>
      <c r="CM437" s="92"/>
      <c r="CN437" s="92"/>
      <c r="CO437" s="92"/>
      <c r="CP437" s="92"/>
      <c r="CQ437" s="92"/>
      <c r="CR437" s="92"/>
    </row>
    <row r="438" spans="1:96">
      <c r="A438" s="118" t="s">
        <v>821</v>
      </c>
      <c r="B438" s="118">
        <v>33</v>
      </c>
      <c r="C438" s="118" t="s">
        <v>16</v>
      </c>
      <c r="D438" s="118">
        <v>98144</v>
      </c>
      <c r="E438" s="118" t="s">
        <v>822</v>
      </c>
      <c r="F438" s="134">
        <v>39644</v>
      </c>
      <c r="G438" s="118" t="s">
        <v>29</v>
      </c>
      <c r="H438" s="118">
        <v>14</v>
      </c>
      <c r="J438" s="118" t="s">
        <v>74</v>
      </c>
      <c r="K438" s="133" t="s">
        <v>787</v>
      </c>
      <c r="L438" s="118" t="s">
        <v>166</v>
      </c>
      <c r="M438" s="118" t="s">
        <v>22</v>
      </c>
      <c r="N438" s="118">
        <v>29</v>
      </c>
      <c r="O438" s="118">
        <v>7</v>
      </c>
      <c r="P438" s="118">
        <v>2008</v>
      </c>
      <c r="Q438" s="118">
        <v>47.575843999999996</v>
      </c>
      <c r="R438" s="118">
        <v>-122.295697</v>
      </c>
      <c r="U438" s="92"/>
      <c r="V438" s="92"/>
      <c r="W438" s="92"/>
      <c r="X438" s="92"/>
      <c r="Y438" s="92"/>
      <c r="Z438" s="92"/>
      <c r="AA438" s="92"/>
      <c r="AB438" s="92"/>
      <c r="AC438" s="92"/>
      <c r="AD438" s="92"/>
      <c r="AE438" s="92"/>
      <c r="AF438" s="92"/>
      <c r="AG438" s="92"/>
      <c r="AH438" s="92"/>
      <c r="AI438" s="92"/>
      <c r="AJ438" s="92"/>
      <c r="AK438" s="92"/>
      <c r="AL438" s="92"/>
      <c r="AM438" s="92"/>
      <c r="AN438" s="92"/>
      <c r="AO438" s="92"/>
      <c r="AP438" s="92"/>
      <c r="AQ438" s="92"/>
      <c r="AR438" s="92"/>
      <c r="AS438" s="92"/>
      <c r="AT438" s="92"/>
      <c r="AU438" s="92"/>
      <c r="AV438" s="92"/>
      <c r="AW438" s="92"/>
      <c r="AX438" s="92"/>
      <c r="AY438" s="92"/>
      <c r="AZ438" s="92"/>
      <c r="BA438" s="92"/>
      <c r="BB438" s="92"/>
      <c r="BC438" s="92"/>
      <c r="BD438" s="92"/>
      <c r="BE438" s="92"/>
      <c r="BF438" s="92"/>
      <c r="BG438" s="92"/>
      <c r="BH438" s="92"/>
      <c r="BI438" s="92"/>
      <c r="BJ438" s="92"/>
      <c r="BK438" s="92"/>
      <c r="BL438" s="92"/>
      <c r="BM438" s="92"/>
      <c r="BN438" s="92"/>
      <c r="BO438" s="92"/>
      <c r="BP438" s="92"/>
      <c r="BQ438" s="92"/>
      <c r="BR438" s="92"/>
      <c r="BS438" s="92"/>
      <c r="BT438" s="92"/>
      <c r="BU438" s="92"/>
      <c r="BV438" s="92"/>
      <c r="BW438" s="92"/>
      <c r="BX438" s="92"/>
      <c r="BY438" s="92"/>
      <c r="BZ438" s="92"/>
      <c r="CA438" s="92"/>
      <c r="CB438" s="92"/>
      <c r="CC438" s="92"/>
      <c r="CD438" s="92"/>
      <c r="CE438" s="92"/>
      <c r="CF438" s="92"/>
      <c r="CG438" s="92"/>
      <c r="CH438" s="92"/>
      <c r="CI438" s="92"/>
      <c r="CJ438" s="92"/>
      <c r="CK438" s="92"/>
      <c r="CL438" s="92"/>
      <c r="CM438" s="92"/>
      <c r="CN438" s="92"/>
      <c r="CO438" s="92"/>
      <c r="CP438" s="92"/>
      <c r="CQ438" s="92"/>
      <c r="CR438" s="92"/>
    </row>
    <row r="439" spans="1:96">
      <c r="A439" s="118" t="s">
        <v>823</v>
      </c>
      <c r="B439" s="118">
        <v>33</v>
      </c>
      <c r="C439" s="118" t="s">
        <v>16</v>
      </c>
      <c r="D439" s="118">
        <v>98144</v>
      </c>
      <c r="E439" s="118" t="s">
        <v>824</v>
      </c>
      <c r="F439" s="134">
        <v>39651</v>
      </c>
      <c r="G439" s="118" t="s">
        <v>29</v>
      </c>
      <c r="H439" s="118">
        <v>40</v>
      </c>
      <c r="J439" s="118" t="s">
        <v>74</v>
      </c>
      <c r="K439" s="133" t="s">
        <v>787</v>
      </c>
      <c r="L439" s="118" t="s">
        <v>798</v>
      </c>
      <c r="M439" s="118" t="s">
        <v>22</v>
      </c>
      <c r="N439" s="118">
        <v>30</v>
      </c>
      <c r="O439" s="118">
        <v>7</v>
      </c>
      <c r="P439" s="118">
        <v>2008</v>
      </c>
      <c r="Q439" s="118">
        <v>47.575843999999996</v>
      </c>
      <c r="R439" s="118">
        <v>-122.295697</v>
      </c>
      <c r="U439" s="92"/>
      <c r="V439" s="92"/>
      <c r="W439" s="92"/>
      <c r="X439" s="92"/>
      <c r="Y439" s="92"/>
      <c r="Z439" s="92"/>
      <c r="AA439" s="92"/>
      <c r="AB439" s="92"/>
      <c r="AC439" s="92"/>
      <c r="AD439" s="92"/>
      <c r="AE439" s="92"/>
      <c r="AF439" s="92"/>
      <c r="AG439" s="92"/>
      <c r="AH439" s="92"/>
      <c r="AI439" s="92"/>
      <c r="AJ439" s="92"/>
      <c r="AK439" s="92"/>
      <c r="AL439" s="92"/>
      <c r="AM439" s="92"/>
      <c r="AN439" s="92"/>
      <c r="AO439" s="92"/>
      <c r="AP439" s="92"/>
      <c r="AQ439" s="92"/>
      <c r="AR439" s="92"/>
      <c r="AS439" s="92"/>
      <c r="AT439" s="92"/>
      <c r="AU439" s="92"/>
      <c r="AV439" s="92"/>
      <c r="AW439" s="92"/>
      <c r="AX439" s="92"/>
      <c r="AY439" s="92"/>
      <c r="AZ439" s="92"/>
      <c r="BA439" s="92"/>
      <c r="BB439" s="92"/>
      <c r="BC439" s="92"/>
      <c r="BD439" s="92"/>
      <c r="BE439" s="92"/>
      <c r="BF439" s="92"/>
      <c r="BG439" s="92"/>
      <c r="BH439" s="92"/>
      <c r="BI439" s="92"/>
      <c r="BJ439" s="92"/>
      <c r="BK439" s="92"/>
      <c r="BL439" s="92"/>
      <c r="BM439" s="92"/>
      <c r="BN439" s="92"/>
      <c r="BO439" s="92"/>
      <c r="BP439" s="92"/>
      <c r="BQ439" s="92"/>
      <c r="BR439" s="92"/>
      <c r="BS439" s="92"/>
      <c r="BT439" s="92"/>
      <c r="BU439" s="92"/>
      <c r="BV439" s="92"/>
      <c r="BW439" s="92"/>
      <c r="BX439" s="92"/>
      <c r="BY439" s="92"/>
      <c r="BZ439" s="92"/>
      <c r="CA439" s="92"/>
      <c r="CB439" s="92"/>
      <c r="CC439" s="92"/>
      <c r="CD439" s="92"/>
      <c r="CE439" s="92"/>
      <c r="CF439" s="92"/>
      <c r="CG439" s="92"/>
      <c r="CH439" s="92"/>
      <c r="CI439" s="92"/>
      <c r="CJ439" s="92"/>
      <c r="CK439" s="92"/>
      <c r="CL439" s="92"/>
      <c r="CM439" s="92"/>
      <c r="CN439" s="92"/>
      <c r="CO439" s="92"/>
      <c r="CP439" s="92"/>
      <c r="CQ439" s="92"/>
      <c r="CR439" s="92"/>
    </row>
    <row r="440" spans="1:96">
      <c r="A440" s="118" t="s">
        <v>819</v>
      </c>
      <c r="B440" s="118">
        <v>33</v>
      </c>
      <c r="C440" s="118" t="s">
        <v>16</v>
      </c>
      <c r="D440" s="118">
        <v>98144</v>
      </c>
      <c r="E440" s="118" t="s">
        <v>820</v>
      </c>
      <c r="F440" s="134">
        <v>39658</v>
      </c>
      <c r="G440" s="118" t="s">
        <v>29</v>
      </c>
      <c r="H440" s="118">
        <v>11</v>
      </c>
      <c r="J440" s="118" t="s">
        <v>19</v>
      </c>
      <c r="K440" s="133" t="s">
        <v>787</v>
      </c>
      <c r="L440" s="118" t="s">
        <v>36</v>
      </c>
      <c r="M440" s="118" t="s">
        <v>22</v>
      </c>
      <c r="N440" s="118">
        <v>31</v>
      </c>
      <c r="O440" s="118">
        <v>7</v>
      </c>
      <c r="P440" s="118">
        <v>2008</v>
      </c>
      <c r="Q440" s="118">
        <v>47.575843999999996</v>
      </c>
      <c r="R440" s="118">
        <v>-122.295697</v>
      </c>
    </row>
    <row r="441" spans="1:96">
      <c r="A441" s="118" t="s">
        <v>825</v>
      </c>
      <c r="B441" s="118">
        <v>33</v>
      </c>
      <c r="C441" s="118" t="s">
        <v>16</v>
      </c>
      <c r="D441" s="118">
        <v>98114</v>
      </c>
      <c r="E441" s="118" t="s">
        <v>826</v>
      </c>
      <c r="F441" s="134">
        <v>39672</v>
      </c>
      <c r="G441" s="118" t="s">
        <v>29</v>
      </c>
      <c r="H441" s="118">
        <v>45</v>
      </c>
      <c r="J441" s="118" t="s">
        <v>74</v>
      </c>
      <c r="K441" s="133" t="s">
        <v>787</v>
      </c>
      <c r="L441" s="118" t="s">
        <v>798</v>
      </c>
      <c r="M441" s="118" t="s">
        <v>22</v>
      </c>
      <c r="N441" s="118">
        <v>33</v>
      </c>
      <c r="O441" s="118">
        <v>8</v>
      </c>
      <c r="P441" s="118">
        <v>2008</v>
      </c>
      <c r="Q441" s="118">
        <v>47.575843999999996</v>
      </c>
      <c r="R441" s="118">
        <v>-122.295697</v>
      </c>
    </row>
    <row r="442" spans="1:96">
      <c r="A442" s="118" t="s">
        <v>817</v>
      </c>
      <c r="B442" s="118">
        <v>33</v>
      </c>
      <c r="C442" s="118" t="s">
        <v>16</v>
      </c>
      <c r="D442" s="118">
        <v>98144</v>
      </c>
      <c r="E442" s="118" t="s">
        <v>818</v>
      </c>
      <c r="F442" s="134">
        <v>39679</v>
      </c>
      <c r="G442" s="118" t="s">
        <v>29</v>
      </c>
      <c r="H442" s="118">
        <v>8</v>
      </c>
      <c r="J442" s="118" t="s">
        <v>19</v>
      </c>
      <c r="K442" s="133" t="s">
        <v>787</v>
      </c>
      <c r="L442" s="118" t="s">
        <v>42</v>
      </c>
      <c r="M442" s="118" t="s">
        <v>22</v>
      </c>
      <c r="N442" s="118">
        <v>34</v>
      </c>
      <c r="O442" s="118">
        <v>8</v>
      </c>
      <c r="P442" s="118">
        <v>2008</v>
      </c>
      <c r="Q442" s="118">
        <v>47.575843999999996</v>
      </c>
      <c r="R442" s="118">
        <v>-122.295697</v>
      </c>
    </row>
    <row r="443" spans="1:96">
      <c r="A443" s="118" t="s">
        <v>816</v>
      </c>
      <c r="B443" s="118">
        <v>33</v>
      </c>
      <c r="C443" s="118" t="s">
        <v>16</v>
      </c>
      <c r="D443" s="118">
        <v>98144</v>
      </c>
      <c r="E443" s="118" t="s">
        <v>803</v>
      </c>
      <c r="F443" s="134">
        <v>39694</v>
      </c>
      <c r="G443" s="118" t="s">
        <v>29</v>
      </c>
      <c r="H443" s="118">
        <v>6</v>
      </c>
      <c r="J443" s="118" t="s">
        <v>19</v>
      </c>
      <c r="K443" s="133" t="s">
        <v>787</v>
      </c>
      <c r="L443" s="118" t="s">
        <v>798</v>
      </c>
      <c r="M443" s="118" t="s">
        <v>22</v>
      </c>
      <c r="N443" s="118">
        <v>36</v>
      </c>
      <c r="O443" s="118">
        <v>9</v>
      </c>
      <c r="P443" s="118">
        <v>2008</v>
      </c>
      <c r="Q443" s="118">
        <v>47.575843999999996</v>
      </c>
      <c r="R443" s="118">
        <v>-122.295697</v>
      </c>
    </row>
    <row r="444" spans="1:96">
      <c r="A444" s="118" t="s">
        <v>808</v>
      </c>
      <c r="B444" s="118">
        <v>33</v>
      </c>
      <c r="C444" s="118" t="s">
        <v>16</v>
      </c>
      <c r="D444" s="118">
        <v>98144</v>
      </c>
      <c r="E444" s="118" t="s">
        <v>809</v>
      </c>
      <c r="F444" s="134">
        <v>39700</v>
      </c>
      <c r="G444" s="118" t="s">
        <v>29</v>
      </c>
      <c r="H444" s="118">
        <v>2</v>
      </c>
      <c r="J444" s="118" t="s">
        <v>19</v>
      </c>
      <c r="K444" s="133" t="s">
        <v>787</v>
      </c>
      <c r="L444" s="118" t="s">
        <v>57</v>
      </c>
      <c r="M444" s="118" t="s">
        <v>22</v>
      </c>
      <c r="N444" s="118">
        <v>37</v>
      </c>
      <c r="O444" s="118">
        <v>9</v>
      </c>
      <c r="P444" s="118">
        <v>2008</v>
      </c>
      <c r="Q444" s="118">
        <v>47.575843999999996</v>
      </c>
      <c r="R444" s="118">
        <v>-122.295697</v>
      </c>
    </row>
    <row r="445" spans="1:96">
      <c r="A445" s="118" t="s">
        <v>812</v>
      </c>
      <c r="B445" s="118">
        <v>33</v>
      </c>
      <c r="C445" s="118" t="s">
        <v>16</v>
      </c>
      <c r="D445" s="118">
        <v>98144</v>
      </c>
      <c r="E445" s="118" t="s">
        <v>813</v>
      </c>
      <c r="F445" s="134">
        <v>39714</v>
      </c>
      <c r="G445" s="118" t="s">
        <v>29</v>
      </c>
      <c r="H445" s="118">
        <v>3</v>
      </c>
      <c r="J445" s="118" t="s">
        <v>19</v>
      </c>
      <c r="K445" s="133" t="s">
        <v>787</v>
      </c>
      <c r="L445" s="118" t="s">
        <v>57</v>
      </c>
      <c r="M445" s="118" t="s">
        <v>22</v>
      </c>
      <c r="N445" s="118">
        <v>39</v>
      </c>
      <c r="O445" s="118">
        <v>9</v>
      </c>
      <c r="P445" s="118">
        <v>2008</v>
      </c>
      <c r="Q445" s="118">
        <v>47.575843999999996</v>
      </c>
      <c r="R445" s="118">
        <v>-122.295697</v>
      </c>
    </row>
    <row r="446" spans="1:96">
      <c r="A446" s="118" t="s">
        <v>796</v>
      </c>
      <c r="B446" s="118">
        <v>33</v>
      </c>
      <c r="C446" s="118" t="s">
        <v>16</v>
      </c>
      <c r="D446" s="118">
        <v>98114</v>
      </c>
      <c r="E446" s="118" t="s">
        <v>797</v>
      </c>
      <c r="F446" s="134">
        <v>39637</v>
      </c>
      <c r="G446" s="118" t="s">
        <v>18</v>
      </c>
      <c r="H446" s="118">
        <v>1</v>
      </c>
      <c r="J446" s="118" t="s">
        <v>19</v>
      </c>
      <c r="K446" s="133" t="s">
        <v>787</v>
      </c>
      <c r="L446" s="118" t="s">
        <v>798</v>
      </c>
      <c r="M446" s="118" t="s">
        <v>22</v>
      </c>
      <c r="N446" s="118">
        <v>28</v>
      </c>
      <c r="O446" s="118">
        <v>7</v>
      </c>
      <c r="P446" s="118">
        <v>2008</v>
      </c>
      <c r="Q446" s="118">
        <v>47.575843999999996</v>
      </c>
      <c r="R446" s="118">
        <v>-122.295697</v>
      </c>
      <c r="U446" s="92"/>
      <c r="V446" s="92"/>
      <c r="W446" s="92"/>
      <c r="X446" s="92"/>
      <c r="Y446" s="92"/>
      <c r="Z446" s="92"/>
      <c r="AA446" s="92"/>
      <c r="AB446" s="92"/>
      <c r="AC446" s="92"/>
      <c r="AD446" s="92"/>
      <c r="AE446" s="92"/>
      <c r="AF446" s="92"/>
      <c r="AG446" s="92"/>
      <c r="AH446" s="92"/>
      <c r="AI446" s="92"/>
      <c r="AJ446" s="92"/>
      <c r="AK446" s="92"/>
      <c r="AL446" s="92"/>
      <c r="AM446" s="92"/>
      <c r="AN446" s="92"/>
      <c r="AO446" s="92"/>
      <c r="AP446" s="92"/>
      <c r="AQ446" s="92"/>
      <c r="AR446" s="92"/>
      <c r="AS446" s="92"/>
      <c r="AT446" s="92"/>
      <c r="AU446" s="92"/>
      <c r="AV446" s="92"/>
      <c r="AW446" s="92"/>
      <c r="AX446" s="92"/>
      <c r="AY446" s="92"/>
      <c r="AZ446" s="92"/>
      <c r="BA446" s="92"/>
      <c r="BB446" s="92"/>
      <c r="BC446" s="92"/>
      <c r="BD446" s="92"/>
      <c r="BE446" s="92"/>
      <c r="BF446" s="92"/>
      <c r="BG446" s="92"/>
      <c r="BH446" s="92"/>
      <c r="BI446" s="92"/>
      <c r="BJ446" s="92"/>
      <c r="BK446" s="92"/>
      <c r="BL446" s="92"/>
      <c r="BM446" s="92"/>
      <c r="BN446" s="92"/>
      <c r="BO446" s="92"/>
      <c r="BP446" s="92"/>
      <c r="BQ446" s="92"/>
      <c r="BR446" s="92"/>
      <c r="BS446" s="92"/>
      <c r="BT446" s="92"/>
      <c r="BU446" s="92"/>
      <c r="BV446" s="92"/>
      <c r="BW446" s="92"/>
      <c r="BX446" s="92"/>
      <c r="BY446" s="92"/>
      <c r="BZ446" s="92"/>
      <c r="CA446" s="92"/>
      <c r="CB446" s="92"/>
      <c r="CC446" s="92"/>
      <c r="CD446" s="92"/>
      <c r="CE446" s="92"/>
      <c r="CF446" s="92"/>
      <c r="CG446" s="92"/>
      <c r="CH446" s="92"/>
      <c r="CI446" s="92"/>
      <c r="CJ446" s="92"/>
      <c r="CK446" s="92"/>
      <c r="CL446" s="92"/>
      <c r="CM446" s="92"/>
      <c r="CN446" s="92"/>
      <c r="CO446" s="92"/>
      <c r="CP446" s="92"/>
      <c r="CQ446" s="92"/>
      <c r="CR446" s="92"/>
    </row>
    <row r="447" spans="1:96">
      <c r="A447" s="118" t="s">
        <v>802</v>
      </c>
      <c r="B447" s="118">
        <v>33</v>
      </c>
      <c r="C447" s="118" t="s">
        <v>16</v>
      </c>
      <c r="D447" s="118">
        <v>98144</v>
      </c>
      <c r="E447" s="118" t="s">
        <v>803</v>
      </c>
      <c r="F447" s="134">
        <v>39694</v>
      </c>
      <c r="G447" s="118" t="s">
        <v>18</v>
      </c>
      <c r="H447" s="118">
        <v>1</v>
      </c>
      <c r="J447" s="118" t="s">
        <v>19</v>
      </c>
      <c r="K447" s="133" t="s">
        <v>787</v>
      </c>
      <c r="L447" s="118" t="s">
        <v>798</v>
      </c>
      <c r="M447" s="118" t="s">
        <v>22</v>
      </c>
      <c r="N447" s="118">
        <v>36</v>
      </c>
      <c r="O447" s="118">
        <v>9</v>
      </c>
      <c r="P447" s="118">
        <v>2008</v>
      </c>
      <c r="Q447" s="118">
        <v>47.575843999999996</v>
      </c>
      <c r="R447" s="118">
        <v>-122.295697</v>
      </c>
    </row>
    <row r="448" spans="1:96">
      <c r="A448" s="118" t="s">
        <v>785</v>
      </c>
      <c r="B448" s="118">
        <v>33</v>
      </c>
      <c r="C448" s="118" t="s">
        <v>16</v>
      </c>
      <c r="D448" s="118">
        <v>98114</v>
      </c>
      <c r="E448" s="118" t="s">
        <v>786</v>
      </c>
      <c r="F448" s="134">
        <v>39630</v>
      </c>
      <c r="G448" s="118" t="s">
        <v>78</v>
      </c>
      <c r="H448" s="118">
        <v>0</v>
      </c>
      <c r="J448" s="118" t="s">
        <v>19</v>
      </c>
      <c r="K448" s="133" t="s">
        <v>787</v>
      </c>
      <c r="L448" s="118" t="s">
        <v>172</v>
      </c>
      <c r="M448" s="118" t="s">
        <v>22</v>
      </c>
      <c r="N448" s="118">
        <v>27</v>
      </c>
      <c r="O448" s="118">
        <v>7</v>
      </c>
      <c r="P448" s="118">
        <v>2008</v>
      </c>
      <c r="Q448" s="118">
        <v>47.575843999999996</v>
      </c>
      <c r="R448" s="118">
        <v>-122.295697</v>
      </c>
      <c r="U448" s="92"/>
      <c r="V448" s="92"/>
      <c r="W448" s="92"/>
      <c r="X448" s="92"/>
      <c r="Y448" s="92"/>
      <c r="Z448" s="92"/>
      <c r="AA448" s="92"/>
      <c r="AB448" s="92"/>
      <c r="AC448" s="92"/>
      <c r="AD448" s="92"/>
      <c r="AE448" s="92"/>
      <c r="AF448" s="92"/>
      <c r="AG448" s="92"/>
      <c r="AH448" s="92"/>
      <c r="AI448" s="92"/>
      <c r="AJ448" s="92"/>
      <c r="AK448" s="92"/>
      <c r="AL448" s="92"/>
      <c r="AM448" s="92"/>
      <c r="AN448" s="92"/>
      <c r="AO448" s="92"/>
      <c r="AP448" s="92"/>
      <c r="AQ448" s="92"/>
      <c r="AR448" s="92"/>
      <c r="AS448" s="92"/>
      <c r="AT448" s="92"/>
      <c r="AU448" s="92"/>
      <c r="AV448" s="92"/>
      <c r="AW448" s="92"/>
      <c r="AX448" s="92"/>
      <c r="AY448" s="92"/>
      <c r="AZ448" s="92"/>
      <c r="BA448" s="92"/>
      <c r="BB448" s="92"/>
      <c r="BC448" s="92"/>
      <c r="BD448" s="92"/>
      <c r="BE448" s="92"/>
      <c r="BF448" s="92"/>
      <c r="BG448" s="92"/>
      <c r="BH448" s="92"/>
      <c r="BI448" s="92"/>
      <c r="BJ448" s="92"/>
      <c r="BK448" s="92"/>
      <c r="BL448" s="92"/>
      <c r="BM448" s="92"/>
      <c r="BN448" s="92"/>
      <c r="BO448" s="92"/>
      <c r="BP448" s="92"/>
      <c r="BQ448" s="92"/>
      <c r="BR448" s="92"/>
      <c r="BS448" s="92"/>
      <c r="BT448" s="92"/>
      <c r="BU448" s="92"/>
      <c r="BV448" s="92"/>
      <c r="BW448" s="92"/>
      <c r="BX448" s="92"/>
      <c r="BY448" s="92"/>
      <c r="BZ448" s="92"/>
      <c r="CA448" s="92"/>
      <c r="CB448" s="92"/>
      <c r="CC448" s="92"/>
      <c r="CD448" s="92"/>
      <c r="CE448" s="92"/>
      <c r="CF448" s="92"/>
      <c r="CG448" s="92"/>
      <c r="CH448" s="92"/>
      <c r="CI448" s="92"/>
      <c r="CJ448" s="92"/>
      <c r="CK448" s="92"/>
      <c r="CL448" s="92"/>
      <c r="CM448" s="92"/>
      <c r="CN448" s="92"/>
      <c r="CO448" s="92"/>
      <c r="CP448" s="92"/>
      <c r="CQ448" s="92"/>
      <c r="CR448" s="92"/>
    </row>
    <row r="449" spans="1:96">
      <c r="A449" s="118" t="s">
        <v>799</v>
      </c>
      <c r="B449" s="118">
        <v>33</v>
      </c>
      <c r="C449" s="118" t="s">
        <v>16</v>
      </c>
      <c r="D449" s="118">
        <v>98144</v>
      </c>
      <c r="E449" s="118" t="s">
        <v>800</v>
      </c>
      <c r="F449" s="134">
        <v>39651</v>
      </c>
      <c r="G449" s="118" t="s">
        <v>78</v>
      </c>
      <c r="H449" s="118">
        <v>1</v>
      </c>
      <c r="J449" s="118" t="s">
        <v>19</v>
      </c>
      <c r="K449" s="133" t="s">
        <v>787</v>
      </c>
      <c r="L449" s="118" t="s">
        <v>801</v>
      </c>
      <c r="M449" s="118" t="s">
        <v>22</v>
      </c>
      <c r="N449" s="118">
        <v>30</v>
      </c>
      <c r="O449" s="118">
        <v>7</v>
      </c>
      <c r="P449" s="118">
        <v>2008</v>
      </c>
      <c r="Q449" s="118">
        <v>47.575843999999996</v>
      </c>
      <c r="R449" s="118">
        <v>-122.295697</v>
      </c>
      <c r="U449" s="92"/>
      <c r="V449" s="92"/>
      <c r="W449" s="92"/>
      <c r="X449" s="92"/>
      <c r="Y449" s="92"/>
      <c r="Z449" s="92"/>
      <c r="AA449" s="92"/>
      <c r="AB449" s="92"/>
      <c r="AC449" s="92"/>
      <c r="AD449" s="92"/>
      <c r="AE449" s="92"/>
      <c r="AF449" s="92"/>
      <c r="AG449" s="92"/>
      <c r="AH449" s="92"/>
      <c r="AI449" s="92"/>
      <c r="AJ449" s="92"/>
      <c r="AK449" s="92"/>
      <c r="AL449" s="92"/>
      <c r="AM449" s="92"/>
      <c r="AN449" s="92"/>
      <c r="AO449" s="92"/>
      <c r="AP449" s="92"/>
      <c r="AQ449" s="92"/>
      <c r="AR449" s="92"/>
      <c r="AS449" s="92"/>
      <c r="AT449" s="92"/>
      <c r="AU449" s="92"/>
      <c r="AV449" s="92"/>
      <c r="AW449" s="92"/>
      <c r="AX449" s="92"/>
      <c r="AY449" s="92"/>
      <c r="AZ449" s="92"/>
      <c r="BA449" s="92"/>
      <c r="BB449" s="92"/>
      <c r="BC449" s="92"/>
      <c r="BD449" s="92"/>
      <c r="BE449" s="92"/>
      <c r="BF449" s="92"/>
      <c r="BG449" s="92"/>
      <c r="BH449" s="92"/>
      <c r="BI449" s="92"/>
      <c r="BJ449" s="92"/>
      <c r="BK449" s="92"/>
      <c r="BL449" s="92"/>
      <c r="BM449" s="92"/>
      <c r="BN449" s="92"/>
      <c r="BO449" s="92"/>
      <c r="BP449" s="92"/>
      <c r="BQ449" s="92"/>
      <c r="BR449" s="92"/>
      <c r="BS449" s="92"/>
      <c r="BT449" s="92"/>
      <c r="BU449" s="92"/>
      <c r="BV449" s="92"/>
      <c r="BW449" s="92"/>
      <c r="BX449" s="92"/>
      <c r="BY449" s="92"/>
      <c r="BZ449" s="92"/>
      <c r="CA449" s="92"/>
      <c r="CB449" s="92"/>
      <c r="CC449" s="92"/>
      <c r="CD449" s="92"/>
      <c r="CE449" s="92"/>
      <c r="CF449" s="92"/>
      <c r="CG449" s="92"/>
      <c r="CH449" s="92"/>
      <c r="CI449" s="92"/>
      <c r="CJ449" s="92"/>
      <c r="CK449" s="92"/>
      <c r="CL449" s="92"/>
      <c r="CM449" s="92"/>
      <c r="CN449" s="92"/>
      <c r="CO449" s="92"/>
      <c r="CP449" s="92"/>
      <c r="CQ449" s="92"/>
      <c r="CR449" s="92"/>
    </row>
    <row r="450" spans="1:96">
      <c r="A450" s="118" t="s">
        <v>788</v>
      </c>
      <c r="B450" s="118">
        <v>33</v>
      </c>
      <c r="C450" s="118" t="s">
        <v>16</v>
      </c>
      <c r="D450" s="118">
        <v>98114</v>
      </c>
      <c r="E450" s="118" t="s">
        <v>789</v>
      </c>
      <c r="F450" s="134">
        <v>39672</v>
      </c>
      <c r="G450" s="118" t="s">
        <v>78</v>
      </c>
      <c r="H450" s="118">
        <v>0</v>
      </c>
      <c r="J450" s="118" t="s">
        <v>19</v>
      </c>
      <c r="K450" s="133" t="s">
        <v>787</v>
      </c>
      <c r="L450" s="118" t="s">
        <v>790</v>
      </c>
      <c r="M450" s="118" t="s">
        <v>22</v>
      </c>
      <c r="N450" s="118">
        <v>33</v>
      </c>
      <c r="O450" s="118">
        <v>8</v>
      </c>
      <c r="P450" s="118">
        <v>2008</v>
      </c>
      <c r="Q450" s="118">
        <v>47.575843999999996</v>
      </c>
      <c r="R450" s="118">
        <v>-122.295697</v>
      </c>
    </row>
    <row r="451" spans="1:96">
      <c r="A451" s="118" t="s">
        <v>791</v>
      </c>
      <c r="B451" s="118">
        <v>33</v>
      </c>
      <c r="C451" s="118" t="s">
        <v>16</v>
      </c>
      <c r="D451" s="118">
        <v>98114</v>
      </c>
      <c r="E451" s="118" t="s">
        <v>792</v>
      </c>
      <c r="F451" s="134">
        <v>39687</v>
      </c>
      <c r="G451" s="118" t="s">
        <v>78</v>
      </c>
      <c r="H451" s="118">
        <v>0</v>
      </c>
      <c r="J451" s="118" t="s">
        <v>19</v>
      </c>
      <c r="K451" s="133" t="s">
        <v>787</v>
      </c>
      <c r="L451" s="118" t="s">
        <v>793</v>
      </c>
      <c r="M451" s="118" t="s">
        <v>22</v>
      </c>
      <c r="N451" s="118">
        <v>35</v>
      </c>
      <c r="O451" s="118">
        <v>8</v>
      </c>
      <c r="P451" s="118">
        <v>2008</v>
      </c>
      <c r="Q451" s="118">
        <v>47.575843999999996</v>
      </c>
      <c r="R451" s="118">
        <v>-122.295697</v>
      </c>
      <c r="U451" s="92"/>
      <c r="V451" s="92"/>
      <c r="W451" s="92"/>
      <c r="X451" s="92"/>
      <c r="Y451" s="92"/>
      <c r="Z451" s="92"/>
      <c r="AA451" s="92"/>
      <c r="AB451" s="92"/>
      <c r="AC451" s="92"/>
      <c r="AD451" s="92"/>
      <c r="AE451" s="92"/>
      <c r="AF451" s="92"/>
      <c r="AG451" s="92"/>
      <c r="AH451" s="92"/>
      <c r="AI451" s="92"/>
      <c r="AJ451" s="92"/>
      <c r="AK451" s="92"/>
      <c r="AL451" s="92"/>
      <c r="AM451" s="92"/>
      <c r="AN451" s="92"/>
      <c r="AO451" s="92"/>
      <c r="AP451" s="92"/>
      <c r="AQ451" s="92"/>
      <c r="AR451" s="92"/>
      <c r="AS451" s="92"/>
      <c r="AT451" s="92"/>
      <c r="AU451" s="92"/>
      <c r="AV451" s="92"/>
      <c r="AW451" s="92"/>
      <c r="AX451" s="92"/>
      <c r="AY451" s="92"/>
      <c r="AZ451" s="92"/>
      <c r="BA451" s="92"/>
      <c r="BB451" s="92"/>
      <c r="BC451" s="92"/>
      <c r="BD451" s="92"/>
      <c r="BE451" s="92"/>
      <c r="BF451" s="92"/>
      <c r="BG451" s="92"/>
      <c r="BH451" s="92"/>
      <c r="BI451" s="92"/>
      <c r="BJ451" s="92"/>
      <c r="BK451" s="92"/>
      <c r="BL451" s="92"/>
      <c r="BM451" s="92"/>
      <c r="BN451" s="92"/>
      <c r="BO451" s="92"/>
      <c r="BP451" s="92"/>
      <c r="BQ451" s="92"/>
      <c r="BR451" s="92"/>
      <c r="BS451" s="92"/>
      <c r="BT451" s="92"/>
      <c r="BU451" s="92"/>
      <c r="BV451" s="92"/>
      <c r="BW451" s="92"/>
      <c r="BX451" s="92"/>
      <c r="BY451" s="92"/>
      <c r="BZ451" s="92"/>
      <c r="CA451" s="92"/>
      <c r="CB451" s="92"/>
      <c r="CC451" s="92"/>
      <c r="CD451" s="92"/>
      <c r="CE451" s="92"/>
      <c r="CF451" s="92"/>
      <c r="CG451" s="92"/>
      <c r="CH451" s="92"/>
      <c r="CI451" s="92"/>
      <c r="CJ451" s="92"/>
      <c r="CK451" s="92"/>
      <c r="CL451" s="92"/>
      <c r="CM451" s="92"/>
      <c r="CN451" s="92"/>
      <c r="CO451" s="92"/>
      <c r="CP451" s="92"/>
      <c r="CQ451" s="92"/>
      <c r="CR451" s="92"/>
    </row>
    <row r="452" spans="1:96">
      <c r="A452" s="118" t="s">
        <v>794</v>
      </c>
      <c r="B452" s="118">
        <v>33</v>
      </c>
      <c r="C452" s="118" t="s">
        <v>16</v>
      </c>
      <c r="D452" s="118">
        <v>98144</v>
      </c>
      <c r="E452" s="118" t="s">
        <v>795</v>
      </c>
      <c r="F452" s="134">
        <v>39708</v>
      </c>
      <c r="G452" s="118" t="s">
        <v>78</v>
      </c>
      <c r="H452" s="118">
        <v>0</v>
      </c>
      <c r="J452" s="118" t="s">
        <v>19</v>
      </c>
      <c r="K452" s="133" t="s">
        <v>787</v>
      </c>
      <c r="L452" s="118" t="s">
        <v>130</v>
      </c>
      <c r="M452" s="118" t="s">
        <v>22</v>
      </c>
      <c r="N452" s="118">
        <v>38</v>
      </c>
      <c r="O452" s="118">
        <v>9</v>
      </c>
      <c r="P452" s="118">
        <v>2008</v>
      </c>
      <c r="Q452" s="118">
        <v>47.575843999999996</v>
      </c>
      <c r="R452" s="118">
        <v>-122.295697</v>
      </c>
    </row>
    <row r="453" spans="1:96">
      <c r="A453" s="118" t="s">
        <v>851</v>
      </c>
      <c r="B453" s="118">
        <v>33</v>
      </c>
      <c r="C453" s="118" t="s">
        <v>16</v>
      </c>
      <c r="D453" s="118">
        <v>98104</v>
      </c>
      <c r="E453" s="118" t="s">
        <v>835</v>
      </c>
      <c r="F453" s="134">
        <v>39619</v>
      </c>
      <c r="G453" s="118" t="s">
        <v>29</v>
      </c>
      <c r="H453" s="118">
        <v>3</v>
      </c>
      <c r="J453" s="118" t="s">
        <v>19</v>
      </c>
      <c r="K453" s="133" t="s">
        <v>829</v>
      </c>
      <c r="L453" s="118" t="s">
        <v>836</v>
      </c>
      <c r="M453" s="118" t="s">
        <v>22</v>
      </c>
      <c r="N453" s="118">
        <v>25</v>
      </c>
      <c r="O453" s="118">
        <v>6</v>
      </c>
      <c r="P453" s="118">
        <v>2008</v>
      </c>
      <c r="Q453" s="118">
        <v>47.622211</v>
      </c>
      <c r="R453" s="118">
        <v>-122.350622</v>
      </c>
    </row>
    <row r="454" spans="1:96">
      <c r="A454" s="118" t="s">
        <v>856</v>
      </c>
      <c r="B454" s="118">
        <v>33</v>
      </c>
      <c r="C454" s="118" t="s">
        <v>16</v>
      </c>
      <c r="D454" s="118">
        <v>98104</v>
      </c>
      <c r="E454" s="118" t="s">
        <v>857</v>
      </c>
      <c r="F454" s="134">
        <v>39623</v>
      </c>
      <c r="G454" s="118" t="s">
        <v>29</v>
      </c>
      <c r="H454" s="118">
        <v>5</v>
      </c>
      <c r="J454" s="118" t="s">
        <v>19</v>
      </c>
      <c r="K454" s="133" t="s">
        <v>829</v>
      </c>
      <c r="L454" s="118" t="s">
        <v>836</v>
      </c>
      <c r="M454" s="118" t="s">
        <v>22</v>
      </c>
      <c r="N454" s="118">
        <v>26</v>
      </c>
      <c r="O454" s="118">
        <v>6</v>
      </c>
      <c r="P454" s="118">
        <v>2008</v>
      </c>
      <c r="Q454" s="118">
        <v>47.622211</v>
      </c>
      <c r="R454" s="118">
        <v>-122.350622</v>
      </c>
      <c r="U454" s="92"/>
      <c r="V454" s="92"/>
      <c r="W454" s="92"/>
      <c r="X454" s="92"/>
      <c r="Y454" s="92"/>
      <c r="Z454" s="92"/>
      <c r="AA454" s="92"/>
      <c r="AB454" s="92"/>
      <c r="AC454" s="92"/>
      <c r="AD454" s="92"/>
      <c r="AE454" s="92"/>
      <c r="AF454" s="92"/>
      <c r="AG454" s="92"/>
      <c r="AH454" s="92"/>
      <c r="AI454" s="92"/>
      <c r="AJ454" s="92"/>
      <c r="AK454" s="92"/>
      <c r="AL454" s="92"/>
      <c r="AM454" s="92"/>
      <c r="AN454" s="92"/>
      <c r="AO454" s="92"/>
      <c r="AP454" s="92"/>
      <c r="AQ454" s="92"/>
      <c r="AR454" s="92"/>
      <c r="AS454" s="92"/>
      <c r="AT454" s="92"/>
      <c r="AU454" s="92"/>
      <c r="AV454" s="92"/>
      <c r="AW454" s="92"/>
      <c r="AX454" s="92"/>
      <c r="AY454" s="92"/>
      <c r="AZ454" s="92"/>
      <c r="BA454" s="92"/>
      <c r="BB454" s="92"/>
      <c r="BC454" s="92"/>
      <c r="BD454" s="92"/>
      <c r="BE454" s="92"/>
      <c r="BF454" s="92"/>
      <c r="BG454" s="92"/>
      <c r="BH454" s="92"/>
      <c r="BI454" s="92"/>
      <c r="BJ454" s="92"/>
      <c r="BK454" s="92"/>
      <c r="BL454" s="92"/>
      <c r="BM454" s="92"/>
      <c r="BN454" s="92"/>
      <c r="BO454" s="92"/>
      <c r="BP454" s="92"/>
      <c r="BQ454" s="92"/>
      <c r="BR454" s="92"/>
      <c r="BS454" s="92"/>
      <c r="BT454" s="92"/>
      <c r="BU454" s="92"/>
      <c r="BV454" s="92"/>
      <c r="BW454" s="92"/>
      <c r="BX454" s="92"/>
      <c r="BY454" s="92"/>
      <c r="BZ454" s="92"/>
      <c r="CA454" s="92"/>
      <c r="CB454" s="92"/>
      <c r="CC454" s="92"/>
      <c r="CD454" s="92"/>
      <c r="CE454" s="92"/>
      <c r="CF454" s="92"/>
      <c r="CG454" s="92"/>
      <c r="CH454" s="92"/>
      <c r="CI454" s="92"/>
      <c r="CJ454" s="92"/>
      <c r="CK454" s="92"/>
      <c r="CL454" s="92"/>
      <c r="CM454" s="92"/>
      <c r="CN454" s="92"/>
      <c r="CO454" s="92"/>
      <c r="CP454" s="92"/>
      <c r="CQ454" s="92"/>
      <c r="CR454" s="92"/>
    </row>
    <row r="455" spans="1:96">
      <c r="A455" s="118" t="s">
        <v>880</v>
      </c>
      <c r="B455" s="118">
        <v>33</v>
      </c>
      <c r="C455" s="118" t="s">
        <v>16</v>
      </c>
      <c r="D455" s="118">
        <v>98104</v>
      </c>
      <c r="E455" s="118" t="s">
        <v>881</v>
      </c>
      <c r="F455" s="134">
        <v>39630</v>
      </c>
      <c r="G455" s="118" t="s">
        <v>29</v>
      </c>
      <c r="H455" s="118">
        <v>22</v>
      </c>
      <c r="J455" s="118" t="s">
        <v>74</v>
      </c>
      <c r="K455" s="133" t="s">
        <v>829</v>
      </c>
      <c r="L455" s="118" t="s">
        <v>882</v>
      </c>
      <c r="M455" s="118" t="s">
        <v>22</v>
      </c>
      <c r="N455" s="118">
        <v>27</v>
      </c>
      <c r="O455" s="118">
        <v>7</v>
      </c>
      <c r="P455" s="118">
        <v>2008</v>
      </c>
      <c r="Q455" s="118">
        <v>47.622211</v>
      </c>
      <c r="R455" s="118">
        <v>-122.350622</v>
      </c>
      <c r="U455" s="92"/>
      <c r="V455" s="92"/>
      <c r="W455" s="92"/>
      <c r="X455" s="92"/>
      <c r="Y455" s="92"/>
      <c r="Z455" s="92"/>
      <c r="AA455" s="92"/>
      <c r="AB455" s="92"/>
      <c r="AC455" s="92"/>
      <c r="AD455" s="92"/>
      <c r="AE455" s="92"/>
      <c r="AF455" s="92"/>
      <c r="AG455" s="92"/>
      <c r="AH455" s="92"/>
      <c r="AI455" s="92"/>
      <c r="AJ455" s="92"/>
      <c r="AK455" s="92"/>
      <c r="AL455" s="92"/>
      <c r="AM455" s="92"/>
      <c r="AN455" s="92"/>
      <c r="AO455" s="92"/>
      <c r="AP455" s="92"/>
      <c r="AQ455" s="92"/>
      <c r="AR455" s="92"/>
      <c r="AS455" s="92"/>
      <c r="AT455" s="92"/>
      <c r="AU455" s="92"/>
      <c r="AV455" s="92"/>
      <c r="AW455" s="92"/>
      <c r="AX455" s="92"/>
      <c r="AY455" s="92"/>
      <c r="AZ455" s="92"/>
      <c r="BA455" s="92"/>
      <c r="BB455" s="92"/>
      <c r="BC455" s="92"/>
      <c r="BD455" s="92"/>
      <c r="BE455" s="92"/>
      <c r="BF455" s="92"/>
      <c r="BG455" s="92"/>
      <c r="BH455" s="92"/>
      <c r="BI455" s="92"/>
      <c r="BJ455" s="92"/>
      <c r="BK455" s="92"/>
      <c r="BL455" s="92"/>
      <c r="BM455" s="92"/>
      <c r="BN455" s="92"/>
      <c r="BO455" s="92"/>
      <c r="BP455" s="92"/>
      <c r="BQ455" s="92"/>
      <c r="BR455" s="92"/>
      <c r="BS455" s="92"/>
      <c r="BT455" s="92"/>
      <c r="BU455" s="92"/>
      <c r="BV455" s="92"/>
      <c r="BW455" s="92"/>
      <c r="BX455" s="92"/>
      <c r="BY455" s="92"/>
      <c r="BZ455" s="92"/>
      <c r="CA455" s="92"/>
      <c r="CB455" s="92"/>
      <c r="CC455" s="92"/>
      <c r="CD455" s="92"/>
      <c r="CE455" s="92"/>
      <c r="CF455" s="92"/>
      <c r="CG455" s="92"/>
      <c r="CH455" s="92"/>
      <c r="CI455" s="92"/>
      <c r="CJ455" s="92"/>
      <c r="CK455" s="92"/>
      <c r="CL455" s="92"/>
      <c r="CM455" s="92"/>
      <c r="CN455" s="92"/>
      <c r="CO455" s="92"/>
      <c r="CP455" s="92"/>
      <c r="CQ455" s="92"/>
      <c r="CR455" s="92"/>
    </row>
    <row r="456" spans="1:96">
      <c r="A456" s="118" t="s">
        <v>885</v>
      </c>
      <c r="B456" s="118">
        <v>33</v>
      </c>
      <c r="C456" s="118" t="s">
        <v>16</v>
      </c>
      <c r="D456" s="118">
        <v>98104</v>
      </c>
      <c r="E456" s="118" t="s">
        <v>886</v>
      </c>
      <c r="F456" s="134">
        <v>39637</v>
      </c>
      <c r="G456" s="118" t="s">
        <v>29</v>
      </c>
      <c r="H456" s="118">
        <v>26</v>
      </c>
      <c r="J456" s="118" t="s">
        <v>74</v>
      </c>
      <c r="K456" s="133" t="s">
        <v>829</v>
      </c>
      <c r="L456" s="118" t="s">
        <v>887</v>
      </c>
      <c r="M456" s="118" t="s">
        <v>22</v>
      </c>
      <c r="N456" s="118">
        <v>28</v>
      </c>
      <c r="O456" s="118">
        <v>7</v>
      </c>
      <c r="P456" s="118">
        <v>2008</v>
      </c>
      <c r="Q456" s="118">
        <v>47.622211</v>
      </c>
      <c r="R456" s="118">
        <v>-122.350622</v>
      </c>
    </row>
    <row r="457" spans="1:96">
      <c r="A457" s="118" t="s">
        <v>870</v>
      </c>
      <c r="B457" s="118">
        <v>33</v>
      </c>
      <c r="C457" s="118" t="s">
        <v>16</v>
      </c>
      <c r="D457" s="118">
        <v>98104</v>
      </c>
      <c r="E457" s="118" t="s">
        <v>871</v>
      </c>
      <c r="F457" s="134">
        <v>39644</v>
      </c>
      <c r="G457" s="118" t="s">
        <v>29</v>
      </c>
      <c r="H457" s="118">
        <v>14</v>
      </c>
      <c r="J457" s="118" t="s">
        <v>74</v>
      </c>
      <c r="K457" s="133" t="s">
        <v>829</v>
      </c>
      <c r="L457" s="118" t="s">
        <v>166</v>
      </c>
      <c r="M457" s="118" t="s">
        <v>22</v>
      </c>
      <c r="N457" s="118">
        <v>29</v>
      </c>
      <c r="O457" s="118">
        <v>7</v>
      </c>
      <c r="P457" s="118">
        <v>2008</v>
      </c>
      <c r="Q457" s="118">
        <v>47.622211</v>
      </c>
      <c r="R457" s="118">
        <v>-122.350622</v>
      </c>
      <c r="U457" s="92"/>
      <c r="V457" s="92"/>
      <c r="W457" s="92"/>
      <c r="X457" s="92"/>
      <c r="Y457" s="92"/>
      <c r="Z457" s="92"/>
      <c r="AA457" s="92"/>
      <c r="AB457" s="92"/>
      <c r="AC457" s="92"/>
      <c r="AD457" s="92"/>
      <c r="AE457" s="92"/>
      <c r="AF457" s="92"/>
      <c r="AG457" s="92"/>
      <c r="AH457" s="92"/>
      <c r="AI457" s="92"/>
      <c r="AJ457" s="92"/>
      <c r="AK457" s="92"/>
      <c r="AL457" s="92"/>
      <c r="AM457" s="92"/>
      <c r="AN457" s="92"/>
      <c r="AO457" s="92"/>
      <c r="AP457" s="92"/>
      <c r="AQ457" s="92"/>
      <c r="AR457" s="92"/>
      <c r="AS457" s="92"/>
      <c r="AT457" s="92"/>
      <c r="AU457" s="92"/>
      <c r="AV457" s="92"/>
      <c r="AW457" s="92"/>
      <c r="AX457" s="92"/>
      <c r="AY457" s="92"/>
      <c r="AZ457" s="92"/>
      <c r="BA457" s="92"/>
      <c r="BB457" s="92"/>
      <c r="BC457" s="92"/>
      <c r="BD457" s="92"/>
      <c r="BE457" s="92"/>
      <c r="BF457" s="92"/>
      <c r="BG457" s="92"/>
      <c r="BH457" s="92"/>
      <c r="BI457" s="92"/>
      <c r="BJ457" s="92"/>
      <c r="BK457" s="92"/>
      <c r="BL457" s="92"/>
      <c r="BM457" s="92"/>
      <c r="BN457" s="92"/>
      <c r="BO457" s="92"/>
      <c r="BP457" s="92"/>
      <c r="BQ457" s="92"/>
      <c r="BR457" s="92"/>
      <c r="BS457" s="92"/>
      <c r="BT457" s="92"/>
      <c r="BU457" s="92"/>
      <c r="BV457" s="92"/>
      <c r="BW457" s="92"/>
      <c r="BX457" s="92"/>
      <c r="BY457" s="92"/>
      <c r="BZ457" s="92"/>
      <c r="CA457" s="92"/>
      <c r="CB457" s="92"/>
      <c r="CC457" s="92"/>
      <c r="CD457" s="92"/>
      <c r="CE457" s="92"/>
      <c r="CF457" s="92"/>
      <c r="CG457" s="92"/>
      <c r="CH457" s="92"/>
      <c r="CI457" s="92"/>
      <c r="CJ457" s="92"/>
      <c r="CK457" s="92"/>
      <c r="CL457" s="92"/>
      <c r="CM457" s="92"/>
      <c r="CN457" s="92"/>
      <c r="CO457" s="92"/>
      <c r="CP457" s="92"/>
      <c r="CQ457" s="92"/>
      <c r="CR457" s="92"/>
    </row>
    <row r="458" spans="1:96">
      <c r="A458" s="118" t="s">
        <v>899</v>
      </c>
      <c r="B458" s="118">
        <v>33</v>
      </c>
      <c r="C458" s="118" t="s">
        <v>16</v>
      </c>
      <c r="D458" s="118">
        <v>98104</v>
      </c>
      <c r="E458" s="118" t="s">
        <v>900</v>
      </c>
      <c r="F458" s="134">
        <v>39644</v>
      </c>
      <c r="G458" s="118" t="s">
        <v>29</v>
      </c>
      <c r="H458" s="118">
        <v>50</v>
      </c>
      <c r="J458" s="118" t="s">
        <v>74</v>
      </c>
      <c r="K458" s="133" t="s">
        <v>829</v>
      </c>
      <c r="L458" s="118" t="s">
        <v>901</v>
      </c>
      <c r="M458" s="118" t="s">
        <v>22</v>
      </c>
      <c r="N458" s="118">
        <v>29</v>
      </c>
      <c r="O458" s="118">
        <v>7</v>
      </c>
      <c r="P458" s="118">
        <v>2008</v>
      </c>
      <c r="Q458" s="118">
        <v>47.622211</v>
      </c>
      <c r="R458" s="118">
        <v>-122.350622</v>
      </c>
      <c r="U458" s="92"/>
      <c r="V458" s="92"/>
      <c r="W458" s="92"/>
      <c r="X458" s="92"/>
      <c r="Y458" s="92"/>
      <c r="Z458" s="92"/>
      <c r="AA458" s="92"/>
      <c r="AB458" s="92"/>
      <c r="AC458" s="92"/>
      <c r="AD458" s="92"/>
      <c r="AE458" s="92"/>
      <c r="AF458" s="92"/>
      <c r="AG458" s="92"/>
      <c r="AH458" s="92"/>
      <c r="AI458" s="92"/>
      <c r="AJ458" s="92"/>
      <c r="AK458" s="92"/>
      <c r="AL458" s="92"/>
      <c r="AM458" s="92"/>
      <c r="AN458" s="92"/>
      <c r="AO458" s="92"/>
      <c r="AP458" s="92"/>
      <c r="AQ458" s="92"/>
      <c r="AR458" s="92"/>
      <c r="AS458" s="92"/>
      <c r="AT458" s="92"/>
      <c r="AU458" s="92"/>
      <c r="AV458" s="92"/>
      <c r="AW458" s="92"/>
      <c r="AX458" s="92"/>
      <c r="AY458" s="92"/>
      <c r="AZ458" s="92"/>
      <c r="BA458" s="92"/>
      <c r="BB458" s="92"/>
      <c r="BC458" s="92"/>
      <c r="BD458" s="92"/>
      <c r="BE458" s="92"/>
      <c r="BF458" s="92"/>
      <c r="BG458" s="92"/>
      <c r="BH458" s="92"/>
      <c r="BI458" s="92"/>
      <c r="BJ458" s="92"/>
      <c r="BK458" s="92"/>
      <c r="BL458" s="92"/>
      <c r="BM458" s="92"/>
      <c r="BN458" s="92"/>
      <c r="BO458" s="92"/>
      <c r="BP458" s="92"/>
      <c r="BQ458" s="92"/>
      <c r="BR458" s="92"/>
      <c r="BS458" s="92"/>
      <c r="BT458" s="92"/>
      <c r="BU458" s="92"/>
      <c r="BV458" s="92"/>
      <c r="BW458" s="92"/>
      <c r="BX458" s="92"/>
      <c r="BY458" s="92"/>
      <c r="BZ458" s="92"/>
      <c r="CA458" s="92"/>
      <c r="CB458" s="92"/>
      <c r="CC458" s="92"/>
      <c r="CD458" s="92"/>
      <c r="CE458" s="92"/>
      <c r="CF458" s="92"/>
      <c r="CG458" s="92"/>
      <c r="CH458" s="92"/>
      <c r="CI458" s="92"/>
      <c r="CJ458" s="92"/>
      <c r="CK458" s="92"/>
      <c r="CL458" s="92"/>
      <c r="CM458" s="92"/>
      <c r="CN458" s="92"/>
      <c r="CO458" s="92"/>
      <c r="CP458" s="92"/>
      <c r="CQ458" s="92"/>
      <c r="CR458" s="92"/>
    </row>
    <row r="459" spans="1:96">
      <c r="A459" s="118" t="s">
        <v>883</v>
      </c>
      <c r="B459" s="118">
        <v>33</v>
      </c>
      <c r="C459" s="118" t="s">
        <v>16</v>
      </c>
      <c r="D459" s="118">
        <v>98104</v>
      </c>
      <c r="E459" s="118" t="s">
        <v>884</v>
      </c>
      <c r="F459" s="134">
        <v>39651</v>
      </c>
      <c r="G459" s="118" t="s">
        <v>29</v>
      </c>
      <c r="H459" s="118">
        <v>22</v>
      </c>
      <c r="J459" s="118" t="s">
        <v>74</v>
      </c>
      <c r="K459" s="133" t="s">
        <v>829</v>
      </c>
      <c r="L459" s="118" t="s">
        <v>836</v>
      </c>
      <c r="M459" s="118" t="s">
        <v>22</v>
      </c>
      <c r="N459" s="118">
        <v>30</v>
      </c>
      <c r="O459" s="118">
        <v>7</v>
      </c>
      <c r="P459" s="118">
        <v>2008</v>
      </c>
      <c r="Q459" s="118">
        <v>47.622211</v>
      </c>
      <c r="R459" s="118">
        <v>-122.350622</v>
      </c>
    </row>
    <row r="460" spans="1:96">
      <c r="A460" s="118" t="s">
        <v>892</v>
      </c>
      <c r="B460" s="118">
        <v>33</v>
      </c>
      <c r="C460" s="118" t="s">
        <v>16</v>
      </c>
      <c r="D460" s="118">
        <v>98104</v>
      </c>
      <c r="E460" s="118" t="s">
        <v>893</v>
      </c>
      <c r="F460" s="134">
        <v>39658</v>
      </c>
      <c r="G460" s="118" t="s">
        <v>29</v>
      </c>
      <c r="H460" s="118">
        <v>33</v>
      </c>
      <c r="J460" s="118" t="s">
        <v>19</v>
      </c>
      <c r="K460" s="133" t="s">
        <v>829</v>
      </c>
      <c r="L460" s="118" t="s">
        <v>836</v>
      </c>
      <c r="M460" s="118" t="s">
        <v>22</v>
      </c>
      <c r="N460" s="118">
        <v>31</v>
      </c>
      <c r="O460" s="118">
        <v>7</v>
      </c>
      <c r="P460" s="118">
        <v>2008</v>
      </c>
      <c r="Q460" s="118">
        <v>47.622211</v>
      </c>
      <c r="R460" s="118">
        <v>-122.350622</v>
      </c>
    </row>
    <row r="461" spans="1:96">
      <c r="A461" s="118" t="s">
        <v>902</v>
      </c>
      <c r="B461" s="118">
        <v>33</v>
      </c>
      <c r="C461" s="118" t="s">
        <v>16</v>
      </c>
      <c r="D461" s="118">
        <v>98104</v>
      </c>
      <c r="E461" s="118" t="s">
        <v>903</v>
      </c>
      <c r="F461" s="134">
        <v>39658</v>
      </c>
      <c r="G461" s="118" t="s">
        <v>29</v>
      </c>
      <c r="H461" s="118">
        <v>50</v>
      </c>
      <c r="J461" s="118" t="s">
        <v>74</v>
      </c>
      <c r="K461" s="133" t="s">
        <v>829</v>
      </c>
      <c r="L461" s="118" t="s">
        <v>836</v>
      </c>
      <c r="M461" s="118" t="s">
        <v>22</v>
      </c>
      <c r="N461" s="118">
        <v>31</v>
      </c>
      <c r="O461" s="118">
        <v>7</v>
      </c>
      <c r="P461" s="118">
        <v>2008</v>
      </c>
      <c r="Q461" s="118">
        <v>47.622211</v>
      </c>
      <c r="R461" s="118">
        <v>-122.350622</v>
      </c>
    </row>
    <row r="462" spans="1:96">
      <c r="A462" s="118" t="s">
        <v>878</v>
      </c>
      <c r="B462" s="118">
        <v>33</v>
      </c>
      <c r="C462" s="118" t="s">
        <v>16</v>
      </c>
      <c r="D462" s="118">
        <v>98104</v>
      </c>
      <c r="E462" s="118" t="s">
        <v>879</v>
      </c>
      <c r="F462" s="134">
        <v>39672</v>
      </c>
      <c r="G462" s="118" t="s">
        <v>29</v>
      </c>
      <c r="H462" s="118">
        <v>21</v>
      </c>
      <c r="J462" s="118" t="s">
        <v>19</v>
      </c>
      <c r="K462" s="133" t="s">
        <v>829</v>
      </c>
      <c r="L462" s="118" t="s">
        <v>42</v>
      </c>
      <c r="M462" s="118" t="s">
        <v>22</v>
      </c>
      <c r="N462" s="118">
        <v>33</v>
      </c>
      <c r="O462" s="118">
        <v>8</v>
      </c>
      <c r="P462" s="118">
        <v>2008</v>
      </c>
      <c r="Q462" s="118">
        <v>47.622211</v>
      </c>
      <c r="R462" s="118">
        <v>-122.350622</v>
      </c>
    </row>
    <row r="463" spans="1:96">
      <c r="A463" s="118" t="s">
        <v>894</v>
      </c>
      <c r="B463" s="118">
        <v>3</v>
      </c>
      <c r="C463" s="118" t="s">
        <v>16</v>
      </c>
      <c r="D463" s="118">
        <v>98104</v>
      </c>
      <c r="E463" s="118" t="s">
        <v>895</v>
      </c>
      <c r="F463" s="134">
        <v>39672</v>
      </c>
      <c r="G463" s="118" t="s">
        <v>29</v>
      </c>
      <c r="H463" s="118">
        <v>36</v>
      </c>
      <c r="J463" s="118" t="s">
        <v>74</v>
      </c>
      <c r="K463" s="133" t="s">
        <v>829</v>
      </c>
      <c r="L463" s="118" t="s">
        <v>836</v>
      </c>
      <c r="M463" s="118" t="s">
        <v>22</v>
      </c>
      <c r="N463" s="118">
        <v>33</v>
      </c>
      <c r="O463" s="118">
        <v>8</v>
      </c>
      <c r="P463" s="118">
        <v>2008</v>
      </c>
      <c r="Q463" s="118">
        <v>47.622211</v>
      </c>
      <c r="R463" s="118">
        <v>-122.350622</v>
      </c>
    </row>
    <row r="464" spans="1:96">
      <c r="A464" s="118" t="s">
        <v>904</v>
      </c>
      <c r="B464" s="118">
        <v>33</v>
      </c>
      <c r="C464" s="118" t="s">
        <v>16</v>
      </c>
      <c r="D464" s="118">
        <v>98104</v>
      </c>
      <c r="E464" s="118" t="s">
        <v>905</v>
      </c>
      <c r="F464" s="134">
        <v>39672</v>
      </c>
      <c r="G464" s="118" t="s">
        <v>29</v>
      </c>
      <c r="H464" s="118">
        <v>50</v>
      </c>
      <c r="J464" s="118" t="s">
        <v>74</v>
      </c>
      <c r="K464" s="133" t="s">
        <v>829</v>
      </c>
      <c r="L464" s="118" t="s">
        <v>836</v>
      </c>
      <c r="M464" s="118" t="s">
        <v>22</v>
      </c>
      <c r="N464" s="118">
        <v>33</v>
      </c>
      <c r="O464" s="118">
        <v>8</v>
      </c>
      <c r="P464" s="118">
        <v>2008</v>
      </c>
      <c r="Q464" s="118">
        <v>47.622211</v>
      </c>
      <c r="R464" s="118">
        <v>-122.350622</v>
      </c>
    </row>
    <row r="465" spans="1:96">
      <c r="A465" s="118" t="s">
        <v>906</v>
      </c>
      <c r="B465" s="118">
        <v>33</v>
      </c>
      <c r="C465" s="118" t="s">
        <v>16</v>
      </c>
      <c r="D465" s="118">
        <v>98104</v>
      </c>
      <c r="E465" s="118" t="s">
        <v>907</v>
      </c>
      <c r="F465" s="134">
        <v>39672</v>
      </c>
      <c r="G465" s="118" t="s">
        <v>29</v>
      </c>
      <c r="H465" s="118">
        <v>50</v>
      </c>
      <c r="J465" s="118" t="s">
        <v>74</v>
      </c>
      <c r="K465" s="133" t="s">
        <v>829</v>
      </c>
      <c r="L465" s="118" t="s">
        <v>836</v>
      </c>
      <c r="M465" s="118" t="s">
        <v>22</v>
      </c>
      <c r="N465" s="118">
        <v>33</v>
      </c>
      <c r="O465" s="118">
        <v>8</v>
      </c>
      <c r="P465" s="118">
        <v>2008</v>
      </c>
      <c r="Q465" s="118">
        <v>47.622211</v>
      </c>
      <c r="R465" s="118">
        <v>-122.350622</v>
      </c>
      <c r="U465" s="92"/>
      <c r="V465" s="92"/>
      <c r="W465" s="92"/>
      <c r="X465" s="92"/>
      <c r="Y465" s="92"/>
      <c r="Z465" s="92"/>
      <c r="AA465" s="92"/>
      <c r="AB465" s="92"/>
      <c r="AC465" s="92"/>
      <c r="AD465" s="92"/>
      <c r="AE465" s="92"/>
      <c r="AF465" s="92"/>
      <c r="AG465" s="92"/>
      <c r="AH465" s="92"/>
      <c r="AI465" s="92"/>
      <c r="AJ465" s="92"/>
      <c r="AK465" s="92"/>
      <c r="AL465" s="92"/>
      <c r="AM465" s="92"/>
      <c r="AN465" s="92"/>
      <c r="AO465" s="92"/>
      <c r="AP465" s="92"/>
      <c r="AQ465" s="92"/>
      <c r="AR465" s="92"/>
      <c r="AS465" s="92"/>
      <c r="AT465" s="92"/>
      <c r="AU465" s="92"/>
      <c r="AV465" s="92"/>
      <c r="AW465" s="92"/>
      <c r="AX465" s="92"/>
      <c r="AY465" s="92"/>
      <c r="AZ465" s="92"/>
      <c r="BA465" s="92"/>
      <c r="BB465" s="92"/>
      <c r="BC465" s="92"/>
      <c r="BD465" s="92"/>
      <c r="BE465" s="92"/>
      <c r="BF465" s="92"/>
      <c r="BG465" s="92"/>
      <c r="BH465" s="92"/>
      <c r="BI465" s="92"/>
      <c r="BJ465" s="92"/>
      <c r="BK465" s="92"/>
      <c r="BL465" s="92"/>
      <c r="BM465" s="92"/>
      <c r="BN465" s="92"/>
      <c r="BO465" s="92"/>
      <c r="BP465" s="92"/>
      <c r="BQ465" s="92"/>
      <c r="BR465" s="92"/>
      <c r="BS465" s="92"/>
      <c r="BT465" s="92"/>
      <c r="BU465" s="92"/>
      <c r="BV465" s="92"/>
      <c r="BW465" s="92"/>
      <c r="BX465" s="92"/>
      <c r="BY465" s="92"/>
      <c r="BZ465" s="92"/>
      <c r="CA465" s="92"/>
      <c r="CB465" s="92"/>
      <c r="CC465" s="92"/>
      <c r="CD465" s="92"/>
      <c r="CE465" s="92"/>
      <c r="CF465" s="92"/>
      <c r="CG465" s="92"/>
      <c r="CH465" s="92"/>
      <c r="CI465" s="92"/>
      <c r="CJ465" s="92"/>
      <c r="CK465" s="92"/>
      <c r="CL465" s="92"/>
      <c r="CM465" s="92"/>
      <c r="CN465" s="92"/>
      <c r="CO465" s="92"/>
      <c r="CP465" s="92"/>
      <c r="CQ465" s="92"/>
      <c r="CR465" s="92"/>
    </row>
    <row r="466" spans="1:96">
      <c r="A466" s="118" t="s">
        <v>852</v>
      </c>
      <c r="B466" s="118">
        <v>33</v>
      </c>
      <c r="C466" s="118" t="s">
        <v>16</v>
      </c>
      <c r="D466" s="118">
        <v>98144</v>
      </c>
      <c r="E466" s="118" t="s">
        <v>853</v>
      </c>
      <c r="F466" s="134">
        <v>39679</v>
      </c>
      <c r="G466" s="118" t="s">
        <v>29</v>
      </c>
      <c r="H466" s="118">
        <v>3</v>
      </c>
      <c r="J466" s="118" t="s">
        <v>19</v>
      </c>
      <c r="K466" s="133" t="s">
        <v>829</v>
      </c>
      <c r="L466" s="118" t="s">
        <v>836</v>
      </c>
      <c r="M466" s="118" t="s">
        <v>22</v>
      </c>
      <c r="N466" s="118">
        <v>34</v>
      </c>
      <c r="O466" s="118">
        <v>8</v>
      </c>
      <c r="P466" s="118">
        <v>2008</v>
      </c>
      <c r="Q466" s="118">
        <v>47.622211</v>
      </c>
      <c r="R466" s="118">
        <v>-122.350622</v>
      </c>
      <c r="U466" s="92"/>
      <c r="V466" s="92"/>
      <c r="W466" s="92"/>
      <c r="X466" s="92"/>
      <c r="Y466" s="92"/>
      <c r="Z466" s="92"/>
      <c r="AA466" s="92"/>
      <c r="AB466" s="92"/>
      <c r="AC466" s="92"/>
      <c r="AD466" s="92"/>
      <c r="AE466" s="92"/>
      <c r="AF466" s="92"/>
      <c r="AG466" s="92"/>
      <c r="AH466" s="92"/>
      <c r="AI466" s="92"/>
      <c r="AJ466" s="92"/>
      <c r="AK466" s="92"/>
      <c r="AL466" s="92"/>
      <c r="AM466" s="92"/>
      <c r="AN466" s="92"/>
      <c r="AO466" s="92"/>
      <c r="AP466" s="92"/>
      <c r="AQ466" s="92"/>
      <c r="AR466" s="92"/>
      <c r="AS466" s="92"/>
      <c r="AT466" s="92"/>
      <c r="AU466" s="92"/>
      <c r="AV466" s="92"/>
      <c r="AW466" s="92"/>
      <c r="AX466" s="92"/>
      <c r="AY466" s="92"/>
      <c r="AZ466" s="92"/>
      <c r="BA466" s="92"/>
      <c r="BB466" s="92"/>
      <c r="BC466" s="92"/>
      <c r="BD466" s="92"/>
      <c r="BE466" s="92"/>
      <c r="BF466" s="92"/>
      <c r="BG466" s="92"/>
      <c r="BH466" s="92"/>
      <c r="BI466" s="92"/>
      <c r="BJ466" s="92"/>
      <c r="BK466" s="92"/>
      <c r="BL466" s="92"/>
      <c r="BM466" s="92"/>
      <c r="BN466" s="92"/>
      <c r="BO466" s="92"/>
      <c r="BP466" s="92"/>
      <c r="BQ466" s="92"/>
      <c r="BR466" s="92"/>
      <c r="BS466" s="92"/>
      <c r="BT466" s="92"/>
      <c r="BU466" s="92"/>
      <c r="BV466" s="92"/>
      <c r="BW466" s="92"/>
      <c r="BX466" s="92"/>
      <c r="BY466" s="92"/>
      <c r="BZ466" s="92"/>
      <c r="CA466" s="92"/>
      <c r="CB466" s="92"/>
      <c r="CC466" s="92"/>
      <c r="CD466" s="92"/>
      <c r="CE466" s="92"/>
      <c r="CF466" s="92"/>
      <c r="CG466" s="92"/>
      <c r="CH466" s="92"/>
      <c r="CI466" s="92"/>
      <c r="CJ466" s="92"/>
      <c r="CK466" s="92"/>
      <c r="CL466" s="92"/>
      <c r="CM466" s="92"/>
      <c r="CN466" s="92"/>
      <c r="CO466" s="92"/>
      <c r="CP466" s="92"/>
      <c r="CQ466" s="92"/>
      <c r="CR466" s="92"/>
    </row>
    <row r="467" spans="1:96">
      <c r="A467" s="118" t="s">
        <v>896</v>
      </c>
      <c r="B467" s="118">
        <v>33</v>
      </c>
      <c r="C467" s="118" t="s">
        <v>16</v>
      </c>
      <c r="D467" s="118">
        <v>98104</v>
      </c>
      <c r="E467" s="118" t="s">
        <v>897</v>
      </c>
      <c r="F467" s="134">
        <v>39679</v>
      </c>
      <c r="G467" s="118" t="s">
        <v>29</v>
      </c>
      <c r="H467" s="118">
        <v>43</v>
      </c>
      <c r="J467" s="118" t="s">
        <v>74</v>
      </c>
      <c r="K467" s="133" t="s">
        <v>829</v>
      </c>
      <c r="L467" s="118" t="s">
        <v>898</v>
      </c>
      <c r="M467" s="118" t="s">
        <v>22</v>
      </c>
      <c r="N467" s="118">
        <v>34</v>
      </c>
      <c r="O467" s="118">
        <v>8</v>
      </c>
      <c r="P467" s="118">
        <v>2008</v>
      </c>
      <c r="Q467" s="118">
        <v>47.622211</v>
      </c>
      <c r="R467" s="118">
        <v>-122.350622</v>
      </c>
      <c r="U467" s="92"/>
      <c r="V467" s="92"/>
      <c r="W467" s="92"/>
      <c r="X467" s="92"/>
      <c r="Y467" s="92"/>
      <c r="Z467" s="92"/>
      <c r="AA467" s="92"/>
      <c r="AB467" s="92"/>
      <c r="AC467" s="92"/>
      <c r="AD467" s="92"/>
      <c r="AE467" s="92"/>
      <c r="AF467" s="92"/>
      <c r="AG467" s="92"/>
      <c r="AH467" s="92"/>
      <c r="AI467" s="92"/>
      <c r="AJ467" s="92"/>
      <c r="AK467" s="92"/>
      <c r="AL467" s="92"/>
      <c r="AM467" s="92"/>
      <c r="AN467" s="92"/>
      <c r="AO467" s="92"/>
      <c r="AP467" s="92"/>
      <c r="AQ467" s="92"/>
      <c r="AR467" s="92"/>
      <c r="AS467" s="92"/>
      <c r="AT467" s="92"/>
      <c r="AU467" s="92"/>
      <c r="AV467" s="92"/>
      <c r="AW467" s="92"/>
      <c r="AX467" s="92"/>
      <c r="AY467" s="92"/>
      <c r="AZ467" s="92"/>
      <c r="BA467" s="92"/>
      <c r="BB467" s="92"/>
      <c r="BC467" s="92"/>
      <c r="BD467" s="92"/>
      <c r="BE467" s="92"/>
      <c r="BF467" s="92"/>
      <c r="BG467" s="92"/>
      <c r="BH467" s="92"/>
      <c r="BI467" s="92"/>
      <c r="BJ467" s="92"/>
      <c r="BK467" s="92"/>
      <c r="BL467" s="92"/>
      <c r="BM467" s="92"/>
      <c r="BN467" s="92"/>
      <c r="BO467" s="92"/>
      <c r="BP467" s="92"/>
      <c r="BQ467" s="92"/>
      <c r="BR467" s="92"/>
      <c r="BS467" s="92"/>
      <c r="BT467" s="92"/>
      <c r="BU467" s="92"/>
      <c r="BV467" s="92"/>
      <c r="BW467" s="92"/>
      <c r="BX467" s="92"/>
      <c r="BY467" s="92"/>
      <c r="BZ467" s="92"/>
      <c r="CA467" s="92"/>
      <c r="CB467" s="92"/>
      <c r="CC467" s="92"/>
      <c r="CD467" s="92"/>
      <c r="CE467" s="92"/>
      <c r="CF467" s="92"/>
      <c r="CG467" s="92"/>
      <c r="CH467" s="92"/>
      <c r="CI467" s="92"/>
      <c r="CJ467" s="92"/>
      <c r="CK467" s="92"/>
      <c r="CL467" s="92"/>
      <c r="CM467" s="92"/>
      <c r="CN467" s="92"/>
      <c r="CO467" s="92"/>
      <c r="CP467" s="92"/>
      <c r="CQ467" s="92"/>
      <c r="CR467" s="92"/>
    </row>
    <row r="468" spans="1:96">
      <c r="A468" s="118" t="s">
        <v>908</v>
      </c>
      <c r="B468" s="118">
        <v>33</v>
      </c>
      <c r="C468" s="118" t="s">
        <v>16</v>
      </c>
      <c r="D468" s="118">
        <v>98144</v>
      </c>
      <c r="E468" s="118" t="s">
        <v>909</v>
      </c>
      <c r="F468" s="134">
        <v>39679</v>
      </c>
      <c r="G468" s="118" t="s">
        <v>29</v>
      </c>
      <c r="H468" s="118">
        <v>50</v>
      </c>
      <c r="J468" s="118" t="s">
        <v>74</v>
      </c>
      <c r="K468" s="133" t="s">
        <v>829</v>
      </c>
      <c r="L468" s="118" t="s">
        <v>898</v>
      </c>
      <c r="M468" s="118" t="s">
        <v>22</v>
      </c>
      <c r="N468" s="118">
        <v>34</v>
      </c>
      <c r="O468" s="118">
        <v>8</v>
      </c>
      <c r="P468" s="118">
        <v>2008</v>
      </c>
      <c r="Q468" s="118">
        <v>47.622211</v>
      </c>
      <c r="R468" s="118">
        <v>-122.350622</v>
      </c>
      <c r="U468" s="92"/>
      <c r="V468" s="92"/>
      <c r="W468" s="92"/>
      <c r="X468" s="92"/>
      <c r="Y468" s="92"/>
      <c r="Z468" s="92"/>
      <c r="AA468" s="92"/>
      <c r="AB468" s="92"/>
      <c r="AC468" s="92"/>
      <c r="AD468" s="92"/>
      <c r="AE468" s="92"/>
      <c r="AF468" s="92"/>
      <c r="AG468" s="92"/>
      <c r="AH468" s="92"/>
      <c r="AI468" s="92"/>
      <c r="AJ468" s="92"/>
      <c r="AK468" s="92"/>
      <c r="AL468" s="92"/>
      <c r="AM468" s="92"/>
      <c r="AN468" s="92"/>
      <c r="AO468" s="92"/>
      <c r="AP468" s="92"/>
      <c r="AQ468" s="92"/>
      <c r="AR468" s="92"/>
      <c r="AS468" s="92"/>
      <c r="AT468" s="92"/>
      <c r="AU468" s="92"/>
      <c r="AV468" s="92"/>
      <c r="AW468" s="92"/>
      <c r="AX468" s="92"/>
      <c r="AY468" s="92"/>
      <c r="AZ468" s="92"/>
      <c r="BA468" s="92"/>
      <c r="BB468" s="92"/>
      <c r="BC468" s="92"/>
      <c r="BD468" s="92"/>
      <c r="BE468" s="92"/>
      <c r="BF468" s="92"/>
      <c r="BG468" s="92"/>
      <c r="BH468" s="92"/>
      <c r="BI468" s="92"/>
      <c r="BJ468" s="92"/>
      <c r="BK468" s="92"/>
      <c r="BL468" s="92"/>
      <c r="BM468" s="92"/>
      <c r="BN468" s="92"/>
      <c r="BO468" s="92"/>
      <c r="BP468" s="92"/>
      <c r="BQ468" s="92"/>
      <c r="BR468" s="92"/>
      <c r="BS468" s="92"/>
      <c r="BT468" s="92"/>
      <c r="BU468" s="92"/>
      <c r="BV468" s="92"/>
      <c r="BW468" s="92"/>
      <c r="BX468" s="92"/>
      <c r="BY468" s="92"/>
      <c r="BZ468" s="92"/>
      <c r="CA468" s="92"/>
      <c r="CB468" s="92"/>
      <c r="CC468" s="92"/>
      <c r="CD468" s="92"/>
      <c r="CE468" s="92"/>
      <c r="CF468" s="92"/>
      <c r="CG468" s="92"/>
      <c r="CH468" s="92"/>
      <c r="CI468" s="92"/>
      <c r="CJ468" s="92"/>
      <c r="CK468" s="92"/>
      <c r="CL468" s="92"/>
      <c r="CM468" s="92"/>
      <c r="CN468" s="92"/>
      <c r="CO468" s="92"/>
      <c r="CP468" s="92"/>
      <c r="CQ468" s="92"/>
      <c r="CR468" s="92"/>
    </row>
    <row r="469" spans="1:96">
      <c r="A469" s="118" t="s">
        <v>874</v>
      </c>
      <c r="B469" s="118">
        <v>33</v>
      </c>
      <c r="C469" s="118" t="s">
        <v>16</v>
      </c>
      <c r="D469" s="118">
        <v>98104</v>
      </c>
      <c r="E469" s="118" t="s">
        <v>875</v>
      </c>
      <c r="F469" s="134">
        <v>39686</v>
      </c>
      <c r="G469" s="118" t="s">
        <v>29</v>
      </c>
      <c r="H469" s="118">
        <v>18</v>
      </c>
      <c r="J469" s="118" t="s">
        <v>74</v>
      </c>
      <c r="K469" s="133" t="s">
        <v>829</v>
      </c>
      <c r="L469" s="118" t="s">
        <v>119</v>
      </c>
      <c r="M469" s="118" t="s">
        <v>22</v>
      </c>
      <c r="N469" s="118">
        <v>35</v>
      </c>
      <c r="O469" s="118">
        <v>8</v>
      </c>
      <c r="P469" s="118">
        <v>2008</v>
      </c>
      <c r="Q469" s="118">
        <v>47.622211</v>
      </c>
      <c r="R469" s="118">
        <v>-122.350622</v>
      </c>
      <c r="U469" s="92"/>
      <c r="V469" s="92"/>
      <c r="W469" s="92"/>
      <c r="X469" s="92"/>
      <c r="Y469" s="92"/>
      <c r="Z469" s="92"/>
      <c r="AA469" s="92"/>
      <c r="AB469" s="92"/>
      <c r="AC469" s="92"/>
      <c r="AD469" s="92"/>
      <c r="AE469" s="92"/>
      <c r="AF469" s="92"/>
      <c r="AG469" s="92"/>
      <c r="AH469" s="92"/>
      <c r="AI469" s="92"/>
      <c r="AJ469" s="92"/>
      <c r="AK469" s="92"/>
      <c r="AL469" s="92"/>
      <c r="AM469" s="92"/>
      <c r="AN469" s="92"/>
      <c r="AO469" s="92"/>
      <c r="AP469" s="92"/>
      <c r="AQ469" s="92"/>
      <c r="AR469" s="92"/>
      <c r="AS469" s="92"/>
      <c r="AT469" s="92"/>
      <c r="AU469" s="92"/>
      <c r="AV469" s="92"/>
      <c r="AW469" s="92"/>
      <c r="AX469" s="92"/>
      <c r="AY469" s="92"/>
      <c r="AZ469" s="92"/>
      <c r="BA469" s="92"/>
      <c r="BB469" s="92"/>
      <c r="BC469" s="92"/>
      <c r="BD469" s="92"/>
      <c r="BE469" s="92"/>
      <c r="BF469" s="92"/>
      <c r="BG469" s="92"/>
      <c r="BH469" s="92"/>
      <c r="BI469" s="92"/>
      <c r="BJ469" s="92"/>
      <c r="BK469" s="92"/>
      <c r="BL469" s="92"/>
      <c r="BM469" s="92"/>
      <c r="BN469" s="92"/>
      <c r="BO469" s="92"/>
      <c r="BP469" s="92"/>
      <c r="BQ469" s="92"/>
      <c r="BR469" s="92"/>
      <c r="BS469" s="92"/>
      <c r="BT469" s="92"/>
      <c r="BU469" s="92"/>
      <c r="BV469" s="92"/>
      <c r="BW469" s="92"/>
      <c r="BX469" s="92"/>
      <c r="BY469" s="92"/>
      <c r="BZ469" s="92"/>
      <c r="CA469" s="92"/>
      <c r="CB469" s="92"/>
      <c r="CC469" s="92"/>
      <c r="CD469" s="92"/>
      <c r="CE469" s="92"/>
      <c r="CF469" s="92"/>
      <c r="CG469" s="92"/>
      <c r="CH469" s="92"/>
      <c r="CI469" s="92"/>
      <c r="CJ469" s="92"/>
      <c r="CK469" s="92"/>
      <c r="CL469" s="92"/>
      <c r="CM469" s="92"/>
      <c r="CN469" s="92"/>
      <c r="CO469" s="92"/>
      <c r="CP469" s="92"/>
      <c r="CQ469" s="92"/>
      <c r="CR469" s="92"/>
    </row>
    <row r="470" spans="1:96">
      <c r="A470" s="118" t="s">
        <v>872</v>
      </c>
      <c r="B470" s="118">
        <v>33</v>
      </c>
      <c r="C470" s="118" t="s">
        <v>16</v>
      </c>
      <c r="D470" s="118">
        <v>98104</v>
      </c>
      <c r="E470" s="118" t="s">
        <v>873</v>
      </c>
      <c r="F470" s="134">
        <v>39694</v>
      </c>
      <c r="G470" s="118" t="s">
        <v>29</v>
      </c>
      <c r="H470" s="118">
        <v>16</v>
      </c>
      <c r="J470" s="118" t="s">
        <v>74</v>
      </c>
      <c r="K470" s="133" t="s">
        <v>829</v>
      </c>
      <c r="L470" s="118" t="s">
        <v>836</v>
      </c>
      <c r="M470" s="118" t="s">
        <v>22</v>
      </c>
      <c r="N470" s="118">
        <v>36</v>
      </c>
      <c r="O470" s="118">
        <v>9</v>
      </c>
      <c r="P470" s="118">
        <v>2008</v>
      </c>
      <c r="Q470" s="118">
        <v>47.622211</v>
      </c>
      <c r="R470" s="118">
        <v>-122.350622</v>
      </c>
      <c r="U470" s="92"/>
      <c r="V470" s="92"/>
      <c r="W470" s="92"/>
      <c r="X470" s="92"/>
      <c r="Y470" s="92"/>
      <c r="Z470" s="92"/>
      <c r="AA470" s="92"/>
      <c r="AB470" s="92"/>
      <c r="AC470" s="92"/>
      <c r="AD470" s="92"/>
      <c r="AE470" s="92"/>
      <c r="AF470" s="92"/>
      <c r="AG470" s="92"/>
      <c r="AH470" s="92"/>
      <c r="AI470" s="92"/>
      <c r="AJ470" s="92"/>
      <c r="AK470" s="92"/>
      <c r="AL470" s="92"/>
      <c r="AM470" s="92"/>
      <c r="AN470" s="92"/>
      <c r="AO470" s="92"/>
      <c r="AP470" s="92"/>
      <c r="AQ470" s="92"/>
      <c r="AR470" s="92"/>
      <c r="AS470" s="92"/>
      <c r="AT470" s="92"/>
      <c r="AU470" s="92"/>
      <c r="AV470" s="92"/>
      <c r="AW470" s="92"/>
      <c r="AX470" s="92"/>
      <c r="AY470" s="92"/>
      <c r="AZ470" s="92"/>
      <c r="BA470" s="92"/>
      <c r="BB470" s="92"/>
      <c r="BC470" s="92"/>
      <c r="BD470" s="92"/>
      <c r="BE470" s="92"/>
      <c r="BF470" s="92"/>
      <c r="BG470" s="92"/>
      <c r="BH470" s="92"/>
      <c r="BI470" s="92"/>
      <c r="BJ470" s="92"/>
      <c r="BK470" s="92"/>
      <c r="BL470" s="92"/>
      <c r="BM470" s="92"/>
      <c r="BN470" s="92"/>
      <c r="BO470" s="92"/>
      <c r="BP470" s="92"/>
      <c r="BQ470" s="92"/>
      <c r="BR470" s="92"/>
      <c r="BS470" s="92"/>
      <c r="BT470" s="92"/>
      <c r="BU470" s="92"/>
      <c r="BV470" s="92"/>
      <c r="BW470" s="92"/>
      <c r="BX470" s="92"/>
      <c r="BY470" s="92"/>
      <c r="BZ470" s="92"/>
      <c r="CA470" s="92"/>
      <c r="CB470" s="92"/>
      <c r="CC470" s="92"/>
      <c r="CD470" s="92"/>
      <c r="CE470" s="92"/>
      <c r="CF470" s="92"/>
      <c r="CG470" s="92"/>
      <c r="CH470" s="92"/>
      <c r="CI470" s="92"/>
      <c r="CJ470" s="92"/>
      <c r="CK470" s="92"/>
      <c r="CL470" s="92"/>
      <c r="CM470" s="92"/>
      <c r="CN470" s="92"/>
      <c r="CO470" s="92"/>
      <c r="CP470" s="92"/>
      <c r="CQ470" s="92"/>
      <c r="CR470" s="92"/>
    </row>
    <row r="471" spans="1:96">
      <c r="A471" s="118" t="s">
        <v>910</v>
      </c>
      <c r="B471" s="118">
        <v>33</v>
      </c>
      <c r="C471" s="118" t="s">
        <v>16</v>
      </c>
      <c r="D471" s="118">
        <v>98144</v>
      </c>
      <c r="E471" s="118" t="s">
        <v>911</v>
      </c>
      <c r="F471" s="134">
        <v>39694</v>
      </c>
      <c r="G471" s="118" t="s">
        <v>29</v>
      </c>
      <c r="H471" s="118">
        <v>50</v>
      </c>
      <c r="J471" s="118" t="s">
        <v>74</v>
      </c>
      <c r="K471" s="133" t="s">
        <v>829</v>
      </c>
      <c r="L471" s="118" t="s">
        <v>836</v>
      </c>
      <c r="M471" s="118" t="s">
        <v>22</v>
      </c>
      <c r="N471" s="118">
        <v>36</v>
      </c>
      <c r="O471" s="118">
        <v>9</v>
      </c>
      <c r="P471" s="118">
        <v>2008</v>
      </c>
      <c r="Q471" s="118">
        <v>47.622211</v>
      </c>
      <c r="R471" s="118">
        <v>-122.350622</v>
      </c>
      <c r="U471" s="92"/>
      <c r="V471" s="92"/>
      <c r="W471" s="92"/>
      <c r="X471" s="92"/>
      <c r="Y471" s="92"/>
      <c r="Z471" s="92"/>
      <c r="AA471" s="92"/>
      <c r="AB471" s="92"/>
      <c r="AC471" s="92"/>
      <c r="AD471" s="92"/>
      <c r="AE471" s="92"/>
      <c r="AF471" s="92"/>
      <c r="AG471" s="92"/>
      <c r="AH471" s="92"/>
      <c r="AI471" s="92"/>
      <c r="AJ471" s="92"/>
      <c r="AK471" s="92"/>
      <c r="AL471" s="92"/>
      <c r="AM471" s="92"/>
      <c r="AN471" s="92"/>
      <c r="AO471" s="92"/>
      <c r="AP471" s="92"/>
      <c r="AQ471" s="92"/>
      <c r="AR471" s="92"/>
      <c r="AS471" s="92"/>
      <c r="AT471" s="92"/>
      <c r="AU471" s="92"/>
      <c r="AV471" s="92"/>
      <c r="AW471" s="92"/>
      <c r="AX471" s="92"/>
      <c r="AY471" s="92"/>
      <c r="AZ471" s="92"/>
      <c r="BA471" s="92"/>
      <c r="BB471" s="92"/>
      <c r="BC471" s="92"/>
      <c r="BD471" s="92"/>
      <c r="BE471" s="92"/>
      <c r="BF471" s="92"/>
      <c r="BG471" s="92"/>
      <c r="BH471" s="92"/>
      <c r="BI471" s="92"/>
      <c r="BJ471" s="92"/>
      <c r="BK471" s="92"/>
      <c r="BL471" s="92"/>
      <c r="BM471" s="92"/>
      <c r="BN471" s="92"/>
      <c r="BO471" s="92"/>
      <c r="BP471" s="92"/>
      <c r="BQ471" s="92"/>
      <c r="BR471" s="92"/>
      <c r="BS471" s="92"/>
      <c r="BT471" s="92"/>
      <c r="BU471" s="92"/>
      <c r="BV471" s="92"/>
      <c r="BW471" s="92"/>
      <c r="BX471" s="92"/>
      <c r="BY471" s="92"/>
      <c r="BZ471" s="92"/>
      <c r="CA471" s="92"/>
      <c r="CB471" s="92"/>
      <c r="CC471" s="92"/>
      <c r="CD471" s="92"/>
      <c r="CE471" s="92"/>
      <c r="CF471" s="92"/>
      <c r="CG471" s="92"/>
      <c r="CH471" s="92"/>
      <c r="CI471" s="92"/>
      <c r="CJ471" s="92"/>
      <c r="CK471" s="92"/>
      <c r="CL471" s="92"/>
      <c r="CM471" s="92"/>
      <c r="CN471" s="92"/>
      <c r="CO471" s="92"/>
      <c r="CP471" s="92"/>
      <c r="CQ471" s="92"/>
      <c r="CR471" s="92"/>
    </row>
    <row r="472" spans="1:96">
      <c r="A472" s="118" t="s">
        <v>912</v>
      </c>
      <c r="B472" s="118">
        <v>33</v>
      </c>
      <c r="C472" s="118" t="s">
        <v>16</v>
      </c>
      <c r="D472" s="118">
        <v>98104</v>
      </c>
      <c r="E472" s="118" t="s">
        <v>913</v>
      </c>
      <c r="F472" s="134">
        <v>39700</v>
      </c>
      <c r="G472" s="118" t="s">
        <v>29</v>
      </c>
      <c r="H472" s="118">
        <v>50</v>
      </c>
      <c r="J472" s="118" t="s">
        <v>74</v>
      </c>
      <c r="K472" s="133" t="s">
        <v>829</v>
      </c>
      <c r="L472" s="118" t="s">
        <v>119</v>
      </c>
      <c r="M472" s="118" t="s">
        <v>22</v>
      </c>
      <c r="N472" s="118">
        <v>37</v>
      </c>
      <c r="O472" s="118">
        <v>9</v>
      </c>
      <c r="P472" s="118">
        <v>2008</v>
      </c>
      <c r="Q472" s="118">
        <v>47.622211</v>
      </c>
      <c r="R472" s="118">
        <v>-122.350622</v>
      </c>
      <c r="U472" s="92"/>
      <c r="V472" s="92"/>
      <c r="W472" s="92"/>
      <c r="X472" s="92"/>
      <c r="Y472" s="92"/>
      <c r="Z472" s="92"/>
      <c r="AA472" s="92"/>
      <c r="AB472" s="92"/>
      <c r="AC472" s="92"/>
      <c r="AD472" s="92"/>
      <c r="AE472" s="92"/>
      <c r="AF472" s="92"/>
      <c r="AG472" s="92"/>
      <c r="AH472" s="92"/>
      <c r="AI472" s="92"/>
      <c r="AJ472" s="92"/>
      <c r="AK472" s="92"/>
      <c r="AL472" s="92"/>
      <c r="AM472" s="92"/>
      <c r="AN472" s="92"/>
      <c r="AO472" s="92"/>
      <c r="AP472" s="92"/>
      <c r="AQ472" s="92"/>
      <c r="AR472" s="92"/>
      <c r="AS472" s="92"/>
      <c r="AT472" s="92"/>
      <c r="AU472" s="92"/>
      <c r="AV472" s="92"/>
      <c r="AW472" s="92"/>
      <c r="AX472" s="92"/>
      <c r="AY472" s="92"/>
      <c r="AZ472" s="92"/>
      <c r="BA472" s="92"/>
      <c r="BB472" s="92"/>
      <c r="BC472" s="92"/>
      <c r="BD472" s="92"/>
      <c r="BE472" s="92"/>
      <c r="BF472" s="92"/>
      <c r="BG472" s="92"/>
      <c r="BH472" s="92"/>
      <c r="BI472" s="92"/>
      <c r="BJ472" s="92"/>
      <c r="BK472" s="92"/>
      <c r="BL472" s="92"/>
      <c r="BM472" s="92"/>
      <c r="BN472" s="92"/>
      <c r="BO472" s="92"/>
      <c r="BP472" s="92"/>
      <c r="BQ472" s="92"/>
      <c r="BR472" s="92"/>
      <c r="BS472" s="92"/>
      <c r="BT472" s="92"/>
      <c r="BU472" s="92"/>
      <c r="BV472" s="92"/>
      <c r="BW472" s="92"/>
      <c r="BX472" s="92"/>
      <c r="BY472" s="92"/>
      <c r="BZ472" s="92"/>
      <c r="CA472" s="92"/>
      <c r="CB472" s="92"/>
      <c r="CC472" s="92"/>
      <c r="CD472" s="92"/>
      <c r="CE472" s="92"/>
      <c r="CF472" s="92"/>
      <c r="CG472" s="92"/>
      <c r="CH472" s="92"/>
      <c r="CI472" s="92"/>
      <c r="CJ472" s="92"/>
      <c r="CK472" s="92"/>
      <c r="CL472" s="92"/>
      <c r="CM472" s="92"/>
      <c r="CN472" s="92"/>
      <c r="CO472" s="92"/>
      <c r="CP472" s="92"/>
      <c r="CQ472" s="92"/>
      <c r="CR472" s="92"/>
    </row>
    <row r="473" spans="1:96">
      <c r="A473" s="118" t="s">
        <v>914</v>
      </c>
      <c r="B473" s="118">
        <v>33</v>
      </c>
      <c r="C473" s="118" t="s">
        <v>16</v>
      </c>
      <c r="D473" s="118">
        <v>98104</v>
      </c>
      <c r="E473" s="118" t="s">
        <v>915</v>
      </c>
      <c r="F473" s="134">
        <v>39700</v>
      </c>
      <c r="G473" s="118" t="s">
        <v>29</v>
      </c>
      <c r="H473" s="118">
        <v>50</v>
      </c>
      <c r="J473" s="118" t="s">
        <v>74</v>
      </c>
      <c r="K473" s="133" t="s">
        <v>829</v>
      </c>
      <c r="L473" s="118" t="s">
        <v>119</v>
      </c>
      <c r="M473" s="118" t="s">
        <v>22</v>
      </c>
      <c r="N473" s="118">
        <v>37</v>
      </c>
      <c r="O473" s="118">
        <v>9</v>
      </c>
      <c r="P473" s="118">
        <v>2008</v>
      </c>
      <c r="Q473" s="118">
        <v>47.622211</v>
      </c>
      <c r="R473" s="118">
        <v>-122.350622</v>
      </c>
      <c r="U473" s="92"/>
      <c r="V473" s="92"/>
      <c r="W473" s="92"/>
      <c r="X473" s="92"/>
      <c r="Y473" s="92"/>
      <c r="Z473" s="92"/>
      <c r="AA473" s="92"/>
      <c r="AB473" s="92"/>
      <c r="AC473" s="92"/>
      <c r="AD473" s="92"/>
      <c r="AE473" s="92"/>
      <c r="AF473" s="92"/>
      <c r="AG473" s="92"/>
      <c r="AH473" s="92"/>
      <c r="AI473" s="92"/>
      <c r="AJ473" s="92"/>
      <c r="AK473" s="92"/>
      <c r="AL473" s="92"/>
      <c r="AM473" s="92"/>
      <c r="AN473" s="92"/>
      <c r="AO473" s="92"/>
      <c r="AP473" s="92"/>
      <c r="AQ473" s="92"/>
      <c r="AR473" s="92"/>
      <c r="AS473" s="92"/>
      <c r="AT473" s="92"/>
      <c r="AU473" s="92"/>
      <c r="AV473" s="92"/>
      <c r="AW473" s="92"/>
      <c r="AX473" s="92"/>
      <c r="AY473" s="92"/>
      <c r="AZ473" s="92"/>
      <c r="BA473" s="92"/>
      <c r="BB473" s="92"/>
      <c r="BC473" s="92"/>
      <c r="BD473" s="92"/>
      <c r="BE473" s="92"/>
      <c r="BF473" s="92"/>
      <c r="BG473" s="92"/>
      <c r="BH473" s="92"/>
      <c r="BI473" s="92"/>
      <c r="BJ473" s="92"/>
      <c r="BK473" s="92"/>
      <c r="BL473" s="92"/>
      <c r="BM473" s="92"/>
      <c r="BN473" s="92"/>
      <c r="BO473" s="92"/>
      <c r="BP473" s="92"/>
      <c r="BQ473" s="92"/>
      <c r="BR473" s="92"/>
      <c r="BS473" s="92"/>
      <c r="BT473" s="92"/>
      <c r="BU473" s="92"/>
      <c r="BV473" s="92"/>
      <c r="BW473" s="92"/>
      <c r="BX473" s="92"/>
      <c r="BY473" s="92"/>
      <c r="BZ473" s="92"/>
      <c r="CA473" s="92"/>
      <c r="CB473" s="92"/>
      <c r="CC473" s="92"/>
      <c r="CD473" s="92"/>
      <c r="CE473" s="92"/>
      <c r="CF473" s="92"/>
      <c r="CG473" s="92"/>
      <c r="CH473" s="92"/>
      <c r="CI473" s="92"/>
      <c r="CJ473" s="92"/>
      <c r="CK473" s="92"/>
      <c r="CL473" s="92"/>
      <c r="CM473" s="92"/>
      <c r="CN473" s="92"/>
      <c r="CO473" s="92"/>
      <c r="CP473" s="92"/>
      <c r="CQ473" s="92"/>
      <c r="CR473" s="92"/>
    </row>
    <row r="474" spans="1:96">
      <c r="A474" s="118" t="s">
        <v>916</v>
      </c>
      <c r="B474" s="118">
        <v>33</v>
      </c>
      <c r="C474" s="118" t="s">
        <v>16</v>
      </c>
      <c r="D474" s="118">
        <v>98104</v>
      </c>
      <c r="E474" s="118" t="s">
        <v>917</v>
      </c>
      <c r="F474" s="134">
        <v>39700</v>
      </c>
      <c r="G474" s="118" t="s">
        <v>29</v>
      </c>
      <c r="H474" s="118">
        <v>50</v>
      </c>
      <c r="J474" s="118" t="s">
        <v>74</v>
      </c>
      <c r="K474" s="133" t="s">
        <v>829</v>
      </c>
      <c r="L474" s="118" t="s">
        <v>119</v>
      </c>
      <c r="M474" s="118" t="s">
        <v>22</v>
      </c>
      <c r="N474" s="118">
        <v>37</v>
      </c>
      <c r="O474" s="118">
        <v>9</v>
      </c>
      <c r="P474" s="118">
        <v>2008</v>
      </c>
      <c r="Q474" s="118">
        <v>47.622211</v>
      </c>
      <c r="R474" s="118">
        <v>-122.350622</v>
      </c>
      <c r="U474" s="92"/>
      <c r="V474" s="92"/>
      <c r="W474" s="92"/>
      <c r="X474" s="92"/>
      <c r="Y474" s="92"/>
      <c r="Z474" s="92"/>
      <c r="AA474" s="92"/>
      <c r="AB474" s="92"/>
      <c r="AC474" s="92"/>
      <c r="AD474" s="92"/>
      <c r="AE474" s="92"/>
      <c r="AF474" s="92"/>
      <c r="AG474" s="92"/>
      <c r="AH474" s="92"/>
      <c r="AI474" s="92"/>
      <c r="AJ474" s="92"/>
      <c r="AK474" s="92"/>
      <c r="AL474" s="92"/>
      <c r="AM474" s="92"/>
      <c r="AN474" s="92"/>
      <c r="AO474" s="92"/>
      <c r="AP474" s="92"/>
      <c r="AQ474" s="92"/>
      <c r="AR474" s="92"/>
      <c r="AS474" s="92"/>
      <c r="AT474" s="92"/>
      <c r="AU474" s="92"/>
      <c r="AV474" s="92"/>
      <c r="AW474" s="92"/>
      <c r="AX474" s="92"/>
      <c r="AY474" s="92"/>
      <c r="AZ474" s="92"/>
      <c r="BA474" s="92"/>
      <c r="BB474" s="92"/>
      <c r="BC474" s="92"/>
      <c r="BD474" s="92"/>
      <c r="BE474" s="92"/>
      <c r="BF474" s="92"/>
      <c r="BG474" s="92"/>
      <c r="BH474" s="92"/>
      <c r="BI474" s="92"/>
      <c r="BJ474" s="92"/>
      <c r="BK474" s="92"/>
      <c r="BL474" s="92"/>
      <c r="BM474" s="92"/>
      <c r="BN474" s="92"/>
      <c r="BO474" s="92"/>
      <c r="BP474" s="92"/>
      <c r="BQ474" s="92"/>
      <c r="BR474" s="92"/>
      <c r="BS474" s="92"/>
      <c r="BT474" s="92"/>
      <c r="BU474" s="92"/>
      <c r="BV474" s="92"/>
      <c r="BW474" s="92"/>
      <c r="BX474" s="92"/>
      <c r="BY474" s="92"/>
      <c r="BZ474" s="92"/>
      <c r="CA474" s="92"/>
      <c r="CB474" s="92"/>
      <c r="CC474" s="92"/>
      <c r="CD474" s="92"/>
      <c r="CE474" s="92"/>
      <c r="CF474" s="92"/>
      <c r="CG474" s="92"/>
      <c r="CH474" s="92"/>
      <c r="CI474" s="92"/>
      <c r="CJ474" s="92"/>
      <c r="CK474" s="92"/>
      <c r="CL474" s="92"/>
      <c r="CM474" s="92"/>
      <c r="CN474" s="92"/>
      <c r="CO474" s="92"/>
      <c r="CP474" s="92"/>
      <c r="CQ474" s="92"/>
      <c r="CR474" s="92"/>
    </row>
    <row r="475" spans="1:96">
      <c r="A475" s="118" t="s">
        <v>936</v>
      </c>
      <c r="B475" s="118">
        <v>33</v>
      </c>
      <c r="C475" s="118" t="s">
        <v>16</v>
      </c>
      <c r="D475" s="118">
        <v>98104</v>
      </c>
      <c r="E475" s="118" t="s">
        <v>937</v>
      </c>
      <c r="F475" s="134">
        <v>39700</v>
      </c>
      <c r="G475" s="118" t="s">
        <v>29</v>
      </c>
      <c r="H475" s="118">
        <v>63</v>
      </c>
      <c r="J475" s="118" t="s">
        <v>19</v>
      </c>
      <c r="K475" s="133" t="s">
        <v>829</v>
      </c>
      <c r="L475" s="118" t="s">
        <v>938</v>
      </c>
      <c r="M475" s="118" t="s">
        <v>22</v>
      </c>
      <c r="N475" s="118">
        <v>37</v>
      </c>
      <c r="O475" s="118">
        <v>9</v>
      </c>
      <c r="P475" s="118">
        <v>2008</v>
      </c>
      <c r="Q475" s="118">
        <v>47.622211</v>
      </c>
      <c r="R475" s="118">
        <v>-122.350622</v>
      </c>
      <c r="U475" s="92"/>
      <c r="V475" s="92"/>
      <c r="W475" s="92"/>
      <c r="X475" s="92"/>
      <c r="Y475" s="92"/>
      <c r="Z475" s="92"/>
      <c r="AA475" s="92"/>
      <c r="AB475" s="92"/>
      <c r="AC475" s="92"/>
      <c r="AD475" s="92"/>
      <c r="AE475" s="92"/>
      <c r="AF475" s="92"/>
      <c r="AG475" s="92"/>
      <c r="AH475" s="92"/>
      <c r="AI475" s="92"/>
      <c r="AJ475" s="92"/>
      <c r="AK475" s="92"/>
      <c r="AL475" s="92"/>
      <c r="AM475" s="92"/>
      <c r="AN475" s="92"/>
      <c r="AO475" s="92"/>
      <c r="AP475" s="92"/>
      <c r="AQ475" s="92"/>
      <c r="AR475" s="92"/>
      <c r="AS475" s="92"/>
      <c r="AT475" s="92"/>
      <c r="AU475" s="92"/>
      <c r="AV475" s="92"/>
      <c r="AW475" s="92"/>
      <c r="AX475" s="92"/>
      <c r="AY475" s="92"/>
      <c r="AZ475" s="92"/>
      <c r="BA475" s="92"/>
      <c r="BB475" s="92"/>
      <c r="BC475" s="92"/>
      <c r="BD475" s="92"/>
      <c r="BE475" s="92"/>
      <c r="BF475" s="92"/>
      <c r="BG475" s="92"/>
      <c r="BH475" s="92"/>
      <c r="BI475" s="92"/>
      <c r="BJ475" s="92"/>
      <c r="BK475" s="92"/>
      <c r="BL475" s="92"/>
      <c r="BM475" s="92"/>
      <c r="BN475" s="92"/>
      <c r="BO475" s="92"/>
      <c r="BP475" s="92"/>
      <c r="BQ475" s="92"/>
      <c r="BR475" s="92"/>
      <c r="BS475" s="92"/>
      <c r="BT475" s="92"/>
      <c r="BU475" s="92"/>
      <c r="BV475" s="92"/>
      <c r="BW475" s="92"/>
      <c r="BX475" s="92"/>
      <c r="BY475" s="92"/>
      <c r="BZ475" s="92"/>
      <c r="CA475" s="92"/>
      <c r="CB475" s="92"/>
      <c r="CC475" s="92"/>
      <c r="CD475" s="92"/>
      <c r="CE475" s="92"/>
      <c r="CF475" s="92"/>
      <c r="CG475" s="92"/>
      <c r="CH475" s="92"/>
      <c r="CI475" s="92"/>
      <c r="CJ475" s="92"/>
      <c r="CK475" s="92"/>
      <c r="CL475" s="92"/>
      <c r="CM475" s="92"/>
      <c r="CN475" s="92"/>
      <c r="CO475" s="92"/>
      <c r="CP475" s="92"/>
      <c r="CQ475" s="92"/>
      <c r="CR475" s="92"/>
    </row>
    <row r="476" spans="1:96">
      <c r="A476" s="118" t="s">
        <v>860</v>
      </c>
      <c r="B476" s="118">
        <v>33</v>
      </c>
      <c r="C476" s="118" t="s">
        <v>16</v>
      </c>
      <c r="D476" s="118">
        <v>98104</v>
      </c>
      <c r="E476" s="118" t="s">
        <v>861</v>
      </c>
      <c r="F476" s="134">
        <v>39708</v>
      </c>
      <c r="G476" s="118" t="s">
        <v>29</v>
      </c>
      <c r="H476" s="118">
        <v>7</v>
      </c>
      <c r="J476" s="118" t="s">
        <v>19</v>
      </c>
      <c r="K476" s="133" t="s">
        <v>829</v>
      </c>
      <c r="L476" s="118" t="s">
        <v>57</v>
      </c>
      <c r="M476" s="118" t="s">
        <v>22</v>
      </c>
      <c r="N476" s="118">
        <v>38</v>
      </c>
      <c r="O476" s="118">
        <v>9</v>
      </c>
      <c r="P476" s="118">
        <v>2008</v>
      </c>
      <c r="Q476" s="118">
        <v>47.622211</v>
      </c>
      <c r="R476" s="118">
        <v>-122.350622</v>
      </c>
      <c r="U476" s="92"/>
      <c r="V476" s="92"/>
      <c r="W476" s="92"/>
      <c r="X476" s="92"/>
      <c r="Y476" s="92"/>
      <c r="Z476" s="92"/>
      <c r="AA476" s="92"/>
      <c r="AB476" s="92"/>
      <c r="AC476" s="92"/>
      <c r="AD476" s="92"/>
      <c r="AE476" s="92"/>
      <c r="AF476" s="92"/>
      <c r="AG476" s="92"/>
      <c r="AH476" s="92"/>
      <c r="AI476" s="92"/>
      <c r="AJ476" s="92"/>
      <c r="AK476" s="92"/>
      <c r="AL476" s="92"/>
      <c r="AM476" s="92"/>
      <c r="AN476" s="92"/>
      <c r="AO476" s="92"/>
      <c r="AP476" s="92"/>
      <c r="AQ476" s="92"/>
      <c r="AR476" s="92"/>
      <c r="AS476" s="92"/>
      <c r="AT476" s="92"/>
      <c r="AU476" s="92"/>
      <c r="AV476" s="92"/>
      <c r="AW476" s="92"/>
      <c r="AX476" s="92"/>
      <c r="AY476" s="92"/>
      <c r="AZ476" s="92"/>
      <c r="BA476" s="92"/>
      <c r="BB476" s="92"/>
      <c r="BC476" s="92"/>
      <c r="BD476" s="92"/>
      <c r="BE476" s="92"/>
      <c r="BF476" s="92"/>
      <c r="BG476" s="92"/>
      <c r="BH476" s="92"/>
      <c r="BI476" s="92"/>
      <c r="BJ476" s="92"/>
      <c r="BK476" s="92"/>
      <c r="BL476" s="92"/>
      <c r="BM476" s="92"/>
      <c r="BN476" s="92"/>
      <c r="BO476" s="92"/>
      <c r="BP476" s="92"/>
      <c r="BQ476" s="92"/>
      <c r="BR476" s="92"/>
      <c r="BS476" s="92"/>
      <c r="BT476" s="92"/>
      <c r="BU476" s="92"/>
      <c r="BV476" s="92"/>
      <c r="BW476" s="92"/>
      <c r="BX476" s="92"/>
      <c r="BY476" s="92"/>
      <c r="BZ476" s="92"/>
      <c r="CA476" s="92"/>
      <c r="CB476" s="92"/>
      <c r="CC476" s="92"/>
      <c r="CD476" s="92"/>
      <c r="CE476" s="92"/>
      <c r="CF476" s="92"/>
      <c r="CG476" s="92"/>
      <c r="CH476" s="92"/>
      <c r="CI476" s="92"/>
      <c r="CJ476" s="92"/>
      <c r="CK476" s="92"/>
      <c r="CL476" s="92"/>
      <c r="CM476" s="92"/>
      <c r="CN476" s="92"/>
      <c r="CO476" s="92"/>
      <c r="CP476" s="92"/>
      <c r="CQ476" s="92"/>
      <c r="CR476" s="92"/>
    </row>
    <row r="477" spans="1:96">
      <c r="A477" s="118" t="s">
        <v>918</v>
      </c>
      <c r="B477" s="118">
        <v>33</v>
      </c>
      <c r="C477" s="118" t="s">
        <v>16</v>
      </c>
      <c r="D477" s="118">
        <v>98104</v>
      </c>
      <c r="E477" s="118" t="s">
        <v>919</v>
      </c>
      <c r="F477" s="134">
        <v>39708</v>
      </c>
      <c r="G477" s="118" t="s">
        <v>29</v>
      </c>
      <c r="H477" s="118">
        <v>50</v>
      </c>
      <c r="J477" s="118" t="s">
        <v>74</v>
      </c>
      <c r="K477" s="133" t="s">
        <v>829</v>
      </c>
      <c r="L477" s="118" t="s">
        <v>119</v>
      </c>
      <c r="M477" s="118" t="s">
        <v>22</v>
      </c>
      <c r="N477" s="118">
        <v>38</v>
      </c>
      <c r="O477" s="118">
        <v>9</v>
      </c>
      <c r="P477" s="118">
        <v>2008</v>
      </c>
      <c r="Q477" s="118">
        <v>47.622211</v>
      </c>
      <c r="R477" s="118">
        <v>-122.350622</v>
      </c>
      <c r="U477" s="92"/>
      <c r="V477" s="92"/>
      <c r="W477" s="92"/>
      <c r="X477" s="92"/>
      <c r="Y477" s="92"/>
      <c r="Z477" s="92"/>
      <c r="AA477" s="92"/>
      <c r="AB477" s="92"/>
      <c r="AC477" s="92"/>
      <c r="AD477" s="92"/>
      <c r="AE477" s="92"/>
      <c r="AF477" s="92"/>
      <c r="AG477" s="92"/>
      <c r="AH477" s="92"/>
      <c r="AI477" s="92"/>
      <c r="AJ477" s="92"/>
      <c r="AK477" s="92"/>
      <c r="AL477" s="92"/>
      <c r="AM477" s="92"/>
      <c r="AN477" s="92"/>
      <c r="AO477" s="92"/>
      <c r="AP477" s="92"/>
      <c r="AQ477" s="92"/>
      <c r="AR477" s="92"/>
      <c r="AS477" s="92"/>
      <c r="AT477" s="92"/>
      <c r="AU477" s="92"/>
      <c r="AV477" s="92"/>
      <c r="AW477" s="92"/>
      <c r="AX477" s="92"/>
      <c r="AY477" s="92"/>
      <c r="AZ477" s="92"/>
      <c r="BA477" s="92"/>
      <c r="BB477" s="92"/>
      <c r="BC477" s="92"/>
      <c r="BD477" s="92"/>
      <c r="BE477" s="92"/>
      <c r="BF477" s="92"/>
      <c r="BG477" s="92"/>
      <c r="BH477" s="92"/>
      <c r="BI477" s="92"/>
      <c r="BJ477" s="92"/>
      <c r="BK477" s="92"/>
      <c r="BL477" s="92"/>
      <c r="BM477" s="92"/>
      <c r="BN477" s="92"/>
      <c r="BO477" s="92"/>
      <c r="BP477" s="92"/>
      <c r="BQ477" s="92"/>
      <c r="BR477" s="92"/>
      <c r="BS477" s="92"/>
      <c r="BT477" s="92"/>
      <c r="BU477" s="92"/>
      <c r="BV477" s="92"/>
      <c r="BW477" s="92"/>
      <c r="BX477" s="92"/>
      <c r="BY477" s="92"/>
      <c r="BZ477" s="92"/>
      <c r="CA477" s="92"/>
      <c r="CB477" s="92"/>
      <c r="CC477" s="92"/>
      <c r="CD477" s="92"/>
      <c r="CE477" s="92"/>
      <c r="CF477" s="92"/>
      <c r="CG477" s="92"/>
      <c r="CH477" s="92"/>
      <c r="CI477" s="92"/>
      <c r="CJ477" s="92"/>
      <c r="CK477" s="92"/>
      <c r="CL477" s="92"/>
      <c r="CM477" s="92"/>
      <c r="CN477" s="92"/>
      <c r="CO477" s="92"/>
      <c r="CP477" s="92"/>
      <c r="CQ477" s="92"/>
      <c r="CR477" s="92"/>
    </row>
    <row r="478" spans="1:96">
      <c r="A478" s="118" t="s">
        <v>920</v>
      </c>
      <c r="B478" s="118">
        <v>33</v>
      </c>
      <c r="C478" s="118" t="s">
        <v>16</v>
      </c>
      <c r="D478" s="118">
        <v>98104</v>
      </c>
      <c r="E478" s="118" t="s">
        <v>921</v>
      </c>
      <c r="F478" s="134">
        <v>39708</v>
      </c>
      <c r="G478" s="118" t="s">
        <v>29</v>
      </c>
      <c r="H478" s="118">
        <v>50</v>
      </c>
      <c r="J478" s="118" t="s">
        <v>74</v>
      </c>
      <c r="K478" s="133" t="s">
        <v>829</v>
      </c>
      <c r="L478" s="118" t="s">
        <v>119</v>
      </c>
      <c r="M478" s="118" t="s">
        <v>22</v>
      </c>
      <c r="N478" s="118">
        <v>38</v>
      </c>
      <c r="O478" s="118">
        <v>9</v>
      </c>
      <c r="P478" s="118">
        <v>2008</v>
      </c>
      <c r="Q478" s="118">
        <v>47.622211</v>
      </c>
      <c r="R478" s="118">
        <v>-122.350622</v>
      </c>
      <c r="U478" s="92"/>
      <c r="V478" s="92"/>
      <c r="W478" s="92"/>
      <c r="X478" s="92"/>
      <c r="Y478" s="92"/>
      <c r="Z478" s="92"/>
      <c r="AA478" s="92"/>
      <c r="AB478" s="92"/>
      <c r="AC478" s="92"/>
      <c r="AD478" s="92"/>
      <c r="AE478" s="92"/>
      <c r="AF478" s="92"/>
      <c r="AG478" s="92"/>
      <c r="AH478" s="92"/>
      <c r="AI478" s="92"/>
      <c r="AJ478" s="92"/>
      <c r="AK478" s="92"/>
      <c r="AL478" s="92"/>
      <c r="AM478" s="92"/>
      <c r="AN478" s="92"/>
      <c r="AO478" s="92"/>
      <c r="AP478" s="92"/>
      <c r="AQ478" s="92"/>
      <c r="AR478" s="92"/>
      <c r="AS478" s="92"/>
      <c r="AT478" s="92"/>
      <c r="AU478" s="92"/>
      <c r="AV478" s="92"/>
      <c r="AW478" s="92"/>
      <c r="AX478" s="92"/>
      <c r="AY478" s="92"/>
      <c r="AZ478" s="92"/>
      <c r="BA478" s="92"/>
      <c r="BB478" s="92"/>
      <c r="BC478" s="92"/>
      <c r="BD478" s="92"/>
      <c r="BE478" s="92"/>
      <c r="BF478" s="92"/>
      <c r="BG478" s="92"/>
      <c r="BH478" s="92"/>
      <c r="BI478" s="92"/>
      <c r="BJ478" s="92"/>
      <c r="BK478" s="92"/>
      <c r="BL478" s="92"/>
      <c r="BM478" s="92"/>
      <c r="BN478" s="92"/>
      <c r="BO478" s="92"/>
      <c r="BP478" s="92"/>
      <c r="BQ478" s="92"/>
      <c r="BR478" s="92"/>
      <c r="BS478" s="92"/>
      <c r="BT478" s="92"/>
      <c r="BU478" s="92"/>
      <c r="BV478" s="92"/>
      <c r="BW478" s="92"/>
      <c r="BX478" s="92"/>
      <c r="BY478" s="92"/>
      <c r="BZ478" s="92"/>
      <c r="CA478" s="92"/>
      <c r="CB478" s="92"/>
      <c r="CC478" s="92"/>
      <c r="CD478" s="92"/>
      <c r="CE478" s="92"/>
      <c r="CF478" s="92"/>
      <c r="CG478" s="92"/>
      <c r="CH478" s="92"/>
      <c r="CI478" s="92"/>
      <c r="CJ478" s="92"/>
      <c r="CK478" s="92"/>
      <c r="CL478" s="92"/>
      <c r="CM478" s="92"/>
      <c r="CN478" s="92"/>
      <c r="CO478" s="92"/>
      <c r="CP478" s="92"/>
      <c r="CQ478" s="92"/>
      <c r="CR478" s="92"/>
    </row>
    <row r="479" spans="1:96">
      <c r="A479" s="118" t="s">
        <v>922</v>
      </c>
      <c r="B479" s="118">
        <v>33</v>
      </c>
      <c r="C479" s="118" t="s">
        <v>16</v>
      </c>
      <c r="D479" s="118">
        <v>98104</v>
      </c>
      <c r="E479" s="118" t="s">
        <v>923</v>
      </c>
      <c r="F479" s="134">
        <v>39708</v>
      </c>
      <c r="G479" s="118" t="s">
        <v>29</v>
      </c>
      <c r="H479" s="118">
        <v>50</v>
      </c>
      <c r="J479" s="118" t="s">
        <v>74</v>
      </c>
      <c r="K479" s="133" t="s">
        <v>829</v>
      </c>
      <c r="L479" s="118" t="s">
        <v>119</v>
      </c>
      <c r="M479" s="118" t="s">
        <v>22</v>
      </c>
      <c r="N479" s="118">
        <v>38</v>
      </c>
      <c r="O479" s="118">
        <v>9</v>
      </c>
      <c r="P479" s="118">
        <v>2008</v>
      </c>
      <c r="Q479" s="118">
        <v>47.622211</v>
      </c>
      <c r="R479" s="118">
        <v>-122.350622</v>
      </c>
      <c r="U479" s="92"/>
      <c r="V479" s="92"/>
      <c r="W479" s="92"/>
      <c r="X479" s="92"/>
      <c r="Y479" s="92"/>
      <c r="Z479" s="92"/>
      <c r="AA479" s="92"/>
      <c r="AB479" s="92"/>
      <c r="AC479" s="92"/>
      <c r="AD479" s="92"/>
      <c r="AE479" s="92"/>
      <c r="AF479" s="92"/>
      <c r="AG479" s="92"/>
      <c r="AH479" s="92"/>
      <c r="AI479" s="92"/>
      <c r="AJ479" s="92"/>
      <c r="AK479" s="92"/>
      <c r="AL479" s="92"/>
      <c r="AM479" s="92"/>
      <c r="AN479" s="92"/>
      <c r="AO479" s="92"/>
      <c r="AP479" s="92"/>
      <c r="AQ479" s="92"/>
      <c r="AR479" s="92"/>
      <c r="AS479" s="92"/>
      <c r="AT479" s="92"/>
      <c r="AU479" s="92"/>
      <c r="AV479" s="92"/>
      <c r="AW479" s="92"/>
      <c r="AX479" s="92"/>
      <c r="AY479" s="92"/>
      <c r="AZ479" s="92"/>
      <c r="BA479" s="92"/>
      <c r="BB479" s="92"/>
      <c r="BC479" s="92"/>
      <c r="BD479" s="92"/>
      <c r="BE479" s="92"/>
      <c r="BF479" s="92"/>
      <c r="BG479" s="92"/>
      <c r="BH479" s="92"/>
      <c r="BI479" s="92"/>
      <c r="BJ479" s="92"/>
      <c r="BK479" s="92"/>
      <c r="BL479" s="92"/>
      <c r="BM479" s="92"/>
      <c r="BN479" s="92"/>
      <c r="BO479" s="92"/>
      <c r="BP479" s="92"/>
      <c r="BQ479" s="92"/>
      <c r="BR479" s="92"/>
      <c r="BS479" s="92"/>
      <c r="BT479" s="92"/>
      <c r="BU479" s="92"/>
      <c r="BV479" s="92"/>
      <c r="BW479" s="92"/>
      <c r="BX479" s="92"/>
      <c r="BY479" s="92"/>
      <c r="BZ479" s="92"/>
      <c r="CA479" s="92"/>
      <c r="CB479" s="92"/>
      <c r="CC479" s="92"/>
      <c r="CD479" s="92"/>
      <c r="CE479" s="92"/>
      <c r="CF479" s="92"/>
      <c r="CG479" s="92"/>
      <c r="CH479" s="92"/>
      <c r="CI479" s="92"/>
      <c r="CJ479" s="92"/>
      <c r="CK479" s="92"/>
      <c r="CL479" s="92"/>
      <c r="CM479" s="92"/>
      <c r="CN479" s="92"/>
      <c r="CO479" s="92"/>
      <c r="CP479" s="92"/>
      <c r="CQ479" s="92"/>
      <c r="CR479" s="92"/>
    </row>
    <row r="480" spans="1:96">
      <c r="A480" s="118" t="s">
        <v>890</v>
      </c>
      <c r="B480" s="118">
        <v>33</v>
      </c>
      <c r="C480" s="118" t="s">
        <v>16</v>
      </c>
      <c r="D480" s="118">
        <v>98104</v>
      </c>
      <c r="E480" s="118" t="s">
        <v>891</v>
      </c>
      <c r="F480" s="134">
        <v>39714</v>
      </c>
      <c r="G480" s="118" t="s">
        <v>29</v>
      </c>
      <c r="H480" s="118">
        <v>30</v>
      </c>
      <c r="J480" s="118" t="s">
        <v>74</v>
      </c>
      <c r="K480" s="133" t="s">
        <v>829</v>
      </c>
      <c r="L480" s="118" t="s">
        <v>119</v>
      </c>
      <c r="M480" s="118" t="s">
        <v>22</v>
      </c>
      <c r="N480" s="118">
        <v>39</v>
      </c>
      <c r="O480" s="118">
        <v>9</v>
      </c>
      <c r="P480" s="118">
        <v>2008</v>
      </c>
      <c r="Q480" s="118">
        <v>47.622211</v>
      </c>
      <c r="R480" s="118">
        <v>-122.350622</v>
      </c>
      <c r="U480" s="92"/>
      <c r="V480" s="92"/>
      <c r="W480" s="92"/>
      <c r="X480" s="92"/>
      <c r="Y480" s="92"/>
      <c r="Z480" s="92"/>
      <c r="AA480" s="92"/>
      <c r="AB480" s="92"/>
      <c r="AC480" s="92"/>
      <c r="AD480" s="92"/>
      <c r="AE480" s="92"/>
      <c r="AF480" s="92"/>
      <c r="AG480" s="92"/>
      <c r="AH480" s="92"/>
      <c r="AI480" s="92"/>
      <c r="AJ480" s="92"/>
      <c r="AK480" s="92"/>
      <c r="AL480" s="92"/>
      <c r="AM480" s="92"/>
      <c r="AN480" s="92"/>
      <c r="AO480" s="92"/>
      <c r="AP480" s="92"/>
      <c r="AQ480" s="92"/>
      <c r="AR480" s="92"/>
      <c r="AS480" s="92"/>
      <c r="AT480" s="92"/>
      <c r="AU480" s="92"/>
      <c r="AV480" s="92"/>
      <c r="AW480" s="92"/>
      <c r="AX480" s="92"/>
      <c r="AY480" s="92"/>
      <c r="AZ480" s="92"/>
      <c r="BA480" s="92"/>
      <c r="BB480" s="92"/>
      <c r="BC480" s="92"/>
      <c r="BD480" s="92"/>
      <c r="BE480" s="92"/>
      <c r="BF480" s="92"/>
      <c r="BG480" s="92"/>
      <c r="BH480" s="92"/>
      <c r="BI480" s="92"/>
      <c r="BJ480" s="92"/>
      <c r="BK480" s="92"/>
      <c r="BL480" s="92"/>
      <c r="BM480" s="92"/>
      <c r="BN480" s="92"/>
      <c r="BO480" s="92"/>
      <c r="BP480" s="92"/>
      <c r="BQ480" s="92"/>
      <c r="BR480" s="92"/>
      <c r="BS480" s="92"/>
      <c r="BT480" s="92"/>
      <c r="BU480" s="92"/>
      <c r="BV480" s="92"/>
      <c r="BW480" s="92"/>
      <c r="BX480" s="92"/>
      <c r="BY480" s="92"/>
      <c r="BZ480" s="92"/>
      <c r="CA480" s="92"/>
      <c r="CB480" s="92"/>
      <c r="CC480" s="92"/>
      <c r="CD480" s="92"/>
      <c r="CE480" s="92"/>
      <c r="CF480" s="92"/>
      <c r="CG480" s="92"/>
      <c r="CH480" s="92"/>
      <c r="CI480" s="92"/>
      <c r="CJ480" s="92"/>
      <c r="CK480" s="92"/>
      <c r="CL480" s="92"/>
      <c r="CM480" s="92"/>
      <c r="CN480" s="92"/>
      <c r="CO480" s="92"/>
      <c r="CP480" s="92"/>
      <c r="CQ480" s="92"/>
      <c r="CR480" s="92"/>
    </row>
    <row r="481" spans="1:96">
      <c r="A481" s="118" t="s">
        <v>924</v>
      </c>
      <c r="B481" s="118">
        <v>33</v>
      </c>
      <c r="C481" s="118" t="s">
        <v>16</v>
      </c>
      <c r="D481" s="118">
        <v>98104</v>
      </c>
      <c r="E481" s="118" t="s">
        <v>925</v>
      </c>
      <c r="F481" s="134">
        <v>39714</v>
      </c>
      <c r="G481" s="118" t="s">
        <v>29</v>
      </c>
      <c r="H481" s="118">
        <v>50</v>
      </c>
      <c r="J481" s="118" t="s">
        <v>74</v>
      </c>
      <c r="K481" s="133" t="s">
        <v>829</v>
      </c>
      <c r="L481" s="118" t="s">
        <v>119</v>
      </c>
      <c r="M481" s="118" t="s">
        <v>22</v>
      </c>
      <c r="N481" s="118">
        <v>39</v>
      </c>
      <c r="O481" s="118">
        <v>9</v>
      </c>
      <c r="P481" s="118">
        <v>2008</v>
      </c>
      <c r="Q481" s="118">
        <v>47.622211</v>
      </c>
      <c r="R481" s="118">
        <v>-122.350622</v>
      </c>
      <c r="U481" s="92"/>
      <c r="V481" s="92"/>
      <c r="W481" s="92"/>
      <c r="X481" s="92"/>
      <c r="Y481" s="92"/>
      <c r="Z481" s="92"/>
      <c r="AA481" s="92"/>
      <c r="AB481" s="92"/>
      <c r="AC481" s="92"/>
      <c r="AD481" s="92"/>
      <c r="AE481" s="92"/>
      <c r="AF481" s="92"/>
      <c r="AG481" s="92"/>
      <c r="AH481" s="92"/>
      <c r="AI481" s="92"/>
      <c r="AJ481" s="92"/>
      <c r="AK481" s="92"/>
      <c r="AL481" s="92"/>
      <c r="AM481" s="92"/>
      <c r="AN481" s="92"/>
      <c r="AO481" s="92"/>
      <c r="AP481" s="92"/>
      <c r="AQ481" s="92"/>
      <c r="AR481" s="92"/>
      <c r="AS481" s="92"/>
      <c r="AT481" s="92"/>
      <c r="AU481" s="92"/>
      <c r="AV481" s="92"/>
      <c r="AW481" s="92"/>
      <c r="AX481" s="92"/>
      <c r="AY481" s="92"/>
      <c r="AZ481" s="92"/>
      <c r="BA481" s="92"/>
      <c r="BB481" s="92"/>
      <c r="BC481" s="92"/>
      <c r="BD481" s="92"/>
      <c r="BE481" s="92"/>
      <c r="BF481" s="92"/>
      <c r="BG481" s="92"/>
      <c r="BH481" s="92"/>
      <c r="BI481" s="92"/>
      <c r="BJ481" s="92"/>
      <c r="BK481" s="92"/>
      <c r="BL481" s="92"/>
      <c r="BM481" s="92"/>
      <c r="BN481" s="92"/>
      <c r="BO481" s="92"/>
      <c r="BP481" s="92"/>
      <c r="BQ481" s="92"/>
      <c r="BR481" s="92"/>
      <c r="BS481" s="92"/>
      <c r="BT481" s="92"/>
      <c r="BU481" s="92"/>
      <c r="BV481" s="92"/>
      <c r="BW481" s="92"/>
      <c r="BX481" s="92"/>
      <c r="BY481" s="92"/>
      <c r="BZ481" s="92"/>
      <c r="CA481" s="92"/>
      <c r="CB481" s="92"/>
      <c r="CC481" s="92"/>
      <c r="CD481" s="92"/>
      <c r="CE481" s="92"/>
      <c r="CF481" s="92"/>
      <c r="CG481" s="92"/>
      <c r="CH481" s="92"/>
      <c r="CI481" s="92"/>
      <c r="CJ481" s="92"/>
      <c r="CK481" s="92"/>
      <c r="CL481" s="92"/>
      <c r="CM481" s="92"/>
      <c r="CN481" s="92"/>
      <c r="CO481" s="92"/>
      <c r="CP481" s="92"/>
      <c r="CQ481" s="92"/>
      <c r="CR481" s="92"/>
    </row>
    <row r="482" spans="1:96">
      <c r="A482" s="118" t="s">
        <v>926</v>
      </c>
      <c r="B482" s="118">
        <v>33</v>
      </c>
      <c r="C482" s="118" t="s">
        <v>16</v>
      </c>
      <c r="D482" s="118">
        <v>98104</v>
      </c>
      <c r="E482" s="118" t="s">
        <v>927</v>
      </c>
      <c r="F482" s="134">
        <v>39714</v>
      </c>
      <c r="G482" s="118" t="s">
        <v>29</v>
      </c>
      <c r="H482" s="118">
        <v>50</v>
      </c>
      <c r="J482" s="118" t="s">
        <v>74</v>
      </c>
      <c r="K482" s="133" t="s">
        <v>829</v>
      </c>
      <c r="L482" s="118" t="s">
        <v>119</v>
      </c>
      <c r="M482" s="118" t="s">
        <v>22</v>
      </c>
      <c r="N482" s="118">
        <v>39</v>
      </c>
      <c r="O482" s="118">
        <v>9</v>
      </c>
      <c r="P482" s="118">
        <v>2008</v>
      </c>
      <c r="Q482" s="118">
        <v>47.622211</v>
      </c>
      <c r="R482" s="118">
        <v>-122.350622</v>
      </c>
      <c r="U482" s="92"/>
      <c r="V482" s="92"/>
      <c r="W482" s="92"/>
      <c r="X482" s="92"/>
      <c r="Y482" s="92"/>
      <c r="Z482" s="92"/>
      <c r="AA482" s="92"/>
      <c r="AB482" s="92"/>
      <c r="AC482" s="92"/>
      <c r="AD482" s="92"/>
      <c r="AE482" s="92"/>
      <c r="AF482" s="92"/>
      <c r="AG482" s="92"/>
      <c r="AH482" s="92"/>
      <c r="AI482" s="92"/>
      <c r="AJ482" s="92"/>
      <c r="AK482" s="92"/>
      <c r="AL482" s="92"/>
      <c r="AM482" s="92"/>
      <c r="AN482" s="92"/>
      <c r="AO482" s="92"/>
      <c r="AP482" s="92"/>
      <c r="AQ482" s="92"/>
      <c r="AR482" s="92"/>
      <c r="AS482" s="92"/>
      <c r="AT482" s="92"/>
      <c r="AU482" s="92"/>
      <c r="AV482" s="92"/>
      <c r="AW482" s="92"/>
      <c r="AX482" s="92"/>
      <c r="AY482" s="92"/>
      <c r="AZ482" s="92"/>
      <c r="BA482" s="92"/>
      <c r="BB482" s="92"/>
      <c r="BC482" s="92"/>
      <c r="BD482" s="92"/>
      <c r="BE482" s="92"/>
      <c r="BF482" s="92"/>
      <c r="BG482" s="92"/>
      <c r="BH482" s="92"/>
      <c r="BI482" s="92"/>
      <c r="BJ482" s="92"/>
      <c r="BK482" s="92"/>
      <c r="BL482" s="92"/>
      <c r="BM482" s="92"/>
      <c r="BN482" s="92"/>
      <c r="BO482" s="92"/>
      <c r="BP482" s="92"/>
      <c r="BQ482" s="92"/>
      <c r="BR482" s="92"/>
      <c r="BS482" s="92"/>
      <c r="BT482" s="92"/>
      <c r="BU482" s="92"/>
      <c r="BV482" s="92"/>
      <c r="BW482" s="92"/>
      <c r="BX482" s="92"/>
      <c r="BY482" s="92"/>
      <c r="BZ482" s="92"/>
      <c r="CA482" s="92"/>
      <c r="CB482" s="92"/>
      <c r="CC482" s="92"/>
      <c r="CD482" s="92"/>
      <c r="CE482" s="92"/>
      <c r="CF482" s="92"/>
      <c r="CG482" s="92"/>
      <c r="CH482" s="92"/>
      <c r="CI482" s="92"/>
      <c r="CJ482" s="92"/>
      <c r="CK482" s="92"/>
      <c r="CL482" s="92"/>
      <c r="CM482" s="92"/>
      <c r="CN482" s="92"/>
      <c r="CO482" s="92"/>
      <c r="CP482" s="92"/>
      <c r="CQ482" s="92"/>
      <c r="CR482" s="92"/>
    </row>
    <row r="483" spans="1:96">
      <c r="A483" s="118" t="s">
        <v>928</v>
      </c>
      <c r="B483" s="118">
        <v>33</v>
      </c>
      <c r="C483" s="118" t="s">
        <v>16</v>
      </c>
      <c r="D483" s="118">
        <v>98104</v>
      </c>
      <c r="E483" s="118" t="s">
        <v>929</v>
      </c>
      <c r="F483" s="134">
        <v>39714</v>
      </c>
      <c r="G483" s="118" t="s">
        <v>29</v>
      </c>
      <c r="H483" s="118">
        <v>50</v>
      </c>
      <c r="J483" s="118" t="s">
        <v>74</v>
      </c>
      <c r="K483" s="133" t="s">
        <v>829</v>
      </c>
      <c r="L483" s="118" t="s">
        <v>119</v>
      </c>
      <c r="M483" s="118" t="s">
        <v>22</v>
      </c>
      <c r="N483" s="118">
        <v>39</v>
      </c>
      <c r="O483" s="118">
        <v>9</v>
      </c>
      <c r="P483" s="118">
        <v>2008</v>
      </c>
      <c r="Q483" s="118">
        <v>47.622211</v>
      </c>
      <c r="R483" s="118">
        <v>-122.350622</v>
      </c>
      <c r="U483" s="92"/>
      <c r="V483" s="92"/>
      <c r="W483" s="92"/>
      <c r="X483" s="92"/>
      <c r="Y483" s="92"/>
      <c r="Z483" s="92"/>
      <c r="AA483" s="92"/>
      <c r="AB483" s="92"/>
      <c r="AC483" s="92"/>
      <c r="AD483" s="92"/>
      <c r="AE483" s="92"/>
      <c r="AF483" s="92"/>
      <c r="AG483" s="92"/>
      <c r="AH483" s="92"/>
      <c r="AI483" s="92"/>
      <c r="AJ483" s="92"/>
      <c r="AK483" s="92"/>
      <c r="AL483" s="92"/>
      <c r="AM483" s="92"/>
      <c r="AN483" s="92"/>
      <c r="AO483" s="92"/>
      <c r="AP483" s="92"/>
      <c r="AQ483" s="92"/>
      <c r="AR483" s="92"/>
      <c r="AS483" s="92"/>
      <c r="AT483" s="92"/>
      <c r="AU483" s="92"/>
      <c r="AV483" s="92"/>
      <c r="AW483" s="92"/>
      <c r="AX483" s="92"/>
      <c r="AY483" s="92"/>
      <c r="AZ483" s="92"/>
      <c r="BA483" s="92"/>
      <c r="BB483" s="92"/>
      <c r="BC483" s="92"/>
      <c r="BD483" s="92"/>
      <c r="BE483" s="92"/>
      <c r="BF483" s="92"/>
      <c r="BG483" s="92"/>
      <c r="BH483" s="92"/>
      <c r="BI483" s="92"/>
      <c r="BJ483" s="92"/>
      <c r="BK483" s="92"/>
      <c r="BL483" s="92"/>
      <c r="BM483" s="92"/>
      <c r="BN483" s="92"/>
      <c r="BO483" s="92"/>
      <c r="BP483" s="92"/>
      <c r="BQ483" s="92"/>
      <c r="BR483" s="92"/>
      <c r="BS483" s="92"/>
      <c r="BT483" s="92"/>
      <c r="BU483" s="92"/>
      <c r="BV483" s="92"/>
      <c r="BW483" s="92"/>
      <c r="BX483" s="92"/>
      <c r="BY483" s="92"/>
      <c r="BZ483" s="92"/>
      <c r="CA483" s="92"/>
      <c r="CB483" s="92"/>
      <c r="CC483" s="92"/>
      <c r="CD483" s="92"/>
      <c r="CE483" s="92"/>
      <c r="CF483" s="92"/>
      <c r="CG483" s="92"/>
      <c r="CH483" s="92"/>
      <c r="CI483" s="92"/>
      <c r="CJ483" s="92"/>
      <c r="CK483" s="92"/>
      <c r="CL483" s="92"/>
      <c r="CM483" s="92"/>
      <c r="CN483" s="92"/>
      <c r="CO483" s="92"/>
      <c r="CP483" s="92"/>
      <c r="CQ483" s="92"/>
      <c r="CR483" s="92"/>
    </row>
    <row r="484" spans="1:96">
      <c r="A484" s="118" t="s">
        <v>888</v>
      </c>
      <c r="B484" s="118">
        <v>33</v>
      </c>
      <c r="C484" s="118" t="s">
        <v>16</v>
      </c>
      <c r="D484" s="118">
        <v>98104</v>
      </c>
      <c r="E484" s="118" t="s">
        <v>889</v>
      </c>
      <c r="F484" s="134">
        <v>39721</v>
      </c>
      <c r="G484" s="118" t="s">
        <v>29</v>
      </c>
      <c r="H484" s="118">
        <v>26</v>
      </c>
      <c r="J484" s="118" t="s">
        <v>74</v>
      </c>
      <c r="K484" s="133" t="s">
        <v>829</v>
      </c>
      <c r="L484" s="118" t="s">
        <v>119</v>
      </c>
      <c r="M484" s="118" t="s">
        <v>22</v>
      </c>
      <c r="N484" s="118">
        <v>40</v>
      </c>
      <c r="O484" s="118">
        <v>9</v>
      </c>
      <c r="P484" s="118">
        <v>2008</v>
      </c>
      <c r="Q484" s="118">
        <v>47.622211</v>
      </c>
      <c r="R484" s="118">
        <v>-122.350622</v>
      </c>
      <c r="U484" s="92"/>
      <c r="V484" s="92"/>
      <c r="W484" s="92"/>
      <c r="X484" s="92"/>
      <c r="Y484" s="92"/>
      <c r="Z484" s="92"/>
      <c r="AA484" s="92"/>
      <c r="AB484" s="92"/>
      <c r="AC484" s="92"/>
      <c r="AD484" s="92"/>
      <c r="AE484" s="92"/>
      <c r="AF484" s="92"/>
      <c r="AG484" s="92"/>
      <c r="AH484" s="92"/>
      <c r="AI484" s="92"/>
      <c r="AJ484" s="92"/>
      <c r="AK484" s="92"/>
      <c r="AL484" s="92"/>
      <c r="AM484" s="92"/>
      <c r="AN484" s="92"/>
      <c r="AO484" s="92"/>
      <c r="AP484" s="92"/>
      <c r="AQ484" s="92"/>
      <c r="AR484" s="92"/>
      <c r="AS484" s="92"/>
      <c r="AT484" s="92"/>
      <c r="AU484" s="92"/>
      <c r="AV484" s="92"/>
      <c r="AW484" s="92"/>
      <c r="AX484" s="92"/>
      <c r="AY484" s="92"/>
      <c r="AZ484" s="92"/>
      <c r="BA484" s="92"/>
      <c r="BB484" s="92"/>
      <c r="BC484" s="92"/>
      <c r="BD484" s="92"/>
      <c r="BE484" s="92"/>
      <c r="BF484" s="92"/>
      <c r="BG484" s="92"/>
      <c r="BH484" s="92"/>
      <c r="BI484" s="92"/>
      <c r="BJ484" s="92"/>
      <c r="BK484" s="92"/>
      <c r="BL484" s="92"/>
      <c r="BM484" s="92"/>
      <c r="BN484" s="92"/>
      <c r="BO484" s="92"/>
      <c r="BP484" s="92"/>
      <c r="BQ484" s="92"/>
      <c r="BR484" s="92"/>
      <c r="BS484" s="92"/>
      <c r="BT484" s="92"/>
      <c r="BU484" s="92"/>
      <c r="BV484" s="92"/>
      <c r="BW484" s="92"/>
      <c r="BX484" s="92"/>
      <c r="BY484" s="92"/>
      <c r="BZ484" s="92"/>
      <c r="CA484" s="92"/>
      <c r="CB484" s="92"/>
      <c r="CC484" s="92"/>
      <c r="CD484" s="92"/>
      <c r="CE484" s="92"/>
      <c r="CF484" s="92"/>
      <c r="CG484" s="92"/>
      <c r="CH484" s="92"/>
      <c r="CI484" s="92"/>
      <c r="CJ484" s="92"/>
      <c r="CK484" s="92"/>
      <c r="CL484" s="92"/>
      <c r="CM484" s="92"/>
      <c r="CN484" s="92"/>
      <c r="CO484" s="92"/>
      <c r="CP484" s="92"/>
      <c r="CQ484" s="92"/>
      <c r="CR484" s="92"/>
    </row>
    <row r="485" spans="1:96">
      <c r="A485" s="118" t="s">
        <v>930</v>
      </c>
      <c r="B485" s="118">
        <v>33</v>
      </c>
      <c r="C485" s="118" t="s">
        <v>16</v>
      </c>
      <c r="D485" s="118">
        <v>98104</v>
      </c>
      <c r="E485" s="118" t="s">
        <v>931</v>
      </c>
      <c r="F485" s="134">
        <v>39721</v>
      </c>
      <c r="G485" s="118" t="s">
        <v>29</v>
      </c>
      <c r="H485" s="118">
        <v>50</v>
      </c>
      <c r="J485" s="118" t="s">
        <v>74</v>
      </c>
      <c r="K485" s="133" t="s">
        <v>829</v>
      </c>
      <c r="L485" s="118" t="s">
        <v>119</v>
      </c>
      <c r="M485" s="118" t="s">
        <v>22</v>
      </c>
      <c r="N485" s="118">
        <v>40</v>
      </c>
      <c r="O485" s="118">
        <v>9</v>
      </c>
      <c r="P485" s="118">
        <v>2008</v>
      </c>
      <c r="Q485" s="118">
        <v>47.622211</v>
      </c>
      <c r="R485" s="118">
        <v>-122.350622</v>
      </c>
      <c r="U485" s="92"/>
      <c r="V485" s="92"/>
      <c r="W485" s="92"/>
      <c r="X485" s="92"/>
      <c r="Y485" s="92"/>
      <c r="Z485" s="92"/>
      <c r="AA485" s="92"/>
      <c r="AB485" s="92"/>
      <c r="AC485" s="92"/>
      <c r="AD485" s="92"/>
      <c r="AE485" s="92"/>
      <c r="AF485" s="92"/>
      <c r="AG485" s="92"/>
      <c r="AH485" s="92"/>
      <c r="AI485" s="92"/>
      <c r="AJ485" s="92"/>
      <c r="AK485" s="92"/>
      <c r="AL485" s="92"/>
      <c r="AM485" s="92"/>
      <c r="AN485" s="92"/>
      <c r="AO485" s="92"/>
      <c r="AP485" s="92"/>
      <c r="AQ485" s="92"/>
      <c r="AR485" s="92"/>
      <c r="AS485" s="92"/>
      <c r="AT485" s="92"/>
      <c r="AU485" s="92"/>
      <c r="AV485" s="92"/>
      <c r="AW485" s="92"/>
      <c r="AX485" s="92"/>
      <c r="AY485" s="92"/>
      <c r="AZ485" s="92"/>
      <c r="BA485" s="92"/>
      <c r="BB485" s="92"/>
      <c r="BC485" s="92"/>
      <c r="BD485" s="92"/>
      <c r="BE485" s="92"/>
      <c r="BF485" s="92"/>
      <c r="BG485" s="92"/>
      <c r="BH485" s="92"/>
      <c r="BI485" s="92"/>
      <c r="BJ485" s="92"/>
      <c r="BK485" s="92"/>
      <c r="BL485" s="92"/>
      <c r="BM485" s="92"/>
      <c r="BN485" s="92"/>
      <c r="BO485" s="92"/>
      <c r="BP485" s="92"/>
      <c r="BQ485" s="92"/>
      <c r="BR485" s="92"/>
      <c r="BS485" s="92"/>
      <c r="BT485" s="92"/>
      <c r="BU485" s="92"/>
      <c r="BV485" s="92"/>
      <c r="BW485" s="92"/>
      <c r="BX485" s="92"/>
      <c r="BY485" s="92"/>
      <c r="BZ485" s="92"/>
      <c r="CA485" s="92"/>
      <c r="CB485" s="92"/>
      <c r="CC485" s="92"/>
      <c r="CD485" s="92"/>
      <c r="CE485" s="92"/>
      <c r="CF485" s="92"/>
      <c r="CG485" s="92"/>
      <c r="CH485" s="92"/>
      <c r="CI485" s="92"/>
      <c r="CJ485" s="92"/>
      <c r="CK485" s="92"/>
      <c r="CL485" s="92"/>
      <c r="CM485" s="92"/>
      <c r="CN485" s="92"/>
      <c r="CO485" s="92"/>
      <c r="CP485" s="92"/>
      <c r="CQ485" s="92"/>
      <c r="CR485" s="92"/>
    </row>
    <row r="486" spans="1:96">
      <c r="A486" s="118" t="s">
        <v>932</v>
      </c>
      <c r="B486" s="118">
        <v>33</v>
      </c>
      <c r="C486" s="118" t="s">
        <v>16</v>
      </c>
      <c r="D486" s="118">
        <v>98104</v>
      </c>
      <c r="E486" s="118" t="s">
        <v>933</v>
      </c>
      <c r="F486" s="134">
        <v>39721</v>
      </c>
      <c r="G486" s="118" t="s">
        <v>29</v>
      </c>
      <c r="H486" s="118">
        <v>50</v>
      </c>
      <c r="J486" s="118" t="s">
        <v>74</v>
      </c>
      <c r="K486" s="133" t="s">
        <v>829</v>
      </c>
      <c r="L486" s="118" t="s">
        <v>119</v>
      </c>
      <c r="M486" s="118" t="s">
        <v>22</v>
      </c>
      <c r="N486" s="118">
        <v>40</v>
      </c>
      <c r="O486" s="118">
        <v>9</v>
      </c>
      <c r="P486" s="118">
        <v>2008</v>
      </c>
      <c r="Q486" s="118">
        <v>47.622211</v>
      </c>
      <c r="R486" s="118">
        <v>-122.350622</v>
      </c>
      <c r="U486" s="92"/>
      <c r="V486" s="92"/>
      <c r="W486" s="92"/>
      <c r="X486" s="92"/>
      <c r="Y486" s="92"/>
      <c r="Z486" s="92"/>
      <c r="AA486" s="92"/>
      <c r="AB486" s="92"/>
      <c r="AC486" s="92"/>
      <c r="AD486" s="92"/>
      <c r="AE486" s="92"/>
      <c r="AF486" s="92"/>
      <c r="AG486" s="92"/>
      <c r="AH486" s="92"/>
      <c r="AI486" s="92"/>
      <c r="AJ486" s="92"/>
      <c r="AK486" s="92"/>
      <c r="AL486" s="92"/>
      <c r="AM486" s="92"/>
      <c r="AN486" s="92"/>
      <c r="AO486" s="92"/>
      <c r="AP486" s="92"/>
      <c r="AQ486" s="92"/>
      <c r="AR486" s="92"/>
      <c r="AS486" s="92"/>
      <c r="AT486" s="92"/>
      <c r="AU486" s="92"/>
      <c r="AV486" s="92"/>
      <c r="AW486" s="92"/>
      <c r="AX486" s="92"/>
      <c r="AY486" s="92"/>
      <c r="AZ486" s="92"/>
      <c r="BA486" s="92"/>
      <c r="BB486" s="92"/>
      <c r="BC486" s="92"/>
      <c r="BD486" s="92"/>
      <c r="BE486" s="92"/>
      <c r="BF486" s="92"/>
      <c r="BG486" s="92"/>
      <c r="BH486" s="92"/>
      <c r="BI486" s="92"/>
      <c r="BJ486" s="92"/>
      <c r="BK486" s="92"/>
      <c r="BL486" s="92"/>
      <c r="BM486" s="92"/>
      <c r="BN486" s="92"/>
      <c r="BO486" s="92"/>
      <c r="BP486" s="92"/>
      <c r="BQ486" s="92"/>
      <c r="BR486" s="92"/>
      <c r="BS486" s="92"/>
      <c r="BT486" s="92"/>
      <c r="BU486" s="92"/>
      <c r="BV486" s="92"/>
      <c r="BW486" s="92"/>
      <c r="BX486" s="92"/>
      <c r="BY486" s="92"/>
      <c r="BZ486" s="92"/>
      <c r="CA486" s="92"/>
      <c r="CB486" s="92"/>
      <c r="CC486" s="92"/>
      <c r="CD486" s="92"/>
      <c r="CE486" s="92"/>
      <c r="CF486" s="92"/>
      <c r="CG486" s="92"/>
      <c r="CH486" s="92"/>
      <c r="CI486" s="92"/>
      <c r="CJ486" s="92"/>
      <c r="CK486" s="92"/>
      <c r="CL486" s="92"/>
      <c r="CM486" s="92"/>
      <c r="CN486" s="92"/>
      <c r="CO486" s="92"/>
      <c r="CP486" s="92"/>
      <c r="CQ486" s="92"/>
      <c r="CR486" s="92"/>
    </row>
    <row r="487" spans="1:96">
      <c r="A487" s="118" t="s">
        <v>934</v>
      </c>
      <c r="B487" s="118">
        <v>33</v>
      </c>
      <c r="C487" s="118" t="s">
        <v>16</v>
      </c>
      <c r="D487" s="118">
        <v>98104</v>
      </c>
      <c r="E487" s="118" t="s">
        <v>935</v>
      </c>
      <c r="F487" s="134">
        <v>39721</v>
      </c>
      <c r="G487" s="118" t="s">
        <v>29</v>
      </c>
      <c r="H487" s="118">
        <v>50</v>
      </c>
      <c r="J487" s="118" t="s">
        <v>74</v>
      </c>
      <c r="K487" s="133" t="s">
        <v>829</v>
      </c>
      <c r="L487" s="118" t="s">
        <v>119</v>
      </c>
      <c r="M487" s="118" t="s">
        <v>22</v>
      </c>
      <c r="N487" s="118">
        <v>40</v>
      </c>
      <c r="O487" s="118">
        <v>9</v>
      </c>
      <c r="P487" s="118">
        <v>2008</v>
      </c>
      <c r="Q487" s="118">
        <v>47.622211</v>
      </c>
      <c r="R487" s="118">
        <v>-122.350622</v>
      </c>
      <c r="U487" s="92"/>
      <c r="V487" s="92"/>
      <c r="W487" s="92"/>
      <c r="X487" s="92"/>
      <c r="Y487" s="92"/>
      <c r="Z487" s="92"/>
      <c r="AA487" s="92"/>
      <c r="AB487" s="92"/>
      <c r="AC487" s="92"/>
      <c r="AD487" s="92"/>
      <c r="AE487" s="92"/>
      <c r="AF487" s="92"/>
      <c r="AG487" s="92"/>
      <c r="AH487" s="92"/>
      <c r="AI487" s="92"/>
      <c r="AJ487" s="92"/>
      <c r="AK487" s="92"/>
      <c r="AL487" s="92"/>
      <c r="AM487" s="92"/>
      <c r="AN487" s="92"/>
      <c r="AO487" s="92"/>
      <c r="AP487" s="92"/>
      <c r="AQ487" s="92"/>
      <c r="AR487" s="92"/>
      <c r="AS487" s="92"/>
      <c r="AT487" s="92"/>
      <c r="AU487" s="92"/>
      <c r="AV487" s="92"/>
      <c r="AW487" s="92"/>
      <c r="AX487" s="92"/>
      <c r="AY487" s="92"/>
      <c r="AZ487" s="92"/>
      <c r="BA487" s="92"/>
      <c r="BB487" s="92"/>
      <c r="BC487" s="92"/>
      <c r="BD487" s="92"/>
      <c r="BE487" s="92"/>
      <c r="BF487" s="92"/>
      <c r="BG487" s="92"/>
      <c r="BH487" s="92"/>
      <c r="BI487" s="92"/>
      <c r="BJ487" s="92"/>
      <c r="BK487" s="92"/>
      <c r="BL487" s="92"/>
      <c r="BM487" s="92"/>
      <c r="BN487" s="92"/>
      <c r="BO487" s="92"/>
      <c r="BP487" s="92"/>
      <c r="BQ487" s="92"/>
      <c r="BR487" s="92"/>
      <c r="BS487" s="92"/>
      <c r="BT487" s="92"/>
      <c r="BU487" s="92"/>
      <c r="BV487" s="92"/>
      <c r="BW487" s="92"/>
      <c r="BX487" s="92"/>
      <c r="BY487" s="92"/>
      <c r="BZ487" s="92"/>
      <c r="CA487" s="92"/>
      <c r="CB487" s="92"/>
      <c r="CC487" s="92"/>
      <c r="CD487" s="92"/>
      <c r="CE487" s="92"/>
      <c r="CF487" s="92"/>
      <c r="CG487" s="92"/>
      <c r="CH487" s="92"/>
      <c r="CI487" s="92"/>
      <c r="CJ487" s="92"/>
      <c r="CK487" s="92"/>
      <c r="CL487" s="92"/>
      <c r="CM487" s="92"/>
      <c r="CN487" s="92"/>
      <c r="CO487" s="92"/>
      <c r="CP487" s="92"/>
      <c r="CQ487" s="92"/>
      <c r="CR487" s="92"/>
    </row>
    <row r="488" spans="1:96">
      <c r="A488" s="118" t="s">
        <v>939</v>
      </c>
      <c r="B488" s="118">
        <v>33</v>
      </c>
      <c r="C488" s="118" t="s">
        <v>16</v>
      </c>
      <c r="D488" s="118">
        <v>98104</v>
      </c>
      <c r="E488" s="118" t="s">
        <v>940</v>
      </c>
      <c r="F488" s="134">
        <v>39728</v>
      </c>
      <c r="G488" s="118" t="s">
        <v>29</v>
      </c>
      <c r="H488" s="118">
        <v>76</v>
      </c>
      <c r="J488" s="118" t="s">
        <v>19</v>
      </c>
      <c r="K488" s="133" t="s">
        <v>829</v>
      </c>
      <c r="L488" s="118" t="s">
        <v>938</v>
      </c>
      <c r="M488" s="118" t="s">
        <v>22</v>
      </c>
      <c r="N488" s="118">
        <v>41</v>
      </c>
      <c r="O488" s="118">
        <v>10</v>
      </c>
      <c r="P488" s="118">
        <v>2008</v>
      </c>
      <c r="Q488" s="118">
        <v>47.622211</v>
      </c>
      <c r="R488" s="118">
        <v>-122.350622</v>
      </c>
    </row>
    <row r="489" spans="1:96">
      <c r="A489" s="118" t="s">
        <v>862</v>
      </c>
      <c r="B489" s="118">
        <v>33</v>
      </c>
      <c r="C489" s="118" t="s">
        <v>16</v>
      </c>
      <c r="D489" s="118">
        <v>98104</v>
      </c>
      <c r="E489" s="118" t="s">
        <v>863</v>
      </c>
      <c r="F489" s="134">
        <v>39735</v>
      </c>
      <c r="G489" s="118" t="s">
        <v>29</v>
      </c>
      <c r="H489" s="118">
        <v>7</v>
      </c>
      <c r="J489" s="118" t="s">
        <v>19</v>
      </c>
      <c r="K489" s="133" t="s">
        <v>829</v>
      </c>
      <c r="L489" s="118" t="s">
        <v>836</v>
      </c>
      <c r="M489" s="118" t="s">
        <v>22</v>
      </c>
      <c r="N489" s="118">
        <v>42</v>
      </c>
      <c r="O489" s="118">
        <v>10</v>
      </c>
      <c r="P489" s="118">
        <v>2008</v>
      </c>
      <c r="Q489" s="118">
        <v>47.622211</v>
      </c>
      <c r="R489" s="118">
        <v>-122.350622</v>
      </c>
    </row>
    <row r="490" spans="1:96">
      <c r="A490" s="118" t="s">
        <v>839</v>
      </c>
      <c r="B490" s="118">
        <v>33</v>
      </c>
      <c r="C490" s="118" t="s">
        <v>16</v>
      </c>
      <c r="D490" s="118">
        <v>98104</v>
      </c>
      <c r="E490" s="118" t="s">
        <v>840</v>
      </c>
      <c r="F490" s="134">
        <v>39651</v>
      </c>
      <c r="G490" s="118" t="s">
        <v>18</v>
      </c>
      <c r="H490" s="118">
        <v>1</v>
      </c>
      <c r="J490" s="118" t="s">
        <v>19</v>
      </c>
      <c r="K490" s="133" t="s">
        <v>829</v>
      </c>
      <c r="L490" s="118" t="s">
        <v>36</v>
      </c>
      <c r="M490" s="118" t="s">
        <v>22</v>
      </c>
      <c r="N490" s="118">
        <v>30</v>
      </c>
      <c r="O490" s="118">
        <v>7</v>
      </c>
      <c r="P490" s="118">
        <v>2008</v>
      </c>
      <c r="Q490" s="118">
        <v>47.622211</v>
      </c>
      <c r="R490" s="118">
        <v>-122.350622</v>
      </c>
      <c r="U490" s="92"/>
      <c r="V490" s="92"/>
      <c r="W490" s="92"/>
      <c r="X490" s="92"/>
      <c r="Y490" s="92"/>
      <c r="Z490" s="92"/>
      <c r="AA490" s="92"/>
      <c r="AB490" s="92"/>
      <c r="AC490" s="92"/>
      <c r="AD490" s="92"/>
      <c r="AE490" s="92"/>
      <c r="AF490" s="92"/>
      <c r="AG490" s="92"/>
      <c r="AH490" s="92"/>
      <c r="AI490" s="92"/>
      <c r="AJ490" s="92"/>
      <c r="AK490" s="92"/>
      <c r="AL490" s="92"/>
      <c r="AM490" s="92"/>
      <c r="AN490" s="92"/>
      <c r="AO490" s="92"/>
      <c r="AP490" s="92"/>
      <c r="AQ490" s="92"/>
      <c r="AR490" s="92"/>
      <c r="AS490" s="92"/>
      <c r="AT490" s="92"/>
      <c r="AU490" s="92"/>
      <c r="AV490" s="92"/>
      <c r="AW490" s="92"/>
      <c r="AX490" s="92"/>
      <c r="AY490" s="92"/>
      <c r="AZ490" s="92"/>
      <c r="BA490" s="92"/>
      <c r="BB490" s="92"/>
      <c r="BC490" s="92"/>
      <c r="BD490" s="92"/>
      <c r="BE490" s="92"/>
      <c r="BF490" s="92"/>
      <c r="BG490" s="92"/>
      <c r="BH490" s="92"/>
      <c r="BI490" s="92"/>
      <c r="BJ490" s="92"/>
      <c r="BK490" s="92"/>
      <c r="BL490" s="92"/>
      <c r="BM490" s="92"/>
      <c r="BN490" s="92"/>
      <c r="BO490" s="92"/>
      <c r="BP490" s="92"/>
      <c r="BQ490" s="92"/>
      <c r="BR490" s="92"/>
      <c r="BS490" s="92"/>
      <c r="BT490" s="92"/>
      <c r="BU490" s="92"/>
      <c r="BV490" s="92"/>
      <c r="BW490" s="92"/>
      <c r="BX490" s="92"/>
      <c r="BY490" s="92"/>
      <c r="BZ490" s="92"/>
      <c r="CA490" s="92"/>
      <c r="CB490" s="92"/>
      <c r="CC490" s="92"/>
      <c r="CD490" s="92"/>
      <c r="CE490" s="92"/>
      <c r="CF490" s="92"/>
      <c r="CG490" s="92"/>
      <c r="CH490" s="92"/>
      <c r="CI490" s="92"/>
      <c r="CJ490" s="92"/>
      <c r="CK490" s="92"/>
      <c r="CL490" s="92"/>
      <c r="CM490" s="92"/>
      <c r="CN490" s="92"/>
      <c r="CO490" s="92"/>
      <c r="CP490" s="92"/>
      <c r="CQ490" s="92"/>
      <c r="CR490" s="92"/>
    </row>
    <row r="491" spans="1:96">
      <c r="A491" s="118" t="s">
        <v>847</v>
      </c>
      <c r="B491" s="118">
        <v>33</v>
      </c>
      <c r="C491" s="118" t="s">
        <v>16</v>
      </c>
      <c r="D491" s="118">
        <v>98104</v>
      </c>
      <c r="E491" s="118" t="s">
        <v>848</v>
      </c>
      <c r="F491" s="134">
        <v>39658</v>
      </c>
      <c r="G491" s="118" t="s">
        <v>18</v>
      </c>
      <c r="H491" s="118">
        <v>2</v>
      </c>
      <c r="J491" s="118" t="s">
        <v>19</v>
      </c>
      <c r="K491" s="133" t="s">
        <v>829</v>
      </c>
      <c r="L491" s="118" t="s">
        <v>36</v>
      </c>
      <c r="M491" s="118" t="s">
        <v>22</v>
      </c>
      <c r="N491" s="118">
        <v>31</v>
      </c>
      <c r="O491" s="118">
        <v>7</v>
      </c>
      <c r="P491" s="118">
        <v>2008</v>
      </c>
      <c r="Q491" s="118">
        <v>47.622211</v>
      </c>
      <c r="R491" s="118">
        <v>-122.350622</v>
      </c>
    </row>
    <row r="492" spans="1:96">
      <c r="A492" s="118" t="s">
        <v>841</v>
      </c>
      <c r="B492" s="118">
        <v>33</v>
      </c>
      <c r="C492" s="118" t="s">
        <v>16</v>
      </c>
      <c r="D492" s="118">
        <v>98104</v>
      </c>
      <c r="E492" s="118" t="s">
        <v>842</v>
      </c>
      <c r="F492" s="134">
        <v>39672</v>
      </c>
      <c r="G492" s="118" t="s">
        <v>18</v>
      </c>
      <c r="H492" s="118">
        <v>1</v>
      </c>
      <c r="J492" s="118" t="s">
        <v>19</v>
      </c>
      <c r="K492" s="133" t="s">
        <v>829</v>
      </c>
      <c r="L492" s="118" t="s">
        <v>42</v>
      </c>
      <c r="M492" s="118" t="s">
        <v>22</v>
      </c>
      <c r="N492" s="118">
        <v>33</v>
      </c>
      <c r="O492" s="118">
        <v>8</v>
      </c>
      <c r="P492" s="118">
        <v>2008</v>
      </c>
      <c r="Q492" s="118">
        <v>47.622211</v>
      </c>
      <c r="R492" s="118">
        <v>-122.350622</v>
      </c>
    </row>
    <row r="493" spans="1:96">
      <c r="A493" s="118" t="s">
        <v>843</v>
      </c>
      <c r="B493" s="118">
        <v>33</v>
      </c>
      <c r="C493" s="118" t="s">
        <v>16</v>
      </c>
      <c r="D493" s="118">
        <v>98104</v>
      </c>
      <c r="E493" s="118" t="s">
        <v>844</v>
      </c>
      <c r="F493" s="134">
        <v>39686</v>
      </c>
      <c r="G493" s="118" t="s">
        <v>18</v>
      </c>
      <c r="H493" s="118">
        <v>1</v>
      </c>
      <c r="J493" s="118" t="s">
        <v>19</v>
      </c>
      <c r="K493" s="133" t="s">
        <v>829</v>
      </c>
      <c r="L493" s="118" t="s">
        <v>39</v>
      </c>
      <c r="M493" s="118" t="s">
        <v>22</v>
      </c>
      <c r="N493" s="118">
        <v>35</v>
      </c>
      <c r="O493" s="118">
        <v>8</v>
      </c>
      <c r="P493" s="118">
        <v>2008</v>
      </c>
      <c r="Q493" s="118">
        <v>47.622211</v>
      </c>
      <c r="R493" s="118">
        <v>-122.350622</v>
      </c>
      <c r="U493" s="92"/>
      <c r="V493" s="92"/>
      <c r="W493" s="92"/>
      <c r="X493" s="92"/>
      <c r="Y493" s="92"/>
      <c r="Z493" s="92"/>
      <c r="AA493" s="92"/>
      <c r="AB493" s="92"/>
      <c r="AC493" s="92"/>
      <c r="AD493" s="92"/>
      <c r="AE493" s="92"/>
      <c r="AF493" s="92"/>
      <c r="AG493" s="92"/>
      <c r="AH493" s="92"/>
      <c r="AI493" s="92"/>
      <c r="AJ493" s="92"/>
      <c r="AK493" s="92"/>
      <c r="AL493" s="92"/>
      <c r="AM493" s="92"/>
      <c r="AN493" s="92"/>
      <c r="AO493" s="92"/>
      <c r="AP493" s="92"/>
      <c r="AQ493" s="92"/>
      <c r="AR493" s="92"/>
      <c r="AS493" s="92"/>
      <c r="AT493" s="92"/>
      <c r="AU493" s="92"/>
      <c r="AV493" s="92"/>
      <c r="AW493" s="92"/>
      <c r="AX493" s="92"/>
      <c r="AY493" s="92"/>
      <c r="AZ493" s="92"/>
      <c r="BA493" s="92"/>
      <c r="BB493" s="92"/>
      <c r="BC493" s="92"/>
      <c r="BD493" s="92"/>
      <c r="BE493" s="92"/>
      <c r="BF493" s="92"/>
      <c r="BG493" s="92"/>
      <c r="BH493" s="92"/>
      <c r="BI493" s="92"/>
      <c r="BJ493" s="92"/>
      <c r="BK493" s="92"/>
      <c r="BL493" s="92"/>
      <c r="BM493" s="92"/>
      <c r="BN493" s="92"/>
      <c r="BO493" s="92"/>
      <c r="BP493" s="92"/>
      <c r="BQ493" s="92"/>
      <c r="BR493" s="92"/>
      <c r="BS493" s="92"/>
      <c r="BT493" s="92"/>
      <c r="BU493" s="92"/>
      <c r="BV493" s="92"/>
      <c r="BW493" s="92"/>
      <c r="BX493" s="92"/>
      <c r="BY493" s="92"/>
      <c r="BZ493" s="92"/>
      <c r="CA493" s="92"/>
      <c r="CB493" s="92"/>
      <c r="CC493" s="92"/>
      <c r="CD493" s="92"/>
      <c r="CE493" s="92"/>
      <c r="CF493" s="92"/>
      <c r="CG493" s="92"/>
      <c r="CH493" s="92"/>
      <c r="CI493" s="92"/>
      <c r="CJ493" s="92"/>
      <c r="CK493" s="92"/>
      <c r="CL493" s="92"/>
      <c r="CM493" s="92"/>
      <c r="CN493" s="92"/>
      <c r="CO493" s="92"/>
      <c r="CP493" s="92"/>
      <c r="CQ493" s="92"/>
      <c r="CR493" s="92"/>
    </row>
    <row r="494" spans="1:96">
      <c r="A494" s="118" t="s">
        <v>849</v>
      </c>
      <c r="B494" s="118">
        <v>33</v>
      </c>
      <c r="C494" s="118" t="s">
        <v>16</v>
      </c>
      <c r="D494" s="118">
        <v>98104</v>
      </c>
      <c r="E494" s="118" t="s">
        <v>850</v>
      </c>
      <c r="F494" s="134">
        <v>39694</v>
      </c>
      <c r="G494" s="118" t="s">
        <v>18</v>
      </c>
      <c r="H494" s="118">
        <v>2</v>
      </c>
      <c r="J494" s="118" t="s">
        <v>19</v>
      </c>
      <c r="K494" s="133" t="s">
        <v>829</v>
      </c>
      <c r="L494" s="118" t="s">
        <v>836</v>
      </c>
      <c r="M494" s="118" t="s">
        <v>22</v>
      </c>
      <c r="N494" s="118">
        <v>36</v>
      </c>
      <c r="O494" s="118">
        <v>9</v>
      </c>
      <c r="P494" s="118">
        <v>2008</v>
      </c>
      <c r="Q494" s="118">
        <v>47.622211</v>
      </c>
      <c r="R494" s="118">
        <v>-122.350622</v>
      </c>
      <c r="U494" s="92"/>
      <c r="V494" s="92"/>
      <c r="W494" s="92"/>
      <c r="X494" s="92"/>
      <c r="Y494" s="92"/>
      <c r="Z494" s="92"/>
      <c r="AA494" s="92"/>
      <c r="AB494" s="92"/>
      <c r="AC494" s="92"/>
      <c r="AD494" s="92"/>
      <c r="AE494" s="92"/>
      <c r="AF494" s="92"/>
      <c r="AG494" s="92"/>
      <c r="AH494" s="92"/>
      <c r="AI494" s="92"/>
      <c r="AJ494" s="92"/>
      <c r="AK494" s="92"/>
      <c r="AL494" s="92"/>
      <c r="AM494" s="92"/>
      <c r="AN494" s="92"/>
      <c r="AO494" s="92"/>
      <c r="AP494" s="92"/>
      <c r="AQ494" s="92"/>
      <c r="AR494" s="92"/>
      <c r="AS494" s="92"/>
      <c r="AT494" s="92"/>
      <c r="AU494" s="92"/>
      <c r="AV494" s="92"/>
      <c r="AW494" s="92"/>
      <c r="AX494" s="92"/>
      <c r="AY494" s="92"/>
      <c r="AZ494" s="92"/>
      <c r="BA494" s="92"/>
      <c r="BB494" s="92"/>
      <c r="BC494" s="92"/>
      <c r="BD494" s="92"/>
      <c r="BE494" s="92"/>
      <c r="BF494" s="92"/>
      <c r="BG494" s="92"/>
      <c r="BH494" s="92"/>
      <c r="BI494" s="92"/>
      <c r="BJ494" s="92"/>
      <c r="BK494" s="92"/>
      <c r="BL494" s="92"/>
      <c r="BM494" s="92"/>
      <c r="BN494" s="92"/>
      <c r="BO494" s="92"/>
      <c r="BP494" s="92"/>
      <c r="BQ494" s="92"/>
      <c r="BR494" s="92"/>
      <c r="BS494" s="92"/>
      <c r="BT494" s="92"/>
      <c r="BU494" s="92"/>
      <c r="BV494" s="92"/>
      <c r="BW494" s="92"/>
      <c r="BX494" s="92"/>
      <c r="BY494" s="92"/>
      <c r="BZ494" s="92"/>
      <c r="CA494" s="92"/>
      <c r="CB494" s="92"/>
      <c r="CC494" s="92"/>
      <c r="CD494" s="92"/>
      <c r="CE494" s="92"/>
      <c r="CF494" s="92"/>
      <c r="CG494" s="92"/>
      <c r="CH494" s="92"/>
      <c r="CI494" s="92"/>
      <c r="CJ494" s="92"/>
      <c r="CK494" s="92"/>
      <c r="CL494" s="92"/>
      <c r="CM494" s="92"/>
      <c r="CN494" s="92"/>
      <c r="CO494" s="92"/>
      <c r="CP494" s="92"/>
      <c r="CQ494" s="92"/>
      <c r="CR494" s="92"/>
    </row>
    <row r="495" spans="1:96">
      <c r="A495" s="118" t="s">
        <v>876</v>
      </c>
      <c r="B495" s="118">
        <v>33</v>
      </c>
      <c r="C495" s="118" t="s">
        <v>16</v>
      </c>
      <c r="D495" s="118">
        <v>98104</v>
      </c>
      <c r="E495" s="118" t="s">
        <v>877</v>
      </c>
      <c r="F495" s="134">
        <v>39700</v>
      </c>
      <c r="G495" s="118" t="s">
        <v>18</v>
      </c>
      <c r="H495" s="118">
        <v>18</v>
      </c>
      <c r="J495" s="118" t="s">
        <v>19</v>
      </c>
      <c r="K495" s="133" t="s">
        <v>829</v>
      </c>
      <c r="L495" s="118" t="s">
        <v>57</v>
      </c>
      <c r="M495" s="118" t="s">
        <v>22</v>
      </c>
      <c r="N495" s="118">
        <v>37</v>
      </c>
      <c r="O495" s="118">
        <v>9</v>
      </c>
      <c r="P495" s="118">
        <v>2008</v>
      </c>
      <c r="Q495" s="118">
        <v>47.622211</v>
      </c>
      <c r="R495" s="118">
        <v>-122.350622</v>
      </c>
      <c r="U495" s="92"/>
      <c r="V495" s="92"/>
      <c r="W495" s="92"/>
      <c r="X495" s="92"/>
      <c r="Y495" s="92"/>
      <c r="Z495" s="92"/>
      <c r="AA495" s="92"/>
      <c r="AB495" s="92"/>
      <c r="AC495" s="92"/>
      <c r="AD495" s="92"/>
      <c r="AE495" s="92"/>
      <c r="AF495" s="92"/>
      <c r="AG495" s="92"/>
      <c r="AH495" s="92"/>
      <c r="AI495" s="92"/>
      <c r="AJ495" s="92"/>
      <c r="AK495" s="92"/>
      <c r="AL495" s="92"/>
      <c r="AM495" s="92"/>
      <c r="AN495" s="92"/>
      <c r="AO495" s="92"/>
      <c r="AP495" s="92"/>
      <c r="AQ495" s="92"/>
      <c r="AR495" s="92"/>
      <c r="AS495" s="92"/>
      <c r="AT495" s="92"/>
      <c r="AU495" s="92"/>
      <c r="AV495" s="92"/>
      <c r="AW495" s="92"/>
      <c r="AX495" s="92"/>
      <c r="AY495" s="92"/>
      <c r="AZ495" s="92"/>
      <c r="BA495" s="92"/>
      <c r="BB495" s="92"/>
      <c r="BC495" s="92"/>
      <c r="BD495" s="92"/>
      <c r="BE495" s="92"/>
      <c r="BF495" s="92"/>
      <c r="BG495" s="92"/>
      <c r="BH495" s="92"/>
      <c r="BI495" s="92"/>
      <c r="BJ495" s="92"/>
      <c r="BK495" s="92"/>
      <c r="BL495" s="92"/>
      <c r="BM495" s="92"/>
      <c r="BN495" s="92"/>
      <c r="BO495" s="92"/>
      <c r="BP495" s="92"/>
      <c r="BQ495" s="92"/>
      <c r="BR495" s="92"/>
      <c r="BS495" s="92"/>
      <c r="BT495" s="92"/>
      <c r="BU495" s="92"/>
      <c r="BV495" s="92"/>
      <c r="BW495" s="92"/>
      <c r="BX495" s="92"/>
      <c r="BY495" s="92"/>
      <c r="BZ495" s="92"/>
      <c r="CA495" s="92"/>
      <c r="CB495" s="92"/>
      <c r="CC495" s="92"/>
      <c r="CD495" s="92"/>
      <c r="CE495" s="92"/>
      <c r="CF495" s="92"/>
      <c r="CG495" s="92"/>
      <c r="CH495" s="92"/>
      <c r="CI495" s="92"/>
      <c r="CJ495" s="92"/>
      <c r="CK495" s="92"/>
      <c r="CL495" s="92"/>
      <c r="CM495" s="92"/>
      <c r="CN495" s="92"/>
      <c r="CO495" s="92"/>
      <c r="CP495" s="92"/>
      <c r="CQ495" s="92"/>
      <c r="CR495" s="92"/>
    </row>
    <row r="496" spans="1:96">
      <c r="A496" s="118" t="s">
        <v>854</v>
      </c>
      <c r="B496" s="118">
        <v>33</v>
      </c>
      <c r="C496" s="118" t="s">
        <v>16</v>
      </c>
      <c r="D496" s="118">
        <v>98104</v>
      </c>
      <c r="E496" s="118" t="s">
        <v>855</v>
      </c>
      <c r="F496" s="134">
        <v>39708</v>
      </c>
      <c r="G496" s="118" t="s">
        <v>18</v>
      </c>
      <c r="H496" s="118">
        <v>4</v>
      </c>
      <c r="J496" s="118" t="s">
        <v>19</v>
      </c>
      <c r="K496" s="133" t="s">
        <v>829</v>
      </c>
      <c r="L496" s="118" t="s">
        <v>57</v>
      </c>
      <c r="M496" s="118" t="s">
        <v>22</v>
      </c>
      <c r="N496" s="118">
        <v>38</v>
      </c>
      <c r="O496" s="118">
        <v>9</v>
      </c>
      <c r="P496" s="118">
        <v>2008</v>
      </c>
      <c r="Q496" s="118">
        <v>47.622211</v>
      </c>
      <c r="R496" s="118">
        <v>-122.350622</v>
      </c>
      <c r="U496" s="92"/>
      <c r="V496" s="92"/>
      <c r="W496" s="92"/>
      <c r="X496" s="92"/>
      <c r="Y496" s="92"/>
      <c r="Z496" s="92"/>
      <c r="AA496" s="92"/>
      <c r="AB496" s="92"/>
      <c r="AC496" s="92"/>
      <c r="AD496" s="92"/>
      <c r="AE496" s="92"/>
      <c r="AF496" s="92"/>
      <c r="AG496" s="92"/>
      <c r="AH496" s="92"/>
      <c r="AI496" s="92"/>
      <c r="AJ496" s="92"/>
      <c r="AK496" s="92"/>
      <c r="AL496" s="92"/>
      <c r="AM496" s="92"/>
      <c r="AN496" s="92"/>
      <c r="AO496" s="92"/>
      <c r="AP496" s="92"/>
      <c r="AQ496" s="92"/>
      <c r="AR496" s="92"/>
      <c r="AS496" s="92"/>
      <c r="AT496" s="92"/>
      <c r="AU496" s="92"/>
      <c r="AV496" s="92"/>
      <c r="AW496" s="92"/>
      <c r="AX496" s="92"/>
      <c r="AY496" s="92"/>
      <c r="AZ496" s="92"/>
      <c r="BA496" s="92"/>
      <c r="BB496" s="92"/>
      <c r="BC496" s="92"/>
      <c r="BD496" s="92"/>
      <c r="BE496" s="92"/>
      <c r="BF496" s="92"/>
      <c r="BG496" s="92"/>
      <c r="BH496" s="92"/>
      <c r="BI496" s="92"/>
      <c r="BJ496" s="92"/>
      <c r="BK496" s="92"/>
      <c r="BL496" s="92"/>
      <c r="BM496" s="92"/>
      <c r="BN496" s="92"/>
      <c r="BO496" s="92"/>
      <c r="BP496" s="92"/>
      <c r="BQ496" s="92"/>
      <c r="BR496" s="92"/>
      <c r="BS496" s="92"/>
      <c r="BT496" s="92"/>
      <c r="BU496" s="92"/>
      <c r="BV496" s="92"/>
      <c r="BW496" s="92"/>
      <c r="BX496" s="92"/>
      <c r="BY496" s="92"/>
      <c r="BZ496" s="92"/>
      <c r="CA496" s="92"/>
      <c r="CB496" s="92"/>
      <c r="CC496" s="92"/>
      <c r="CD496" s="92"/>
      <c r="CE496" s="92"/>
      <c r="CF496" s="92"/>
      <c r="CG496" s="92"/>
      <c r="CH496" s="92"/>
      <c r="CI496" s="92"/>
      <c r="CJ496" s="92"/>
      <c r="CK496" s="92"/>
      <c r="CL496" s="92"/>
      <c r="CM496" s="92"/>
      <c r="CN496" s="92"/>
      <c r="CO496" s="92"/>
      <c r="CP496" s="92"/>
      <c r="CQ496" s="92"/>
      <c r="CR496" s="92"/>
    </row>
    <row r="497" spans="1:96">
      <c r="A497" s="118" t="s">
        <v>866</v>
      </c>
      <c r="B497" s="118">
        <v>33</v>
      </c>
      <c r="C497" s="118" t="s">
        <v>16</v>
      </c>
      <c r="D497" s="118">
        <v>98104</v>
      </c>
      <c r="E497" s="118" t="s">
        <v>867</v>
      </c>
      <c r="F497" s="134">
        <v>39714</v>
      </c>
      <c r="G497" s="118" t="s">
        <v>18</v>
      </c>
      <c r="H497" s="118">
        <v>10</v>
      </c>
      <c r="J497" s="118" t="s">
        <v>19</v>
      </c>
      <c r="K497" s="133" t="s">
        <v>829</v>
      </c>
      <c r="L497" s="118" t="s">
        <v>57</v>
      </c>
      <c r="M497" s="118" t="s">
        <v>22</v>
      </c>
      <c r="N497" s="118">
        <v>39</v>
      </c>
      <c r="O497" s="118">
        <v>9</v>
      </c>
      <c r="P497" s="118">
        <v>2008</v>
      </c>
      <c r="Q497" s="118">
        <v>47.622211</v>
      </c>
      <c r="R497" s="118">
        <v>-122.350622</v>
      </c>
      <c r="U497" s="92"/>
      <c r="V497" s="92"/>
      <c r="W497" s="92"/>
      <c r="X497" s="92"/>
      <c r="Y497" s="92"/>
      <c r="Z497" s="92"/>
      <c r="AA497" s="92"/>
      <c r="AB497" s="92"/>
      <c r="AC497" s="92"/>
      <c r="AD497" s="92"/>
      <c r="AE497" s="92"/>
      <c r="AF497" s="92"/>
      <c r="AG497" s="92"/>
      <c r="AH497" s="92"/>
      <c r="AI497" s="92"/>
      <c r="AJ497" s="92"/>
      <c r="AK497" s="92"/>
      <c r="AL497" s="92"/>
      <c r="AM497" s="92"/>
      <c r="AN497" s="92"/>
      <c r="AO497" s="92"/>
      <c r="AP497" s="92"/>
      <c r="AQ497" s="92"/>
      <c r="AR497" s="92"/>
      <c r="AS497" s="92"/>
      <c r="AT497" s="92"/>
      <c r="AU497" s="92"/>
      <c r="AV497" s="92"/>
      <c r="AW497" s="92"/>
      <c r="AX497" s="92"/>
      <c r="AY497" s="92"/>
      <c r="AZ497" s="92"/>
      <c r="BA497" s="92"/>
      <c r="BB497" s="92"/>
      <c r="BC497" s="92"/>
      <c r="BD497" s="92"/>
      <c r="BE497" s="92"/>
      <c r="BF497" s="92"/>
      <c r="BG497" s="92"/>
      <c r="BH497" s="92"/>
      <c r="BI497" s="92"/>
      <c r="BJ497" s="92"/>
      <c r="BK497" s="92"/>
      <c r="BL497" s="92"/>
      <c r="BM497" s="92"/>
      <c r="BN497" s="92"/>
      <c r="BO497" s="92"/>
      <c r="BP497" s="92"/>
      <c r="BQ497" s="92"/>
      <c r="BR497" s="92"/>
      <c r="BS497" s="92"/>
      <c r="BT497" s="92"/>
      <c r="BU497" s="92"/>
      <c r="BV497" s="92"/>
      <c r="BW497" s="92"/>
      <c r="BX497" s="92"/>
      <c r="BY497" s="92"/>
      <c r="BZ497" s="92"/>
      <c r="CA497" s="92"/>
      <c r="CB497" s="92"/>
      <c r="CC497" s="92"/>
      <c r="CD497" s="92"/>
      <c r="CE497" s="92"/>
      <c r="CF497" s="92"/>
      <c r="CG497" s="92"/>
      <c r="CH497" s="92"/>
      <c r="CI497" s="92"/>
      <c r="CJ497" s="92"/>
      <c r="CK497" s="92"/>
      <c r="CL497" s="92"/>
      <c r="CM497" s="92"/>
      <c r="CN497" s="92"/>
      <c r="CO497" s="92"/>
      <c r="CP497" s="92"/>
      <c r="CQ497" s="92"/>
      <c r="CR497" s="92"/>
    </row>
    <row r="498" spans="1:96">
      <c r="A498" s="118" t="s">
        <v>864</v>
      </c>
      <c r="B498" s="118">
        <v>33</v>
      </c>
      <c r="C498" s="118" t="s">
        <v>16</v>
      </c>
      <c r="D498" s="118">
        <v>98104</v>
      </c>
      <c r="E498" s="118" t="s">
        <v>865</v>
      </c>
      <c r="F498" s="134">
        <v>39721</v>
      </c>
      <c r="G498" s="118" t="s">
        <v>18</v>
      </c>
      <c r="H498" s="118">
        <v>9</v>
      </c>
      <c r="J498" s="118" t="s">
        <v>19</v>
      </c>
      <c r="K498" s="133" t="s">
        <v>829</v>
      </c>
      <c r="L498" s="118" t="s">
        <v>57</v>
      </c>
      <c r="M498" s="118" t="s">
        <v>22</v>
      </c>
      <c r="N498" s="118">
        <v>40</v>
      </c>
      <c r="O498" s="118">
        <v>9</v>
      </c>
      <c r="P498" s="118">
        <v>2008</v>
      </c>
      <c r="Q498" s="118">
        <v>47.622211</v>
      </c>
      <c r="R498" s="118">
        <v>-122.350622</v>
      </c>
      <c r="U498" s="92"/>
      <c r="V498" s="92"/>
      <c r="W498" s="92"/>
      <c r="X498" s="92"/>
      <c r="Y498" s="92"/>
      <c r="Z498" s="92"/>
      <c r="AA498" s="92"/>
      <c r="AB498" s="92"/>
      <c r="AC498" s="92"/>
      <c r="AD498" s="92"/>
      <c r="AE498" s="92"/>
      <c r="AF498" s="92"/>
      <c r="AG498" s="92"/>
      <c r="AH498" s="92"/>
      <c r="AI498" s="92"/>
      <c r="AJ498" s="92"/>
      <c r="AK498" s="92"/>
      <c r="AL498" s="92"/>
      <c r="AM498" s="92"/>
      <c r="AN498" s="92"/>
      <c r="AO498" s="92"/>
      <c r="AP498" s="92"/>
      <c r="AQ498" s="92"/>
      <c r="AR498" s="92"/>
      <c r="AS498" s="92"/>
      <c r="AT498" s="92"/>
      <c r="AU498" s="92"/>
      <c r="AV498" s="92"/>
      <c r="AW498" s="92"/>
      <c r="AX498" s="92"/>
      <c r="AY498" s="92"/>
      <c r="AZ498" s="92"/>
      <c r="BA498" s="92"/>
      <c r="BB498" s="92"/>
      <c r="BC498" s="92"/>
      <c r="BD498" s="92"/>
      <c r="BE498" s="92"/>
      <c r="BF498" s="92"/>
      <c r="BG498" s="92"/>
      <c r="BH498" s="92"/>
      <c r="BI498" s="92"/>
      <c r="BJ498" s="92"/>
      <c r="BK498" s="92"/>
      <c r="BL498" s="92"/>
      <c r="BM498" s="92"/>
      <c r="BN498" s="92"/>
      <c r="BO498" s="92"/>
      <c r="BP498" s="92"/>
      <c r="BQ498" s="92"/>
      <c r="BR498" s="92"/>
      <c r="BS498" s="92"/>
      <c r="BT498" s="92"/>
      <c r="BU498" s="92"/>
      <c r="BV498" s="92"/>
      <c r="BW498" s="92"/>
      <c r="BX498" s="92"/>
      <c r="BY498" s="92"/>
      <c r="BZ498" s="92"/>
      <c r="CA498" s="92"/>
      <c r="CB498" s="92"/>
      <c r="CC498" s="92"/>
      <c r="CD498" s="92"/>
      <c r="CE498" s="92"/>
      <c r="CF498" s="92"/>
      <c r="CG498" s="92"/>
      <c r="CH498" s="92"/>
      <c r="CI498" s="92"/>
      <c r="CJ498" s="92"/>
      <c r="CK498" s="92"/>
      <c r="CL498" s="92"/>
      <c r="CM498" s="92"/>
      <c r="CN498" s="92"/>
      <c r="CO498" s="92"/>
      <c r="CP498" s="92"/>
      <c r="CQ498" s="92"/>
      <c r="CR498" s="92"/>
    </row>
    <row r="499" spans="1:96">
      <c r="A499" s="118" t="s">
        <v>868</v>
      </c>
      <c r="B499" s="118">
        <v>33</v>
      </c>
      <c r="C499" s="118" t="s">
        <v>16</v>
      </c>
      <c r="D499" s="118">
        <v>98104</v>
      </c>
      <c r="E499" s="118" t="s">
        <v>869</v>
      </c>
      <c r="F499" s="134">
        <v>39728</v>
      </c>
      <c r="G499" s="118" t="s">
        <v>18</v>
      </c>
      <c r="H499" s="118">
        <v>10</v>
      </c>
      <c r="J499" s="118" t="s">
        <v>19</v>
      </c>
      <c r="K499" s="133" t="s">
        <v>829</v>
      </c>
      <c r="L499" s="118" t="s">
        <v>836</v>
      </c>
      <c r="M499" s="118" t="s">
        <v>22</v>
      </c>
      <c r="N499" s="118">
        <v>41</v>
      </c>
      <c r="O499" s="118">
        <v>10</v>
      </c>
      <c r="P499" s="118">
        <v>2008</v>
      </c>
      <c r="Q499" s="118">
        <v>47.622211</v>
      </c>
      <c r="R499" s="118">
        <v>-122.350622</v>
      </c>
    </row>
    <row r="500" spans="1:96">
      <c r="A500" s="118" t="s">
        <v>858</v>
      </c>
      <c r="B500" s="118">
        <v>33</v>
      </c>
      <c r="C500" s="118" t="s">
        <v>16</v>
      </c>
      <c r="D500" s="118">
        <v>98104</v>
      </c>
      <c r="E500" s="118" t="s">
        <v>859</v>
      </c>
      <c r="F500" s="134">
        <v>39735</v>
      </c>
      <c r="G500" s="118" t="s">
        <v>18</v>
      </c>
      <c r="H500" s="118">
        <v>6</v>
      </c>
      <c r="J500" s="118" t="s">
        <v>19</v>
      </c>
      <c r="K500" s="133" t="s">
        <v>829</v>
      </c>
      <c r="L500" s="118" t="s">
        <v>836</v>
      </c>
      <c r="M500" s="118" t="s">
        <v>22</v>
      </c>
      <c r="N500" s="118">
        <v>42</v>
      </c>
      <c r="O500" s="118">
        <v>10</v>
      </c>
      <c r="P500" s="118">
        <v>2008</v>
      </c>
      <c r="Q500" s="118">
        <v>47.622211</v>
      </c>
      <c r="R500" s="118">
        <v>-122.350622</v>
      </c>
    </row>
    <row r="501" spans="1:96">
      <c r="A501" s="118" t="s">
        <v>845</v>
      </c>
      <c r="B501" s="118">
        <v>33</v>
      </c>
      <c r="C501" s="118" t="s">
        <v>16</v>
      </c>
      <c r="D501" s="118">
        <v>98104</v>
      </c>
      <c r="E501" s="118" t="s">
        <v>846</v>
      </c>
      <c r="F501" s="134">
        <v>39728</v>
      </c>
      <c r="G501" s="118" t="s">
        <v>25</v>
      </c>
      <c r="H501" s="118">
        <v>1</v>
      </c>
      <c r="J501" s="118" t="s">
        <v>19</v>
      </c>
      <c r="K501" s="133" t="s">
        <v>829</v>
      </c>
      <c r="L501" s="118" t="s">
        <v>836</v>
      </c>
      <c r="M501" s="118" t="s">
        <v>22</v>
      </c>
      <c r="N501" s="118">
        <v>41</v>
      </c>
      <c r="O501" s="118">
        <v>10</v>
      </c>
      <c r="P501" s="118">
        <v>2008</v>
      </c>
      <c r="Q501" s="118">
        <v>47.622211</v>
      </c>
      <c r="R501" s="118">
        <v>-122.350622</v>
      </c>
      <c r="U501" s="92"/>
      <c r="V501" s="92"/>
      <c r="W501" s="92"/>
      <c r="X501" s="92"/>
      <c r="Y501" s="92"/>
      <c r="Z501" s="92"/>
      <c r="AA501" s="92"/>
      <c r="AB501" s="92"/>
      <c r="AC501" s="92"/>
      <c r="AD501" s="92"/>
      <c r="AE501" s="92"/>
      <c r="AF501" s="92"/>
      <c r="AG501" s="92"/>
      <c r="AH501" s="92"/>
      <c r="AI501" s="92"/>
      <c r="AJ501" s="92"/>
      <c r="AK501" s="92"/>
      <c r="AL501" s="92"/>
      <c r="AM501" s="92"/>
      <c r="AN501" s="92"/>
      <c r="AO501" s="92"/>
      <c r="AP501" s="92"/>
      <c r="AQ501" s="92"/>
      <c r="AR501" s="92"/>
      <c r="AS501" s="92"/>
      <c r="AT501" s="92"/>
      <c r="AU501" s="92"/>
      <c r="AV501" s="92"/>
      <c r="AW501" s="92"/>
      <c r="AX501" s="92"/>
      <c r="AY501" s="92"/>
      <c r="AZ501" s="92"/>
      <c r="BA501" s="92"/>
      <c r="BB501" s="92"/>
      <c r="BC501" s="92"/>
      <c r="BD501" s="92"/>
      <c r="BE501" s="92"/>
      <c r="BF501" s="92"/>
      <c r="BG501" s="92"/>
      <c r="BH501" s="92"/>
      <c r="BI501" s="92"/>
      <c r="BJ501" s="92"/>
      <c r="BK501" s="92"/>
      <c r="BL501" s="92"/>
      <c r="BM501" s="92"/>
      <c r="BN501" s="92"/>
      <c r="BO501" s="92"/>
      <c r="BP501" s="92"/>
      <c r="BQ501" s="92"/>
      <c r="BR501" s="92"/>
      <c r="BS501" s="92"/>
      <c r="BT501" s="92"/>
      <c r="BU501" s="92"/>
      <c r="BV501" s="92"/>
      <c r="BW501" s="92"/>
      <c r="BX501" s="92"/>
      <c r="BY501" s="92"/>
      <c r="BZ501" s="92"/>
      <c r="CA501" s="92"/>
      <c r="CB501" s="92"/>
      <c r="CC501" s="92"/>
      <c r="CD501" s="92"/>
      <c r="CE501" s="92"/>
      <c r="CF501" s="92"/>
      <c r="CG501" s="92"/>
      <c r="CH501" s="92"/>
      <c r="CI501" s="92"/>
      <c r="CJ501" s="92"/>
      <c r="CK501" s="92"/>
      <c r="CL501" s="92"/>
      <c r="CM501" s="92"/>
      <c r="CN501" s="92"/>
      <c r="CO501" s="92"/>
      <c r="CP501" s="92"/>
      <c r="CQ501" s="92"/>
      <c r="CR501" s="92"/>
    </row>
    <row r="502" spans="1:96">
      <c r="A502" s="118" t="s">
        <v>834</v>
      </c>
      <c r="B502" s="118">
        <v>33</v>
      </c>
      <c r="C502" s="118" t="s">
        <v>16</v>
      </c>
      <c r="D502" s="118">
        <v>98104</v>
      </c>
      <c r="E502" s="118" t="s">
        <v>835</v>
      </c>
      <c r="F502" s="134">
        <v>39616</v>
      </c>
      <c r="G502" s="118" t="s">
        <v>78</v>
      </c>
      <c r="H502" s="118">
        <v>0</v>
      </c>
      <c r="J502" s="118" t="s">
        <v>19</v>
      </c>
      <c r="K502" s="133" t="s">
        <v>829</v>
      </c>
      <c r="L502" s="118" t="s">
        <v>836</v>
      </c>
      <c r="M502" s="118" t="s">
        <v>22</v>
      </c>
      <c r="N502" s="118">
        <v>25</v>
      </c>
      <c r="O502" s="118">
        <v>6</v>
      </c>
      <c r="P502" s="118">
        <v>2008</v>
      </c>
      <c r="Q502" s="118">
        <v>47.622211</v>
      </c>
      <c r="R502" s="118">
        <v>-122.350622</v>
      </c>
    </row>
    <row r="503" spans="1:96">
      <c r="A503" s="118" t="s">
        <v>837</v>
      </c>
      <c r="B503" s="118">
        <v>33</v>
      </c>
      <c r="C503" s="118" t="s">
        <v>16</v>
      </c>
      <c r="D503" s="118">
        <v>98104</v>
      </c>
      <c r="E503" s="118" t="s">
        <v>838</v>
      </c>
      <c r="F503" s="134">
        <v>39687</v>
      </c>
      <c r="G503" s="118" t="s">
        <v>78</v>
      </c>
      <c r="H503" s="118">
        <v>0</v>
      </c>
      <c r="J503" s="118" t="s">
        <v>19</v>
      </c>
      <c r="K503" s="133" t="s">
        <v>829</v>
      </c>
      <c r="L503" s="118" t="s">
        <v>793</v>
      </c>
      <c r="M503" s="118" t="s">
        <v>22</v>
      </c>
      <c r="N503" s="118">
        <v>35</v>
      </c>
      <c r="O503" s="118">
        <v>8</v>
      </c>
      <c r="P503" s="118">
        <v>2008</v>
      </c>
      <c r="Q503" s="118">
        <v>47.622211</v>
      </c>
      <c r="R503" s="118">
        <v>-122.350622</v>
      </c>
      <c r="U503" s="92"/>
      <c r="V503" s="92"/>
      <c r="W503" s="92"/>
      <c r="X503" s="92"/>
      <c r="Y503" s="92"/>
      <c r="Z503" s="92"/>
      <c r="AA503" s="92"/>
      <c r="AB503" s="92"/>
      <c r="AC503" s="92"/>
      <c r="AD503" s="92"/>
      <c r="AE503" s="92"/>
      <c r="AF503" s="92"/>
      <c r="AG503" s="92"/>
      <c r="AH503" s="92"/>
      <c r="AI503" s="92"/>
      <c r="AJ503" s="92"/>
      <c r="AK503" s="92"/>
      <c r="AL503" s="92"/>
      <c r="AM503" s="92"/>
      <c r="AN503" s="92"/>
      <c r="AO503" s="92"/>
      <c r="AP503" s="92"/>
      <c r="AQ503" s="92"/>
      <c r="AR503" s="92"/>
      <c r="AS503" s="92"/>
      <c r="AT503" s="92"/>
      <c r="AU503" s="92"/>
      <c r="AV503" s="92"/>
      <c r="AW503" s="92"/>
      <c r="AX503" s="92"/>
      <c r="AY503" s="92"/>
      <c r="AZ503" s="92"/>
      <c r="BA503" s="92"/>
      <c r="BB503" s="92"/>
      <c r="BC503" s="92"/>
      <c r="BD503" s="92"/>
      <c r="BE503" s="92"/>
      <c r="BF503" s="92"/>
      <c r="BG503" s="92"/>
      <c r="BH503" s="92"/>
      <c r="BI503" s="92"/>
      <c r="BJ503" s="92"/>
      <c r="BK503" s="92"/>
      <c r="BL503" s="92"/>
      <c r="BM503" s="92"/>
      <c r="BN503" s="92"/>
      <c r="BO503" s="92"/>
      <c r="BP503" s="92"/>
      <c r="BQ503" s="92"/>
      <c r="BR503" s="92"/>
      <c r="BS503" s="92"/>
      <c r="BT503" s="92"/>
      <c r="BU503" s="92"/>
      <c r="BV503" s="92"/>
      <c r="BW503" s="92"/>
      <c r="BX503" s="92"/>
      <c r="BY503" s="92"/>
      <c r="BZ503" s="92"/>
      <c r="CA503" s="92"/>
      <c r="CB503" s="92"/>
      <c r="CC503" s="92"/>
      <c r="CD503" s="92"/>
      <c r="CE503" s="92"/>
      <c r="CF503" s="92"/>
      <c r="CG503" s="92"/>
      <c r="CH503" s="92"/>
      <c r="CI503" s="92"/>
      <c r="CJ503" s="92"/>
      <c r="CK503" s="92"/>
      <c r="CL503" s="92"/>
      <c r="CM503" s="92"/>
      <c r="CN503" s="92"/>
      <c r="CO503" s="92"/>
      <c r="CP503" s="92"/>
      <c r="CQ503" s="92"/>
      <c r="CR503" s="92"/>
    </row>
    <row r="504" spans="1:96">
      <c r="A504" s="118" t="s">
        <v>827</v>
      </c>
      <c r="B504" s="118">
        <v>33</v>
      </c>
      <c r="C504" s="118" t="s">
        <v>16</v>
      </c>
      <c r="D504" s="118">
        <v>98104</v>
      </c>
      <c r="E504" s="118" t="s">
        <v>828</v>
      </c>
      <c r="F504" s="134">
        <v>39700</v>
      </c>
      <c r="G504" s="118" t="s">
        <v>78</v>
      </c>
      <c r="H504" s="118">
        <v>0</v>
      </c>
      <c r="J504" s="118" t="s">
        <v>19</v>
      </c>
      <c r="K504" s="133" t="s">
        <v>829</v>
      </c>
      <c r="L504" s="118" t="s">
        <v>830</v>
      </c>
      <c r="M504" s="118" t="s">
        <v>22</v>
      </c>
      <c r="N504" s="118">
        <v>37</v>
      </c>
      <c r="O504" s="118">
        <v>9</v>
      </c>
      <c r="P504" s="118">
        <v>2008</v>
      </c>
      <c r="Q504" s="118">
        <v>47.622211</v>
      </c>
      <c r="R504" s="118">
        <v>-122.350622</v>
      </c>
      <c r="U504" s="92"/>
      <c r="V504" s="92"/>
      <c r="W504" s="92"/>
      <c r="X504" s="92"/>
      <c r="Y504" s="92"/>
      <c r="Z504" s="92"/>
      <c r="AA504" s="92"/>
      <c r="AB504" s="92"/>
      <c r="AC504" s="92"/>
      <c r="AD504" s="92"/>
      <c r="AE504" s="92"/>
      <c r="AF504" s="92"/>
      <c r="AG504" s="92"/>
      <c r="AH504" s="92"/>
      <c r="AI504" s="92"/>
      <c r="AJ504" s="92"/>
      <c r="AK504" s="92"/>
      <c r="AL504" s="92"/>
      <c r="AM504" s="92"/>
      <c r="AN504" s="92"/>
      <c r="AO504" s="92"/>
      <c r="AP504" s="92"/>
      <c r="AQ504" s="92"/>
      <c r="AR504" s="92"/>
      <c r="AS504" s="92"/>
      <c r="AT504" s="92"/>
      <c r="AU504" s="92"/>
      <c r="AV504" s="92"/>
      <c r="AW504" s="92"/>
      <c r="AX504" s="92"/>
      <c r="AY504" s="92"/>
      <c r="AZ504" s="92"/>
      <c r="BA504" s="92"/>
      <c r="BB504" s="92"/>
      <c r="BC504" s="92"/>
      <c r="BD504" s="92"/>
      <c r="BE504" s="92"/>
      <c r="BF504" s="92"/>
      <c r="BG504" s="92"/>
      <c r="BH504" s="92"/>
      <c r="BI504" s="92"/>
      <c r="BJ504" s="92"/>
      <c r="BK504" s="92"/>
      <c r="BL504" s="92"/>
      <c r="BM504" s="92"/>
      <c r="BN504" s="92"/>
      <c r="BO504" s="92"/>
      <c r="BP504" s="92"/>
      <c r="BQ504" s="92"/>
      <c r="BR504" s="92"/>
      <c r="BS504" s="92"/>
      <c r="BT504" s="92"/>
      <c r="BU504" s="92"/>
      <c r="BV504" s="92"/>
      <c r="BW504" s="92"/>
      <c r="BX504" s="92"/>
      <c r="BY504" s="92"/>
      <c r="BZ504" s="92"/>
      <c r="CA504" s="92"/>
      <c r="CB504" s="92"/>
      <c r="CC504" s="92"/>
      <c r="CD504" s="92"/>
      <c r="CE504" s="92"/>
      <c r="CF504" s="92"/>
      <c r="CG504" s="92"/>
      <c r="CH504" s="92"/>
      <c r="CI504" s="92"/>
      <c r="CJ504" s="92"/>
      <c r="CK504" s="92"/>
      <c r="CL504" s="92"/>
      <c r="CM504" s="92"/>
      <c r="CN504" s="92"/>
      <c r="CO504" s="92"/>
      <c r="CP504" s="92"/>
      <c r="CQ504" s="92"/>
      <c r="CR504" s="92"/>
    </row>
    <row r="505" spans="1:96">
      <c r="A505" s="118" t="s">
        <v>831</v>
      </c>
      <c r="B505" s="118">
        <v>33</v>
      </c>
      <c r="C505" s="118" t="s">
        <v>16</v>
      </c>
      <c r="D505" s="118">
        <v>98104</v>
      </c>
      <c r="E505" s="118" t="s">
        <v>832</v>
      </c>
      <c r="F505" s="134">
        <v>39721</v>
      </c>
      <c r="G505" s="118" t="s">
        <v>78</v>
      </c>
      <c r="H505" s="118">
        <v>0</v>
      </c>
      <c r="J505" s="118" t="s">
        <v>19</v>
      </c>
      <c r="K505" s="133" t="s">
        <v>829</v>
      </c>
      <c r="L505" s="118" t="s">
        <v>833</v>
      </c>
      <c r="M505" s="118" t="s">
        <v>22</v>
      </c>
      <c r="N505" s="118">
        <v>40</v>
      </c>
      <c r="O505" s="118">
        <v>9</v>
      </c>
      <c r="P505" s="118">
        <v>2008</v>
      </c>
      <c r="Q505" s="118">
        <v>47.622211</v>
      </c>
      <c r="R505" s="118">
        <v>-122.350622</v>
      </c>
      <c r="U505" s="92"/>
      <c r="V505" s="92"/>
      <c r="W505" s="92"/>
      <c r="X505" s="92"/>
      <c r="Y505" s="92"/>
      <c r="Z505" s="92"/>
      <c r="AA505" s="92"/>
      <c r="AB505" s="92"/>
      <c r="AC505" s="92"/>
      <c r="AD505" s="92"/>
      <c r="AE505" s="92"/>
      <c r="AF505" s="92"/>
      <c r="AG505" s="92"/>
      <c r="AH505" s="92"/>
      <c r="AI505" s="92"/>
      <c r="AJ505" s="92"/>
      <c r="AK505" s="92"/>
      <c r="AL505" s="92"/>
      <c r="AM505" s="92"/>
      <c r="AN505" s="92"/>
      <c r="AO505" s="92"/>
      <c r="AP505" s="92"/>
      <c r="AQ505" s="92"/>
      <c r="AR505" s="92"/>
      <c r="AS505" s="92"/>
      <c r="AT505" s="92"/>
      <c r="AU505" s="92"/>
      <c r="AV505" s="92"/>
      <c r="AW505" s="92"/>
      <c r="AX505" s="92"/>
      <c r="AY505" s="92"/>
      <c r="AZ505" s="92"/>
      <c r="BA505" s="92"/>
      <c r="BB505" s="92"/>
      <c r="BC505" s="92"/>
      <c r="BD505" s="92"/>
      <c r="BE505" s="92"/>
      <c r="BF505" s="92"/>
      <c r="BG505" s="92"/>
      <c r="BH505" s="92"/>
      <c r="BI505" s="92"/>
      <c r="BJ505" s="92"/>
      <c r="BK505" s="92"/>
      <c r="BL505" s="92"/>
      <c r="BM505" s="92"/>
      <c r="BN505" s="92"/>
      <c r="BO505" s="92"/>
      <c r="BP505" s="92"/>
      <c r="BQ505" s="92"/>
      <c r="BR505" s="92"/>
      <c r="BS505" s="92"/>
      <c r="BT505" s="92"/>
      <c r="BU505" s="92"/>
      <c r="BV505" s="92"/>
      <c r="BW505" s="92"/>
      <c r="BX505" s="92"/>
      <c r="BY505" s="92"/>
      <c r="BZ505" s="92"/>
      <c r="CA505" s="92"/>
      <c r="CB505" s="92"/>
      <c r="CC505" s="92"/>
      <c r="CD505" s="92"/>
      <c r="CE505" s="92"/>
      <c r="CF505" s="92"/>
      <c r="CG505" s="92"/>
      <c r="CH505" s="92"/>
      <c r="CI505" s="92"/>
      <c r="CJ505" s="92"/>
      <c r="CK505" s="92"/>
      <c r="CL505" s="92"/>
      <c r="CM505" s="92"/>
      <c r="CN505" s="92"/>
      <c r="CO505" s="92"/>
      <c r="CP505" s="92"/>
      <c r="CQ505" s="92"/>
      <c r="CR505" s="92"/>
    </row>
    <row r="506" spans="1:96">
      <c r="A506" s="118" t="s">
        <v>978</v>
      </c>
      <c r="B506" s="118">
        <v>33</v>
      </c>
      <c r="C506" s="118" t="s">
        <v>16</v>
      </c>
      <c r="D506" s="118">
        <v>98118</v>
      </c>
      <c r="E506" s="118" t="s">
        <v>979</v>
      </c>
      <c r="F506" s="134">
        <v>39630</v>
      </c>
      <c r="G506" s="118" t="s">
        <v>29</v>
      </c>
      <c r="H506" s="118">
        <v>5</v>
      </c>
      <c r="J506" s="118" t="s">
        <v>19</v>
      </c>
      <c r="K506" s="133" t="s">
        <v>943</v>
      </c>
      <c r="L506" s="118" t="s">
        <v>949</v>
      </c>
      <c r="M506" s="118" t="s">
        <v>22</v>
      </c>
      <c r="N506" s="118">
        <v>27</v>
      </c>
      <c r="O506" s="118">
        <v>7</v>
      </c>
      <c r="P506" s="118">
        <v>2008</v>
      </c>
      <c r="Q506" s="118">
        <v>47.515756000000003</v>
      </c>
      <c r="R506" s="118">
        <v>-122.268778</v>
      </c>
    </row>
    <row r="507" spans="1:96">
      <c r="A507" s="118" t="s">
        <v>952</v>
      </c>
      <c r="B507" s="118">
        <v>33</v>
      </c>
      <c r="C507" s="118" t="s">
        <v>16</v>
      </c>
      <c r="D507" s="118">
        <v>98118</v>
      </c>
      <c r="E507" s="118" t="s">
        <v>953</v>
      </c>
      <c r="F507" s="134">
        <v>39637</v>
      </c>
      <c r="G507" s="118" t="s">
        <v>29</v>
      </c>
      <c r="H507" s="118">
        <v>1</v>
      </c>
      <c r="J507" s="118" t="s">
        <v>19</v>
      </c>
      <c r="K507" s="133" t="s">
        <v>943</v>
      </c>
      <c r="L507" s="118" t="s">
        <v>949</v>
      </c>
      <c r="M507" s="118" t="s">
        <v>22</v>
      </c>
      <c r="N507" s="118">
        <v>28</v>
      </c>
      <c r="O507" s="118">
        <v>7</v>
      </c>
      <c r="P507" s="118">
        <v>2008</v>
      </c>
      <c r="Q507" s="118">
        <v>47.515756000000003</v>
      </c>
      <c r="R507" s="118">
        <v>-122.268778</v>
      </c>
    </row>
    <row r="508" spans="1:96">
      <c r="A508" s="118" t="s">
        <v>974</v>
      </c>
      <c r="B508" s="118">
        <v>33</v>
      </c>
      <c r="C508" s="118" t="s">
        <v>16</v>
      </c>
      <c r="D508" s="118">
        <v>98118</v>
      </c>
      <c r="E508" s="118" t="s">
        <v>975</v>
      </c>
      <c r="F508" s="134">
        <v>39651</v>
      </c>
      <c r="G508" s="118" t="s">
        <v>29</v>
      </c>
      <c r="H508" s="118">
        <v>4</v>
      </c>
      <c r="J508" s="118" t="s">
        <v>19</v>
      </c>
      <c r="K508" s="133" t="s">
        <v>943</v>
      </c>
      <c r="L508" s="118" t="s">
        <v>36</v>
      </c>
      <c r="M508" s="118" t="s">
        <v>22</v>
      </c>
      <c r="N508" s="118">
        <v>30</v>
      </c>
      <c r="O508" s="118">
        <v>7</v>
      </c>
      <c r="P508" s="118">
        <v>2008</v>
      </c>
      <c r="Q508" s="118">
        <v>47.515756000000003</v>
      </c>
      <c r="R508" s="118">
        <v>-122.268778</v>
      </c>
    </row>
    <row r="509" spans="1:96">
      <c r="A509" s="118" t="s">
        <v>982</v>
      </c>
      <c r="B509" s="118">
        <v>33</v>
      </c>
      <c r="C509" s="118" t="s">
        <v>16</v>
      </c>
      <c r="D509" s="118">
        <v>98118</v>
      </c>
      <c r="E509" s="118" t="s">
        <v>983</v>
      </c>
      <c r="F509" s="134">
        <v>39658</v>
      </c>
      <c r="G509" s="118" t="s">
        <v>29</v>
      </c>
      <c r="H509" s="118">
        <v>5</v>
      </c>
      <c r="J509" s="118" t="s">
        <v>19</v>
      </c>
      <c r="K509" s="133" t="s">
        <v>943</v>
      </c>
      <c r="L509" s="118" t="s">
        <v>36</v>
      </c>
      <c r="M509" s="118" t="s">
        <v>22</v>
      </c>
      <c r="N509" s="118">
        <v>31</v>
      </c>
      <c r="O509" s="118">
        <v>7</v>
      </c>
      <c r="P509" s="118">
        <v>2008</v>
      </c>
      <c r="Q509" s="118">
        <v>47.515756000000003</v>
      </c>
      <c r="R509" s="118">
        <v>-122.268778</v>
      </c>
      <c r="U509" s="92"/>
      <c r="V509" s="92"/>
      <c r="W509" s="92"/>
      <c r="X509" s="92"/>
      <c r="Y509" s="92"/>
      <c r="Z509" s="92"/>
      <c r="AA509" s="92"/>
      <c r="AB509" s="92"/>
      <c r="AC509" s="92"/>
      <c r="AD509" s="92"/>
      <c r="AE509" s="92"/>
      <c r="AF509" s="92"/>
      <c r="AG509" s="92"/>
      <c r="AH509" s="92"/>
      <c r="AI509" s="92"/>
      <c r="AJ509" s="92"/>
      <c r="AK509" s="92"/>
      <c r="AL509" s="92"/>
      <c r="AM509" s="92"/>
      <c r="AN509" s="92"/>
      <c r="AO509" s="92"/>
      <c r="AP509" s="92"/>
      <c r="AQ509" s="92"/>
      <c r="AR509" s="92"/>
      <c r="AS509" s="92"/>
      <c r="AT509" s="92"/>
      <c r="AU509" s="92"/>
      <c r="AV509" s="92"/>
      <c r="AW509" s="92"/>
      <c r="AX509" s="92"/>
      <c r="AY509" s="92"/>
      <c r="AZ509" s="92"/>
      <c r="BA509" s="92"/>
      <c r="BB509" s="92"/>
      <c r="BC509" s="92"/>
      <c r="BD509" s="92"/>
      <c r="BE509" s="92"/>
      <c r="BF509" s="92"/>
      <c r="BG509" s="92"/>
      <c r="BH509" s="92"/>
      <c r="BI509" s="92"/>
      <c r="BJ509" s="92"/>
      <c r="BK509" s="92"/>
      <c r="BL509" s="92"/>
      <c r="BM509" s="92"/>
      <c r="BN509" s="92"/>
      <c r="BO509" s="92"/>
      <c r="BP509" s="92"/>
      <c r="BQ509" s="92"/>
      <c r="BR509" s="92"/>
      <c r="BS509" s="92"/>
      <c r="BT509" s="92"/>
      <c r="BU509" s="92"/>
      <c r="BV509" s="92"/>
      <c r="BW509" s="92"/>
      <c r="BX509" s="92"/>
      <c r="BY509" s="92"/>
      <c r="BZ509" s="92"/>
      <c r="CA509" s="92"/>
      <c r="CB509" s="92"/>
      <c r="CC509" s="92"/>
      <c r="CD509" s="92"/>
      <c r="CE509" s="92"/>
      <c r="CF509" s="92"/>
      <c r="CG509" s="92"/>
      <c r="CH509" s="92"/>
      <c r="CI509" s="92"/>
      <c r="CJ509" s="92"/>
      <c r="CK509" s="92"/>
      <c r="CL509" s="92"/>
      <c r="CM509" s="92"/>
      <c r="CN509" s="92"/>
      <c r="CO509" s="92"/>
      <c r="CP509" s="92"/>
      <c r="CQ509" s="92"/>
      <c r="CR509" s="92"/>
    </row>
    <row r="510" spans="1:96">
      <c r="A510" s="118" t="s">
        <v>960</v>
      </c>
      <c r="B510" s="118">
        <v>33</v>
      </c>
      <c r="C510" s="118" t="s">
        <v>16</v>
      </c>
      <c r="D510" s="118">
        <v>98118</v>
      </c>
      <c r="E510" s="118" t="s">
        <v>961</v>
      </c>
      <c r="F510" s="134">
        <v>39672</v>
      </c>
      <c r="G510" s="118" t="s">
        <v>29</v>
      </c>
      <c r="H510" s="118">
        <v>1</v>
      </c>
      <c r="J510" s="118" t="s">
        <v>19</v>
      </c>
      <c r="K510" s="133" t="s">
        <v>943</v>
      </c>
      <c r="L510" s="118" t="s">
        <v>42</v>
      </c>
      <c r="M510" s="118" t="s">
        <v>22</v>
      </c>
      <c r="N510" s="118">
        <v>33</v>
      </c>
      <c r="O510" s="118">
        <v>8</v>
      </c>
      <c r="P510" s="118">
        <v>2008</v>
      </c>
      <c r="Q510" s="118">
        <v>47.515756000000003</v>
      </c>
      <c r="R510" s="118">
        <v>-122.268778</v>
      </c>
      <c r="U510" s="92"/>
      <c r="V510" s="92"/>
      <c r="W510" s="92"/>
      <c r="X510" s="92"/>
      <c r="Y510" s="92"/>
      <c r="Z510" s="92"/>
      <c r="AA510" s="92"/>
      <c r="AB510" s="92"/>
      <c r="AC510" s="92"/>
      <c r="AD510" s="92"/>
      <c r="AE510" s="92"/>
      <c r="AF510" s="92"/>
      <c r="AG510" s="92"/>
      <c r="AH510" s="92"/>
      <c r="AI510" s="92"/>
      <c r="AJ510" s="92"/>
      <c r="AK510" s="92"/>
      <c r="AL510" s="92"/>
      <c r="AM510" s="92"/>
      <c r="AN510" s="92"/>
      <c r="AO510" s="92"/>
      <c r="AP510" s="92"/>
      <c r="AQ510" s="92"/>
      <c r="AR510" s="92"/>
      <c r="AS510" s="92"/>
      <c r="AT510" s="92"/>
      <c r="AU510" s="92"/>
      <c r="AV510" s="92"/>
      <c r="AW510" s="92"/>
      <c r="AX510" s="92"/>
      <c r="AY510" s="92"/>
      <c r="AZ510" s="92"/>
      <c r="BA510" s="92"/>
      <c r="BB510" s="92"/>
      <c r="BC510" s="92"/>
      <c r="BD510" s="92"/>
      <c r="BE510" s="92"/>
      <c r="BF510" s="92"/>
      <c r="BG510" s="92"/>
      <c r="BH510" s="92"/>
      <c r="BI510" s="92"/>
      <c r="BJ510" s="92"/>
      <c r="BK510" s="92"/>
      <c r="BL510" s="92"/>
      <c r="BM510" s="92"/>
      <c r="BN510" s="92"/>
      <c r="BO510" s="92"/>
      <c r="BP510" s="92"/>
      <c r="BQ510" s="92"/>
      <c r="BR510" s="92"/>
      <c r="BS510" s="92"/>
      <c r="BT510" s="92"/>
      <c r="BU510" s="92"/>
      <c r="BV510" s="92"/>
      <c r="BW510" s="92"/>
      <c r="BX510" s="92"/>
      <c r="BY510" s="92"/>
      <c r="BZ510" s="92"/>
      <c r="CA510" s="92"/>
      <c r="CB510" s="92"/>
      <c r="CC510" s="92"/>
      <c r="CD510" s="92"/>
      <c r="CE510" s="92"/>
      <c r="CF510" s="92"/>
      <c r="CG510" s="92"/>
      <c r="CH510" s="92"/>
      <c r="CI510" s="92"/>
      <c r="CJ510" s="92"/>
      <c r="CK510" s="92"/>
      <c r="CL510" s="92"/>
      <c r="CM510" s="92"/>
      <c r="CN510" s="92"/>
      <c r="CO510" s="92"/>
      <c r="CP510" s="92"/>
      <c r="CQ510" s="92"/>
      <c r="CR510" s="92"/>
    </row>
    <row r="511" spans="1:96">
      <c r="A511" s="118" t="s">
        <v>994</v>
      </c>
      <c r="B511" s="118">
        <v>33</v>
      </c>
      <c r="C511" s="118" t="s">
        <v>16</v>
      </c>
      <c r="D511" s="118">
        <v>98118</v>
      </c>
      <c r="E511" s="118" t="s">
        <v>995</v>
      </c>
      <c r="F511" s="134">
        <v>39679</v>
      </c>
      <c r="G511" s="118" t="s">
        <v>29</v>
      </c>
      <c r="H511" s="118">
        <v>9</v>
      </c>
      <c r="J511" s="118" t="s">
        <v>19</v>
      </c>
      <c r="K511" s="133" t="s">
        <v>943</v>
      </c>
      <c r="L511" s="118" t="s">
        <v>42</v>
      </c>
      <c r="M511" s="118" t="s">
        <v>22</v>
      </c>
      <c r="N511" s="118">
        <v>34</v>
      </c>
      <c r="O511" s="118">
        <v>8</v>
      </c>
      <c r="P511" s="118">
        <v>2008</v>
      </c>
      <c r="Q511" s="118">
        <v>47.515756000000003</v>
      </c>
      <c r="R511" s="118">
        <v>-122.268778</v>
      </c>
      <c r="U511" s="92"/>
      <c r="V511" s="92"/>
      <c r="W511" s="92"/>
      <c r="X511" s="92"/>
      <c r="Y511" s="92"/>
      <c r="Z511" s="92"/>
      <c r="AA511" s="92"/>
      <c r="AB511" s="92"/>
      <c r="AC511" s="92"/>
      <c r="AD511" s="92"/>
      <c r="AE511" s="92"/>
      <c r="AF511" s="92"/>
      <c r="AG511" s="92"/>
      <c r="AH511" s="92"/>
      <c r="AI511" s="92"/>
      <c r="AJ511" s="92"/>
      <c r="AK511" s="92"/>
      <c r="AL511" s="92"/>
      <c r="AM511" s="92"/>
      <c r="AN511" s="92"/>
      <c r="AO511" s="92"/>
      <c r="AP511" s="92"/>
      <c r="AQ511" s="92"/>
      <c r="AR511" s="92"/>
      <c r="AS511" s="92"/>
      <c r="AT511" s="92"/>
      <c r="AU511" s="92"/>
      <c r="AV511" s="92"/>
      <c r="AW511" s="92"/>
      <c r="AX511" s="92"/>
      <c r="AY511" s="92"/>
      <c r="AZ511" s="92"/>
      <c r="BA511" s="92"/>
      <c r="BB511" s="92"/>
      <c r="BC511" s="92"/>
      <c r="BD511" s="92"/>
      <c r="BE511" s="92"/>
      <c r="BF511" s="92"/>
      <c r="BG511" s="92"/>
      <c r="BH511" s="92"/>
      <c r="BI511" s="92"/>
      <c r="BJ511" s="92"/>
      <c r="BK511" s="92"/>
      <c r="BL511" s="92"/>
      <c r="BM511" s="92"/>
      <c r="BN511" s="92"/>
      <c r="BO511" s="92"/>
      <c r="BP511" s="92"/>
      <c r="BQ511" s="92"/>
      <c r="BR511" s="92"/>
      <c r="BS511" s="92"/>
      <c r="BT511" s="92"/>
      <c r="BU511" s="92"/>
      <c r="BV511" s="92"/>
      <c r="BW511" s="92"/>
      <c r="BX511" s="92"/>
      <c r="BY511" s="92"/>
      <c r="BZ511" s="92"/>
      <c r="CA511" s="92"/>
      <c r="CB511" s="92"/>
      <c r="CC511" s="92"/>
      <c r="CD511" s="92"/>
      <c r="CE511" s="92"/>
      <c r="CF511" s="92"/>
      <c r="CG511" s="92"/>
      <c r="CH511" s="92"/>
      <c r="CI511" s="92"/>
      <c r="CJ511" s="92"/>
      <c r="CK511" s="92"/>
      <c r="CL511" s="92"/>
      <c r="CM511" s="92"/>
      <c r="CN511" s="92"/>
      <c r="CO511" s="92"/>
      <c r="CP511" s="92"/>
      <c r="CQ511" s="92"/>
      <c r="CR511" s="92"/>
    </row>
    <row r="512" spans="1:96">
      <c r="A512" s="118" t="s">
        <v>962</v>
      </c>
      <c r="B512" s="118">
        <v>33</v>
      </c>
      <c r="C512" s="118" t="s">
        <v>16</v>
      </c>
      <c r="D512" s="118">
        <v>98118</v>
      </c>
      <c r="E512" s="118" t="s">
        <v>963</v>
      </c>
      <c r="F512" s="134">
        <v>39687</v>
      </c>
      <c r="G512" s="118" t="s">
        <v>29</v>
      </c>
      <c r="H512" s="118">
        <v>1</v>
      </c>
      <c r="J512" s="118" t="s">
        <v>19</v>
      </c>
      <c r="K512" s="133" t="s">
        <v>943</v>
      </c>
      <c r="L512" s="118" t="s">
        <v>39</v>
      </c>
      <c r="M512" s="118" t="s">
        <v>22</v>
      </c>
      <c r="N512" s="118">
        <v>35</v>
      </c>
      <c r="O512" s="118">
        <v>8</v>
      </c>
      <c r="P512" s="118">
        <v>2008</v>
      </c>
      <c r="Q512" s="118">
        <v>47.515756000000003</v>
      </c>
      <c r="R512" s="118">
        <v>-122.268778</v>
      </c>
      <c r="U512" s="92"/>
      <c r="V512" s="92"/>
      <c r="W512" s="92"/>
      <c r="X512" s="92"/>
      <c r="Y512" s="92"/>
      <c r="Z512" s="92"/>
      <c r="AA512" s="92"/>
      <c r="AB512" s="92"/>
      <c r="AC512" s="92"/>
      <c r="AD512" s="92"/>
      <c r="AE512" s="92"/>
      <c r="AF512" s="92"/>
      <c r="AG512" s="92"/>
      <c r="AH512" s="92"/>
      <c r="AI512" s="92"/>
      <c r="AJ512" s="92"/>
      <c r="AK512" s="92"/>
      <c r="AL512" s="92"/>
      <c r="AM512" s="92"/>
      <c r="AN512" s="92"/>
      <c r="AO512" s="92"/>
      <c r="AP512" s="92"/>
      <c r="AQ512" s="92"/>
      <c r="AR512" s="92"/>
      <c r="AS512" s="92"/>
      <c r="AT512" s="92"/>
      <c r="AU512" s="92"/>
      <c r="AV512" s="92"/>
      <c r="AW512" s="92"/>
      <c r="AX512" s="92"/>
      <c r="AY512" s="92"/>
      <c r="AZ512" s="92"/>
      <c r="BA512" s="92"/>
      <c r="BB512" s="92"/>
      <c r="BC512" s="92"/>
      <c r="BD512" s="92"/>
      <c r="BE512" s="92"/>
      <c r="BF512" s="92"/>
      <c r="BG512" s="92"/>
      <c r="BH512" s="92"/>
      <c r="BI512" s="92"/>
      <c r="BJ512" s="92"/>
      <c r="BK512" s="92"/>
      <c r="BL512" s="92"/>
      <c r="BM512" s="92"/>
      <c r="BN512" s="92"/>
      <c r="BO512" s="92"/>
      <c r="BP512" s="92"/>
      <c r="BQ512" s="92"/>
      <c r="BR512" s="92"/>
      <c r="BS512" s="92"/>
      <c r="BT512" s="92"/>
      <c r="BU512" s="92"/>
      <c r="BV512" s="92"/>
      <c r="BW512" s="92"/>
      <c r="BX512" s="92"/>
      <c r="BY512" s="92"/>
      <c r="BZ512" s="92"/>
      <c r="CA512" s="92"/>
      <c r="CB512" s="92"/>
      <c r="CC512" s="92"/>
      <c r="CD512" s="92"/>
      <c r="CE512" s="92"/>
      <c r="CF512" s="92"/>
      <c r="CG512" s="92"/>
      <c r="CH512" s="92"/>
      <c r="CI512" s="92"/>
      <c r="CJ512" s="92"/>
      <c r="CK512" s="92"/>
      <c r="CL512" s="92"/>
      <c r="CM512" s="92"/>
      <c r="CN512" s="92"/>
      <c r="CO512" s="92"/>
      <c r="CP512" s="92"/>
      <c r="CQ512" s="92"/>
      <c r="CR512" s="92"/>
    </row>
    <row r="513" spans="1:96">
      <c r="A513" s="118" t="s">
        <v>954</v>
      </c>
      <c r="B513" s="118">
        <v>33</v>
      </c>
      <c r="C513" s="118" t="s">
        <v>16</v>
      </c>
      <c r="D513" s="118">
        <v>98118</v>
      </c>
      <c r="E513" s="118" t="s">
        <v>955</v>
      </c>
      <c r="F513" s="134">
        <v>39651</v>
      </c>
      <c r="G513" s="118" t="s">
        <v>324</v>
      </c>
      <c r="H513" s="118">
        <v>1</v>
      </c>
      <c r="J513" s="118" t="s">
        <v>19</v>
      </c>
      <c r="K513" s="133" t="s">
        <v>943</v>
      </c>
      <c r="L513" s="118" t="s">
        <v>36</v>
      </c>
      <c r="M513" s="118" t="s">
        <v>22</v>
      </c>
      <c r="N513" s="118">
        <v>30</v>
      </c>
      <c r="O513" s="118">
        <v>7</v>
      </c>
      <c r="P513" s="118">
        <v>2008</v>
      </c>
      <c r="Q513" s="118">
        <v>47.515756000000003</v>
      </c>
      <c r="R513" s="118">
        <v>-122.268778</v>
      </c>
    </row>
    <row r="514" spans="1:96">
      <c r="A514" s="118" t="s">
        <v>966</v>
      </c>
      <c r="B514" s="118">
        <v>33</v>
      </c>
      <c r="C514" s="118" t="s">
        <v>16</v>
      </c>
      <c r="D514" s="118">
        <v>98118</v>
      </c>
      <c r="E514" s="118" t="s">
        <v>967</v>
      </c>
      <c r="F514" s="134">
        <v>39623</v>
      </c>
      <c r="G514" s="118" t="s">
        <v>18</v>
      </c>
      <c r="H514" s="118">
        <v>2</v>
      </c>
      <c r="J514" s="118" t="s">
        <v>19</v>
      </c>
      <c r="K514" s="133" t="s">
        <v>943</v>
      </c>
      <c r="L514" s="118" t="s">
        <v>949</v>
      </c>
      <c r="M514" s="118" t="s">
        <v>22</v>
      </c>
      <c r="N514" s="118">
        <v>26</v>
      </c>
      <c r="O514" s="118">
        <v>6</v>
      </c>
      <c r="P514" s="118">
        <v>2008</v>
      </c>
      <c r="Q514" s="118">
        <v>47.515756000000003</v>
      </c>
      <c r="R514" s="118">
        <v>-122.268778</v>
      </c>
    </row>
    <row r="515" spans="1:96">
      <c r="A515" s="118" t="s">
        <v>950</v>
      </c>
      <c r="B515" s="118">
        <v>33</v>
      </c>
      <c r="C515" s="118" t="s">
        <v>16</v>
      </c>
      <c r="D515" s="118">
        <v>98118</v>
      </c>
      <c r="E515" s="118" t="s">
        <v>951</v>
      </c>
      <c r="F515" s="134">
        <v>39630</v>
      </c>
      <c r="G515" s="118" t="s">
        <v>18</v>
      </c>
      <c r="H515" s="118">
        <v>1</v>
      </c>
      <c r="J515" s="118" t="s">
        <v>19</v>
      </c>
      <c r="K515" s="133" t="s">
        <v>943</v>
      </c>
      <c r="L515" s="118" t="s">
        <v>949</v>
      </c>
      <c r="M515" s="118" t="s">
        <v>22</v>
      </c>
      <c r="N515" s="118">
        <v>27</v>
      </c>
      <c r="O515" s="118">
        <v>7</v>
      </c>
      <c r="P515" s="118">
        <v>2008</v>
      </c>
      <c r="Q515" s="118">
        <v>47.515756000000003</v>
      </c>
      <c r="R515" s="118">
        <v>-122.268778</v>
      </c>
    </row>
    <row r="516" spans="1:96">
      <c r="A516" s="118" t="s">
        <v>992</v>
      </c>
      <c r="B516" s="118">
        <v>33</v>
      </c>
      <c r="C516" s="118" t="s">
        <v>16</v>
      </c>
      <c r="D516" s="118">
        <v>98118</v>
      </c>
      <c r="E516" s="118" t="s">
        <v>993</v>
      </c>
      <c r="F516" s="134">
        <v>39644</v>
      </c>
      <c r="G516" s="118" t="s">
        <v>18</v>
      </c>
      <c r="H516" s="118">
        <v>8</v>
      </c>
      <c r="J516" s="118" t="s">
        <v>19</v>
      </c>
      <c r="K516" s="133" t="s">
        <v>943</v>
      </c>
      <c r="L516" s="118" t="s">
        <v>949</v>
      </c>
      <c r="M516" s="118" t="s">
        <v>22</v>
      </c>
      <c r="N516" s="118">
        <v>29</v>
      </c>
      <c r="O516" s="118">
        <v>7</v>
      </c>
      <c r="P516" s="118">
        <v>2008</v>
      </c>
      <c r="Q516" s="118">
        <v>47.515756000000003</v>
      </c>
      <c r="R516" s="118">
        <v>-122.268778</v>
      </c>
    </row>
    <row r="517" spans="1:96">
      <c r="A517" s="118" t="s">
        <v>980</v>
      </c>
      <c r="B517" s="118">
        <v>33</v>
      </c>
      <c r="C517" s="118" t="s">
        <v>16</v>
      </c>
      <c r="D517" s="118">
        <v>98118</v>
      </c>
      <c r="E517" s="118" t="s">
        <v>981</v>
      </c>
      <c r="F517" s="134">
        <v>39651</v>
      </c>
      <c r="G517" s="118" t="s">
        <v>18</v>
      </c>
      <c r="H517" s="118">
        <v>5</v>
      </c>
      <c r="J517" s="118" t="s">
        <v>19</v>
      </c>
      <c r="K517" s="133" t="s">
        <v>943</v>
      </c>
      <c r="L517" s="118" t="s">
        <v>36</v>
      </c>
      <c r="M517" s="118" t="s">
        <v>22</v>
      </c>
      <c r="N517" s="118">
        <v>30</v>
      </c>
      <c r="O517" s="118">
        <v>7</v>
      </c>
      <c r="P517" s="118">
        <v>2008</v>
      </c>
      <c r="Q517" s="118">
        <v>47.515756000000003</v>
      </c>
      <c r="R517" s="118">
        <v>-122.268778</v>
      </c>
      <c r="U517" s="92"/>
      <c r="V517" s="92"/>
      <c r="W517" s="92"/>
      <c r="X517" s="92"/>
      <c r="Y517" s="92"/>
      <c r="Z517" s="92"/>
      <c r="AA517" s="92"/>
      <c r="AB517" s="92"/>
      <c r="AC517" s="92"/>
      <c r="AD517" s="92"/>
      <c r="AE517" s="92"/>
      <c r="AF517" s="92"/>
      <c r="AG517" s="92"/>
      <c r="AH517" s="92"/>
      <c r="AI517" s="92"/>
      <c r="AJ517" s="92"/>
      <c r="AK517" s="92"/>
      <c r="AL517" s="92"/>
      <c r="AM517" s="92"/>
      <c r="AN517" s="92"/>
      <c r="AO517" s="92"/>
      <c r="AP517" s="92"/>
      <c r="AQ517" s="92"/>
      <c r="AR517" s="92"/>
      <c r="AS517" s="92"/>
      <c r="AT517" s="92"/>
      <c r="AU517" s="92"/>
      <c r="AV517" s="92"/>
      <c r="AW517" s="92"/>
      <c r="AX517" s="92"/>
      <c r="AY517" s="92"/>
      <c r="AZ517" s="92"/>
      <c r="BA517" s="92"/>
      <c r="BB517" s="92"/>
      <c r="BC517" s="92"/>
      <c r="BD517" s="92"/>
      <c r="BE517" s="92"/>
      <c r="BF517" s="92"/>
      <c r="BG517" s="92"/>
      <c r="BH517" s="92"/>
      <c r="BI517" s="92"/>
      <c r="BJ517" s="92"/>
      <c r="BK517" s="92"/>
      <c r="BL517" s="92"/>
      <c r="BM517" s="92"/>
      <c r="BN517" s="92"/>
      <c r="BO517" s="92"/>
      <c r="BP517" s="92"/>
      <c r="BQ517" s="92"/>
      <c r="BR517" s="92"/>
      <c r="BS517" s="92"/>
      <c r="BT517" s="92"/>
      <c r="BU517" s="92"/>
      <c r="BV517" s="92"/>
      <c r="BW517" s="92"/>
      <c r="BX517" s="92"/>
      <c r="BY517" s="92"/>
      <c r="BZ517" s="92"/>
      <c r="CA517" s="92"/>
      <c r="CB517" s="92"/>
      <c r="CC517" s="92"/>
      <c r="CD517" s="92"/>
      <c r="CE517" s="92"/>
      <c r="CF517" s="92"/>
      <c r="CG517" s="92"/>
      <c r="CH517" s="92"/>
      <c r="CI517" s="92"/>
      <c r="CJ517" s="92"/>
      <c r="CK517" s="92"/>
      <c r="CL517" s="92"/>
      <c r="CM517" s="92"/>
      <c r="CN517" s="92"/>
      <c r="CO517" s="92"/>
      <c r="CP517" s="92"/>
      <c r="CQ517" s="92"/>
      <c r="CR517" s="92"/>
    </row>
    <row r="518" spans="1:96">
      <c r="A518" s="118" t="s">
        <v>984</v>
      </c>
      <c r="B518" s="118">
        <v>33</v>
      </c>
      <c r="C518" s="118" t="s">
        <v>16</v>
      </c>
      <c r="D518" s="118">
        <v>98118</v>
      </c>
      <c r="E518" s="118" t="s">
        <v>985</v>
      </c>
      <c r="F518" s="134">
        <v>39658</v>
      </c>
      <c r="G518" s="118" t="s">
        <v>18</v>
      </c>
      <c r="H518" s="118">
        <v>5</v>
      </c>
      <c r="J518" s="118" t="s">
        <v>19</v>
      </c>
      <c r="K518" s="133" t="s">
        <v>943</v>
      </c>
      <c r="L518" s="118" t="s">
        <v>36</v>
      </c>
      <c r="M518" s="118" t="s">
        <v>22</v>
      </c>
      <c r="N518" s="118">
        <v>31</v>
      </c>
      <c r="O518" s="118">
        <v>7</v>
      </c>
      <c r="P518" s="118">
        <v>2008</v>
      </c>
      <c r="Q518" s="118">
        <v>47.515756000000003</v>
      </c>
      <c r="R518" s="118">
        <v>-122.268778</v>
      </c>
      <c r="U518" s="92"/>
      <c r="V518" s="92"/>
      <c r="W518" s="92"/>
      <c r="X518" s="92"/>
      <c r="Y518" s="92"/>
      <c r="Z518" s="92"/>
      <c r="AA518" s="92"/>
      <c r="AB518" s="92"/>
      <c r="AC518" s="92"/>
      <c r="AD518" s="92"/>
      <c r="AE518" s="92"/>
      <c r="AF518" s="92"/>
      <c r="AG518" s="92"/>
      <c r="AH518" s="92"/>
      <c r="AI518" s="92"/>
      <c r="AJ518" s="92"/>
      <c r="AK518" s="92"/>
      <c r="AL518" s="92"/>
      <c r="AM518" s="92"/>
      <c r="AN518" s="92"/>
      <c r="AO518" s="92"/>
      <c r="AP518" s="92"/>
      <c r="AQ518" s="92"/>
      <c r="AR518" s="92"/>
      <c r="AS518" s="92"/>
      <c r="AT518" s="92"/>
      <c r="AU518" s="92"/>
      <c r="AV518" s="92"/>
      <c r="AW518" s="92"/>
      <c r="AX518" s="92"/>
      <c r="AY518" s="92"/>
      <c r="AZ518" s="92"/>
      <c r="BA518" s="92"/>
      <c r="BB518" s="92"/>
      <c r="BC518" s="92"/>
      <c r="BD518" s="92"/>
      <c r="BE518" s="92"/>
      <c r="BF518" s="92"/>
      <c r="BG518" s="92"/>
      <c r="BH518" s="92"/>
      <c r="BI518" s="92"/>
      <c r="BJ518" s="92"/>
      <c r="BK518" s="92"/>
      <c r="BL518" s="92"/>
      <c r="BM518" s="92"/>
      <c r="BN518" s="92"/>
      <c r="BO518" s="92"/>
      <c r="BP518" s="92"/>
      <c r="BQ518" s="92"/>
      <c r="BR518" s="92"/>
      <c r="BS518" s="92"/>
      <c r="BT518" s="92"/>
      <c r="BU518" s="92"/>
      <c r="BV518" s="92"/>
      <c r="BW518" s="92"/>
      <c r="BX518" s="92"/>
      <c r="BY518" s="92"/>
      <c r="BZ518" s="92"/>
      <c r="CA518" s="92"/>
      <c r="CB518" s="92"/>
      <c r="CC518" s="92"/>
      <c r="CD518" s="92"/>
      <c r="CE518" s="92"/>
      <c r="CF518" s="92"/>
      <c r="CG518" s="92"/>
      <c r="CH518" s="92"/>
      <c r="CI518" s="92"/>
      <c r="CJ518" s="92"/>
      <c r="CK518" s="92"/>
      <c r="CL518" s="92"/>
      <c r="CM518" s="92"/>
      <c r="CN518" s="92"/>
      <c r="CO518" s="92"/>
      <c r="CP518" s="92"/>
      <c r="CQ518" s="92"/>
      <c r="CR518" s="92"/>
    </row>
    <row r="519" spans="1:96">
      <c r="A519" s="118" t="s">
        <v>986</v>
      </c>
      <c r="B519" s="118">
        <v>33</v>
      </c>
      <c r="C519" s="118" t="s">
        <v>16</v>
      </c>
      <c r="D519" s="118">
        <v>98118</v>
      </c>
      <c r="E519" s="118" t="s">
        <v>987</v>
      </c>
      <c r="F519" s="134">
        <v>39672</v>
      </c>
      <c r="G519" s="118" t="s">
        <v>18</v>
      </c>
      <c r="H519" s="118">
        <v>5</v>
      </c>
      <c r="J519" s="118" t="s">
        <v>19</v>
      </c>
      <c r="K519" s="133" t="s">
        <v>943</v>
      </c>
      <c r="L519" s="118" t="s">
        <v>42</v>
      </c>
      <c r="M519" s="118" t="s">
        <v>22</v>
      </c>
      <c r="N519" s="118">
        <v>33</v>
      </c>
      <c r="O519" s="118">
        <v>8</v>
      </c>
      <c r="P519" s="118">
        <v>2008</v>
      </c>
      <c r="Q519" s="118">
        <v>47.515756000000003</v>
      </c>
      <c r="R519" s="118">
        <v>-122.268778</v>
      </c>
      <c r="U519" s="92"/>
      <c r="V519" s="92"/>
      <c r="W519" s="92"/>
      <c r="X519" s="92"/>
      <c r="Y519" s="92"/>
      <c r="Z519" s="92"/>
      <c r="AA519" s="92"/>
      <c r="AB519" s="92"/>
      <c r="AC519" s="92"/>
      <c r="AD519" s="92"/>
      <c r="AE519" s="92"/>
      <c r="AF519" s="92"/>
      <c r="AG519" s="92"/>
      <c r="AH519" s="92"/>
      <c r="AI519" s="92"/>
      <c r="AJ519" s="92"/>
      <c r="AK519" s="92"/>
      <c r="AL519" s="92"/>
      <c r="AM519" s="92"/>
      <c r="AN519" s="92"/>
      <c r="AO519" s="92"/>
      <c r="AP519" s="92"/>
      <c r="AQ519" s="92"/>
      <c r="AR519" s="92"/>
      <c r="AS519" s="92"/>
      <c r="AT519" s="92"/>
      <c r="AU519" s="92"/>
      <c r="AV519" s="92"/>
      <c r="AW519" s="92"/>
      <c r="AX519" s="92"/>
      <c r="AY519" s="92"/>
      <c r="AZ519" s="92"/>
      <c r="BA519" s="92"/>
      <c r="BB519" s="92"/>
      <c r="BC519" s="92"/>
      <c r="BD519" s="92"/>
      <c r="BE519" s="92"/>
      <c r="BF519" s="92"/>
      <c r="BG519" s="92"/>
      <c r="BH519" s="92"/>
      <c r="BI519" s="92"/>
      <c r="BJ519" s="92"/>
      <c r="BK519" s="92"/>
      <c r="BL519" s="92"/>
      <c r="BM519" s="92"/>
      <c r="BN519" s="92"/>
      <c r="BO519" s="92"/>
      <c r="BP519" s="92"/>
      <c r="BQ519" s="92"/>
      <c r="BR519" s="92"/>
      <c r="BS519" s="92"/>
      <c r="BT519" s="92"/>
      <c r="BU519" s="92"/>
      <c r="BV519" s="92"/>
      <c r="BW519" s="92"/>
      <c r="BX519" s="92"/>
      <c r="BY519" s="92"/>
      <c r="BZ519" s="92"/>
      <c r="CA519" s="92"/>
      <c r="CB519" s="92"/>
      <c r="CC519" s="92"/>
      <c r="CD519" s="92"/>
      <c r="CE519" s="92"/>
      <c r="CF519" s="92"/>
      <c r="CG519" s="92"/>
      <c r="CH519" s="92"/>
      <c r="CI519" s="92"/>
      <c r="CJ519" s="92"/>
      <c r="CK519" s="92"/>
      <c r="CL519" s="92"/>
      <c r="CM519" s="92"/>
      <c r="CN519" s="92"/>
      <c r="CO519" s="92"/>
      <c r="CP519" s="92"/>
      <c r="CQ519" s="92"/>
      <c r="CR519" s="92"/>
    </row>
    <row r="520" spans="1:96">
      <c r="A520" s="118" t="s">
        <v>976</v>
      </c>
      <c r="B520" s="118">
        <v>33</v>
      </c>
      <c r="C520" s="118" t="s">
        <v>16</v>
      </c>
      <c r="D520" s="118">
        <v>98134</v>
      </c>
      <c r="E520" s="118" t="s">
        <v>977</v>
      </c>
      <c r="F520" s="134">
        <v>39679</v>
      </c>
      <c r="G520" s="118" t="s">
        <v>18</v>
      </c>
      <c r="H520" s="118">
        <v>4</v>
      </c>
      <c r="J520" s="118" t="s">
        <v>19</v>
      </c>
      <c r="K520" s="133" t="s">
        <v>943</v>
      </c>
      <c r="L520" s="118" t="s">
        <v>42</v>
      </c>
      <c r="M520" s="118" t="s">
        <v>22</v>
      </c>
      <c r="N520" s="118">
        <v>34</v>
      </c>
      <c r="O520" s="118">
        <v>8</v>
      </c>
      <c r="P520" s="118">
        <v>2008</v>
      </c>
      <c r="Q520" s="118">
        <v>47.515756000000003</v>
      </c>
      <c r="R520" s="118">
        <v>-122.268778</v>
      </c>
      <c r="U520" s="92"/>
      <c r="V520" s="92"/>
      <c r="W520" s="92"/>
      <c r="X520" s="92"/>
      <c r="Y520" s="92"/>
      <c r="Z520" s="92"/>
      <c r="AA520" s="92"/>
      <c r="AB520" s="92"/>
      <c r="AC520" s="92"/>
      <c r="AD520" s="92"/>
      <c r="AE520" s="92"/>
      <c r="AF520" s="92"/>
      <c r="AG520" s="92"/>
      <c r="AH520" s="92"/>
      <c r="AI520" s="92"/>
      <c r="AJ520" s="92"/>
      <c r="AK520" s="92"/>
      <c r="AL520" s="92"/>
      <c r="AM520" s="92"/>
      <c r="AN520" s="92"/>
      <c r="AO520" s="92"/>
      <c r="AP520" s="92"/>
      <c r="AQ520" s="92"/>
      <c r="AR520" s="92"/>
      <c r="AS520" s="92"/>
      <c r="AT520" s="92"/>
      <c r="AU520" s="92"/>
      <c r="AV520" s="92"/>
      <c r="AW520" s="92"/>
      <c r="AX520" s="92"/>
      <c r="AY520" s="92"/>
      <c r="AZ520" s="92"/>
      <c r="BA520" s="92"/>
      <c r="BB520" s="92"/>
      <c r="BC520" s="92"/>
      <c r="BD520" s="92"/>
      <c r="BE520" s="92"/>
      <c r="BF520" s="92"/>
      <c r="BG520" s="92"/>
      <c r="BH520" s="92"/>
      <c r="BI520" s="92"/>
      <c r="BJ520" s="92"/>
      <c r="BK520" s="92"/>
      <c r="BL520" s="92"/>
      <c r="BM520" s="92"/>
      <c r="BN520" s="92"/>
      <c r="BO520" s="92"/>
      <c r="BP520" s="92"/>
      <c r="BQ520" s="92"/>
      <c r="BR520" s="92"/>
      <c r="BS520" s="92"/>
      <c r="BT520" s="92"/>
      <c r="BU520" s="92"/>
      <c r="BV520" s="92"/>
      <c r="BW520" s="92"/>
      <c r="BX520" s="92"/>
      <c r="BY520" s="92"/>
      <c r="BZ520" s="92"/>
      <c r="CA520" s="92"/>
      <c r="CB520" s="92"/>
      <c r="CC520" s="92"/>
      <c r="CD520" s="92"/>
      <c r="CE520" s="92"/>
      <c r="CF520" s="92"/>
      <c r="CG520" s="92"/>
      <c r="CH520" s="92"/>
      <c r="CI520" s="92"/>
      <c r="CJ520" s="92"/>
      <c r="CK520" s="92"/>
      <c r="CL520" s="92"/>
      <c r="CM520" s="92"/>
      <c r="CN520" s="92"/>
      <c r="CO520" s="92"/>
      <c r="CP520" s="92"/>
      <c r="CQ520" s="92"/>
      <c r="CR520" s="92"/>
    </row>
    <row r="521" spans="1:96">
      <c r="A521" s="118" t="s">
        <v>964</v>
      </c>
      <c r="B521" s="118">
        <v>33</v>
      </c>
      <c r="C521" s="118" t="s">
        <v>16</v>
      </c>
      <c r="D521" s="118">
        <v>98118</v>
      </c>
      <c r="E521" s="118" t="s">
        <v>965</v>
      </c>
      <c r="F521" s="134">
        <v>39687</v>
      </c>
      <c r="G521" s="118" t="s">
        <v>18</v>
      </c>
      <c r="H521" s="118">
        <v>1</v>
      </c>
      <c r="J521" s="118" t="s">
        <v>19</v>
      </c>
      <c r="K521" s="133" t="s">
        <v>943</v>
      </c>
      <c r="L521" s="118" t="s">
        <v>39</v>
      </c>
      <c r="M521" s="118" t="s">
        <v>22</v>
      </c>
      <c r="N521" s="118">
        <v>35</v>
      </c>
      <c r="O521" s="118">
        <v>8</v>
      </c>
      <c r="P521" s="118">
        <v>2008</v>
      </c>
      <c r="Q521" s="118">
        <v>47.515756000000003</v>
      </c>
      <c r="R521" s="118">
        <v>-122.268778</v>
      </c>
      <c r="U521" s="92"/>
      <c r="V521" s="92"/>
      <c r="W521" s="92"/>
      <c r="X521" s="92"/>
      <c r="Y521" s="92"/>
      <c r="Z521" s="92"/>
      <c r="AA521" s="92"/>
      <c r="AB521" s="92"/>
      <c r="AC521" s="92"/>
      <c r="AD521" s="92"/>
      <c r="AE521" s="92"/>
      <c r="AF521" s="92"/>
      <c r="AG521" s="92"/>
      <c r="AH521" s="92"/>
      <c r="AI521" s="92"/>
      <c r="AJ521" s="92"/>
      <c r="AK521" s="92"/>
      <c r="AL521" s="92"/>
      <c r="AM521" s="92"/>
      <c r="AN521" s="92"/>
      <c r="AO521" s="92"/>
      <c r="AP521" s="92"/>
      <c r="AQ521" s="92"/>
      <c r="AR521" s="92"/>
      <c r="AS521" s="92"/>
      <c r="AT521" s="92"/>
      <c r="AU521" s="92"/>
      <c r="AV521" s="92"/>
      <c r="AW521" s="92"/>
      <c r="AX521" s="92"/>
      <c r="AY521" s="92"/>
      <c r="AZ521" s="92"/>
      <c r="BA521" s="92"/>
      <c r="BB521" s="92"/>
      <c r="BC521" s="92"/>
      <c r="BD521" s="92"/>
      <c r="BE521" s="92"/>
      <c r="BF521" s="92"/>
      <c r="BG521" s="92"/>
      <c r="BH521" s="92"/>
      <c r="BI521" s="92"/>
      <c r="BJ521" s="92"/>
      <c r="BK521" s="92"/>
      <c r="BL521" s="92"/>
      <c r="BM521" s="92"/>
      <c r="BN521" s="92"/>
      <c r="BO521" s="92"/>
      <c r="BP521" s="92"/>
      <c r="BQ521" s="92"/>
      <c r="BR521" s="92"/>
      <c r="BS521" s="92"/>
      <c r="BT521" s="92"/>
      <c r="BU521" s="92"/>
      <c r="BV521" s="92"/>
      <c r="BW521" s="92"/>
      <c r="BX521" s="92"/>
      <c r="BY521" s="92"/>
      <c r="BZ521" s="92"/>
      <c r="CA521" s="92"/>
      <c r="CB521" s="92"/>
      <c r="CC521" s="92"/>
      <c r="CD521" s="92"/>
      <c r="CE521" s="92"/>
      <c r="CF521" s="92"/>
      <c r="CG521" s="92"/>
      <c r="CH521" s="92"/>
      <c r="CI521" s="92"/>
      <c r="CJ521" s="92"/>
      <c r="CK521" s="92"/>
      <c r="CL521" s="92"/>
      <c r="CM521" s="92"/>
      <c r="CN521" s="92"/>
      <c r="CO521" s="92"/>
      <c r="CP521" s="92"/>
      <c r="CQ521" s="92"/>
      <c r="CR521" s="92"/>
    </row>
    <row r="522" spans="1:96">
      <c r="A522" s="118" t="s">
        <v>968</v>
      </c>
      <c r="B522" s="118">
        <v>33</v>
      </c>
      <c r="C522" s="118" t="s">
        <v>16</v>
      </c>
      <c r="D522" s="118">
        <v>98118</v>
      </c>
      <c r="E522" s="118" t="s">
        <v>969</v>
      </c>
      <c r="F522" s="134">
        <v>39694</v>
      </c>
      <c r="G522" s="118" t="s">
        <v>18</v>
      </c>
      <c r="H522" s="118">
        <v>2</v>
      </c>
      <c r="J522" s="118" t="s">
        <v>19</v>
      </c>
      <c r="K522" s="133" t="s">
        <v>943</v>
      </c>
      <c r="L522" s="118" t="s">
        <v>949</v>
      </c>
      <c r="M522" s="118" t="s">
        <v>22</v>
      </c>
      <c r="N522" s="118">
        <v>36</v>
      </c>
      <c r="O522" s="118">
        <v>9</v>
      </c>
      <c r="P522" s="118">
        <v>2008</v>
      </c>
      <c r="Q522" s="118">
        <v>47.515756000000003</v>
      </c>
      <c r="R522" s="118">
        <v>-122.268778</v>
      </c>
      <c r="U522" s="92"/>
      <c r="V522" s="92"/>
      <c r="W522" s="92"/>
      <c r="X522" s="92"/>
      <c r="Y522" s="92"/>
      <c r="Z522" s="92"/>
      <c r="AA522" s="92"/>
      <c r="AB522" s="92"/>
      <c r="AC522" s="92"/>
      <c r="AD522" s="92"/>
      <c r="AE522" s="92"/>
      <c r="AF522" s="92"/>
      <c r="AG522" s="92"/>
      <c r="AH522" s="92"/>
      <c r="AI522" s="92"/>
      <c r="AJ522" s="92"/>
      <c r="AK522" s="92"/>
      <c r="AL522" s="92"/>
      <c r="AM522" s="92"/>
      <c r="AN522" s="92"/>
      <c r="AO522" s="92"/>
      <c r="AP522" s="92"/>
      <c r="AQ522" s="92"/>
      <c r="AR522" s="92"/>
      <c r="AS522" s="92"/>
      <c r="AT522" s="92"/>
      <c r="AU522" s="92"/>
      <c r="AV522" s="92"/>
      <c r="AW522" s="92"/>
      <c r="AX522" s="92"/>
      <c r="AY522" s="92"/>
      <c r="AZ522" s="92"/>
      <c r="BA522" s="92"/>
      <c r="BB522" s="92"/>
      <c r="BC522" s="92"/>
      <c r="BD522" s="92"/>
      <c r="BE522" s="92"/>
      <c r="BF522" s="92"/>
      <c r="BG522" s="92"/>
      <c r="BH522" s="92"/>
      <c r="BI522" s="92"/>
      <c r="BJ522" s="92"/>
      <c r="BK522" s="92"/>
      <c r="BL522" s="92"/>
      <c r="BM522" s="92"/>
      <c r="BN522" s="92"/>
      <c r="BO522" s="92"/>
      <c r="BP522" s="92"/>
      <c r="BQ522" s="92"/>
      <c r="BR522" s="92"/>
      <c r="BS522" s="92"/>
      <c r="BT522" s="92"/>
      <c r="BU522" s="92"/>
      <c r="BV522" s="92"/>
      <c r="BW522" s="92"/>
      <c r="BX522" s="92"/>
      <c r="BY522" s="92"/>
      <c r="BZ522" s="92"/>
      <c r="CA522" s="92"/>
      <c r="CB522" s="92"/>
      <c r="CC522" s="92"/>
      <c r="CD522" s="92"/>
      <c r="CE522" s="92"/>
      <c r="CF522" s="92"/>
      <c r="CG522" s="92"/>
      <c r="CH522" s="92"/>
      <c r="CI522" s="92"/>
      <c r="CJ522" s="92"/>
      <c r="CK522" s="92"/>
      <c r="CL522" s="92"/>
      <c r="CM522" s="92"/>
      <c r="CN522" s="92"/>
      <c r="CO522" s="92"/>
      <c r="CP522" s="92"/>
      <c r="CQ522" s="92"/>
      <c r="CR522" s="92"/>
    </row>
    <row r="523" spans="1:96">
      <c r="A523" s="118" t="s">
        <v>990</v>
      </c>
      <c r="B523" s="118">
        <v>33</v>
      </c>
      <c r="C523" s="118" t="s">
        <v>16</v>
      </c>
      <c r="D523" s="118">
        <v>98118</v>
      </c>
      <c r="E523" s="118" t="s">
        <v>991</v>
      </c>
      <c r="F523" s="134">
        <v>39700</v>
      </c>
      <c r="G523" s="118" t="s">
        <v>18</v>
      </c>
      <c r="H523" s="118">
        <v>6</v>
      </c>
      <c r="J523" s="118" t="s">
        <v>19</v>
      </c>
      <c r="K523" s="133" t="s">
        <v>943</v>
      </c>
      <c r="L523" s="118" t="s">
        <v>57</v>
      </c>
      <c r="M523" s="118" t="s">
        <v>22</v>
      </c>
      <c r="N523" s="118">
        <v>37</v>
      </c>
      <c r="O523" s="118">
        <v>9</v>
      </c>
      <c r="P523" s="118">
        <v>2008</v>
      </c>
      <c r="Q523" s="118">
        <v>47.515756000000003</v>
      </c>
      <c r="R523" s="118">
        <v>-122.268778</v>
      </c>
      <c r="U523" s="92"/>
      <c r="V523" s="92"/>
      <c r="W523" s="92"/>
      <c r="X523" s="92"/>
      <c r="Y523" s="92"/>
      <c r="Z523" s="92"/>
      <c r="AA523" s="92"/>
      <c r="AB523" s="92"/>
      <c r="AC523" s="92"/>
      <c r="AD523" s="92"/>
      <c r="AE523" s="92"/>
      <c r="AF523" s="92"/>
      <c r="AG523" s="92"/>
      <c r="AH523" s="92"/>
      <c r="AI523" s="92"/>
      <c r="AJ523" s="92"/>
      <c r="AK523" s="92"/>
      <c r="AL523" s="92"/>
      <c r="AM523" s="92"/>
      <c r="AN523" s="92"/>
      <c r="AO523" s="92"/>
      <c r="AP523" s="92"/>
      <c r="AQ523" s="92"/>
      <c r="AR523" s="92"/>
      <c r="AS523" s="92"/>
      <c r="AT523" s="92"/>
      <c r="AU523" s="92"/>
      <c r="AV523" s="92"/>
      <c r="AW523" s="92"/>
      <c r="AX523" s="92"/>
      <c r="AY523" s="92"/>
      <c r="AZ523" s="92"/>
      <c r="BA523" s="92"/>
      <c r="BB523" s="92"/>
      <c r="BC523" s="92"/>
      <c r="BD523" s="92"/>
      <c r="BE523" s="92"/>
      <c r="BF523" s="92"/>
      <c r="BG523" s="92"/>
      <c r="BH523" s="92"/>
      <c r="BI523" s="92"/>
      <c r="BJ523" s="92"/>
      <c r="BK523" s="92"/>
      <c r="BL523" s="92"/>
      <c r="BM523" s="92"/>
      <c r="BN523" s="92"/>
      <c r="BO523" s="92"/>
      <c r="BP523" s="92"/>
      <c r="BQ523" s="92"/>
      <c r="BR523" s="92"/>
      <c r="BS523" s="92"/>
      <c r="BT523" s="92"/>
      <c r="BU523" s="92"/>
      <c r="BV523" s="92"/>
      <c r="BW523" s="92"/>
      <c r="BX523" s="92"/>
      <c r="BY523" s="92"/>
      <c r="BZ523" s="92"/>
      <c r="CA523" s="92"/>
      <c r="CB523" s="92"/>
      <c r="CC523" s="92"/>
      <c r="CD523" s="92"/>
      <c r="CE523" s="92"/>
      <c r="CF523" s="92"/>
      <c r="CG523" s="92"/>
      <c r="CH523" s="92"/>
      <c r="CI523" s="92"/>
      <c r="CJ523" s="92"/>
      <c r="CK523" s="92"/>
      <c r="CL523" s="92"/>
      <c r="CM523" s="92"/>
      <c r="CN523" s="92"/>
      <c r="CO523" s="92"/>
      <c r="CP523" s="92"/>
      <c r="CQ523" s="92"/>
      <c r="CR523" s="92"/>
    </row>
    <row r="524" spans="1:96">
      <c r="A524" s="118" t="s">
        <v>972</v>
      </c>
      <c r="B524" s="118">
        <v>33</v>
      </c>
      <c r="C524" s="118" t="s">
        <v>16</v>
      </c>
      <c r="D524" s="118">
        <v>98118</v>
      </c>
      <c r="E524" s="118" t="s">
        <v>973</v>
      </c>
      <c r="F524" s="134">
        <v>39708</v>
      </c>
      <c r="G524" s="118" t="s">
        <v>18</v>
      </c>
      <c r="H524" s="118">
        <v>3</v>
      </c>
      <c r="J524" s="118" t="s">
        <v>19</v>
      </c>
      <c r="K524" s="133" t="s">
        <v>943</v>
      </c>
      <c r="L524" s="118" t="s">
        <v>57</v>
      </c>
      <c r="M524" s="118" t="s">
        <v>22</v>
      </c>
      <c r="N524" s="118">
        <v>38</v>
      </c>
      <c r="O524" s="118">
        <v>9</v>
      </c>
      <c r="P524" s="118">
        <v>2008</v>
      </c>
      <c r="Q524" s="118">
        <v>47.515756000000003</v>
      </c>
      <c r="R524" s="118">
        <v>-122.268778</v>
      </c>
      <c r="U524" s="92"/>
      <c r="V524" s="92"/>
      <c r="W524" s="92"/>
      <c r="X524" s="92"/>
      <c r="Y524" s="92"/>
      <c r="Z524" s="92"/>
      <c r="AA524" s="92"/>
      <c r="AB524" s="92"/>
      <c r="AC524" s="92"/>
      <c r="AD524" s="92"/>
      <c r="AE524" s="92"/>
      <c r="AF524" s="92"/>
      <c r="AG524" s="92"/>
      <c r="AH524" s="92"/>
      <c r="AI524" s="92"/>
      <c r="AJ524" s="92"/>
      <c r="AK524" s="92"/>
      <c r="AL524" s="92"/>
      <c r="AM524" s="92"/>
      <c r="AN524" s="92"/>
      <c r="AO524" s="92"/>
      <c r="AP524" s="92"/>
      <c r="AQ524" s="92"/>
      <c r="AR524" s="92"/>
      <c r="AS524" s="92"/>
      <c r="AT524" s="92"/>
      <c r="AU524" s="92"/>
      <c r="AV524" s="92"/>
      <c r="AW524" s="92"/>
      <c r="AX524" s="92"/>
      <c r="AY524" s="92"/>
      <c r="AZ524" s="92"/>
      <c r="BA524" s="92"/>
      <c r="BB524" s="92"/>
      <c r="BC524" s="92"/>
      <c r="BD524" s="92"/>
      <c r="BE524" s="92"/>
      <c r="BF524" s="92"/>
      <c r="BG524" s="92"/>
      <c r="BH524" s="92"/>
      <c r="BI524" s="92"/>
      <c r="BJ524" s="92"/>
      <c r="BK524" s="92"/>
      <c r="BL524" s="92"/>
      <c r="BM524" s="92"/>
      <c r="BN524" s="92"/>
      <c r="BO524" s="92"/>
      <c r="BP524" s="92"/>
      <c r="BQ524" s="92"/>
      <c r="BR524" s="92"/>
      <c r="BS524" s="92"/>
      <c r="BT524" s="92"/>
      <c r="BU524" s="92"/>
      <c r="BV524" s="92"/>
      <c r="BW524" s="92"/>
      <c r="BX524" s="92"/>
      <c r="BY524" s="92"/>
      <c r="BZ524" s="92"/>
      <c r="CA524" s="92"/>
      <c r="CB524" s="92"/>
      <c r="CC524" s="92"/>
      <c r="CD524" s="92"/>
      <c r="CE524" s="92"/>
      <c r="CF524" s="92"/>
      <c r="CG524" s="92"/>
      <c r="CH524" s="92"/>
      <c r="CI524" s="92"/>
      <c r="CJ524" s="92"/>
      <c r="CK524" s="92"/>
      <c r="CL524" s="92"/>
      <c r="CM524" s="92"/>
      <c r="CN524" s="92"/>
      <c r="CO524" s="92"/>
      <c r="CP524" s="92"/>
      <c r="CQ524" s="92"/>
      <c r="CR524" s="92"/>
    </row>
    <row r="525" spans="1:96">
      <c r="A525" s="118" t="s">
        <v>988</v>
      </c>
      <c r="B525" s="118">
        <v>33</v>
      </c>
      <c r="C525" s="118" t="s">
        <v>16</v>
      </c>
      <c r="D525" s="118">
        <v>98118</v>
      </c>
      <c r="E525" s="118" t="s">
        <v>989</v>
      </c>
      <c r="F525" s="134">
        <v>39714</v>
      </c>
      <c r="G525" s="118" t="s">
        <v>18</v>
      </c>
      <c r="H525" s="118">
        <v>5</v>
      </c>
      <c r="J525" s="118" t="s">
        <v>19</v>
      </c>
      <c r="K525" s="133" t="s">
        <v>943</v>
      </c>
      <c r="L525" s="118" t="s">
        <v>57</v>
      </c>
      <c r="M525" s="118" t="s">
        <v>22</v>
      </c>
      <c r="N525" s="118">
        <v>39</v>
      </c>
      <c r="O525" s="118">
        <v>9</v>
      </c>
      <c r="P525" s="118">
        <v>2008</v>
      </c>
      <c r="Q525" s="118">
        <v>47.515756000000003</v>
      </c>
      <c r="R525" s="118">
        <v>-122.268778</v>
      </c>
      <c r="U525" s="92"/>
      <c r="V525" s="92"/>
      <c r="W525" s="92"/>
      <c r="X525" s="92"/>
      <c r="Y525" s="92"/>
      <c r="Z525" s="92"/>
      <c r="AA525" s="92"/>
      <c r="AB525" s="92"/>
      <c r="AC525" s="92"/>
      <c r="AD525" s="92"/>
      <c r="AE525" s="92"/>
      <c r="AF525" s="92"/>
      <c r="AG525" s="92"/>
      <c r="AH525" s="92"/>
      <c r="AI525" s="92"/>
      <c r="AJ525" s="92"/>
      <c r="AK525" s="92"/>
      <c r="AL525" s="92"/>
      <c r="AM525" s="92"/>
      <c r="AN525" s="92"/>
      <c r="AO525" s="92"/>
      <c r="AP525" s="92"/>
      <c r="AQ525" s="92"/>
      <c r="AR525" s="92"/>
      <c r="AS525" s="92"/>
      <c r="AT525" s="92"/>
      <c r="AU525" s="92"/>
      <c r="AV525" s="92"/>
      <c r="AW525" s="92"/>
      <c r="AX525" s="92"/>
      <c r="AY525" s="92"/>
      <c r="AZ525" s="92"/>
      <c r="BA525" s="92"/>
      <c r="BB525" s="92"/>
      <c r="BC525" s="92"/>
      <c r="BD525" s="92"/>
      <c r="BE525" s="92"/>
      <c r="BF525" s="92"/>
      <c r="BG525" s="92"/>
      <c r="BH525" s="92"/>
      <c r="BI525" s="92"/>
      <c r="BJ525" s="92"/>
      <c r="BK525" s="92"/>
      <c r="BL525" s="92"/>
      <c r="BM525" s="92"/>
      <c r="BN525" s="92"/>
      <c r="BO525" s="92"/>
      <c r="BP525" s="92"/>
      <c r="BQ525" s="92"/>
      <c r="BR525" s="92"/>
      <c r="BS525" s="92"/>
      <c r="BT525" s="92"/>
      <c r="BU525" s="92"/>
      <c r="BV525" s="92"/>
      <c r="BW525" s="92"/>
      <c r="BX525" s="92"/>
      <c r="BY525" s="92"/>
      <c r="BZ525" s="92"/>
      <c r="CA525" s="92"/>
      <c r="CB525" s="92"/>
      <c r="CC525" s="92"/>
      <c r="CD525" s="92"/>
      <c r="CE525" s="92"/>
      <c r="CF525" s="92"/>
      <c r="CG525" s="92"/>
      <c r="CH525" s="92"/>
      <c r="CI525" s="92"/>
      <c r="CJ525" s="92"/>
      <c r="CK525" s="92"/>
      <c r="CL525" s="92"/>
      <c r="CM525" s="92"/>
      <c r="CN525" s="92"/>
      <c r="CO525" s="92"/>
      <c r="CP525" s="92"/>
      <c r="CQ525" s="92"/>
      <c r="CR525" s="92"/>
    </row>
    <row r="526" spans="1:96">
      <c r="A526" s="118" t="s">
        <v>958</v>
      </c>
      <c r="B526" s="118">
        <v>33</v>
      </c>
      <c r="C526" s="118" t="s">
        <v>16</v>
      </c>
      <c r="D526" s="118">
        <v>98118</v>
      </c>
      <c r="E526" s="118" t="s">
        <v>959</v>
      </c>
      <c r="F526" s="134">
        <v>39658</v>
      </c>
      <c r="G526" s="118" t="s">
        <v>25</v>
      </c>
      <c r="H526" s="118">
        <v>1</v>
      </c>
      <c r="J526" s="118" t="s">
        <v>19</v>
      </c>
      <c r="K526" s="133" t="s">
        <v>943</v>
      </c>
      <c r="L526" s="118" t="s">
        <v>949</v>
      </c>
      <c r="M526" s="118" t="s">
        <v>22</v>
      </c>
      <c r="N526" s="118">
        <v>31</v>
      </c>
      <c r="O526" s="118">
        <v>7</v>
      </c>
      <c r="P526" s="118">
        <v>2008</v>
      </c>
      <c r="Q526" s="118">
        <v>47.515756000000003</v>
      </c>
      <c r="R526" s="118">
        <v>-122.268778</v>
      </c>
      <c r="U526" s="92"/>
      <c r="V526" s="92"/>
      <c r="W526" s="92"/>
      <c r="X526" s="92"/>
      <c r="Y526" s="92"/>
      <c r="Z526" s="92"/>
      <c r="AA526" s="92"/>
      <c r="AB526" s="92"/>
      <c r="AC526" s="92"/>
      <c r="AD526" s="92"/>
      <c r="AE526" s="92"/>
      <c r="AF526" s="92"/>
      <c r="AG526" s="92"/>
      <c r="AH526" s="92"/>
      <c r="AI526" s="92"/>
      <c r="AJ526" s="92"/>
      <c r="AK526" s="92"/>
      <c r="AL526" s="92"/>
      <c r="AM526" s="92"/>
      <c r="AN526" s="92"/>
      <c r="AO526" s="92"/>
      <c r="AP526" s="92"/>
      <c r="AQ526" s="92"/>
      <c r="AR526" s="92"/>
      <c r="AS526" s="92"/>
      <c r="AT526" s="92"/>
      <c r="AU526" s="92"/>
      <c r="AV526" s="92"/>
      <c r="AW526" s="92"/>
      <c r="AX526" s="92"/>
      <c r="AY526" s="92"/>
      <c r="AZ526" s="92"/>
      <c r="BA526" s="92"/>
      <c r="BB526" s="92"/>
      <c r="BC526" s="92"/>
      <c r="BD526" s="92"/>
      <c r="BE526" s="92"/>
      <c r="BF526" s="92"/>
      <c r="BG526" s="92"/>
      <c r="BH526" s="92"/>
      <c r="BI526" s="92"/>
      <c r="BJ526" s="92"/>
      <c r="BK526" s="92"/>
      <c r="BL526" s="92"/>
      <c r="BM526" s="92"/>
      <c r="BN526" s="92"/>
      <c r="BO526" s="92"/>
      <c r="BP526" s="92"/>
      <c r="BQ526" s="92"/>
      <c r="BR526" s="92"/>
      <c r="BS526" s="92"/>
      <c r="BT526" s="92"/>
      <c r="BU526" s="92"/>
      <c r="BV526" s="92"/>
      <c r="BW526" s="92"/>
      <c r="BX526" s="92"/>
      <c r="BY526" s="92"/>
      <c r="BZ526" s="92"/>
      <c r="CA526" s="92"/>
      <c r="CB526" s="92"/>
      <c r="CC526" s="92"/>
      <c r="CD526" s="92"/>
      <c r="CE526" s="92"/>
      <c r="CF526" s="92"/>
      <c r="CG526" s="92"/>
      <c r="CH526" s="92"/>
      <c r="CI526" s="92"/>
      <c r="CJ526" s="92"/>
      <c r="CK526" s="92"/>
      <c r="CL526" s="92"/>
      <c r="CM526" s="92"/>
      <c r="CN526" s="92"/>
      <c r="CO526" s="92"/>
      <c r="CP526" s="92"/>
      <c r="CQ526" s="92"/>
      <c r="CR526" s="92"/>
    </row>
    <row r="527" spans="1:96">
      <c r="A527" s="118" t="s">
        <v>956</v>
      </c>
      <c r="B527" s="118">
        <v>33</v>
      </c>
      <c r="C527" s="118" t="s">
        <v>16</v>
      </c>
      <c r="D527" s="118">
        <v>98118</v>
      </c>
      <c r="E527" s="118" t="s">
        <v>957</v>
      </c>
      <c r="F527" s="134">
        <v>39651</v>
      </c>
      <c r="G527" s="118" t="s">
        <v>309</v>
      </c>
      <c r="H527" s="118">
        <v>1</v>
      </c>
      <c r="J527" s="118" t="s">
        <v>19</v>
      </c>
      <c r="K527" s="133" t="s">
        <v>943</v>
      </c>
      <c r="L527" s="118" t="s">
        <v>949</v>
      </c>
      <c r="M527" s="118" t="s">
        <v>22</v>
      </c>
      <c r="N527" s="118">
        <v>30</v>
      </c>
      <c r="O527" s="118">
        <v>7</v>
      </c>
      <c r="P527" s="118">
        <v>2008</v>
      </c>
      <c r="Q527" s="118">
        <v>47.515756000000003</v>
      </c>
      <c r="R527" s="118">
        <v>-122.268778</v>
      </c>
    </row>
    <row r="528" spans="1:96">
      <c r="A528" s="118" t="s">
        <v>944</v>
      </c>
      <c r="B528" s="118">
        <v>33</v>
      </c>
      <c r="C528" s="118" t="s">
        <v>16</v>
      </c>
      <c r="D528" s="118">
        <v>98118</v>
      </c>
      <c r="E528" s="118" t="s">
        <v>945</v>
      </c>
      <c r="F528" s="134">
        <v>39619</v>
      </c>
      <c r="G528" s="118" t="s">
        <v>175</v>
      </c>
      <c r="H528" s="118">
        <v>0</v>
      </c>
      <c r="J528" s="118" t="s">
        <v>19</v>
      </c>
      <c r="K528" s="133" t="s">
        <v>943</v>
      </c>
      <c r="L528" s="118" t="s">
        <v>564</v>
      </c>
      <c r="M528" s="118" t="s">
        <v>22</v>
      </c>
      <c r="N528" s="118">
        <v>25</v>
      </c>
      <c r="O528" s="118">
        <v>6</v>
      </c>
      <c r="P528" s="118">
        <v>2008</v>
      </c>
      <c r="Q528" s="118">
        <v>47.515756000000003</v>
      </c>
      <c r="R528" s="118">
        <v>-122.268778</v>
      </c>
    </row>
    <row r="529" spans="1:96">
      <c r="A529" s="118" t="s">
        <v>948</v>
      </c>
      <c r="B529" s="118">
        <v>33</v>
      </c>
      <c r="C529" s="118" t="s">
        <v>16</v>
      </c>
      <c r="D529" s="118">
        <v>98118</v>
      </c>
      <c r="E529" s="118" t="s">
        <v>945</v>
      </c>
      <c r="F529" s="134">
        <v>39616</v>
      </c>
      <c r="G529" s="118" t="s">
        <v>78</v>
      </c>
      <c r="H529" s="118">
        <v>0</v>
      </c>
      <c r="J529" s="118" t="s">
        <v>19</v>
      </c>
      <c r="K529" s="133" t="s">
        <v>943</v>
      </c>
      <c r="L529" s="118" t="s">
        <v>949</v>
      </c>
      <c r="M529" s="118" t="s">
        <v>22</v>
      </c>
      <c r="N529" s="118">
        <v>25</v>
      </c>
      <c r="O529" s="118">
        <v>6</v>
      </c>
      <c r="P529" s="118">
        <v>2008</v>
      </c>
      <c r="Q529" s="118">
        <v>47.515756000000003</v>
      </c>
      <c r="R529" s="118">
        <v>-122.268778</v>
      </c>
    </row>
    <row r="530" spans="1:96">
      <c r="A530" s="118" t="s">
        <v>970</v>
      </c>
      <c r="B530" s="118">
        <v>33</v>
      </c>
      <c r="C530" s="118" t="s">
        <v>16</v>
      </c>
      <c r="D530" s="118">
        <v>98118</v>
      </c>
      <c r="E530" s="118" t="s">
        <v>971</v>
      </c>
      <c r="F530" s="134">
        <v>39630</v>
      </c>
      <c r="G530" s="118" t="s">
        <v>78</v>
      </c>
      <c r="H530" s="118">
        <v>3</v>
      </c>
      <c r="J530" s="118" t="s">
        <v>19</v>
      </c>
      <c r="K530" s="133" t="s">
        <v>943</v>
      </c>
      <c r="L530" s="118" t="s">
        <v>949</v>
      </c>
      <c r="M530" s="118" t="s">
        <v>22</v>
      </c>
      <c r="N530" s="118">
        <v>27</v>
      </c>
      <c r="O530" s="118">
        <v>7</v>
      </c>
      <c r="P530" s="118">
        <v>2008</v>
      </c>
      <c r="Q530" s="118">
        <v>47.515756000000003</v>
      </c>
      <c r="R530" s="118">
        <v>-122.268778</v>
      </c>
    </row>
    <row r="531" spans="1:96">
      <c r="A531" s="118" t="s">
        <v>941</v>
      </c>
      <c r="B531" s="118">
        <v>33</v>
      </c>
      <c r="C531" s="118" t="s">
        <v>16</v>
      </c>
      <c r="D531" s="118">
        <v>98118</v>
      </c>
      <c r="E531" s="118" t="s">
        <v>942</v>
      </c>
      <c r="F531" s="134">
        <v>39644</v>
      </c>
      <c r="G531" s="118" t="s">
        <v>78</v>
      </c>
      <c r="H531" s="118">
        <v>0</v>
      </c>
      <c r="J531" s="118" t="s">
        <v>19</v>
      </c>
      <c r="K531" s="133" t="s">
        <v>943</v>
      </c>
      <c r="L531" s="118" t="s">
        <v>251</v>
      </c>
      <c r="M531" s="118" t="s">
        <v>22</v>
      </c>
      <c r="N531" s="118">
        <v>29</v>
      </c>
      <c r="O531" s="118">
        <v>7</v>
      </c>
      <c r="P531" s="118">
        <v>2008</v>
      </c>
      <c r="Q531" s="118">
        <v>47.515756000000003</v>
      </c>
      <c r="R531" s="118">
        <v>-122.268778</v>
      </c>
    </row>
    <row r="532" spans="1:96">
      <c r="A532" s="118" t="s">
        <v>946</v>
      </c>
      <c r="B532" s="118">
        <v>33</v>
      </c>
      <c r="C532" s="118" t="s">
        <v>16</v>
      </c>
      <c r="D532" s="118">
        <v>98118</v>
      </c>
      <c r="E532" s="118" t="s">
        <v>947</v>
      </c>
      <c r="F532" s="134">
        <v>39658</v>
      </c>
      <c r="G532" s="118" t="s">
        <v>78</v>
      </c>
      <c r="H532" s="118">
        <v>0</v>
      </c>
      <c r="J532" s="118" t="s">
        <v>19</v>
      </c>
      <c r="K532" s="133" t="s">
        <v>943</v>
      </c>
      <c r="L532" s="118" t="s">
        <v>251</v>
      </c>
      <c r="M532" s="118" t="s">
        <v>22</v>
      </c>
      <c r="N532" s="118">
        <v>31</v>
      </c>
      <c r="O532" s="118">
        <v>7</v>
      </c>
      <c r="P532" s="118">
        <v>2008</v>
      </c>
      <c r="Q532" s="118">
        <v>47.515756000000003</v>
      </c>
      <c r="R532" s="118">
        <v>-122.268778</v>
      </c>
      <c r="U532" s="92"/>
      <c r="V532" s="92"/>
      <c r="W532" s="92"/>
      <c r="X532" s="92"/>
      <c r="Y532" s="92"/>
      <c r="Z532" s="92"/>
      <c r="AA532" s="92"/>
      <c r="AB532" s="92"/>
      <c r="AC532" s="92"/>
      <c r="AD532" s="92"/>
      <c r="AE532" s="92"/>
      <c r="AF532" s="92"/>
      <c r="AG532" s="92"/>
      <c r="AH532" s="92"/>
      <c r="AI532" s="92"/>
      <c r="AJ532" s="92"/>
      <c r="AK532" s="92"/>
      <c r="AL532" s="92"/>
      <c r="AM532" s="92"/>
      <c r="AN532" s="92"/>
      <c r="AO532" s="92"/>
      <c r="AP532" s="92"/>
      <c r="AQ532" s="92"/>
      <c r="AR532" s="92"/>
      <c r="AS532" s="92"/>
      <c r="AT532" s="92"/>
      <c r="AU532" s="92"/>
      <c r="AV532" s="92"/>
      <c r="AW532" s="92"/>
      <c r="AX532" s="92"/>
      <c r="AY532" s="92"/>
      <c r="AZ532" s="92"/>
      <c r="BA532" s="92"/>
      <c r="BB532" s="92"/>
      <c r="BC532" s="92"/>
      <c r="BD532" s="92"/>
      <c r="BE532" s="92"/>
      <c r="BF532" s="92"/>
      <c r="BG532" s="92"/>
      <c r="BH532" s="92"/>
      <c r="BI532" s="92"/>
      <c r="BJ532" s="92"/>
      <c r="BK532" s="92"/>
      <c r="BL532" s="92"/>
      <c r="BM532" s="92"/>
      <c r="BN532" s="92"/>
      <c r="BO532" s="92"/>
      <c r="BP532" s="92"/>
      <c r="BQ532" s="92"/>
      <c r="BR532" s="92"/>
      <c r="BS532" s="92"/>
      <c r="BT532" s="92"/>
      <c r="BU532" s="92"/>
      <c r="BV532" s="92"/>
      <c r="BW532" s="92"/>
      <c r="BX532" s="92"/>
      <c r="BY532" s="92"/>
      <c r="BZ532" s="92"/>
      <c r="CA532" s="92"/>
      <c r="CB532" s="92"/>
      <c r="CC532" s="92"/>
      <c r="CD532" s="92"/>
      <c r="CE532" s="92"/>
      <c r="CF532" s="92"/>
      <c r="CG532" s="92"/>
      <c r="CH532" s="92"/>
      <c r="CI532" s="92"/>
      <c r="CJ532" s="92"/>
      <c r="CK532" s="92"/>
      <c r="CL532" s="92"/>
      <c r="CM532" s="92"/>
      <c r="CN532" s="92"/>
      <c r="CO532" s="92"/>
      <c r="CP532" s="92"/>
      <c r="CQ532" s="92"/>
      <c r="CR532" s="92"/>
    </row>
    <row r="533" spans="1:96">
      <c r="A533" s="118" t="s">
        <v>1016</v>
      </c>
      <c r="B533" s="118">
        <v>33</v>
      </c>
      <c r="C533" s="118" t="s">
        <v>16</v>
      </c>
      <c r="D533" s="118">
        <v>98134</v>
      </c>
      <c r="E533" s="118" t="s">
        <v>1017</v>
      </c>
      <c r="F533" s="134">
        <v>39623</v>
      </c>
      <c r="G533" s="118" t="s">
        <v>29</v>
      </c>
      <c r="H533" s="118">
        <v>2</v>
      </c>
      <c r="J533" s="118" t="s">
        <v>19</v>
      </c>
      <c r="K533" s="133" t="s">
        <v>998</v>
      </c>
      <c r="L533" s="118" t="s">
        <v>999</v>
      </c>
      <c r="M533" s="118" t="s">
        <v>22</v>
      </c>
      <c r="N533" s="118">
        <v>26</v>
      </c>
      <c r="O533" s="118">
        <v>6</v>
      </c>
      <c r="P533" s="118">
        <v>2008</v>
      </c>
      <c r="Q533" s="118">
        <v>47.560681000000002</v>
      </c>
      <c r="R533" s="118">
        <v>-122.343842</v>
      </c>
      <c r="U533" s="92"/>
      <c r="V533" s="92"/>
      <c r="W533" s="92"/>
      <c r="X533" s="92"/>
      <c r="Y533" s="92"/>
      <c r="Z533" s="92"/>
      <c r="AA533" s="92"/>
      <c r="AB533" s="92"/>
      <c r="AC533" s="92"/>
      <c r="AD533" s="92"/>
      <c r="AE533" s="92"/>
      <c r="AF533" s="92"/>
      <c r="AG533" s="92"/>
      <c r="AH533" s="92"/>
      <c r="AI533" s="92"/>
      <c r="AJ533" s="92"/>
      <c r="AK533" s="92"/>
      <c r="AL533" s="92"/>
      <c r="AM533" s="92"/>
      <c r="AN533" s="92"/>
      <c r="AO533" s="92"/>
      <c r="AP533" s="92"/>
      <c r="AQ533" s="92"/>
      <c r="AR533" s="92"/>
      <c r="AS533" s="92"/>
      <c r="AT533" s="92"/>
      <c r="AU533" s="92"/>
      <c r="AV533" s="92"/>
      <c r="AW533" s="92"/>
      <c r="AX533" s="92"/>
      <c r="AY533" s="92"/>
      <c r="AZ533" s="92"/>
      <c r="BA533" s="92"/>
      <c r="BB533" s="92"/>
      <c r="BC533" s="92"/>
      <c r="BD533" s="92"/>
      <c r="BE533" s="92"/>
      <c r="BF533" s="92"/>
      <c r="BG533" s="92"/>
      <c r="BH533" s="92"/>
      <c r="BI533" s="92"/>
      <c r="BJ533" s="92"/>
      <c r="BK533" s="92"/>
      <c r="BL533" s="92"/>
      <c r="BM533" s="92"/>
      <c r="BN533" s="92"/>
      <c r="BO533" s="92"/>
      <c r="BP533" s="92"/>
      <c r="BQ533" s="92"/>
      <c r="BR533" s="92"/>
      <c r="BS533" s="92"/>
      <c r="BT533" s="92"/>
      <c r="BU533" s="92"/>
      <c r="BV533" s="92"/>
      <c r="BW533" s="92"/>
      <c r="BX533" s="92"/>
      <c r="BY533" s="92"/>
      <c r="BZ533" s="92"/>
      <c r="CA533" s="92"/>
      <c r="CB533" s="92"/>
      <c r="CC533" s="92"/>
      <c r="CD533" s="92"/>
      <c r="CE533" s="92"/>
      <c r="CF533" s="92"/>
      <c r="CG533" s="92"/>
      <c r="CH533" s="92"/>
      <c r="CI533" s="92"/>
      <c r="CJ533" s="92"/>
      <c r="CK533" s="92"/>
      <c r="CL533" s="92"/>
      <c r="CM533" s="92"/>
      <c r="CN533" s="92"/>
      <c r="CO533" s="92"/>
      <c r="CP533" s="92"/>
      <c r="CQ533" s="92"/>
      <c r="CR533" s="92"/>
    </row>
    <row r="534" spans="1:96">
      <c r="A534" s="118" t="s">
        <v>1032</v>
      </c>
      <c r="B534" s="118">
        <v>33</v>
      </c>
      <c r="C534" s="118" t="s">
        <v>16</v>
      </c>
      <c r="D534" s="118">
        <v>98134</v>
      </c>
      <c r="E534" s="118" t="s">
        <v>1033</v>
      </c>
      <c r="F534" s="134">
        <v>39630</v>
      </c>
      <c r="G534" s="118" t="s">
        <v>29</v>
      </c>
      <c r="H534" s="118">
        <v>8</v>
      </c>
      <c r="J534" s="118" t="s">
        <v>19</v>
      </c>
      <c r="K534" s="133" t="s">
        <v>998</v>
      </c>
      <c r="L534" s="118" t="s">
        <v>999</v>
      </c>
      <c r="M534" s="118" t="s">
        <v>22</v>
      </c>
      <c r="N534" s="118">
        <v>27</v>
      </c>
      <c r="O534" s="118">
        <v>7</v>
      </c>
      <c r="P534" s="118">
        <v>2008</v>
      </c>
      <c r="Q534" s="118">
        <v>47.560681000000002</v>
      </c>
      <c r="R534" s="118">
        <v>-122.343842</v>
      </c>
      <c r="U534" s="92"/>
      <c r="V534" s="92"/>
      <c r="W534" s="92"/>
      <c r="X534" s="92"/>
      <c r="Y534" s="92"/>
      <c r="Z534" s="92"/>
      <c r="AA534" s="92"/>
      <c r="AB534" s="92"/>
      <c r="AC534" s="92"/>
      <c r="AD534" s="92"/>
      <c r="AE534" s="92"/>
      <c r="AF534" s="92"/>
      <c r="AG534" s="92"/>
      <c r="AH534" s="92"/>
      <c r="AI534" s="92"/>
      <c r="AJ534" s="92"/>
      <c r="AK534" s="92"/>
      <c r="AL534" s="92"/>
      <c r="AM534" s="92"/>
      <c r="AN534" s="92"/>
      <c r="AO534" s="92"/>
      <c r="AP534" s="92"/>
      <c r="AQ534" s="92"/>
      <c r="AR534" s="92"/>
      <c r="AS534" s="92"/>
      <c r="AT534" s="92"/>
      <c r="AU534" s="92"/>
      <c r="AV534" s="92"/>
      <c r="AW534" s="92"/>
      <c r="AX534" s="92"/>
      <c r="AY534" s="92"/>
      <c r="AZ534" s="92"/>
      <c r="BA534" s="92"/>
      <c r="BB534" s="92"/>
      <c r="BC534" s="92"/>
      <c r="BD534" s="92"/>
      <c r="BE534" s="92"/>
      <c r="BF534" s="92"/>
      <c r="BG534" s="92"/>
      <c r="BH534" s="92"/>
      <c r="BI534" s="92"/>
      <c r="BJ534" s="92"/>
      <c r="BK534" s="92"/>
      <c r="BL534" s="92"/>
      <c r="BM534" s="92"/>
      <c r="BN534" s="92"/>
      <c r="BO534" s="92"/>
      <c r="BP534" s="92"/>
      <c r="BQ534" s="92"/>
      <c r="BR534" s="92"/>
      <c r="BS534" s="92"/>
      <c r="BT534" s="92"/>
      <c r="BU534" s="92"/>
      <c r="BV534" s="92"/>
      <c r="BW534" s="92"/>
      <c r="BX534" s="92"/>
      <c r="BY534" s="92"/>
      <c r="BZ534" s="92"/>
      <c r="CA534" s="92"/>
      <c r="CB534" s="92"/>
      <c r="CC534" s="92"/>
      <c r="CD534" s="92"/>
      <c r="CE534" s="92"/>
      <c r="CF534" s="92"/>
      <c r="CG534" s="92"/>
      <c r="CH534" s="92"/>
      <c r="CI534" s="92"/>
      <c r="CJ534" s="92"/>
      <c r="CK534" s="92"/>
      <c r="CL534" s="92"/>
      <c r="CM534" s="92"/>
      <c r="CN534" s="92"/>
      <c r="CO534" s="92"/>
      <c r="CP534" s="92"/>
      <c r="CQ534" s="92"/>
      <c r="CR534" s="92"/>
    </row>
    <row r="535" spans="1:96">
      <c r="A535" s="118" t="s">
        <v>1022</v>
      </c>
      <c r="B535" s="118">
        <v>33</v>
      </c>
      <c r="C535" s="118" t="s">
        <v>16</v>
      </c>
      <c r="D535" s="118">
        <v>98134</v>
      </c>
      <c r="E535" s="118" t="s">
        <v>1023</v>
      </c>
      <c r="F535" s="134">
        <v>39637</v>
      </c>
      <c r="G535" s="118" t="s">
        <v>29</v>
      </c>
      <c r="H535" s="118">
        <v>4</v>
      </c>
      <c r="J535" s="118" t="s">
        <v>19</v>
      </c>
      <c r="K535" s="133" t="s">
        <v>998</v>
      </c>
      <c r="L535" s="118" t="s">
        <v>999</v>
      </c>
      <c r="M535" s="118" t="s">
        <v>22</v>
      </c>
      <c r="N535" s="118">
        <v>28</v>
      </c>
      <c r="O535" s="118">
        <v>7</v>
      </c>
      <c r="P535" s="118">
        <v>2008</v>
      </c>
      <c r="Q535" s="118">
        <v>47.560681000000002</v>
      </c>
      <c r="R535" s="118">
        <v>-122.343842</v>
      </c>
      <c r="U535" s="92"/>
      <c r="V535" s="92"/>
      <c r="W535" s="92"/>
      <c r="X535" s="92"/>
      <c r="Y535" s="92"/>
      <c r="Z535" s="92"/>
      <c r="AA535" s="92"/>
      <c r="AB535" s="92"/>
      <c r="AC535" s="92"/>
      <c r="AD535" s="92"/>
      <c r="AE535" s="92"/>
      <c r="AF535" s="92"/>
      <c r="AG535" s="92"/>
      <c r="AH535" s="92"/>
      <c r="AI535" s="92"/>
      <c r="AJ535" s="92"/>
      <c r="AK535" s="92"/>
      <c r="AL535" s="92"/>
      <c r="AM535" s="92"/>
      <c r="AN535" s="92"/>
      <c r="AO535" s="92"/>
      <c r="AP535" s="92"/>
      <c r="AQ535" s="92"/>
      <c r="AR535" s="92"/>
      <c r="AS535" s="92"/>
      <c r="AT535" s="92"/>
      <c r="AU535" s="92"/>
      <c r="AV535" s="92"/>
      <c r="AW535" s="92"/>
      <c r="AX535" s="92"/>
      <c r="AY535" s="92"/>
      <c r="AZ535" s="92"/>
      <c r="BA535" s="92"/>
      <c r="BB535" s="92"/>
      <c r="BC535" s="92"/>
      <c r="BD535" s="92"/>
      <c r="BE535" s="92"/>
      <c r="BF535" s="92"/>
      <c r="BG535" s="92"/>
      <c r="BH535" s="92"/>
      <c r="BI535" s="92"/>
      <c r="BJ535" s="92"/>
      <c r="BK535" s="92"/>
      <c r="BL535" s="92"/>
      <c r="BM535" s="92"/>
      <c r="BN535" s="92"/>
      <c r="BO535" s="92"/>
      <c r="BP535" s="92"/>
      <c r="BQ535" s="92"/>
      <c r="BR535" s="92"/>
      <c r="BS535" s="92"/>
      <c r="BT535" s="92"/>
      <c r="BU535" s="92"/>
      <c r="BV535" s="92"/>
      <c r="BW535" s="92"/>
      <c r="BX535" s="92"/>
      <c r="BY535" s="92"/>
      <c r="BZ535" s="92"/>
      <c r="CA535" s="92"/>
      <c r="CB535" s="92"/>
      <c r="CC535" s="92"/>
      <c r="CD535" s="92"/>
      <c r="CE535" s="92"/>
      <c r="CF535" s="92"/>
      <c r="CG535" s="92"/>
      <c r="CH535" s="92"/>
      <c r="CI535" s="92"/>
      <c r="CJ535" s="92"/>
      <c r="CK535" s="92"/>
      <c r="CL535" s="92"/>
      <c r="CM535" s="92"/>
      <c r="CN535" s="92"/>
      <c r="CO535" s="92"/>
      <c r="CP535" s="92"/>
      <c r="CQ535" s="92"/>
      <c r="CR535" s="92"/>
    </row>
    <row r="536" spans="1:96">
      <c r="A536" s="118" t="s">
        <v>1050</v>
      </c>
      <c r="B536" s="118">
        <v>33</v>
      </c>
      <c r="C536" s="118" t="s">
        <v>16</v>
      </c>
      <c r="D536" s="118">
        <v>98134</v>
      </c>
      <c r="E536" s="118" t="s">
        <v>1051</v>
      </c>
      <c r="F536" s="134">
        <v>39644</v>
      </c>
      <c r="G536" s="118" t="s">
        <v>29</v>
      </c>
      <c r="H536" s="118">
        <v>43</v>
      </c>
      <c r="J536" s="118" t="s">
        <v>74</v>
      </c>
      <c r="K536" s="133" t="s">
        <v>998</v>
      </c>
      <c r="L536" s="118" t="s">
        <v>1052</v>
      </c>
      <c r="M536" s="118" t="s">
        <v>22</v>
      </c>
      <c r="N536" s="118">
        <v>29</v>
      </c>
      <c r="O536" s="118">
        <v>7</v>
      </c>
      <c r="P536" s="118">
        <v>2008</v>
      </c>
      <c r="Q536" s="118">
        <v>47.560681000000002</v>
      </c>
      <c r="R536" s="118">
        <v>-122.343842</v>
      </c>
      <c r="U536" s="92"/>
      <c r="V536" s="92"/>
      <c r="W536" s="92"/>
      <c r="X536" s="92"/>
      <c r="Y536" s="92"/>
      <c r="Z536" s="92"/>
      <c r="AA536" s="92"/>
      <c r="AB536" s="92"/>
      <c r="AC536" s="92"/>
      <c r="AD536" s="92"/>
      <c r="AE536" s="92"/>
      <c r="AF536" s="92"/>
      <c r="AG536" s="92"/>
      <c r="AH536" s="92"/>
      <c r="AI536" s="92"/>
      <c r="AJ536" s="92"/>
      <c r="AK536" s="92"/>
      <c r="AL536" s="92"/>
      <c r="AM536" s="92"/>
      <c r="AN536" s="92"/>
      <c r="AO536" s="92"/>
      <c r="AP536" s="92"/>
      <c r="AQ536" s="92"/>
      <c r="AR536" s="92"/>
      <c r="AS536" s="92"/>
      <c r="AT536" s="92"/>
      <c r="AU536" s="92"/>
      <c r="AV536" s="92"/>
      <c r="AW536" s="92"/>
      <c r="AX536" s="92"/>
      <c r="AY536" s="92"/>
      <c r="AZ536" s="92"/>
      <c r="BA536" s="92"/>
      <c r="BB536" s="92"/>
      <c r="BC536" s="92"/>
      <c r="BD536" s="92"/>
      <c r="BE536" s="92"/>
      <c r="BF536" s="92"/>
      <c r="BG536" s="92"/>
      <c r="BH536" s="92"/>
      <c r="BI536" s="92"/>
      <c r="BJ536" s="92"/>
      <c r="BK536" s="92"/>
      <c r="BL536" s="92"/>
      <c r="BM536" s="92"/>
      <c r="BN536" s="92"/>
      <c r="BO536" s="92"/>
      <c r="BP536" s="92"/>
      <c r="BQ536" s="92"/>
      <c r="BR536" s="92"/>
      <c r="BS536" s="92"/>
      <c r="BT536" s="92"/>
      <c r="BU536" s="92"/>
      <c r="BV536" s="92"/>
      <c r="BW536" s="92"/>
      <c r="BX536" s="92"/>
      <c r="BY536" s="92"/>
      <c r="BZ536" s="92"/>
      <c r="CA536" s="92"/>
      <c r="CB536" s="92"/>
      <c r="CC536" s="92"/>
      <c r="CD536" s="92"/>
      <c r="CE536" s="92"/>
      <c r="CF536" s="92"/>
      <c r="CG536" s="92"/>
      <c r="CH536" s="92"/>
      <c r="CI536" s="92"/>
      <c r="CJ536" s="92"/>
      <c r="CK536" s="92"/>
      <c r="CL536" s="92"/>
      <c r="CM536" s="92"/>
      <c r="CN536" s="92"/>
      <c r="CO536" s="92"/>
      <c r="CP536" s="92"/>
      <c r="CQ536" s="92"/>
      <c r="CR536" s="92"/>
    </row>
    <row r="537" spans="1:96">
      <c r="A537" s="118" t="s">
        <v>1046</v>
      </c>
      <c r="B537" s="118">
        <v>33</v>
      </c>
      <c r="C537" s="118" t="s">
        <v>16</v>
      </c>
      <c r="D537" s="118">
        <v>98134</v>
      </c>
      <c r="E537" s="118" t="s">
        <v>1047</v>
      </c>
      <c r="F537" s="134">
        <v>39651</v>
      </c>
      <c r="G537" s="118" t="s">
        <v>29</v>
      </c>
      <c r="H537" s="118">
        <v>23</v>
      </c>
      <c r="J537" s="118" t="s">
        <v>74</v>
      </c>
      <c r="K537" s="133" t="s">
        <v>998</v>
      </c>
      <c r="L537" s="118" t="s">
        <v>999</v>
      </c>
      <c r="M537" s="118" t="s">
        <v>22</v>
      </c>
      <c r="N537" s="118">
        <v>30</v>
      </c>
      <c r="O537" s="118">
        <v>7</v>
      </c>
      <c r="P537" s="118">
        <v>2008</v>
      </c>
      <c r="Q537" s="118">
        <v>47.560681000000002</v>
      </c>
      <c r="R537" s="118">
        <v>-122.343842</v>
      </c>
      <c r="U537" s="92"/>
      <c r="V537" s="92"/>
      <c r="W537" s="92"/>
      <c r="X537" s="92"/>
      <c r="Y537" s="92"/>
      <c r="Z537" s="92"/>
      <c r="AA537" s="92"/>
      <c r="AB537" s="92"/>
      <c r="AC537" s="92"/>
      <c r="AD537" s="92"/>
      <c r="AE537" s="92"/>
      <c r="AF537" s="92"/>
      <c r="AG537" s="92"/>
      <c r="AH537" s="92"/>
      <c r="AI537" s="92"/>
      <c r="AJ537" s="92"/>
      <c r="AK537" s="92"/>
      <c r="AL537" s="92"/>
      <c r="AM537" s="92"/>
      <c r="AN537" s="92"/>
      <c r="AO537" s="92"/>
      <c r="AP537" s="92"/>
      <c r="AQ537" s="92"/>
      <c r="AR537" s="92"/>
      <c r="AS537" s="92"/>
      <c r="AT537" s="92"/>
      <c r="AU537" s="92"/>
      <c r="AV537" s="92"/>
      <c r="AW537" s="92"/>
      <c r="AX537" s="92"/>
      <c r="AY537" s="92"/>
      <c r="AZ537" s="92"/>
      <c r="BA537" s="92"/>
      <c r="BB537" s="92"/>
      <c r="BC537" s="92"/>
      <c r="BD537" s="92"/>
      <c r="BE537" s="92"/>
      <c r="BF537" s="92"/>
      <c r="BG537" s="92"/>
      <c r="BH537" s="92"/>
      <c r="BI537" s="92"/>
      <c r="BJ537" s="92"/>
      <c r="BK537" s="92"/>
      <c r="BL537" s="92"/>
      <c r="BM537" s="92"/>
      <c r="BN537" s="92"/>
      <c r="BO537" s="92"/>
      <c r="BP537" s="92"/>
      <c r="BQ537" s="92"/>
      <c r="BR537" s="92"/>
      <c r="BS537" s="92"/>
      <c r="BT537" s="92"/>
      <c r="BU537" s="92"/>
      <c r="BV537" s="92"/>
      <c r="BW537" s="92"/>
      <c r="BX537" s="92"/>
      <c r="BY537" s="92"/>
      <c r="BZ537" s="92"/>
      <c r="CA537" s="92"/>
      <c r="CB537" s="92"/>
      <c r="CC537" s="92"/>
      <c r="CD537" s="92"/>
      <c r="CE537" s="92"/>
      <c r="CF537" s="92"/>
      <c r="CG537" s="92"/>
      <c r="CH537" s="92"/>
      <c r="CI537" s="92"/>
      <c r="CJ537" s="92"/>
      <c r="CK537" s="92"/>
      <c r="CL537" s="92"/>
      <c r="CM537" s="92"/>
      <c r="CN537" s="92"/>
      <c r="CO537" s="92"/>
      <c r="CP537" s="92"/>
      <c r="CQ537" s="92"/>
      <c r="CR537" s="92"/>
    </row>
    <row r="538" spans="1:96">
      <c r="A538" s="118" t="s">
        <v>1055</v>
      </c>
      <c r="B538" s="118">
        <v>33</v>
      </c>
      <c r="C538" s="118" t="s">
        <v>16</v>
      </c>
      <c r="D538" s="118">
        <v>98134</v>
      </c>
      <c r="E538" s="118" t="s">
        <v>1056</v>
      </c>
      <c r="F538" s="134">
        <v>39658</v>
      </c>
      <c r="G538" s="118" t="s">
        <v>29</v>
      </c>
      <c r="H538" s="118">
        <v>50</v>
      </c>
      <c r="J538" s="118" t="s">
        <v>74</v>
      </c>
      <c r="K538" s="133" t="s">
        <v>998</v>
      </c>
      <c r="L538" s="118" t="s">
        <v>999</v>
      </c>
      <c r="M538" s="118" t="s">
        <v>22</v>
      </c>
      <c r="N538" s="118">
        <v>31</v>
      </c>
      <c r="O538" s="118">
        <v>7</v>
      </c>
      <c r="P538" s="118">
        <v>2008</v>
      </c>
      <c r="Q538" s="118">
        <v>47.560681000000002</v>
      </c>
      <c r="R538" s="118">
        <v>-122.343842</v>
      </c>
      <c r="U538" s="92"/>
      <c r="V538" s="92"/>
      <c r="W538" s="92"/>
      <c r="X538" s="92"/>
      <c r="Y538" s="92"/>
      <c r="Z538" s="92"/>
      <c r="AA538" s="92"/>
      <c r="AB538" s="92"/>
      <c r="AC538" s="92"/>
      <c r="AD538" s="92"/>
      <c r="AE538" s="92"/>
      <c r="AF538" s="92"/>
      <c r="AG538" s="92"/>
      <c r="AH538" s="92"/>
      <c r="AI538" s="92"/>
      <c r="AJ538" s="92"/>
      <c r="AK538" s="92"/>
      <c r="AL538" s="92"/>
      <c r="AM538" s="92"/>
      <c r="AN538" s="92"/>
      <c r="AO538" s="92"/>
      <c r="AP538" s="92"/>
      <c r="AQ538" s="92"/>
      <c r="AR538" s="92"/>
      <c r="AS538" s="92"/>
      <c r="AT538" s="92"/>
      <c r="AU538" s="92"/>
      <c r="AV538" s="92"/>
      <c r="AW538" s="92"/>
      <c r="AX538" s="92"/>
      <c r="AY538" s="92"/>
      <c r="AZ538" s="92"/>
      <c r="BA538" s="92"/>
      <c r="BB538" s="92"/>
      <c r="BC538" s="92"/>
      <c r="BD538" s="92"/>
      <c r="BE538" s="92"/>
      <c r="BF538" s="92"/>
      <c r="BG538" s="92"/>
      <c r="BH538" s="92"/>
      <c r="BI538" s="92"/>
      <c r="BJ538" s="92"/>
      <c r="BK538" s="92"/>
      <c r="BL538" s="92"/>
      <c r="BM538" s="92"/>
      <c r="BN538" s="92"/>
      <c r="BO538" s="92"/>
      <c r="BP538" s="92"/>
      <c r="BQ538" s="92"/>
      <c r="BR538" s="92"/>
      <c r="BS538" s="92"/>
      <c r="BT538" s="92"/>
      <c r="BU538" s="92"/>
      <c r="BV538" s="92"/>
      <c r="BW538" s="92"/>
      <c r="BX538" s="92"/>
      <c r="BY538" s="92"/>
      <c r="BZ538" s="92"/>
      <c r="CA538" s="92"/>
      <c r="CB538" s="92"/>
      <c r="CC538" s="92"/>
      <c r="CD538" s="92"/>
      <c r="CE538" s="92"/>
      <c r="CF538" s="92"/>
      <c r="CG538" s="92"/>
      <c r="CH538" s="92"/>
      <c r="CI538" s="92"/>
      <c r="CJ538" s="92"/>
      <c r="CK538" s="92"/>
      <c r="CL538" s="92"/>
      <c r="CM538" s="92"/>
      <c r="CN538" s="92"/>
      <c r="CO538" s="92"/>
      <c r="CP538" s="92"/>
      <c r="CQ538" s="92"/>
      <c r="CR538" s="92"/>
    </row>
    <row r="539" spans="1:96">
      <c r="A539" s="118" t="s">
        <v>1073</v>
      </c>
      <c r="B539" s="118">
        <v>33</v>
      </c>
      <c r="C539" s="118" t="s">
        <v>16</v>
      </c>
      <c r="D539" s="118">
        <v>98134</v>
      </c>
      <c r="E539" s="118" t="s">
        <v>1074</v>
      </c>
      <c r="F539" s="134">
        <v>39658</v>
      </c>
      <c r="G539" s="118" t="s">
        <v>29</v>
      </c>
      <c r="H539" s="118">
        <v>58</v>
      </c>
      <c r="J539" s="118" t="s">
        <v>19</v>
      </c>
      <c r="K539" s="133" t="s">
        <v>998</v>
      </c>
      <c r="L539" s="118" t="s">
        <v>36</v>
      </c>
      <c r="M539" s="118" t="s">
        <v>22</v>
      </c>
      <c r="N539" s="118">
        <v>31</v>
      </c>
      <c r="O539" s="118">
        <v>7</v>
      </c>
      <c r="P539" s="118">
        <v>2008</v>
      </c>
      <c r="Q539" s="118">
        <v>47.560681000000002</v>
      </c>
      <c r="R539" s="118">
        <v>-122.343842</v>
      </c>
      <c r="U539" s="92"/>
      <c r="V539" s="92"/>
      <c r="W539" s="92"/>
      <c r="X539" s="92"/>
      <c r="Y539" s="92"/>
      <c r="Z539" s="92"/>
      <c r="AA539" s="92"/>
      <c r="AB539" s="92"/>
      <c r="AC539" s="92"/>
      <c r="AD539" s="92"/>
      <c r="AE539" s="92"/>
      <c r="AF539" s="92"/>
      <c r="AG539" s="92"/>
      <c r="AH539" s="92"/>
      <c r="AI539" s="92"/>
      <c r="AJ539" s="92"/>
      <c r="AK539" s="92"/>
      <c r="AL539" s="92"/>
      <c r="AM539" s="92"/>
      <c r="AN539" s="92"/>
      <c r="AO539" s="92"/>
      <c r="AP539" s="92"/>
      <c r="AQ539" s="92"/>
      <c r="AR539" s="92"/>
      <c r="AS539" s="92"/>
      <c r="AT539" s="92"/>
      <c r="AU539" s="92"/>
      <c r="AV539" s="92"/>
      <c r="AW539" s="92"/>
      <c r="AX539" s="92"/>
      <c r="AY539" s="92"/>
      <c r="AZ539" s="92"/>
      <c r="BA539" s="92"/>
      <c r="BB539" s="92"/>
      <c r="BC539" s="92"/>
      <c r="BD539" s="92"/>
      <c r="BE539" s="92"/>
      <c r="BF539" s="92"/>
      <c r="BG539" s="92"/>
      <c r="BH539" s="92"/>
      <c r="BI539" s="92"/>
      <c r="BJ539" s="92"/>
      <c r="BK539" s="92"/>
      <c r="BL539" s="92"/>
      <c r="BM539" s="92"/>
      <c r="BN539" s="92"/>
      <c r="BO539" s="92"/>
      <c r="BP539" s="92"/>
      <c r="BQ539" s="92"/>
      <c r="BR539" s="92"/>
      <c r="BS539" s="92"/>
      <c r="BT539" s="92"/>
      <c r="BU539" s="92"/>
      <c r="BV539" s="92"/>
      <c r="BW539" s="92"/>
      <c r="BX539" s="92"/>
      <c r="BY539" s="92"/>
      <c r="BZ539" s="92"/>
      <c r="CA539" s="92"/>
      <c r="CB539" s="92"/>
      <c r="CC539" s="92"/>
      <c r="CD539" s="92"/>
      <c r="CE539" s="92"/>
      <c r="CF539" s="92"/>
      <c r="CG539" s="92"/>
      <c r="CH539" s="92"/>
      <c r="CI539" s="92"/>
      <c r="CJ539" s="92"/>
      <c r="CK539" s="92"/>
      <c r="CL539" s="92"/>
      <c r="CM539" s="92"/>
      <c r="CN539" s="92"/>
      <c r="CO539" s="92"/>
      <c r="CP539" s="92"/>
      <c r="CQ539" s="92"/>
      <c r="CR539" s="92"/>
    </row>
    <row r="540" spans="1:96">
      <c r="A540" s="118" t="s">
        <v>1048</v>
      </c>
      <c r="B540" s="118">
        <v>33</v>
      </c>
      <c r="C540" s="118" t="s">
        <v>16</v>
      </c>
      <c r="D540" s="118">
        <v>98134</v>
      </c>
      <c r="E540" s="118" t="s">
        <v>1049</v>
      </c>
      <c r="F540" s="134">
        <v>39672</v>
      </c>
      <c r="G540" s="118" t="s">
        <v>29</v>
      </c>
      <c r="H540" s="118">
        <v>36</v>
      </c>
      <c r="J540" s="118" t="s">
        <v>19</v>
      </c>
      <c r="K540" s="133" t="s">
        <v>998</v>
      </c>
      <c r="L540" s="118" t="s">
        <v>42</v>
      </c>
      <c r="M540" s="118" t="s">
        <v>22</v>
      </c>
      <c r="N540" s="118">
        <v>33</v>
      </c>
      <c r="O540" s="118">
        <v>8</v>
      </c>
      <c r="P540" s="118">
        <v>2008</v>
      </c>
      <c r="Q540" s="118">
        <v>47.560681000000002</v>
      </c>
      <c r="R540" s="118">
        <v>-122.343842</v>
      </c>
      <c r="U540" s="92"/>
      <c r="V540" s="92"/>
      <c r="W540" s="92"/>
      <c r="X540" s="92"/>
      <c r="Y540" s="92"/>
      <c r="Z540" s="92"/>
      <c r="AA540" s="92"/>
      <c r="AB540" s="92"/>
      <c r="AC540" s="92"/>
      <c r="AD540" s="92"/>
      <c r="AE540" s="92"/>
      <c r="AF540" s="92"/>
      <c r="AG540" s="92"/>
      <c r="AH540" s="92"/>
      <c r="AI540" s="92"/>
      <c r="AJ540" s="92"/>
      <c r="AK540" s="92"/>
      <c r="AL540" s="92"/>
      <c r="AM540" s="92"/>
      <c r="AN540" s="92"/>
      <c r="AO540" s="92"/>
      <c r="AP540" s="92"/>
      <c r="AQ540" s="92"/>
      <c r="AR540" s="92"/>
      <c r="AS540" s="92"/>
      <c r="AT540" s="92"/>
      <c r="AU540" s="92"/>
      <c r="AV540" s="92"/>
      <c r="AW540" s="92"/>
      <c r="AX540" s="92"/>
      <c r="AY540" s="92"/>
      <c r="AZ540" s="92"/>
      <c r="BA540" s="92"/>
      <c r="BB540" s="92"/>
      <c r="BC540" s="92"/>
      <c r="BD540" s="92"/>
      <c r="BE540" s="92"/>
      <c r="BF540" s="92"/>
      <c r="BG540" s="92"/>
      <c r="BH540" s="92"/>
      <c r="BI540" s="92"/>
      <c r="BJ540" s="92"/>
      <c r="BK540" s="92"/>
      <c r="BL540" s="92"/>
      <c r="BM540" s="92"/>
      <c r="BN540" s="92"/>
      <c r="BO540" s="92"/>
      <c r="BP540" s="92"/>
      <c r="BQ540" s="92"/>
      <c r="BR540" s="92"/>
      <c r="BS540" s="92"/>
      <c r="BT540" s="92"/>
      <c r="BU540" s="92"/>
      <c r="BV540" s="92"/>
      <c r="BW540" s="92"/>
      <c r="BX540" s="92"/>
      <c r="BY540" s="92"/>
      <c r="BZ540" s="92"/>
      <c r="CA540" s="92"/>
      <c r="CB540" s="92"/>
      <c r="CC540" s="92"/>
      <c r="CD540" s="92"/>
      <c r="CE540" s="92"/>
      <c r="CF540" s="92"/>
      <c r="CG540" s="92"/>
      <c r="CH540" s="92"/>
      <c r="CI540" s="92"/>
      <c r="CJ540" s="92"/>
      <c r="CK540" s="92"/>
      <c r="CL540" s="92"/>
      <c r="CM540" s="92"/>
      <c r="CN540" s="92"/>
      <c r="CO540" s="92"/>
      <c r="CP540" s="92"/>
      <c r="CQ540" s="92"/>
      <c r="CR540" s="92"/>
    </row>
    <row r="541" spans="1:96">
      <c r="A541" s="118" t="s">
        <v>1057</v>
      </c>
      <c r="B541" s="118">
        <v>33</v>
      </c>
      <c r="C541" s="118" t="s">
        <v>16</v>
      </c>
      <c r="D541" s="118">
        <v>98134</v>
      </c>
      <c r="E541" s="118" t="s">
        <v>1058</v>
      </c>
      <c r="F541" s="134">
        <v>39672</v>
      </c>
      <c r="G541" s="118" t="s">
        <v>29</v>
      </c>
      <c r="H541" s="118">
        <v>50</v>
      </c>
      <c r="J541" s="118" t="s">
        <v>74</v>
      </c>
      <c r="K541" s="133" t="s">
        <v>998</v>
      </c>
      <c r="L541" s="118" t="s">
        <v>999</v>
      </c>
      <c r="M541" s="118" t="s">
        <v>22</v>
      </c>
      <c r="N541" s="118">
        <v>33</v>
      </c>
      <c r="O541" s="118">
        <v>8</v>
      </c>
      <c r="P541" s="118">
        <v>2008</v>
      </c>
      <c r="Q541" s="118">
        <v>47.560681000000002</v>
      </c>
      <c r="R541" s="118">
        <v>-122.343842</v>
      </c>
      <c r="U541" s="92"/>
      <c r="V541" s="92"/>
      <c r="W541" s="92"/>
      <c r="X541" s="92"/>
      <c r="Y541" s="92"/>
      <c r="Z541" s="92"/>
      <c r="AA541" s="92"/>
      <c r="AB541" s="92"/>
      <c r="AC541" s="92"/>
      <c r="AD541" s="92"/>
      <c r="AE541" s="92"/>
      <c r="AF541" s="92"/>
      <c r="AG541" s="92"/>
      <c r="AH541" s="92"/>
      <c r="AI541" s="92"/>
      <c r="AJ541" s="92"/>
      <c r="AK541" s="92"/>
      <c r="AL541" s="92"/>
      <c r="AM541" s="92"/>
      <c r="AN541" s="92"/>
      <c r="AO541" s="92"/>
      <c r="AP541" s="92"/>
      <c r="AQ541" s="92"/>
      <c r="AR541" s="92"/>
      <c r="AS541" s="92"/>
      <c r="AT541" s="92"/>
      <c r="AU541" s="92"/>
      <c r="AV541" s="92"/>
      <c r="AW541" s="92"/>
      <c r="AX541" s="92"/>
      <c r="AY541" s="92"/>
      <c r="AZ541" s="92"/>
      <c r="BA541" s="92"/>
      <c r="BB541" s="92"/>
      <c r="BC541" s="92"/>
      <c r="BD541" s="92"/>
      <c r="BE541" s="92"/>
      <c r="BF541" s="92"/>
      <c r="BG541" s="92"/>
      <c r="BH541" s="92"/>
      <c r="BI541" s="92"/>
      <c r="BJ541" s="92"/>
      <c r="BK541" s="92"/>
      <c r="BL541" s="92"/>
      <c r="BM541" s="92"/>
      <c r="BN541" s="92"/>
      <c r="BO541" s="92"/>
      <c r="BP541" s="92"/>
      <c r="BQ541" s="92"/>
      <c r="BR541" s="92"/>
      <c r="BS541" s="92"/>
      <c r="BT541" s="92"/>
      <c r="BU541" s="92"/>
      <c r="BV541" s="92"/>
      <c r="BW541" s="92"/>
      <c r="BX541" s="92"/>
      <c r="BY541" s="92"/>
      <c r="BZ541" s="92"/>
      <c r="CA541" s="92"/>
      <c r="CB541" s="92"/>
      <c r="CC541" s="92"/>
      <c r="CD541" s="92"/>
      <c r="CE541" s="92"/>
      <c r="CF541" s="92"/>
      <c r="CG541" s="92"/>
      <c r="CH541" s="92"/>
      <c r="CI541" s="92"/>
      <c r="CJ541" s="92"/>
      <c r="CK541" s="92"/>
      <c r="CL541" s="92"/>
      <c r="CM541" s="92"/>
      <c r="CN541" s="92"/>
      <c r="CO541" s="92"/>
      <c r="CP541" s="92"/>
      <c r="CQ541" s="92"/>
      <c r="CR541" s="92"/>
    </row>
    <row r="542" spans="1:96">
      <c r="A542" s="118" t="s">
        <v>1059</v>
      </c>
      <c r="B542" s="118">
        <v>33</v>
      </c>
      <c r="C542" s="118" t="s">
        <v>16</v>
      </c>
      <c r="D542" s="118">
        <v>98134</v>
      </c>
      <c r="E542" s="118" t="s">
        <v>1060</v>
      </c>
      <c r="F542" s="134">
        <v>39672</v>
      </c>
      <c r="G542" s="118" t="s">
        <v>29</v>
      </c>
      <c r="H542" s="118">
        <v>50</v>
      </c>
      <c r="J542" s="118" t="s">
        <v>74</v>
      </c>
      <c r="K542" s="133" t="s">
        <v>998</v>
      </c>
      <c r="L542" s="118" t="s">
        <v>999</v>
      </c>
      <c r="M542" s="118" t="s">
        <v>22</v>
      </c>
      <c r="N542" s="118">
        <v>33</v>
      </c>
      <c r="O542" s="118">
        <v>8</v>
      </c>
      <c r="P542" s="118">
        <v>2008</v>
      </c>
      <c r="Q542" s="118">
        <v>47.560681000000002</v>
      </c>
      <c r="R542" s="118">
        <v>-122.343842</v>
      </c>
      <c r="U542" s="92"/>
      <c r="V542" s="92"/>
      <c r="W542" s="92"/>
      <c r="X542" s="92"/>
      <c r="Y542" s="92"/>
      <c r="Z542" s="92"/>
      <c r="AA542" s="92"/>
      <c r="AB542" s="92"/>
      <c r="AC542" s="92"/>
      <c r="AD542" s="92"/>
      <c r="AE542" s="92"/>
      <c r="AF542" s="92"/>
      <c r="AG542" s="92"/>
      <c r="AH542" s="92"/>
      <c r="AI542" s="92"/>
      <c r="AJ542" s="92"/>
      <c r="AK542" s="92"/>
      <c r="AL542" s="92"/>
      <c r="AM542" s="92"/>
      <c r="AN542" s="92"/>
      <c r="AO542" s="92"/>
      <c r="AP542" s="92"/>
      <c r="AQ542" s="92"/>
      <c r="AR542" s="92"/>
      <c r="AS542" s="92"/>
      <c r="AT542" s="92"/>
      <c r="AU542" s="92"/>
      <c r="AV542" s="92"/>
      <c r="AW542" s="92"/>
      <c r="AX542" s="92"/>
      <c r="AY542" s="92"/>
      <c r="AZ542" s="92"/>
      <c r="BA542" s="92"/>
      <c r="BB542" s="92"/>
      <c r="BC542" s="92"/>
      <c r="BD542" s="92"/>
      <c r="BE542" s="92"/>
      <c r="BF542" s="92"/>
      <c r="BG542" s="92"/>
      <c r="BH542" s="92"/>
      <c r="BI542" s="92"/>
      <c r="BJ542" s="92"/>
      <c r="BK542" s="92"/>
      <c r="BL542" s="92"/>
      <c r="BM542" s="92"/>
      <c r="BN542" s="92"/>
      <c r="BO542" s="92"/>
      <c r="BP542" s="92"/>
      <c r="BQ542" s="92"/>
      <c r="BR542" s="92"/>
      <c r="BS542" s="92"/>
      <c r="BT542" s="92"/>
      <c r="BU542" s="92"/>
      <c r="BV542" s="92"/>
      <c r="BW542" s="92"/>
      <c r="BX542" s="92"/>
      <c r="BY542" s="92"/>
      <c r="BZ542" s="92"/>
      <c r="CA542" s="92"/>
      <c r="CB542" s="92"/>
      <c r="CC542" s="92"/>
      <c r="CD542" s="92"/>
      <c r="CE542" s="92"/>
      <c r="CF542" s="92"/>
      <c r="CG542" s="92"/>
      <c r="CH542" s="92"/>
      <c r="CI542" s="92"/>
      <c r="CJ542" s="92"/>
      <c r="CK542" s="92"/>
      <c r="CL542" s="92"/>
      <c r="CM542" s="92"/>
      <c r="CN542" s="92"/>
      <c r="CO542" s="92"/>
      <c r="CP542" s="92"/>
      <c r="CQ542" s="92"/>
      <c r="CR542" s="92"/>
    </row>
    <row r="543" spans="1:96">
      <c r="A543" s="118" t="s">
        <v>1075</v>
      </c>
      <c r="B543" s="118">
        <v>33</v>
      </c>
      <c r="C543" s="118" t="s">
        <v>16</v>
      </c>
      <c r="D543" s="118">
        <v>98134</v>
      </c>
      <c r="E543" s="118" t="s">
        <v>1076</v>
      </c>
      <c r="F543" s="134">
        <v>39672</v>
      </c>
      <c r="G543" s="118" t="s">
        <v>29</v>
      </c>
      <c r="H543" s="118">
        <v>100</v>
      </c>
      <c r="J543" s="118" t="s">
        <v>19</v>
      </c>
      <c r="K543" s="133" t="s">
        <v>998</v>
      </c>
      <c r="L543" s="118" t="s">
        <v>42</v>
      </c>
      <c r="M543" s="118" t="s">
        <v>22</v>
      </c>
      <c r="N543" s="118">
        <v>33</v>
      </c>
      <c r="O543" s="118">
        <v>8</v>
      </c>
      <c r="P543" s="118">
        <v>2008</v>
      </c>
      <c r="Q543" s="118">
        <v>47.560681000000002</v>
      </c>
      <c r="R543" s="118">
        <v>-122.343842</v>
      </c>
      <c r="U543" s="92"/>
      <c r="V543" s="92"/>
      <c r="W543" s="92"/>
      <c r="X543" s="92"/>
      <c r="Y543" s="92"/>
      <c r="Z543" s="92"/>
      <c r="AA543" s="92"/>
      <c r="AB543" s="92"/>
      <c r="AC543" s="92"/>
      <c r="AD543" s="92"/>
      <c r="AE543" s="92"/>
      <c r="AF543" s="92"/>
      <c r="AG543" s="92"/>
      <c r="AH543" s="92"/>
      <c r="AI543" s="92"/>
      <c r="AJ543" s="92"/>
      <c r="AK543" s="92"/>
      <c r="AL543" s="92"/>
      <c r="AM543" s="92"/>
      <c r="AN543" s="92"/>
      <c r="AO543" s="92"/>
      <c r="AP543" s="92"/>
      <c r="AQ543" s="92"/>
      <c r="AR543" s="92"/>
      <c r="AS543" s="92"/>
      <c r="AT543" s="92"/>
      <c r="AU543" s="92"/>
      <c r="AV543" s="92"/>
      <c r="AW543" s="92"/>
      <c r="AX543" s="92"/>
      <c r="AY543" s="92"/>
      <c r="AZ543" s="92"/>
      <c r="BA543" s="92"/>
      <c r="BB543" s="92"/>
      <c r="BC543" s="92"/>
      <c r="BD543" s="92"/>
      <c r="BE543" s="92"/>
      <c r="BF543" s="92"/>
      <c r="BG543" s="92"/>
      <c r="BH543" s="92"/>
      <c r="BI543" s="92"/>
      <c r="BJ543" s="92"/>
      <c r="BK543" s="92"/>
      <c r="BL543" s="92"/>
      <c r="BM543" s="92"/>
      <c r="BN543" s="92"/>
      <c r="BO543" s="92"/>
      <c r="BP543" s="92"/>
      <c r="BQ543" s="92"/>
      <c r="BR543" s="92"/>
      <c r="BS543" s="92"/>
      <c r="BT543" s="92"/>
      <c r="BU543" s="92"/>
      <c r="BV543" s="92"/>
      <c r="BW543" s="92"/>
      <c r="BX543" s="92"/>
      <c r="BY543" s="92"/>
      <c r="BZ543" s="92"/>
      <c r="CA543" s="92"/>
      <c r="CB543" s="92"/>
      <c r="CC543" s="92"/>
      <c r="CD543" s="92"/>
      <c r="CE543" s="92"/>
      <c r="CF543" s="92"/>
      <c r="CG543" s="92"/>
      <c r="CH543" s="92"/>
      <c r="CI543" s="92"/>
      <c r="CJ543" s="92"/>
      <c r="CK543" s="92"/>
      <c r="CL543" s="92"/>
      <c r="CM543" s="92"/>
      <c r="CN543" s="92"/>
      <c r="CO543" s="92"/>
      <c r="CP543" s="92"/>
      <c r="CQ543" s="92"/>
      <c r="CR543" s="92"/>
    </row>
    <row r="544" spans="1:96">
      <c r="A544" s="118" t="s">
        <v>1034</v>
      </c>
      <c r="B544" s="118">
        <v>33</v>
      </c>
      <c r="C544" s="118" t="s">
        <v>16</v>
      </c>
      <c r="D544" s="118">
        <v>98134</v>
      </c>
      <c r="E544" s="118" t="s">
        <v>1035</v>
      </c>
      <c r="F544" s="134">
        <v>39679</v>
      </c>
      <c r="G544" s="118" t="s">
        <v>29</v>
      </c>
      <c r="H544" s="118">
        <v>8</v>
      </c>
      <c r="J544" s="118" t="s">
        <v>19</v>
      </c>
      <c r="K544" s="133" t="s">
        <v>998</v>
      </c>
      <c r="L544" s="118" t="s">
        <v>42</v>
      </c>
      <c r="M544" s="118" t="s">
        <v>22</v>
      </c>
      <c r="N544" s="118">
        <v>34</v>
      </c>
      <c r="O544" s="118">
        <v>8</v>
      </c>
      <c r="P544" s="118">
        <v>2008</v>
      </c>
      <c r="Q544" s="118">
        <v>47.560681000000002</v>
      </c>
      <c r="R544" s="118">
        <v>-122.343842</v>
      </c>
      <c r="U544" s="92"/>
      <c r="V544" s="92"/>
      <c r="W544" s="92"/>
      <c r="X544" s="92"/>
      <c r="Y544" s="92"/>
      <c r="Z544" s="92"/>
      <c r="AA544" s="92"/>
      <c r="AB544" s="92"/>
      <c r="AC544" s="92"/>
      <c r="AD544" s="92"/>
      <c r="AE544" s="92"/>
      <c r="AF544" s="92"/>
      <c r="AG544" s="92"/>
      <c r="AH544" s="92"/>
      <c r="AI544" s="92"/>
      <c r="AJ544" s="92"/>
      <c r="AK544" s="92"/>
      <c r="AL544" s="92"/>
      <c r="AM544" s="92"/>
      <c r="AN544" s="92"/>
      <c r="AO544" s="92"/>
      <c r="AP544" s="92"/>
      <c r="AQ544" s="92"/>
      <c r="AR544" s="92"/>
      <c r="AS544" s="92"/>
      <c r="AT544" s="92"/>
      <c r="AU544" s="92"/>
      <c r="AV544" s="92"/>
      <c r="AW544" s="92"/>
      <c r="AX544" s="92"/>
      <c r="AY544" s="92"/>
      <c r="AZ544" s="92"/>
      <c r="BA544" s="92"/>
      <c r="BB544" s="92"/>
      <c r="BC544" s="92"/>
      <c r="BD544" s="92"/>
      <c r="BE544" s="92"/>
      <c r="BF544" s="92"/>
      <c r="BG544" s="92"/>
      <c r="BH544" s="92"/>
      <c r="BI544" s="92"/>
      <c r="BJ544" s="92"/>
      <c r="BK544" s="92"/>
      <c r="BL544" s="92"/>
      <c r="BM544" s="92"/>
      <c r="BN544" s="92"/>
      <c r="BO544" s="92"/>
      <c r="BP544" s="92"/>
      <c r="BQ544" s="92"/>
      <c r="BR544" s="92"/>
      <c r="BS544" s="92"/>
      <c r="BT544" s="92"/>
      <c r="BU544" s="92"/>
      <c r="BV544" s="92"/>
      <c r="BW544" s="92"/>
      <c r="BX544" s="92"/>
      <c r="BY544" s="92"/>
      <c r="BZ544" s="92"/>
      <c r="CA544" s="92"/>
      <c r="CB544" s="92"/>
      <c r="CC544" s="92"/>
      <c r="CD544" s="92"/>
      <c r="CE544" s="92"/>
      <c r="CF544" s="92"/>
      <c r="CG544" s="92"/>
      <c r="CH544" s="92"/>
      <c r="CI544" s="92"/>
      <c r="CJ544" s="92"/>
      <c r="CK544" s="92"/>
      <c r="CL544" s="92"/>
      <c r="CM544" s="92"/>
      <c r="CN544" s="92"/>
      <c r="CO544" s="92"/>
      <c r="CP544" s="92"/>
      <c r="CQ544" s="92"/>
      <c r="CR544" s="92"/>
    </row>
    <row r="545" spans="1:96">
      <c r="A545" s="118" t="s">
        <v>1042</v>
      </c>
      <c r="B545" s="118">
        <v>33</v>
      </c>
      <c r="C545" s="118" t="s">
        <v>16</v>
      </c>
      <c r="D545" s="118">
        <v>98134</v>
      </c>
      <c r="E545" s="118" t="s">
        <v>1043</v>
      </c>
      <c r="F545" s="134">
        <v>39679</v>
      </c>
      <c r="G545" s="118" t="s">
        <v>29</v>
      </c>
      <c r="H545" s="118">
        <v>14</v>
      </c>
      <c r="J545" s="118" t="s">
        <v>74</v>
      </c>
      <c r="K545" s="133" t="s">
        <v>998</v>
      </c>
      <c r="L545" s="118" t="s">
        <v>898</v>
      </c>
      <c r="M545" s="118" t="s">
        <v>22</v>
      </c>
      <c r="N545" s="118">
        <v>34</v>
      </c>
      <c r="O545" s="118">
        <v>8</v>
      </c>
      <c r="P545" s="118">
        <v>2008</v>
      </c>
      <c r="Q545" s="118">
        <v>47.560681000000002</v>
      </c>
      <c r="R545" s="118">
        <v>-122.343842</v>
      </c>
      <c r="U545" s="92"/>
      <c r="V545" s="92"/>
      <c r="W545" s="92"/>
      <c r="X545" s="92"/>
      <c r="Y545" s="92"/>
      <c r="Z545" s="92"/>
      <c r="AA545" s="92"/>
      <c r="AB545" s="92"/>
      <c r="AC545" s="92"/>
      <c r="AD545" s="92"/>
      <c r="AE545" s="92"/>
      <c r="AF545" s="92"/>
      <c r="AG545" s="92"/>
      <c r="AH545" s="92"/>
      <c r="AI545" s="92"/>
      <c r="AJ545" s="92"/>
      <c r="AK545" s="92"/>
      <c r="AL545" s="92"/>
      <c r="AM545" s="92"/>
      <c r="AN545" s="92"/>
      <c r="AO545" s="92"/>
      <c r="AP545" s="92"/>
      <c r="AQ545" s="92"/>
      <c r="AR545" s="92"/>
      <c r="AS545" s="92"/>
      <c r="AT545" s="92"/>
      <c r="AU545" s="92"/>
      <c r="AV545" s="92"/>
      <c r="AW545" s="92"/>
      <c r="AX545" s="92"/>
      <c r="AY545" s="92"/>
      <c r="AZ545" s="92"/>
      <c r="BA545" s="92"/>
      <c r="BB545" s="92"/>
      <c r="BC545" s="92"/>
      <c r="BD545" s="92"/>
      <c r="BE545" s="92"/>
      <c r="BF545" s="92"/>
      <c r="BG545" s="92"/>
      <c r="BH545" s="92"/>
      <c r="BI545" s="92"/>
      <c r="BJ545" s="92"/>
      <c r="BK545" s="92"/>
      <c r="BL545" s="92"/>
      <c r="BM545" s="92"/>
      <c r="BN545" s="92"/>
      <c r="BO545" s="92"/>
      <c r="BP545" s="92"/>
      <c r="BQ545" s="92"/>
      <c r="BR545" s="92"/>
      <c r="BS545" s="92"/>
      <c r="BT545" s="92"/>
      <c r="BU545" s="92"/>
      <c r="BV545" s="92"/>
      <c r="BW545" s="92"/>
      <c r="BX545" s="92"/>
      <c r="BY545" s="92"/>
      <c r="BZ545" s="92"/>
      <c r="CA545" s="92"/>
      <c r="CB545" s="92"/>
      <c r="CC545" s="92"/>
      <c r="CD545" s="92"/>
      <c r="CE545" s="92"/>
      <c r="CF545" s="92"/>
      <c r="CG545" s="92"/>
      <c r="CH545" s="92"/>
      <c r="CI545" s="92"/>
      <c r="CJ545" s="92"/>
      <c r="CK545" s="92"/>
      <c r="CL545" s="92"/>
      <c r="CM545" s="92"/>
      <c r="CN545" s="92"/>
      <c r="CO545" s="92"/>
      <c r="CP545" s="92"/>
      <c r="CQ545" s="92"/>
      <c r="CR545" s="92"/>
    </row>
    <row r="546" spans="1:96">
      <c r="A546" s="118" t="s">
        <v>1026</v>
      </c>
      <c r="B546" s="118">
        <v>33</v>
      </c>
      <c r="C546" s="118" t="s">
        <v>16</v>
      </c>
      <c r="D546" s="118">
        <v>98134</v>
      </c>
      <c r="E546" s="118" t="s">
        <v>1027</v>
      </c>
      <c r="F546" s="134">
        <v>39694</v>
      </c>
      <c r="G546" s="118" t="s">
        <v>29</v>
      </c>
      <c r="H546" s="118">
        <v>4</v>
      </c>
      <c r="J546" s="118" t="s">
        <v>19</v>
      </c>
      <c r="K546" s="133" t="s">
        <v>998</v>
      </c>
      <c r="L546" s="118" t="s">
        <v>999</v>
      </c>
      <c r="M546" s="118" t="s">
        <v>22</v>
      </c>
      <c r="N546" s="118">
        <v>36</v>
      </c>
      <c r="O546" s="118">
        <v>9</v>
      </c>
      <c r="P546" s="118">
        <v>2008</v>
      </c>
      <c r="Q546" s="118">
        <v>47.560681000000002</v>
      </c>
      <c r="R546" s="118">
        <v>-122.343842</v>
      </c>
      <c r="U546" s="92"/>
      <c r="V546" s="92"/>
      <c r="W546" s="92"/>
      <c r="X546" s="92"/>
      <c r="Y546" s="92"/>
      <c r="Z546" s="92"/>
      <c r="AA546" s="92"/>
      <c r="AB546" s="92"/>
      <c r="AC546" s="92"/>
      <c r="AD546" s="92"/>
      <c r="AE546" s="92"/>
      <c r="AF546" s="92"/>
      <c r="AG546" s="92"/>
      <c r="AH546" s="92"/>
      <c r="AI546" s="92"/>
      <c r="AJ546" s="92"/>
      <c r="AK546" s="92"/>
      <c r="AL546" s="92"/>
      <c r="AM546" s="92"/>
      <c r="AN546" s="92"/>
      <c r="AO546" s="92"/>
      <c r="AP546" s="92"/>
      <c r="AQ546" s="92"/>
      <c r="AR546" s="92"/>
      <c r="AS546" s="92"/>
      <c r="AT546" s="92"/>
      <c r="AU546" s="92"/>
      <c r="AV546" s="92"/>
      <c r="AW546" s="92"/>
      <c r="AX546" s="92"/>
      <c r="AY546" s="92"/>
      <c r="AZ546" s="92"/>
      <c r="BA546" s="92"/>
      <c r="BB546" s="92"/>
      <c r="BC546" s="92"/>
      <c r="BD546" s="92"/>
      <c r="BE546" s="92"/>
      <c r="BF546" s="92"/>
      <c r="BG546" s="92"/>
      <c r="BH546" s="92"/>
      <c r="BI546" s="92"/>
      <c r="BJ546" s="92"/>
      <c r="BK546" s="92"/>
      <c r="BL546" s="92"/>
      <c r="BM546" s="92"/>
      <c r="BN546" s="92"/>
      <c r="BO546" s="92"/>
      <c r="BP546" s="92"/>
      <c r="BQ546" s="92"/>
      <c r="BR546" s="92"/>
      <c r="BS546" s="92"/>
      <c r="BT546" s="92"/>
      <c r="BU546" s="92"/>
      <c r="BV546" s="92"/>
      <c r="BW546" s="92"/>
      <c r="BX546" s="92"/>
      <c r="BY546" s="92"/>
      <c r="BZ546" s="92"/>
      <c r="CA546" s="92"/>
      <c r="CB546" s="92"/>
      <c r="CC546" s="92"/>
      <c r="CD546" s="92"/>
      <c r="CE546" s="92"/>
      <c r="CF546" s="92"/>
      <c r="CG546" s="92"/>
      <c r="CH546" s="92"/>
      <c r="CI546" s="92"/>
      <c r="CJ546" s="92"/>
      <c r="CK546" s="92"/>
      <c r="CL546" s="92"/>
      <c r="CM546" s="92"/>
      <c r="CN546" s="92"/>
      <c r="CO546" s="92"/>
      <c r="CP546" s="92"/>
      <c r="CQ546" s="92"/>
      <c r="CR546" s="92"/>
    </row>
    <row r="547" spans="1:96">
      <c r="A547" s="118" t="s">
        <v>1061</v>
      </c>
      <c r="B547" s="118">
        <v>33</v>
      </c>
      <c r="C547" s="118" t="s">
        <v>16</v>
      </c>
      <c r="D547" s="118">
        <v>98134</v>
      </c>
      <c r="E547" s="118" t="s">
        <v>1062</v>
      </c>
      <c r="F547" s="134">
        <v>39694</v>
      </c>
      <c r="G547" s="118" t="s">
        <v>29</v>
      </c>
      <c r="H547" s="118">
        <v>50</v>
      </c>
      <c r="J547" s="118" t="s">
        <v>74</v>
      </c>
      <c r="K547" s="133" t="s">
        <v>998</v>
      </c>
      <c r="L547" s="118" t="s">
        <v>999</v>
      </c>
      <c r="M547" s="118" t="s">
        <v>22</v>
      </c>
      <c r="N547" s="118">
        <v>36</v>
      </c>
      <c r="O547" s="118">
        <v>9</v>
      </c>
      <c r="P547" s="118">
        <v>2008</v>
      </c>
      <c r="Q547" s="118">
        <v>47.560681000000002</v>
      </c>
      <c r="R547" s="118">
        <v>-122.343842</v>
      </c>
      <c r="U547" s="92"/>
      <c r="V547" s="92"/>
      <c r="W547" s="92"/>
      <c r="X547" s="92"/>
      <c r="Y547" s="92"/>
      <c r="Z547" s="92"/>
      <c r="AA547" s="92"/>
      <c r="AB547" s="92"/>
      <c r="AC547" s="92"/>
      <c r="AD547" s="92"/>
      <c r="AE547" s="92"/>
      <c r="AF547" s="92"/>
      <c r="AG547" s="92"/>
      <c r="AH547" s="92"/>
      <c r="AI547" s="92"/>
      <c r="AJ547" s="92"/>
      <c r="AK547" s="92"/>
      <c r="AL547" s="92"/>
      <c r="AM547" s="92"/>
      <c r="AN547" s="92"/>
      <c r="AO547" s="92"/>
      <c r="AP547" s="92"/>
      <c r="AQ547" s="92"/>
      <c r="AR547" s="92"/>
      <c r="AS547" s="92"/>
      <c r="AT547" s="92"/>
      <c r="AU547" s="92"/>
      <c r="AV547" s="92"/>
      <c r="AW547" s="92"/>
      <c r="AX547" s="92"/>
      <c r="AY547" s="92"/>
      <c r="AZ547" s="92"/>
      <c r="BA547" s="92"/>
      <c r="BB547" s="92"/>
      <c r="BC547" s="92"/>
      <c r="BD547" s="92"/>
      <c r="BE547" s="92"/>
      <c r="BF547" s="92"/>
      <c r="BG547" s="92"/>
      <c r="BH547" s="92"/>
      <c r="BI547" s="92"/>
      <c r="BJ547" s="92"/>
      <c r="BK547" s="92"/>
      <c r="BL547" s="92"/>
      <c r="BM547" s="92"/>
      <c r="BN547" s="92"/>
      <c r="BO547" s="92"/>
      <c r="BP547" s="92"/>
      <c r="BQ547" s="92"/>
      <c r="BR547" s="92"/>
      <c r="BS547" s="92"/>
      <c r="BT547" s="92"/>
      <c r="BU547" s="92"/>
      <c r="BV547" s="92"/>
      <c r="BW547" s="92"/>
      <c r="BX547" s="92"/>
      <c r="BY547" s="92"/>
      <c r="BZ547" s="92"/>
      <c r="CA547" s="92"/>
      <c r="CB547" s="92"/>
      <c r="CC547" s="92"/>
      <c r="CD547" s="92"/>
      <c r="CE547" s="92"/>
      <c r="CF547" s="92"/>
      <c r="CG547" s="92"/>
      <c r="CH547" s="92"/>
      <c r="CI547" s="92"/>
      <c r="CJ547" s="92"/>
      <c r="CK547" s="92"/>
      <c r="CL547" s="92"/>
      <c r="CM547" s="92"/>
      <c r="CN547" s="92"/>
      <c r="CO547" s="92"/>
      <c r="CP547" s="92"/>
      <c r="CQ547" s="92"/>
      <c r="CR547" s="92"/>
    </row>
    <row r="548" spans="1:96">
      <c r="A548" s="118" t="s">
        <v>1063</v>
      </c>
      <c r="B548" s="118">
        <v>33</v>
      </c>
      <c r="C548" s="118" t="s">
        <v>16</v>
      </c>
      <c r="D548" s="118">
        <v>98134</v>
      </c>
      <c r="E548" s="118" t="s">
        <v>1064</v>
      </c>
      <c r="F548" s="134">
        <v>39694</v>
      </c>
      <c r="G548" s="118" t="s">
        <v>29</v>
      </c>
      <c r="H548" s="118">
        <v>50</v>
      </c>
      <c r="J548" s="118" t="s">
        <v>74</v>
      </c>
      <c r="K548" s="133" t="s">
        <v>998</v>
      </c>
      <c r="L548" s="118" t="s">
        <v>999</v>
      </c>
      <c r="M548" s="118" t="s">
        <v>22</v>
      </c>
      <c r="N548" s="118">
        <v>36</v>
      </c>
      <c r="O548" s="118">
        <v>9</v>
      </c>
      <c r="P548" s="118">
        <v>2008</v>
      </c>
      <c r="Q548" s="118">
        <v>47.560681000000002</v>
      </c>
      <c r="R548" s="118">
        <v>-122.343842</v>
      </c>
      <c r="U548" s="92"/>
      <c r="V548" s="92"/>
      <c r="W548" s="92"/>
      <c r="X548" s="92"/>
      <c r="Y548" s="92"/>
      <c r="Z548" s="92"/>
      <c r="AA548" s="92"/>
      <c r="AB548" s="92"/>
      <c r="AC548" s="92"/>
      <c r="AD548" s="92"/>
      <c r="AE548" s="92"/>
      <c r="AF548" s="92"/>
      <c r="AG548" s="92"/>
      <c r="AH548" s="92"/>
      <c r="AI548" s="92"/>
      <c r="AJ548" s="92"/>
      <c r="AK548" s="92"/>
      <c r="AL548" s="92"/>
      <c r="AM548" s="92"/>
      <c r="AN548" s="92"/>
      <c r="AO548" s="92"/>
      <c r="AP548" s="92"/>
      <c r="AQ548" s="92"/>
      <c r="AR548" s="92"/>
      <c r="AS548" s="92"/>
      <c r="AT548" s="92"/>
      <c r="AU548" s="92"/>
      <c r="AV548" s="92"/>
      <c r="AW548" s="92"/>
      <c r="AX548" s="92"/>
      <c r="AY548" s="92"/>
      <c r="AZ548" s="92"/>
      <c r="BA548" s="92"/>
      <c r="BB548" s="92"/>
      <c r="BC548" s="92"/>
      <c r="BD548" s="92"/>
      <c r="BE548" s="92"/>
      <c r="BF548" s="92"/>
      <c r="BG548" s="92"/>
      <c r="BH548" s="92"/>
      <c r="BI548" s="92"/>
      <c r="BJ548" s="92"/>
      <c r="BK548" s="92"/>
      <c r="BL548" s="92"/>
      <c r="BM548" s="92"/>
      <c r="BN548" s="92"/>
      <c r="BO548" s="92"/>
      <c r="BP548" s="92"/>
      <c r="BQ548" s="92"/>
      <c r="BR548" s="92"/>
      <c r="BS548" s="92"/>
      <c r="BT548" s="92"/>
      <c r="BU548" s="92"/>
      <c r="BV548" s="92"/>
      <c r="BW548" s="92"/>
      <c r="BX548" s="92"/>
      <c r="BY548" s="92"/>
      <c r="BZ548" s="92"/>
      <c r="CA548" s="92"/>
      <c r="CB548" s="92"/>
      <c r="CC548" s="92"/>
      <c r="CD548" s="92"/>
      <c r="CE548" s="92"/>
      <c r="CF548" s="92"/>
      <c r="CG548" s="92"/>
      <c r="CH548" s="92"/>
      <c r="CI548" s="92"/>
      <c r="CJ548" s="92"/>
      <c r="CK548" s="92"/>
      <c r="CL548" s="92"/>
      <c r="CM548" s="92"/>
      <c r="CN548" s="92"/>
      <c r="CO548" s="92"/>
      <c r="CP548" s="92"/>
      <c r="CQ548" s="92"/>
      <c r="CR548" s="92"/>
    </row>
    <row r="549" spans="1:96">
      <c r="A549" s="118" t="s">
        <v>1044</v>
      </c>
      <c r="B549" s="118">
        <v>33</v>
      </c>
      <c r="C549" s="118" t="s">
        <v>16</v>
      </c>
      <c r="D549" s="118">
        <v>98134</v>
      </c>
      <c r="E549" s="118" t="s">
        <v>1045</v>
      </c>
      <c r="F549" s="134">
        <v>39700</v>
      </c>
      <c r="G549" s="118" t="s">
        <v>29</v>
      </c>
      <c r="H549" s="118">
        <v>15</v>
      </c>
      <c r="J549" s="118" t="s">
        <v>74</v>
      </c>
      <c r="K549" s="133" t="s">
        <v>998</v>
      </c>
      <c r="L549" s="118" t="s">
        <v>119</v>
      </c>
      <c r="M549" s="118" t="s">
        <v>22</v>
      </c>
      <c r="N549" s="118">
        <v>37</v>
      </c>
      <c r="O549" s="118">
        <v>9</v>
      </c>
      <c r="P549" s="118">
        <v>2008</v>
      </c>
      <c r="Q549" s="118">
        <v>47.560681000000002</v>
      </c>
      <c r="R549" s="118">
        <v>-122.343842</v>
      </c>
    </row>
    <row r="550" spans="1:96">
      <c r="A550" s="118" t="s">
        <v>1065</v>
      </c>
      <c r="B550" s="118">
        <v>33</v>
      </c>
      <c r="C550" s="118" t="s">
        <v>16</v>
      </c>
      <c r="D550" s="118">
        <v>98134</v>
      </c>
      <c r="E550" s="118" t="s">
        <v>1066</v>
      </c>
      <c r="F550" s="134">
        <v>39700</v>
      </c>
      <c r="G550" s="118" t="s">
        <v>29</v>
      </c>
      <c r="H550" s="118">
        <v>50</v>
      </c>
      <c r="J550" s="118" t="s">
        <v>74</v>
      </c>
      <c r="K550" s="133" t="s">
        <v>998</v>
      </c>
      <c r="L550" s="118" t="s">
        <v>119</v>
      </c>
      <c r="M550" s="118" t="s">
        <v>22</v>
      </c>
      <c r="N550" s="118">
        <v>37</v>
      </c>
      <c r="O550" s="118">
        <v>9</v>
      </c>
      <c r="P550" s="118">
        <v>2008</v>
      </c>
      <c r="Q550" s="118">
        <v>47.560681000000002</v>
      </c>
      <c r="R550" s="118">
        <v>-122.343842</v>
      </c>
    </row>
    <row r="551" spans="1:96">
      <c r="A551" s="118" t="s">
        <v>1030</v>
      </c>
      <c r="B551" s="118">
        <v>33</v>
      </c>
      <c r="C551" s="118" t="s">
        <v>16</v>
      </c>
      <c r="D551" s="118">
        <v>98134</v>
      </c>
      <c r="E551" s="118" t="s">
        <v>1031</v>
      </c>
      <c r="F551" s="134">
        <v>39708</v>
      </c>
      <c r="G551" s="118" t="s">
        <v>29</v>
      </c>
      <c r="H551" s="118">
        <v>6</v>
      </c>
      <c r="J551" s="118" t="s">
        <v>19</v>
      </c>
      <c r="K551" s="133" t="s">
        <v>998</v>
      </c>
      <c r="L551" s="118" t="s">
        <v>57</v>
      </c>
      <c r="M551" s="118" t="s">
        <v>22</v>
      </c>
      <c r="N551" s="118">
        <v>38</v>
      </c>
      <c r="O551" s="118">
        <v>9</v>
      </c>
      <c r="P551" s="118">
        <v>2008</v>
      </c>
      <c r="Q551" s="118">
        <v>47.560681000000002</v>
      </c>
      <c r="R551" s="118">
        <v>-122.343842</v>
      </c>
    </row>
    <row r="552" spans="1:96">
      <c r="A552" s="118" t="s">
        <v>1067</v>
      </c>
      <c r="B552" s="118">
        <v>33</v>
      </c>
      <c r="C552" s="118" t="s">
        <v>16</v>
      </c>
      <c r="D552" s="118">
        <v>98134</v>
      </c>
      <c r="E552" s="118" t="s">
        <v>1068</v>
      </c>
      <c r="F552" s="134">
        <v>39708</v>
      </c>
      <c r="G552" s="118" t="s">
        <v>29</v>
      </c>
      <c r="H552" s="118">
        <v>50</v>
      </c>
      <c r="J552" s="118" t="s">
        <v>74</v>
      </c>
      <c r="K552" s="133" t="s">
        <v>998</v>
      </c>
      <c r="L552" s="118" t="s">
        <v>119</v>
      </c>
      <c r="M552" s="118" t="s">
        <v>22</v>
      </c>
      <c r="N552" s="118">
        <v>38</v>
      </c>
      <c r="O552" s="118">
        <v>9</v>
      </c>
      <c r="P552" s="118">
        <v>2008</v>
      </c>
      <c r="Q552" s="118">
        <v>47.560681000000002</v>
      </c>
      <c r="R552" s="118">
        <v>-122.343842</v>
      </c>
      <c r="U552" s="92"/>
      <c r="V552" s="92"/>
      <c r="W552" s="92"/>
      <c r="X552" s="92"/>
      <c r="Y552" s="92"/>
      <c r="Z552" s="92"/>
      <c r="AA552" s="92"/>
      <c r="AB552" s="92"/>
      <c r="AC552" s="92"/>
      <c r="AD552" s="92"/>
      <c r="AE552" s="92"/>
      <c r="AF552" s="92"/>
      <c r="AG552" s="92"/>
      <c r="AH552" s="92"/>
      <c r="AI552" s="92"/>
      <c r="AJ552" s="92"/>
      <c r="AK552" s="92"/>
      <c r="AL552" s="92"/>
      <c r="AM552" s="92"/>
      <c r="AN552" s="92"/>
      <c r="AO552" s="92"/>
      <c r="AP552" s="92"/>
      <c r="AQ552" s="92"/>
      <c r="AR552" s="92"/>
      <c r="AS552" s="92"/>
      <c r="AT552" s="92"/>
      <c r="AU552" s="92"/>
      <c r="AV552" s="92"/>
      <c r="AW552" s="92"/>
      <c r="AX552" s="92"/>
      <c r="AY552" s="92"/>
      <c r="AZ552" s="92"/>
      <c r="BA552" s="92"/>
      <c r="BB552" s="92"/>
      <c r="BC552" s="92"/>
      <c r="BD552" s="92"/>
      <c r="BE552" s="92"/>
      <c r="BF552" s="92"/>
      <c r="BG552" s="92"/>
      <c r="BH552" s="92"/>
      <c r="BI552" s="92"/>
      <c r="BJ552" s="92"/>
      <c r="BK552" s="92"/>
      <c r="BL552" s="92"/>
      <c r="BM552" s="92"/>
      <c r="BN552" s="92"/>
      <c r="BO552" s="92"/>
      <c r="BP552" s="92"/>
      <c r="BQ552" s="92"/>
      <c r="BR552" s="92"/>
      <c r="BS552" s="92"/>
      <c r="BT552" s="92"/>
      <c r="BU552" s="92"/>
      <c r="BV552" s="92"/>
      <c r="BW552" s="92"/>
      <c r="BX552" s="92"/>
      <c r="BY552" s="92"/>
      <c r="BZ552" s="92"/>
      <c r="CA552" s="92"/>
      <c r="CB552" s="92"/>
      <c r="CC552" s="92"/>
      <c r="CD552" s="92"/>
      <c r="CE552" s="92"/>
      <c r="CF552" s="92"/>
      <c r="CG552" s="92"/>
      <c r="CH552" s="92"/>
      <c r="CI552" s="92"/>
      <c r="CJ552" s="92"/>
      <c r="CK552" s="92"/>
      <c r="CL552" s="92"/>
      <c r="CM552" s="92"/>
      <c r="CN552" s="92"/>
      <c r="CO552" s="92"/>
      <c r="CP552" s="92"/>
      <c r="CQ552" s="92"/>
      <c r="CR552" s="92"/>
    </row>
    <row r="553" spans="1:96">
      <c r="A553" s="118" t="s">
        <v>1069</v>
      </c>
      <c r="B553" s="118">
        <v>33</v>
      </c>
      <c r="C553" s="118" t="s">
        <v>16</v>
      </c>
      <c r="D553" s="118">
        <v>98134</v>
      </c>
      <c r="E553" s="118" t="s">
        <v>1070</v>
      </c>
      <c r="F553" s="134">
        <v>39708</v>
      </c>
      <c r="G553" s="118" t="s">
        <v>29</v>
      </c>
      <c r="H553" s="118">
        <v>50</v>
      </c>
      <c r="J553" s="118" t="s">
        <v>74</v>
      </c>
      <c r="K553" s="133" t="s">
        <v>998</v>
      </c>
      <c r="L553" s="118" t="s">
        <v>119</v>
      </c>
      <c r="M553" s="118" t="s">
        <v>22</v>
      </c>
      <c r="N553" s="118">
        <v>38</v>
      </c>
      <c r="O553" s="118">
        <v>9</v>
      </c>
      <c r="P553" s="118">
        <v>2008</v>
      </c>
      <c r="Q553" s="118">
        <v>47.560681000000002</v>
      </c>
      <c r="R553" s="118">
        <v>-122.343842</v>
      </c>
      <c r="U553" s="92"/>
      <c r="V553" s="92"/>
      <c r="W553" s="92"/>
      <c r="X553" s="92"/>
      <c r="Y553" s="92"/>
      <c r="Z553" s="92"/>
      <c r="AA553" s="92"/>
      <c r="AB553" s="92"/>
      <c r="AC553" s="92"/>
      <c r="AD553" s="92"/>
      <c r="AE553" s="92"/>
      <c r="AF553" s="92"/>
      <c r="AG553" s="92"/>
      <c r="AH553" s="92"/>
      <c r="AI553" s="92"/>
      <c r="AJ553" s="92"/>
      <c r="AK553" s="92"/>
      <c r="AL553" s="92"/>
      <c r="AM553" s="92"/>
      <c r="AN553" s="92"/>
      <c r="AO553" s="92"/>
      <c r="AP553" s="92"/>
      <c r="AQ553" s="92"/>
      <c r="AR553" s="92"/>
      <c r="AS553" s="92"/>
      <c r="AT553" s="92"/>
      <c r="AU553" s="92"/>
      <c r="AV553" s="92"/>
      <c r="AW553" s="92"/>
      <c r="AX553" s="92"/>
      <c r="AY553" s="92"/>
      <c r="AZ553" s="92"/>
      <c r="BA553" s="92"/>
      <c r="BB553" s="92"/>
      <c r="BC553" s="92"/>
      <c r="BD553" s="92"/>
      <c r="BE553" s="92"/>
      <c r="BF553" s="92"/>
      <c r="BG553" s="92"/>
      <c r="BH553" s="92"/>
      <c r="BI553" s="92"/>
      <c r="BJ553" s="92"/>
      <c r="BK553" s="92"/>
      <c r="BL553" s="92"/>
      <c r="BM553" s="92"/>
      <c r="BN553" s="92"/>
      <c r="BO553" s="92"/>
      <c r="BP553" s="92"/>
      <c r="BQ553" s="92"/>
      <c r="BR553" s="92"/>
      <c r="BS553" s="92"/>
      <c r="BT553" s="92"/>
      <c r="BU553" s="92"/>
      <c r="BV553" s="92"/>
      <c r="BW553" s="92"/>
      <c r="BX553" s="92"/>
      <c r="BY553" s="92"/>
      <c r="BZ553" s="92"/>
      <c r="CA553" s="92"/>
      <c r="CB553" s="92"/>
      <c r="CC553" s="92"/>
      <c r="CD553" s="92"/>
      <c r="CE553" s="92"/>
      <c r="CF553" s="92"/>
      <c r="CG553" s="92"/>
      <c r="CH553" s="92"/>
      <c r="CI553" s="92"/>
      <c r="CJ553" s="92"/>
      <c r="CK553" s="92"/>
      <c r="CL553" s="92"/>
      <c r="CM553" s="92"/>
      <c r="CN553" s="92"/>
      <c r="CO553" s="92"/>
      <c r="CP553" s="92"/>
      <c r="CQ553" s="92"/>
      <c r="CR553" s="92"/>
    </row>
    <row r="554" spans="1:96">
      <c r="A554" s="118" t="s">
        <v>1071</v>
      </c>
      <c r="B554" s="118">
        <v>33</v>
      </c>
      <c r="C554" s="118" t="s">
        <v>16</v>
      </c>
      <c r="D554" s="118">
        <v>98134</v>
      </c>
      <c r="E554" s="118" t="s">
        <v>1072</v>
      </c>
      <c r="F554" s="134">
        <v>39708</v>
      </c>
      <c r="G554" s="118" t="s">
        <v>29</v>
      </c>
      <c r="H554" s="118">
        <v>50</v>
      </c>
      <c r="J554" s="118" t="s">
        <v>74</v>
      </c>
      <c r="K554" s="133" t="s">
        <v>998</v>
      </c>
      <c r="L554" s="118" t="s">
        <v>119</v>
      </c>
      <c r="M554" s="118" t="s">
        <v>22</v>
      </c>
      <c r="N554" s="118">
        <v>38</v>
      </c>
      <c r="O554" s="118">
        <v>9</v>
      </c>
      <c r="P554" s="118">
        <v>2008</v>
      </c>
      <c r="Q554" s="118">
        <v>47.560681000000002</v>
      </c>
      <c r="R554" s="118">
        <v>-122.343842</v>
      </c>
      <c r="U554" s="92"/>
      <c r="V554" s="92"/>
      <c r="W554" s="92"/>
      <c r="X554" s="92"/>
      <c r="Y554" s="92"/>
      <c r="Z554" s="92"/>
      <c r="AA554" s="92"/>
      <c r="AB554" s="92"/>
      <c r="AC554" s="92"/>
      <c r="AD554" s="92"/>
      <c r="AE554" s="92"/>
      <c r="AF554" s="92"/>
      <c r="AG554" s="92"/>
      <c r="AH554" s="92"/>
      <c r="AI554" s="92"/>
      <c r="AJ554" s="92"/>
      <c r="AK554" s="92"/>
      <c r="AL554" s="92"/>
      <c r="AM554" s="92"/>
      <c r="AN554" s="92"/>
      <c r="AO554" s="92"/>
      <c r="AP554" s="92"/>
      <c r="AQ554" s="92"/>
      <c r="AR554" s="92"/>
      <c r="AS554" s="92"/>
      <c r="AT554" s="92"/>
      <c r="AU554" s="92"/>
      <c r="AV554" s="92"/>
      <c r="AW554" s="92"/>
      <c r="AX554" s="92"/>
      <c r="AY554" s="92"/>
      <c r="AZ554" s="92"/>
      <c r="BA554" s="92"/>
      <c r="BB554" s="92"/>
      <c r="BC554" s="92"/>
      <c r="BD554" s="92"/>
      <c r="BE554" s="92"/>
      <c r="BF554" s="92"/>
      <c r="BG554" s="92"/>
      <c r="BH554" s="92"/>
      <c r="BI554" s="92"/>
      <c r="BJ554" s="92"/>
      <c r="BK554" s="92"/>
      <c r="BL554" s="92"/>
      <c r="BM554" s="92"/>
      <c r="BN554" s="92"/>
      <c r="BO554" s="92"/>
      <c r="BP554" s="92"/>
      <c r="BQ554" s="92"/>
      <c r="BR554" s="92"/>
      <c r="BS554" s="92"/>
      <c r="BT554" s="92"/>
      <c r="BU554" s="92"/>
      <c r="BV554" s="92"/>
      <c r="BW554" s="92"/>
      <c r="BX554" s="92"/>
      <c r="BY554" s="92"/>
      <c r="BZ554" s="92"/>
      <c r="CA554" s="92"/>
      <c r="CB554" s="92"/>
      <c r="CC554" s="92"/>
      <c r="CD554" s="92"/>
      <c r="CE554" s="92"/>
      <c r="CF554" s="92"/>
      <c r="CG554" s="92"/>
      <c r="CH554" s="92"/>
      <c r="CI554" s="92"/>
      <c r="CJ554" s="92"/>
      <c r="CK554" s="92"/>
      <c r="CL554" s="92"/>
      <c r="CM554" s="92"/>
      <c r="CN554" s="92"/>
      <c r="CO554" s="92"/>
      <c r="CP554" s="92"/>
      <c r="CQ554" s="92"/>
      <c r="CR554" s="92"/>
    </row>
    <row r="555" spans="1:96">
      <c r="A555" s="118" t="s">
        <v>1040</v>
      </c>
      <c r="B555" s="118">
        <v>33</v>
      </c>
      <c r="C555" s="118" t="s">
        <v>16</v>
      </c>
      <c r="D555" s="118">
        <v>98134</v>
      </c>
      <c r="E555" s="118" t="s">
        <v>1041</v>
      </c>
      <c r="F555" s="134">
        <v>39714</v>
      </c>
      <c r="G555" s="118" t="s">
        <v>29</v>
      </c>
      <c r="H555" s="118">
        <v>13</v>
      </c>
      <c r="J555" s="118" t="s">
        <v>74</v>
      </c>
      <c r="K555" s="133" t="s">
        <v>998</v>
      </c>
      <c r="L555" s="118" t="s">
        <v>119</v>
      </c>
      <c r="M555" s="118" t="s">
        <v>22</v>
      </c>
      <c r="N555" s="118">
        <v>39</v>
      </c>
      <c r="O555" s="118">
        <v>9</v>
      </c>
      <c r="P555" s="118">
        <v>2008</v>
      </c>
      <c r="Q555" s="118">
        <v>47.560681000000002</v>
      </c>
      <c r="R555" s="118">
        <v>-122.343842</v>
      </c>
      <c r="U555" s="92"/>
      <c r="V555" s="92"/>
      <c r="W555" s="92"/>
      <c r="X555" s="92"/>
      <c r="Y555" s="92"/>
      <c r="Z555" s="92"/>
      <c r="AA555" s="92"/>
      <c r="AB555" s="92"/>
      <c r="AC555" s="92"/>
      <c r="AD555" s="92"/>
      <c r="AE555" s="92"/>
      <c r="AF555" s="92"/>
      <c r="AG555" s="92"/>
      <c r="AH555" s="92"/>
      <c r="AI555" s="92"/>
      <c r="AJ555" s="92"/>
      <c r="AK555" s="92"/>
      <c r="AL555" s="92"/>
      <c r="AM555" s="92"/>
      <c r="AN555" s="92"/>
      <c r="AO555" s="92"/>
      <c r="AP555" s="92"/>
      <c r="AQ555" s="92"/>
      <c r="AR555" s="92"/>
      <c r="AS555" s="92"/>
      <c r="AT555" s="92"/>
      <c r="AU555" s="92"/>
      <c r="AV555" s="92"/>
      <c r="AW555" s="92"/>
      <c r="AX555" s="92"/>
      <c r="AY555" s="92"/>
      <c r="AZ555" s="92"/>
      <c r="BA555" s="92"/>
      <c r="BB555" s="92"/>
      <c r="BC555" s="92"/>
      <c r="BD555" s="92"/>
      <c r="BE555" s="92"/>
      <c r="BF555" s="92"/>
      <c r="BG555" s="92"/>
      <c r="BH555" s="92"/>
      <c r="BI555" s="92"/>
      <c r="BJ555" s="92"/>
      <c r="BK555" s="92"/>
      <c r="BL555" s="92"/>
      <c r="BM555" s="92"/>
      <c r="BN555" s="92"/>
      <c r="BO555" s="92"/>
      <c r="BP555" s="92"/>
      <c r="BQ555" s="92"/>
      <c r="BR555" s="92"/>
      <c r="BS555" s="92"/>
      <c r="BT555" s="92"/>
      <c r="BU555" s="92"/>
      <c r="BV555" s="92"/>
      <c r="BW555" s="92"/>
      <c r="BX555" s="92"/>
      <c r="BY555" s="92"/>
      <c r="BZ555" s="92"/>
      <c r="CA555" s="92"/>
      <c r="CB555" s="92"/>
      <c r="CC555" s="92"/>
      <c r="CD555" s="92"/>
      <c r="CE555" s="92"/>
      <c r="CF555" s="92"/>
      <c r="CG555" s="92"/>
      <c r="CH555" s="92"/>
      <c r="CI555" s="92"/>
      <c r="CJ555" s="92"/>
      <c r="CK555" s="92"/>
      <c r="CL555" s="92"/>
      <c r="CM555" s="92"/>
      <c r="CN555" s="92"/>
      <c r="CO555" s="92"/>
      <c r="CP555" s="92"/>
      <c r="CQ555" s="92"/>
      <c r="CR555" s="92"/>
    </row>
    <row r="556" spans="1:96">
      <c r="A556" s="118" t="s">
        <v>1053</v>
      </c>
      <c r="B556" s="118">
        <v>33</v>
      </c>
      <c r="C556" s="118" t="s">
        <v>16</v>
      </c>
      <c r="D556" s="118">
        <v>98134</v>
      </c>
      <c r="E556" s="118" t="s">
        <v>1054</v>
      </c>
      <c r="F556" s="134">
        <v>39721</v>
      </c>
      <c r="G556" s="118" t="s">
        <v>29</v>
      </c>
      <c r="H556" s="118">
        <v>45</v>
      </c>
      <c r="J556" s="118" t="s">
        <v>74</v>
      </c>
      <c r="K556" s="133" t="s">
        <v>998</v>
      </c>
      <c r="L556" s="118" t="s">
        <v>119</v>
      </c>
      <c r="M556" s="118" t="s">
        <v>22</v>
      </c>
      <c r="N556" s="118">
        <v>40</v>
      </c>
      <c r="O556" s="118">
        <v>9</v>
      </c>
      <c r="P556" s="118">
        <v>2008</v>
      </c>
      <c r="Q556" s="118">
        <v>47.560681000000002</v>
      </c>
      <c r="R556" s="118">
        <v>-122.343842</v>
      </c>
      <c r="U556" s="92"/>
      <c r="V556" s="92"/>
      <c r="W556" s="92"/>
      <c r="X556" s="92"/>
      <c r="Y556" s="92"/>
      <c r="Z556" s="92"/>
      <c r="AA556" s="92"/>
      <c r="AB556" s="92"/>
      <c r="AC556" s="92"/>
      <c r="AD556" s="92"/>
      <c r="AE556" s="92"/>
      <c r="AF556" s="92"/>
      <c r="AG556" s="92"/>
      <c r="AH556" s="92"/>
      <c r="AI556" s="92"/>
      <c r="AJ556" s="92"/>
      <c r="AK556" s="92"/>
      <c r="AL556" s="92"/>
      <c r="AM556" s="92"/>
      <c r="AN556" s="92"/>
      <c r="AO556" s="92"/>
      <c r="AP556" s="92"/>
      <c r="AQ556" s="92"/>
      <c r="AR556" s="92"/>
      <c r="AS556" s="92"/>
      <c r="AT556" s="92"/>
      <c r="AU556" s="92"/>
      <c r="AV556" s="92"/>
      <c r="AW556" s="92"/>
      <c r="AX556" s="92"/>
      <c r="AY556" s="92"/>
      <c r="AZ556" s="92"/>
      <c r="BA556" s="92"/>
      <c r="BB556" s="92"/>
      <c r="BC556" s="92"/>
      <c r="BD556" s="92"/>
      <c r="BE556" s="92"/>
      <c r="BF556" s="92"/>
      <c r="BG556" s="92"/>
      <c r="BH556" s="92"/>
      <c r="BI556" s="92"/>
      <c r="BJ556" s="92"/>
      <c r="BK556" s="92"/>
      <c r="BL556" s="92"/>
      <c r="BM556" s="92"/>
      <c r="BN556" s="92"/>
      <c r="BO556" s="92"/>
      <c r="BP556" s="92"/>
      <c r="BQ556" s="92"/>
      <c r="BR556" s="92"/>
      <c r="BS556" s="92"/>
      <c r="BT556" s="92"/>
      <c r="BU556" s="92"/>
      <c r="BV556" s="92"/>
      <c r="BW556" s="92"/>
      <c r="BX556" s="92"/>
      <c r="BY556" s="92"/>
      <c r="BZ556" s="92"/>
      <c r="CA556" s="92"/>
      <c r="CB556" s="92"/>
      <c r="CC556" s="92"/>
      <c r="CD556" s="92"/>
      <c r="CE556" s="92"/>
      <c r="CF556" s="92"/>
      <c r="CG556" s="92"/>
      <c r="CH556" s="92"/>
      <c r="CI556" s="92"/>
      <c r="CJ556" s="92"/>
      <c r="CK556" s="92"/>
      <c r="CL556" s="92"/>
      <c r="CM556" s="92"/>
      <c r="CN556" s="92"/>
      <c r="CO556" s="92"/>
      <c r="CP556" s="92"/>
      <c r="CQ556" s="92"/>
      <c r="CR556" s="92"/>
    </row>
    <row r="557" spans="1:96">
      <c r="A557" s="118" t="s">
        <v>1006</v>
      </c>
      <c r="B557" s="118">
        <v>33</v>
      </c>
      <c r="C557" s="118" t="s">
        <v>16</v>
      </c>
      <c r="D557" s="118">
        <v>98134</v>
      </c>
      <c r="E557" s="118" t="s">
        <v>1007</v>
      </c>
      <c r="F557" s="134">
        <v>39623</v>
      </c>
      <c r="G557" s="118" t="s">
        <v>324</v>
      </c>
      <c r="H557" s="118">
        <v>1</v>
      </c>
      <c r="J557" s="118" t="s">
        <v>19</v>
      </c>
      <c r="K557" s="133" t="s">
        <v>998</v>
      </c>
      <c r="L557" s="118" t="s">
        <v>999</v>
      </c>
      <c r="M557" s="118" t="s">
        <v>22</v>
      </c>
      <c r="N557" s="118">
        <v>26</v>
      </c>
      <c r="O557" s="118">
        <v>6</v>
      </c>
      <c r="P557" s="118">
        <v>2008</v>
      </c>
      <c r="Q557" s="118">
        <v>47.560681000000002</v>
      </c>
      <c r="R557" s="118">
        <v>-122.343842</v>
      </c>
      <c r="U557" s="92"/>
      <c r="V557" s="92"/>
      <c r="W557" s="92"/>
      <c r="X557" s="92"/>
      <c r="Y557" s="92"/>
      <c r="Z557" s="92"/>
      <c r="AA557" s="92"/>
      <c r="AB557" s="92"/>
      <c r="AC557" s="92"/>
      <c r="AD557" s="92"/>
      <c r="AE557" s="92"/>
      <c r="AF557" s="92"/>
      <c r="AG557" s="92"/>
      <c r="AH557" s="92"/>
      <c r="AI557" s="92"/>
      <c r="AJ557" s="92"/>
      <c r="AK557" s="92"/>
      <c r="AL557" s="92"/>
      <c r="AM557" s="92"/>
      <c r="AN557" s="92"/>
      <c r="AO557" s="92"/>
      <c r="AP557" s="92"/>
      <c r="AQ557" s="92"/>
      <c r="AR557" s="92"/>
      <c r="AS557" s="92"/>
      <c r="AT557" s="92"/>
      <c r="AU557" s="92"/>
      <c r="AV557" s="92"/>
      <c r="AW557" s="92"/>
      <c r="AX557" s="92"/>
      <c r="AY557" s="92"/>
      <c r="AZ557" s="92"/>
      <c r="BA557" s="92"/>
      <c r="BB557" s="92"/>
      <c r="BC557" s="92"/>
      <c r="BD557" s="92"/>
      <c r="BE557" s="92"/>
      <c r="BF557" s="92"/>
      <c r="BG557" s="92"/>
      <c r="BH557" s="92"/>
      <c r="BI557" s="92"/>
      <c r="BJ557" s="92"/>
      <c r="BK557" s="92"/>
      <c r="BL557" s="92"/>
      <c r="BM557" s="92"/>
      <c r="BN557" s="92"/>
      <c r="BO557" s="92"/>
      <c r="BP557" s="92"/>
      <c r="BQ557" s="92"/>
      <c r="BR557" s="92"/>
      <c r="BS557" s="92"/>
      <c r="BT557" s="92"/>
      <c r="BU557" s="92"/>
      <c r="BV557" s="92"/>
      <c r="BW557" s="92"/>
      <c r="BX557" s="92"/>
      <c r="BY557" s="92"/>
      <c r="BZ557" s="92"/>
      <c r="CA557" s="92"/>
      <c r="CB557" s="92"/>
      <c r="CC557" s="92"/>
      <c r="CD557" s="92"/>
      <c r="CE557" s="92"/>
      <c r="CF557" s="92"/>
      <c r="CG557" s="92"/>
      <c r="CH557" s="92"/>
      <c r="CI557" s="92"/>
      <c r="CJ557" s="92"/>
      <c r="CK557" s="92"/>
      <c r="CL557" s="92"/>
      <c r="CM557" s="92"/>
      <c r="CN557" s="92"/>
      <c r="CO557" s="92"/>
      <c r="CP557" s="92"/>
      <c r="CQ557" s="92"/>
      <c r="CR557" s="92"/>
    </row>
    <row r="558" spans="1:96">
      <c r="A558" s="118" t="s">
        <v>1002</v>
      </c>
      <c r="B558" s="118">
        <v>33</v>
      </c>
      <c r="C558" s="118" t="s">
        <v>16</v>
      </c>
      <c r="D558" s="118">
        <v>98134</v>
      </c>
      <c r="E558" s="118" t="s">
        <v>1003</v>
      </c>
      <c r="F558" s="134">
        <v>39651</v>
      </c>
      <c r="G558" s="118" t="s">
        <v>324</v>
      </c>
      <c r="H558" s="118">
        <v>1</v>
      </c>
      <c r="J558" s="118" t="s">
        <v>19</v>
      </c>
      <c r="K558" s="133" t="s">
        <v>998</v>
      </c>
      <c r="L558" s="118" t="s">
        <v>36</v>
      </c>
      <c r="M558" s="118" t="s">
        <v>22</v>
      </c>
      <c r="N558" s="118">
        <v>30</v>
      </c>
      <c r="O558" s="118">
        <v>7</v>
      </c>
      <c r="P558" s="118">
        <v>2008</v>
      </c>
      <c r="Q558" s="118">
        <v>47.560681000000002</v>
      </c>
      <c r="R558" s="118">
        <v>-122.343842</v>
      </c>
      <c r="U558" s="92"/>
      <c r="V558" s="92"/>
      <c r="W558" s="92"/>
      <c r="X558" s="92"/>
      <c r="Y558" s="92"/>
      <c r="Z558" s="92"/>
      <c r="AA558" s="92"/>
      <c r="AB558" s="92"/>
      <c r="AC558" s="92"/>
      <c r="AD558" s="92"/>
      <c r="AE558" s="92"/>
      <c r="AF558" s="92"/>
      <c r="AG558" s="92"/>
      <c r="AH558" s="92"/>
      <c r="AI558" s="92"/>
      <c r="AJ558" s="92"/>
      <c r="AK558" s="92"/>
      <c r="AL558" s="92"/>
      <c r="AM558" s="92"/>
      <c r="AN558" s="92"/>
      <c r="AO558" s="92"/>
      <c r="AP558" s="92"/>
      <c r="AQ558" s="92"/>
      <c r="AR558" s="92"/>
      <c r="AS558" s="92"/>
      <c r="AT558" s="92"/>
      <c r="AU558" s="92"/>
      <c r="AV558" s="92"/>
      <c r="AW558" s="92"/>
      <c r="AX558" s="92"/>
      <c r="AY558" s="92"/>
      <c r="AZ558" s="92"/>
      <c r="BA558" s="92"/>
      <c r="BB558" s="92"/>
      <c r="BC558" s="92"/>
      <c r="BD558" s="92"/>
      <c r="BE558" s="92"/>
      <c r="BF558" s="92"/>
      <c r="BG558" s="92"/>
      <c r="BH558" s="92"/>
      <c r="BI558" s="92"/>
      <c r="BJ558" s="92"/>
      <c r="BK558" s="92"/>
      <c r="BL558" s="92"/>
      <c r="BM558" s="92"/>
      <c r="BN558" s="92"/>
      <c r="BO558" s="92"/>
      <c r="BP558" s="92"/>
      <c r="BQ558" s="92"/>
      <c r="BR558" s="92"/>
      <c r="BS558" s="92"/>
      <c r="BT558" s="92"/>
      <c r="BU558" s="92"/>
      <c r="BV558" s="92"/>
      <c r="BW558" s="92"/>
      <c r="BX558" s="92"/>
      <c r="BY558" s="92"/>
      <c r="BZ558" s="92"/>
      <c r="CA558" s="92"/>
      <c r="CB558" s="92"/>
      <c r="CC558" s="92"/>
      <c r="CD558" s="92"/>
      <c r="CE558" s="92"/>
      <c r="CF558" s="92"/>
      <c r="CG558" s="92"/>
      <c r="CH558" s="92"/>
      <c r="CI558" s="92"/>
      <c r="CJ558" s="92"/>
      <c r="CK558" s="92"/>
      <c r="CL558" s="92"/>
      <c r="CM558" s="92"/>
      <c r="CN558" s="92"/>
      <c r="CO558" s="92"/>
      <c r="CP558" s="92"/>
      <c r="CQ558" s="92"/>
      <c r="CR558" s="92"/>
    </row>
    <row r="559" spans="1:96">
      <c r="A559" s="118" t="s">
        <v>1008</v>
      </c>
      <c r="B559" s="118">
        <v>33</v>
      </c>
      <c r="C559" s="118" t="s">
        <v>16</v>
      </c>
      <c r="D559" s="118">
        <v>98134</v>
      </c>
      <c r="E559" s="118" t="s">
        <v>1009</v>
      </c>
      <c r="F559" s="134">
        <v>39672</v>
      </c>
      <c r="G559" s="118" t="s">
        <v>324</v>
      </c>
      <c r="H559" s="118">
        <v>1</v>
      </c>
      <c r="J559" s="118" t="s">
        <v>19</v>
      </c>
      <c r="K559" s="133" t="s">
        <v>998</v>
      </c>
      <c r="L559" s="118" t="s">
        <v>42</v>
      </c>
      <c r="M559" s="118" t="s">
        <v>22</v>
      </c>
      <c r="N559" s="118">
        <v>33</v>
      </c>
      <c r="O559" s="118">
        <v>8</v>
      </c>
      <c r="P559" s="118">
        <v>2008</v>
      </c>
      <c r="Q559" s="118">
        <v>47.560681000000002</v>
      </c>
      <c r="R559" s="118">
        <v>-122.343842</v>
      </c>
      <c r="U559" s="92"/>
      <c r="V559" s="92"/>
      <c r="W559" s="92"/>
      <c r="X559" s="92"/>
      <c r="Y559" s="92"/>
      <c r="Z559" s="92"/>
      <c r="AA559" s="92"/>
      <c r="AB559" s="92"/>
      <c r="AC559" s="92"/>
      <c r="AD559" s="92"/>
      <c r="AE559" s="92"/>
      <c r="AF559" s="92"/>
      <c r="AG559" s="92"/>
      <c r="AH559" s="92"/>
      <c r="AI559" s="92"/>
      <c r="AJ559" s="92"/>
      <c r="AK559" s="92"/>
      <c r="AL559" s="92"/>
      <c r="AM559" s="92"/>
      <c r="AN559" s="92"/>
      <c r="AO559" s="92"/>
      <c r="AP559" s="92"/>
      <c r="AQ559" s="92"/>
      <c r="AR559" s="92"/>
      <c r="AS559" s="92"/>
      <c r="AT559" s="92"/>
      <c r="AU559" s="92"/>
      <c r="AV559" s="92"/>
      <c r="AW559" s="92"/>
      <c r="AX559" s="92"/>
      <c r="AY559" s="92"/>
      <c r="AZ559" s="92"/>
      <c r="BA559" s="92"/>
      <c r="BB559" s="92"/>
      <c r="BC559" s="92"/>
      <c r="BD559" s="92"/>
      <c r="BE559" s="92"/>
      <c r="BF559" s="92"/>
      <c r="BG559" s="92"/>
      <c r="BH559" s="92"/>
      <c r="BI559" s="92"/>
      <c r="BJ559" s="92"/>
      <c r="BK559" s="92"/>
      <c r="BL559" s="92"/>
      <c r="BM559" s="92"/>
      <c r="BN559" s="92"/>
      <c r="BO559" s="92"/>
      <c r="BP559" s="92"/>
      <c r="BQ559" s="92"/>
      <c r="BR559" s="92"/>
      <c r="BS559" s="92"/>
      <c r="BT559" s="92"/>
      <c r="BU559" s="92"/>
      <c r="BV559" s="92"/>
      <c r="BW559" s="92"/>
      <c r="BX559" s="92"/>
      <c r="BY559" s="92"/>
      <c r="BZ559" s="92"/>
      <c r="CA559" s="92"/>
      <c r="CB559" s="92"/>
      <c r="CC559" s="92"/>
      <c r="CD559" s="92"/>
      <c r="CE559" s="92"/>
      <c r="CF559" s="92"/>
      <c r="CG559" s="92"/>
      <c r="CH559" s="92"/>
      <c r="CI559" s="92"/>
      <c r="CJ559" s="92"/>
      <c r="CK559" s="92"/>
      <c r="CL559" s="92"/>
      <c r="CM559" s="92"/>
      <c r="CN559" s="92"/>
      <c r="CO559" s="92"/>
      <c r="CP559" s="92"/>
      <c r="CQ559" s="92"/>
      <c r="CR559" s="92"/>
    </row>
    <row r="560" spans="1:96">
      <c r="A560" s="118" t="s">
        <v>1010</v>
      </c>
      <c r="B560" s="118">
        <v>33</v>
      </c>
      <c r="C560" s="118" t="s">
        <v>16</v>
      </c>
      <c r="D560" s="118">
        <v>98134</v>
      </c>
      <c r="E560" s="118" t="s">
        <v>1011</v>
      </c>
      <c r="F560" s="134">
        <v>39700</v>
      </c>
      <c r="G560" s="118" t="s">
        <v>324</v>
      </c>
      <c r="H560" s="118">
        <v>1</v>
      </c>
      <c r="J560" s="118" t="s">
        <v>19</v>
      </c>
      <c r="K560" s="133" t="s">
        <v>998</v>
      </c>
      <c r="L560" s="118" t="s">
        <v>57</v>
      </c>
      <c r="M560" s="118" t="s">
        <v>22</v>
      </c>
      <c r="N560" s="118">
        <v>37</v>
      </c>
      <c r="O560" s="118">
        <v>9</v>
      </c>
      <c r="P560" s="118">
        <v>2008</v>
      </c>
      <c r="Q560" s="118">
        <v>47.560681000000002</v>
      </c>
      <c r="R560" s="118">
        <v>-122.343842</v>
      </c>
    </row>
    <row r="561" spans="1:96">
      <c r="A561" s="118" t="s">
        <v>1004</v>
      </c>
      <c r="B561" s="118">
        <v>33</v>
      </c>
      <c r="C561" s="118" t="s">
        <v>16</v>
      </c>
      <c r="D561" s="118">
        <v>98134</v>
      </c>
      <c r="E561" s="118" t="s">
        <v>1005</v>
      </c>
      <c r="F561" s="134">
        <v>39623</v>
      </c>
      <c r="G561" s="118" t="s">
        <v>18</v>
      </c>
      <c r="H561" s="118">
        <v>1</v>
      </c>
      <c r="J561" s="118" t="s">
        <v>19</v>
      </c>
      <c r="K561" s="133" t="s">
        <v>998</v>
      </c>
      <c r="L561" s="118" t="s">
        <v>999</v>
      </c>
      <c r="M561" s="118" t="s">
        <v>22</v>
      </c>
      <c r="N561" s="118">
        <v>26</v>
      </c>
      <c r="O561" s="118">
        <v>6</v>
      </c>
      <c r="P561" s="118">
        <v>2008</v>
      </c>
      <c r="Q561" s="118">
        <v>47.560681000000002</v>
      </c>
      <c r="R561" s="118">
        <v>-122.343842</v>
      </c>
      <c r="U561" s="92"/>
      <c r="V561" s="92"/>
      <c r="W561" s="92"/>
      <c r="X561" s="92"/>
      <c r="Y561" s="92"/>
      <c r="Z561" s="92"/>
      <c r="AA561" s="92"/>
      <c r="AB561" s="92"/>
      <c r="AC561" s="92"/>
      <c r="AD561" s="92"/>
      <c r="AE561" s="92"/>
      <c r="AF561" s="92"/>
      <c r="AG561" s="92"/>
      <c r="AH561" s="92"/>
      <c r="AI561" s="92"/>
      <c r="AJ561" s="92"/>
      <c r="AK561" s="92"/>
      <c r="AL561" s="92"/>
      <c r="AM561" s="92"/>
      <c r="AN561" s="92"/>
      <c r="AO561" s="92"/>
      <c r="AP561" s="92"/>
      <c r="AQ561" s="92"/>
      <c r="AR561" s="92"/>
      <c r="AS561" s="92"/>
      <c r="AT561" s="92"/>
      <c r="AU561" s="92"/>
      <c r="AV561" s="92"/>
      <c r="AW561" s="92"/>
      <c r="AX561" s="92"/>
      <c r="AY561" s="92"/>
      <c r="AZ561" s="92"/>
      <c r="BA561" s="92"/>
      <c r="BB561" s="92"/>
      <c r="BC561" s="92"/>
      <c r="BD561" s="92"/>
      <c r="BE561" s="92"/>
      <c r="BF561" s="92"/>
      <c r="BG561" s="92"/>
      <c r="BH561" s="92"/>
      <c r="BI561" s="92"/>
      <c r="BJ561" s="92"/>
      <c r="BK561" s="92"/>
      <c r="BL561" s="92"/>
      <c r="BM561" s="92"/>
      <c r="BN561" s="92"/>
      <c r="BO561" s="92"/>
      <c r="BP561" s="92"/>
      <c r="BQ561" s="92"/>
      <c r="BR561" s="92"/>
      <c r="BS561" s="92"/>
      <c r="BT561" s="92"/>
      <c r="BU561" s="92"/>
      <c r="BV561" s="92"/>
      <c r="BW561" s="92"/>
      <c r="BX561" s="92"/>
      <c r="BY561" s="92"/>
      <c r="BZ561" s="92"/>
      <c r="CA561" s="92"/>
      <c r="CB561" s="92"/>
      <c r="CC561" s="92"/>
      <c r="CD561" s="92"/>
      <c r="CE561" s="92"/>
      <c r="CF561" s="92"/>
      <c r="CG561" s="92"/>
      <c r="CH561" s="92"/>
      <c r="CI561" s="92"/>
      <c r="CJ561" s="92"/>
      <c r="CK561" s="92"/>
      <c r="CL561" s="92"/>
      <c r="CM561" s="92"/>
      <c r="CN561" s="92"/>
      <c r="CO561" s="92"/>
      <c r="CP561" s="92"/>
      <c r="CQ561" s="92"/>
      <c r="CR561" s="92"/>
    </row>
    <row r="562" spans="1:96">
      <c r="A562" s="118" t="s">
        <v>1020</v>
      </c>
      <c r="B562" s="118">
        <v>33</v>
      </c>
      <c r="C562" s="118" t="s">
        <v>16</v>
      </c>
      <c r="D562" s="118">
        <v>98134</v>
      </c>
      <c r="E562" s="118" t="s">
        <v>1021</v>
      </c>
      <c r="F562" s="134">
        <v>39644</v>
      </c>
      <c r="G562" s="118" t="s">
        <v>18</v>
      </c>
      <c r="H562" s="118">
        <v>3</v>
      </c>
      <c r="J562" s="118" t="s">
        <v>19</v>
      </c>
      <c r="K562" s="133" t="s">
        <v>998</v>
      </c>
      <c r="L562" s="118" t="s">
        <v>999</v>
      </c>
      <c r="M562" s="118" t="s">
        <v>22</v>
      </c>
      <c r="N562" s="118">
        <v>29</v>
      </c>
      <c r="O562" s="118">
        <v>7</v>
      </c>
      <c r="P562" s="118">
        <v>2008</v>
      </c>
      <c r="Q562" s="118">
        <v>47.560681000000002</v>
      </c>
      <c r="R562" s="118">
        <v>-122.343842</v>
      </c>
      <c r="U562" s="92"/>
      <c r="V562" s="92"/>
      <c r="W562" s="92"/>
      <c r="X562" s="92"/>
      <c r="Y562" s="92"/>
      <c r="Z562" s="92"/>
      <c r="AA562" s="92"/>
      <c r="AB562" s="92"/>
      <c r="AC562" s="92"/>
      <c r="AD562" s="92"/>
      <c r="AE562" s="92"/>
      <c r="AF562" s="92"/>
      <c r="AG562" s="92"/>
      <c r="AH562" s="92"/>
      <c r="AI562" s="92"/>
      <c r="AJ562" s="92"/>
      <c r="AK562" s="92"/>
      <c r="AL562" s="92"/>
      <c r="AM562" s="92"/>
      <c r="AN562" s="92"/>
      <c r="AO562" s="92"/>
      <c r="AP562" s="92"/>
      <c r="AQ562" s="92"/>
      <c r="AR562" s="92"/>
      <c r="AS562" s="92"/>
      <c r="AT562" s="92"/>
      <c r="AU562" s="92"/>
      <c r="AV562" s="92"/>
      <c r="AW562" s="92"/>
      <c r="AX562" s="92"/>
      <c r="AY562" s="92"/>
      <c r="AZ562" s="92"/>
      <c r="BA562" s="92"/>
      <c r="BB562" s="92"/>
      <c r="BC562" s="92"/>
      <c r="BD562" s="92"/>
      <c r="BE562" s="92"/>
      <c r="BF562" s="92"/>
      <c r="BG562" s="92"/>
      <c r="BH562" s="92"/>
      <c r="BI562" s="92"/>
      <c r="BJ562" s="92"/>
      <c r="BK562" s="92"/>
      <c r="BL562" s="92"/>
      <c r="BM562" s="92"/>
      <c r="BN562" s="92"/>
      <c r="BO562" s="92"/>
      <c r="BP562" s="92"/>
      <c r="BQ562" s="92"/>
      <c r="BR562" s="92"/>
      <c r="BS562" s="92"/>
      <c r="BT562" s="92"/>
      <c r="BU562" s="92"/>
      <c r="BV562" s="92"/>
      <c r="BW562" s="92"/>
      <c r="BX562" s="92"/>
      <c r="BY562" s="92"/>
      <c r="BZ562" s="92"/>
      <c r="CA562" s="92"/>
      <c r="CB562" s="92"/>
      <c r="CC562" s="92"/>
      <c r="CD562" s="92"/>
      <c r="CE562" s="92"/>
      <c r="CF562" s="92"/>
      <c r="CG562" s="92"/>
      <c r="CH562" s="92"/>
      <c r="CI562" s="92"/>
      <c r="CJ562" s="92"/>
      <c r="CK562" s="92"/>
      <c r="CL562" s="92"/>
      <c r="CM562" s="92"/>
      <c r="CN562" s="92"/>
      <c r="CO562" s="92"/>
      <c r="CP562" s="92"/>
      <c r="CQ562" s="92"/>
      <c r="CR562" s="92"/>
    </row>
    <row r="563" spans="1:96">
      <c r="A563" s="118" t="s">
        <v>1014</v>
      </c>
      <c r="B563" s="118">
        <v>33</v>
      </c>
      <c r="C563" s="118" t="s">
        <v>16</v>
      </c>
      <c r="D563" s="118">
        <v>98134</v>
      </c>
      <c r="E563" s="118" t="s">
        <v>1015</v>
      </c>
      <c r="F563" s="134">
        <v>39651</v>
      </c>
      <c r="G563" s="118" t="s">
        <v>18</v>
      </c>
      <c r="H563" s="118">
        <v>2</v>
      </c>
      <c r="J563" s="118" t="s">
        <v>19</v>
      </c>
      <c r="K563" s="133" t="s">
        <v>998</v>
      </c>
      <c r="L563" s="118" t="s">
        <v>36</v>
      </c>
      <c r="M563" s="118" t="s">
        <v>22</v>
      </c>
      <c r="N563" s="118">
        <v>30</v>
      </c>
      <c r="O563" s="118">
        <v>7</v>
      </c>
      <c r="P563" s="118">
        <v>2008</v>
      </c>
      <c r="Q563" s="118">
        <v>47.560681000000002</v>
      </c>
      <c r="R563" s="118">
        <v>-122.343842</v>
      </c>
      <c r="U563" s="92"/>
      <c r="V563" s="92"/>
      <c r="W563" s="92"/>
      <c r="X563" s="92"/>
      <c r="Y563" s="92"/>
      <c r="Z563" s="92"/>
      <c r="AA563" s="92"/>
      <c r="AB563" s="92"/>
      <c r="AC563" s="92"/>
      <c r="AD563" s="92"/>
      <c r="AE563" s="92"/>
      <c r="AF563" s="92"/>
      <c r="AG563" s="92"/>
      <c r="AH563" s="92"/>
      <c r="AI563" s="92"/>
      <c r="AJ563" s="92"/>
      <c r="AK563" s="92"/>
      <c r="AL563" s="92"/>
      <c r="AM563" s="92"/>
      <c r="AN563" s="92"/>
      <c r="AO563" s="92"/>
      <c r="AP563" s="92"/>
      <c r="AQ563" s="92"/>
      <c r="AR563" s="92"/>
      <c r="AS563" s="92"/>
      <c r="AT563" s="92"/>
      <c r="AU563" s="92"/>
      <c r="AV563" s="92"/>
      <c r="AW563" s="92"/>
      <c r="AX563" s="92"/>
      <c r="AY563" s="92"/>
      <c r="AZ563" s="92"/>
      <c r="BA563" s="92"/>
      <c r="BB563" s="92"/>
      <c r="BC563" s="92"/>
      <c r="BD563" s="92"/>
      <c r="BE563" s="92"/>
      <c r="BF563" s="92"/>
      <c r="BG563" s="92"/>
      <c r="BH563" s="92"/>
      <c r="BI563" s="92"/>
      <c r="BJ563" s="92"/>
      <c r="BK563" s="92"/>
      <c r="BL563" s="92"/>
      <c r="BM563" s="92"/>
      <c r="BN563" s="92"/>
      <c r="BO563" s="92"/>
      <c r="BP563" s="92"/>
      <c r="BQ563" s="92"/>
      <c r="BR563" s="92"/>
      <c r="BS563" s="92"/>
      <c r="BT563" s="92"/>
      <c r="BU563" s="92"/>
      <c r="BV563" s="92"/>
      <c r="BW563" s="92"/>
      <c r="BX563" s="92"/>
      <c r="BY563" s="92"/>
      <c r="BZ563" s="92"/>
      <c r="CA563" s="92"/>
      <c r="CB563" s="92"/>
      <c r="CC563" s="92"/>
      <c r="CD563" s="92"/>
      <c r="CE563" s="92"/>
      <c r="CF563" s="92"/>
      <c r="CG563" s="92"/>
      <c r="CH563" s="92"/>
      <c r="CI563" s="92"/>
      <c r="CJ563" s="92"/>
      <c r="CK563" s="92"/>
      <c r="CL563" s="92"/>
      <c r="CM563" s="92"/>
      <c r="CN563" s="92"/>
      <c r="CO563" s="92"/>
      <c r="CP563" s="92"/>
      <c r="CQ563" s="92"/>
      <c r="CR563" s="92"/>
    </row>
    <row r="564" spans="1:96">
      <c r="A564" s="118" t="s">
        <v>1024</v>
      </c>
      <c r="B564" s="118">
        <v>33</v>
      </c>
      <c r="C564" s="118" t="s">
        <v>16</v>
      </c>
      <c r="D564" s="118">
        <v>98134</v>
      </c>
      <c r="E564" s="118" t="s">
        <v>1025</v>
      </c>
      <c r="F564" s="134">
        <v>39658</v>
      </c>
      <c r="G564" s="118" t="s">
        <v>18</v>
      </c>
      <c r="H564" s="118">
        <v>4</v>
      </c>
      <c r="J564" s="118" t="s">
        <v>19</v>
      </c>
      <c r="K564" s="133" t="s">
        <v>998</v>
      </c>
      <c r="L564" s="118" t="s">
        <v>36</v>
      </c>
      <c r="M564" s="118" t="s">
        <v>22</v>
      </c>
      <c r="N564" s="118">
        <v>31</v>
      </c>
      <c r="O564" s="118">
        <v>7</v>
      </c>
      <c r="P564" s="118">
        <v>2008</v>
      </c>
      <c r="Q564" s="118">
        <v>47.560681000000002</v>
      </c>
      <c r="R564" s="118">
        <v>-122.343842</v>
      </c>
      <c r="U564" s="92"/>
      <c r="V564" s="92"/>
      <c r="W564" s="92"/>
      <c r="X564" s="92"/>
      <c r="Y564" s="92"/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  <c r="AM564" s="92"/>
      <c r="AN564" s="92"/>
      <c r="AO564" s="92"/>
      <c r="AP564" s="92"/>
      <c r="AQ564" s="92"/>
      <c r="AR564" s="92"/>
      <c r="AS564" s="92"/>
      <c r="AT564" s="92"/>
      <c r="AU564" s="92"/>
      <c r="AV564" s="92"/>
      <c r="AW564" s="92"/>
      <c r="AX564" s="92"/>
      <c r="AY564" s="92"/>
      <c r="AZ564" s="92"/>
      <c r="BA564" s="92"/>
      <c r="BB564" s="92"/>
      <c r="BC564" s="92"/>
      <c r="BD564" s="92"/>
      <c r="BE564" s="92"/>
      <c r="BF564" s="92"/>
      <c r="BG564" s="92"/>
      <c r="BH564" s="92"/>
      <c r="BI564" s="92"/>
      <c r="BJ564" s="92"/>
      <c r="BK564" s="92"/>
      <c r="BL564" s="92"/>
      <c r="BM564" s="92"/>
      <c r="BN564" s="92"/>
      <c r="BO564" s="92"/>
      <c r="BP564" s="92"/>
      <c r="BQ564" s="92"/>
      <c r="BR564" s="92"/>
      <c r="BS564" s="92"/>
      <c r="BT564" s="92"/>
      <c r="BU564" s="92"/>
      <c r="BV564" s="92"/>
      <c r="BW564" s="92"/>
      <c r="BX564" s="92"/>
      <c r="BY564" s="92"/>
      <c r="BZ564" s="92"/>
      <c r="CA564" s="92"/>
      <c r="CB564" s="92"/>
      <c r="CC564" s="92"/>
      <c r="CD564" s="92"/>
      <c r="CE564" s="92"/>
      <c r="CF564" s="92"/>
      <c r="CG564" s="92"/>
      <c r="CH564" s="92"/>
      <c r="CI564" s="92"/>
      <c r="CJ564" s="92"/>
      <c r="CK564" s="92"/>
      <c r="CL564" s="92"/>
      <c r="CM564" s="92"/>
      <c r="CN564" s="92"/>
      <c r="CO564" s="92"/>
      <c r="CP564" s="92"/>
      <c r="CQ564" s="92"/>
      <c r="CR564" s="92"/>
    </row>
    <row r="565" spans="1:96">
      <c r="A565" s="118" t="s">
        <v>1018</v>
      </c>
      <c r="B565" s="118">
        <v>33</v>
      </c>
      <c r="C565" s="118" t="s">
        <v>16</v>
      </c>
      <c r="D565" s="118">
        <v>98134</v>
      </c>
      <c r="E565" s="118" t="s">
        <v>1019</v>
      </c>
      <c r="F565" s="134">
        <v>39672</v>
      </c>
      <c r="G565" s="118" t="s">
        <v>18</v>
      </c>
      <c r="H565" s="118">
        <v>2</v>
      </c>
      <c r="J565" s="118" t="s">
        <v>19</v>
      </c>
      <c r="K565" s="133" t="s">
        <v>998</v>
      </c>
      <c r="L565" s="118" t="s">
        <v>42</v>
      </c>
      <c r="M565" s="118" t="s">
        <v>22</v>
      </c>
      <c r="N565" s="118">
        <v>33</v>
      </c>
      <c r="O565" s="118">
        <v>8</v>
      </c>
      <c r="P565" s="118">
        <v>2008</v>
      </c>
      <c r="Q565" s="118">
        <v>47.560681000000002</v>
      </c>
      <c r="R565" s="118">
        <v>-122.343842</v>
      </c>
      <c r="U565" s="92"/>
      <c r="V565" s="92"/>
      <c r="W565" s="92"/>
      <c r="X565" s="92"/>
      <c r="Y565" s="92"/>
      <c r="Z565" s="92"/>
      <c r="AA565" s="92"/>
      <c r="AB565" s="92"/>
      <c r="AC565" s="92"/>
      <c r="AD565" s="92"/>
      <c r="AE565" s="92"/>
      <c r="AF565" s="92"/>
      <c r="AG565" s="92"/>
      <c r="AH565" s="92"/>
      <c r="AI565" s="92"/>
      <c r="AJ565" s="92"/>
      <c r="AK565" s="92"/>
      <c r="AL565" s="92"/>
      <c r="AM565" s="92"/>
      <c r="AN565" s="92"/>
      <c r="AO565" s="92"/>
      <c r="AP565" s="92"/>
      <c r="AQ565" s="92"/>
      <c r="AR565" s="92"/>
      <c r="AS565" s="92"/>
      <c r="AT565" s="92"/>
      <c r="AU565" s="92"/>
      <c r="AV565" s="92"/>
      <c r="AW565" s="92"/>
      <c r="AX565" s="92"/>
      <c r="AY565" s="92"/>
      <c r="AZ565" s="92"/>
      <c r="BA565" s="92"/>
      <c r="BB565" s="92"/>
      <c r="BC565" s="92"/>
      <c r="BD565" s="92"/>
      <c r="BE565" s="92"/>
      <c r="BF565" s="92"/>
      <c r="BG565" s="92"/>
      <c r="BH565" s="92"/>
      <c r="BI565" s="92"/>
      <c r="BJ565" s="92"/>
      <c r="BK565" s="92"/>
      <c r="BL565" s="92"/>
      <c r="BM565" s="92"/>
      <c r="BN565" s="92"/>
      <c r="BO565" s="92"/>
      <c r="BP565" s="92"/>
      <c r="BQ565" s="92"/>
      <c r="BR565" s="92"/>
      <c r="BS565" s="92"/>
      <c r="BT565" s="92"/>
      <c r="BU565" s="92"/>
      <c r="BV565" s="92"/>
      <c r="BW565" s="92"/>
      <c r="BX565" s="92"/>
      <c r="BY565" s="92"/>
      <c r="BZ565" s="92"/>
      <c r="CA565" s="92"/>
      <c r="CB565" s="92"/>
      <c r="CC565" s="92"/>
      <c r="CD565" s="92"/>
      <c r="CE565" s="92"/>
      <c r="CF565" s="92"/>
      <c r="CG565" s="92"/>
      <c r="CH565" s="92"/>
      <c r="CI565" s="92"/>
      <c r="CJ565" s="92"/>
      <c r="CK565" s="92"/>
      <c r="CL565" s="92"/>
      <c r="CM565" s="92"/>
      <c r="CN565" s="92"/>
      <c r="CO565" s="92"/>
      <c r="CP565" s="92"/>
      <c r="CQ565" s="92"/>
      <c r="CR565" s="92"/>
    </row>
    <row r="566" spans="1:96">
      <c r="A566" s="118" t="s">
        <v>1028</v>
      </c>
      <c r="B566" s="118">
        <v>33</v>
      </c>
      <c r="C566" s="118" t="s">
        <v>16</v>
      </c>
      <c r="D566" s="118">
        <v>98134</v>
      </c>
      <c r="E566" s="118" t="s">
        <v>1029</v>
      </c>
      <c r="F566" s="134">
        <v>39694</v>
      </c>
      <c r="G566" s="118" t="s">
        <v>18</v>
      </c>
      <c r="H566" s="118">
        <v>5</v>
      </c>
      <c r="J566" s="118" t="s">
        <v>19</v>
      </c>
      <c r="K566" s="133" t="s">
        <v>998</v>
      </c>
      <c r="L566" s="118" t="s">
        <v>999</v>
      </c>
      <c r="M566" s="118" t="s">
        <v>22</v>
      </c>
      <c r="N566" s="118">
        <v>36</v>
      </c>
      <c r="O566" s="118">
        <v>9</v>
      </c>
      <c r="P566" s="118">
        <v>2008</v>
      </c>
      <c r="Q566" s="118">
        <v>47.560681000000002</v>
      </c>
      <c r="R566" s="118">
        <v>-122.343842</v>
      </c>
      <c r="U566" s="92"/>
      <c r="V566" s="92"/>
      <c r="W566" s="92"/>
      <c r="X566" s="92"/>
      <c r="Y566" s="92"/>
      <c r="Z566" s="92"/>
      <c r="AA566" s="92"/>
      <c r="AB566" s="92"/>
      <c r="AC566" s="92"/>
      <c r="AD566" s="92"/>
      <c r="AE566" s="92"/>
      <c r="AF566" s="92"/>
      <c r="AG566" s="92"/>
      <c r="AH566" s="92"/>
      <c r="AI566" s="92"/>
      <c r="AJ566" s="92"/>
      <c r="AK566" s="92"/>
      <c r="AL566" s="92"/>
      <c r="AM566" s="92"/>
      <c r="AN566" s="92"/>
      <c r="AO566" s="92"/>
      <c r="AP566" s="92"/>
      <c r="AQ566" s="92"/>
      <c r="AR566" s="92"/>
      <c r="AS566" s="92"/>
      <c r="AT566" s="92"/>
      <c r="AU566" s="92"/>
      <c r="AV566" s="92"/>
      <c r="AW566" s="92"/>
      <c r="AX566" s="92"/>
      <c r="AY566" s="92"/>
      <c r="AZ566" s="92"/>
      <c r="BA566" s="92"/>
      <c r="BB566" s="92"/>
      <c r="BC566" s="92"/>
      <c r="BD566" s="92"/>
      <c r="BE566" s="92"/>
      <c r="BF566" s="92"/>
      <c r="BG566" s="92"/>
      <c r="BH566" s="92"/>
      <c r="BI566" s="92"/>
      <c r="BJ566" s="92"/>
      <c r="BK566" s="92"/>
      <c r="BL566" s="92"/>
      <c r="BM566" s="92"/>
      <c r="BN566" s="92"/>
      <c r="BO566" s="92"/>
      <c r="BP566" s="92"/>
      <c r="BQ566" s="92"/>
      <c r="BR566" s="92"/>
      <c r="BS566" s="92"/>
      <c r="BT566" s="92"/>
      <c r="BU566" s="92"/>
      <c r="BV566" s="92"/>
      <c r="BW566" s="92"/>
      <c r="BX566" s="92"/>
      <c r="BY566" s="92"/>
      <c r="BZ566" s="92"/>
      <c r="CA566" s="92"/>
      <c r="CB566" s="92"/>
      <c r="CC566" s="92"/>
      <c r="CD566" s="92"/>
      <c r="CE566" s="92"/>
      <c r="CF566" s="92"/>
      <c r="CG566" s="92"/>
      <c r="CH566" s="92"/>
      <c r="CI566" s="92"/>
      <c r="CJ566" s="92"/>
      <c r="CK566" s="92"/>
      <c r="CL566" s="92"/>
      <c r="CM566" s="92"/>
      <c r="CN566" s="92"/>
      <c r="CO566" s="92"/>
      <c r="CP566" s="92"/>
      <c r="CQ566" s="92"/>
      <c r="CR566" s="92"/>
    </row>
    <row r="567" spans="1:96">
      <c r="A567" s="118" t="s">
        <v>1038</v>
      </c>
      <c r="B567" s="118">
        <v>33</v>
      </c>
      <c r="C567" s="118" t="s">
        <v>16</v>
      </c>
      <c r="D567" s="118">
        <v>98134</v>
      </c>
      <c r="E567" s="118" t="s">
        <v>1039</v>
      </c>
      <c r="F567" s="134">
        <v>39700</v>
      </c>
      <c r="G567" s="118" t="s">
        <v>18</v>
      </c>
      <c r="H567" s="118">
        <v>9</v>
      </c>
      <c r="J567" s="118" t="s">
        <v>19</v>
      </c>
      <c r="K567" s="133" t="s">
        <v>998</v>
      </c>
      <c r="L567" s="118" t="s">
        <v>57</v>
      </c>
      <c r="M567" s="118" t="s">
        <v>22</v>
      </c>
      <c r="N567" s="118">
        <v>37</v>
      </c>
      <c r="O567" s="118">
        <v>9</v>
      </c>
      <c r="P567" s="118">
        <v>2008</v>
      </c>
      <c r="Q567" s="118">
        <v>47.560681000000002</v>
      </c>
      <c r="R567" s="118">
        <v>-122.343842</v>
      </c>
    </row>
    <row r="568" spans="1:96">
      <c r="A568" s="118" t="s">
        <v>1036</v>
      </c>
      <c r="B568" s="118">
        <v>33</v>
      </c>
      <c r="C568" s="118" t="s">
        <v>16</v>
      </c>
      <c r="D568" s="118">
        <v>98134</v>
      </c>
      <c r="E568" s="118" t="s">
        <v>1037</v>
      </c>
      <c r="F568" s="134">
        <v>39708</v>
      </c>
      <c r="G568" s="118" t="s">
        <v>18</v>
      </c>
      <c r="H568" s="118">
        <v>8</v>
      </c>
      <c r="J568" s="118" t="s">
        <v>19</v>
      </c>
      <c r="K568" s="133" t="s">
        <v>998</v>
      </c>
      <c r="L568" s="118" t="s">
        <v>57</v>
      </c>
      <c r="M568" s="118" t="s">
        <v>22</v>
      </c>
      <c r="N568" s="118">
        <v>38</v>
      </c>
      <c r="O568" s="118">
        <v>9</v>
      </c>
      <c r="P568" s="118">
        <v>2008</v>
      </c>
      <c r="Q568" s="118">
        <v>47.560681000000002</v>
      </c>
      <c r="R568" s="118">
        <v>-122.343842</v>
      </c>
    </row>
    <row r="569" spans="1:96">
      <c r="A569" s="118" t="s">
        <v>1012</v>
      </c>
      <c r="B569" s="118">
        <v>33</v>
      </c>
      <c r="C569" s="118" t="s">
        <v>16</v>
      </c>
      <c r="D569" s="118">
        <v>98134</v>
      </c>
      <c r="E569" s="118" t="s">
        <v>1013</v>
      </c>
      <c r="F569" s="134">
        <v>39714</v>
      </c>
      <c r="G569" s="118" t="s">
        <v>18</v>
      </c>
      <c r="H569" s="118">
        <v>1</v>
      </c>
      <c r="J569" s="118" t="s">
        <v>19</v>
      </c>
      <c r="K569" s="133" t="s">
        <v>998</v>
      </c>
      <c r="L569" s="118" t="s">
        <v>57</v>
      </c>
      <c r="M569" s="118" t="s">
        <v>22</v>
      </c>
      <c r="N569" s="118">
        <v>39</v>
      </c>
      <c r="O569" s="118">
        <v>9</v>
      </c>
      <c r="P569" s="118">
        <v>2008</v>
      </c>
      <c r="Q569" s="118">
        <v>47.560681000000002</v>
      </c>
      <c r="R569" s="118">
        <v>-122.343842</v>
      </c>
      <c r="U569" s="92"/>
      <c r="V569" s="92"/>
      <c r="W569" s="92"/>
      <c r="X569" s="92"/>
      <c r="Y569" s="92"/>
      <c r="Z569" s="92"/>
      <c r="AA569" s="92"/>
      <c r="AB569" s="92"/>
      <c r="AC569" s="92"/>
      <c r="AD569" s="92"/>
      <c r="AE569" s="92"/>
      <c r="AF569" s="92"/>
      <c r="AG569" s="92"/>
      <c r="AH569" s="92"/>
      <c r="AI569" s="92"/>
      <c r="AJ569" s="92"/>
      <c r="AK569" s="92"/>
      <c r="AL569" s="92"/>
      <c r="AM569" s="92"/>
      <c r="AN569" s="92"/>
      <c r="AO569" s="92"/>
      <c r="AP569" s="92"/>
      <c r="AQ569" s="92"/>
      <c r="AR569" s="92"/>
      <c r="AS569" s="92"/>
      <c r="AT569" s="92"/>
      <c r="AU569" s="92"/>
      <c r="AV569" s="92"/>
      <c r="AW569" s="92"/>
      <c r="AX569" s="92"/>
      <c r="AY569" s="92"/>
      <c r="AZ569" s="92"/>
      <c r="BA569" s="92"/>
      <c r="BB569" s="92"/>
      <c r="BC569" s="92"/>
      <c r="BD569" s="92"/>
      <c r="BE569" s="92"/>
      <c r="BF569" s="92"/>
      <c r="BG569" s="92"/>
      <c r="BH569" s="92"/>
      <c r="BI569" s="92"/>
      <c r="BJ569" s="92"/>
      <c r="BK569" s="92"/>
      <c r="BL569" s="92"/>
      <c r="BM569" s="92"/>
      <c r="BN569" s="92"/>
      <c r="BO569" s="92"/>
      <c r="BP569" s="92"/>
      <c r="BQ569" s="92"/>
      <c r="BR569" s="92"/>
      <c r="BS569" s="92"/>
      <c r="BT569" s="92"/>
      <c r="BU569" s="92"/>
      <c r="BV569" s="92"/>
      <c r="BW569" s="92"/>
      <c r="BX569" s="92"/>
      <c r="BY569" s="92"/>
      <c r="BZ569" s="92"/>
      <c r="CA569" s="92"/>
      <c r="CB569" s="92"/>
      <c r="CC569" s="92"/>
      <c r="CD569" s="92"/>
      <c r="CE569" s="92"/>
      <c r="CF569" s="92"/>
      <c r="CG569" s="92"/>
      <c r="CH569" s="92"/>
      <c r="CI569" s="92"/>
      <c r="CJ569" s="92"/>
      <c r="CK569" s="92"/>
      <c r="CL569" s="92"/>
      <c r="CM569" s="92"/>
      <c r="CN569" s="92"/>
      <c r="CO569" s="92"/>
      <c r="CP569" s="92"/>
      <c r="CQ569" s="92"/>
      <c r="CR569" s="92"/>
    </row>
    <row r="570" spans="1:96">
      <c r="A570" s="118" t="s">
        <v>996</v>
      </c>
      <c r="B570" s="118">
        <v>33</v>
      </c>
      <c r="C570" s="118" t="s">
        <v>16</v>
      </c>
      <c r="D570" s="118">
        <v>98134</v>
      </c>
      <c r="E570" s="118" t="s">
        <v>997</v>
      </c>
      <c r="F570" s="134">
        <v>39616</v>
      </c>
      <c r="G570" s="118" t="s">
        <v>78</v>
      </c>
      <c r="H570" s="118">
        <v>0</v>
      </c>
      <c r="J570" s="118" t="s">
        <v>19</v>
      </c>
      <c r="K570" s="133" t="s">
        <v>998</v>
      </c>
      <c r="L570" s="118" t="s">
        <v>999</v>
      </c>
      <c r="M570" s="118" t="s">
        <v>22</v>
      </c>
      <c r="N570" s="118">
        <v>25</v>
      </c>
      <c r="O570" s="118">
        <v>6</v>
      </c>
      <c r="P570" s="118">
        <v>2008</v>
      </c>
      <c r="Q570" s="118">
        <v>47.560681000000002</v>
      </c>
      <c r="R570" s="118">
        <v>-122.343842</v>
      </c>
      <c r="U570" s="92"/>
      <c r="V570" s="92"/>
      <c r="W570" s="92"/>
      <c r="X570" s="92"/>
      <c r="Y570" s="92"/>
      <c r="Z570" s="92"/>
      <c r="AA570" s="92"/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  <c r="AM570" s="92"/>
      <c r="AN570" s="92"/>
      <c r="AO570" s="92"/>
      <c r="AP570" s="92"/>
      <c r="AQ570" s="92"/>
      <c r="AR570" s="92"/>
      <c r="AS570" s="92"/>
      <c r="AT570" s="92"/>
      <c r="AU570" s="92"/>
      <c r="AV570" s="92"/>
      <c r="AW570" s="92"/>
      <c r="AX570" s="92"/>
      <c r="AY570" s="92"/>
      <c r="AZ570" s="92"/>
      <c r="BA570" s="92"/>
      <c r="BB570" s="92"/>
      <c r="BC570" s="92"/>
      <c r="BD570" s="92"/>
      <c r="BE570" s="92"/>
      <c r="BF570" s="92"/>
      <c r="BG570" s="92"/>
      <c r="BH570" s="92"/>
      <c r="BI570" s="92"/>
      <c r="BJ570" s="92"/>
      <c r="BK570" s="92"/>
      <c r="BL570" s="92"/>
      <c r="BM570" s="92"/>
      <c r="BN570" s="92"/>
      <c r="BO570" s="92"/>
      <c r="BP570" s="92"/>
      <c r="BQ570" s="92"/>
      <c r="BR570" s="92"/>
      <c r="BS570" s="92"/>
      <c r="BT570" s="92"/>
      <c r="BU570" s="92"/>
      <c r="BV570" s="92"/>
      <c r="BW570" s="92"/>
      <c r="BX570" s="92"/>
      <c r="BY570" s="92"/>
      <c r="BZ570" s="92"/>
      <c r="CA570" s="92"/>
      <c r="CB570" s="92"/>
      <c r="CC570" s="92"/>
      <c r="CD570" s="92"/>
      <c r="CE570" s="92"/>
      <c r="CF570" s="92"/>
      <c r="CG570" s="92"/>
      <c r="CH570" s="92"/>
      <c r="CI570" s="92"/>
      <c r="CJ570" s="92"/>
      <c r="CK570" s="92"/>
      <c r="CL570" s="92"/>
      <c r="CM570" s="92"/>
      <c r="CN570" s="92"/>
      <c r="CO570" s="92"/>
      <c r="CP570" s="92"/>
      <c r="CQ570" s="92"/>
      <c r="CR570" s="92"/>
    </row>
    <row r="571" spans="1:96">
      <c r="A571" s="118" t="s">
        <v>1000</v>
      </c>
      <c r="B571" s="118">
        <v>33</v>
      </c>
      <c r="C571" s="118" t="s">
        <v>16</v>
      </c>
      <c r="D571" s="118">
        <v>98134</v>
      </c>
      <c r="E571" s="118" t="s">
        <v>1001</v>
      </c>
      <c r="F571" s="134">
        <v>39687</v>
      </c>
      <c r="G571" s="118" t="s">
        <v>78</v>
      </c>
      <c r="H571" s="118">
        <v>0</v>
      </c>
      <c r="J571" s="118" t="s">
        <v>19</v>
      </c>
      <c r="K571" s="133" t="s">
        <v>998</v>
      </c>
      <c r="L571" s="118" t="s">
        <v>793</v>
      </c>
      <c r="M571" s="118" t="s">
        <v>22</v>
      </c>
      <c r="N571" s="118">
        <v>35</v>
      </c>
      <c r="O571" s="118">
        <v>8</v>
      </c>
      <c r="P571" s="118">
        <v>2008</v>
      </c>
      <c r="Q571" s="118">
        <v>47.560681000000002</v>
      </c>
      <c r="R571" s="118">
        <v>-122.343842</v>
      </c>
      <c r="U571" s="92"/>
      <c r="V571" s="92"/>
      <c r="W571" s="92"/>
      <c r="X571" s="92"/>
      <c r="Y571" s="92"/>
      <c r="Z571" s="92"/>
      <c r="AA571" s="92"/>
      <c r="AB571" s="92"/>
      <c r="AC571" s="92"/>
      <c r="AD571" s="92"/>
      <c r="AE571" s="92"/>
      <c r="AF571" s="92"/>
      <c r="AG571" s="92"/>
      <c r="AH571" s="92"/>
      <c r="AI571" s="92"/>
      <c r="AJ571" s="92"/>
      <c r="AK571" s="92"/>
      <c r="AL571" s="92"/>
      <c r="AM571" s="92"/>
      <c r="AN571" s="92"/>
      <c r="AO571" s="92"/>
      <c r="AP571" s="92"/>
      <c r="AQ571" s="92"/>
      <c r="AR571" s="92"/>
      <c r="AS571" s="92"/>
      <c r="AT571" s="92"/>
      <c r="AU571" s="92"/>
      <c r="AV571" s="92"/>
      <c r="AW571" s="92"/>
      <c r="AX571" s="92"/>
      <c r="AY571" s="92"/>
      <c r="AZ571" s="92"/>
      <c r="BA571" s="92"/>
      <c r="BB571" s="92"/>
      <c r="BC571" s="92"/>
      <c r="BD571" s="92"/>
      <c r="BE571" s="92"/>
      <c r="BF571" s="92"/>
      <c r="BG571" s="92"/>
      <c r="BH571" s="92"/>
      <c r="BI571" s="92"/>
      <c r="BJ571" s="92"/>
      <c r="BK571" s="92"/>
      <c r="BL571" s="92"/>
      <c r="BM571" s="92"/>
      <c r="BN571" s="92"/>
      <c r="BO571" s="92"/>
      <c r="BP571" s="92"/>
      <c r="BQ571" s="92"/>
      <c r="BR571" s="92"/>
      <c r="BS571" s="92"/>
      <c r="BT571" s="92"/>
      <c r="BU571" s="92"/>
      <c r="BV571" s="92"/>
      <c r="BW571" s="92"/>
      <c r="BX571" s="92"/>
      <c r="BY571" s="92"/>
      <c r="BZ571" s="92"/>
      <c r="CA571" s="92"/>
      <c r="CB571" s="92"/>
      <c r="CC571" s="92"/>
      <c r="CD571" s="92"/>
      <c r="CE571" s="92"/>
      <c r="CF571" s="92"/>
      <c r="CG571" s="92"/>
      <c r="CH571" s="92"/>
      <c r="CI571" s="92"/>
      <c r="CJ571" s="92"/>
      <c r="CK571" s="92"/>
      <c r="CL571" s="92"/>
      <c r="CM571" s="92"/>
      <c r="CN571" s="92"/>
      <c r="CO571" s="92"/>
      <c r="CP571" s="92"/>
      <c r="CQ571" s="92"/>
      <c r="CR571" s="92"/>
    </row>
    <row r="572" spans="1:96">
      <c r="A572" s="118" t="s">
        <v>1102</v>
      </c>
      <c r="B572" s="118">
        <v>33</v>
      </c>
      <c r="C572" s="118" t="s">
        <v>16</v>
      </c>
      <c r="D572" s="118">
        <v>98144</v>
      </c>
      <c r="E572" s="118" t="s">
        <v>1103</v>
      </c>
      <c r="F572" s="134">
        <v>39672</v>
      </c>
      <c r="G572" s="118" t="s">
        <v>740</v>
      </c>
      <c r="H572" s="118">
        <v>1</v>
      </c>
      <c r="J572" s="118" t="s">
        <v>19</v>
      </c>
      <c r="K572" s="133" t="s">
        <v>1079</v>
      </c>
      <c r="L572" s="118" t="s">
        <v>26</v>
      </c>
      <c r="M572" s="118" t="s">
        <v>22</v>
      </c>
      <c r="N572" s="118">
        <v>33</v>
      </c>
      <c r="O572" s="118">
        <v>8</v>
      </c>
      <c r="P572" s="118">
        <v>2008</v>
      </c>
      <c r="Q572" s="118">
        <v>47.598875</v>
      </c>
      <c r="R572" s="118">
        <v>-122.290567</v>
      </c>
      <c r="U572" s="92"/>
      <c r="V572" s="92"/>
      <c r="W572" s="92"/>
      <c r="X572" s="92"/>
      <c r="Y572" s="92"/>
      <c r="Z572" s="92"/>
      <c r="AA572" s="92"/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  <c r="AM572" s="92"/>
      <c r="AN572" s="92"/>
      <c r="AO572" s="92"/>
      <c r="AP572" s="92"/>
      <c r="AQ572" s="92"/>
      <c r="AR572" s="92"/>
      <c r="AS572" s="92"/>
      <c r="AT572" s="92"/>
      <c r="AU572" s="92"/>
      <c r="AV572" s="92"/>
      <c r="AW572" s="92"/>
      <c r="AX572" s="92"/>
      <c r="AY572" s="92"/>
      <c r="AZ572" s="92"/>
      <c r="BA572" s="92"/>
      <c r="BB572" s="92"/>
      <c r="BC572" s="92"/>
      <c r="BD572" s="92"/>
      <c r="BE572" s="92"/>
      <c r="BF572" s="92"/>
      <c r="BG572" s="92"/>
      <c r="BH572" s="92"/>
      <c r="BI572" s="92"/>
      <c r="BJ572" s="92"/>
      <c r="BK572" s="92"/>
      <c r="BL572" s="92"/>
      <c r="BM572" s="92"/>
      <c r="BN572" s="92"/>
      <c r="BO572" s="92"/>
      <c r="BP572" s="92"/>
      <c r="BQ572" s="92"/>
      <c r="BR572" s="92"/>
      <c r="BS572" s="92"/>
      <c r="BT572" s="92"/>
      <c r="BU572" s="92"/>
      <c r="BV572" s="92"/>
      <c r="BW572" s="92"/>
      <c r="BX572" s="92"/>
      <c r="BY572" s="92"/>
      <c r="BZ572" s="92"/>
      <c r="CA572" s="92"/>
      <c r="CB572" s="92"/>
      <c r="CC572" s="92"/>
      <c r="CD572" s="92"/>
      <c r="CE572" s="92"/>
      <c r="CF572" s="92"/>
      <c r="CG572" s="92"/>
      <c r="CH572" s="92"/>
      <c r="CI572" s="92"/>
      <c r="CJ572" s="92"/>
      <c r="CK572" s="92"/>
      <c r="CL572" s="92"/>
      <c r="CM572" s="92"/>
      <c r="CN572" s="92"/>
      <c r="CO572" s="92"/>
      <c r="CP572" s="92"/>
      <c r="CQ572" s="92"/>
      <c r="CR572" s="92"/>
    </row>
    <row r="573" spans="1:96">
      <c r="A573" s="118" t="s">
        <v>1096</v>
      </c>
      <c r="B573" s="118">
        <v>33</v>
      </c>
      <c r="C573" s="118" t="s">
        <v>16</v>
      </c>
      <c r="D573" s="118">
        <v>98144</v>
      </c>
      <c r="E573" s="118" t="s">
        <v>1097</v>
      </c>
      <c r="F573" s="134">
        <v>39651</v>
      </c>
      <c r="G573" s="118" t="s">
        <v>195</v>
      </c>
      <c r="H573" s="118">
        <v>1</v>
      </c>
      <c r="J573" s="118" t="s">
        <v>19</v>
      </c>
      <c r="K573" s="133" t="s">
        <v>1079</v>
      </c>
      <c r="L573" s="118" t="s">
        <v>36</v>
      </c>
      <c r="M573" s="118" t="s">
        <v>22</v>
      </c>
      <c r="N573" s="118">
        <v>30</v>
      </c>
      <c r="O573" s="118">
        <v>7</v>
      </c>
      <c r="P573" s="118">
        <v>2008</v>
      </c>
      <c r="Q573" s="118">
        <v>47.598875</v>
      </c>
      <c r="R573" s="118">
        <v>-122.290567</v>
      </c>
    </row>
    <row r="574" spans="1:96">
      <c r="A574" s="118" t="s">
        <v>1100</v>
      </c>
      <c r="B574" s="118">
        <v>33</v>
      </c>
      <c r="C574" s="118" t="s">
        <v>16</v>
      </c>
      <c r="D574" s="118">
        <v>98144</v>
      </c>
      <c r="E574" s="118" t="s">
        <v>1101</v>
      </c>
      <c r="F574" s="134">
        <v>39672</v>
      </c>
      <c r="G574" s="118" t="s">
        <v>195</v>
      </c>
      <c r="H574" s="118">
        <v>1</v>
      </c>
      <c r="J574" s="118" t="s">
        <v>19</v>
      </c>
      <c r="K574" s="133" t="s">
        <v>1079</v>
      </c>
      <c r="L574" s="118" t="s">
        <v>42</v>
      </c>
      <c r="M574" s="118" t="s">
        <v>22</v>
      </c>
      <c r="N574" s="118">
        <v>33</v>
      </c>
      <c r="O574" s="118">
        <v>8</v>
      </c>
      <c r="P574" s="118">
        <v>2008</v>
      </c>
      <c r="Q574" s="118">
        <v>47.598875</v>
      </c>
      <c r="R574" s="118">
        <v>-122.290567</v>
      </c>
      <c r="U574" s="92"/>
      <c r="V574" s="92"/>
      <c r="W574" s="92"/>
      <c r="X574" s="92"/>
      <c r="Y574" s="92"/>
      <c r="Z574" s="92"/>
      <c r="AA574" s="92"/>
      <c r="AB574" s="92"/>
      <c r="AC574" s="92"/>
      <c r="AD574" s="92"/>
      <c r="AE574" s="92"/>
      <c r="AF574" s="92"/>
      <c r="AG574" s="92"/>
      <c r="AH574" s="92"/>
      <c r="AI574" s="92"/>
      <c r="AJ574" s="92"/>
      <c r="AK574" s="92"/>
      <c r="AL574" s="92"/>
      <c r="AM574" s="92"/>
      <c r="AN574" s="92"/>
      <c r="AO574" s="92"/>
      <c r="AP574" s="92"/>
      <c r="AQ574" s="92"/>
      <c r="AR574" s="92"/>
      <c r="AS574" s="92"/>
      <c r="AT574" s="92"/>
      <c r="AU574" s="92"/>
      <c r="AV574" s="92"/>
      <c r="AW574" s="92"/>
      <c r="AX574" s="92"/>
      <c r="AY574" s="92"/>
      <c r="AZ574" s="92"/>
      <c r="BA574" s="92"/>
      <c r="BB574" s="92"/>
      <c r="BC574" s="92"/>
      <c r="BD574" s="92"/>
      <c r="BE574" s="92"/>
      <c r="BF574" s="92"/>
      <c r="BG574" s="92"/>
      <c r="BH574" s="92"/>
      <c r="BI574" s="92"/>
      <c r="BJ574" s="92"/>
      <c r="BK574" s="92"/>
      <c r="BL574" s="92"/>
      <c r="BM574" s="92"/>
      <c r="BN574" s="92"/>
      <c r="BO574" s="92"/>
      <c r="BP574" s="92"/>
      <c r="BQ574" s="92"/>
      <c r="BR574" s="92"/>
      <c r="BS574" s="92"/>
      <c r="BT574" s="92"/>
      <c r="BU574" s="92"/>
      <c r="BV574" s="92"/>
      <c r="BW574" s="92"/>
      <c r="BX574" s="92"/>
      <c r="BY574" s="92"/>
      <c r="BZ574" s="92"/>
      <c r="CA574" s="92"/>
      <c r="CB574" s="92"/>
      <c r="CC574" s="92"/>
      <c r="CD574" s="92"/>
      <c r="CE574" s="92"/>
      <c r="CF574" s="92"/>
      <c r="CG574" s="92"/>
      <c r="CH574" s="92"/>
      <c r="CI574" s="92"/>
      <c r="CJ574" s="92"/>
      <c r="CK574" s="92"/>
      <c r="CL574" s="92"/>
      <c r="CM574" s="92"/>
      <c r="CN574" s="92"/>
      <c r="CO574" s="92"/>
      <c r="CP574" s="92"/>
      <c r="CQ574" s="92"/>
      <c r="CR574" s="92"/>
    </row>
    <row r="575" spans="1:96">
      <c r="A575" s="118" t="s">
        <v>1117</v>
      </c>
      <c r="B575" s="118">
        <v>33</v>
      </c>
      <c r="C575" s="118" t="s">
        <v>16</v>
      </c>
      <c r="D575" s="118">
        <v>98144</v>
      </c>
      <c r="E575" s="118" t="s">
        <v>1118</v>
      </c>
      <c r="F575" s="134">
        <v>39623</v>
      </c>
      <c r="G575" s="118" t="s">
        <v>29</v>
      </c>
      <c r="H575" s="118">
        <v>2</v>
      </c>
      <c r="J575" s="118" t="s">
        <v>19</v>
      </c>
      <c r="K575" s="133" t="s">
        <v>1079</v>
      </c>
      <c r="L575" s="118" t="s">
        <v>1093</v>
      </c>
      <c r="M575" s="118" t="s">
        <v>22</v>
      </c>
      <c r="N575" s="118">
        <v>26</v>
      </c>
      <c r="O575" s="118">
        <v>6</v>
      </c>
      <c r="P575" s="118">
        <v>2008</v>
      </c>
      <c r="Q575" s="118">
        <v>47.598875</v>
      </c>
      <c r="R575" s="118">
        <v>-122.290567</v>
      </c>
      <c r="U575" s="92"/>
      <c r="V575" s="92"/>
      <c r="W575" s="92"/>
      <c r="X575" s="92"/>
      <c r="Y575" s="92"/>
      <c r="Z575" s="92"/>
      <c r="AA575" s="92"/>
      <c r="AB575" s="92"/>
      <c r="AC575" s="92"/>
      <c r="AD575" s="92"/>
      <c r="AE575" s="92"/>
      <c r="AF575" s="92"/>
      <c r="AG575" s="92"/>
      <c r="AH575" s="92"/>
      <c r="AI575" s="92"/>
      <c r="AJ575" s="92"/>
      <c r="AK575" s="92"/>
      <c r="AL575" s="92"/>
      <c r="AM575" s="92"/>
      <c r="AN575" s="92"/>
      <c r="AO575" s="92"/>
      <c r="AP575" s="92"/>
      <c r="AQ575" s="92"/>
      <c r="AR575" s="92"/>
      <c r="AS575" s="92"/>
      <c r="AT575" s="92"/>
      <c r="AU575" s="92"/>
      <c r="AV575" s="92"/>
      <c r="AW575" s="92"/>
      <c r="AX575" s="92"/>
      <c r="AY575" s="92"/>
      <c r="AZ575" s="92"/>
      <c r="BA575" s="92"/>
      <c r="BB575" s="92"/>
      <c r="BC575" s="92"/>
      <c r="BD575" s="92"/>
      <c r="BE575" s="92"/>
      <c r="BF575" s="92"/>
      <c r="BG575" s="92"/>
      <c r="BH575" s="92"/>
      <c r="BI575" s="92"/>
      <c r="BJ575" s="92"/>
      <c r="BK575" s="92"/>
      <c r="BL575" s="92"/>
      <c r="BM575" s="92"/>
      <c r="BN575" s="92"/>
      <c r="BO575" s="92"/>
      <c r="BP575" s="92"/>
      <c r="BQ575" s="92"/>
      <c r="BR575" s="92"/>
      <c r="BS575" s="92"/>
      <c r="BT575" s="92"/>
      <c r="BU575" s="92"/>
      <c r="BV575" s="92"/>
      <c r="BW575" s="92"/>
      <c r="BX575" s="92"/>
      <c r="BY575" s="92"/>
      <c r="BZ575" s="92"/>
      <c r="CA575" s="92"/>
      <c r="CB575" s="92"/>
      <c r="CC575" s="92"/>
      <c r="CD575" s="92"/>
      <c r="CE575" s="92"/>
      <c r="CF575" s="92"/>
      <c r="CG575" s="92"/>
      <c r="CH575" s="92"/>
      <c r="CI575" s="92"/>
      <c r="CJ575" s="92"/>
      <c r="CK575" s="92"/>
      <c r="CL575" s="92"/>
      <c r="CM575" s="92"/>
      <c r="CN575" s="92"/>
      <c r="CO575" s="92"/>
      <c r="CP575" s="92"/>
      <c r="CQ575" s="92"/>
      <c r="CR575" s="92"/>
    </row>
    <row r="576" spans="1:96">
      <c r="A576" s="118" t="s">
        <v>1113</v>
      </c>
      <c r="B576" s="118">
        <v>33</v>
      </c>
      <c r="C576" s="118" t="s">
        <v>16</v>
      </c>
      <c r="D576" s="118">
        <v>98144</v>
      </c>
      <c r="E576" s="118" t="s">
        <v>1114</v>
      </c>
      <c r="F576" s="134">
        <v>39637</v>
      </c>
      <c r="G576" s="118" t="s">
        <v>29</v>
      </c>
      <c r="H576" s="118">
        <v>2</v>
      </c>
      <c r="J576" s="118" t="s">
        <v>19</v>
      </c>
      <c r="K576" s="133" t="s">
        <v>1079</v>
      </c>
      <c r="L576" s="118" t="s">
        <v>1093</v>
      </c>
      <c r="M576" s="118" t="s">
        <v>22</v>
      </c>
      <c r="N576" s="118">
        <v>28</v>
      </c>
      <c r="O576" s="118">
        <v>7</v>
      </c>
      <c r="P576" s="118">
        <v>2008</v>
      </c>
      <c r="Q576" s="118">
        <v>47.598875</v>
      </c>
      <c r="R576" s="118">
        <v>-122.290567</v>
      </c>
      <c r="U576" s="92"/>
      <c r="V576" s="92"/>
      <c r="W576" s="92"/>
      <c r="X576" s="92"/>
      <c r="Y576" s="92"/>
      <c r="Z576" s="92"/>
      <c r="AA576" s="92"/>
      <c r="AB576" s="92"/>
      <c r="AC576" s="92"/>
      <c r="AD576" s="92"/>
      <c r="AE576" s="92"/>
      <c r="AF576" s="92"/>
      <c r="AG576" s="92"/>
      <c r="AH576" s="92"/>
      <c r="AI576" s="92"/>
      <c r="AJ576" s="92"/>
      <c r="AK576" s="92"/>
      <c r="AL576" s="92"/>
      <c r="AM576" s="92"/>
      <c r="AN576" s="92"/>
      <c r="AO576" s="92"/>
      <c r="AP576" s="92"/>
      <c r="AQ576" s="92"/>
      <c r="AR576" s="92"/>
      <c r="AS576" s="92"/>
      <c r="AT576" s="92"/>
      <c r="AU576" s="92"/>
      <c r="AV576" s="92"/>
      <c r="AW576" s="92"/>
      <c r="AX576" s="92"/>
      <c r="AY576" s="92"/>
      <c r="AZ576" s="92"/>
      <c r="BA576" s="92"/>
      <c r="BB576" s="92"/>
      <c r="BC576" s="92"/>
      <c r="BD576" s="92"/>
      <c r="BE576" s="92"/>
      <c r="BF576" s="92"/>
      <c r="BG576" s="92"/>
      <c r="BH576" s="92"/>
      <c r="BI576" s="92"/>
      <c r="BJ576" s="92"/>
      <c r="BK576" s="92"/>
      <c r="BL576" s="92"/>
      <c r="BM576" s="92"/>
      <c r="BN576" s="92"/>
      <c r="BO576" s="92"/>
      <c r="BP576" s="92"/>
      <c r="BQ576" s="92"/>
      <c r="BR576" s="92"/>
      <c r="BS576" s="92"/>
      <c r="BT576" s="92"/>
      <c r="BU576" s="92"/>
      <c r="BV576" s="92"/>
      <c r="BW576" s="92"/>
      <c r="BX576" s="92"/>
      <c r="BY576" s="92"/>
      <c r="BZ576" s="92"/>
      <c r="CA576" s="92"/>
      <c r="CB576" s="92"/>
      <c r="CC576" s="92"/>
      <c r="CD576" s="92"/>
      <c r="CE576" s="92"/>
      <c r="CF576" s="92"/>
      <c r="CG576" s="92"/>
      <c r="CH576" s="92"/>
      <c r="CI576" s="92"/>
      <c r="CJ576" s="92"/>
      <c r="CK576" s="92"/>
      <c r="CL576" s="92"/>
      <c r="CM576" s="92"/>
      <c r="CN576" s="92"/>
      <c r="CO576" s="92"/>
      <c r="CP576" s="92"/>
      <c r="CQ576" s="92"/>
      <c r="CR576" s="92"/>
    </row>
    <row r="577" spans="1:96">
      <c r="A577" s="118" t="s">
        <v>1133</v>
      </c>
      <c r="B577" s="118">
        <v>33</v>
      </c>
      <c r="C577" s="118" t="s">
        <v>16</v>
      </c>
      <c r="D577" s="118">
        <v>98144</v>
      </c>
      <c r="E577" s="118" t="s">
        <v>1134</v>
      </c>
      <c r="F577" s="134">
        <v>39644</v>
      </c>
      <c r="G577" s="118" t="s">
        <v>29</v>
      </c>
      <c r="H577" s="118">
        <v>8</v>
      </c>
      <c r="J577" s="118" t="s">
        <v>19</v>
      </c>
      <c r="K577" s="133" t="s">
        <v>1079</v>
      </c>
      <c r="L577" s="118" t="s">
        <v>1093</v>
      </c>
      <c r="M577" s="118" t="s">
        <v>22</v>
      </c>
      <c r="N577" s="118">
        <v>29</v>
      </c>
      <c r="O577" s="118">
        <v>7</v>
      </c>
      <c r="P577" s="118">
        <v>2008</v>
      </c>
      <c r="Q577" s="118">
        <v>47.598875</v>
      </c>
      <c r="R577" s="118">
        <v>-122.290567</v>
      </c>
    </row>
    <row r="578" spans="1:96">
      <c r="A578" s="118" t="s">
        <v>1139</v>
      </c>
      <c r="B578" s="118">
        <v>33</v>
      </c>
      <c r="C578" s="118" t="s">
        <v>16</v>
      </c>
      <c r="D578" s="118">
        <v>98144</v>
      </c>
      <c r="E578" s="118" t="s">
        <v>1140</v>
      </c>
      <c r="F578" s="134">
        <v>39651</v>
      </c>
      <c r="G578" s="118" t="s">
        <v>29</v>
      </c>
      <c r="H578" s="118">
        <v>26</v>
      </c>
      <c r="J578" s="118" t="s">
        <v>74</v>
      </c>
      <c r="K578" s="133" t="s">
        <v>1079</v>
      </c>
      <c r="L578" s="118" t="s">
        <v>1093</v>
      </c>
      <c r="M578" s="118" t="s">
        <v>22</v>
      </c>
      <c r="N578" s="118">
        <v>30</v>
      </c>
      <c r="O578" s="118">
        <v>7</v>
      </c>
      <c r="P578" s="118">
        <v>2008</v>
      </c>
      <c r="Q578" s="118">
        <v>47.598875</v>
      </c>
      <c r="R578" s="118">
        <v>-122.290567</v>
      </c>
    </row>
    <row r="579" spans="1:96">
      <c r="A579" s="118" t="s">
        <v>1137</v>
      </c>
      <c r="B579" s="118">
        <v>33</v>
      </c>
      <c r="C579" s="118" t="s">
        <v>16</v>
      </c>
      <c r="D579" s="118">
        <v>98144</v>
      </c>
      <c r="E579" s="118" t="s">
        <v>1138</v>
      </c>
      <c r="F579" s="134">
        <v>39658</v>
      </c>
      <c r="G579" s="118" t="s">
        <v>29</v>
      </c>
      <c r="H579" s="118">
        <v>25</v>
      </c>
      <c r="J579" s="118" t="s">
        <v>74</v>
      </c>
      <c r="K579" s="133" t="s">
        <v>1079</v>
      </c>
      <c r="L579" s="118" t="s">
        <v>1093</v>
      </c>
      <c r="M579" s="118" t="s">
        <v>22</v>
      </c>
      <c r="N579" s="118">
        <v>31</v>
      </c>
      <c r="O579" s="118">
        <v>7</v>
      </c>
      <c r="P579" s="118">
        <v>2008</v>
      </c>
      <c r="Q579" s="118">
        <v>47.598875</v>
      </c>
      <c r="R579" s="118">
        <v>-122.290567</v>
      </c>
      <c r="U579" s="92"/>
      <c r="V579" s="92"/>
      <c r="W579" s="92"/>
      <c r="X579" s="92"/>
      <c r="Y579" s="92"/>
      <c r="Z579" s="92"/>
      <c r="AA579" s="92"/>
      <c r="AB579" s="92"/>
      <c r="AC579" s="92"/>
      <c r="AD579" s="92"/>
      <c r="AE579" s="92"/>
      <c r="AF579" s="92"/>
      <c r="AG579" s="92"/>
      <c r="AH579" s="92"/>
      <c r="AI579" s="92"/>
      <c r="AJ579" s="92"/>
      <c r="AK579" s="92"/>
      <c r="AL579" s="92"/>
      <c r="AM579" s="92"/>
      <c r="AN579" s="92"/>
      <c r="AO579" s="92"/>
      <c r="AP579" s="92"/>
      <c r="AQ579" s="92"/>
      <c r="AR579" s="92"/>
      <c r="AS579" s="92"/>
      <c r="AT579" s="92"/>
      <c r="AU579" s="92"/>
      <c r="AV579" s="92"/>
      <c r="AW579" s="92"/>
      <c r="AX579" s="92"/>
      <c r="AY579" s="92"/>
      <c r="AZ579" s="92"/>
      <c r="BA579" s="92"/>
      <c r="BB579" s="92"/>
      <c r="BC579" s="92"/>
      <c r="BD579" s="92"/>
      <c r="BE579" s="92"/>
      <c r="BF579" s="92"/>
      <c r="BG579" s="92"/>
      <c r="BH579" s="92"/>
      <c r="BI579" s="92"/>
      <c r="BJ579" s="92"/>
      <c r="BK579" s="92"/>
      <c r="BL579" s="92"/>
      <c r="BM579" s="92"/>
      <c r="BN579" s="92"/>
      <c r="BO579" s="92"/>
      <c r="BP579" s="92"/>
      <c r="BQ579" s="92"/>
      <c r="BR579" s="92"/>
      <c r="BS579" s="92"/>
      <c r="BT579" s="92"/>
      <c r="BU579" s="92"/>
      <c r="BV579" s="92"/>
      <c r="BW579" s="92"/>
      <c r="BX579" s="92"/>
      <c r="BY579" s="92"/>
      <c r="BZ579" s="92"/>
      <c r="CA579" s="92"/>
      <c r="CB579" s="92"/>
      <c r="CC579" s="92"/>
      <c r="CD579" s="92"/>
      <c r="CE579" s="92"/>
      <c r="CF579" s="92"/>
      <c r="CG579" s="92"/>
      <c r="CH579" s="92"/>
      <c r="CI579" s="92"/>
      <c r="CJ579" s="92"/>
      <c r="CK579" s="92"/>
      <c r="CL579" s="92"/>
      <c r="CM579" s="92"/>
      <c r="CN579" s="92"/>
      <c r="CO579" s="92"/>
      <c r="CP579" s="92"/>
      <c r="CQ579" s="92"/>
      <c r="CR579" s="92"/>
    </row>
    <row r="580" spans="1:96">
      <c r="A580" s="118" t="s">
        <v>1135</v>
      </c>
      <c r="B580" s="118">
        <v>33</v>
      </c>
      <c r="C580" s="118" t="s">
        <v>16</v>
      </c>
      <c r="D580" s="118">
        <v>98144</v>
      </c>
      <c r="E580" s="118" t="s">
        <v>1136</v>
      </c>
      <c r="F580" s="134">
        <v>39672</v>
      </c>
      <c r="G580" s="118" t="s">
        <v>29</v>
      </c>
      <c r="H580" s="118">
        <v>16</v>
      </c>
      <c r="J580" s="118" t="s">
        <v>74</v>
      </c>
      <c r="K580" s="133" t="s">
        <v>1079</v>
      </c>
      <c r="L580" s="118" t="s">
        <v>1093</v>
      </c>
      <c r="M580" s="118" t="s">
        <v>22</v>
      </c>
      <c r="N580" s="118">
        <v>33</v>
      </c>
      <c r="O580" s="118">
        <v>8</v>
      </c>
      <c r="P580" s="118">
        <v>2008</v>
      </c>
      <c r="Q580" s="118">
        <v>47.598875</v>
      </c>
      <c r="R580" s="118">
        <v>-122.290567</v>
      </c>
      <c r="U580" s="92"/>
      <c r="V580" s="92"/>
      <c r="W580" s="92"/>
      <c r="X580" s="92"/>
      <c r="Y580" s="92"/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  <c r="AM580" s="92"/>
      <c r="AN580" s="92"/>
      <c r="AO580" s="92"/>
      <c r="AP580" s="92"/>
      <c r="AQ580" s="92"/>
      <c r="AR580" s="92"/>
      <c r="AS580" s="92"/>
      <c r="AT580" s="92"/>
      <c r="AU580" s="92"/>
      <c r="AV580" s="92"/>
      <c r="AW580" s="92"/>
      <c r="AX580" s="92"/>
      <c r="AY580" s="92"/>
      <c r="AZ580" s="92"/>
      <c r="BA580" s="92"/>
      <c r="BB580" s="92"/>
      <c r="BC580" s="92"/>
      <c r="BD580" s="92"/>
      <c r="BE580" s="92"/>
      <c r="BF580" s="92"/>
      <c r="BG580" s="92"/>
      <c r="BH580" s="92"/>
      <c r="BI580" s="92"/>
      <c r="BJ580" s="92"/>
      <c r="BK580" s="92"/>
      <c r="BL580" s="92"/>
      <c r="BM580" s="92"/>
      <c r="BN580" s="92"/>
      <c r="BO580" s="92"/>
      <c r="BP580" s="92"/>
      <c r="BQ580" s="92"/>
      <c r="BR580" s="92"/>
      <c r="BS580" s="92"/>
      <c r="BT580" s="92"/>
      <c r="BU580" s="92"/>
      <c r="BV580" s="92"/>
      <c r="BW580" s="92"/>
      <c r="BX580" s="92"/>
      <c r="BY580" s="92"/>
      <c r="BZ580" s="92"/>
      <c r="CA580" s="92"/>
      <c r="CB580" s="92"/>
      <c r="CC580" s="92"/>
      <c r="CD580" s="92"/>
      <c r="CE580" s="92"/>
      <c r="CF580" s="92"/>
      <c r="CG580" s="92"/>
      <c r="CH580" s="92"/>
      <c r="CI580" s="92"/>
      <c r="CJ580" s="92"/>
      <c r="CK580" s="92"/>
      <c r="CL580" s="92"/>
      <c r="CM580" s="92"/>
      <c r="CN580" s="92"/>
      <c r="CO580" s="92"/>
      <c r="CP580" s="92"/>
      <c r="CQ580" s="92"/>
      <c r="CR580" s="92"/>
    </row>
    <row r="581" spans="1:96">
      <c r="A581" s="118" t="s">
        <v>1141</v>
      </c>
      <c r="B581" s="118">
        <v>33</v>
      </c>
      <c r="C581" s="118" t="s">
        <v>16</v>
      </c>
      <c r="D581" s="118">
        <v>98144</v>
      </c>
      <c r="E581" s="118" t="s">
        <v>1142</v>
      </c>
      <c r="F581" s="134">
        <v>39679</v>
      </c>
      <c r="G581" s="118" t="s">
        <v>29</v>
      </c>
      <c r="H581" s="118">
        <v>49</v>
      </c>
      <c r="J581" s="118" t="s">
        <v>74</v>
      </c>
      <c r="K581" s="133" t="s">
        <v>1079</v>
      </c>
      <c r="L581" s="118" t="s">
        <v>1093</v>
      </c>
      <c r="M581" s="118" t="s">
        <v>22</v>
      </c>
      <c r="N581" s="118">
        <v>34</v>
      </c>
      <c r="O581" s="118">
        <v>8</v>
      </c>
      <c r="P581" s="118">
        <v>2008</v>
      </c>
      <c r="Q581" s="118">
        <v>47.598875</v>
      </c>
      <c r="R581" s="118">
        <v>-122.290567</v>
      </c>
      <c r="U581" s="92"/>
      <c r="V581" s="92"/>
      <c r="W581" s="92"/>
      <c r="X581" s="92"/>
      <c r="Y581" s="92"/>
      <c r="Z581" s="92"/>
      <c r="AA581" s="92"/>
      <c r="AB581" s="92"/>
      <c r="AC581" s="92"/>
      <c r="AD581" s="92"/>
      <c r="AE581" s="92"/>
      <c r="AF581" s="92"/>
      <c r="AG581" s="92"/>
      <c r="AH581" s="92"/>
      <c r="AI581" s="92"/>
      <c r="AJ581" s="92"/>
      <c r="AK581" s="92"/>
      <c r="AL581" s="92"/>
      <c r="AM581" s="92"/>
      <c r="AN581" s="92"/>
      <c r="AO581" s="92"/>
      <c r="AP581" s="92"/>
      <c r="AQ581" s="92"/>
      <c r="AR581" s="92"/>
      <c r="AS581" s="92"/>
      <c r="AT581" s="92"/>
      <c r="AU581" s="92"/>
      <c r="AV581" s="92"/>
      <c r="AW581" s="92"/>
      <c r="AX581" s="92"/>
      <c r="AY581" s="92"/>
      <c r="AZ581" s="92"/>
      <c r="BA581" s="92"/>
      <c r="BB581" s="92"/>
      <c r="BC581" s="92"/>
      <c r="BD581" s="92"/>
      <c r="BE581" s="92"/>
      <c r="BF581" s="92"/>
      <c r="BG581" s="92"/>
      <c r="BH581" s="92"/>
      <c r="BI581" s="92"/>
      <c r="BJ581" s="92"/>
      <c r="BK581" s="92"/>
      <c r="BL581" s="92"/>
      <c r="BM581" s="92"/>
      <c r="BN581" s="92"/>
      <c r="BO581" s="92"/>
      <c r="BP581" s="92"/>
      <c r="BQ581" s="92"/>
      <c r="BR581" s="92"/>
      <c r="BS581" s="92"/>
      <c r="BT581" s="92"/>
      <c r="BU581" s="92"/>
      <c r="BV581" s="92"/>
      <c r="BW581" s="92"/>
      <c r="BX581" s="92"/>
      <c r="BY581" s="92"/>
      <c r="BZ581" s="92"/>
      <c r="CA581" s="92"/>
      <c r="CB581" s="92"/>
      <c r="CC581" s="92"/>
      <c r="CD581" s="92"/>
      <c r="CE581" s="92"/>
      <c r="CF581" s="92"/>
      <c r="CG581" s="92"/>
      <c r="CH581" s="92"/>
      <c r="CI581" s="92"/>
      <c r="CJ581" s="92"/>
      <c r="CK581" s="92"/>
      <c r="CL581" s="92"/>
      <c r="CM581" s="92"/>
      <c r="CN581" s="92"/>
      <c r="CO581" s="92"/>
      <c r="CP581" s="92"/>
      <c r="CQ581" s="92"/>
      <c r="CR581" s="92"/>
    </row>
    <row r="582" spans="1:96">
      <c r="A582" s="118" t="s">
        <v>1123</v>
      </c>
      <c r="B582" s="118">
        <v>33</v>
      </c>
      <c r="C582" s="118" t="s">
        <v>16</v>
      </c>
      <c r="D582" s="118">
        <v>98144</v>
      </c>
      <c r="E582" s="118" t="s">
        <v>1124</v>
      </c>
      <c r="F582" s="134">
        <v>39694</v>
      </c>
      <c r="G582" s="118" t="s">
        <v>29</v>
      </c>
      <c r="H582" s="118">
        <v>4</v>
      </c>
      <c r="J582" s="118" t="s">
        <v>19</v>
      </c>
      <c r="K582" s="133" t="s">
        <v>1079</v>
      </c>
      <c r="L582" s="118" t="s">
        <v>1093</v>
      </c>
      <c r="M582" s="118" t="s">
        <v>22</v>
      </c>
      <c r="N582" s="118">
        <v>36</v>
      </c>
      <c r="O582" s="118">
        <v>9</v>
      </c>
      <c r="P582" s="118">
        <v>2008</v>
      </c>
      <c r="Q582" s="118">
        <v>47.598875</v>
      </c>
      <c r="R582" s="118">
        <v>-122.290567</v>
      </c>
      <c r="U582" s="92"/>
      <c r="V582" s="92"/>
      <c r="W582" s="92"/>
      <c r="X582" s="92"/>
      <c r="Y582" s="92"/>
      <c r="Z582" s="92"/>
      <c r="AA582" s="92"/>
      <c r="AB582" s="92"/>
      <c r="AC582" s="92"/>
      <c r="AD582" s="92"/>
      <c r="AE582" s="92"/>
      <c r="AF582" s="92"/>
      <c r="AG582" s="92"/>
      <c r="AH582" s="92"/>
      <c r="AI582" s="92"/>
      <c r="AJ582" s="92"/>
      <c r="AK582" s="92"/>
      <c r="AL582" s="92"/>
      <c r="AM582" s="92"/>
      <c r="AN582" s="92"/>
      <c r="AO582" s="92"/>
      <c r="AP582" s="92"/>
      <c r="AQ582" s="92"/>
      <c r="AR582" s="92"/>
      <c r="AS582" s="92"/>
      <c r="AT582" s="92"/>
      <c r="AU582" s="92"/>
      <c r="AV582" s="92"/>
      <c r="AW582" s="92"/>
      <c r="AX582" s="92"/>
      <c r="AY582" s="92"/>
      <c r="AZ582" s="92"/>
      <c r="BA582" s="92"/>
      <c r="BB582" s="92"/>
      <c r="BC582" s="92"/>
      <c r="BD582" s="92"/>
      <c r="BE582" s="92"/>
      <c r="BF582" s="92"/>
      <c r="BG582" s="92"/>
      <c r="BH582" s="92"/>
      <c r="BI582" s="92"/>
      <c r="BJ582" s="92"/>
      <c r="BK582" s="92"/>
      <c r="BL582" s="92"/>
      <c r="BM582" s="92"/>
      <c r="BN582" s="92"/>
      <c r="BO582" s="92"/>
      <c r="BP582" s="92"/>
      <c r="BQ582" s="92"/>
      <c r="BR582" s="92"/>
      <c r="BS582" s="92"/>
      <c r="BT582" s="92"/>
      <c r="BU582" s="92"/>
      <c r="BV582" s="92"/>
      <c r="BW582" s="92"/>
      <c r="BX582" s="92"/>
      <c r="BY582" s="92"/>
      <c r="BZ582" s="92"/>
      <c r="CA582" s="92"/>
      <c r="CB582" s="92"/>
      <c r="CC582" s="92"/>
      <c r="CD582" s="92"/>
      <c r="CE582" s="92"/>
      <c r="CF582" s="92"/>
      <c r="CG582" s="92"/>
      <c r="CH582" s="92"/>
      <c r="CI582" s="92"/>
      <c r="CJ582" s="92"/>
      <c r="CK582" s="92"/>
      <c r="CL582" s="92"/>
      <c r="CM582" s="92"/>
      <c r="CN582" s="92"/>
      <c r="CO582" s="92"/>
      <c r="CP582" s="92"/>
      <c r="CQ582" s="92"/>
      <c r="CR582" s="92"/>
    </row>
    <row r="583" spans="1:96">
      <c r="A583" s="118" t="s">
        <v>1111</v>
      </c>
      <c r="B583" s="118">
        <v>33</v>
      </c>
      <c r="C583" s="118" t="s">
        <v>16</v>
      </c>
      <c r="D583" s="118">
        <v>98144</v>
      </c>
      <c r="E583" s="118" t="s">
        <v>1112</v>
      </c>
      <c r="F583" s="134">
        <v>39700</v>
      </c>
      <c r="G583" s="118" t="s">
        <v>29</v>
      </c>
      <c r="H583" s="118">
        <v>1</v>
      </c>
      <c r="J583" s="118" t="s">
        <v>19</v>
      </c>
      <c r="K583" s="133" t="s">
        <v>1079</v>
      </c>
      <c r="L583" s="118" t="s">
        <v>57</v>
      </c>
      <c r="M583" s="118" t="s">
        <v>22</v>
      </c>
      <c r="N583" s="118">
        <v>37</v>
      </c>
      <c r="O583" s="118">
        <v>9</v>
      </c>
      <c r="P583" s="118">
        <v>2008</v>
      </c>
      <c r="Q583" s="118">
        <v>47.598875</v>
      </c>
      <c r="R583" s="118">
        <v>-122.290567</v>
      </c>
      <c r="U583" s="92"/>
      <c r="V583" s="92"/>
      <c r="W583" s="92"/>
      <c r="X583" s="92"/>
      <c r="Y583" s="92"/>
      <c r="Z583" s="92"/>
      <c r="AA583" s="92"/>
      <c r="AB583" s="92"/>
      <c r="AC583" s="92"/>
      <c r="AD583" s="92"/>
      <c r="AE583" s="92"/>
      <c r="AF583" s="92"/>
      <c r="AG583" s="92"/>
      <c r="AH583" s="92"/>
      <c r="AI583" s="92"/>
      <c r="AJ583" s="92"/>
      <c r="AK583" s="92"/>
      <c r="AL583" s="92"/>
      <c r="AM583" s="92"/>
      <c r="AN583" s="92"/>
      <c r="AO583" s="92"/>
      <c r="AP583" s="92"/>
      <c r="AQ583" s="92"/>
      <c r="AR583" s="92"/>
      <c r="AS583" s="92"/>
      <c r="AT583" s="92"/>
      <c r="AU583" s="92"/>
      <c r="AV583" s="92"/>
      <c r="AW583" s="92"/>
      <c r="AX583" s="92"/>
      <c r="AY583" s="92"/>
      <c r="AZ583" s="92"/>
      <c r="BA583" s="92"/>
      <c r="BB583" s="92"/>
      <c r="BC583" s="92"/>
      <c r="BD583" s="92"/>
      <c r="BE583" s="92"/>
      <c r="BF583" s="92"/>
      <c r="BG583" s="92"/>
      <c r="BH583" s="92"/>
      <c r="BI583" s="92"/>
      <c r="BJ583" s="92"/>
      <c r="BK583" s="92"/>
      <c r="BL583" s="92"/>
      <c r="BM583" s="92"/>
      <c r="BN583" s="92"/>
      <c r="BO583" s="92"/>
      <c r="BP583" s="92"/>
      <c r="BQ583" s="92"/>
      <c r="BR583" s="92"/>
      <c r="BS583" s="92"/>
      <c r="BT583" s="92"/>
      <c r="BU583" s="92"/>
      <c r="BV583" s="92"/>
      <c r="BW583" s="92"/>
      <c r="BX583" s="92"/>
      <c r="BY583" s="92"/>
      <c r="BZ583" s="92"/>
      <c r="CA583" s="92"/>
      <c r="CB583" s="92"/>
      <c r="CC583" s="92"/>
      <c r="CD583" s="92"/>
      <c r="CE583" s="92"/>
      <c r="CF583" s="92"/>
      <c r="CG583" s="92"/>
      <c r="CH583" s="92"/>
      <c r="CI583" s="92"/>
      <c r="CJ583" s="92"/>
      <c r="CK583" s="92"/>
      <c r="CL583" s="92"/>
      <c r="CM583" s="92"/>
      <c r="CN583" s="92"/>
      <c r="CO583" s="92"/>
      <c r="CP583" s="92"/>
      <c r="CQ583" s="92"/>
      <c r="CR583" s="92"/>
    </row>
    <row r="584" spans="1:96">
      <c r="A584" s="118" t="s">
        <v>1098</v>
      </c>
      <c r="B584" s="118">
        <v>33</v>
      </c>
      <c r="C584" s="118" t="s">
        <v>16</v>
      </c>
      <c r="D584" s="118">
        <v>98144</v>
      </c>
      <c r="E584" s="118" t="s">
        <v>1099</v>
      </c>
      <c r="F584" s="134">
        <v>39672</v>
      </c>
      <c r="G584" s="118" t="s">
        <v>324</v>
      </c>
      <c r="H584" s="118">
        <v>1</v>
      </c>
      <c r="J584" s="118" t="s">
        <v>19</v>
      </c>
      <c r="K584" s="133" t="s">
        <v>1079</v>
      </c>
      <c r="L584" s="118" t="s">
        <v>42</v>
      </c>
      <c r="M584" s="118" t="s">
        <v>22</v>
      </c>
      <c r="N584" s="118">
        <v>33</v>
      </c>
      <c r="O584" s="118">
        <v>8</v>
      </c>
      <c r="P584" s="118">
        <v>2008</v>
      </c>
      <c r="Q584" s="118">
        <v>47.598875</v>
      </c>
      <c r="R584" s="118">
        <v>-122.290567</v>
      </c>
      <c r="U584" s="92"/>
      <c r="V584" s="92"/>
      <c r="W584" s="92"/>
      <c r="X584" s="92"/>
      <c r="Y584" s="92"/>
      <c r="Z584" s="92"/>
      <c r="AA584" s="92"/>
      <c r="AB584" s="92"/>
      <c r="AC584" s="92"/>
      <c r="AD584" s="92"/>
      <c r="AE584" s="92"/>
      <c r="AF584" s="92"/>
      <c r="AG584" s="92"/>
      <c r="AH584" s="92"/>
      <c r="AI584" s="92"/>
      <c r="AJ584" s="92"/>
      <c r="AK584" s="92"/>
      <c r="AL584" s="92"/>
      <c r="AM584" s="92"/>
      <c r="AN584" s="92"/>
      <c r="AO584" s="92"/>
      <c r="AP584" s="92"/>
      <c r="AQ584" s="92"/>
      <c r="AR584" s="92"/>
      <c r="AS584" s="92"/>
      <c r="AT584" s="92"/>
      <c r="AU584" s="92"/>
      <c r="AV584" s="92"/>
      <c r="AW584" s="92"/>
      <c r="AX584" s="92"/>
      <c r="AY584" s="92"/>
      <c r="AZ584" s="92"/>
      <c r="BA584" s="92"/>
      <c r="BB584" s="92"/>
      <c r="BC584" s="92"/>
      <c r="BD584" s="92"/>
      <c r="BE584" s="92"/>
      <c r="BF584" s="92"/>
      <c r="BG584" s="92"/>
      <c r="BH584" s="92"/>
      <c r="BI584" s="92"/>
      <c r="BJ584" s="92"/>
      <c r="BK584" s="92"/>
      <c r="BL584" s="92"/>
      <c r="BM584" s="92"/>
      <c r="BN584" s="92"/>
      <c r="BO584" s="92"/>
      <c r="BP584" s="92"/>
      <c r="BQ584" s="92"/>
      <c r="BR584" s="92"/>
      <c r="BS584" s="92"/>
      <c r="BT584" s="92"/>
      <c r="BU584" s="92"/>
      <c r="BV584" s="92"/>
      <c r="BW584" s="92"/>
      <c r="BX584" s="92"/>
      <c r="BY584" s="92"/>
      <c r="BZ584" s="92"/>
      <c r="CA584" s="92"/>
      <c r="CB584" s="92"/>
      <c r="CC584" s="92"/>
      <c r="CD584" s="92"/>
      <c r="CE584" s="92"/>
      <c r="CF584" s="92"/>
      <c r="CG584" s="92"/>
      <c r="CH584" s="92"/>
      <c r="CI584" s="92"/>
      <c r="CJ584" s="92"/>
      <c r="CK584" s="92"/>
      <c r="CL584" s="92"/>
      <c r="CM584" s="92"/>
      <c r="CN584" s="92"/>
      <c r="CO584" s="92"/>
      <c r="CP584" s="92"/>
      <c r="CQ584" s="92"/>
      <c r="CR584" s="92"/>
    </row>
    <row r="585" spans="1:96">
      <c r="A585" s="118" t="s">
        <v>1091</v>
      </c>
      <c r="B585" s="118">
        <v>33</v>
      </c>
      <c r="C585" s="118" t="s">
        <v>16</v>
      </c>
      <c r="D585" s="118">
        <v>98144</v>
      </c>
      <c r="E585" s="118" t="s">
        <v>1092</v>
      </c>
      <c r="F585" s="134">
        <v>39630</v>
      </c>
      <c r="G585" s="118" t="s">
        <v>18</v>
      </c>
      <c r="H585" s="118">
        <v>1</v>
      </c>
      <c r="J585" s="118" t="s">
        <v>19</v>
      </c>
      <c r="K585" s="133" t="s">
        <v>1079</v>
      </c>
      <c r="L585" s="118" t="s">
        <v>1093</v>
      </c>
      <c r="M585" s="118" t="s">
        <v>22</v>
      </c>
      <c r="N585" s="118">
        <v>27</v>
      </c>
      <c r="O585" s="118">
        <v>7</v>
      </c>
      <c r="P585" s="118">
        <v>2008</v>
      </c>
      <c r="Q585" s="118">
        <v>47.598875</v>
      </c>
      <c r="R585" s="118">
        <v>-122.290567</v>
      </c>
      <c r="U585" s="92"/>
      <c r="V585" s="92"/>
      <c r="W585" s="92"/>
      <c r="X585" s="92"/>
      <c r="Y585" s="92"/>
      <c r="Z585" s="92"/>
      <c r="AA585" s="92"/>
      <c r="AB585" s="92"/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  <c r="AM585" s="92"/>
      <c r="AN585" s="92"/>
      <c r="AO585" s="92"/>
      <c r="AP585" s="92"/>
      <c r="AQ585" s="92"/>
      <c r="AR585" s="92"/>
      <c r="AS585" s="92"/>
      <c r="AT585" s="92"/>
      <c r="AU585" s="92"/>
      <c r="AV585" s="92"/>
      <c r="AW585" s="92"/>
      <c r="AX585" s="92"/>
      <c r="AY585" s="92"/>
      <c r="AZ585" s="92"/>
      <c r="BA585" s="92"/>
      <c r="BB585" s="92"/>
      <c r="BC585" s="92"/>
      <c r="BD585" s="92"/>
      <c r="BE585" s="92"/>
      <c r="BF585" s="92"/>
      <c r="BG585" s="92"/>
      <c r="BH585" s="92"/>
      <c r="BI585" s="92"/>
      <c r="BJ585" s="92"/>
      <c r="BK585" s="92"/>
      <c r="BL585" s="92"/>
      <c r="BM585" s="92"/>
      <c r="BN585" s="92"/>
      <c r="BO585" s="92"/>
      <c r="BP585" s="92"/>
      <c r="BQ585" s="92"/>
      <c r="BR585" s="92"/>
      <c r="BS585" s="92"/>
      <c r="BT585" s="92"/>
      <c r="BU585" s="92"/>
      <c r="BV585" s="92"/>
      <c r="BW585" s="92"/>
      <c r="BX585" s="92"/>
      <c r="BY585" s="92"/>
      <c r="BZ585" s="92"/>
      <c r="CA585" s="92"/>
      <c r="CB585" s="92"/>
      <c r="CC585" s="92"/>
      <c r="CD585" s="92"/>
      <c r="CE585" s="92"/>
      <c r="CF585" s="92"/>
      <c r="CG585" s="92"/>
      <c r="CH585" s="92"/>
      <c r="CI585" s="92"/>
      <c r="CJ585" s="92"/>
      <c r="CK585" s="92"/>
      <c r="CL585" s="92"/>
      <c r="CM585" s="92"/>
      <c r="CN585" s="92"/>
      <c r="CO585" s="92"/>
      <c r="CP585" s="92"/>
      <c r="CQ585" s="92"/>
      <c r="CR585" s="92"/>
    </row>
    <row r="586" spans="1:96">
      <c r="A586" s="118" t="s">
        <v>1115</v>
      </c>
      <c r="B586" s="118">
        <v>33</v>
      </c>
      <c r="C586" s="118" t="s">
        <v>16</v>
      </c>
      <c r="D586" s="118">
        <v>98144</v>
      </c>
      <c r="E586" s="118" t="s">
        <v>1116</v>
      </c>
      <c r="F586" s="134">
        <v>39637</v>
      </c>
      <c r="G586" s="118" t="s">
        <v>18</v>
      </c>
      <c r="H586" s="118">
        <v>2</v>
      </c>
      <c r="J586" s="118" t="s">
        <v>19</v>
      </c>
      <c r="K586" s="133" t="s">
        <v>1079</v>
      </c>
      <c r="L586" s="118" t="s">
        <v>1093</v>
      </c>
      <c r="M586" s="118" t="s">
        <v>22</v>
      </c>
      <c r="N586" s="118">
        <v>28</v>
      </c>
      <c r="O586" s="118">
        <v>7</v>
      </c>
      <c r="P586" s="118">
        <v>2008</v>
      </c>
      <c r="Q586" s="118">
        <v>47.598875</v>
      </c>
      <c r="R586" s="118">
        <v>-122.290567</v>
      </c>
      <c r="U586" s="92"/>
      <c r="V586" s="92"/>
      <c r="W586" s="92"/>
      <c r="X586" s="92"/>
      <c r="Y586" s="92"/>
      <c r="Z586" s="92"/>
      <c r="AA586" s="92"/>
      <c r="AB586" s="92"/>
      <c r="AC586" s="92"/>
      <c r="AD586" s="92"/>
      <c r="AE586" s="92"/>
      <c r="AF586" s="92"/>
      <c r="AG586" s="92"/>
      <c r="AH586" s="92"/>
      <c r="AI586" s="92"/>
      <c r="AJ586" s="92"/>
      <c r="AK586" s="92"/>
      <c r="AL586" s="92"/>
      <c r="AM586" s="92"/>
      <c r="AN586" s="92"/>
      <c r="AO586" s="92"/>
      <c r="AP586" s="92"/>
      <c r="AQ586" s="92"/>
      <c r="AR586" s="92"/>
      <c r="AS586" s="92"/>
      <c r="AT586" s="92"/>
      <c r="AU586" s="92"/>
      <c r="AV586" s="92"/>
      <c r="AW586" s="92"/>
      <c r="AX586" s="92"/>
      <c r="AY586" s="92"/>
      <c r="AZ586" s="92"/>
      <c r="BA586" s="92"/>
      <c r="BB586" s="92"/>
      <c r="BC586" s="92"/>
      <c r="BD586" s="92"/>
      <c r="BE586" s="92"/>
      <c r="BF586" s="92"/>
      <c r="BG586" s="92"/>
      <c r="BH586" s="92"/>
      <c r="BI586" s="92"/>
      <c r="BJ586" s="92"/>
      <c r="BK586" s="92"/>
      <c r="BL586" s="92"/>
      <c r="BM586" s="92"/>
      <c r="BN586" s="92"/>
      <c r="BO586" s="92"/>
      <c r="BP586" s="92"/>
      <c r="BQ586" s="92"/>
      <c r="BR586" s="92"/>
      <c r="BS586" s="92"/>
      <c r="BT586" s="92"/>
      <c r="BU586" s="92"/>
      <c r="BV586" s="92"/>
      <c r="BW586" s="92"/>
      <c r="BX586" s="92"/>
      <c r="BY586" s="92"/>
      <c r="BZ586" s="92"/>
      <c r="CA586" s="92"/>
      <c r="CB586" s="92"/>
      <c r="CC586" s="92"/>
      <c r="CD586" s="92"/>
      <c r="CE586" s="92"/>
      <c r="CF586" s="92"/>
      <c r="CG586" s="92"/>
      <c r="CH586" s="92"/>
      <c r="CI586" s="92"/>
      <c r="CJ586" s="92"/>
      <c r="CK586" s="92"/>
      <c r="CL586" s="92"/>
      <c r="CM586" s="92"/>
      <c r="CN586" s="92"/>
      <c r="CO586" s="92"/>
      <c r="CP586" s="92"/>
      <c r="CQ586" s="92"/>
      <c r="CR586" s="92"/>
    </row>
    <row r="587" spans="1:96">
      <c r="A587" s="118" t="s">
        <v>1119</v>
      </c>
      <c r="B587" s="118">
        <v>33</v>
      </c>
      <c r="C587" s="118" t="s">
        <v>16</v>
      </c>
      <c r="D587" s="118">
        <v>98144</v>
      </c>
      <c r="E587" s="118" t="s">
        <v>1120</v>
      </c>
      <c r="F587" s="134">
        <v>39644</v>
      </c>
      <c r="G587" s="118" t="s">
        <v>18</v>
      </c>
      <c r="H587" s="118">
        <v>3</v>
      </c>
      <c r="J587" s="118" t="s">
        <v>19</v>
      </c>
      <c r="K587" s="133" t="s">
        <v>1079</v>
      </c>
      <c r="L587" s="118" t="s">
        <v>1093</v>
      </c>
      <c r="M587" s="118" t="s">
        <v>22</v>
      </c>
      <c r="N587" s="118">
        <v>29</v>
      </c>
      <c r="O587" s="118">
        <v>7</v>
      </c>
      <c r="P587" s="118">
        <v>2008</v>
      </c>
      <c r="Q587" s="118">
        <v>47.598875</v>
      </c>
      <c r="R587" s="118">
        <v>-122.290567</v>
      </c>
    </row>
    <row r="588" spans="1:96">
      <c r="A588" s="118" t="s">
        <v>1131</v>
      </c>
      <c r="B588" s="118">
        <v>33</v>
      </c>
      <c r="C588" s="118" t="s">
        <v>16</v>
      </c>
      <c r="D588" s="118">
        <v>98144</v>
      </c>
      <c r="E588" s="118" t="s">
        <v>1132</v>
      </c>
      <c r="F588" s="134">
        <v>39651</v>
      </c>
      <c r="G588" s="118" t="s">
        <v>18</v>
      </c>
      <c r="H588" s="118">
        <v>7</v>
      </c>
      <c r="J588" s="118" t="s">
        <v>19</v>
      </c>
      <c r="K588" s="133" t="s">
        <v>1079</v>
      </c>
      <c r="L588" s="118" t="s">
        <v>36</v>
      </c>
      <c r="M588" s="118" t="s">
        <v>22</v>
      </c>
      <c r="N588" s="118">
        <v>30</v>
      </c>
      <c r="O588" s="118">
        <v>7</v>
      </c>
      <c r="P588" s="118">
        <v>2008</v>
      </c>
      <c r="Q588" s="118">
        <v>47.598875</v>
      </c>
      <c r="R588" s="118">
        <v>-122.290567</v>
      </c>
    </row>
    <row r="589" spans="1:96">
      <c r="A589" s="118" t="s">
        <v>1129</v>
      </c>
      <c r="B589" s="118">
        <v>33</v>
      </c>
      <c r="C589" s="118" t="s">
        <v>16</v>
      </c>
      <c r="D589" s="118">
        <v>98144</v>
      </c>
      <c r="E589" s="118" t="s">
        <v>1130</v>
      </c>
      <c r="F589" s="134">
        <v>39658</v>
      </c>
      <c r="G589" s="118" t="s">
        <v>18</v>
      </c>
      <c r="H589" s="118">
        <v>6</v>
      </c>
      <c r="J589" s="118" t="s">
        <v>19</v>
      </c>
      <c r="K589" s="133" t="s">
        <v>1079</v>
      </c>
      <c r="L589" s="118" t="s">
        <v>1093</v>
      </c>
      <c r="M589" s="118" t="s">
        <v>22</v>
      </c>
      <c r="N589" s="118">
        <v>31</v>
      </c>
      <c r="O589" s="118">
        <v>7</v>
      </c>
      <c r="P589" s="118">
        <v>2008</v>
      </c>
      <c r="Q589" s="118">
        <v>47.598875</v>
      </c>
      <c r="R589" s="118">
        <v>-122.290567</v>
      </c>
      <c r="U589" s="92"/>
      <c r="V589" s="92"/>
      <c r="W589" s="92"/>
      <c r="X589" s="92"/>
      <c r="Y589" s="92"/>
      <c r="Z589" s="92"/>
      <c r="AA589" s="92"/>
      <c r="AB589" s="92"/>
      <c r="AC589" s="92"/>
      <c r="AD589" s="92"/>
      <c r="AE589" s="92"/>
      <c r="AF589" s="92"/>
      <c r="AG589" s="92"/>
      <c r="AH589" s="92"/>
      <c r="AI589" s="92"/>
      <c r="AJ589" s="92"/>
      <c r="AK589" s="92"/>
      <c r="AL589" s="92"/>
      <c r="AM589" s="92"/>
      <c r="AN589" s="92"/>
      <c r="AO589" s="92"/>
      <c r="AP589" s="92"/>
      <c r="AQ589" s="92"/>
      <c r="AR589" s="92"/>
      <c r="AS589" s="92"/>
      <c r="AT589" s="92"/>
      <c r="AU589" s="92"/>
      <c r="AV589" s="92"/>
      <c r="AW589" s="92"/>
      <c r="AX589" s="92"/>
      <c r="AY589" s="92"/>
      <c r="AZ589" s="92"/>
      <c r="BA589" s="92"/>
      <c r="BB589" s="92"/>
      <c r="BC589" s="92"/>
      <c r="BD589" s="92"/>
      <c r="BE589" s="92"/>
      <c r="BF589" s="92"/>
      <c r="BG589" s="92"/>
      <c r="BH589" s="92"/>
      <c r="BI589" s="92"/>
      <c r="BJ589" s="92"/>
      <c r="BK589" s="92"/>
      <c r="BL589" s="92"/>
      <c r="BM589" s="92"/>
      <c r="BN589" s="92"/>
      <c r="BO589" s="92"/>
      <c r="BP589" s="92"/>
      <c r="BQ589" s="92"/>
      <c r="BR589" s="92"/>
      <c r="BS589" s="92"/>
      <c r="BT589" s="92"/>
      <c r="BU589" s="92"/>
      <c r="BV589" s="92"/>
      <c r="BW589" s="92"/>
      <c r="BX589" s="92"/>
      <c r="BY589" s="92"/>
      <c r="BZ589" s="92"/>
      <c r="CA589" s="92"/>
      <c r="CB589" s="92"/>
      <c r="CC589" s="92"/>
      <c r="CD589" s="92"/>
      <c r="CE589" s="92"/>
      <c r="CF589" s="92"/>
      <c r="CG589" s="92"/>
      <c r="CH589" s="92"/>
      <c r="CI589" s="92"/>
      <c r="CJ589" s="92"/>
      <c r="CK589" s="92"/>
      <c r="CL589" s="92"/>
      <c r="CM589" s="92"/>
      <c r="CN589" s="92"/>
      <c r="CO589" s="92"/>
      <c r="CP589" s="92"/>
      <c r="CQ589" s="92"/>
      <c r="CR589" s="92"/>
    </row>
    <row r="590" spans="1:96">
      <c r="A590" s="118" t="s">
        <v>1121</v>
      </c>
      <c r="B590" s="118">
        <v>33</v>
      </c>
      <c r="C590" s="118" t="s">
        <v>16</v>
      </c>
      <c r="D590" s="118">
        <v>98144</v>
      </c>
      <c r="E590" s="118" t="s">
        <v>1122</v>
      </c>
      <c r="F590" s="134">
        <v>39672</v>
      </c>
      <c r="G590" s="118" t="s">
        <v>18</v>
      </c>
      <c r="H590" s="118">
        <v>3</v>
      </c>
      <c r="J590" s="118" t="s">
        <v>19</v>
      </c>
      <c r="K590" s="133" t="s">
        <v>1079</v>
      </c>
      <c r="L590" s="118" t="s">
        <v>42</v>
      </c>
      <c r="M590" s="118" t="s">
        <v>22</v>
      </c>
      <c r="N590" s="118">
        <v>33</v>
      </c>
      <c r="O590" s="118">
        <v>8</v>
      </c>
      <c r="P590" s="118">
        <v>2008</v>
      </c>
      <c r="Q590" s="118">
        <v>47.598875</v>
      </c>
      <c r="R590" s="118">
        <v>-122.290567</v>
      </c>
      <c r="U590" s="92"/>
      <c r="V590" s="92"/>
      <c r="W590" s="92"/>
      <c r="X590" s="92"/>
      <c r="Y590" s="92"/>
      <c r="Z590" s="92"/>
      <c r="AA590" s="92"/>
      <c r="AB590" s="92"/>
      <c r="AC590" s="92"/>
      <c r="AD590" s="92"/>
      <c r="AE590" s="92"/>
      <c r="AF590" s="92"/>
      <c r="AG590" s="92"/>
      <c r="AH590" s="92"/>
      <c r="AI590" s="92"/>
      <c r="AJ590" s="92"/>
      <c r="AK590" s="92"/>
      <c r="AL590" s="92"/>
      <c r="AM590" s="92"/>
      <c r="AN590" s="92"/>
      <c r="AO590" s="92"/>
      <c r="AP590" s="92"/>
      <c r="AQ590" s="92"/>
      <c r="AR590" s="92"/>
      <c r="AS590" s="92"/>
      <c r="AT590" s="92"/>
      <c r="AU590" s="92"/>
      <c r="AV590" s="92"/>
      <c r="AW590" s="92"/>
      <c r="AX590" s="92"/>
      <c r="AY590" s="92"/>
      <c r="AZ590" s="92"/>
      <c r="BA590" s="92"/>
      <c r="BB590" s="92"/>
      <c r="BC590" s="92"/>
      <c r="BD590" s="92"/>
      <c r="BE590" s="92"/>
      <c r="BF590" s="92"/>
      <c r="BG590" s="92"/>
      <c r="BH590" s="92"/>
      <c r="BI590" s="92"/>
      <c r="BJ590" s="92"/>
      <c r="BK590" s="92"/>
      <c r="BL590" s="92"/>
      <c r="BM590" s="92"/>
      <c r="BN590" s="92"/>
      <c r="BO590" s="92"/>
      <c r="BP590" s="92"/>
      <c r="BQ590" s="92"/>
      <c r="BR590" s="92"/>
      <c r="BS590" s="92"/>
      <c r="BT590" s="92"/>
      <c r="BU590" s="92"/>
      <c r="BV590" s="92"/>
      <c r="BW590" s="92"/>
      <c r="BX590" s="92"/>
      <c r="BY590" s="92"/>
      <c r="BZ590" s="92"/>
      <c r="CA590" s="92"/>
      <c r="CB590" s="92"/>
      <c r="CC590" s="92"/>
      <c r="CD590" s="92"/>
      <c r="CE590" s="92"/>
      <c r="CF590" s="92"/>
      <c r="CG590" s="92"/>
      <c r="CH590" s="92"/>
      <c r="CI590" s="92"/>
      <c r="CJ590" s="92"/>
      <c r="CK590" s="92"/>
      <c r="CL590" s="92"/>
      <c r="CM590" s="92"/>
      <c r="CN590" s="92"/>
      <c r="CO590" s="92"/>
      <c r="CP590" s="92"/>
      <c r="CQ590" s="92"/>
      <c r="CR590" s="92"/>
    </row>
    <row r="591" spans="1:96">
      <c r="A591" s="118" t="s">
        <v>1106</v>
      </c>
      <c r="B591" s="118">
        <v>33</v>
      </c>
      <c r="C591" s="118" t="s">
        <v>16</v>
      </c>
      <c r="D591" s="118">
        <v>98144</v>
      </c>
      <c r="E591" s="118" t="s">
        <v>1107</v>
      </c>
      <c r="F591" s="134">
        <v>39679</v>
      </c>
      <c r="G591" s="118" t="s">
        <v>18</v>
      </c>
      <c r="H591" s="118">
        <v>1</v>
      </c>
      <c r="J591" s="118" t="s">
        <v>19</v>
      </c>
      <c r="K591" s="133" t="s">
        <v>1079</v>
      </c>
      <c r="L591" s="118" t="s">
        <v>42</v>
      </c>
      <c r="M591" s="118" t="s">
        <v>22</v>
      </c>
      <c r="N591" s="118">
        <v>34</v>
      </c>
      <c r="O591" s="118">
        <v>8</v>
      </c>
      <c r="P591" s="118">
        <v>2008</v>
      </c>
      <c r="Q591" s="118">
        <v>47.598875</v>
      </c>
      <c r="R591" s="118">
        <v>-122.290567</v>
      </c>
      <c r="U591" s="92"/>
      <c r="V591" s="92"/>
      <c r="W591" s="92"/>
      <c r="X591" s="92"/>
      <c r="Y591" s="92"/>
      <c r="Z591" s="92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  <c r="AM591" s="92"/>
      <c r="AN591" s="92"/>
      <c r="AO591" s="92"/>
      <c r="AP591" s="92"/>
      <c r="AQ591" s="92"/>
      <c r="AR591" s="92"/>
      <c r="AS591" s="92"/>
      <c r="AT591" s="92"/>
      <c r="AU591" s="92"/>
      <c r="AV591" s="92"/>
      <c r="AW591" s="92"/>
      <c r="AX591" s="92"/>
      <c r="AY591" s="92"/>
      <c r="AZ591" s="92"/>
      <c r="BA591" s="92"/>
      <c r="BB591" s="92"/>
      <c r="BC591" s="92"/>
      <c r="BD591" s="92"/>
      <c r="BE591" s="92"/>
      <c r="BF591" s="92"/>
      <c r="BG591" s="92"/>
      <c r="BH591" s="92"/>
      <c r="BI591" s="92"/>
      <c r="BJ591" s="92"/>
      <c r="BK591" s="92"/>
      <c r="BL591" s="92"/>
      <c r="BM591" s="92"/>
      <c r="BN591" s="92"/>
      <c r="BO591" s="92"/>
      <c r="BP591" s="92"/>
      <c r="BQ591" s="92"/>
      <c r="BR591" s="92"/>
      <c r="BS591" s="92"/>
      <c r="BT591" s="92"/>
      <c r="BU591" s="92"/>
      <c r="BV591" s="92"/>
      <c r="BW591" s="92"/>
      <c r="BX591" s="92"/>
      <c r="BY591" s="92"/>
      <c r="BZ591" s="92"/>
      <c r="CA591" s="92"/>
      <c r="CB591" s="92"/>
      <c r="CC591" s="92"/>
      <c r="CD591" s="92"/>
      <c r="CE591" s="92"/>
      <c r="CF591" s="92"/>
      <c r="CG591" s="92"/>
      <c r="CH591" s="92"/>
      <c r="CI591" s="92"/>
      <c r="CJ591" s="92"/>
      <c r="CK591" s="92"/>
      <c r="CL591" s="92"/>
      <c r="CM591" s="92"/>
      <c r="CN591" s="92"/>
      <c r="CO591" s="92"/>
      <c r="CP591" s="92"/>
      <c r="CQ591" s="92"/>
      <c r="CR591" s="92"/>
    </row>
    <row r="592" spans="1:96">
      <c r="A592" s="118" t="s">
        <v>1125</v>
      </c>
      <c r="B592" s="118">
        <v>33</v>
      </c>
      <c r="C592" s="118" t="s">
        <v>16</v>
      </c>
      <c r="D592" s="118">
        <v>98144</v>
      </c>
      <c r="E592" s="118" t="s">
        <v>1126</v>
      </c>
      <c r="F592" s="134">
        <v>39694</v>
      </c>
      <c r="G592" s="118" t="s">
        <v>18</v>
      </c>
      <c r="H592" s="118">
        <v>4</v>
      </c>
      <c r="J592" s="118" t="s">
        <v>19</v>
      </c>
      <c r="K592" s="133" t="s">
        <v>1079</v>
      </c>
      <c r="L592" s="118" t="s">
        <v>1093</v>
      </c>
      <c r="M592" s="118" t="s">
        <v>22</v>
      </c>
      <c r="N592" s="118">
        <v>36</v>
      </c>
      <c r="O592" s="118">
        <v>9</v>
      </c>
      <c r="P592" s="118">
        <v>2008</v>
      </c>
      <c r="Q592" s="118">
        <v>47.598875</v>
      </c>
      <c r="R592" s="118">
        <v>-122.290567</v>
      </c>
      <c r="U592" s="92"/>
      <c r="V592" s="92"/>
      <c r="W592" s="92"/>
      <c r="X592" s="92"/>
      <c r="Y592" s="92"/>
      <c r="Z592" s="92"/>
      <c r="AA592" s="92"/>
      <c r="AB592" s="92"/>
      <c r="AC592" s="92"/>
      <c r="AD592" s="92"/>
      <c r="AE592" s="92"/>
      <c r="AF592" s="92"/>
      <c r="AG592" s="92"/>
      <c r="AH592" s="92"/>
      <c r="AI592" s="92"/>
      <c r="AJ592" s="92"/>
      <c r="AK592" s="92"/>
      <c r="AL592" s="92"/>
      <c r="AM592" s="92"/>
      <c r="AN592" s="92"/>
      <c r="AO592" s="92"/>
      <c r="AP592" s="92"/>
      <c r="AQ592" s="92"/>
      <c r="AR592" s="92"/>
      <c r="AS592" s="92"/>
      <c r="AT592" s="92"/>
      <c r="AU592" s="92"/>
      <c r="AV592" s="92"/>
      <c r="AW592" s="92"/>
      <c r="AX592" s="92"/>
      <c r="AY592" s="92"/>
      <c r="AZ592" s="92"/>
      <c r="BA592" s="92"/>
      <c r="BB592" s="92"/>
      <c r="BC592" s="92"/>
      <c r="BD592" s="92"/>
      <c r="BE592" s="92"/>
      <c r="BF592" s="92"/>
      <c r="BG592" s="92"/>
      <c r="BH592" s="92"/>
      <c r="BI592" s="92"/>
      <c r="BJ592" s="92"/>
      <c r="BK592" s="92"/>
      <c r="BL592" s="92"/>
      <c r="BM592" s="92"/>
      <c r="BN592" s="92"/>
      <c r="BO592" s="92"/>
      <c r="BP592" s="92"/>
      <c r="BQ592" s="92"/>
      <c r="BR592" s="92"/>
      <c r="BS592" s="92"/>
      <c r="BT592" s="92"/>
      <c r="BU592" s="92"/>
      <c r="BV592" s="92"/>
      <c r="BW592" s="92"/>
      <c r="BX592" s="92"/>
      <c r="BY592" s="92"/>
      <c r="BZ592" s="92"/>
      <c r="CA592" s="92"/>
      <c r="CB592" s="92"/>
      <c r="CC592" s="92"/>
      <c r="CD592" s="92"/>
      <c r="CE592" s="92"/>
      <c r="CF592" s="92"/>
      <c r="CG592" s="92"/>
      <c r="CH592" s="92"/>
      <c r="CI592" s="92"/>
      <c r="CJ592" s="92"/>
      <c r="CK592" s="92"/>
      <c r="CL592" s="92"/>
      <c r="CM592" s="92"/>
      <c r="CN592" s="92"/>
      <c r="CO592" s="92"/>
      <c r="CP592" s="92"/>
      <c r="CQ592" s="92"/>
      <c r="CR592" s="92"/>
    </row>
    <row r="593" spans="1:96">
      <c r="A593" s="118" t="s">
        <v>1127</v>
      </c>
      <c r="B593" s="118">
        <v>33</v>
      </c>
      <c r="C593" s="118" t="s">
        <v>16</v>
      </c>
      <c r="D593" s="118">
        <v>98144</v>
      </c>
      <c r="E593" s="118" t="s">
        <v>1128</v>
      </c>
      <c r="F593" s="134">
        <v>39714</v>
      </c>
      <c r="G593" s="118" t="s">
        <v>18</v>
      </c>
      <c r="H593" s="118">
        <v>4</v>
      </c>
      <c r="J593" s="118" t="s">
        <v>19</v>
      </c>
      <c r="K593" s="133" t="s">
        <v>1079</v>
      </c>
      <c r="L593" s="118" t="s">
        <v>57</v>
      </c>
      <c r="M593" s="118" t="s">
        <v>22</v>
      </c>
      <c r="N593" s="118">
        <v>39</v>
      </c>
      <c r="O593" s="118">
        <v>9</v>
      </c>
      <c r="P593" s="118">
        <v>2008</v>
      </c>
      <c r="Q593" s="118">
        <v>47.598875</v>
      </c>
      <c r="R593" s="118">
        <v>-122.290567</v>
      </c>
    </row>
    <row r="594" spans="1:96">
      <c r="A594" s="118" t="s">
        <v>1094</v>
      </c>
      <c r="B594" s="118">
        <v>33</v>
      </c>
      <c r="C594" s="118" t="s">
        <v>16</v>
      </c>
      <c r="D594" s="118">
        <v>98144</v>
      </c>
      <c r="E594" s="118" t="s">
        <v>1095</v>
      </c>
      <c r="F594" s="134">
        <v>39644</v>
      </c>
      <c r="G594" s="118" t="s">
        <v>25</v>
      </c>
      <c r="H594" s="118">
        <v>1</v>
      </c>
      <c r="J594" s="118" t="s">
        <v>19</v>
      </c>
      <c r="K594" s="133" t="s">
        <v>1079</v>
      </c>
      <c r="L594" s="118" t="s">
        <v>1093</v>
      </c>
      <c r="M594" s="118" t="s">
        <v>22</v>
      </c>
      <c r="N594" s="118">
        <v>29</v>
      </c>
      <c r="O594" s="118">
        <v>7</v>
      </c>
      <c r="P594" s="118">
        <v>2008</v>
      </c>
      <c r="Q594" s="118">
        <v>47.598875</v>
      </c>
      <c r="R594" s="118">
        <v>-122.290567</v>
      </c>
    </row>
    <row r="595" spans="1:96">
      <c r="A595" s="118" t="s">
        <v>1085</v>
      </c>
      <c r="B595" s="118">
        <v>33</v>
      </c>
      <c r="C595" s="118" t="s">
        <v>16</v>
      </c>
      <c r="D595" s="118">
        <v>98144</v>
      </c>
      <c r="E595" s="118" t="s">
        <v>1086</v>
      </c>
      <c r="F595" s="134">
        <v>39619</v>
      </c>
      <c r="G595" s="118" t="s">
        <v>175</v>
      </c>
      <c r="H595" s="118">
        <v>0</v>
      </c>
      <c r="J595" s="118" t="s">
        <v>19</v>
      </c>
      <c r="K595" s="133" t="s">
        <v>1079</v>
      </c>
      <c r="L595" s="118" t="s">
        <v>564</v>
      </c>
      <c r="M595" s="118" t="s">
        <v>22</v>
      </c>
      <c r="N595" s="118">
        <v>25</v>
      </c>
      <c r="O595" s="118">
        <v>6</v>
      </c>
      <c r="P595" s="118">
        <v>2008</v>
      </c>
      <c r="Q595" s="118">
        <v>47.598875</v>
      </c>
      <c r="R595" s="118">
        <v>-122.290567</v>
      </c>
      <c r="U595" s="92"/>
      <c r="V595" s="92"/>
      <c r="W595" s="92"/>
      <c r="X595" s="92"/>
      <c r="Y595" s="92"/>
      <c r="Z595" s="92"/>
      <c r="AA595" s="92"/>
      <c r="AB595" s="92"/>
      <c r="AC595" s="92"/>
      <c r="AD595" s="92"/>
      <c r="AE595" s="92"/>
      <c r="AF595" s="92"/>
      <c r="AG595" s="92"/>
      <c r="AH595" s="92"/>
      <c r="AI595" s="92"/>
      <c r="AJ595" s="92"/>
      <c r="AK595" s="92"/>
      <c r="AL595" s="92"/>
      <c r="AM595" s="92"/>
      <c r="AN595" s="92"/>
      <c r="AO595" s="92"/>
      <c r="AP595" s="92"/>
      <c r="AQ595" s="92"/>
      <c r="AR595" s="92"/>
      <c r="AS595" s="92"/>
      <c r="AT595" s="92"/>
      <c r="AU595" s="92"/>
      <c r="AV595" s="92"/>
      <c r="AW595" s="92"/>
      <c r="AX595" s="92"/>
      <c r="AY595" s="92"/>
      <c r="AZ595" s="92"/>
      <c r="BA595" s="92"/>
      <c r="BB595" s="92"/>
      <c r="BC595" s="92"/>
      <c r="BD595" s="92"/>
      <c r="BE595" s="92"/>
      <c r="BF595" s="92"/>
      <c r="BG595" s="92"/>
      <c r="BH595" s="92"/>
      <c r="BI595" s="92"/>
      <c r="BJ595" s="92"/>
      <c r="BK595" s="92"/>
      <c r="BL595" s="92"/>
      <c r="BM595" s="92"/>
      <c r="BN595" s="92"/>
      <c r="BO595" s="92"/>
      <c r="BP595" s="92"/>
      <c r="BQ595" s="92"/>
      <c r="BR595" s="92"/>
      <c r="BS595" s="92"/>
      <c r="BT595" s="92"/>
      <c r="BU595" s="92"/>
      <c r="BV595" s="92"/>
      <c r="BW595" s="92"/>
      <c r="BX595" s="92"/>
      <c r="BY595" s="92"/>
      <c r="BZ595" s="92"/>
      <c r="CA595" s="92"/>
      <c r="CB595" s="92"/>
      <c r="CC595" s="92"/>
      <c r="CD595" s="92"/>
      <c r="CE595" s="92"/>
      <c r="CF595" s="92"/>
      <c r="CG595" s="92"/>
      <c r="CH595" s="92"/>
      <c r="CI595" s="92"/>
      <c r="CJ595" s="92"/>
      <c r="CK595" s="92"/>
      <c r="CL595" s="92"/>
      <c r="CM595" s="92"/>
      <c r="CN595" s="92"/>
      <c r="CO595" s="92"/>
      <c r="CP595" s="92"/>
      <c r="CQ595" s="92"/>
      <c r="CR595" s="92"/>
    </row>
    <row r="596" spans="1:96">
      <c r="A596" s="118" t="s">
        <v>1104</v>
      </c>
      <c r="B596" s="118">
        <v>33</v>
      </c>
      <c r="C596" s="118" t="s">
        <v>16</v>
      </c>
      <c r="D596" s="118">
        <v>98144</v>
      </c>
      <c r="E596" s="118" t="s">
        <v>1105</v>
      </c>
      <c r="F596" s="134">
        <v>39687</v>
      </c>
      <c r="G596" s="118" t="s">
        <v>175</v>
      </c>
      <c r="H596" s="118">
        <v>1</v>
      </c>
      <c r="J596" s="118" t="s">
        <v>19</v>
      </c>
      <c r="K596" s="133" t="s">
        <v>1079</v>
      </c>
      <c r="L596" s="118" t="s">
        <v>39</v>
      </c>
      <c r="M596" s="118" t="s">
        <v>22</v>
      </c>
      <c r="N596" s="118">
        <v>35</v>
      </c>
      <c r="O596" s="118">
        <v>8</v>
      </c>
      <c r="P596" s="118">
        <v>2008</v>
      </c>
      <c r="Q596" s="118">
        <v>47.598875</v>
      </c>
      <c r="R596" s="118">
        <v>-122.290567</v>
      </c>
      <c r="U596" s="92"/>
      <c r="V596" s="92"/>
      <c r="W596" s="92"/>
      <c r="X596" s="92"/>
      <c r="Y596" s="92"/>
      <c r="Z596" s="92"/>
      <c r="AA596" s="92"/>
      <c r="AB596" s="92"/>
      <c r="AC596" s="92"/>
      <c r="AD596" s="92"/>
      <c r="AE596" s="92"/>
      <c r="AF596" s="92"/>
      <c r="AG596" s="92"/>
      <c r="AH596" s="92"/>
      <c r="AI596" s="92"/>
      <c r="AJ596" s="92"/>
      <c r="AK596" s="92"/>
      <c r="AL596" s="92"/>
      <c r="AM596" s="92"/>
      <c r="AN596" s="92"/>
      <c r="AO596" s="92"/>
      <c r="AP596" s="92"/>
      <c r="AQ596" s="92"/>
      <c r="AR596" s="92"/>
      <c r="AS596" s="92"/>
      <c r="AT596" s="92"/>
      <c r="AU596" s="92"/>
      <c r="AV596" s="92"/>
      <c r="AW596" s="92"/>
      <c r="AX596" s="92"/>
      <c r="AY596" s="92"/>
      <c r="AZ596" s="92"/>
      <c r="BA596" s="92"/>
      <c r="BB596" s="92"/>
      <c r="BC596" s="92"/>
      <c r="BD596" s="92"/>
      <c r="BE596" s="92"/>
      <c r="BF596" s="92"/>
      <c r="BG596" s="92"/>
      <c r="BH596" s="92"/>
      <c r="BI596" s="92"/>
      <c r="BJ596" s="92"/>
      <c r="BK596" s="92"/>
      <c r="BL596" s="92"/>
      <c r="BM596" s="92"/>
      <c r="BN596" s="92"/>
      <c r="BO596" s="92"/>
      <c r="BP596" s="92"/>
      <c r="BQ596" s="92"/>
      <c r="BR596" s="92"/>
      <c r="BS596" s="92"/>
      <c r="BT596" s="92"/>
      <c r="BU596" s="92"/>
      <c r="BV596" s="92"/>
      <c r="BW596" s="92"/>
      <c r="BX596" s="92"/>
      <c r="BY596" s="92"/>
      <c r="BZ596" s="92"/>
      <c r="CA596" s="92"/>
      <c r="CB596" s="92"/>
      <c r="CC596" s="92"/>
      <c r="CD596" s="92"/>
      <c r="CE596" s="92"/>
      <c r="CF596" s="92"/>
      <c r="CG596" s="92"/>
      <c r="CH596" s="92"/>
      <c r="CI596" s="92"/>
      <c r="CJ596" s="92"/>
      <c r="CK596" s="92"/>
      <c r="CL596" s="92"/>
      <c r="CM596" s="92"/>
      <c r="CN596" s="92"/>
      <c r="CO596" s="92"/>
      <c r="CP596" s="92"/>
      <c r="CQ596" s="92"/>
      <c r="CR596" s="92"/>
    </row>
    <row r="597" spans="1:96">
      <c r="A597" s="118" t="s">
        <v>1077</v>
      </c>
      <c r="B597" s="118">
        <v>33</v>
      </c>
      <c r="C597" s="118" t="s">
        <v>16</v>
      </c>
      <c r="D597" s="118">
        <v>98144</v>
      </c>
      <c r="E597" s="118" t="s">
        <v>1078</v>
      </c>
      <c r="F597" s="134">
        <v>39637</v>
      </c>
      <c r="G597" s="118" t="s">
        <v>78</v>
      </c>
      <c r="H597" s="118">
        <v>0</v>
      </c>
      <c r="J597" s="118" t="s">
        <v>19</v>
      </c>
      <c r="K597" s="133" t="s">
        <v>1079</v>
      </c>
      <c r="L597" s="118" t="s">
        <v>303</v>
      </c>
      <c r="M597" s="118" t="s">
        <v>22</v>
      </c>
      <c r="N597" s="118">
        <v>28</v>
      </c>
      <c r="O597" s="118">
        <v>7</v>
      </c>
      <c r="P597" s="118">
        <v>2008</v>
      </c>
      <c r="Q597" s="118">
        <v>47.598875</v>
      </c>
      <c r="R597" s="118">
        <v>-122.290567</v>
      </c>
      <c r="U597" s="92"/>
      <c r="V597" s="92"/>
      <c r="W597" s="92"/>
      <c r="X597" s="92"/>
      <c r="Y597" s="92"/>
      <c r="Z597" s="92"/>
      <c r="AA597" s="92"/>
      <c r="AB597" s="92"/>
      <c r="AC597" s="92"/>
      <c r="AD597" s="92"/>
      <c r="AE597" s="92"/>
      <c r="AF597" s="92"/>
      <c r="AG597" s="92"/>
      <c r="AH597" s="92"/>
      <c r="AI597" s="92"/>
      <c r="AJ597" s="92"/>
      <c r="AK597" s="92"/>
      <c r="AL597" s="92"/>
      <c r="AM597" s="92"/>
      <c r="AN597" s="92"/>
      <c r="AO597" s="92"/>
      <c r="AP597" s="92"/>
      <c r="AQ597" s="92"/>
      <c r="AR597" s="92"/>
      <c r="AS597" s="92"/>
      <c r="AT597" s="92"/>
      <c r="AU597" s="92"/>
      <c r="AV597" s="92"/>
      <c r="AW597" s="92"/>
      <c r="AX597" s="92"/>
      <c r="AY597" s="92"/>
      <c r="AZ597" s="92"/>
      <c r="BA597" s="92"/>
      <c r="BB597" s="92"/>
      <c r="BC597" s="92"/>
      <c r="BD597" s="92"/>
      <c r="BE597" s="92"/>
      <c r="BF597" s="92"/>
      <c r="BG597" s="92"/>
      <c r="BH597" s="92"/>
      <c r="BI597" s="92"/>
      <c r="BJ597" s="92"/>
      <c r="BK597" s="92"/>
      <c r="BL597" s="92"/>
      <c r="BM597" s="92"/>
      <c r="BN597" s="92"/>
      <c r="BO597" s="92"/>
      <c r="BP597" s="92"/>
      <c r="BQ597" s="92"/>
      <c r="BR597" s="92"/>
      <c r="BS597" s="92"/>
      <c r="BT597" s="92"/>
      <c r="BU597" s="92"/>
      <c r="BV597" s="92"/>
      <c r="BW597" s="92"/>
      <c r="BX597" s="92"/>
      <c r="BY597" s="92"/>
      <c r="BZ597" s="92"/>
      <c r="CA597" s="92"/>
      <c r="CB597" s="92"/>
      <c r="CC597" s="92"/>
      <c r="CD597" s="92"/>
      <c r="CE597" s="92"/>
      <c r="CF597" s="92"/>
      <c r="CG597" s="92"/>
      <c r="CH597" s="92"/>
      <c r="CI597" s="92"/>
      <c r="CJ597" s="92"/>
      <c r="CK597" s="92"/>
      <c r="CL597" s="92"/>
      <c r="CM597" s="92"/>
      <c r="CN597" s="92"/>
      <c r="CO597" s="92"/>
      <c r="CP597" s="92"/>
      <c r="CQ597" s="92"/>
      <c r="CR597" s="92"/>
    </row>
    <row r="598" spans="1:96">
      <c r="A598" s="118" t="s">
        <v>1080</v>
      </c>
      <c r="B598" s="118">
        <v>33</v>
      </c>
      <c r="C598" s="118" t="s">
        <v>16</v>
      </c>
      <c r="D598" s="118">
        <v>98144</v>
      </c>
      <c r="E598" s="118" t="s">
        <v>1081</v>
      </c>
      <c r="F598" s="134">
        <v>39644</v>
      </c>
      <c r="G598" s="118" t="s">
        <v>78</v>
      </c>
      <c r="H598" s="118">
        <v>0</v>
      </c>
      <c r="J598" s="118" t="s">
        <v>19</v>
      </c>
      <c r="K598" s="133" t="s">
        <v>1079</v>
      </c>
      <c r="L598" s="118" t="s">
        <v>1082</v>
      </c>
      <c r="M598" s="118" t="s">
        <v>22</v>
      </c>
      <c r="N598" s="118">
        <v>29</v>
      </c>
      <c r="O598" s="118">
        <v>7</v>
      </c>
      <c r="P598" s="118">
        <v>2008</v>
      </c>
      <c r="Q598" s="118">
        <v>47.598875</v>
      </c>
      <c r="R598" s="118">
        <v>-122.290567</v>
      </c>
    </row>
    <row r="599" spans="1:96">
      <c r="A599" s="118" t="s">
        <v>1083</v>
      </c>
      <c r="B599" s="118">
        <v>33</v>
      </c>
      <c r="C599" s="118" t="s">
        <v>16</v>
      </c>
      <c r="D599" s="118">
        <v>98144</v>
      </c>
      <c r="E599" s="118" t="s">
        <v>1084</v>
      </c>
      <c r="F599" s="134">
        <v>39651</v>
      </c>
      <c r="G599" s="118" t="s">
        <v>78</v>
      </c>
      <c r="H599" s="118">
        <v>0</v>
      </c>
      <c r="J599" s="118" t="s">
        <v>19</v>
      </c>
      <c r="K599" s="133" t="s">
        <v>1079</v>
      </c>
      <c r="L599" s="118" t="s">
        <v>251</v>
      </c>
      <c r="M599" s="118" t="s">
        <v>22</v>
      </c>
      <c r="N599" s="118">
        <v>30</v>
      </c>
      <c r="O599" s="118">
        <v>7</v>
      </c>
      <c r="P599" s="118">
        <v>2008</v>
      </c>
      <c r="Q599" s="118">
        <v>47.598875</v>
      </c>
      <c r="R599" s="118">
        <v>-122.290567</v>
      </c>
    </row>
    <row r="600" spans="1:96">
      <c r="A600" s="118" t="s">
        <v>1087</v>
      </c>
      <c r="B600" s="118">
        <v>33</v>
      </c>
      <c r="C600" s="118" t="s">
        <v>16</v>
      </c>
      <c r="D600" s="118">
        <v>98144</v>
      </c>
      <c r="E600" s="118" t="s">
        <v>1088</v>
      </c>
      <c r="F600" s="134">
        <v>39658</v>
      </c>
      <c r="G600" s="118" t="s">
        <v>78</v>
      </c>
      <c r="H600" s="118">
        <v>0</v>
      </c>
      <c r="J600" s="118" t="s">
        <v>19</v>
      </c>
      <c r="K600" s="133" t="s">
        <v>1079</v>
      </c>
      <c r="L600" s="118" t="s">
        <v>251</v>
      </c>
      <c r="M600" s="118" t="s">
        <v>22</v>
      </c>
      <c r="N600" s="118">
        <v>31</v>
      </c>
      <c r="O600" s="118">
        <v>7</v>
      </c>
      <c r="P600" s="118">
        <v>2008</v>
      </c>
      <c r="Q600" s="118">
        <v>47.598875</v>
      </c>
      <c r="R600" s="118">
        <v>-122.290567</v>
      </c>
    </row>
    <row r="601" spans="1:96">
      <c r="A601" s="118" t="s">
        <v>1108</v>
      </c>
      <c r="B601" s="118">
        <v>33</v>
      </c>
      <c r="C601" s="118" t="s">
        <v>16</v>
      </c>
      <c r="D601" s="118">
        <v>98144</v>
      </c>
      <c r="E601" s="118" t="s">
        <v>1109</v>
      </c>
      <c r="F601" s="134">
        <v>39694</v>
      </c>
      <c r="G601" s="118" t="s">
        <v>78</v>
      </c>
      <c r="H601" s="118">
        <v>1</v>
      </c>
      <c r="J601" s="118" t="s">
        <v>19</v>
      </c>
      <c r="K601" s="133" t="s">
        <v>1079</v>
      </c>
      <c r="L601" s="118" t="s">
        <v>1110</v>
      </c>
      <c r="M601" s="118" t="s">
        <v>22</v>
      </c>
      <c r="N601" s="118">
        <v>36</v>
      </c>
      <c r="O601" s="118">
        <v>9</v>
      </c>
      <c r="P601" s="118">
        <v>2008</v>
      </c>
      <c r="Q601" s="118">
        <v>47.598875</v>
      </c>
      <c r="R601" s="118">
        <v>-122.290567</v>
      </c>
      <c r="U601" s="92"/>
      <c r="V601" s="92"/>
      <c r="W601" s="92"/>
      <c r="X601" s="92"/>
      <c r="Y601" s="92"/>
      <c r="Z601" s="92"/>
      <c r="AA601" s="92"/>
      <c r="AB601" s="92"/>
      <c r="AC601" s="92"/>
      <c r="AD601" s="92"/>
      <c r="AE601" s="92"/>
      <c r="AF601" s="92"/>
      <c r="AG601" s="92"/>
      <c r="AH601" s="92"/>
      <c r="AI601" s="92"/>
      <c r="AJ601" s="92"/>
      <c r="AK601" s="92"/>
      <c r="AL601" s="92"/>
      <c r="AM601" s="92"/>
      <c r="AN601" s="92"/>
      <c r="AO601" s="92"/>
      <c r="AP601" s="92"/>
      <c r="AQ601" s="92"/>
      <c r="AR601" s="92"/>
      <c r="AS601" s="92"/>
      <c r="AT601" s="92"/>
      <c r="AU601" s="92"/>
      <c r="AV601" s="92"/>
      <c r="AW601" s="92"/>
      <c r="AX601" s="92"/>
      <c r="AY601" s="92"/>
      <c r="AZ601" s="92"/>
      <c r="BA601" s="92"/>
      <c r="BB601" s="92"/>
      <c r="BC601" s="92"/>
      <c r="BD601" s="92"/>
      <c r="BE601" s="92"/>
      <c r="BF601" s="92"/>
      <c r="BG601" s="92"/>
      <c r="BH601" s="92"/>
      <c r="BI601" s="92"/>
      <c r="BJ601" s="92"/>
      <c r="BK601" s="92"/>
      <c r="BL601" s="92"/>
      <c r="BM601" s="92"/>
      <c r="BN601" s="92"/>
      <c r="BO601" s="92"/>
      <c r="BP601" s="92"/>
      <c r="BQ601" s="92"/>
      <c r="BR601" s="92"/>
      <c r="BS601" s="92"/>
      <c r="BT601" s="92"/>
      <c r="BU601" s="92"/>
      <c r="BV601" s="92"/>
      <c r="BW601" s="92"/>
      <c r="BX601" s="92"/>
      <c r="BY601" s="92"/>
      <c r="BZ601" s="92"/>
      <c r="CA601" s="92"/>
      <c r="CB601" s="92"/>
      <c r="CC601" s="92"/>
      <c r="CD601" s="92"/>
      <c r="CE601" s="92"/>
      <c r="CF601" s="92"/>
      <c r="CG601" s="92"/>
      <c r="CH601" s="92"/>
      <c r="CI601" s="92"/>
      <c r="CJ601" s="92"/>
      <c r="CK601" s="92"/>
      <c r="CL601" s="92"/>
      <c r="CM601" s="92"/>
      <c r="CN601" s="92"/>
      <c r="CO601" s="92"/>
      <c r="CP601" s="92"/>
      <c r="CQ601" s="92"/>
      <c r="CR601" s="92"/>
    </row>
    <row r="602" spans="1:96">
      <c r="A602" s="118" t="s">
        <v>1089</v>
      </c>
      <c r="B602" s="118">
        <v>33</v>
      </c>
      <c r="C602" s="118" t="s">
        <v>16</v>
      </c>
      <c r="D602" s="118">
        <v>98144</v>
      </c>
      <c r="E602" s="118" t="s">
        <v>1090</v>
      </c>
      <c r="F602" s="134">
        <v>39708</v>
      </c>
      <c r="G602" s="118" t="s">
        <v>78</v>
      </c>
      <c r="H602" s="118">
        <v>0</v>
      </c>
      <c r="J602" s="118" t="s">
        <v>19</v>
      </c>
      <c r="K602" s="133" t="s">
        <v>1079</v>
      </c>
      <c r="L602" s="118" t="s">
        <v>130</v>
      </c>
      <c r="M602" s="118" t="s">
        <v>22</v>
      </c>
      <c r="N602" s="118">
        <v>38</v>
      </c>
      <c r="O602" s="118">
        <v>9</v>
      </c>
      <c r="P602" s="118">
        <v>2008</v>
      </c>
      <c r="Q602" s="118">
        <v>47.598875</v>
      </c>
      <c r="R602" s="118">
        <v>-122.290567</v>
      </c>
    </row>
    <row r="603" spans="1:96">
      <c r="A603" s="118" t="s">
        <v>3082</v>
      </c>
      <c r="B603" s="118">
        <v>33</v>
      </c>
      <c r="C603" s="118" t="s">
        <v>16</v>
      </c>
      <c r="D603" s="118">
        <v>98057</v>
      </c>
      <c r="E603" s="118" t="s">
        <v>3266</v>
      </c>
      <c r="F603" s="134">
        <v>37831</v>
      </c>
      <c r="G603" s="118" t="s">
        <v>29</v>
      </c>
      <c r="H603" s="118">
        <v>9</v>
      </c>
      <c r="I603" s="118">
        <f>AVERAGE(H603:H610)</f>
        <v>12.125</v>
      </c>
      <c r="J603" s="118" t="s">
        <v>19</v>
      </c>
      <c r="K603" s="133" t="s">
        <v>1145</v>
      </c>
      <c r="L603" s="118" t="s">
        <v>3344</v>
      </c>
      <c r="M603" s="118" t="s">
        <v>22</v>
      </c>
      <c r="N603" s="118">
        <v>31</v>
      </c>
      <c r="O603" s="118">
        <v>7</v>
      </c>
      <c r="P603" s="118">
        <v>2003</v>
      </c>
      <c r="Q603" s="118">
        <v>47.455846999999999</v>
      </c>
      <c r="R603" s="118">
        <v>-122.23248700000001</v>
      </c>
      <c r="T603" s="92"/>
    </row>
    <row r="604" spans="1:96">
      <c r="A604" s="118" t="s">
        <v>3082</v>
      </c>
      <c r="B604" s="118">
        <v>33</v>
      </c>
      <c r="C604" s="118" t="s">
        <v>16</v>
      </c>
      <c r="D604" s="118">
        <v>98057</v>
      </c>
      <c r="E604" s="118" t="s">
        <v>3269</v>
      </c>
      <c r="F604" s="134">
        <v>37837</v>
      </c>
      <c r="G604" s="118" t="s">
        <v>29</v>
      </c>
      <c r="H604" s="118">
        <v>36</v>
      </c>
      <c r="J604" s="118" t="s">
        <v>19</v>
      </c>
      <c r="K604" s="133" t="s">
        <v>1145</v>
      </c>
      <c r="L604" s="118" t="s">
        <v>3344</v>
      </c>
      <c r="M604" s="118" t="s">
        <v>22</v>
      </c>
      <c r="N604" s="118">
        <v>32</v>
      </c>
      <c r="O604" s="118">
        <v>8</v>
      </c>
      <c r="P604" s="118">
        <v>2003</v>
      </c>
      <c r="Q604" s="118">
        <v>47.455846999999999</v>
      </c>
      <c r="R604" s="118">
        <v>-122.23248700000001</v>
      </c>
      <c r="T604" s="92"/>
      <c r="U604" s="92"/>
      <c r="V604" s="92"/>
      <c r="W604" s="92"/>
      <c r="X604" s="92"/>
      <c r="Y604" s="92"/>
      <c r="Z604" s="92"/>
      <c r="AA604" s="92"/>
      <c r="AB604" s="92"/>
      <c r="AC604" s="92"/>
      <c r="AD604" s="92"/>
      <c r="AE604" s="92"/>
      <c r="AF604" s="92"/>
      <c r="AG604" s="92"/>
      <c r="AH604" s="92"/>
      <c r="AI604" s="92"/>
      <c r="AJ604" s="92"/>
      <c r="AK604" s="92"/>
      <c r="AL604" s="92"/>
      <c r="AM604" s="92"/>
      <c r="AN604" s="92"/>
      <c r="AO604" s="92"/>
      <c r="AP604" s="92"/>
      <c r="AQ604" s="92"/>
      <c r="AR604" s="92"/>
      <c r="AS604" s="92"/>
      <c r="AT604" s="92"/>
      <c r="AU604" s="92"/>
      <c r="AV604" s="92"/>
      <c r="AW604" s="92"/>
      <c r="AX604" s="92"/>
      <c r="AY604" s="92"/>
      <c r="AZ604" s="92"/>
      <c r="BA604" s="92"/>
      <c r="BB604" s="92"/>
      <c r="BC604" s="92"/>
      <c r="BD604" s="92"/>
      <c r="BE604" s="92"/>
      <c r="BF604" s="92"/>
      <c r="BG604" s="92"/>
      <c r="BH604" s="92"/>
      <c r="BI604" s="92"/>
      <c r="BJ604" s="92"/>
      <c r="BK604" s="92"/>
      <c r="BL604" s="92"/>
      <c r="BM604" s="92"/>
      <c r="BN604" s="92"/>
      <c r="BO604" s="92"/>
      <c r="BP604" s="92"/>
      <c r="BQ604" s="92"/>
      <c r="BR604" s="92"/>
      <c r="BS604" s="92"/>
      <c r="BT604" s="92"/>
      <c r="BU604" s="92"/>
      <c r="BV604" s="92"/>
      <c r="BW604" s="92"/>
      <c r="BX604" s="92"/>
      <c r="BY604" s="92"/>
      <c r="BZ604" s="92"/>
      <c r="CA604" s="92"/>
      <c r="CB604" s="92"/>
      <c r="CC604" s="92"/>
      <c r="CD604" s="92"/>
      <c r="CE604" s="92"/>
      <c r="CF604" s="92"/>
      <c r="CG604" s="92"/>
      <c r="CH604" s="92"/>
      <c r="CI604" s="92"/>
      <c r="CJ604" s="92"/>
      <c r="CK604" s="92"/>
      <c r="CL604" s="92"/>
      <c r="CM604" s="92"/>
      <c r="CN604" s="92"/>
      <c r="CO604" s="92"/>
      <c r="CP604" s="92"/>
      <c r="CQ604" s="92"/>
      <c r="CR604" s="92"/>
    </row>
    <row r="605" spans="1:96">
      <c r="A605" s="118" t="s">
        <v>3082</v>
      </c>
      <c r="B605" s="118">
        <v>33</v>
      </c>
      <c r="C605" s="118" t="s">
        <v>16</v>
      </c>
      <c r="D605" s="118">
        <v>98057</v>
      </c>
      <c r="E605" s="118" t="s">
        <v>3270</v>
      </c>
      <c r="F605" s="134">
        <v>37852</v>
      </c>
      <c r="G605" s="118" t="s">
        <v>29</v>
      </c>
      <c r="H605" s="118">
        <v>30</v>
      </c>
      <c r="J605" s="118" t="s">
        <v>19</v>
      </c>
      <c r="K605" s="133" t="s">
        <v>1145</v>
      </c>
      <c r="L605" s="118" t="s">
        <v>3344</v>
      </c>
      <c r="M605" s="118" t="s">
        <v>22</v>
      </c>
      <c r="N605" s="118">
        <v>34</v>
      </c>
      <c r="O605" s="118">
        <v>8</v>
      </c>
      <c r="P605" s="118">
        <v>2003</v>
      </c>
      <c r="Q605" s="118">
        <v>47.455846999999999</v>
      </c>
      <c r="R605" s="118">
        <v>-122.23248700000001</v>
      </c>
      <c r="T605" s="92"/>
      <c r="U605" s="92"/>
      <c r="V605" s="92"/>
      <c r="W605" s="92"/>
      <c r="X605" s="92"/>
      <c r="Y605" s="92"/>
      <c r="Z605" s="92"/>
      <c r="AA605" s="92"/>
      <c r="AB605" s="92"/>
      <c r="AC605" s="92"/>
      <c r="AD605" s="92"/>
      <c r="AE605" s="92"/>
      <c r="AF605" s="92"/>
      <c r="AG605" s="92"/>
      <c r="AH605" s="92"/>
      <c r="AI605" s="92"/>
      <c r="AJ605" s="92"/>
      <c r="AK605" s="92"/>
      <c r="AL605" s="92"/>
      <c r="AM605" s="92"/>
      <c r="AN605" s="92"/>
      <c r="AO605" s="92"/>
      <c r="AP605" s="92"/>
      <c r="AQ605" s="92"/>
      <c r="AR605" s="92"/>
      <c r="AS605" s="92"/>
      <c r="AT605" s="92"/>
      <c r="AU605" s="92"/>
      <c r="AV605" s="92"/>
      <c r="AW605" s="92"/>
      <c r="AX605" s="92"/>
      <c r="AY605" s="92"/>
      <c r="AZ605" s="92"/>
      <c r="BA605" s="92"/>
      <c r="BB605" s="92"/>
      <c r="BC605" s="92"/>
      <c r="BD605" s="92"/>
      <c r="BE605" s="92"/>
      <c r="BF605" s="92"/>
      <c r="BG605" s="92"/>
      <c r="BH605" s="92"/>
      <c r="BI605" s="92"/>
      <c r="BJ605" s="92"/>
      <c r="BK605" s="92"/>
      <c r="BL605" s="92"/>
      <c r="BM605" s="92"/>
      <c r="BN605" s="92"/>
      <c r="BO605" s="92"/>
      <c r="BP605" s="92"/>
      <c r="BQ605" s="92"/>
      <c r="BR605" s="92"/>
      <c r="BS605" s="92"/>
      <c r="BT605" s="92"/>
      <c r="BU605" s="92"/>
      <c r="BV605" s="92"/>
      <c r="BW605" s="92"/>
      <c r="BX605" s="92"/>
      <c r="BY605" s="92"/>
      <c r="BZ605" s="92"/>
      <c r="CA605" s="92"/>
      <c r="CB605" s="92"/>
      <c r="CC605" s="92"/>
      <c r="CD605" s="92"/>
      <c r="CE605" s="92"/>
      <c r="CF605" s="92"/>
      <c r="CG605" s="92"/>
      <c r="CH605" s="92"/>
      <c r="CI605" s="92"/>
      <c r="CJ605" s="92"/>
      <c r="CK605" s="92"/>
      <c r="CL605" s="92"/>
      <c r="CM605" s="92"/>
      <c r="CN605" s="92"/>
      <c r="CO605" s="92"/>
      <c r="CP605" s="92"/>
      <c r="CQ605" s="92"/>
      <c r="CR605" s="92"/>
    </row>
    <row r="606" spans="1:96">
      <c r="A606" s="118" t="s">
        <v>3082</v>
      </c>
      <c r="B606" s="118">
        <v>33</v>
      </c>
      <c r="C606" s="118" t="s">
        <v>16</v>
      </c>
      <c r="D606" s="118">
        <v>98057</v>
      </c>
      <c r="E606" s="118" t="s">
        <v>3272</v>
      </c>
      <c r="F606" s="134">
        <v>37873</v>
      </c>
      <c r="G606" s="118" t="s">
        <v>29</v>
      </c>
      <c r="H606" s="118">
        <v>7</v>
      </c>
      <c r="J606" s="118" t="s">
        <v>19</v>
      </c>
      <c r="K606" s="133" t="s">
        <v>1145</v>
      </c>
      <c r="L606" s="118" t="s">
        <v>3344</v>
      </c>
      <c r="M606" s="118" t="s">
        <v>22</v>
      </c>
      <c r="N606" s="118">
        <v>37</v>
      </c>
      <c r="O606" s="118">
        <v>9</v>
      </c>
      <c r="P606" s="118">
        <v>2003</v>
      </c>
      <c r="Q606" s="118">
        <v>47.455846999999999</v>
      </c>
      <c r="R606" s="118">
        <v>-122.23248700000001</v>
      </c>
      <c r="T606" s="92"/>
      <c r="U606" s="92"/>
      <c r="V606" s="92"/>
      <c r="W606" s="92"/>
      <c r="X606" s="92"/>
      <c r="Y606" s="92"/>
      <c r="Z606" s="92"/>
      <c r="AA606" s="92"/>
      <c r="AB606" s="92"/>
      <c r="AC606" s="92"/>
      <c r="AD606" s="92"/>
      <c r="AE606" s="92"/>
      <c r="AF606" s="92"/>
      <c r="AG606" s="92"/>
      <c r="AH606" s="92"/>
      <c r="AI606" s="92"/>
      <c r="AJ606" s="92"/>
      <c r="AK606" s="92"/>
      <c r="AL606" s="92"/>
      <c r="AM606" s="92"/>
      <c r="AN606" s="92"/>
      <c r="AO606" s="92"/>
      <c r="AP606" s="92"/>
      <c r="AQ606" s="92"/>
      <c r="AR606" s="92"/>
      <c r="AS606" s="92"/>
      <c r="AT606" s="92"/>
      <c r="AU606" s="92"/>
      <c r="AV606" s="92"/>
      <c r="AW606" s="92"/>
      <c r="AX606" s="92"/>
      <c r="AY606" s="92"/>
      <c r="AZ606" s="92"/>
      <c r="BA606" s="92"/>
      <c r="BB606" s="92"/>
      <c r="BC606" s="92"/>
      <c r="BD606" s="92"/>
      <c r="BE606" s="92"/>
      <c r="BF606" s="92"/>
      <c r="BG606" s="92"/>
      <c r="BH606" s="92"/>
      <c r="BI606" s="92"/>
      <c r="BJ606" s="92"/>
      <c r="BK606" s="92"/>
      <c r="BL606" s="92"/>
      <c r="BM606" s="92"/>
      <c r="BN606" s="92"/>
      <c r="BO606" s="92"/>
      <c r="BP606" s="92"/>
      <c r="BQ606" s="92"/>
      <c r="BR606" s="92"/>
      <c r="BS606" s="92"/>
      <c r="BT606" s="92"/>
      <c r="BU606" s="92"/>
      <c r="BV606" s="92"/>
      <c r="BW606" s="92"/>
      <c r="BX606" s="92"/>
      <c r="BY606" s="92"/>
      <c r="BZ606" s="92"/>
      <c r="CA606" s="92"/>
      <c r="CB606" s="92"/>
      <c r="CC606" s="92"/>
      <c r="CD606" s="92"/>
      <c r="CE606" s="92"/>
      <c r="CF606" s="92"/>
      <c r="CG606" s="92"/>
      <c r="CH606" s="92"/>
      <c r="CI606" s="92"/>
      <c r="CJ606" s="92"/>
      <c r="CK606" s="92"/>
      <c r="CL606" s="92"/>
      <c r="CM606" s="92"/>
      <c r="CN606" s="92"/>
      <c r="CO606" s="92"/>
      <c r="CP606" s="92"/>
      <c r="CQ606" s="92"/>
      <c r="CR606" s="92"/>
    </row>
    <row r="607" spans="1:96">
      <c r="A607" s="118" t="s">
        <v>3082</v>
      </c>
      <c r="B607" s="118">
        <v>33</v>
      </c>
      <c r="C607" s="118" t="s">
        <v>16</v>
      </c>
      <c r="D607" s="118">
        <v>98057</v>
      </c>
      <c r="E607" s="118" t="s">
        <v>3273</v>
      </c>
      <c r="F607" s="134">
        <v>37886</v>
      </c>
      <c r="G607" s="118" t="s">
        <v>29</v>
      </c>
      <c r="H607" s="118">
        <v>3</v>
      </c>
      <c r="J607" s="118" t="s">
        <v>19</v>
      </c>
      <c r="K607" s="133" t="s">
        <v>1145</v>
      </c>
      <c r="L607" s="118" t="s">
        <v>3344</v>
      </c>
      <c r="M607" s="118" t="s">
        <v>22</v>
      </c>
      <c r="N607" s="118">
        <v>39</v>
      </c>
      <c r="O607" s="118">
        <v>9</v>
      </c>
      <c r="P607" s="118">
        <v>2003</v>
      </c>
      <c r="Q607" s="118">
        <v>47.455846999999999</v>
      </c>
      <c r="R607" s="118">
        <v>-122.23248700000001</v>
      </c>
      <c r="T607" s="92"/>
      <c r="U607" s="92"/>
      <c r="V607" s="92"/>
      <c r="W607" s="92"/>
      <c r="X607" s="92"/>
      <c r="Y607" s="92"/>
      <c r="Z607" s="92"/>
      <c r="AA607" s="92"/>
      <c r="AB607" s="92"/>
      <c r="AC607" s="92"/>
      <c r="AD607" s="92"/>
      <c r="AE607" s="92"/>
      <c r="AF607" s="92"/>
      <c r="AG607" s="92"/>
      <c r="AH607" s="92"/>
      <c r="AI607" s="92"/>
      <c r="AJ607" s="92"/>
      <c r="AK607" s="92"/>
      <c r="AL607" s="92"/>
      <c r="AM607" s="92"/>
      <c r="AN607" s="92"/>
      <c r="AO607" s="92"/>
      <c r="AP607" s="92"/>
      <c r="AQ607" s="92"/>
      <c r="AR607" s="92"/>
      <c r="AS607" s="92"/>
      <c r="AT607" s="92"/>
      <c r="AU607" s="92"/>
      <c r="AV607" s="92"/>
      <c r="AW607" s="92"/>
      <c r="AX607" s="92"/>
      <c r="AY607" s="92"/>
      <c r="AZ607" s="92"/>
      <c r="BA607" s="92"/>
      <c r="BB607" s="92"/>
      <c r="BC607" s="92"/>
      <c r="BD607" s="92"/>
      <c r="BE607" s="92"/>
      <c r="BF607" s="92"/>
      <c r="BG607" s="92"/>
      <c r="BH607" s="92"/>
      <c r="BI607" s="92"/>
      <c r="BJ607" s="92"/>
      <c r="BK607" s="92"/>
      <c r="BL607" s="92"/>
      <c r="BM607" s="92"/>
      <c r="BN607" s="92"/>
      <c r="BO607" s="92"/>
      <c r="BP607" s="92"/>
      <c r="BQ607" s="92"/>
      <c r="BR607" s="92"/>
      <c r="BS607" s="92"/>
      <c r="BT607" s="92"/>
      <c r="BU607" s="92"/>
      <c r="BV607" s="92"/>
      <c r="BW607" s="92"/>
      <c r="BX607" s="92"/>
      <c r="BY607" s="92"/>
      <c r="BZ607" s="92"/>
      <c r="CA607" s="92"/>
      <c r="CB607" s="92"/>
      <c r="CC607" s="92"/>
      <c r="CD607" s="92"/>
      <c r="CE607" s="92"/>
      <c r="CF607" s="92"/>
      <c r="CG607" s="92"/>
      <c r="CH607" s="92"/>
      <c r="CI607" s="92"/>
      <c r="CJ607" s="92"/>
      <c r="CK607" s="92"/>
      <c r="CL607" s="92"/>
      <c r="CM607" s="92"/>
      <c r="CN607" s="92"/>
      <c r="CO607" s="92"/>
      <c r="CP607" s="92"/>
      <c r="CQ607" s="92"/>
      <c r="CR607" s="92"/>
    </row>
    <row r="608" spans="1:96">
      <c r="A608" s="118" t="s">
        <v>3082</v>
      </c>
      <c r="B608" s="118">
        <v>33</v>
      </c>
      <c r="C608" s="118" t="s">
        <v>16</v>
      </c>
      <c r="D608" s="118">
        <v>98057</v>
      </c>
      <c r="E608" s="118" t="s">
        <v>3271</v>
      </c>
      <c r="F608" s="134">
        <v>37852</v>
      </c>
      <c r="G608" s="118" t="s">
        <v>324</v>
      </c>
      <c r="H608" s="118">
        <v>1</v>
      </c>
      <c r="J608" s="118" t="s">
        <v>19</v>
      </c>
      <c r="K608" s="133" t="s">
        <v>1145</v>
      </c>
      <c r="L608" s="118" t="s">
        <v>3344</v>
      </c>
      <c r="M608" s="118" t="s">
        <v>22</v>
      </c>
      <c r="N608" s="118">
        <v>34</v>
      </c>
      <c r="O608" s="118">
        <v>8</v>
      </c>
      <c r="P608" s="118">
        <v>2003</v>
      </c>
      <c r="Q608" s="118">
        <v>47.455846999999999</v>
      </c>
      <c r="R608" s="118">
        <v>-122.23248700000001</v>
      </c>
      <c r="T608" s="92"/>
      <c r="U608" s="92"/>
      <c r="V608" s="92"/>
      <c r="W608" s="92"/>
      <c r="X608" s="92"/>
      <c r="Y608" s="92"/>
      <c r="Z608" s="92"/>
      <c r="AA608" s="92"/>
      <c r="AB608" s="92"/>
      <c r="AC608" s="92"/>
      <c r="AD608" s="92"/>
      <c r="AE608" s="92"/>
      <c r="AF608" s="92"/>
      <c r="AG608" s="92"/>
      <c r="AH608" s="92"/>
      <c r="AI608" s="92"/>
      <c r="AJ608" s="92"/>
      <c r="AK608" s="92"/>
      <c r="AL608" s="92"/>
      <c r="AM608" s="92"/>
      <c r="AN608" s="92"/>
      <c r="AO608" s="92"/>
      <c r="AP608" s="92"/>
      <c r="AQ608" s="92"/>
      <c r="AR608" s="92"/>
      <c r="AS608" s="92"/>
      <c r="AT608" s="92"/>
      <c r="AU608" s="92"/>
      <c r="AV608" s="92"/>
      <c r="AW608" s="92"/>
      <c r="AX608" s="92"/>
      <c r="AY608" s="92"/>
      <c r="AZ608" s="92"/>
      <c r="BA608" s="92"/>
      <c r="BB608" s="92"/>
      <c r="BC608" s="92"/>
      <c r="BD608" s="92"/>
      <c r="BE608" s="92"/>
      <c r="BF608" s="92"/>
      <c r="BG608" s="92"/>
      <c r="BH608" s="92"/>
      <c r="BI608" s="92"/>
      <c r="BJ608" s="92"/>
      <c r="BK608" s="92"/>
      <c r="BL608" s="92"/>
      <c r="BM608" s="92"/>
      <c r="BN608" s="92"/>
      <c r="BO608" s="92"/>
      <c r="BP608" s="92"/>
      <c r="BQ608" s="92"/>
      <c r="BR608" s="92"/>
      <c r="BS608" s="92"/>
      <c r="BT608" s="92"/>
      <c r="BU608" s="92"/>
      <c r="BV608" s="92"/>
      <c r="BW608" s="92"/>
      <c r="BX608" s="92"/>
      <c r="BY608" s="92"/>
      <c r="BZ608" s="92"/>
      <c r="CA608" s="92"/>
      <c r="CB608" s="92"/>
      <c r="CC608" s="92"/>
      <c r="CD608" s="92"/>
      <c r="CE608" s="92"/>
      <c r="CF608" s="92"/>
      <c r="CG608" s="92"/>
      <c r="CH608" s="92"/>
      <c r="CI608" s="92"/>
      <c r="CJ608" s="92"/>
      <c r="CK608" s="92"/>
      <c r="CL608" s="92"/>
      <c r="CM608" s="92"/>
      <c r="CN608" s="92"/>
      <c r="CO608" s="92"/>
      <c r="CP608" s="92"/>
      <c r="CQ608" s="92"/>
      <c r="CR608" s="92"/>
    </row>
    <row r="609" spans="1:96">
      <c r="A609" s="118" t="s">
        <v>3082</v>
      </c>
      <c r="B609" s="118">
        <v>33</v>
      </c>
      <c r="C609" s="118" t="s">
        <v>16</v>
      </c>
      <c r="D609" s="118">
        <v>98057</v>
      </c>
      <c r="E609" s="118" t="s">
        <v>3268</v>
      </c>
      <c r="F609" s="134">
        <v>37837</v>
      </c>
      <c r="G609" s="118" t="s">
        <v>2110</v>
      </c>
      <c r="H609" s="118">
        <v>1</v>
      </c>
      <c r="J609" s="118" t="s">
        <v>19</v>
      </c>
      <c r="K609" s="133" t="s">
        <v>1145</v>
      </c>
      <c r="L609" s="118" t="s">
        <v>3344</v>
      </c>
      <c r="M609" s="118" t="s">
        <v>22</v>
      </c>
      <c r="N609" s="118">
        <v>32</v>
      </c>
      <c r="O609" s="118">
        <v>8</v>
      </c>
      <c r="P609" s="118">
        <v>2003</v>
      </c>
      <c r="Q609" s="118">
        <v>47.455846999999999</v>
      </c>
      <c r="R609" s="118">
        <v>-122.23248700000001</v>
      </c>
      <c r="T609" s="92"/>
      <c r="U609" s="92"/>
      <c r="V609" s="92"/>
      <c r="W609" s="92"/>
      <c r="X609" s="92"/>
      <c r="Y609" s="92"/>
      <c r="Z609" s="92"/>
      <c r="AA609" s="92"/>
      <c r="AB609" s="92"/>
      <c r="AC609" s="92"/>
      <c r="AD609" s="92"/>
      <c r="AE609" s="92"/>
      <c r="AF609" s="92"/>
      <c r="AG609" s="92"/>
      <c r="AH609" s="92"/>
      <c r="AI609" s="92"/>
      <c r="AJ609" s="92"/>
      <c r="AK609" s="92"/>
      <c r="AL609" s="92"/>
      <c r="AM609" s="92"/>
      <c r="AN609" s="92"/>
      <c r="AO609" s="92"/>
      <c r="AP609" s="92"/>
      <c r="AQ609" s="92"/>
      <c r="AR609" s="92"/>
      <c r="AS609" s="92"/>
      <c r="AT609" s="92"/>
      <c r="AU609" s="92"/>
      <c r="AV609" s="92"/>
      <c r="AW609" s="92"/>
      <c r="AX609" s="92"/>
      <c r="AY609" s="92"/>
      <c r="AZ609" s="92"/>
      <c r="BA609" s="92"/>
      <c r="BB609" s="92"/>
      <c r="BC609" s="92"/>
      <c r="BD609" s="92"/>
      <c r="BE609" s="92"/>
      <c r="BF609" s="92"/>
      <c r="BG609" s="92"/>
      <c r="BH609" s="92"/>
      <c r="BI609" s="92"/>
      <c r="BJ609" s="92"/>
      <c r="BK609" s="92"/>
      <c r="BL609" s="92"/>
      <c r="BM609" s="92"/>
      <c r="BN609" s="92"/>
      <c r="BO609" s="92"/>
      <c r="BP609" s="92"/>
      <c r="BQ609" s="92"/>
      <c r="BR609" s="92"/>
      <c r="BS609" s="92"/>
      <c r="BT609" s="92"/>
      <c r="BU609" s="92"/>
      <c r="BV609" s="92"/>
      <c r="BW609" s="92"/>
      <c r="BX609" s="92"/>
      <c r="BY609" s="92"/>
      <c r="BZ609" s="92"/>
      <c r="CA609" s="92"/>
      <c r="CB609" s="92"/>
      <c r="CC609" s="92"/>
      <c r="CD609" s="92"/>
      <c r="CE609" s="92"/>
      <c r="CF609" s="92"/>
      <c r="CG609" s="92"/>
      <c r="CH609" s="92"/>
      <c r="CI609" s="92"/>
      <c r="CJ609" s="92"/>
      <c r="CK609" s="92"/>
      <c r="CL609" s="92"/>
      <c r="CM609" s="92"/>
      <c r="CN609" s="92"/>
      <c r="CO609" s="92"/>
      <c r="CP609" s="92"/>
      <c r="CQ609" s="92"/>
      <c r="CR609" s="92"/>
    </row>
    <row r="610" spans="1:96">
      <c r="A610" s="118" t="s">
        <v>3082</v>
      </c>
      <c r="B610" s="118">
        <v>33</v>
      </c>
      <c r="C610" s="118" t="s">
        <v>16</v>
      </c>
      <c r="D610" s="118">
        <v>98057</v>
      </c>
      <c r="E610" s="118" t="s">
        <v>3267</v>
      </c>
      <c r="F610" s="134">
        <v>37831</v>
      </c>
      <c r="G610" s="118" t="s">
        <v>1161</v>
      </c>
      <c r="H610" s="118">
        <v>10</v>
      </c>
      <c r="J610" s="118" t="s">
        <v>19</v>
      </c>
      <c r="K610" s="133" t="s">
        <v>1145</v>
      </c>
      <c r="L610" s="118" t="s">
        <v>3344</v>
      </c>
      <c r="M610" s="118" t="s">
        <v>22</v>
      </c>
      <c r="N610" s="118">
        <v>31</v>
      </c>
      <c r="O610" s="118">
        <v>7</v>
      </c>
      <c r="P610" s="118">
        <v>2003</v>
      </c>
      <c r="Q610" s="118">
        <v>47.455846999999999</v>
      </c>
      <c r="R610" s="118">
        <v>-122.23248700000001</v>
      </c>
      <c r="T610" s="92"/>
      <c r="U610" s="92"/>
      <c r="V610" s="92"/>
      <c r="W610" s="92"/>
      <c r="X610" s="92"/>
      <c r="Y610" s="92"/>
      <c r="Z610" s="92"/>
      <c r="AA610" s="92"/>
      <c r="AB610" s="92"/>
      <c r="AC610" s="92"/>
      <c r="AD610" s="92"/>
      <c r="AE610" s="92"/>
      <c r="AF610" s="92"/>
      <c r="AG610" s="92"/>
      <c r="AH610" s="92"/>
      <c r="AI610" s="92"/>
      <c r="AJ610" s="92"/>
      <c r="AK610" s="92"/>
      <c r="AL610" s="92"/>
      <c r="AM610" s="92"/>
      <c r="AN610" s="92"/>
      <c r="AO610" s="92"/>
      <c r="AP610" s="92"/>
      <c r="AQ610" s="92"/>
      <c r="AR610" s="92"/>
      <c r="AS610" s="92"/>
      <c r="AT610" s="92"/>
      <c r="AU610" s="92"/>
      <c r="AV610" s="92"/>
      <c r="AW610" s="92"/>
      <c r="AX610" s="92"/>
      <c r="AY610" s="92"/>
      <c r="AZ610" s="92"/>
      <c r="BA610" s="92"/>
      <c r="BB610" s="92"/>
      <c r="BC610" s="92"/>
      <c r="BD610" s="92"/>
      <c r="BE610" s="92"/>
      <c r="BF610" s="92"/>
      <c r="BG610" s="92"/>
      <c r="BH610" s="92"/>
      <c r="BI610" s="92"/>
      <c r="BJ610" s="92"/>
      <c r="BK610" s="92"/>
      <c r="BL610" s="92"/>
      <c r="BM610" s="92"/>
      <c r="BN610" s="92"/>
      <c r="BO610" s="92"/>
      <c r="BP610" s="92"/>
      <c r="BQ610" s="92"/>
      <c r="BR610" s="92"/>
      <c r="BS610" s="92"/>
      <c r="BT610" s="92"/>
      <c r="BU610" s="92"/>
      <c r="BV610" s="92"/>
      <c r="BW610" s="92"/>
      <c r="BX610" s="92"/>
      <c r="BY610" s="92"/>
      <c r="BZ610" s="92"/>
      <c r="CA610" s="92"/>
      <c r="CB610" s="92"/>
      <c r="CC610" s="92"/>
      <c r="CD610" s="92"/>
      <c r="CE610" s="92"/>
      <c r="CF610" s="92"/>
      <c r="CG610" s="92"/>
      <c r="CH610" s="92"/>
      <c r="CI610" s="92"/>
      <c r="CJ610" s="92"/>
      <c r="CK610" s="92"/>
      <c r="CL610" s="92"/>
      <c r="CM610" s="92"/>
      <c r="CN610" s="92"/>
      <c r="CO610" s="92"/>
      <c r="CP610" s="92"/>
      <c r="CQ610" s="92"/>
      <c r="CR610" s="92"/>
    </row>
    <row r="611" spans="1:96">
      <c r="A611" s="94" t="s">
        <v>4923</v>
      </c>
      <c r="B611" s="94" t="s">
        <v>3451</v>
      </c>
      <c r="C611" s="94" t="s">
        <v>16</v>
      </c>
      <c r="D611" s="142">
        <v>98055</v>
      </c>
      <c r="E611" s="96" t="s">
        <v>4924</v>
      </c>
      <c r="F611" s="143">
        <v>39316</v>
      </c>
      <c r="G611" s="94" t="s">
        <v>4225</v>
      </c>
      <c r="H611" s="144">
        <v>1</v>
      </c>
      <c r="I611" s="144">
        <f>AVERAGE(H611:H636)</f>
        <v>5</v>
      </c>
      <c r="J611" s="120" t="s">
        <v>19</v>
      </c>
      <c r="K611" s="92" t="s">
        <v>1145</v>
      </c>
      <c r="L611" s="144" t="s">
        <v>1154</v>
      </c>
      <c r="M611" s="135" t="s">
        <v>22</v>
      </c>
      <c r="N611" s="92">
        <v>34</v>
      </c>
      <c r="O611" s="92">
        <v>8</v>
      </c>
      <c r="P611" s="135">
        <v>2007</v>
      </c>
      <c r="Q611" s="153">
        <v>47.45584667</v>
      </c>
      <c r="R611" s="153">
        <v>-122.23248669</v>
      </c>
      <c r="S611" s="92"/>
    </row>
    <row r="612" spans="1:96">
      <c r="A612" s="94" t="s">
        <v>4890</v>
      </c>
      <c r="B612" s="94" t="s">
        <v>3451</v>
      </c>
      <c r="C612" s="94" t="s">
        <v>16</v>
      </c>
      <c r="D612" s="96">
        <v>98055</v>
      </c>
      <c r="E612" s="96" t="s">
        <v>4891</v>
      </c>
      <c r="F612" s="143">
        <v>39260</v>
      </c>
      <c r="G612" s="94" t="s">
        <v>2115</v>
      </c>
      <c r="H612" s="146">
        <v>5</v>
      </c>
      <c r="I612" s="146"/>
      <c r="J612" s="96" t="s">
        <v>19</v>
      </c>
      <c r="K612" s="92" t="s">
        <v>1145</v>
      </c>
      <c r="L612" s="144" t="s">
        <v>1154</v>
      </c>
      <c r="M612" s="135" t="s">
        <v>22</v>
      </c>
      <c r="N612" s="92">
        <v>26</v>
      </c>
      <c r="O612" s="92">
        <v>6</v>
      </c>
      <c r="P612" s="135">
        <v>2007</v>
      </c>
      <c r="Q612" s="153">
        <v>47.45584667</v>
      </c>
      <c r="R612" s="153">
        <v>-122.23248669</v>
      </c>
      <c r="S612" s="92"/>
      <c r="U612" s="92"/>
      <c r="V612" s="92"/>
      <c r="W612" s="92"/>
      <c r="X612" s="92"/>
      <c r="Y612" s="92"/>
      <c r="Z612" s="92"/>
      <c r="AA612" s="92"/>
      <c r="AB612" s="92"/>
      <c r="AC612" s="92"/>
      <c r="AD612" s="92"/>
      <c r="AE612" s="92"/>
      <c r="AF612" s="92"/>
      <c r="AG612" s="92"/>
      <c r="AH612" s="92"/>
      <c r="AI612" s="92"/>
      <c r="AJ612" s="92"/>
      <c r="AK612" s="92"/>
      <c r="AL612" s="92"/>
      <c r="AM612" s="92"/>
      <c r="AN612" s="92"/>
      <c r="AO612" s="92"/>
      <c r="AP612" s="92"/>
      <c r="AQ612" s="92"/>
      <c r="AR612" s="92"/>
      <c r="AS612" s="92"/>
      <c r="AT612" s="92"/>
      <c r="AU612" s="92"/>
      <c r="AV612" s="92"/>
      <c r="AW612" s="92"/>
      <c r="AX612" s="92"/>
      <c r="AY612" s="92"/>
      <c r="AZ612" s="92"/>
      <c r="BA612" s="92"/>
      <c r="BB612" s="92"/>
      <c r="BC612" s="92"/>
      <c r="BD612" s="92"/>
      <c r="BE612" s="92"/>
      <c r="BF612" s="92"/>
      <c r="BG612" s="92"/>
      <c r="BH612" s="92"/>
      <c r="BI612" s="92"/>
      <c r="BJ612" s="92"/>
      <c r="BK612" s="92"/>
      <c r="BL612" s="92"/>
      <c r="BM612" s="92"/>
      <c r="BN612" s="92"/>
      <c r="BO612" s="92"/>
      <c r="BP612" s="92"/>
      <c r="BQ612" s="92"/>
      <c r="BR612" s="92"/>
      <c r="BS612" s="92"/>
      <c r="BT612" s="92"/>
      <c r="BU612" s="92"/>
      <c r="BV612" s="92"/>
      <c r="BW612" s="92"/>
      <c r="BX612" s="92"/>
      <c r="BY612" s="92"/>
      <c r="BZ612" s="92"/>
      <c r="CA612" s="92"/>
      <c r="CB612" s="92"/>
      <c r="CC612" s="92"/>
      <c r="CD612" s="92"/>
      <c r="CE612" s="92"/>
      <c r="CF612" s="92"/>
      <c r="CG612" s="92"/>
      <c r="CH612" s="92"/>
      <c r="CI612" s="92"/>
      <c r="CJ612" s="92"/>
      <c r="CK612" s="92"/>
      <c r="CL612" s="92"/>
      <c r="CM612" s="92"/>
      <c r="CN612" s="92"/>
      <c r="CO612" s="92"/>
      <c r="CP612" s="92"/>
      <c r="CQ612" s="92"/>
      <c r="CR612" s="92"/>
    </row>
    <row r="613" spans="1:96">
      <c r="A613" s="94" t="s">
        <v>4902</v>
      </c>
      <c r="B613" s="94" t="s">
        <v>3451</v>
      </c>
      <c r="C613" s="94" t="s">
        <v>16</v>
      </c>
      <c r="D613" s="142">
        <v>98055</v>
      </c>
      <c r="E613" s="96" t="s">
        <v>4903</v>
      </c>
      <c r="F613" s="143">
        <v>39280</v>
      </c>
      <c r="G613" s="94" t="s">
        <v>2115</v>
      </c>
      <c r="H613" s="146">
        <v>2</v>
      </c>
      <c r="I613" s="146"/>
      <c r="J613" s="96" t="s">
        <v>19</v>
      </c>
      <c r="K613" s="92" t="s">
        <v>1145</v>
      </c>
      <c r="L613" s="144" t="s">
        <v>1154</v>
      </c>
      <c r="M613" s="135" t="s">
        <v>22</v>
      </c>
      <c r="N613" s="92">
        <v>29</v>
      </c>
      <c r="O613" s="92">
        <v>7</v>
      </c>
      <c r="P613" s="135">
        <v>2007</v>
      </c>
      <c r="Q613" s="153">
        <v>47.45584667</v>
      </c>
      <c r="R613" s="153">
        <v>-122.23248669</v>
      </c>
      <c r="S613" s="92"/>
      <c r="U613" s="92"/>
      <c r="V613" s="92"/>
      <c r="W613" s="92"/>
      <c r="X613" s="92"/>
      <c r="Y613" s="92"/>
      <c r="Z613" s="92"/>
      <c r="AA613" s="92"/>
      <c r="AB613" s="92"/>
      <c r="AC613" s="92"/>
      <c r="AD613" s="92"/>
      <c r="AE613" s="92"/>
      <c r="AF613" s="92"/>
      <c r="AG613" s="92"/>
      <c r="AH613" s="92"/>
      <c r="AI613" s="92"/>
      <c r="AJ613" s="92"/>
      <c r="AK613" s="92"/>
      <c r="AL613" s="92"/>
      <c r="AM613" s="92"/>
      <c r="AN613" s="92"/>
      <c r="AO613" s="92"/>
      <c r="AP613" s="92"/>
      <c r="AQ613" s="92"/>
      <c r="AR613" s="92"/>
      <c r="AS613" s="92"/>
      <c r="AT613" s="92"/>
      <c r="AU613" s="92"/>
      <c r="AV613" s="92"/>
      <c r="AW613" s="92"/>
      <c r="AX613" s="92"/>
      <c r="AY613" s="92"/>
      <c r="AZ613" s="92"/>
      <c r="BA613" s="92"/>
      <c r="BB613" s="92"/>
      <c r="BC613" s="92"/>
      <c r="BD613" s="92"/>
      <c r="BE613" s="92"/>
      <c r="BF613" s="92"/>
      <c r="BG613" s="92"/>
      <c r="BH613" s="92"/>
      <c r="BI613" s="92"/>
      <c r="BJ613" s="92"/>
      <c r="BK613" s="92"/>
      <c r="BL613" s="92"/>
      <c r="BM613" s="92"/>
      <c r="BN613" s="92"/>
      <c r="BO613" s="92"/>
      <c r="BP613" s="92"/>
      <c r="BQ613" s="92"/>
      <c r="BR613" s="92"/>
      <c r="BS613" s="92"/>
      <c r="BT613" s="92"/>
      <c r="BU613" s="92"/>
      <c r="BV613" s="92"/>
      <c r="BW613" s="92"/>
      <c r="BX613" s="92"/>
      <c r="BY613" s="92"/>
      <c r="BZ613" s="92"/>
      <c r="CA613" s="92"/>
      <c r="CB613" s="92"/>
      <c r="CC613" s="92"/>
      <c r="CD613" s="92"/>
      <c r="CE613" s="92"/>
      <c r="CF613" s="92"/>
      <c r="CG613" s="92"/>
      <c r="CH613" s="92"/>
      <c r="CI613" s="92"/>
      <c r="CJ613" s="92"/>
      <c r="CK613" s="92"/>
      <c r="CL613" s="92"/>
      <c r="CM613" s="92"/>
      <c r="CN613" s="92"/>
      <c r="CO613" s="92"/>
      <c r="CP613" s="92"/>
      <c r="CQ613" s="92"/>
      <c r="CR613" s="92"/>
    </row>
    <row r="614" spans="1:96">
      <c r="A614" s="94" t="s">
        <v>4892</v>
      </c>
      <c r="B614" s="94" t="s">
        <v>3451</v>
      </c>
      <c r="C614" s="94" t="s">
        <v>16</v>
      </c>
      <c r="D614" s="96">
        <v>98055</v>
      </c>
      <c r="E614" s="96" t="s">
        <v>4893</v>
      </c>
      <c r="F614" s="143">
        <v>39260</v>
      </c>
      <c r="G614" s="94" t="s">
        <v>2169</v>
      </c>
      <c r="H614" s="146">
        <v>3</v>
      </c>
      <c r="I614" s="146"/>
      <c r="J614" s="96" t="s">
        <v>19</v>
      </c>
      <c r="K614" s="92" t="s">
        <v>1145</v>
      </c>
      <c r="L614" s="144" t="s">
        <v>1154</v>
      </c>
      <c r="M614" s="135" t="s">
        <v>22</v>
      </c>
      <c r="N614" s="92">
        <v>26</v>
      </c>
      <c r="O614" s="92">
        <v>6</v>
      </c>
      <c r="P614" s="135">
        <v>2007</v>
      </c>
      <c r="Q614" s="153">
        <v>47.45584667</v>
      </c>
      <c r="R614" s="153">
        <v>-122.23248669</v>
      </c>
      <c r="S614" s="92"/>
    </row>
    <row r="615" spans="1:96">
      <c r="A615" s="94" t="s">
        <v>4904</v>
      </c>
      <c r="B615" s="94" t="s">
        <v>3451</v>
      </c>
      <c r="C615" s="94" t="s">
        <v>16</v>
      </c>
      <c r="D615" s="142">
        <v>98055</v>
      </c>
      <c r="E615" s="96" t="s">
        <v>4905</v>
      </c>
      <c r="F615" s="143">
        <v>39280</v>
      </c>
      <c r="G615" s="94" t="s">
        <v>2169</v>
      </c>
      <c r="H615" s="146">
        <v>30</v>
      </c>
      <c r="I615" s="146"/>
      <c r="J615" s="95" t="s">
        <v>3456</v>
      </c>
      <c r="K615" s="92" t="s">
        <v>1145</v>
      </c>
      <c r="L615" s="144" t="s">
        <v>1154</v>
      </c>
      <c r="M615" s="135" t="s">
        <v>22</v>
      </c>
      <c r="N615" s="92">
        <v>29</v>
      </c>
      <c r="O615" s="92">
        <v>7</v>
      </c>
      <c r="P615" s="135">
        <v>2007</v>
      </c>
      <c r="Q615" s="153">
        <v>47.45584667</v>
      </c>
      <c r="R615" s="153">
        <v>-122.23248669</v>
      </c>
      <c r="S615" s="92"/>
      <c r="U615" s="92"/>
      <c r="V615" s="92"/>
      <c r="W615" s="92"/>
      <c r="X615" s="92"/>
      <c r="Y615" s="92"/>
      <c r="Z615" s="92"/>
      <c r="AA615" s="92"/>
      <c r="AB615" s="92"/>
      <c r="AC615" s="92"/>
      <c r="AD615" s="92"/>
      <c r="AE615" s="92"/>
      <c r="AF615" s="92"/>
      <c r="AG615" s="92"/>
      <c r="AH615" s="92"/>
      <c r="AI615" s="92"/>
      <c r="AJ615" s="92"/>
      <c r="AK615" s="92"/>
      <c r="AL615" s="92"/>
      <c r="AM615" s="92"/>
      <c r="AN615" s="92"/>
      <c r="AO615" s="92"/>
      <c r="AP615" s="92"/>
      <c r="AQ615" s="92"/>
      <c r="AR615" s="92"/>
      <c r="AS615" s="92"/>
      <c r="AT615" s="92"/>
      <c r="AU615" s="92"/>
      <c r="AV615" s="92"/>
      <c r="AW615" s="92"/>
      <c r="AX615" s="92"/>
      <c r="AY615" s="92"/>
      <c r="AZ615" s="92"/>
      <c r="BA615" s="92"/>
      <c r="BB615" s="92"/>
      <c r="BC615" s="92"/>
      <c r="BD615" s="92"/>
      <c r="BE615" s="92"/>
      <c r="BF615" s="92"/>
      <c r="BG615" s="92"/>
      <c r="BH615" s="92"/>
      <c r="BI615" s="92"/>
      <c r="BJ615" s="92"/>
      <c r="BK615" s="92"/>
      <c r="BL615" s="92"/>
      <c r="BM615" s="92"/>
      <c r="BN615" s="92"/>
      <c r="BO615" s="92"/>
      <c r="BP615" s="92"/>
      <c r="BQ615" s="92"/>
      <c r="BR615" s="92"/>
      <c r="BS615" s="92"/>
      <c r="BT615" s="92"/>
      <c r="BU615" s="92"/>
      <c r="BV615" s="92"/>
      <c r="BW615" s="92"/>
      <c r="BX615" s="92"/>
      <c r="BY615" s="92"/>
      <c r="BZ615" s="92"/>
      <c r="CA615" s="92"/>
      <c r="CB615" s="92"/>
      <c r="CC615" s="92"/>
      <c r="CD615" s="92"/>
      <c r="CE615" s="92"/>
      <c r="CF615" s="92"/>
      <c r="CG615" s="92"/>
      <c r="CH615" s="92"/>
      <c r="CI615" s="92"/>
      <c r="CJ615" s="92"/>
      <c r="CK615" s="92"/>
      <c r="CL615" s="92"/>
      <c r="CM615" s="92"/>
      <c r="CN615" s="92"/>
      <c r="CO615" s="92"/>
      <c r="CP615" s="92"/>
      <c r="CQ615" s="92"/>
      <c r="CR615" s="92"/>
    </row>
    <row r="616" spans="1:96">
      <c r="A616" s="94" t="s">
        <v>4925</v>
      </c>
      <c r="B616" s="94" t="s">
        <v>3451</v>
      </c>
      <c r="C616" s="94" t="s">
        <v>16</v>
      </c>
      <c r="D616" s="142">
        <v>98055</v>
      </c>
      <c r="E616" s="96" t="s">
        <v>4926</v>
      </c>
      <c r="F616" s="143">
        <v>39316</v>
      </c>
      <c r="G616" s="94" t="s">
        <v>2169</v>
      </c>
      <c r="H616" s="144">
        <v>1</v>
      </c>
      <c r="I616" s="144"/>
      <c r="J616" s="120" t="s">
        <v>19</v>
      </c>
      <c r="K616" s="92" t="s">
        <v>1145</v>
      </c>
      <c r="L616" s="144" t="s">
        <v>1154</v>
      </c>
      <c r="M616" s="135" t="s">
        <v>22</v>
      </c>
      <c r="N616" s="92">
        <v>34</v>
      </c>
      <c r="O616" s="92">
        <v>8</v>
      </c>
      <c r="P616" s="135">
        <v>2007</v>
      </c>
      <c r="Q616" s="153">
        <v>47.45584667</v>
      </c>
      <c r="R616" s="153">
        <v>-122.23248669</v>
      </c>
      <c r="S616" s="92"/>
    </row>
    <row r="617" spans="1:96">
      <c r="A617" s="94" t="s">
        <v>4927</v>
      </c>
      <c r="B617" s="94" t="s">
        <v>3451</v>
      </c>
      <c r="C617" s="94" t="s">
        <v>16</v>
      </c>
      <c r="D617" s="92">
        <v>98055</v>
      </c>
      <c r="E617" s="96" t="s">
        <v>4928</v>
      </c>
      <c r="F617" s="143">
        <v>39331</v>
      </c>
      <c r="G617" s="94" t="s">
        <v>2169</v>
      </c>
      <c r="H617" s="144">
        <v>6</v>
      </c>
      <c r="I617" s="144"/>
      <c r="J617" s="120" t="s">
        <v>19</v>
      </c>
      <c r="K617" s="92" t="s">
        <v>1145</v>
      </c>
      <c r="L617" s="144" t="s">
        <v>1154</v>
      </c>
      <c r="M617" s="135" t="s">
        <v>22</v>
      </c>
      <c r="N617" s="92">
        <v>36</v>
      </c>
      <c r="O617" s="92">
        <v>9</v>
      </c>
      <c r="P617" s="135">
        <v>2007</v>
      </c>
      <c r="Q617" s="153">
        <v>47.45584667</v>
      </c>
      <c r="R617" s="153">
        <v>-122.23248669</v>
      </c>
      <c r="S617" s="92"/>
    </row>
    <row r="618" spans="1:96">
      <c r="A618" s="94" t="s">
        <v>4933</v>
      </c>
      <c r="B618" s="94" t="s">
        <v>3451</v>
      </c>
      <c r="C618" s="94" t="s">
        <v>16</v>
      </c>
      <c r="D618" s="92">
        <v>98055</v>
      </c>
      <c r="E618" s="96" t="s">
        <v>4934</v>
      </c>
      <c r="F618" s="143">
        <v>39338</v>
      </c>
      <c r="G618" s="94" t="s">
        <v>2169</v>
      </c>
      <c r="H618" s="144">
        <v>3</v>
      </c>
      <c r="I618" s="144"/>
      <c r="J618" s="120" t="s">
        <v>19</v>
      </c>
      <c r="K618" s="92" t="s">
        <v>1145</v>
      </c>
      <c r="L618" s="144" t="s">
        <v>1154</v>
      </c>
      <c r="M618" s="135" t="s">
        <v>22</v>
      </c>
      <c r="N618" s="92">
        <v>37</v>
      </c>
      <c r="O618" s="92">
        <v>9</v>
      </c>
      <c r="P618" s="135">
        <v>2007</v>
      </c>
      <c r="Q618" s="153">
        <v>47.45584667</v>
      </c>
      <c r="R618" s="153">
        <v>-122.23248669</v>
      </c>
      <c r="S618" s="92"/>
    </row>
    <row r="619" spans="1:96">
      <c r="A619" s="94" t="s">
        <v>4894</v>
      </c>
      <c r="B619" s="94" t="s">
        <v>3451</v>
      </c>
      <c r="C619" s="94" t="s">
        <v>16</v>
      </c>
      <c r="D619" s="96">
        <v>98055</v>
      </c>
      <c r="E619" s="96" t="s">
        <v>4895</v>
      </c>
      <c r="F619" s="143">
        <v>39260</v>
      </c>
      <c r="G619" s="94" t="s">
        <v>1724</v>
      </c>
      <c r="H619" s="146">
        <v>2</v>
      </c>
      <c r="I619" s="146"/>
      <c r="J619" s="96" t="s">
        <v>19</v>
      </c>
      <c r="K619" s="92" t="s">
        <v>1145</v>
      </c>
      <c r="L619" s="144" t="s">
        <v>1154</v>
      </c>
      <c r="M619" s="135" t="s">
        <v>22</v>
      </c>
      <c r="N619" s="92">
        <v>26</v>
      </c>
      <c r="O619" s="92">
        <v>6</v>
      </c>
      <c r="P619" s="135">
        <v>2007</v>
      </c>
      <c r="Q619" s="153">
        <v>47.45584667</v>
      </c>
      <c r="R619" s="153">
        <v>-122.23248669</v>
      </c>
      <c r="S619" s="92"/>
    </row>
    <row r="620" spans="1:96">
      <c r="A620" s="94" t="s">
        <v>4906</v>
      </c>
      <c r="B620" s="94" t="s">
        <v>3451</v>
      </c>
      <c r="C620" s="94" t="s">
        <v>16</v>
      </c>
      <c r="D620" s="142">
        <v>98055</v>
      </c>
      <c r="E620" s="96" t="s">
        <v>4907</v>
      </c>
      <c r="F620" s="143">
        <v>39280</v>
      </c>
      <c r="G620" s="94" t="s">
        <v>1724</v>
      </c>
      <c r="H620" s="146">
        <v>6</v>
      </c>
      <c r="I620" s="146"/>
      <c r="J620" s="96" t="s">
        <v>19</v>
      </c>
      <c r="K620" s="92" t="s">
        <v>1145</v>
      </c>
      <c r="L620" s="144" t="s">
        <v>1154</v>
      </c>
      <c r="M620" s="135" t="s">
        <v>22</v>
      </c>
      <c r="N620" s="92">
        <v>29</v>
      </c>
      <c r="O620" s="92">
        <v>7</v>
      </c>
      <c r="P620" s="135">
        <v>2007</v>
      </c>
      <c r="Q620" s="153">
        <v>47.45584667</v>
      </c>
      <c r="R620" s="153">
        <v>-122.23248669</v>
      </c>
      <c r="S620" s="92"/>
      <c r="U620" s="92"/>
      <c r="V620" s="92"/>
      <c r="W620" s="92"/>
      <c r="X620" s="92"/>
      <c r="Y620" s="92"/>
      <c r="Z620" s="92"/>
      <c r="AA620" s="92"/>
      <c r="AB620" s="92"/>
      <c r="AC620" s="92"/>
      <c r="AD620" s="92"/>
      <c r="AE620" s="92"/>
      <c r="AF620" s="92"/>
      <c r="AG620" s="92"/>
      <c r="AH620" s="92"/>
      <c r="AI620" s="92"/>
      <c r="AJ620" s="92"/>
      <c r="AK620" s="92"/>
      <c r="AL620" s="92"/>
      <c r="AM620" s="92"/>
      <c r="AN620" s="92"/>
      <c r="AO620" s="92"/>
      <c r="AP620" s="92"/>
      <c r="AQ620" s="92"/>
      <c r="AR620" s="92"/>
      <c r="AS620" s="92"/>
      <c r="AT620" s="92"/>
      <c r="AU620" s="92"/>
      <c r="AV620" s="92"/>
      <c r="AW620" s="92"/>
      <c r="AX620" s="92"/>
      <c r="AY620" s="92"/>
      <c r="AZ620" s="92"/>
      <c r="BA620" s="92"/>
      <c r="BB620" s="92"/>
      <c r="BC620" s="92"/>
      <c r="BD620" s="92"/>
      <c r="BE620" s="92"/>
      <c r="BF620" s="92"/>
      <c r="BG620" s="92"/>
      <c r="BH620" s="92"/>
      <c r="BI620" s="92"/>
      <c r="BJ620" s="92"/>
      <c r="BK620" s="92"/>
      <c r="BL620" s="92"/>
      <c r="BM620" s="92"/>
      <c r="BN620" s="92"/>
      <c r="BO620" s="92"/>
      <c r="BP620" s="92"/>
      <c r="BQ620" s="92"/>
      <c r="BR620" s="92"/>
      <c r="BS620" s="92"/>
      <c r="BT620" s="92"/>
      <c r="BU620" s="92"/>
      <c r="BV620" s="92"/>
      <c r="BW620" s="92"/>
      <c r="BX620" s="92"/>
      <c r="BY620" s="92"/>
      <c r="BZ620" s="92"/>
      <c r="CA620" s="92"/>
      <c r="CB620" s="92"/>
      <c r="CC620" s="92"/>
      <c r="CD620" s="92"/>
      <c r="CE620" s="92"/>
      <c r="CF620" s="92"/>
      <c r="CG620" s="92"/>
      <c r="CH620" s="92"/>
      <c r="CI620" s="92"/>
      <c r="CJ620" s="92"/>
      <c r="CK620" s="92"/>
      <c r="CL620" s="92"/>
      <c r="CM620" s="92"/>
      <c r="CN620" s="92"/>
      <c r="CO620" s="92"/>
      <c r="CP620" s="92"/>
      <c r="CQ620" s="92"/>
      <c r="CR620" s="92"/>
    </row>
    <row r="621" spans="1:96">
      <c r="A621" s="94" t="s">
        <v>4929</v>
      </c>
      <c r="B621" s="94" t="s">
        <v>3451</v>
      </c>
      <c r="C621" s="94" t="s">
        <v>16</v>
      </c>
      <c r="D621" s="92">
        <v>98055</v>
      </c>
      <c r="E621" s="96" t="s">
        <v>4930</v>
      </c>
      <c r="F621" s="143">
        <v>39331</v>
      </c>
      <c r="G621" s="94" t="s">
        <v>2110</v>
      </c>
      <c r="H621" s="144">
        <v>1</v>
      </c>
      <c r="I621" s="144"/>
      <c r="J621" s="120" t="s">
        <v>19</v>
      </c>
      <c r="K621" s="92" t="s">
        <v>1145</v>
      </c>
      <c r="L621" s="144" t="s">
        <v>1154</v>
      </c>
      <c r="M621" s="135" t="s">
        <v>22</v>
      </c>
      <c r="N621" s="92">
        <v>36</v>
      </c>
      <c r="O621" s="92">
        <v>9</v>
      </c>
      <c r="P621" s="135">
        <v>2007</v>
      </c>
      <c r="Q621" s="153">
        <v>47.45584667</v>
      </c>
      <c r="R621" s="153">
        <v>-122.23248669</v>
      </c>
      <c r="S621" s="92"/>
    </row>
    <row r="622" spans="1:96">
      <c r="A622" s="94" t="s">
        <v>4935</v>
      </c>
      <c r="B622" s="94" t="s">
        <v>3451</v>
      </c>
      <c r="C622" s="94" t="s">
        <v>16</v>
      </c>
      <c r="D622" s="92">
        <v>98055</v>
      </c>
      <c r="E622" s="96" t="s">
        <v>4936</v>
      </c>
      <c r="F622" s="143">
        <v>39338</v>
      </c>
      <c r="G622" s="94" t="s">
        <v>2110</v>
      </c>
      <c r="H622" s="144">
        <v>1</v>
      </c>
      <c r="I622" s="144"/>
      <c r="J622" s="120" t="s">
        <v>19</v>
      </c>
      <c r="K622" s="92" t="s">
        <v>1145</v>
      </c>
      <c r="L622" s="144" t="s">
        <v>1154</v>
      </c>
      <c r="M622" s="135" t="s">
        <v>22</v>
      </c>
      <c r="N622" s="92">
        <v>37</v>
      </c>
      <c r="O622" s="92">
        <v>9</v>
      </c>
      <c r="P622" s="135">
        <v>2007</v>
      </c>
      <c r="Q622" s="153">
        <v>47.45584667</v>
      </c>
      <c r="R622" s="153">
        <v>-122.23248669</v>
      </c>
      <c r="S622" s="92"/>
    </row>
    <row r="623" spans="1:96">
      <c r="A623" s="94" t="s">
        <v>4908</v>
      </c>
      <c r="B623" s="94" t="s">
        <v>3451</v>
      </c>
      <c r="C623" s="94" t="s">
        <v>16</v>
      </c>
      <c r="D623" s="142">
        <v>98055</v>
      </c>
      <c r="E623" s="96" t="s">
        <v>4909</v>
      </c>
      <c r="F623" s="143">
        <v>39280</v>
      </c>
      <c r="G623" s="94" t="s">
        <v>3596</v>
      </c>
      <c r="H623" s="146">
        <v>2</v>
      </c>
      <c r="I623" s="146"/>
      <c r="J623" s="96" t="s">
        <v>19</v>
      </c>
      <c r="K623" s="92" t="s">
        <v>1145</v>
      </c>
      <c r="L623" s="144" t="s">
        <v>1154</v>
      </c>
      <c r="M623" s="135" t="s">
        <v>22</v>
      </c>
      <c r="N623" s="92">
        <v>29</v>
      </c>
      <c r="O623" s="92">
        <v>7</v>
      </c>
      <c r="P623" s="135">
        <v>2007</v>
      </c>
      <c r="Q623" s="153">
        <v>47.45584667</v>
      </c>
      <c r="R623" s="153">
        <v>-122.23248669</v>
      </c>
      <c r="S623" s="92"/>
      <c r="U623" s="92"/>
      <c r="V623" s="92"/>
      <c r="W623" s="92"/>
      <c r="X623" s="92"/>
      <c r="Y623" s="92"/>
      <c r="Z623" s="92"/>
      <c r="AA623" s="92"/>
      <c r="AB623" s="92"/>
      <c r="AC623" s="92"/>
      <c r="AD623" s="92"/>
      <c r="AE623" s="92"/>
      <c r="AF623" s="92"/>
      <c r="AG623" s="92"/>
      <c r="AH623" s="92"/>
      <c r="AI623" s="92"/>
      <c r="AJ623" s="92"/>
      <c r="AK623" s="92"/>
      <c r="AL623" s="92"/>
      <c r="AM623" s="92"/>
      <c r="AN623" s="92"/>
      <c r="AO623" s="92"/>
      <c r="AP623" s="92"/>
      <c r="AQ623" s="92"/>
      <c r="AR623" s="92"/>
      <c r="AS623" s="92"/>
      <c r="AT623" s="92"/>
      <c r="AU623" s="92"/>
      <c r="AV623" s="92"/>
      <c r="AW623" s="92"/>
      <c r="AX623" s="92"/>
      <c r="AY623" s="92"/>
      <c r="AZ623" s="92"/>
      <c r="BA623" s="92"/>
      <c r="BB623" s="92"/>
      <c r="BC623" s="92"/>
      <c r="BD623" s="92"/>
      <c r="BE623" s="92"/>
      <c r="BF623" s="92"/>
      <c r="BG623" s="92"/>
      <c r="BH623" s="92"/>
      <c r="BI623" s="92"/>
      <c r="BJ623" s="92"/>
      <c r="BK623" s="92"/>
      <c r="BL623" s="92"/>
      <c r="BM623" s="92"/>
      <c r="BN623" s="92"/>
      <c r="BO623" s="92"/>
      <c r="BP623" s="92"/>
      <c r="BQ623" s="92"/>
      <c r="BR623" s="92"/>
      <c r="BS623" s="92"/>
      <c r="BT623" s="92"/>
      <c r="BU623" s="92"/>
      <c r="BV623" s="92"/>
      <c r="BW623" s="92"/>
      <c r="BX623" s="92"/>
      <c r="BY623" s="92"/>
      <c r="BZ623" s="92"/>
      <c r="CA623" s="92"/>
      <c r="CB623" s="92"/>
      <c r="CC623" s="92"/>
      <c r="CD623" s="92"/>
      <c r="CE623" s="92"/>
      <c r="CF623" s="92"/>
      <c r="CG623" s="92"/>
      <c r="CH623" s="92"/>
      <c r="CI623" s="92"/>
      <c r="CJ623" s="92"/>
      <c r="CK623" s="92"/>
      <c r="CL623" s="92"/>
      <c r="CM623" s="92"/>
      <c r="CN623" s="92"/>
      <c r="CO623" s="92"/>
      <c r="CP623" s="92"/>
      <c r="CQ623" s="92"/>
      <c r="CR623" s="92"/>
    </row>
    <row r="624" spans="1:96">
      <c r="A624" s="94" t="s">
        <v>4937</v>
      </c>
      <c r="B624" s="94" t="s">
        <v>3451</v>
      </c>
      <c r="C624" s="94" t="s">
        <v>16</v>
      </c>
      <c r="D624" s="92">
        <v>98047</v>
      </c>
      <c r="E624" s="96" t="s">
        <v>4938</v>
      </c>
      <c r="F624" s="143">
        <v>39338</v>
      </c>
      <c r="G624" s="94" t="s">
        <v>3596</v>
      </c>
      <c r="H624" s="146">
        <v>1</v>
      </c>
      <c r="I624" s="146"/>
      <c r="J624" s="96" t="s">
        <v>19</v>
      </c>
      <c r="K624" s="92" t="s">
        <v>1145</v>
      </c>
      <c r="L624" s="144" t="s">
        <v>1154</v>
      </c>
      <c r="M624" s="135" t="s">
        <v>22</v>
      </c>
      <c r="N624" s="92">
        <v>37</v>
      </c>
      <c r="O624" s="92">
        <v>9</v>
      </c>
      <c r="P624" s="135">
        <v>2007</v>
      </c>
      <c r="Q624" s="153">
        <v>47.45584667</v>
      </c>
      <c r="R624" s="153">
        <v>-122.23248669</v>
      </c>
      <c r="S624" s="92"/>
    </row>
    <row r="625" spans="1:96">
      <c r="A625" s="94" t="s">
        <v>4939</v>
      </c>
      <c r="B625" s="94" t="s">
        <v>3451</v>
      </c>
      <c r="C625" s="94" t="s">
        <v>16</v>
      </c>
      <c r="D625" s="92">
        <v>98047</v>
      </c>
      <c r="E625" s="96" t="s">
        <v>4940</v>
      </c>
      <c r="F625" s="143">
        <v>39338</v>
      </c>
      <c r="G625" s="94" t="s">
        <v>4941</v>
      </c>
      <c r="H625" s="146">
        <v>1</v>
      </c>
      <c r="I625" s="146"/>
      <c r="J625" s="96" t="s">
        <v>19</v>
      </c>
      <c r="K625" s="92" t="s">
        <v>1145</v>
      </c>
      <c r="L625" s="144" t="s">
        <v>1154</v>
      </c>
      <c r="M625" s="135" t="s">
        <v>22</v>
      </c>
      <c r="N625" s="92">
        <v>37</v>
      </c>
      <c r="O625" s="92">
        <v>9</v>
      </c>
      <c r="P625" s="135">
        <v>2007</v>
      </c>
      <c r="Q625" s="153">
        <v>47.45584667</v>
      </c>
      <c r="R625" s="153">
        <v>-122.23248669</v>
      </c>
      <c r="S625" s="92"/>
      <c r="U625" s="92"/>
      <c r="V625" s="92"/>
      <c r="W625" s="92"/>
      <c r="X625" s="92"/>
      <c r="Y625" s="92"/>
      <c r="Z625" s="92"/>
      <c r="AA625" s="92"/>
      <c r="AB625" s="92"/>
      <c r="AC625" s="92"/>
      <c r="AD625" s="92"/>
      <c r="AE625" s="92"/>
      <c r="AF625" s="92"/>
      <c r="AG625" s="92"/>
      <c r="AH625" s="92"/>
      <c r="AI625" s="92"/>
      <c r="AJ625" s="92"/>
      <c r="AK625" s="92"/>
      <c r="AL625" s="92"/>
      <c r="AM625" s="92"/>
      <c r="AN625" s="92"/>
      <c r="AO625" s="92"/>
      <c r="AP625" s="92"/>
      <c r="AQ625" s="92"/>
      <c r="AR625" s="92"/>
      <c r="AS625" s="92"/>
      <c r="AT625" s="92"/>
      <c r="AU625" s="92"/>
      <c r="AV625" s="92"/>
      <c r="AW625" s="92"/>
      <c r="AX625" s="92"/>
      <c r="AY625" s="92"/>
      <c r="AZ625" s="92"/>
      <c r="BA625" s="92"/>
      <c r="BB625" s="92"/>
      <c r="BC625" s="92"/>
      <c r="BD625" s="92"/>
      <c r="BE625" s="92"/>
      <c r="BF625" s="92"/>
      <c r="BG625" s="92"/>
      <c r="BH625" s="92"/>
      <c r="BI625" s="92"/>
      <c r="BJ625" s="92"/>
      <c r="BK625" s="92"/>
      <c r="BL625" s="92"/>
      <c r="BM625" s="92"/>
      <c r="BN625" s="92"/>
      <c r="BO625" s="92"/>
      <c r="BP625" s="92"/>
      <c r="BQ625" s="92"/>
      <c r="BR625" s="92"/>
      <c r="BS625" s="92"/>
      <c r="BT625" s="92"/>
      <c r="BU625" s="92"/>
      <c r="BV625" s="92"/>
      <c r="BW625" s="92"/>
      <c r="BX625" s="92"/>
      <c r="BY625" s="92"/>
      <c r="BZ625" s="92"/>
      <c r="CA625" s="92"/>
      <c r="CB625" s="92"/>
      <c r="CC625" s="92"/>
      <c r="CD625" s="92"/>
      <c r="CE625" s="92"/>
      <c r="CF625" s="92"/>
      <c r="CG625" s="92"/>
      <c r="CH625" s="92"/>
      <c r="CI625" s="92"/>
      <c r="CJ625" s="92"/>
      <c r="CK625" s="92"/>
      <c r="CL625" s="92"/>
      <c r="CM625" s="92"/>
      <c r="CN625" s="92"/>
      <c r="CO625" s="92"/>
      <c r="CP625" s="92"/>
      <c r="CQ625" s="92"/>
      <c r="CR625" s="92"/>
    </row>
    <row r="626" spans="1:96">
      <c r="A626" s="94" t="s">
        <v>4910</v>
      </c>
      <c r="B626" s="94" t="s">
        <v>3451</v>
      </c>
      <c r="C626" s="94" t="s">
        <v>16</v>
      </c>
      <c r="D626" s="142">
        <v>98055</v>
      </c>
      <c r="E626" s="96" t="s">
        <v>4911</v>
      </c>
      <c r="F626" s="143">
        <v>39280</v>
      </c>
      <c r="G626" s="94" t="s">
        <v>3425</v>
      </c>
      <c r="H626" s="146">
        <v>2</v>
      </c>
      <c r="I626" s="146"/>
      <c r="J626" s="96" t="s">
        <v>19</v>
      </c>
      <c r="K626" s="92" t="s">
        <v>1145</v>
      </c>
      <c r="L626" s="144" t="s">
        <v>1154</v>
      </c>
      <c r="M626" s="135" t="s">
        <v>22</v>
      </c>
      <c r="N626" s="92">
        <v>29</v>
      </c>
      <c r="O626" s="92">
        <v>7</v>
      </c>
      <c r="P626" s="135">
        <v>2007</v>
      </c>
      <c r="Q626" s="153">
        <v>47.45584667</v>
      </c>
      <c r="R626" s="153">
        <v>-122.23248669</v>
      </c>
      <c r="S626" s="92"/>
      <c r="U626" s="92"/>
      <c r="V626" s="92"/>
      <c r="W626" s="92"/>
      <c r="X626" s="92"/>
      <c r="Y626" s="92"/>
      <c r="Z626" s="92"/>
      <c r="AA626" s="92"/>
      <c r="AB626" s="92"/>
      <c r="AC626" s="92"/>
      <c r="AD626" s="92"/>
      <c r="AE626" s="92"/>
      <c r="AF626" s="92"/>
      <c r="AG626" s="92"/>
      <c r="AH626" s="92"/>
      <c r="AI626" s="92"/>
      <c r="AJ626" s="92"/>
      <c r="AK626" s="92"/>
      <c r="AL626" s="92"/>
      <c r="AM626" s="92"/>
      <c r="AN626" s="92"/>
      <c r="AO626" s="92"/>
      <c r="AP626" s="92"/>
      <c r="AQ626" s="92"/>
      <c r="AR626" s="92"/>
      <c r="AS626" s="92"/>
      <c r="AT626" s="92"/>
      <c r="AU626" s="92"/>
      <c r="AV626" s="92"/>
      <c r="AW626" s="92"/>
      <c r="AX626" s="92"/>
      <c r="AY626" s="92"/>
      <c r="AZ626" s="92"/>
      <c r="BA626" s="92"/>
      <c r="BB626" s="92"/>
      <c r="BC626" s="92"/>
      <c r="BD626" s="92"/>
      <c r="BE626" s="92"/>
      <c r="BF626" s="92"/>
      <c r="BG626" s="92"/>
      <c r="BH626" s="92"/>
      <c r="BI626" s="92"/>
      <c r="BJ626" s="92"/>
      <c r="BK626" s="92"/>
      <c r="BL626" s="92"/>
      <c r="BM626" s="92"/>
      <c r="BN626" s="92"/>
      <c r="BO626" s="92"/>
      <c r="BP626" s="92"/>
      <c r="BQ626" s="92"/>
      <c r="BR626" s="92"/>
      <c r="BS626" s="92"/>
      <c r="BT626" s="92"/>
      <c r="BU626" s="92"/>
      <c r="BV626" s="92"/>
      <c r="BW626" s="92"/>
      <c r="BX626" s="92"/>
      <c r="BY626" s="92"/>
      <c r="BZ626" s="92"/>
      <c r="CA626" s="92"/>
      <c r="CB626" s="92"/>
      <c r="CC626" s="92"/>
      <c r="CD626" s="92"/>
      <c r="CE626" s="92"/>
      <c r="CF626" s="92"/>
      <c r="CG626" s="92"/>
      <c r="CH626" s="92"/>
      <c r="CI626" s="92"/>
      <c r="CJ626" s="92"/>
      <c r="CK626" s="92"/>
      <c r="CL626" s="92"/>
      <c r="CM626" s="92"/>
      <c r="CN626" s="92"/>
      <c r="CO626" s="92"/>
      <c r="CP626" s="92"/>
      <c r="CQ626" s="92"/>
      <c r="CR626" s="92"/>
    </row>
    <row r="627" spans="1:96">
      <c r="A627" s="94" t="s">
        <v>4896</v>
      </c>
      <c r="B627" s="94" t="s">
        <v>3451</v>
      </c>
      <c r="C627" s="94" t="s">
        <v>16</v>
      </c>
      <c r="D627" s="96">
        <v>98055</v>
      </c>
      <c r="E627" s="96" t="s">
        <v>4897</v>
      </c>
      <c r="F627" s="143">
        <v>39260</v>
      </c>
      <c r="G627" s="94" t="s">
        <v>2724</v>
      </c>
      <c r="H627" s="146">
        <v>2</v>
      </c>
      <c r="I627" s="146"/>
      <c r="J627" s="96" t="s">
        <v>19</v>
      </c>
      <c r="K627" s="92" t="s">
        <v>1145</v>
      </c>
      <c r="L627" s="144" t="s">
        <v>1154</v>
      </c>
      <c r="M627" s="135" t="s">
        <v>22</v>
      </c>
      <c r="N627" s="92">
        <v>26</v>
      </c>
      <c r="O627" s="92">
        <v>6</v>
      </c>
      <c r="P627" s="135">
        <v>2007</v>
      </c>
      <c r="Q627" s="153">
        <v>47.45584667</v>
      </c>
      <c r="R627" s="153">
        <v>-122.23248669</v>
      </c>
      <c r="S627" s="92"/>
    </row>
    <row r="628" spans="1:96">
      <c r="A628" s="94" t="s">
        <v>4912</v>
      </c>
      <c r="B628" s="94" t="s">
        <v>3451</v>
      </c>
      <c r="C628" s="94" t="s">
        <v>16</v>
      </c>
      <c r="D628" s="142">
        <v>98055</v>
      </c>
      <c r="E628" s="96" t="s">
        <v>4913</v>
      </c>
      <c r="F628" s="143">
        <v>39280</v>
      </c>
      <c r="G628" s="94" t="s">
        <v>2724</v>
      </c>
      <c r="H628" s="146">
        <v>2</v>
      </c>
      <c r="I628" s="146"/>
      <c r="J628" s="96" t="s">
        <v>19</v>
      </c>
      <c r="K628" s="92" t="s">
        <v>1145</v>
      </c>
      <c r="L628" s="144" t="s">
        <v>1154</v>
      </c>
      <c r="M628" s="135" t="s">
        <v>22</v>
      </c>
      <c r="N628" s="92">
        <v>29</v>
      </c>
      <c r="O628" s="92">
        <v>7</v>
      </c>
      <c r="P628" s="135">
        <v>2007</v>
      </c>
      <c r="Q628" s="153">
        <v>47.45584667</v>
      </c>
      <c r="R628" s="153">
        <v>-122.23248669</v>
      </c>
      <c r="S628" s="92"/>
      <c r="U628" s="92"/>
      <c r="V628" s="92"/>
      <c r="W628" s="92"/>
      <c r="X628" s="92"/>
      <c r="Y628" s="92"/>
      <c r="Z628" s="92"/>
      <c r="AA628" s="92"/>
      <c r="AB628" s="92"/>
      <c r="AC628" s="92"/>
      <c r="AD628" s="92"/>
      <c r="AE628" s="92"/>
      <c r="AF628" s="92"/>
      <c r="AG628" s="92"/>
      <c r="AH628" s="92"/>
      <c r="AI628" s="92"/>
      <c r="AJ628" s="92"/>
      <c r="AK628" s="92"/>
      <c r="AL628" s="92"/>
      <c r="AM628" s="92"/>
      <c r="AN628" s="92"/>
      <c r="AO628" s="92"/>
      <c r="AP628" s="92"/>
      <c r="AQ628" s="92"/>
      <c r="AR628" s="92"/>
      <c r="AS628" s="92"/>
      <c r="AT628" s="92"/>
      <c r="AU628" s="92"/>
      <c r="AV628" s="92"/>
      <c r="AW628" s="92"/>
      <c r="AX628" s="92"/>
      <c r="AY628" s="92"/>
      <c r="AZ628" s="92"/>
      <c r="BA628" s="92"/>
      <c r="BB628" s="92"/>
      <c r="BC628" s="92"/>
      <c r="BD628" s="92"/>
      <c r="BE628" s="92"/>
      <c r="BF628" s="92"/>
      <c r="BG628" s="92"/>
      <c r="BH628" s="92"/>
      <c r="BI628" s="92"/>
      <c r="BJ628" s="92"/>
      <c r="BK628" s="92"/>
      <c r="BL628" s="92"/>
      <c r="BM628" s="92"/>
      <c r="BN628" s="92"/>
      <c r="BO628" s="92"/>
      <c r="BP628" s="92"/>
      <c r="BQ628" s="92"/>
      <c r="BR628" s="92"/>
      <c r="BS628" s="92"/>
      <c r="BT628" s="92"/>
      <c r="BU628" s="92"/>
      <c r="BV628" s="92"/>
      <c r="BW628" s="92"/>
      <c r="BX628" s="92"/>
      <c r="BY628" s="92"/>
      <c r="BZ628" s="92"/>
      <c r="CA628" s="92"/>
      <c r="CB628" s="92"/>
      <c r="CC628" s="92"/>
      <c r="CD628" s="92"/>
      <c r="CE628" s="92"/>
      <c r="CF628" s="92"/>
      <c r="CG628" s="92"/>
      <c r="CH628" s="92"/>
      <c r="CI628" s="92"/>
      <c r="CJ628" s="92"/>
      <c r="CK628" s="92"/>
      <c r="CL628" s="92"/>
      <c r="CM628" s="92"/>
      <c r="CN628" s="92"/>
      <c r="CO628" s="92"/>
      <c r="CP628" s="92"/>
      <c r="CQ628" s="92"/>
      <c r="CR628" s="92"/>
    </row>
    <row r="629" spans="1:96">
      <c r="A629" s="94" t="s">
        <v>4921</v>
      </c>
      <c r="B629" s="94" t="s">
        <v>3451</v>
      </c>
      <c r="C629" s="94" t="s">
        <v>16</v>
      </c>
      <c r="D629" s="142">
        <v>98055</v>
      </c>
      <c r="E629" s="96" t="s">
        <v>4922</v>
      </c>
      <c r="F629" s="143">
        <v>39316</v>
      </c>
      <c r="G629" s="94" t="s">
        <v>2724</v>
      </c>
      <c r="H629" s="144">
        <v>3</v>
      </c>
      <c r="I629" s="144"/>
      <c r="J629" s="120" t="s">
        <v>19</v>
      </c>
      <c r="K629" s="92" t="s">
        <v>1145</v>
      </c>
      <c r="L629" s="144" t="s">
        <v>1154</v>
      </c>
      <c r="M629" s="135" t="s">
        <v>22</v>
      </c>
      <c r="N629" s="92">
        <v>34</v>
      </c>
      <c r="O629" s="92">
        <v>8</v>
      </c>
      <c r="P629" s="135">
        <v>2007</v>
      </c>
      <c r="Q629" s="153">
        <v>47.45584667</v>
      </c>
      <c r="R629" s="153">
        <v>-122.23248669</v>
      </c>
      <c r="S629" s="92"/>
    </row>
    <row r="630" spans="1:96">
      <c r="A630" s="94" t="s">
        <v>4898</v>
      </c>
      <c r="B630" s="94" t="s">
        <v>3451</v>
      </c>
      <c r="C630" s="94" t="s">
        <v>16</v>
      </c>
      <c r="D630" s="96">
        <v>98055</v>
      </c>
      <c r="E630" s="96" t="s">
        <v>4899</v>
      </c>
      <c r="F630" s="143">
        <v>39260</v>
      </c>
      <c r="G630" s="94" t="s">
        <v>4830</v>
      </c>
      <c r="H630" s="146">
        <v>42</v>
      </c>
      <c r="I630" s="146"/>
      <c r="J630" s="96" t="s">
        <v>19</v>
      </c>
      <c r="K630" s="92" t="s">
        <v>1145</v>
      </c>
      <c r="L630" s="144" t="s">
        <v>1154</v>
      </c>
      <c r="M630" s="135" t="s">
        <v>22</v>
      </c>
      <c r="N630" s="92">
        <v>26</v>
      </c>
      <c r="O630" s="92">
        <v>6</v>
      </c>
      <c r="P630" s="135">
        <v>2007</v>
      </c>
      <c r="Q630" s="153">
        <v>47.45584667</v>
      </c>
      <c r="R630" s="153">
        <v>-122.23248669</v>
      </c>
      <c r="S630" s="92"/>
      <c r="U630" s="92"/>
      <c r="V630" s="92"/>
      <c r="W630" s="92"/>
      <c r="X630" s="92"/>
      <c r="Y630" s="92"/>
      <c r="Z630" s="92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  <c r="AM630" s="92"/>
      <c r="AN630" s="92"/>
      <c r="AO630" s="92"/>
      <c r="AP630" s="92"/>
      <c r="AQ630" s="92"/>
      <c r="AR630" s="92"/>
      <c r="AS630" s="92"/>
      <c r="AT630" s="92"/>
      <c r="AU630" s="92"/>
      <c r="AV630" s="92"/>
      <c r="AW630" s="92"/>
      <c r="AX630" s="92"/>
      <c r="AY630" s="92"/>
      <c r="AZ630" s="92"/>
      <c r="BA630" s="92"/>
      <c r="BB630" s="92"/>
      <c r="BC630" s="92"/>
      <c r="BD630" s="92"/>
      <c r="BE630" s="92"/>
      <c r="BF630" s="92"/>
      <c r="BG630" s="92"/>
      <c r="BH630" s="92"/>
      <c r="BI630" s="92"/>
      <c r="BJ630" s="92"/>
      <c r="BK630" s="92"/>
      <c r="BL630" s="92"/>
      <c r="BM630" s="92"/>
      <c r="BN630" s="92"/>
      <c r="BO630" s="92"/>
      <c r="BP630" s="92"/>
      <c r="BQ630" s="92"/>
      <c r="BR630" s="92"/>
      <c r="BS630" s="92"/>
      <c r="BT630" s="92"/>
      <c r="BU630" s="92"/>
      <c r="BV630" s="92"/>
      <c r="BW630" s="92"/>
      <c r="BX630" s="92"/>
      <c r="BY630" s="92"/>
      <c r="BZ630" s="92"/>
      <c r="CA630" s="92"/>
      <c r="CB630" s="92"/>
      <c r="CC630" s="92"/>
      <c r="CD630" s="92"/>
      <c r="CE630" s="92"/>
      <c r="CF630" s="92"/>
      <c r="CG630" s="92"/>
      <c r="CH630" s="92"/>
      <c r="CI630" s="92"/>
      <c r="CJ630" s="92"/>
      <c r="CK630" s="92"/>
      <c r="CL630" s="92"/>
      <c r="CM630" s="92"/>
      <c r="CN630" s="92"/>
      <c r="CO630" s="92"/>
      <c r="CP630" s="92"/>
      <c r="CQ630" s="92"/>
      <c r="CR630" s="92"/>
    </row>
    <row r="631" spans="1:96">
      <c r="A631" s="94" t="s">
        <v>4914</v>
      </c>
      <c r="B631" s="94" t="s">
        <v>3451</v>
      </c>
      <c r="C631" s="94" t="s">
        <v>16</v>
      </c>
      <c r="D631" s="142">
        <v>98055</v>
      </c>
      <c r="E631" s="96" t="s">
        <v>4915</v>
      </c>
      <c r="F631" s="143">
        <v>39280</v>
      </c>
      <c r="G631" s="94" t="s">
        <v>4830</v>
      </c>
      <c r="H631" s="146">
        <v>3</v>
      </c>
      <c r="I631" s="146"/>
      <c r="J631" s="96" t="s">
        <v>19</v>
      </c>
      <c r="K631" s="92" t="s">
        <v>1145</v>
      </c>
      <c r="L631" s="144" t="s">
        <v>1154</v>
      </c>
      <c r="M631" s="135" t="s">
        <v>22</v>
      </c>
      <c r="N631" s="92">
        <v>29</v>
      </c>
      <c r="O631" s="92">
        <v>7</v>
      </c>
      <c r="P631" s="135">
        <v>2007</v>
      </c>
      <c r="Q631" s="153">
        <v>47.45584667</v>
      </c>
      <c r="R631" s="153">
        <v>-122.23248669</v>
      </c>
      <c r="S631" s="92"/>
      <c r="U631" s="92"/>
      <c r="V631" s="92"/>
      <c r="W631" s="92"/>
      <c r="X631" s="92"/>
      <c r="Y631" s="92"/>
      <c r="Z631" s="92"/>
      <c r="AA631" s="92"/>
      <c r="AB631" s="92"/>
      <c r="AC631" s="92"/>
      <c r="AD631" s="92"/>
      <c r="AE631" s="92"/>
      <c r="AF631" s="92"/>
      <c r="AG631" s="92"/>
      <c r="AH631" s="92"/>
      <c r="AI631" s="92"/>
      <c r="AJ631" s="92"/>
      <c r="AK631" s="92"/>
      <c r="AL631" s="92"/>
      <c r="AM631" s="92"/>
      <c r="AN631" s="92"/>
      <c r="AO631" s="92"/>
      <c r="AP631" s="92"/>
      <c r="AQ631" s="92"/>
      <c r="AR631" s="92"/>
      <c r="AS631" s="92"/>
      <c r="AT631" s="92"/>
      <c r="AU631" s="92"/>
      <c r="AV631" s="92"/>
      <c r="AW631" s="92"/>
      <c r="AX631" s="92"/>
      <c r="AY631" s="92"/>
      <c r="AZ631" s="92"/>
      <c r="BA631" s="92"/>
      <c r="BB631" s="92"/>
      <c r="BC631" s="92"/>
      <c r="BD631" s="92"/>
      <c r="BE631" s="92"/>
      <c r="BF631" s="92"/>
      <c r="BG631" s="92"/>
      <c r="BH631" s="92"/>
      <c r="BI631" s="92"/>
      <c r="BJ631" s="92"/>
      <c r="BK631" s="92"/>
      <c r="BL631" s="92"/>
      <c r="BM631" s="92"/>
      <c r="BN631" s="92"/>
      <c r="BO631" s="92"/>
      <c r="BP631" s="92"/>
      <c r="BQ631" s="92"/>
      <c r="BR631" s="92"/>
      <c r="BS631" s="92"/>
      <c r="BT631" s="92"/>
      <c r="BU631" s="92"/>
      <c r="BV631" s="92"/>
      <c r="BW631" s="92"/>
      <c r="BX631" s="92"/>
      <c r="BY631" s="92"/>
      <c r="BZ631" s="92"/>
      <c r="CA631" s="92"/>
      <c r="CB631" s="92"/>
      <c r="CC631" s="92"/>
      <c r="CD631" s="92"/>
      <c r="CE631" s="92"/>
      <c r="CF631" s="92"/>
      <c r="CG631" s="92"/>
      <c r="CH631" s="92"/>
      <c r="CI631" s="92"/>
      <c r="CJ631" s="92"/>
      <c r="CK631" s="92"/>
      <c r="CL631" s="92"/>
      <c r="CM631" s="92"/>
      <c r="CN631" s="92"/>
      <c r="CO631" s="92"/>
      <c r="CP631" s="92"/>
      <c r="CQ631" s="92"/>
      <c r="CR631" s="92"/>
    </row>
    <row r="632" spans="1:96">
      <c r="A632" s="94" t="s">
        <v>4919</v>
      </c>
      <c r="B632" s="94" t="s">
        <v>3451</v>
      </c>
      <c r="C632" s="94" t="s">
        <v>16</v>
      </c>
      <c r="D632" s="142">
        <v>98055</v>
      </c>
      <c r="E632" s="96" t="s">
        <v>4920</v>
      </c>
      <c r="F632" s="143">
        <v>39302</v>
      </c>
      <c r="G632" s="94" t="s">
        <v>4830</v>
      </c>
      <c r="H632" s="144">
        <v>1</v>
      </c>
      <c r="I632" s="144"/>
      <c r="J632" s="120" t="s">
        <v>19</v>
      </c>
      <c r="K632" s="92" t="s">
        <v>1145</v>
      </c>
      <c r="L632" s="144" t="s">
        <v>1154</v>
      </c>
      <c r="M632" s="135" t="s">
        <v>22</v>
      </c>
      <c r="N632" s="92">
        <v>32</v>
      </c>
      <c r="O632" s="92">
        <v>8</v>
      </c>
      <c r="P632" s="135">
        <v>2007</v>
      </c>
      <c r="Q632" s="153">
        <v>47.45584667</v>
      </c>
      <c r="R632" s="153">
        <v>-122.23248669</v>
      </c>
      <c r="S632" s="92"/>
    </row>
    <row r="633" spans="1:96">
      <c r="A633" s="94" t="s">
        <v>4900</v>
      </c>
      <c r="B633" s="94" t="s">
        <v>3451</v>
      </c>
      <c r="C633" s="94" t="s">
        <v>16</v>
      </c>
      <c r="D633" s="96">
        <v>98055</v>
      </c>
      <c r="E633" s="96" t="s">
        <v>4901</v>
      </c>
      <c r="F633" s="143">
        <v>39260</v>
      </c>
      <c r="G633" s="94" t="s">
        <v>2420</v>
      </c>
      <c r="H633" s="146">
        <v>8</v>
      </c>
      <c r="I633" s="146"/>
      <c r="J633" s="96" t="s">
        <v>19</v>
      </c>
      <c r="K633" s="92" t="s">
        <v>1145</v>
      </c>
      <c r="L633" s="144" t="s">
        <v>1154</v>
      </c>
      <c r="M633" s="135" t="s">
        <v>22</v>
      </c>
      <c r="N633" s="92">
        <v>26</v>
      </c>
      <c r="O633" s="92">
        <v>6</v>
      </c>
      <c r="P633" s="135">
        <v>2007</v>
      </c>
      <c r="Q633" s="153">
        <v>47.45584667</v>
      </c>
      <c r="R633" s="153">
        <v>-122.23248669</v>
      </c>
      <c r="S633" s="92"/>
      <c r="U633" s="92"/>
      <c r="V633" s="92"/>
      <c r="W633" s="92"/>
      <c r="X633" s="92"/>
      <c r="Y633" s="92"/>
      <c r="Z633" s="92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  <c r="AM633" s="92"/>
      <c r="AN633" s="92"/>
      <c r="AO633" s="92"/>
      <c r="AP633" s="92"/>
      <c r="AQ633" s="92"/>
      <c r="AR633" s="92"/>
      <c r="AS633" s="92"/>
      <c r="AT633" s="92"/>
      <c r="AU633" s="92"/>
      <c r="AV633" s="92"/>
      <c r="AW633" s="92"/>
      <c r="AX633" s="92"/>
      <c r="AY633" s="92"/>
      <c r="AZ633" s="92"/>
      <c r="BA633" s="92"/>
      <c r="BB633" s="92"/>
      <c r="BC633" s="92"/>
      <c r="BD633" s="92"/>
      <c r="BE633" s="92"/>
      <c r="BF633" s="92"/>
      <c r="BG633" s="92"/>
      <c r="BH633" s="92"/>
      <c r="BI633" s="92"/>
      <c r="BJ633" s="92"/>
      <c r="BK633" s="92"/>
      <c r="BL633" s="92"/>
      <c r="BM633" s="92"/>
      <c r="BN633" s="92"/>
      <c r="BO633" s="92"/>
      <c r="BP633" s="92"/>
      <c r="BQ633" s="92"/>
      <c r="BR633" s="92"/>
      <c r="BS633" s="92"/>
      <c r="BT633" s="92"/>
      <c r="BU633" s="92"/>
      <c r="BV633" s="92"/>
      <c r="BW633" s="92"/>
      <c r="BX633" s="92"/>
      <c r="BY633" s="92"/>
      <c r="BZ633" s="92"/>
      <c r="CA633" s="92"/>
      <c r="CB633" s="92"/>
      <c r="CC633" s="92"/>
      <c r="CD633" s="92"/>
      <c r="CE633" s="92"/>
      <c r="CF633" s="92"/>
      <c r="CG633" s="92"/>
      <c r="CH633" s="92"/>
      <c r="CI633" s="92"/>
      <c r="CJ633" s="92"/>
      <c r="CK633" s="92"/>
      <c r="CL633" s="92"/>
      <c r="CM633" s="92"/>
      <c r="CN633" s="92"/>
      <c r="CO633" s="92"/>
      <c r="CP633" s="92"/>
      <c r="CQ633" s="92"/>
      <c r="CR633" s="92"/>
    </row>
    <row r="634" spans="1:96">
      <c r="A634" s="94" t="s">
        <v>4916</v>
      </c>
      <c r="B634" s="94" t="s">
        <v>3451</v>
      </c>
      <c r="C634" s="94" t="s">
        <v>16</v>
      </c>
      <c r="D634" s="142">
        <v>98055</v>
      </c>
      <c r="E634" s="96" t="s">
        <v>4917</v>
      </c>
      <c r="F634" s="143">
        <v>39280</v>
      </c>
      <c r="G634" s="94" t="s">
        <v>4918</v>
      </c>
      <c r="H634" s="146">
        <v>1</v>
      </c>
      <c r="I634" s="146"/>
      <c r="J634" s="96" t="s">
        <v>19</v>
      </c>
      <c r="K634" s="92" t="s">
        <v>1145</v>
      </c>
      <c r="L634" s="144" t="s">
        <v>1154</v>
      </c>
      <c r="M634" s="135" t="s">
        <v>22</v>
      </c>
      <c r="N634" s="92">
        <v>29</v>
      </c>
      <c r="O634" s="92">
        <v>7</v>
      </c>
      <c r="P634" s="135">
        <v>2007</v>
      </c>
      <c r="Q634" s="153">
        <v>47.45584667</v>
      </c>
      <c r="R634" s="153">
        <v>-122.23248669</v>
      </c>
      <c r="S634" s="92"/>
    </row>
    <row r="635" spans="1:96">
      <c r="A635" s="94" t="s">
        <v>4931</v>
      </c>
      <c r="B635" s="94" t="s">
        <v>3451</v>
      </c>
      <c r="C635" s="94" t="s">
        <v>16</v>
      </c>
      <c r="D635" s="92">
        <v>98055</v>
      </c>
      <c r="E635" s="96" t="s">
        <v>4932</v>
      </c>
      <c r="F635" s="143">
        <v>39331</v>
      </c>
      <c r="G635" s="94" t="s">
        <v>2143</v>
      </c>
      <c r="H635" s="144">
        <v>1</v>
      </c>
      <c r="I635" s="144"/>
      <c r="J635" s="120" t="s">
        <v>19</v>
      </c>
      <c r="K635" s="92" t="s">
        <v>1145</v>
      </c>
      <c r="L635" s="144" t="s">
        <v>1154</v>
      </c>
      <c r="M635" s="135" t="s">
        <v>22</v>
      </c>
      <c r="N635" s="92">
        <v>36</v>
      </c>
      <c r="O635" s="92">
        <v>9</v>
      </c>
      <c r="P635" s="135">
        <v>2007</v>
      </c>
      <c r="Q635" s="153">
        <v>47.45584667</v>
      </c>
      <c r="R635" s="153">
        <v>-122.23248669</v>
      </c>
      <c r="S635" s="92"/>
    </row>
    <row r="636" spans="1:96">
      <c r="A636" s="94" t="s">
        <v>4942</v>
      </c>
      <c r="B636" s="94" t="s">
        <v>3451</v>
      </c>
      <c r="C636" s="94" t="s">
        <v>16</v>
      </c>
      <c r="D636" s="135">
        <v>98055</v>
      </c>
      <c r="E636" s="94" t="s">
        <v>4943</v>
      </c>
      <c r="F636" s="143">
        <v>39352</v>
      </c>
      <c r="G636" s="94" t="s">
        <v>2143</v>
      </c>
      <c r="H636" s="144">
        <v>0</v>
      </c>
      <c r="I636" s="144"/>
      <c r="J636" s="120" t="s">
        <v>19</v>
      </c>
      <c r="K636" s="92" t="s">
        <v>1145</v>
      </c>
      <c r="L636" s="144" t="s">
        <v>1154</v>
      </c>
      <c r="M636" s="135" t="s">
        <v>22</v>
      </c>
      <c r="N636" s="92">
        <v>39</v>
      </c>
      <c r="O636" s="92">
        <v>9</v>
      </c>
      <c r="P636" s="135">
        <v>2007</v>
      </c>
      <c r="Q636" s="153">
        <v>47.45584667</v>
      </c>
      <c r="R636" s="153">
        <v>-122.23248669</v>
      </c>
      <c r="S636" s="92"/>
      <c r="U636" s="92"/>
      <c r="V636" s="92"/>
      <c r="W636" s="92"/>
      <c r="X636" s="92"/>
      <c r="Y636" s="92"/>
      <c r="Z636" s="92"/>
      <c r="AA636" s="92"/>
      <c r="AB636" s="92"/>
      <c r="AC636" s="92"/>
      <c r="AD636" s="92"/>
      <c r="AE636" s="92"/>
      <c r="AF636" s="92"/>
      <c r="AG636" s="92"/>
      <c r="AH636" s="92"/>
      <c r="AI636" s="92"/>
      <c r="AJ636" s="92"/>
      <c r="AK636" s="92"/>
      <c r="AL636" s="92"/>
      <c r="AM636" s="92"/>
      <c r="AN636" s="92"/>
      <c r="AO636" s="92"/>
      <c r="AP636" s="92"/>
      <c r="AQ636" s="92"/>
      <c r="AR636" s="92"/>
      <c r="AS636" s="92"/>
      <c r="AT636" s="92"/>
      <c r="AU636" s="92"/>
      <c r="AV636" s="92"/>
      <c r="AW636" s="92"/>
      <c r="AX636" s="92"/>
      <c r="AY636" s="92"/>
      <c r="AZ636" s="92"/>
      <c r="BA636" s="92"/>
      <c r="BB636" s="92"/>
      <c r="BC636" s="92"/>
      <c r="BD636" s="92"/>
      <c r="BE636" s="92"/>
      <c r="BF636" s="92"/>
      <c r="BG636" s="92"/>
      <c r="BH636" s="92"/>
      <c r="BI636" s="92"/>
      <c r="BJ636" s="92"/>
      <c r="BK636" s="92"/>
      <c r="BL636" s="92"/>
      <c r="BM636" s="92"/>
      <c r="BN636" s="92"/>
      <c r="BO636" s="92"/>
      <c r="BP636" s="92"/>
      <c r="BQ636" s="92"/>
      <c r="BR636" s="92"/>
      <c r="BS636" s="92"/>
      <c r="BT636" s="92"/>
      <c r="BU636" s="92"/>
      <c r="BV636" s="92"/>
      <c r="BW636" s="92"/>
      <c r="BX636" s="92"/>
      <c r="BY636" s="92"/>
      <c r="BZ636" s="92"/>
      <c r="CA636" s="92"/>
      <c r="CB636" s="92"/>
      <c r="CC636" s="92"/>
      <c r="CD636" s="92"/>
      <c r="CE636" s="92"/>
      <c r="CF636" s="92"/>
      <c r="CG636" s="92"/>
      <c r="CH636" s="92"/>
      <c r="CI636" s="92"/>
      <c r="CJ636" s="92"/>
      <c r="CK636" s="92"/>
      <c r="CL636" s="92"/>
      <c r="CM636" s="92"/>
      <c r="CN636" s="92"/>
      <c r="CO636" s="92"/>
      <c r="CP636" s="92"/>
      <c r="CQ636" s="92"/>
      <c r="CR636" s="92"/>
    </row>
    <row r="637" spans="1:96">
      <c r="A637" s="118" t="s">
        <v>1177</v>
      </c>
      <c r="B637" s="118">
        <v>33</v>
      </c>
      <c r="C637" s="118" t="s">
        <v>16</v>
      </c>
      <c r="D637" s="118">
        <v>98055</v>
      </c>
      <c r="E637" s="118" t="s">
        <v>1178</v>
      </c>
      <c r="F637" s="134">
        <v>39666</v>
      </c>
      <c r="G637" s="118" t="s">
        <v>740</v>
      </c>
      <c r="H637" s="118">
        <v>2</v>
      </c>
      <c r="I637" s="118">
        <f>AVERAGE(H637:H683)</f>
        <v>11</v>
      </c>
      <c r="J637" s="118" t="s">
        <v>19</v>
      </c>
      <c r="K637" s="133" t="s">
        <v>1145</v>
      </c>
      <c r="L637" s="118" t="s">
        <v>1168</v>
      </c>
      <c r="M637" s="118" t="s">
        <v>22</v>
      </c>
      <c r="N637" s="118">
        <v>32</v>
      </c>
      <c r="O637" s="118">
        <v>8</v>
      </c>
      <c r="P637" s="118">
        <v>2008</v>
      </c>
      <c r="Q637" s="118">
        <v>47.45584667</v>
      </c>
      <c r="R637" s="118">
        <v>-122.2324867</v>
      </c>
      <c r="T637" s="92"/>
      <c r="U637" s="92"/>
      <c r="V637" s="92"/>
      <c r="W637" s="92"/>
      <c r="X637" s="92"/>
      <c r="Y637" s="92"/>
      <c r="Z637" s="92"/>
      <c r="AA637" s="92"/>
      <c r="AB637" s="92"/>
      <c r="AC637" s="92"/>
      <c r="AD637" s="92"/>
      <c r="AE637" s="92"/>
      <c r="AF637" s="92"/>
      <c r="AG637" s="92"/>
      <c r="AH637" s="92"/>
      <c r="AI637" s="92"/>
      <c r="AJ637" s="92"/>
      <c r="AK637" s="92"/>
      <c r="AL637" s="92"/>
      <c r="AM637" s="92"/>
      <c r="AN637" s="92"/>
      <c r="AO637" s="92"/>
      <c r="AP637" s="92"/>
      <c r="AQ637" s="92"/>
      <c r="AR637" s="92"/>
      <c r="AS637" s="92"/>
      <c r="AT637" s="92"/>
      <c r="AU637" s="92"/>
      <c r="AV637" s="92"/>
      <c r="AW637" s="92"/>
      <c r="AX637" s="92"/>
      <c r="AY637" s="92"/>
      <c r="AZ637" s="92"/>
      <c r="BA637" s="92"/>
      <c r="BB637" s="92"/>
      <c r="BC637" s="92"/>
      <c r="BD637" s="92"/>
      <c r="BE637" s="92"/>
      <c r="BF637" s="92"/>
      <c r="BG637" s="92"/>
      <c r="BH637" s="92"/>
      <c r="BI637" s="92"/>
      <c r="BJ637" s="92"/>
      <c r="BK637" s="92"/>
      <c r="BL637" s="92"/>
      <c r="BM637" s="92"/>
      <c r="BN637" s="92"/>
      <c r="BO637" s="92"/>
      <c r="BP637" s="92"/>
      <c r="BQ637" s="92"/>
      <c r="BR637" s="92"/>
      <c r="BS637" s="92"/>
      <c r="BT637" s="92"/>
      <c r="BU637" s="92"/>
      <c r="BV637" s="92"/>
      <c r="BW637" s="92"/>
      <c r="BX637" s="92"/>
      <c r="BY637" s="92"/>
      <c r="BZ637" s="92"/>
      <c r="CA637" s="92"/>
      <c r="CB637" s="92"/>
      <c r="CC637" s="92"/>
      <c r="CD637" s="92"/>
      <c r="CE637" s="92"/>
      <c r="CF637" s="92"/>
      <c r="CG637" s="92"/>
      <c r="CH637" s="92"/>
      <c r="CI637" s="92"/>
      <c r="CJ637" s="92"/>
      <c r="CK637" s="92"/>
      <c r="CL637" s="92"/>
      <c r="CM637" s="92"/>
      <c r="CN637" s="92"/>
      <c r="CO637" s="92"/>
      <c r="CP637" s="92"/>
      <c r="CQ637" s="92"/>
      <c r="CR637" s="92"/>
    </row>
    <row r="638" spans="1:96">
      <c r="A638" s="118" t="s">
        <v>1169</v>
      </c>
      <c r="B638" s="118">
        <v>33</v>
      </c>
      <c r="C638" s="118" t="s">
        <v>16</v>
      </c>
      <c r="D638" s="118">
        <v>98055</v>
      </c>
      <c r="E638" s="118" t="s">
        <v>1170</v>
      </c>
      <c r="F638" s="134">
        <v>39694</v>
      </c>
      <c r="G638" s="118" t="s">
        <v>740</v>
      </c>
      <c r="H638" s="118">
        <v>1</v>
      </c>
      <c r="J638" s="118" t="s">
        <v>19</v>
      </c>
      <c r="K638" s="133" t="s">
        <v>1145</v>
      </c>
      <c r="L638" s="118" t="s">
        <v>1154</v>
      </c>
      <c r="M638" s="118" t="s">
        <v>22</v>
      </c>
      <c r="N638" s="118">
        <v>36</v>
      </c>
      <c r="O638" s="118">
        <v>9</v>
      </c>
      <c r="P638" s="118">
        <v>2008</v>
      </c>
      <c r="Q638" s="118">
        <v>47.45584667</v>
      </c>
      <c r="R638" s="118">
        <v>-122.2324867</v>
      </c>
      <c r="T638" s="92"/>
      <c r="U638" s="92"/>
      <c r="V638" s="92"/>
      <c r="W638" s="92"/>
      <c r="X638" s="92"/>
      <c r="Y638" s="92"/>
      <c r="Z638" s="92"/>
      <c r="AA638" s="92"/>
      <c r="AB638" s="92"/>
      <c r="AC638" s="92"/>
      <c r="AD638" s="92"/>
      <c r="AE638" s="92"/>
      <c r="AF638" s="92"/>
      <c r="AG638" s="92"/>
      <c r="AH638" s="92"/>
      <c r="AI638" s="92"/>
      <c r="AJ638" s="92"/>
      <c r="AK638" s="92"/>
      <c r="AL638" s="92"/>
      <c r="AM638" s="92"/>
      <c r="AN638" s="92"/>
      <c r="AO638" s="92"/>
      <c r="AP638" s="92"/>
      <c r="AQ638" s="92"/>
      <c r="AR638" s="92"/>
      <c r="AS638" s="92"/>
      <c r="AT638" s="92"/>
      <c r="AU638" s="92"/>
      <c r="AV638" s="92"/>
      <c r="AW638" s="92"/>
      <c r="AX638" s="92"/>
      <c r="AY638" s="92"/>
      <c r="AZ638" s="92"/>
      <c r="BA638" s="92"/>
      <c r="BB638" s="92"/>
      <c r="BC638" s="92"/>
      <c r="BD638" s="92"/>
      <c r="BE638" s="92"/>
      <c r="BF638" s="92"/>
      <c r="BG638" s="92"/>
      <c r="BH638" s="92"/>
      <c r="BI638" s="92"/>
      <c r="BJ638" s="92"/>
      <c r="BK638" s="92"/>
      <c r="BL638" s="92"/>
      <c r="BM638" s="92"/>
      <c r="BN638" s="92"/>
      <c r="BO638" s="92"/>
      <c r="BP638" s="92"/>
      <c r="BQ638" s="92"/>
      <c r="BR638" s="92"/>
      <c r="BS638" s="92"/>
      <c r="BT638" s="92"/>
      <c r="BU638" s="92"/>
      <c r="BV638" s="92"/>
      <c r="BW638" s="92"/>
      <c r="BX638" s="92"/>
      <c r="BY638" s="92"/>
      <c r="BZ638" s="92"/>
      <c r="CA638" s="92"/>
      <c r="CB638" s="92"/>
      <c r="CC638" s="92"/>
      <c r="CD638" s="92"/>
      <c r="CE638" s="92"/>
      <c r="CF638" s="92"/>
      <c r="CG638" s="92"/>
      <c r="CH638" s="92"/>
      <c r="CI638" s="92"/>
      <c r="CJ638" s="92"/>
      <c r="CK638" s="92"/>
      <c r="CL638" s="92"/>
      <c r="CM638" s="92"/>
      <c r="CN638" s="92"/>
      <c r="CO638" s="92"/>
      <c r="CP638" s="92"/>
      <c r="CQ638" s="92"/>
      <c r="CR638" s="92"/>
    </row>
    <row r="639" spans="1:96">
      <c r="A639" s="118" t="s">
        <v>1171</v>
      </c>
      <c r="B639" s="118">
        <v>33</v>
      </c>
      <c r="C639" s="118" t="s">
        <v>16</v>
      </c>
      <c r="D639" s="118">
        <v>98055</v>
      </c>
      <c r="E639" s="118" t="s">
        <v>1172</v>
      </c>
      <c r="F639" s="134">
        <v>39701</v>
      </c>
      <c r="G639" s="118" t="s">
        <v>740</v>
      </c>
      <c r="H639" s="118">
        <v>1</v>
      </c>
      <c r="J639" s="118" t="s">
        <v>19</v>
      </c>
      <c r="K639" s="133" t="s">
        <v>1145</v>
      </c>
      <c r="L639" s="118" t="s">
        <v>26</v>
      </c>
      <c r="M639" s="118" t="s">
        <v>22</v>
      </c>
      <c r="N639" s="118">
        <v>37</v>
      </c>
      <c r="O639" s="118">
        <v>9</v>
      </c>
      <c r="P639" s="118">
        <v>2008</v>
      </c>
      <c r="Q639" s="118">
        <v>47.45584667</v>
      </c>
      <c r="R639" s="118">
        <v>-122.2324867</v>
      </c>
      <c r="T639" s="92"/>
      <c r="U639" s="92"/>
      <c r="V639" s="92"/>
      <c r="W639" s="92"/>
      <c r="X639" s="92"/>
      <c r="Y639" s="92"/>
      <c r="Z639" s="92"/>
      <c r="AA639" s="92"/>
      <c r="AB639" s="92"/>
      <c r="AC639" s="92"/>
      <c r="AD639" s="92"/>
      <c r="AE639" s="92"/>
      <c r="AF639" s="92"/>
      <c r="AG639" s="92"/>
      <c r="AH639" s="92"/>
      <c r="AI639" s="92"/>
      <c r="AJ639" s="92"/>
      <c r="AK639" s="92"/>
      <c r="AL639" s="92"/>
      <c r="AM639" s="92"/>
      <c r="AN639" s="92"/>
      <c r="AO639" s="92"/>
      <c r="AP639" s="92"/>
      <c r="AQ639" s="92"/>
      <c r="AR639" s="92"/>
      <c r="AS639" s="92"/>
      <c r="AT639" s="92"/>
      <c r="AU639" s="92"/>
      <c r="AV639" s="92"/>
      <c r="AW639" s="92"/>
      <c r="AX639" s="92"/>
      <c r="AY639" s="92"/>
      <c r="AZ639" s="92"/>
      <c r="BA639" s="92"/>
      <c r="BB639" s="92"/>
      <c r="BC639" s="92"/>
      <c r="BD639" s="92"/>
      <c r="BE639" s="92"/>
      <c r="BF639" s="92"/>
      <c r="BG639" s="92"/>
      <c r="BH639" s="92"/>
      <c r="BI639" s="92"/>
      <c r="BJ639" s="92"/>
      <c r="BK639" s="92"/>
      <c r="BL639" s="92"/>
      <c r="BM639" s="92"/>
      <c r="BN639" s="92"/>
      <c r="BO639" s="92"/>
      <c r="BP639" s="92"/>
      <c r="BQ639" s="92"/>
      <c r="BR639" s="92"/>
      <c r="BS639" s="92"/>
      <c r="BT639" s="92"/>
      <c r="BU639" s="92"/>
      <c r="BV639" s="92"/>
      <c r="BW639" s="92"/>
      <c r="BX639" s="92"/>
      <c r="BY639" s="92"/>
      <c r="BZ639" s="92"/>
      <c r="CA639" s="92"/>
      <c r="CB639" s="92"/>
      <c r="CC639" s="92"/>
      <c r="CD639" s="92"/>
      <c r="CE639" s="92"/>
      <c r="CF639" s="92"/>
      <c r="CG639" s="92"/>
      <c r="CH639" s="92"/>
      <c r="CI639" s="92"/>
      <c r="CJ639" s="92"/>
      <c r="CK639" s="92"/>
      <c r="CL639" s="92"/>
      <c r="CM639" s="92"/>
      <c r="CN639" s="92"/>
      <c r="CO639" s="92"/>
      <c r="CP639" s="92"/>
      <c r="CQ639" s="92"/>
      <c r="CR639" s="92"/>
    </row>
    <row r="640" spans="1:96">
      <c r="A640" s="118" t="s">
        <v>1214</v>
      </c>
      <c r="B640" s="118">
        <v>33</v>
      </c>
      <c r="C640" s="118" t="s">
        <v>16</v>
      </c>
      <c r="D640" s="118">
        <v>98055</v>
      </c>
      <c r="E640" s="118" t="s">
        <v>1215</v>
      </c>
      <c r="F640" s="134">
        <v>39638</v>
      </c>
      <c r="G640" s="118" t="s">
        <v>195</v>
      </c>
      <c r="H640" s="118">
        <v>10</v>
      </c>
      <c r="J640" s="118" t="s">
        <v>19</v>
      </c>
      <c r="K640" s="133" t="s">
        <v>1145</v>
      </c>
      <c r="L640" s="118" t="s">
        <v>1154</v>
      </c>
      <c r="M640" s="118" t="s">
        <v>22</v>
      </c>
      <c r="N640" s="118">
        <v>28</v>
      </c>
      <c r="O640" s="118">
        <v>7</v>
      </c>
      <c r="P640" s="118">
        <v>2008</v>
      </c>
      <c r="Q640" s="118">
        <v>47.45584667</v>
      </c>
      <c r="R640" s="118">
        <v>-122.2324867</v>
      </c>
      <c r="T640" s="92"/>
    </row>
    <row r="641" spans="1:96">
      <c r="A641" s="118" t="s">
        <v>1220</v>
      </c>
      <c r="B641" s="118">
        <v>33</v>
      </c>
      <c r="C641" s="118" t="s">
        <v>16</v>
      </c>
      <c r="D641" s="118">
        <v>98055</v>
      </c>
      <c r="E641" s="118" t="s">
        <v>1221</v>
      </c>
      <c r="F641" s="134">
        <v>39645</v>
      </c>
      <c r="G641" s="118" t="s">
        <v>195</v>
      </c>
      <c r="H641" s="118">
        <v>14</v>
      </c>
      <c r="J641" s="118" t="s">
        <v>19</v>
      </c>
      <c r="K641" s="133" t="s">
        <v>1145</v>
      </c>
      <c r="L641" s="118" t="s">
        <v>1154</v>
      </c>
      <c r="M641" s="118" t="s">
        <v>22</v>
      </c>
      <c r="N641" s="118">
        <v>29</v>
      </c>
      <c r="O641" s="118">
        <v>7</v>
      </c>
      <c r="P641" s="118">
        <v>2008</v>
      </c>
      <c r="Q641" s="118">
        <v>47.45584667</v>
      </c>
      <c r="R641" s="118">
        <v>-122.2324867</v>
      </c>
      <c r="T641" s="92"/>
    </row>
    <row r="642" spans="1:96">
      <c r="A642" s="118" t="s">
        <v>1207</v>
      </c>
      <c r="B642" s="118">
        <v>33</v>
      </c>
      <c r="C642" s="118" t="s">
        <v>16</v>
      </c>
      <c r="D642" s="118">
        <v>98055</v>
      </c>
      <c r="E642" s="118" t="s">
        <v>1208</v>
      </c>
      <c r="F642" s="134">
        <v>39652</v>
      </c>
      <c r="G642" s="118" t="s">
        <v>195</v>
      </c>
      <c r="H642" s="118">
        <v>7</v>
      </c>
      <c r="J642" s="118" t="s">
        <v>19</v>
      </c>
      <c r="K642" s="133" t="s">
        <v>1145</v>
      </c>
      <c r="L642" s="118" t="s">
        <v>36</v>
      </c>
      <c r="M642" s="118" t="s">
        <v>22</v>
      </c>
      <c r="N642" s="118">
        <v>30</v>
      </c>
      <c r="O642" s="118">
        <v>7</v>
      </c>
      <c r="P642" s="118">
        <v>2008</v>
      </c>
      <c r="Q642" s="118">
        <v>47.45584667</v>
      </c>
      <c r="R642" s="118">
        <v>-122.2324867</v>
      </c>
      <c r="T642" s="92"/>
      <c r="U642" s="92"/>
      <c r="V642" s="92"/>
      <c r="W642" s="92"/>
      <c r="X642" s="92"/>
      <c r="Y642" s="92"/>
      <c r="Z642" s="92"/>
      <c r="AA642" s="92"/>
      <c r="AB642" s="92"/>
      <c r="AC642" s="92"/>
      <c r="AD642" s="92"/>
      <c r="AE642" s="92"/>
      <c r="AF642" s="92"/>
      <c r="AG642" s="92"/>
      <c r="AH642" s="92"/>
      <c r="AI642" s="92"/>
      <c r="AJ642" s="92"/>
      <c r="AK642" s="92"/>
      <c r="AL642" s="92"/>
      <c r="AM642" s="92"/>
      <c r="AN642" s="92"/>
      <c r="AO642" s="92"/>
      <c r="AP642" s="92"/>
      <c r="AQ642" s="92"/>
      <c r="AR642" s="92"/>
      <c r="AS642" s="92"/>
      <c r="AT642" s="92"/>
      <c r="AU642" s="92"/>
      <c r="AV642" s="92"/>
      <c r="AW642" s="92"/>
      <c r="AX642" s="92"/>
      <c r="AY642" s="92"/>
      <c r="AZ642" s="92"/>
      <c r="BA642" s="92"/>
      <c r="BB642" s="92"/>
      <c r="BC642" s="92"/>
      <c r="BD642" s="92"/>
      <c r="BE642" s="92"/>
      <c r="BF642" s="92"/>
      <c r="BG642" s="92"/>
      <c r="BH642" s="92"/>
      <c r="BI642" s="92"/>
      <c r="BJ642" s="92"/>
      <c r="BK642" s="92"/>
      <c r="BL642" s="92"/>
      <c r="BM642" s="92"/>
      <c r="BN642" s="92"/>
      <c r="BO642" s="92"/>
      <c r="BP642" s="92"/>
      <c r="BQ642" s="92"/>
      <c r="BR642" s="92"/>
      <c r="BS642" s="92"/>
      <c r="BT642" s="92"/>
      <c r="BU642" s="92"/>
      <c r="BV642" s="92"/>
      <c r="BW642" s="92"/>
      <c r="BX642" s="92"/>
      <c r="BY642" s="92"/>
      <c r="BZ642" s="92"/>
      <c r="CA642" s="92"/>
      <c r="CB642" s="92"/>
      <c r="CC642" s="92"/>
      <c r="CD642" s="92"/>
      <c r="CE642" s="92"/>
      <c r="CF642" s="92"/>
      <c r="CG642" s="92"/>
      <c r="CH642" s="92"/>
      <c r="CI642" s="92"/>
      <c r="CJ642" s="92"/>
      <c r="CK642" s="92"/>
      <c r="CL642" s="92"/>
      <c r="CM642" s="92"/>
      <c r="CN642" s="92"/>
      <c r="CO642" s="92"/>
      <c r="CP642" s="92"/>
      <c r="CQ642" s="92"/>
      <c r="CR642" s="92"/>
    </row>
    <row r="643" spans="1:96">
      <c r="A643" s="118" t="s">
        <v>1157</v>
      </c>
      <c r="B643" s="118">
        <v>33</v>
      </c>
      <c r="C643" s="118" t="s">
        <v>16</v>
      </c>
      <c r="D643" s="118">
        <v>98055</v>
      </c>
      <c r="E643" s="118" t="s">
        <v>1158</v>
      </c>
      <c r="F643" s="134">
        <v>39659</v>
      </c>
      <c r="G643" s="118" t="s">
        <v>195</v>
      </c>
      <c r="H643" s="118">
        <v>1</v>
      </c>
      <c r="J643" s="118" t="s">
        <v>19</v>
      </c>
      <c r="K643" s="133" t="s">
        <v>1145</v>
      </c>
      <c r="L643" s="118" t="s">
        <v>1154</v>
      </c>
      <c r="M643" s="118" t="s">
        <v>22</v>
      </c>
      <c r="N643" s="118">
        <v>31</v>
      </c>
      <c r="O643" s="118">
        <v>7</v>
      </c>
      <c r="P643" s="118">
        <v>2008</v>
      </c>
      <c r="Q643" s="118">
        <v>47.45584667</v>
      </c>
      <c r="R643" s="118">
        <v>-122.2324867</v>
      </c>
      <c r="T643" s="92"/>
      <c r="U643" s="92"/>
      <c r="V643" s="92"/>
      <c r="W643" s="92"/>
      <c r="X643" s="92"/>
      <c r="Y643" s="92"/>
      <c r="Z643" s="92"/>
      <c r="AA643" s="92"/>
      <c r="AB643" s="92"/>
      <c r="AC643" s="92"/>
      <c r="AD643" s="92"/>
      <c r="AE643" s="92"/>
      <c r="AF643" s="92"/>
      <c r="AG643" s="92"/>
      <c r="AH643" s="92"/>
      <c r="AI643" s="92"/>
      <c r="AJ643" s="92"/>
      <c r="AK643" s="92"/>
      <c r="AL643" s="92"/>
      <c r="AM643" s="92"/>
      <c r="AN643" s="92"/>
      <c r="AO643" s="92"/>
      <c r="AP643" s="92"/>
      <c r="AQ643" s="92"/>
      <c r="AR643" s="92"/>
      <c r="AS643" s="92"/>
      <c r="AT643" s="92"/>
      <c r="AU643" s="92"/>
      <c r="AV643" s="92"/>
      <c r="AW643" s="92"/>
      <c r="AX643" s="92"/>
      <c r="AY643" s="92"/>
      <c r="AZ643" s="92"/>
      <c r="BA643" s="92"/>
      <c r="BB643" s="92"/>
      <c r="BC643" s="92"/>
      <c r="BD643" s="92"/>
      <c r="BE643" s="92"/>
      <c r="BF643" s="92"/>
      <c r="BG643" s="92"/>
      <c r="BH643" s="92"/>
      <c r="BI643" s="92"/>
      <c r="BJ643" s="92"/>
      <c r="BK643" s="92"/>
      <c r="BL643" s="92"/>
      <c r="BM643" s="92"/>
      <c r="BN643" s="92"/>
      <c r="BO643" s="92"/>
      <c r="BP643" s="92"/>
      <c r="BQ643" s="92"/>
      <c r="BR643" s="92"/>
      <c r="BS643" s="92"/>
      <c r="BT643" s="92"/>
      <c r="BU643" s="92"/>
      <c r="BV643" s="92"/>
      <c r="BW643" s="92"/>
      <c r="BX643" s="92"/>
      <c r="BY643" s="92"/>
      <c r="BZ643" s="92"/>
      <c r="CA643" s="92"/>
      <c r="CB643" s="92"/>
      <c r="CC643" s="92"/>
      <c r="CD643" s="92"/>
      <c r="CE643" s="92"/>
      <c r="CF643" s="92"/>
      <c r="CG643" s="92"/>
      <c r="CH643" s="92"/>
      <c r="CI643" s="92"/>
      <c r="CJ643" s="92"/>
      <c r="CK643" s="92"/>
      <c r="CL643" s="92"/>
      <c r="CM643" s="92"/>
      <c r="CN643" s="92"/>
      <c r="CO643" s="92"/>
      <c r="CP643" s="92"/>
      <c r="CQ643" s="92"/>
      <c r="CR643" s="92"/>
    </row>
    <row r="644" spans="1:96">
      <c r="A644" s="118" t="s">
        <v>1195</v>
      </c>
      <c r="B644" s="118">
        <v>33</v>
      </c>
      <c r="C644" s="118" t="s">
        <v>16</v>
      </c>
      <c r="D644" s="118">
        <v>98055</v>
      </c>
      <c r="E644" s="118" t="s">
        <v>1196</v>
      </c>
      <c r="F644" s="134">
        <v>39666</v>
      </c>
      <c r="G644" s="118" t="s">
        <v>195</v>
      </c>
      <c r="H644" s="118">
        <v>4</v>
      </c>
      <c r="J644" s="118" t="s">
        <v>19</v>
      </c>
      <c r="K644" s="133" t="s">
        <v>1145</v>
      </c>
      <c r="L644" s="118" t="s">
        <v>36</v>
      </c>
      <c r="M644" s="118" t="s">
        <v>22</v>
      </c>
      <c r="N644" s="118">
        <v>32</v>
      </c>
      <c r="O644" s="118">
        <v>8</v>
      </c>
      <c r="P644" s="118">
        <v>2008</v>
      </c>
      <c r="Q644" s="118">
        <v>47.45584667</v>
      </c>
      <c r="R644" s="118">
        <v>-122.2324867</v>
      </c>
      <c r="T644" s="92"/>
      <c r="U644" s="92"/>
      <c r="V644" s="92"/>
      <c r="W644" s="92"/>
      <c r="X644" s="92"/>
      <c r="Y644" s="92"/>
      <c r="Z644" s="92"/>
      <c r="AA644" s="92"/>
      <c r="AB644" s="92"/>
      <c r="AC644" s="92"/>
      <c r="AD644" s="92"/>
      <c r="AE644" s="92"/>
      <c r="AF644" s="92"/>
      <c r="AG644" s="92"/>
      <c r="AH644" s="92"/>
      <c r="AI644" s="92"/>
      <c r="AJ644" s="92"/>
      <c r="AK644" s="92"/>
      <c r="AL644" s="92"/>
      <c r="AM644" s="92"/>
      <c r="AN644" s="92"/>
      <c r="AO644" s="92"/>
      <c r="AP644" s="92"/>
      <c r="AQ644" s="92"/>
      <c r="AR644" s="92"/>
      <c r="AS644" s="92"/>
      <c r="AT644" s="92"/>
      <c r="AU644" s="92"/>
      <c r="AV644" s="92"/>
      <c r="AW644" s="92"/>
      <c r="AX644" s="92"/>
      <c r="AY644" s="92"/>
      <c r="AZ644" s="92"/>
      <c r="BA644" s="92"/>
      <c r="BB644" s="92"/>
      <c r="BC644" s="92"/>
      <c r="BD644" s="92"/>
      <c r="BE644" s="92"/>
      <c r="BF644" s="92"/>
      <c r="BG644" s="92"/>
      <c r="BH644" s="92"/>
      <c r="BI644" s="92"/>
      <c r="BJ644" s="92"/>
      <c r="BK644" s="92"/>
      <c r="BL644" s="92"/>
      <c r="BM644" s="92"/>
      <c r="BN644" s="92"/>
      <c r="BO644" s="92"/>
      <c r="BP644" s="92"/>
      <c r="BQ644" s="92"/>
      <c r="BR644" s="92"/>
      <c r="BS644" s="92"/>
      <c r="BT644" s="92"/>
      <c r="BU644" s="92"/>
      <c r="BV644" s="92"/>
      <c r="BW644" s="92"/>
      <c r="BX644" s="92"/>
      <c r="BY644" s="92"/>
      <c r="BZ644" s="92"/>
      <c r="CA644" s="92"/>
      <c r="CB644" s="92"/>
      <c r="CC644" s="92"/>
      <c r="CD644" s="92"/>
      <c r="CE644" s="92"/>
      <c r="CF644" s="92"/>
      <c r="CG644" s="92"/>
      <c r="CH644" s="92"/>
      <c r="CI644" s="92"/>
      <c r="CJ644" s="92"/>
      <c r="CK644" s="92"/>
      <c r="CL644" s="92"/>
      <c r="CM644" s="92"/>
      <c r="CN644" s="92"/>
      <c r="CO644" s="92"/>
      <c r="CP644" s="92"/>
      <c r="CQ644" s="92"/>
      <c r="CR644" s="92"/>
    </row>
    <row r="645" spans="1:96">
      <c r="A645" s="118" t="s">
        <v>1164</v>
      </c>
      <c r="B645" s="118">
        <v>33</v>
      </c>
      <c r="C645" s="118" t="s">
        <v>16</v>
      </c>
      <c r="D645" s="118">
        <v>98055</v>
      </c>
      <c r="E645" s="118" t="s">
        <v>1165</v>
      </c>
      <c r="F645" s="134">
        <v>39673</v>
      </c>
      <c r="G645" s="118" t="s">
        <v>195</v>
      </c>
      <c r="H645" s="118">
        <v>1</v>
      </c>
      <c r="J645" s="118" t="s">
        <v>19</v>
      </c>
      <c r="K645" s="133" t="s">
        <v>1145</v>
      </c>
      <c r="L645" s="118" t="s">
        <v>42</v>
      </c>
      <c r="M645" s="118" t="s">
        <v>22</v>
      </c>
      <c r="N645" s="118">
        <v>33</v>
      </c>
      <c r="O645" s="118">
        <v>8</v>
      </c>
      <c r="P645" s="118">
        <v>2008</v>
      </c>
      <c r="Q645" s="118">
        <v>47.45584667</v>
      </c>
      <c r="R645" s="118">
        <v>-122.2324867</v>
      </c>
      <c r="T645" s="92"/>
    </row>
    <row r="646" spans="1:96">
      <c r="A646" s="118" t="s">
        <v>1203</v>
      </c>
      <c r="B646" s="118">
        <v>33</v>
      </c>
      <c r="C646" s="118" t="s">
        <v>16</v>
      </c>
      <c r="D646" s="118">
        <v>98054</v>
      </c>
      <c r="E646" s="118" t="s">
        <v>1204</v>
      </c>
      <c r="F646" s="134">
        <v>39630</v>
      </c>
      <c r="G646" s="118" t="s">
        <v>29</v>
      </c>
      <c r="H646" s="118">
        <v>6</v>
      </c>
      <c r="J646" s="118" t="s">
        <v>19</v>
      </c>
      <c r="K646" s="133" t="s">
        <v>1145</v>
      </c>
      <c r="L646" s="118" t="s">
        <v>1154</v>
      </c>
      <c r="M646" s="118" t="s">
        <v>22</v>
      </c>
      <c r="N646" s="118">
        <v>27</v>
      </c>
      <c r="O646" s="118">
        <v>7</v>
      </c>
      <c r="P646" s="118">
        <v>2008</v>
      </c>
      <c r="Q646" s="118">
        <v>47.45584667</v>
      </c>
      <c r="R646" s="118">
        <v>-122.2324867</v>
      </c>
      <c r="T646" s="92"/>
      <c r="U646" s="92"/>
      <c r="V646" s="92"/>
      <c r="W646" s="92"/>
      <c r="X646" s="92"/>
      <c r="Y646" s="92"/>
      <c r="Z646" s="92"/>
      <c r="AA646" s="92"/>
      <c r="AB646" s="92"/>
      <c r="AC646" s="92"/>
      <c r="AD646" s="92"/>
      <c r="AE646" s="92"/>
      <c r="AF646" s="92"/>
      <c r="AG646" s="92"/>
      <c r="AH646" s="92"/>
      <c r="AI646" s="92"/>
      <c r="AJ646" s="92"/>
      <c r="AK646" s="92"/>
      <c r="AL646" s="92"/>
      <c r="AM646" s="92"/>
      <c r="AN646" s="92"/>
      <c r="AO646" s="92"/>
      <c r="AP646" s="92"/>
      <c r="AQ646" s="92"/>
      <c r="AR646" s="92"/>
      <c r="AS646" s="92"/>
      <c r="AT646" s="92"/>
      <c r="AU646" s="92"/>
      <c r="AV646" s="92"/>
      <c r="AW646" s="92"/>
      <c r="AX646" s="92"/>
      <c r="AY646" s="92"/>
      <c r="AZ646" s="92"/>
      <c r="BA646" s="92"/>
      <c r="BB646" s="92"/>
      <c r="BC646" s="92"/>
      <c r="BD646" s="92"/>
      <c r="BE646" s="92"/>
      <c r="BF646" s="92"/>
      <c r="BG646" s="92"/>
      <c r="BH646" s="92"/>
      <c r="BI646" s="92"/>
      <c r="BJ646" s="92"/>
      <c r="BK646" s="92"/>
      <c r="BL646" s="92"/>
      <c r="BM646" s="92"/>
      <c r="BN646" s="92"/>
      <c r="BO646" s="92"/>
      <c r="BP646" s="92"/>
      <c r="BQ646" s="92"/>
      <c r="BR646" s="92"/>
      <c r="BS646" s="92"/>
      <c r="BT646" s="92"/>
      <c r="BU646" s="92"/>
      <c r="BV646" s="92"/>
      <c r="BW646" s="92"/>
      <c r="BX646" s="92"/>
      <c r="BY646" s="92"/>
      <c r="BZ646" s="92"/>
      <c r="CA646" s="92"/>
      <c r="CB646" s="92"/>
      <c r="CC646" s="92"/>
      <c r="CD646" s="92"/>
      <c r="CE646" s="92"/>
      <c r="CF646" s="92"/>
      <c r="CG646" s="92"/>
      <c r="CH646" s="92"/>
      <c r="CI646" s="92"/>
      <c r="CJ646" s="92"/>
      <c r="CK646" s="92"/>
      <c r="CL646" s="92"/>
      <c r="CM646" s="92"/>
      <c r="CN646" s="92"/>
      <c r="CO646" s="92"/>
      <c r="CP646" s="92"/>
      <c r="CQ646" s="92"/>
      <c r="CR646" s="92"/>
    </row>
    <row r="647" spans="1:96">
      <c r="A647" s="118" t="s">
        <v>1199</v>
      </c>
      <c r="B647" s="118">
        <v>33</v>
      </c>
      <c r="C647" s="118" t="s">
        <v>16</v>
      </c>
      <c r="D647" s="118">
        <v>98055</v>
      </c>
      <c r="E647" s="118" t="s">
        <v>1200</v>
      </c>
      <c r="F647" s="134">
        <v>39638</v>
      </c>
      <c r="G647" s="118" t="s">
        <v>29</v>
      </c>
      <c r="H647" s="118">
        <v>5</v>
      </c>
      <c r="J647" s="118" t="s">
        <v>19</v>
      </c>
      <c r="K647" s="133" t="s">
        <v>1145</v>
      </c>
      <c r="L647" s="118" t="s">
        <v>1154</v>
      </c>
      <c r="M647" s="118" t="s">
        <v>22</v>
      </c>
      <c r="N647" s="118">
        <v>28</v>
      </c>
      <c r="O647" s="118">
        <v>7</v>
      </c>
      <c r="P647" s="118">
        <v>2008</v>
      </c>
      <c r="Q647" s="118">
        <v>47.45584667</v>
      </c>
      <c r="R647" s="118">
        <v>-122.2324867</v>
      </c>
      <c r="T647" s="92"/>
      <c r="U647" s="92"/>
      <c r="V647" s="92"/>
      <c r="W647" s="92"/>
      <c r="X647" s="92"/>
      <c r="Y647" s="92"/>
      <c r="Z647" s="92"/>
      <c r="AA647" s="92"/>
      <c r="AB647" s="92"/>
      <c r="AC647" s="92"/>
      <c r="AD647" s="92"/>
      <c r="AE647" s="92"/>
      <c r="AF647" s="92"/>
      <c r="AG647" s="92"/>
      <c r="AH647" s="92"/>
      <c r="AI647" s="92"/>
      <c r="AJ647" s="92"/>
      <c r="AK647" s="92"/>
      <c r="AL647" s="92"/>
      <c r="AM647" s="92"/>
      <c r="AN647" s="92"/>
      <c r="AO647" s="92"/>
      <c r="AP647" s="92"/>
      <c r="AQ647" s="92"/>
      <c r="AR647" s="92"/>
      <c r="AS647" s="92"/>
      <c r="AT647" s="92"/>
      <c r="AU647" s="92"/>
      <c r="AV647" s="92"/>
      <c r="AW647" s="92"/>
      <c r="AX647" s="92"/>
      <c r="AY647" s="92"/>
      <c r="AZ647" s="92"/>
      <c r="BA647" s="92"/>
      <c r="BB647" s="92"/>
      <c r="BC647" s="92"/>
      <c r="BD647" s="92"/>
      <c r="BE647" s="92"/>
      <c r="BF647" s="92"/>
      <c r="BG647" s="92"/>
      <c r="BH647" s="92"/>
      <c r="BI647" s="92"/>
      <c r="BJ647" s="92"/>
      <c r="BK647" s="92"/>
      <c r="BL647" s="92"/>
      <c r="BM647" s="92"/>
      <c r="BN647" s="92"/>
      <c r="BO647" s="92"/>
      <c r="BP647" s="92"/>
      <c r="BQ647" s="92"/>
      <c r="BR647" s="92"/>
      <c r="BS647" s="92"/>
      <c r="BT647" s="92"/>
      <c r="BU647" s="92"/>
      <c r="BV647" s="92"/>
      <c r="BW647" s="92"/>
      <c r="BX647" s="92"/>
      <c r="BY647" s="92"/>
      <c r="BZ647" s="92"/>
      <c r="CA647" s="92"/>
      <c r="CB647" s="92"/>
      <c r="CC647" s="92"/>
      <c r="CD647" s="92"/>
      <c r="CE647" s="92"/>
      <c r="CF647" s="92"/>
      <c r="CG647" s="92"/>
      <c r="CH647" s="92"/>
      <c r="CI647" s="92"/>
      <c r="CJ647" s="92"/>
      <c r="CK647" s="92"/>
      <c r="CL647" s="92"/>
      <c r="CM647" s="92"/>
      <c r="CN647" s="92"/>
      <c r="CO647" s="92"/>
      <c r="CP647" s="92"/>
      <c r="CQ647" s="92"/>
      <c r="CR647" s="92"/>
    </row>
    <row r="648" spans="1:96">
      <c r="A648" s="118" t="s">
        <v>1241</v>
      </c>
      <c r="B648" s="118">
        <v>33</v>
      </c>
      <c r="C648" s="118" t="s">
        <v>16</v>
      </c>
      <c r="D648" s="118">
        <v>98055</v>
      </c>
      <c r="E648" s="118" t="s">
        <v>1242</v>
      </c>
      <c r="F648" s="134">
        <v>39645</v>
      </c>
      <c r="G648" s="118" t="s">
        <v>29</v>
      </c>
      <c r="H648" s="118">
        <v>53</v>
      </c>
      <c r="J648" s="118" t="s">
        <v>74</v>
      </c>
      <c r="K648" s="133" t="s">
        <v>1145</v>
      </c>
      <c r="L648" s="118" t="s">
        <v>1243</v>
      </c>
      <c r="M648" s="118" t="s">
        <v>22</v>
      </c>
      <c r="N648" s="118">
        <v>29</v>
      </c>
      <c r="O648" s="118">
        <v>7</v>
      </c>
      <c r="P648" s="118">
        <v>2008</v>
      </c>
      <c r="Q648" s="118">
        <v>47.45584667</v>
      </c>
      <c r="R648" s="118">
        <v>-122.2324867</v>
      </c>
      <c r="T648" s="92"/>
      <c r="U648" s="92"/>
      <c r="V648" s="92"/>
      <c r="W648" s="92"/>
      <c r="X648" s="92"/>
      <c r="Y648" s="92"/>
      <c r="Z648" s="92"/>
      <c r="AA648" s="92"/>
      <c r="AB648" s="92"/>
      <c r="AC648" s="92"/>
      <c r="AD648" s="92"/>
      <c r="AE648" s="92"/>
      <c r="AF648" s="92"/>
      <c r="AG648" s="92"/>
      <c r="AH648" s="92"/>
      <c r="AI648" s="92"/>
      <c r="AJ648" s="92"/>
      <c r="AK648" s="92"/>
      <c r="AL648" s="92"/>
      <c r="AM648" s="92"/>
      <c r="AN648" s="92"/>
      <c r="AO648" s="92"/>
      <c r="AP648" s="92"/>
      <c r="AQ648" s="92"/>
      <c r="AR648" s="92"/>
      <c r="AS648" s="92"/>
      <c r="AT648" s="92"/>
      <c r="AU648" s="92"/>
      <c r="AV648" s="92"/>
      <c r="AW648" s="92"/>
      <c r="AX648" s="92"/>
      <c r="AY648" s="92"/>
      <c r="AZ648" s="92"/>
      <c r="BA648" s="92"/>
      <c r="BB648" s="92"/>
      <c r="BC648" s="92"/>
      <c r="BD648" s="92"/>
      <c r="BE648" s="92"/>
      <c r="BF648" s="92"/>
      <c r="BG648" s="92"/>
      <c r="BH648" s="92"/>
      <c r="BI648" s="92"/>
      <c r="BJ648" s="92"/>
      <c r="BK648" s="92"/>
      <c r="BL648" s="92"/>
      <c r="BM648" s="92"/>
      <c r="BN648" s="92"/>
      <c r="BO648" s="92"/>
      <c r="BP648" s="92"/>
      <c r="BQ648" s="92"/>
      <c r="BR648" s="92"/>
      <c r="BS648" s="92"/>
      <c r="BT648" s="92"/>
      <c r="BU648" s="92"/>
      <c r="BV648" s="92"/>
      <c r="BW648" s="92"/>
      <c r="BX648" s="92"/>
      <c r="BY648" s="92"/>
      <c r="BZ648" s="92"/>
      <c r="CA648" s="92"/>
      <c r="CB648" s="92"/>
      <c r="CC648" s="92"/>
      <c r="CD648" s="92"/>
      <c r="CE648" s="92"/>
      <c r="CF648" s="92"/>
      <c r="CG648" s="92"/>
      <c r="CH648" s="92"/>
      <c r="CI648" s="92"/>
      <c r="CJ648" s="92"/>
      <c r="CK648" s="92"/>
      <c r="CL648" s="92"/>
      <c r="CM648" s="92"/>
      <c r="CN648" s="92"/>
      <c r="CO648" s="92"/>
      <c r="CP648" s="92"/>
      <c r="CQ648" s="92"/>
      <c r="CR648" s="92"/>
    </row>
    <row r="649" spans="1:96">
      <c r="A649" s="118" t="s">
        <v>1225</v>
      </c>
      <c r="B649" s="118">
        <v>33</v>
      </c>
      <c r="C649" s="118" t="s">
        <v>16</v>
      </c>
      <c r="D649" s="118">
        <v>98055</v>
      </c>
      <c r="E649" s="118" t="s">
        <v>1226</v>
      </c>
      <c r="F649" s="134">
        <v>39652</v>
      </c>
      <c r="G649" s="118" t="s">
        <v>29</v>
      </c>
      <c r="H649" s="118">
        <v>18</v>
      </c>
      <c r="J649" s="118" t="s">
        <v>74</v>
      </c>
      <c r="K649" s="133" t="s">
        <v>1145</v>
      </c>
      <c r="L649" s="118" t="s">
        <v>1227</v>
      </c>
      <c r="M649" s="118" t="s">
        <v>22</v>
      </c>
      <c r="N649" s="118">
        <v>30</v>
      </c>
      <c r="O649" s="118">
        <v>7</v>
      </c>
      <c r="P649" s="118">
        <v>2008</v>
      </c>
      <c r="Q649" s="118">
        <v>47.45584667</v>
      </c>
      <c r="R649" s="118">
        <v>-122.2324867</v>
      </c>
      <c r="T649" s="92"/>
      <c r="U649" s="92"/>
      <c r="V649" s="92"/>
      <c r="W649" s="92"/>
      <c r="X649" s="92"/>
      <c r="Y649" s="92"/>
      <c r="Z649" s="92"/>
      <c r="AA649" s="92"/>
      <c r="AB649" s="92"/>
      <c r="AC649" s="92"/>
      <c r="AD649" s="92"/>
      <c r="AE649" s="92"/>
      <c r="AF649" s="92"/>
      <c r="AG649" s="92"/>
      <c r="AH649" s="92"/>
      <c r="AI649" s="92"/>
      <c r="AJ649" s="92"/>
      <c r="AK649" s="92"/>
      <c r="AL649" s="92"/>
      <c r="AM649" s="92"/>
      <c r="AN649" s="92"/>
      <c r="AO649" s="92"/>
      <c r="AP649" s="92"/>
      <c r="AQ649" s="92"/>
      <c r="AR649" s="92"/>
      <c r="AS649" s="92"/>
      <c r="AT649" s="92"/>
      <c r="AU649" s="92"/>
      <c r="AV649" s="92"/>
      <c r="AW649" s="92"/>
      <c r="AX649" s="92"/>
      <c r="AY649" s="92"/>
      <c r="AZ649" s="92"/>
      <c r="BA649" s="92"/>
      <c r="BB649" s="92"/>
      <c r="BC649" s="92"/>
      <c r="BD649" s="92"/>
      <c r="BE649" s="92"/>
      <c r="BF649" s="92"/>
      <c r="BG649" s="92"/>
      <c r="BH649" s="92"/>
      <c r="BI649" s="92"/>
      <c r="BJ649" s="92"/>
      <c r="BK649" s="92"/>
      <c r="BL649" s="92"/>
      <c r="BM649" s="92"/>
      <c r="BN649" s="92"/>
      <c r="BO649" s="92"/>
      <c r="BP649" s="92"/>
      <c r="BQ649" s="92"/>
      <c r="BR649" s="92"/>
      <c r="BS649" s="92"/>
      <c r="BT649" s="92"/>
      <c r="BU649" s="92"/>
      <c r="BV649" s="92"/>
      <c r="BW649" s="92"/>
      <c r="BX649" s="92"/>
      <c r="BY649" s="92"/>
      <c r="BZ649" s="92"/>
      <c r="CA649" s="92"/>
      <c r="CB649" s="92"/>
      <c r="CC649" s="92"/>
      <c r="CD649" s="92"/>
      <c r="CE649" s="92"/>
      <c r="CF649" s="92"/>
      <c r="CG649" s="92"/>
      <c r="CH649" s="92"/>
      <c r="CI649" s="92"/>
      <c r="CJ649" s="92"/>
      <c r="CK649" s="92"/>
      <c r="CL649" s="92"/>
      <c r="CM649" s="92"/>
      <c r="CN649" s="92"/>
      <c r="CO649" s="92"/>
      <c r="CP649" s="92"/>
      <c r="CQ649" s="92"/>
      <c r="CR649" s="92"/>
    </row>
    <row r="650" spans="1:96">
      <c r="A650" s="118" t="s">
        <v>1216</v>
      </c>
      <c r="B650" s="118">
        <v>33</v>
      </c>
      <c r="C650" s="118" t="s">
        <v>16</v>
      </c>
      <c r="D650" s="118">
        <v>98055</v>
      </c>
      <c r="E650" s="118" t="s">
        <v>1217</v>
      </c>
      <c r="F650" s="134">
        <v>39659</v>
      </c>
      <c r="G650" s="118" t="s">
        <v>29</v>
      </c>
      <c r="H650" s="118">
        <v>12</v>
      </c>
      <c r="J650" s="118" t="s">
        <v>74</v>
      </c>
      <c r="K650" s="133" t="s">
        <v>1145</v>
      </c>
      <c r="L650" s="118" t="s">
        <v>1154</v>
      </c>
      <c r="M650" s="118" t="s">
        <v>22</v>
      </c>
      <c r="N650" s="118">
        <v>31</v>
      </c>
      <c r="O650" s="118">
        <v>7</v>
      </c>
      <c r="P650" s="118">
        <v>2008</v>
      </c>
      <c r="Q650" s="118">
        <v>47.45584667</v>
      </c>
      <c r="R650" s="118">
        <v>-122.2324867</v>
      </c>
      <c r="T650" s="92"/>
      <c r="U650" s="92"/>
      <c r="V650" s="92"/>
      <c r="W650" s="92"/>
      <c r="X650" s="92"/>
      <c r="Y650" s="92"/>
      <c r="Z650" s="92"/>
      <c r="AA650" s="92"/>
      <c r="AB650" s="92"/>
      <c r="AC650" s="92"/>
      <c r="AD650" s="92"/>
      <c r="AE650" s="92"/>
      <c r="AF650" s="92"/>
      <c r="AG650" s="92"/>
      <c r="AH650" s="92"/>
      <c r="AI650" s="92"/>
      <c r="AJ650" s="92"/>
      <c r="AK650" s="92"/>
      <c r="AL650" s="92"/>
      <c r="AM650" s="92"/>
      <c r="AN650" s="92"/>
      <c r="AO650" s="92"/>
      <c r="AP650" s="92"/>
      <c r="AQ650" s="92"/>
      <c r="AR650" s="92"/>
      <c r="AS650" s="92"/>
      <c r="AT650" s="92"/>
      <c r="AU650" s="92"/>
      <c r="AV650" s="92"/>
      <c r="AW650" s="92"/>
      <c r="AX650" s="92"/>
      <c r="AY650" s="92"/>
      <c r="AZ650" s="92"/>
      <c r="BA650" s="92"/>
      <c r="BB650" s="92"/>
      <c r="BC650" s="92"/>
      <c r="BD650" s="92"/>
      <c r="BE650" s="92"/>
      <c r="BF650" s="92"/>
      <c r="BG650" s="92"/>
      <c r="BH650" s="92"/>
      <c r="BI650" s="92"/>
      <c r="BJ650" s="92"/>
      <c r="BK650" s="92"/>
      <c r="BL650" s="92"/>
      <c r="BM650" s="92"/>
      <c r="BN650" s="92"/>
      <c r="BO650" s="92"/>
      <c r="BP650" s="92"/>
      <c r="BQ650" s="92"/>
      <c r="BR650" s="92"/>
      <c r="BS650" s="92"/>
      <c r="BT650" s="92"/>
      <c r="BU650" s="92"/>
      <c r="BV650" s="92"/>
      <c r="BW650" s="92"/>
      <c r="BX650" s="92"/>
      <c r="BY650" s="92"/>
      <c r="BZ650" s="92"/>
      <c r="CA650" s="92"/>
      <c r="CB650" s="92"/>
      <c r="CC650" s="92"/>
      <c r="CD650" s="92"/>
      <c r="CE650" s="92"/>
      <c r="CF650" s="92"/>
      <c r="CG650" s="92"/>
      <c r="CH650" s="92"/>
      <c r="CI650" s="92"/>
      <c r="CJ650" s="92"/>
      <c r="CK650" s="92"/>
      <c r="CL650" s="92"/>
      <c r="CM650" s="92"/>
      <c r="CN650" s="92"/>
      <c r="CO650" s="92"/>
      <c r="CP650" s="92"/>
      <c r="CQ650" s="92"/>
      <c r="CR650" s="92"/>
    </row>
    <row r="651" spans="1:96">
      <c r="A651" s="118" t="s">
        <v>1201</v>
      </c>
      <c r="B651" s="118">
        <v>33</v>
      </c>
      <c r="C651" s="118" t="s">
        <v>16</v>
      </c>
      <c r="D651" s="118">
        <v>98055</v>
      </c>
      <c r="E651" s="118" t="s">
        <v>1202</v>
      </c>
      <c r="F651" s="134">
        <v>39666</v>
      </c>
      <c r="G651" s="118" t="s">
        <v>29</v>
      </c>
      <c r="H651" s="118">
        <v>5</v>
      </c>
      <c r="J651" s="118" t="s">
        <v>19</v>
      </c>
      <c r="K651" s="133" t="s">
        <v>1145</v>
      </c>
      <c r="L651" s="118" t="s">
        <v>36</v>
      </c>
      <c r="M651" s="118" t="s">
        <v>22</v>
      </c>
      <c r="N651" s="118">
        <v>32</v>
      </c>
      <c r="O651" s="118">
        <v>8</v>
      </c>
      <c r="P651" s="118">
        <v>2008</v>
      </c>
      <c r="Q651" s="118">
        <v>47.45584667</v>
      </c>
      <c r="R651" s="118">
        <v>-122.2324867</v>
      </c>
      <c r="T651" s="92"/>
      <c r="U651" s="92"/>
      <c r="V651" s="92"/>
      <c r="W651" s="92"/>
      <c r="X651" s="92"/>
      <c r="Y651" s="92"/>
      <c r="Z651" s="92"/>
      <c r="AA651" s="92"/>
      <c r="AB651" s="92"/>
      <c r="AC651" s="92"/>
      <c r="AD651" s="92"/>
      <c r="AE651" s="92"/>
      <c r="AF651" s="92"/>
      <c r="AG651" s="92"/>
      <c r="AH651" s="92"/>
      <c r="AI651" s="92"/>
      <c r="AJ651" s="92"/>
      <c r="AK651" s="92"/>
      <c r="AL651" s="92"/>
      <c r="AM651" s="92"/>
      <c r="AN651" s="92"/>
      <c r="AO651" s="92"/>
      <c r="AP651" s="92"/>
      <c r="AQ651" s="92"/>
      <c r="AR651" s="92"/>
      <c r="AS651" s="92"/>
      <c r="AT651" s="92"/>
      <c r="AU651" s="92"/>
      <c r="AV651" s="92"/>
      <c r="AW651" s="92"/>
      <c r="AX651" s="92"/>
      <c r="AY651" s="92"/>
      <c r="AZ651" s="92"/>
      <c r="BA651" s="92"/>
      <c r="BB651" s="92"/>
      <c r="BC651" s="92"/>
      <c r="BD651" s="92"/>
      <c r="BE651" s="92"/>
      <c r="BF651" s="92"/>
      <c r="BG651" s="92"/>
      <c r="BH651" s="92"/>
      <c r="BI651" s="92"/>
      <c r="BJ651" s="92"/>
      <c r="BK651" s="92"/>
      <c r="BL651" s="92"/>
      <c r="BM651" s="92"/>
      <c r="BN651" s="92"/>
      <c r="BO651" s="92"/>
      <c r="BP651" s="92"/>
      <c r="BQ651" s="92"/>
      <c r="BR651" s="92"/>
      <c r="BS651" s="92"/>
      <c r="BT651" s="92"/>
      <c r="BU651" s="92"/>
      <c r="BV651" s="92"/>
      <c r="BW651" s="92"/>
      <c r="BX651" s="92"/>
      <c r="BY651" s="92"/>
      <c r="BZ651" s="92"/>
      <c r="CA651" s="92"/>
      <c r="CB651" s="92"/>
      <c r="CC651" s="92"/>
      <c r="CD651" s="92"/>
      <c r="CE651" s="92"/>
      <c r="CF651" s="92"/>
      <c r="CG651" s="92"/>
      <c r="CH651" s="92"/>
      <c r="CI651" s="92"/>
      <c r="CJ651" s="92"/>
      <c r="CK651" s="92"/>
      <c r="CL651" s="92"/>
      <c r="CM651" s="92"/>
      <c r="CN651" s="92"/>
      <c r="CO651" s="92"/>
      <c r="CP651" s="92"/>
      <c r="CQ651" s="92"/>
      <c r="CR651" s="92"/>
    </row>
    <row r="652" spans="1:96">
      <c r="A652" s="118" t="s">
        <v>1235</v>
      </c>
      <c r="B652" s="118">
        <v>33</v>
      </c>
      <c r="C652" s="118" t="s">
        <v>16</v>
      </c>
      <c r="D652" s="118">
        <v>98055</v>
      </c>
      <c r="E652" s="118" t="s">
        <v>1236</v>
      </c>
      <c r="F652" s="134">
        <v>39666</v>
      </c>
      <c r="G652" s="118" t="s">
        <v>29</v>
      </c>
      <c r="H652" s="118">
        <v>50</v>
      </c>
      <c r="J652" s="118" t="s">
        <v>74</v>
      </c>
      <c r="K652" s="133" t="s">
        <v>1145</v>
      </c>
      <c r="L652" s="118" t="s">
        <v>1154</v>
      </c>
      <c r="M652" s="118" t="s">
        <v>22</v>
      </c>
      <c r="N652" s="118">
        <v>32</v>
      </c>
      <c r="O652" s="118">
        <v>8</v>
      </c>
      <c r="P652" s="118">
        <v>2008</v>
      </c>
      <c r="Q652" s="118">
        <v>47.45584667</v>
      </c>
      <c r="R652" s="118">
        <v>-122.2324867</v>
      </c>
      <c r="T652" s="92"/>
      <c r="U652" s="92"/>
      <c r="V652" s="92"/>
      <c r="W652" s="92"/>
      <c r="X652" s="92"/>
      <c r="Y652" s="92"/>
      <c r="Z652" s="92"/>
      <c r="AA652" s="92"/>
      <c r="AB652" s="92"/>
      <c r="AC652" s="92"/>
      <c r="AD652" s="92"/>
      <c r="AE652" s="92"/>
      <c r="AF652" s="92"/>
      <c r="AG652" s="92"/>
      <c r="AH652" s="92"/>
      <c r="AI652" s="92"/>
      <c r="AJ652" s="92"/>
      <c r="AK652" s="92"/>
      <c r="AL652" s="92"/>
      <c r="AM652" s="92"/>
      <c r="AN652" s="92"/>
      <c r="AO652" s="92"/>
      <c r="AP652" s="92"/>
      <c r="AQ652" s="92"/>
      <c r="AR652" s="92"/>
      <c r="AS652" s="92"/>
      <c r="AT652" s="92"/>
      <c r="AU652" s="92"/>
      <c r="AV652" s="92"/>
      <c r="AW652" s="92"/>
      <c r="AX652" s="92"/>
      <c r="AY652" s="92"/>
      <c r="AZ652" s="92"/>
      <c r="BA652" s="92"/>
      <c r="BB652" s="92"/>
      <c r="BC652" s="92"/>
      <c r="BD652" s="92"/>
      <c r="BE652" s="92"/>
      <c r="BF652" s="92"/>
      <c r="BG652" s="92"/>
      <c r="BH652" s="92"/>
      <c r="BI652" s="92"/>
      <c r="BJ652" s="92"/>
      <c r="BK652" s="92"/>
      <c r="BL652" s="92"/>
      <c r="BM652" s="92"/>
      <c r="BN652" s="92"/>
      <c r="BO652" s="92"/>
      <c r="BP652" s="92"/>
      <c r="BQ652" s="92"/>
      <c r="BR652" s="92"/>
      <c r="BS652" s="92"/>
      <c r="BT652" s="92"/>
      <c r="BU652" s="92"/>
      <c r="BV652" s="92"/>
      <c r="BW652" s="92"/>
      <c r="BX652" s="92"/>
      <c r="BY652" s="92"/>
      <c r="BZ652" s="92"/>
      <c r="CA652" s="92"/>
      <c r="CB652" s="92"/>
      <c r="CC652" s="92"/>
      <c r="CD652" s="92"/>
      <c r="CE652" s="92"/>
      <c r="CF652" s="92"/>
      <c r="CG652" s="92"/>
      <c r="CH652" s="92"/>
      <c r="CI652" s="92"/>
      <c r="CJ652" s="92"/>
      <c r="CK652" s="92"/>
      <c r="CL652" s="92"/>
      <c r="CM652" s="92"/>
      <c r="CN652" s="92"/>
      <c r="CO652" s="92"/>
      <c r="CP652" s="92"/>
      <c r="CQ652" s="92"/>
      <c r="CR652" s="92"/>
    </row>
    <row r="653" spans="1:96">
      <c r="A653" s="118" t="s">
        <v>1237</v>
      </c>
      <c r="B653" s="118">
        <v>33</v>
      </c>
      <c r="C653" s="118" t="s">
        <v>16</v>
      </c>
      <c r="D653" s="118">
        <v>98055</v>
      </c>
      <c r="E653" s="118" t="s">
        <v>1238</v>
      </c>
      <c r="F653" s="134">
        <v>39666</v>
      </c>
      <c r="G653" s="118" t="s">
        <v>29</v>
      </c>
      <c r="H653" s="118">
        <v>50</v>
      </c>
      <c r="J653" s="118" t="s">
        <v>19</v>
      </c>
      <c r="K653" s="133" t="s">
        <v>1145</v>
      </c>
      <c r="L653" s="118" t="s">
        <v>36</v>
      </c>
      <c r="M653" s="118" t="s">
        <v>22</v>
      </c>
      <c r="N653" s="118">
        <v>32</v>
      </c>
      <c r="O653" s="118">
        <v>8</v>
      </c>
      <c r="P653" s="118">
        <v>2008</v>
      </c>
      <c r="Q653" s="118">
        <v>47.45584667</v>
      </c>
      <c r="R653" s="118">
        <v>-122.2324867</v>
      </c>
      <c r="T653" s="92"/>
      <c r="U653" s="92"/>
      <c r="V653" s="92"/>
      <c r="W653" s="92"/>
      <c r="X653" s="92"/>
      <c r="Y653" s="92"/>
      <c r="Z653" s="92"/>
      <c r="AA653" s="92"/>
      <c r="AB653" s="92"/>
      <c r="AC653" s="92"/>
      <c r="AD653" s="92"/>
      <c r="AE653" s="92"/>
      <c r="AF653" s="92"/>
      <c r="AG653" s="92"/>
      <c r="AH653" s="92"/>
      <c r="AI653" s="92"/>
      <c r="AJ653" s="92"/>
      <c r="AK653" s="92"/>
      <c r="AL653" s="92"/>
      <c r="AM653" s="92"/>
      <c r="AN653" s="92"/>
      <c r="AO653" s="92"/>
      <c r="AP653" s="92"/>
      <c r="AQ653" s="92"/>
      <c r="AR653" s="92"/>
      <c r="AS653" s="92"/>
      <c r="AT653" s="92"/>
      <c r="AU653" s="92"/>
      <c r="AV653" s="92"/>
      <c r="AW653" s="92"/>
      <c r="AX653" s="92"/>
      <c r="AY653" s="92"/>
      <c r="AZ653" s="92"/>
      <c r="BA653" s="92"/>
      <c r="BB653" s="92"/>
      <c r="BC653" s="92"/>
      <c r="BD653" s="92"/>
      <c r="BE653" s="92"/>
      <c r="BF653" s="92"/>
      <c r="BG653" s="92"/>
      <c r="BH653" s="92"/>
      <c r="BI653" s="92"/>
      <c r="BJ653" s="92"/>
      <c r="BK653" s="92"/>
      <c r="BL653" s="92"/>
      <c r="BM653" s="92"/>
      <c r="BN653" s="92"/>
      <c r="BO653" s="92"/>
      <c r="BP653" s="92"/>
      <c r="BQ653" s="92"/>
      <c r="BR653" s="92"/>
      <c r="BS653" s="92"/>
      <c r="BT653" s="92"/>
      <c r="BU653" s="92"/>
      <c r="BV653" s="92"/>
      <c r="BW653" s="92"/>
      <c r="BX653" s="92"/>
      <c r="BY653" s="92"/>
      <c r="BZ653" s="92"/>
      <c r="CA653" s="92"/>
      <c r="CB653" s="92"/>
      <c r="CC653" s="92"/>
      <c r="CD653" s="92"/>
      <c r="CE653" s="92"/>
      <c r="CF653" s="92"/>
      <c r="CG653" s="92"/>
      <c r="CH653" s="92"/>
      <c r="CI653" s="92"/>
      <c r="CJ653" s="92"/>
      <c r="CK653" s="92"/>
      <c r="CL653" s="92"/>
      <c r="CM653" s="92"/>
      <c r="CN653" s="92"/>
      <c r="CO653" s="92"/>
      <c r="CP653" s="92"/>
      <c r="CQ653" s="92"/>
      <c r="CR653" s="92"/>
    </row>
    <row r="654" spans="1:96">
      <c r="A654" s="118" t="s">
        <v>1230</v>
      </c>
      <c r="B654" s="118">
        <v>33</v>
      </c>
      <c r="C654" s="118" t="s">
        <v>16</v>
      </c>
      <c r="D654" s="118">
        <v>98055</v>
      </c>
      <c r="E654" s="118" t="s">
        <v>1231</v>
      </c>
      <c r="F654" s="134">
        <v>39673</v>
      </c>
      <c r="G654" s="118" t="s">
        <v>29</v>
      </c>
      <c r="H654" s="118">
        <v>27</v>
      </c>
      <c r="J654" s="118" t="s">
        <v>19</v>
      </c>
      <c r="K654" s="133" t="s">
        <v>1145</v>
      </c>
      <c r="L654" s="118" t="s">
        <v>1232</v>
      </c>
      <c r="M654" s="118" t="s">
        <v>22</v>
      </c>
      <c r="N654" s="118">
        <v>33</v>
      </c>
      <c r="O654" s="118">
        <v>8</v>
      </c>
      <c r="P654" s="118">
        <v>2008</v>
      </c>
      <c r="Q654" s="118">
        <v>47.45584667</v>
      </c>
      <c r="R654" s="118">
        <v>-122.2324867</v>
      </c>
      <c r="T654" s="92"/>
      <c r="U654" s="92"/>
      <c r="V654" s="92"/>
      <c r="W654" s="92"/>
      <c r="X654" s="92"/>
      <c r="Y654" s="92"/>
      <c r="Z654" s="92"/>
      <c r="AA654" s="92"/>
      <c r="AB654" s="92"/>
      <c r="AC654" s="92"/>
      <c r="AD654" s="92"/>
      <c r="AE654" s="92"/>
      <c r="AF654" s="92"/>
      <c r="AG654" s="92"/>
      <c r="AH654" s="92"/>
      <c r="AI654" s="92"/>
      <c r="AJ654" s="92"/>
      <c r="AK654" s="92"/>
      <c r="AL654" s="92"/>
      <c r="AM654" s="92"/>
      <c r="AN654" s="92"/>
      <c r="AO654" s="92"/>
      <c r="AP654" s="92"/>
      <c r="AQ654" s="92"/>
      <c r="AR654" s="92"/>
      <c r="AS654" s="92"/>
      <c r="AT654" s="92"/>
      <c r="AU654" s="92"/>
      <c r="AV654" s="92"/>
      <c r="AW654" s="92"/>
      <c r="AX654" s="92"/>
      <c r="AY654" s="92"/>
      <c r="AZ654" s="92"/>
      <c r="BA654" s="92"/>
      <c r="BB654" s="92"/>
      <c r="BC654" s="92"/>
      <c r="BD654" s="92"/>
      <c r="BE654" s="92"/>
      <c r="BF654" s="92"/>
      <c r="BG654" s="92"/>
      <c r="BH654" s="92"/>
      <c r="BI654" s="92"/>
      <c r="BJ654" s="92"/>
      <c r="BK654" s="92"/>
      <c r="BL654" s="92"/>
      <c r="BM654" s="92"/>
      <c r="BN654" s="92"/>
      <c r="BO654" s="92"/>
      <c r="BP654" s="92"/>
      <c r="BQ654" s="92"/>
      <c r="BR654" s="92"/>
      <c r="BS654" s="92"/>
      <c r="BT654" s="92"/>
      <c r="BU654" s="92"/>
      <c r="BV654" s="92"/>
      <c r="BW654" s="92"/>
      <c r="BX654" s="92"/>
      <c r="BY654" s="92"/>
      <c r="BZ654" s="92"/>
      <c r="CA654" s="92"/>
      <c r="CB654" s="92"/>
      <c r="CC654" s="92"/>
      <c r="CD654" s="92"/>
      <c r="CE654" s="92"/>
      <c r="CF654" s="92"/>
      <c r="CG654" s="92"/>
      <c r="CH654" s="92"/>
      <c r="CI654" s="92"/>
      <c r="CJ654" s="92"/>
      <c r="CK654" s="92"/>
      <c r="CL654" s="92"/>
      <c r="CM654" s="92"/>
      <c r="CN654" s="92"/>
      <c r="CO654" s="92"/>
      <c r="CP654" s="92"/>
      <c r="CQ654" s="92"/>
      <c r="CR654" s="92"/>
    </row>
    <row r="655" spans="1:96">
      <c r="A655" s="118" t="s">
        <v>1239</v>
      </c>
      <c r="B655" s="118">
        <v>33</v>
      </c>
      <c r="C655" s="118" t="s">
        <v>16</v>
      </c>
      <c r="D655" s="118">
        <v>98055</v>
      </c>
      <c r="E655" s="118" t="s">
        <v>1240</v>
      </c>
      <c r="F655" s="134">
        <v>39673</v>
      </c>
      <c r="G655" s="118" t="s">
        <v>29</v>
      </c>
      <c r="H655" s="118">
        <v>50</v>
      </c>
      <c r="J655" s="118" t="s">
        <v>74</v>
      </c>
      <c r="K655" s="133" t="s">
        <v>1145</v>
      </c>
      <c r="L655" s="118" t="s">
        <v>1154</v>
      </c>
      <c r="M655" s="118" t="s">
        <v>22</v>
      </c>
      <c r="N655" s="118">
        <v>33</v>
      </c>
      <c r="O655" s="118">
        <v>8</v>
      </c>
      <c r="P655" s="118">
        <v>2008</v>
      </c>
      <c r="Q655" s="118">
        <v>47.45584667</v>
      </c>
      <c r="R655" s="118">
        <v>-122.2324867</v>
      </c>
      <c r="T655" s="92"/>
      <c r="U655" s="92"/>
      <c r="V655" s="92"/>
      <c r="W655" s="92"/>
      <c r="X655" s="92"/>
      <c r="Y655" s="92"/>
      <c r="Z655" s="92"/>
      <c r="AA655" s="92"/>
      <c r="AB655" s="92"/>
      <c r="AC655" s="92"/>
      <c r="AD655" s="92"/>
      <c r="AE655" s="92"/>
      <c r="AF655" s="92"/>
      <c r="AG655" s="92"/>
      <c r="AH655" s="92"/>
      <c r="AI655" s="92"/>
      <c r="AJ655" s="92"/>
      <c r="AK655" s="92"/>
      <c r="AL655" s="92"/>
      <c r="AM655" s="92"/>
      <c r="AN655" s="92"/>
      <c r="AO655" s="92"/>
      <c r="AP655" s="92"/>
      <c r="AQ655" s="92"/>
      <c r="AR655" s="92"/>
      <c r="AS655" s="92"/>
      <c r="AT655" s="92"/>
      <c r="AU655" s="92"/>
      <c r="AV655" s="92"/>
      <c r="AW655" s="92"/>
      <c r="AX655" s="92"/>
      <c r="AY655" s="92"/>
      <c r="AZ655" s="92"/>
      <c r="BA655" s="92"/>
      <c r="BB655" s="92"/>
      <c r="BC655" s="92"/>
      <c r="BD655" s="92"/>
      <c r="BE655" s="92"/>
      <c r="BF655" s="92"/>
      <c r="BG655" s="92"/>
      <c r="BH655" s="92"/>
      <c r="BI655" s="92"/>
      <c r="BJ655" s="92"/>
      <c r="BK655" s="92"/>
      <c r="BL655" s="92"/>
      <c r="BM655" s="92"/>
      <c r="BN655" s="92"/>
      <c r="BO655" s="92"/>
      <c r="BP655" s="92"/>
      <c r="BQ655" s="92"/>
      <c r="BR655" s="92"/>
      <c r="BS655" s="92"/>
      <c r="BT655" s="92"/>
      <c r="BU655" s="92"/>
      <c r="BV655" s="92"/>
      <c r="BW655" s="92"/>
      <c r="BX655" s="92"/>
      <c r="BY655" s="92"/>
      <c r="BZ655" s="92"/>
      <c r="CA655" s="92"/>
      <c r="CB655" s="92"/>
      <c r="CC655" s="92"/>
      <c r="CD655" s="92"/>
      <c r="CE655" s="92"/>
      <c r="CF655" s="92"/>
      <c r="CG655" s="92"/>
      <c r="CH655" s="92"/>
      <c r="CI655" s="92"/>
      <c r="CJ655" s="92"/>
      <c r="CK655" s="92"/>
      <c r="CL655" s="92"/>
      <c r="CM655" s="92"/>
      <c r="CN655" s="92"/>
      <c r="CO655" s="92"/>
      <c r="CP655" s="92"/>
      <c r="CQ655" s="92"/>
      <c r="CR655" s="92"/>
    </row>
    <row r="656" spans="1:96">
      <c r="A656" s="118" t="s">
        <v>1228</v>
      </c>
      <c r="B656" s="118">
        <v>33</v>
      </c>
      <c r="C656" s="118" t="s">
        <v>16</v>
      </c>
      <c r="D656" s="118">
        <v>98055</v>
      </c>
      <c r="E656" s="118" t="s">
        <v>1229</v>
      </c>
      <c r="F656" s="134">
        <v>39680</v>
      </c>
      <c r="G656" s="118" t="s">
        <v>29</v>
      </c>
      <c r="H656" s="118">
        <v>20</v>
      </c>
      <c r="J656" s="118" t="s">
        <v>74</v>
      </c>
      <c r="K656" s="133" t="s">
        <v>1145</v>
      </c>
      <c r="L656" s="118" t="s">
        <v>1154</v>
      </c>
      <c r="M656" s="118" t="s">
        <v>22</v>
      </c>
      <c r="N656" s="118">
        <v>34</v>
      </c>
      <c r="O656" s="118">
        <v>8</v>
      </c>
      <c r="P656" s="118">
        <v>2008</v>
      </c>
      <c r="Q656" s="118">
        <v>47.45584667</v>
      </c>
      <c r="R656" s="118">
        <v>-122.2324867</v>
      </c>
      <c r="T656" s="92"/>
      <c r="U656" s="92"/>
      <c r="V656" s="92"/>
      <c r="W656" s="92"/>
      <c r="X656" s="92"/>
      <c r="Y656" s="92"/>
      <c r="Z656" s="92"/>
      <c r="AA656" s="92"/>
      <c r="AB656" s="92"/>
      <c r="AC656" s="92"/>
      <c r="AD656" s="92"/>
      <c r="AE656" s="92"/>
      <c r="AF656" s="92"/>
      <c r="AG656" s="92"/>
      <c r="AH656" s="92"/>
      <c r="AI656" s="92"/>
      <c r="AJ656" s="92"/>
      <c r="AK656" s="92"/>
      <c r="AL656" s="92"/>
      <c r="AM656" s="92"/>
      <c r="AN656" s="92"/>
      <c r="AO656" s="92"/>
      <c r="AP656" s="92"/>
      <c r="AQ656" s="92"/>
      <c r="AR656" s="92"/>
      <c r="AS656" s="92"/>
      <c r="AT656" s="92"/>
      <c r="AU656" s="92"/>
      <c r="AV656" s="92"/>
      <c r="AW656" s="92"/>
      <c r="AX656" s="92"/>
      <c r="AY656" s="92"/>
      <c r="AZ656" s="92"/>
      <c r="BA656" s="92"/>
      <c r="BB656" s="92"/>
      <c r="BC656" s="92"/>
      <c r="BD656" s="92"/>
      <c r="BE656" s="92"/>
      <c r="BF656" s="92"/>
      <c r="BG656" s="92"/>
      <c r="BH656" s="92"/>
      <c r="BI656" s="92"/>
      <c r="BJ656" s="92"/>
      <c r="BK656" s="92"/>
      <c r="BL656" s="92"/>
      <c r="BM656" s="92"/>
      <c r="BN656" s="92"/>
      <c r="BO656" s="92"/>
      <c r="BP656" s="92"/>
      <c r="BQ656" s="92"/>
      <c r="BR656" s="92"/>
      <c r="BS656" s="92"/>
      <c r="BT656" s="92"/>
      <c r="BU656" s="92"/>
      <c r="BV656" s="92"/>
      <c r="BW656" s="92"/>
      <c r="BX656" s="92"/>
      <c r="BY656" s="92"/>
      <c r="BZ656" s="92"/>
      <c r="CA656" s="92"/>
      <c r="CB656" s="92"/>
      <c r="CC656" s="92"/>
      <c r="CD656" s="92"/>
      <c r="CE656" s="92"/>
      <c r="CF656" s="92"/>
      <c r="CG656" s="92"/>
      <c r="CH656" s="92"/>
      <c r="CI656" s="92"/>
      <c r="CJ656" s="92"/>
      <c r="CK656" s="92"/>
      <c r="CL656" s="92"/>
      <c r="CM656" s="92"/>
      <c r="CN656" s="92"/>
      <c r="CO656" s="92"/>
      <c r="CP656" s="92"/>
      <c r="CQ656" s="92"/>
      <c r="CR656" s="92"/>
    </row>
    <row r="657" spans="1:96">
      <c r="A657" s="118" t="s">
        <v>1197</v>
      </c>
      <c r="B657" s="118">
        <v>33</v>
      </c>
      <c r="C657" s="118" t="s">
        <v>16</v>
      </c>
      <c r="D657" s="118">
        <v>98055</v>
      </c>
      <c r="E657" s="118" t="s">
        <v>1198</v>
      </c>
      <c r="F657" s="134">
        <v>39687</v>
      </c>
      <c r="G657" s="118" t="s">
        <v>29</v>
      </c>
      <c r="H657" s="118">
        <v>4</v>
      </c>
      <c r="J657" s="118" t="s">
        <v>19</v>
      </c>
      <c r="K657" s="133" t="s">
        <v>1145</v>
      </c>
      <c r="L657" s="118" t="s">
        <v>39</v>
      </c>
      <c r="M657" s="118" t="s">
        <v>22</v>
      </c>
      <c r="N657" s="118">
        <v>35</v>
      </c>
      <c r="O657" s="118">
        <v>8</v>
      </c>
      <c r="P657" s="118">
        <v>2008</v>
      </c>
      <c r="Q657" s="118">
        <v>47.45584667</v>
      </c>
      <c r="R657" s="118">
        <v>-122.2324867</v>
      </c>
      <c r="T657" s="92"/>
      <c r="U657" s="92"/>
      <c r="V657" s="92"/>
      <c r="W657" s="92"/>
      <c r="X657" s="92"/>
      <c r="Y657" s="92"/>
      <c r="Z657" s="92"/>
      <c r="AA657" s="92"/>
      <c r="AB657" s="92"/>
      <c r="AC657" s="92"/>
      <c r="AD657" s="92"/>
      <c r="AE657" s="92"/>
      <c r="AF657" s="92"/>
      <c r="AG657" s="92"/>
      <c r="AH657" s="92"/>
      <c r="AI657" s="92"/>
      <c r="AJ657" s="92"/>
      <c r="AK657" s="92"/>
      <c r="AL657" s="92"/>
      <c r="AM657" s="92"/>
      <c r="AN657" s="92"/>
      <c r="AO657" s="92"/>
      <c r="AP657" s="92"/>
      <c r="AQ657" s="92"/>
      <c r="AR657" s="92"/>
      <c r="AS657" s="92"/>
      <c r="AT657" s="92"/>
      <c r="AU657" s="92"/>
      <c r="AV657" s="92"/>
      <c r="AW657" s="92"/>
      <c r="AX657" s="92"/>
      <c r="AY657" s="92"/>
      <c r="AZ657" s="92"/>
      <c r="BA657" s="92"/>
      <c r="BB657" s="92"/>
      <c r="BC657" s="92"/>
      <c r="BD657" s="92"/>
      <c r="BE657" s="92"/>
      <c r="BF657" s="92"/>
      <c r="BG657" s="92"/>
      <c r="BH657" s="92"/>
      <c r="BI657" s="92"/>
      <c r="BJ657" s="92"/>
      <c r="BK657" s="92"/>
      <c r="BL657" s="92"/>
      <c r="BM657" s="92"/>
      <c r="BN657" s="92"/>
      <c r="BO657" s="92"/>
      <c r="BP657" s="92"/>
      <c r="BQ657" s="92"/>
      <c r="BR657" s="92"/>
      <c r="BS657" s="92"/>
      <c r="BT657" s="92"/>
      <c r="BU657" s="92"/>
      <c r="BV657" s="92"/>
      <c r="BW657" s="92"/>
      <c r="BX657" s="92"/>
      <c r="BY657" s="92"/>
      <c r="BZ657" s="92"/>
      <c r="CA657" s="92"/>
      <c r="CB657" s="92"/>
      <c r="CC657" s="92"/>
      <c r="CD657" s="92"/>
      <c r="CE657" s="92"/>
      <c r="CF657" s="92"/>
      <c r="CG657" s="92"/>
      <c r="CH657" s="92"/>
      <c r="CI657" s="92"/>
      <c r="CJ657" s="92"/>
      <c r="CK657" s="92"/>
      <c r="CL657" s="92"/>
      <c r="CM657" s="92"/>
      <c r="CN657" s="92"/>
      <c r="CO657" s="92"/>
      <c r="CP657" s="92"/>
      <c r="CQ657" s="92"/>
      <c r="CR657" s="92"/>
    </row>
    <row r="658" spans="1:96">
      <c r="A658" s="118" t="s">
        <v>1183</v>
      </c>
      <c r="B658" s="118">
        <v>33</v>
      </c>
      <c r="C658" s="118" t="s">
        <v>16</v>
      </c>
      <c r="D658" s="118">
        <v>98055</v>
      </c>
      <c r="E658" s="118" t="s">
        <v>1184</v>
      </c>
      <c r="F658" s="134">
        <v>39694</v>
      </c>
      <c r="G658" s="118" t="s">
        <v>29</v>
      </c>
      <c r="H658" s="118">
        <v>2</v>
      </c>
      <c r="J658" s="118" t="s">
        <v>19</v>
      </c>
      <c r="K658" s="133" t="s">
        <v>1145</v>
      </c>
      <c r="L658" s="118" t="s">
        <v>57</v>
      </c>
      <c r="M658" s="118" t="s">
        <v>22</v>
      </c>
      <c r="N658" s="118">
        <v>36</v>
      </c>
      <c r="O658" s="118">
        <v>9</v>
      </c>
      <c r="P658" s="118">
        <v>2008</v>
      </c>
      <c r="Q658" s="118">
        <v>47.45584667</v>
      </c>
      <c r="R658" s="118">
        <v>-122.2324867</v>
      </c>
      <c r="T658" s="92"/>
      <c r="U658" s="92"/>
      <c r="V658" s="92"/>
      <c r="W658" s="92"/>
      <c r="X658" s="92"/>
      <c r="Y658" s="92"/>
      <c r="Z658" s="92"/>
      <c r="AA658" s="92"/>
      <c r="AB658" s="92"/>
      <c r="AC658" s="92"/>
      <c r="AD658" s="92"/>
      <c r="AE658" s="92"/>
      <c r="AF658" s="92"/>
      <c r="AG658" s="92"/>
      <c r="AH658" s="92"/>
      <c r="AI658" s="92"/>
      <c r="AJ658" s="92"/>
      <c r="AK658" s="92"/>
      <c r="AL658" s="92"/>
      <c r="AM658" s="92"/>
      <c r="AN658" s="92"/>
      <c r="AO658" s="92"/>
      <c r="AP658" s="92"/>
      <c r="AQ658" s="92"/>
      <c r="AR658" s="92"/>
      <c r="AS658" s="92"/>
      <c r="AT658" s="92"/>
      <c r="AU658" s="92"/>
      <c r="AV658" s="92"/>
      <c r="AW658" s="92"/>
      <c r="AX658" s="92"/>
      <c r="AY658" s="92"/>
      <c r="AZ658" s="92"/>
      <c r="BA658" s="92"/>
      <c r="BB658" s="92"/>
      <c r="BC658" s="92"/>
      <c r="BD658" s="92"/>
      <c r="BE658" s="92"/>
      <c r="BF658" s="92"/>
      <c r="BG658" s="92"/>
      <c r="BH658" s="92"/>
      <c r="BI658" s="92"/>
      <c r="BJ658" s="92"/>
      <c r="BK658" s="92"/>
      <c r="BL658" s="92"/>
      <c r="BM658" s="92"/>
      <c r="BN658" s="92"/>
      <c r="BO658" s="92"/>
      <c r="BP658" s="92"/>
      <c r="BQ658" s="92"/>
      <c r="BR658" s="92"/>
      <c r="BS658" s="92"/>
      <c r="BT658" s="92"/>
      <c r="BU658" s="92"/>
      <c r="BV658" s="92"/>
      <c r="BW658" s="92"/>
      <c r="BX658" s="92"/>
      <c r="BY658" s="92"/>
      <c r="BZ658" s="92"/>
      <c r="CA658" s="92"/>
      <c r="CB658" s="92"/>
      <c r="CC658" s="92"/>
      <c r="CD658" s="92"/>
      <c r="CE658" s="92"/>
      <c r="CF658" s="92"/>
      <c r="CG658" s="92"/>
      <c r="CH658" s="92"/>
      <c r="CI658" s="92"/>
      <c r="CJ658" s="92"/>
      <c r="CK658" s="92"/>
      <c r="CL658" s="92"/>
      <c r="CM658" s="92"/>
      <c r="CN658" s="92"/>
      <c r="CO658" s="92"/>
      <c r="CP658" s="92"/>
      <c r="CQ658" s="92"/>
      <c r="CR658" s="92"/>
    </row>
    <row r="659" spans="1:96">
      <c r="A659" s="118" t="s">
        <v>1173</v>
      </c>
      <c r="B659" s="118">
        <v>33</v>
      </c>
      <c r="C659" s="118" t="s">
        <v>16</v>
      </c>
      <c r="D659" s="118">
        <v>98055</v>
      </c>
      <c r="E659" s="118" t="s">
        <v>1174</v>
      </c>
      <c r="F659" s="134">
        <v>39708</v>
      </c>
      <c r="G659" s="118" t="s">
        <v>29</v>
      </c>
      <c r="H659" s="118">
        <v>1</v>
      </c>
      <c r="J659" s="118" t="s">
        <v>19</v>
      </c>
      <c r="K659" s="133" t="s">
        <v>1145</v>
      </c>
      <c r="L659" s="118" t="s">
        <v>57</v>
      </c>
      <c r="M659" s="118" t="s">
        <v>22</v>
      </c>
      <c r="N659" s="118">
        <v>38</v>
      </c>
      <c r="O659" s="118">
        <v>9</v>
      </c>
      <c r="P659" s="118">
        <v>2008</v>
      </c>
      <c r="Q659" s="118">
        <v>47.45584667</v>
      </c>
      <c r="R659" s="118">
        <v>-122.2324867</v>
      </c>
      <c r="T659" s="92"/>
      <c r="U659" s="92"/>
      <c r="V659" s="92"/>
      <c r="W659" s="92"/>
      <c r="X659" s="92"/>
      <c r="Y659" s="92"/>
      <c r="Z659" s="92"/>
      <c r="AA659" s="92"/>
      <c r="AB659" s="92"/>
      <c r="AC659" s="92"/>
      <c r="AD659" s="92"/>
      <c r="AE659" s="92"/>
      <c r="AF659" s="92"/>
      <c r="AG659" s="92"/>
      <c r="AH659" s="92"/>
      <c r="AI659" s="92"/>
      <c r="AJ659" s="92"/>
      <c r="AK659" s="92"/>
      <c r="AL659" s="92"/>
      <c r="AM659" s="92"/>
      <c r="AN659" s="92"/>
      <c r="AO659" s="92"/>
      <c r="AP659" s="92"/>
      <c r="AQ659" s="92"/>
      <c r="AR659" s="92"/>
      <c r="AS659" s="92"/>
      <c r="AT659" s="92"/>
      <c r="AU659" s="92"/>
      <c r="AV659" s="92"/>
      <c r="AW659" s="92"/>
      <c r="AX659" s="92"/>
      <c r="AY659" s="92"/>
      <c r="AZ659" s="92"/>
      <c r="BA659" s="92"/>
      <c r="BB659" s="92"/>
      <c r="BC659" s="92"/>
      <c r="BD659" s="92"/>
      <c r="BE659" s="92"/>
      <c r="BF659" s="92"/>
      <c r="BG659" s="92"/>
      <c r="BH659" s="92"/>
      <c r="BI659" s="92"/>
      <c r="BJ659" s="92"/>
      <c r="BK659" s="92"/>
      <c r="BL659" s="92"/>
      <c r="BM659" s="92"/>
      <c r="BN659" s="92"/>
      <c r="BO659" s="92"/>
      <c r="BP659" s="92"/>
      <c r="BQ659" s="92"/>
      <c r="BR659" s="92"/>
      <c r="BS659" s="92"/>
      <c r="BT659" s="92"/>
      <c r="BU659" s="92"/>
      <c r="BV659" s="92"/>
      <c r="BW659" s="92"/>
      <c r="BX659" s="92"/>
      <c r="BY659" s="92"/>
      <c r="BZ659" s="92"/>
      <c r="CA659" s="92"/>
      <c r="CB659" s="92"/>
      <c r="CC659" s="92"/>
      <c r="CD659" s="92"/>
      <c r="CE659" s="92"/>
      <c r="CF659" s="92"/>
      <c r="CG659" s="92"/>
      <c r="CH659" s="92"/>
      <c r="CI659" s="92"/>
      <c r="CJ659" s="92"/>
      <c r="CK659" s="92"/>
      <c r="CL659" s="92"/>
      <c r="CM659" s="92"/>
      <c r="CN659" s="92"/>
      <c r="CO659" s="92"/>
      <c r="CP659" s="92"/>
      <c r="CQ659" s="92"/>
      <c r="CR659" s="92"/>
    </row>
    <row r="660" spans="1:96">
      <c r="A660" s="118" t="s">
        <v>1175</v>
      </c>
      <c r="B660" s="118">
        <v>33</v>
      </c>
      <c r="C660" s="118" t="s">
        <v>16</v>
      </c>
      <c r="D660" s="118">
        <v>98055</v>
      </c>
      <c r="E660" s="118" t="s">
        <v>1176</v>
      </c>
      <c r="F660" s="134">
        <v>39638</v>
      </c>
      <c r="G660" s="118" t="s">
        <v>324</v>
      </c>
      <c r="H660" s="118">
        <v>2</v>
      </c>
      <c r="J660" s="118" t="s">
        <v>19</v>
      </c>
      <c r="K660" s="133" t="s">
        <v>1145</v>
      </c>
      <c r="L660" s="118" t="s">
        <v>1154</v>
      </c>
      <c r="M660" s="118" t="s">
        <v>22</v>
      </c>
      <c r="N660" s="118">
        <v>28</v>
      </c>
      <c r="O660" s="118">
        <v>7</v>
      </c>
      <c r="P660" s="118">
        <v>2008</v>
      </c>
      <c r="Q660" s="118">
        <v>47.45584667</v>
      </c>
      <c r="R660" s="118">
        <v>-122.2324867</v>
      </c>
      <c r="T660" s="92"/>
      <c r="U660" s="92"/>
      <c r="V660" s="92"/>
      <c r="W660" s="92"/>
      <c r="X660" s="92"/>
      <c r="Y660" s="92"/>
      <c r="Z660" s="92"/>
      <c r="AA660" s="92"/>
      <c r="AB660" s="92"/>
      <c r="AC660" s="92"/>
      <c r="AD660" s="92"/>
      <c r="AE660" s="92"/>
      <c r="AF660" s="92"/>
      <c r="AG660" s="92"/>
      <c r="AH660" s="92"/>
      <c r="AI660" s="92"/>
      <c r="AJ660" s="92"/>
      <c r="AK660" s="92"/>
      <c r="AL660" s="92"/>
      <c r="AM660" s="92"/>
      <c r="AN660" s="92"/>
      <c r="AO660" s="92"/>
      <c r="AP660" s="92"/>
      <c r="AQ660" s="92"/>
      <c r="AR660" s="92"/>
      <c r="AS660" s="92"/>
      <c r="AT660" s="92"/>
      <c r="AU660" s="92"/>
      <c r="AV660" s="92"/>
      <c r="AW660" s="92"/>
      <c r="AX660" s="92"/>
      <c r="AY660" s="92"/>
      <c r="AZ660" s="92"/>
      <c r="BA660" s="92"/>
      <c r="BB660" s="92"/>
      <c r="BC660" s="92"/>
      <c r="BD660" s="92"/>
      <c r="BE660" s="92"/>
      <c r="BF660" s="92"/>
      <c r="BG660" s="92"/>
      <c r="BH660" s="92"/>
      <c r="BI660" s="92"/>
      <c r="BJ660" s="92"/>
      <c r="BK660" s="92"/>
      <c r="BL660" s="92"/>
      <c r="BM660" s="92"/>
      <c r="BN660" s="92"/>
      <c r="BO660" s="92"/>
      <c r="BP660" s="92"/>
      <c r="BQ660" s="92"/>
      <c r="BR660" s="92"/>
      <c r="BS660" s="92"/>
      <c r="BT660" s="92"/>
      <c r="BU660" s="92"/>
      <c r="BV660" s="92"/>
      <c r="BW660" s="92"/>
      <c r="BX660" s="92"/>
      <c r="BY660" s="92"/>
      <c r="BZ660" s="92"/>
      <c r="CA660" s="92"/>
      <c r="CB660" s="92"/>
      <c r="CC660" s="92"/>
      <c r="CD660" s="92"/>
      <c r="CE660" s="92"/>
      <c r="CF660" s="92"/>
      <c r="CG660" s="92"/>
      <c r="CH660" s="92"/>
      <c r="CI660" s="92"/>
      <c r="CJ660" s="92"/>
      <c r="CK660" s="92"/>
      <c r="CL660" s="92"/>
      <c r="CM660" s="92"/>
      <c r="CN660" s="92"/>
      <c r="CO660" s="92"/>
      <c r="CP660" s="92"/>
      <c r="CQ660" s="92"/>
      <c r="CR660" s="92"/>
    </row>
    <row r="661" spans="1:96">
      <c r="A661" s="118" t="s">
        <v>1187</v>
      </c>
      <c r="B661" s="118">
        <v>33</v>
      </c>
      <c r="C661" s="118" t="s">
        <v>16</v>
      </c>
      <c r="D661" s="118">
        <v>98055</v>
      </c>
      <c r="E661" s="118" t="s">
        <v>1188</v>
      </c>
      <c r="F661" s="134">
        <v>39645</v>
      </c>
      <c r="G661" s="118" t="s">
        <v>324</v>
      </c>
      <c r="H661" s="118">
        <v>3</v>
      </c>
      <c r="J661" s="118" t="s">
        <v>19</v>
      </c>
      <c r="K661" s="133" t="s">
        <v>1145</v>
      </c>
      <c r="L661" s="118" t="s">
        <v>1154</v>
      </c>
      <c r="M661" s="118" t="s">
        <v>22</v>
      </c>
      <c r="N661" s="118">
        <v>29</v>
      </c>
      <c r="O661" s="118">
        <v>7</v>
      </c>
      <c r="P661" s="118">
        <v>2008</v>
      </c>
      <c r="Q661" s="118">
        <v>47.45584667</v>
      </c>
      <c r="R661" s="118">
        <v>-122.2324867</v>
      </c>
      <c r="T661" s="92"/>
    </row>
    <row r="662" spans="1:96">
      <c r="A662" s="118" t="s">
        <v>1162</v>
      </c>
      <c r="B662" s="118">
        <v>33</v>
      </c>
      <c r="C662" s="118" t="s">
        <v>16</v>
      </c>
      <c r="D662" s="118">
        <v>98055</v>
      </c>
      <c r="E662" s="118" t="s">
        <v>1163</v>
      </c>
      <c r="F662" s="134">
        <v>39666</v>
      </c>
      <c r="G662" s="118" t="s">
        <v>324</v>
      </c>
      <c r="H662" s="118">
        <v>1</v>
      </c>
      <c r="J662" s="118" t="s">
        <v>19</v>
      </c>
      <c r="K662" s="133" t="s">
        <v>1145</v>
      </c>
      <c r="L662" s="118" t="s">
        <v>36</v>
      </c>
      <c r="M662" s="118" t="s">
        <v>22</v>
      </c>
      <c r="N662" s="118">
        <v>32</v>
      </c>
      <c r="O662" s="118">
        <v>8</v>
      </c>
      <c r="P662" s="118">
        <v>2008</v>
      </c>
      <c r="Q662" s="118">
        <v>47.45584667</v>
      </c>
      <c r="R662" s="118">
        <v>-122.2324867</v>
      </c>
      <c r="T662" s="92"/>
      <c r="U662" s="92"/>
      <c r="V662" s="92"/>
      <c r="W662" s="92"/>
      <c r="X662" s="92"/>
      <c r="Y662" s="92"/>
      <c r="Z662" s="92"/>
      <c r="AA662" s="92"/>
      <c r="AB662" s="92"/>
      <c r="AC662" s="92"/>
      <c r="AD662" s="92"/>
      <c r="AE662" s="92"/>
      <c r="AF662" s="92"/>
      <c r="AG662" s="92"/>
      <c r="AH662" s="92"/>
      <c r="AI662" s="92"/>
      <c r="AJ662" s="92"/>
      <c r="AK662" s="92"/>
      <c r="AL662" s="92"/>
      <c r="AM662" s="92"/>
      <c r="AN662" s="92"/>
      <c r="AO662" s="92"/>
      <c r="AP662" s="92"/>
      <c r="AQ662" s="92"/>
      <c r="AR662" s="92"/>
      <c r="AS662" s="92"/>
      <c r="AT662" s="92"/>
      <c r="AU662" s="92"/>
      <c r="AV662" s="92"/>
      <c r="AW662" s="92"/>
      <c r="AX662" s="92"/>
      <c r="AY662" s="92"/>
      <c r="AZ662" s="92"/>
      <c r="BA662" s="92"/>
      <c r="BB662" s="92"/>
      <c r="BC662" s="92"/>
      <c r="BD662" s="92"/>
      <c r="BE662" s="92"/>
      <c r="BF662" s="92"/>
      <c r="BG662" s="92"/>
      <c r="BH662" s="92"/>
      <c r="BI662" s="92"/>
      <c r="BJ662" s="92"/>
      <c r="BK662" s="92"/>
      <c r="BL662" s="92"/>
      <c r="BM662" s="92"/>
      <c r="BN662" s="92"/>
      <c r="BO662" s="92"/>
      <c r="BP662" s="92"/>
      <c r="BQ662" s="92"/>
      <c r="BR662" s="92"/>
      <c r="BS662" s="92"/>
      <c r="BT662" s="92"/>
      <c r="BU662" s="92"/>
      <c r="BV662" s="92"/>
      <c r="BW662" s="92"/>
      <c r="BX662" s="92"/>
      <c r="BY662" s="92"/>
      <c r="BZ662" s="92"/>
      <c r="CA662" s="92"/>
      <c r="CB662" s="92"/>
      <c r="CC662" s="92"/>
      <c r="CD662" s="92"/>
      <c r="CE662" s="92"/>
      <c r="CF662" s="92"/>
      <c r="CG662" s="92"/>
      <c r="CH662" s="92"/>
      <c r="CI662" s="92"/>
      <c r="CJ662" s="92"/>
      <c r="CK662" s="92"/>
      <c r="CL662" s="92"/>
      <c r="CM662" s="92"/>
      <c r="CN662" s="92"/>
      <c r="CO662" s="92"/>
      <c r="CP662" s="92"/>
      <c r="CQ662" s="92"/>
      <c r="CR662" s="92"/>
    </row>
    <row r="663" spans="1:96">
      <c r="A663" s="118" t="s">
        <v>1179</v>
      </c>
      <c r="B663" s="118">
        <v>33</v>
      </c>
      <c r="C663" s="118" t="s">
        <v>16</v>
      </c>
      <c r="D663" s="118">
        <v>98055</v>
      </c>
      <c r="E663" s="118" t="s">
        <v>1180</v>
      </c>
      <c r="F663" s="134">
        <v>39673</v>
      </c>
      <c r="G663" s="118" t="s">
        <v>324</v>
      </c>
      <c r="H663" s="118">
        <v>2</v>
      </c>
      <c r="J663" s="118" t="s">
        <v>19</v>
      </c>
      <c r="K663" s="133" t="s">
        <v>1145</v>
      </c>
      <c r="L663" s="118" t="s">
        <v>42</v>
      </c>
      <c r="M663" s="118" t="s">
        <v>22</v>
      </c>
      <c r="N663" s="118">
        <v>33</v>
      </c>
      <c r="O663" s="118">
        <v>8</v>
      </c>
      <c r="P663" s="118">
        <v>2008</v>
      </c>
      <c r="Q663" s="118">
        <v>47.45584667</v>
      </c>
      <c r="R663" s="118">
        <v>-122.2324867</v>
      </c>
      <c r="T663" s="92"/>
    </row>
    <row r="664" spans="1:96">
      <c r="A664" s="118" t="s">
        <v>1152</v>
      </c>
      <c r="B664" s="118">
        <v>33</v>
      </c>
      <c r="C664" s="118" t="s">
        <v>16</v>
      </c>
      <c r="D664" s="118">
        <v>98055</v>
      </c>
      <c r="E664" s="118" t="s">
        <v>1153</v>
      </c>
      <c r="F664" s="134">
        <v>39645</v>
      </c>
      <c r="G664" s="118" t="s">
        <v>309</v>
      </c>
      <c r="H664" s="118">
        <v>1</v>
      </c>
      <c r="J664" s="118" t="s">
        <v>19</v>
      </c>
      <c r="K664" s="133" t="s">
        <v>1145</v>
      </c>
      <c r="L664" s="118" t="s">
        <v>1154</v>
      </c>
      <c r="M664" s="118" t="s">
        <v>22</v>
      </c>
      <c r="N664" s="118">
        <v>29</v>
      </c>
      <c r="O664" s="118">
        <v>7</v>
      </c>
      <c r="P664" s="118">
        <v>2008</v>
      </c>
      <c r="Q664" s="118">
        <v>47.45584667</v>
      </c>
      <c r="R664" s="118">
        <v>-122.2324867</v>
      </c>
      <c r="T664" s="92"/>
    </row>
    <row r="665" spans="1:96">
      <c r="A665" s="118" t="s">
        <v>1185</v>
      </c>
      <c r="B665" s="118">
        <v>33</v>
      </c>
      <c r="C665" s="118" t="s">
        <v>16</v>
      </c>
      <c r="D665" s="118">
        <v>98055</v>
      </c>
      <c r="E665" s="118" t="s">
        <v>1186</v>
      </c>
      <c r="F665" s="134">
        <v>39638</v>
      </c>
      <c r="G665" s="118" t="s">
        <v>1161</v>
      </c>
      <c r="H665" s="118">
        <v>3</v>
      </c>
      <c r="J665" s="118" t="s">
        <v>19</v>
      </c>
      <c r="K665" s="133" t="s">
        <v>1145</v>
      </c>
      <c r="L665" s="118" t="s">
        <v>1154</v>
      </c>
      <c r="M665" s="118" t="s">
        <v>22</v>
      </c>
      <c r="N665" s="118">
        <v>28</v>
      </c>
      <c r="O665" s="118">
        <v>7</v>
      </c>
      <c r="P665" s="118">
        <v>2008</v>
      </c>
      <c r="Q665" s="118">
        <v>47.45584667</v>
      </c>
      <c r="R665" s="118">
        <v>-122.2324867</v>
      </c>
      <c r="T665" s="92"/>
      <c r="U665" s="92"/>
      <c r="V665" s="92"/>
      <c r="W665" s="92"/>
      <c r="X665" s="92"/>
      <c r="Y665" s="92"/>
      <c r="Z665" s="92"/>
      <c r="AA665" s="92"/>
      <c r="AB665" s="92"/>
      <c r="AC665" s="92"/>
      <c r="AD665" s="92"/>
      <c r="AE665" s="92"/>
      <c r="AF665" s="92"/>
      <c r="AG665" s="92"/>
      <c r="AH665" s="92"/>
      <c r="AI665" s="92"/>
      <c r="AJ665" s="92"/>
      <c r="AK665" s="92"/>
      <c r="AL665" s="92"/>
      <c r="AM665" s="92"/>
      <c r="AN665" s="92"/>
      <c r="AO665" s="92"/>
      <c r="AP665" s="92"/>
      <c r="AQ665" s="92"/>
      <c r="AR665" s="92"/>
      <c r="AS665" s="92"/>
      <c r="AT665" s="92"/>
      <c r="AU665" s="92"/>
      <c r="AV665" s="92"/>
      <c r="AW665" s="92"/>
      <c r="AX665" s="92"/>
      <c r="AY665" s="92"/>
      <c r="AZ665" s="92"/>
      <c r="BA665" s="92"/>
      <c r="BB665" s="92"/>
      <c r="BC665" s="92"/>
      <c r="BD665" s="92"/>
      <c r="BE665" s="92"/>
      <c r="BF665" s="92"/>
      <c r="BG665" s="92"/>
      <c r="BH665" s="92"/>
      <c r="BI665" s="92"/>
      <c r="BJ665" s="92"/>
      <c r="BK665" s="92"/>
      <c r="BL665" s="92"/>
      <c r="BM665" s="92"/>
      <c r="BN665" s="92"/>
      <c r="BO665" s="92"/>
      <c r="BP665" s="92"/>
      <c r="BQ665" s="92"/>
      <c r="BR665" s="92"/>
      <c r="BS665" s="92"/>
      <c r="BT665" s="92"/>
      <c r="BU665" s="92"/>
      <c r="BV665" s="92"/>
      <c r="BW665" s="92"/>
      <c r="BX665" s="92"/>
      <c r="BY665" s="92"/>
      <c r="BZ665" s="92"/>
      <c r="CA665" s="92"/>
      <c r="CB665" s="92"/>
      <c r="CC665" s="92"/>
      <c r="CD665" s="92"/>
      <c r="CE665" s="92"/>
      <c r="CF665" s="92"/>
      <c r="CG665" s="92"/>
      <c r="CH665" s="92"/>
      <c r="CI665" s="92"/>
      <c r="CJ665" s="92"/>
      <c r="CK665" s="92"/>
      <c r="CL665" s="92"/>
      <c r="CM665" s="92"/>
      <c r="CN665" s="92"/>
      <c r="CO665" s="92"/>
      <c r="CP665" s="92"/>
      <c r="CQ665" s="92"/>
      <c r="CR665" s="92"/>
    </row>
    <row r="666" spans="1:96">
      <c r="A666" s="118" t="s">
        <v>1193</v>
      </c>
      <c r="B666" s="118">
        <v>33</v>
      </c>
      <c r="C666" s="118" t="s">
        <v>16</v>
      </c>
      <c r="D666" s="118">
        <v>98055</v>
      </c>
      <c r="E666" s="118" t="s">
        <v>1194</v>
      </c>
      <c r="F666" s="134">
        <v>39645</v>
      </c>
      <c r="G666" s="118" t="s">
        <v>1161</v>
      </c>
      <c r="H666" s="118">
        <v>4</v>
      </c>
      <c r="J666" s="118" t="s">
        <v>19</v>
      </c>
      <c r="K666" s="133" t="s">
        <v>1145</v>
      </c>
      <c r="L666" s="118" t="s">
        <v>1154</v>
      </c>
      <c r="M666" s="118" t="s">
        <v>22</v>
      </c>
      <c r="N666" s="118">
        <v>29</v>
      </c>
      <c r="O666" s="118">
        <v>7</v>
      </c>
      <c r="P666" s="118">
        <v>2008</v>
      </c>
      <c r="Q666" s="118">
        <v>47.45584667</v>
      </c>
      <c r="R666" s="118">
        <v>-122.2324867</v>
      </c>
      <c r="T666" s="92"/>
    </row>
    <row r="667" spans="1:96">
      <c r="A667" s="118" t="s">
        <v>1159</v>
      </c>
      <c r="B667" s="118">
        <v>33</v>
      </c>
      <c r="C667" s="118" t="s">
        <v>16</v>
      </c>
      <c r="D667" s="118">
        <v>98055</v>
      </c>
      <c r="E667" s="118" t="s">
        <v>1160</v>
      </c>
      <c r="F667" s="134">
        <v>39659</v>
      </c>
      <c r="G667" s="118" t="s">
        <v>1161</v>
      </c>
      <c r="H667" s="118">
        <v>1</v>
      </c>
      <c r="J667" s="118" t="s">
        <v>19</v>
      </c>
      <c r="K667" s="133" t="s">
        <v>1145</v>
      </c>
      <c r="L667" s="118" t="s">
        <v>1154</v>
      </c>
      <c r="M667" s="118" t="s">
        <v>22</v>
      </c>
      <c r="N667" s="118">
        <v>31</v>
      </c>
      <c r="O667" s="118">
        <v>7</v>
      </c>
      <c r="P667" s="118">
        <v>2008</v>
      </c>
      <c r="Q667" s="118">
        <v>47.45584667</v>
      </c>
      <c r="R667" s="118">
        <v>-122.2324867</v>
      </c>
      <c r="T667" s="92"/>
      <c r="U667" s="92"/>
      <c r="V667" s="92"/>
      <c r="W667" s="92"/>
      <c r="X667" s="92"/>
      <c r="Y667" s="92"/>
      <c r="Z667" s="92"/>
      <c r="AA667" s="92"/>
      <c r="AB667" s="92"/>
      <c r="AC667" s="92"/>
      <c r="AD667" s="92"/>
      <c r="AE667" s="92"/>
      <c r="AF667" s="92"/>
      <c r="AG667" s="92"/>
      <c r="AH667" s="92"/>
      <c r="AI667" s="92"/>
      <c r="AJ667" s="92"/>
      <c r="AK667" s="92"/>
      <c r="AL667" s="92"/>
      <c r="AM667" s="92"/>
      <c r="AN667" s="92"/>
      <c r="AO667" s="92"/>
      <c r="AP667" s="92"/>
      <c r="AQ667" s="92"/>
      <c r="AR667" s="92"/>
      <c r="AS667" s="92"/>
      <c r="AT667" s="92"/>
      <c r="AU667" s="92"/>
      <c r="AV667" s="92"/>
      <c r="AW667" s="92"/>
      <c r="AX667" s="92"/>
      <c r="AY667" s="92"/>
      <c r="AZ667" s="92"/>
      <c r="BA667" s="92"/>
      <c r="BB667" s="92"/>
      <c r="BC667" s="92"/>
      <c r="BD667" s="92"/>
      <c r="BE667" s="92"/>
      <c r="BF667" s="92"/>
      <c r="BG667" s="92"/>
      <c r="BH667" s="92"/>
      <c r="BI667" s="92"/>
      <c r="BJ667" s="92"/>
      <c r="BK667" s="92"/>
      <c r="BL667" s="92"/>
      <c r="BM667" s="92"/>
      <c r="BN667" s="92"/>
      <c r="BO667" s="92"/>
      <c r="BP667" s="92"/>
      <c r="BQ667" s="92"/>
      <c r="BR667" s="92"/>
      <c r="BS667" s="92"/>
      <c r="BT667" s="92"/>
      <c r="BU667" s="92"/>
      <c r="BV667" s="92"/>
      <c r="BW667" s="92"/>
      <c r="BX667" s="92"/>
      <c r="BY667" s="92"/>
      <c r="BZ667" s="92"/>
      <c r="CA667" s="92"/>
      <c r="CB667" s="92"/>
      <c r="CC667" s="92"/>
      <c r="CD667" s="92"/>
      <c r="CE667" s="92"/>
      <c r="CF667" s="92"/>
      <c r="CG667" s="92"/>
      <c r="CH667" s="92"/>
      <c r="CI667" s="92"/>
      <c r="CJ667" s="92"/>
      <c r="CK667" s="92"/>
      <c r="CL667" s="92"/>
      <c r="CM667" s="92"/>
      <c r="CN667" s="92"/>
      <c r="CO667" s="92"/>
      <c r="CP667" s="92"/>
      <c r="CQ667" s="92"/>
      <c r="CR667" s="92"/>
    </row>
    <row r="668" spans="1:96">
      <c r="A668" s="118" t="s">
        <v>1191</v>
      </c>
      <c r="B668" s="118">
        <v>33</v>
      </c>
      <c r="C668" s="118" t="s">
        <v>16</v>
      </c>
      <c r="D668" s="118">
        <v>98055</v>
      </c>
      <c r="E668" s="118" t="s">
        <v>1192</v>
      </c>
      <c r="F668" s="134">
        <v>39666</v>
      </c>
      <c r="G668" s="118" t="s">
        <v>1161</v>
      </c>
      <c r="H668" s="118">
        <v>3</v>
      </c>
      <c r="J668" s="118" t="s">
        <v>19</v>
      </c>
      <c r="K668" s="133" t="s">
        <v>1145</v>
      </c>
      <c r="L668" s="118" t="s">
        <v>1168</v>
      </c>
      <c r="M668" s="118" t="s">
        <v>22</v>
      </c>
      <c r="N668" s="118">
        <v>32</v>
      </c>
      <c r="O668" s="118">
        <v>8</v>
      </c>
      <c r="P668" s="118">
        <v>2008</v>
      </c>
      <c r="Q668" s="118">
        <v>47.45584667</v>
      </c>
      <c r="R668" s="118">
        <v>-122.2324867</v>
      </c>
      <c r="T668" s="92"/>
      <c r="U668" s="92"/>
      <c r="V668" s="92"/>
      <c r="W668" s="92"/>
      <c r="X668" s="92"/>
      <c r="Y668" s="92"/>
      <c r="Z668" s="92"/>
      <c r="AA668" s="92"/>
      <c r="AB668" s="92"/>
      <c r="AC668" s="92"/>
      <c r="AD668" s="92"/>
      <c r="AE668" s="92"/>
      <c r="AF668" s="92"/>
      <c r="AG668" s="92"/>
      <c r="AH668" s="92"/>
      <c r="AI668" s="92"/>
      <c r="AJ668" s="92"/>
      <c r="AK668" s="92"/>
      <c r="AL668" s="92"/>
      <c r="AM668" s="92"/>
      <c r="AN668" s="92"/>
      <c r="AO668" s="92"/>
      <c r="AP668" s="92"/>
      <c r="AQ668" s="92"/>
      <c r="AR668" s="92"/>
      <c r="AS668" s="92"/>
      <c r="AT668" s="92"/>
      <c r="AU668" s="92"/>
      <c r="AV668" s="92"/>
      <c r="AW668" s="92"/>
      <c r="AX668" s="92"/>
      <c r="AY668" s="92"/>
      <c r="AZ668" s="92"/>
      <c r="BA668" s="92"/>
      <c r="BB668" s="92"/>
      <c r="BC668" s="92"/>
      <c r="BD668" s="92"/>
      <c r="BE668" s="92"/>
      <c r="BF668" s="92"/>
      <c r="BG668" s="92"/>
      <c r="BH668" s="92"/>
      <c r="BI668" s="92"/>
      <c r="BJ668" s="92"/>
      <c r="BK668" s="92"/>
      <c r="BL668" s="92"/>
      <c r="BM668" s="92"/>
      <c r="BN668" s="92"/>
      <c r="BO668" s="92"/>
      <c r="BP668" s="92"/>
      <c r="BQ668" s="92"/>
      <c r="BR668" s="92"/>
      <c r="BS668" s="92"/>
      <c r="BT668" s="92"/>
      <c r="BU668" s="92"/>
      <c r="BV668" s="92"/>
      <c r="BW668" s="92"/>
      <c r="BX668" s="92"/>
      <c r="BY668" s="92"/>
      <c r="BZ668" s="92"/>
      <c r="CA668" s="92"/>
      <c r="CB668" s="92"/>
      <c r="CC668" s="92"/>
      <c r="CD668" s="92"/>
      <c r="CE668" s="92"/>
      <c r="CF668" s="92"/>
      <c r="CG668" s="92"/>
      <c r="CH668" s="92"/>
      <c r="CI668" s="92"/>
      <c r="CJ668" s="92"/>
      <c r="CK668" s="92"/>
      <c r="CL668" s="92"/>
      <c r="CM668" s="92"/>
      <c r="CN668" s="92"/>
      <c r="CO668" s="92"/>
      <c r="CP668" s="92"/>
      <c r="CQ668" s="92"/>
      <c r="CR668" s="92"/>
    </row>
    <row r="669" spans="1:96">
      <c r="A669" s="118" t="s">
        <v>1181</v>
      </c>
      <c r="B669" s="118">
        <v>33</v>
      </c>
      <c r="C669" s="118" t="s">
        <v>16</v>
      </c>
      <c r="D669" s="118">
        <v>98055</v>
      </c>
      <c r="E669" s="118" t="s">
        <v>1182</v>
      </c>
      <c r="F669" s="134">
        <v>39680</v>
      </c>
      <c r="G669" s="118" t="s">
        <v>1161</v>
      </c>
      <c r="H669" s="118">
        <v>2</v>
      </c>
      <c r="J669" s="118" t="s">
        <v>19</v>
      </c>
      <c r="K669" s="133" t="s">
        <v>1145</v>
      </c>
      <c r="L669" s="118" t="s">
        <v>1168</v>
      </c>
      <c r="M669" s="118" t="s">
        <v>22</v>
      </c>
      <c r="N669" s="118">
        <v>34</v>
      </c>
      <c r="O669" s="118">
        <v>8</v>
      </c>
      <c r="P669" s="118">
        <v>2008</v>
      </c>
      <c r="Q669" s="118">
        <v>47.45584667</v>
      </c>
      <c r="R669" s="118">
        <v>-122.2324867</v>
      </c>
      <c r="T669" s="92"/>
      <c r="U669" s="92"/>
      <c r="V669" s="92"/>
      <c r="W669" s="92"/>
      <c r="X669" s="92"/>
      <c r="Y669" s="92"/>
      <c r="Z669" s="92"/>
      <c r="AA669" s="92"/>
      <c r="AB669" s="92"/>
      <c r="AC669" s="92"/>
      <c r="AD669" s="92"/>
      <c r="AE669" s="92"/>
      <c r="AF669" s="92"/>
      <c r="AG669" s="92"/>
      <c r="AH669" s="92"/>
      <c r="AI669" s="92"/>
      <c r="AJ669" s="92"/>
      <c r="AK669" s="92"/>
      <c r="AL669" s="92"/>
      <c r="AM669" s="92"/>
      <c r="AN669" s="92"/>
      <c r="AO669" s="92"/>
      <c r="AP669" s="92"/>
      <c r="AQ669" s="92"/>
      <c r="AR669" s="92"/>
      <c r="AS669" s="92"/>
      <c r="AT669" s="92"/>
      <c r="AU669" s="92"/>
      <c r="AV669" s="92"/>
      <c r="AW669" s="92"/>
      <c r="AX669" s="92"/>
      <c r="AY669" s="92"/>
      <c r="AZ669" s="92"/>
      <c r="BA669" s="92"/>
      <c r="BB669" s="92"/>
      <c r="BC669" s="92"/>
      <c r="BD669" s="92"/>
      <c r="BE669" s="92"/>
      <c r="BF669" s="92"/>
      <c r="BG669" s="92"/>
      <c r="BH669" s="92"/>
      <c r="BI669" s="92"/>
      <c r="BJ669" s="92"/>
      <c r="BK669" s="92"/>
      <c r="BL669" s="92"/>
      <c r="BM669" s="92"/>
      <c r="BN669" s="92"/>
      <c r="BO669" s="92"/>
      <c r="BP669" s="92"/>
      <c r="BQ669" s="92"/>
      <c r="BR669" s="92"/>
      <c r="BS669" s="92"/>
      <c r="BT669" s="92"/>
      <c r="BU669" s="92"/>
      <c r="BV669" s="92"/>
      <c r="BW669" s="92"/>
      <c r="BX669" s="92"/>
      <c r="BY669" s="92"/>
      <c r="BZ669" s="92"/>
      <c r="CA669" s="92"/>
      <c r="CB669" s="92"/>
      <c r="CC669" s="92"/>
      <c r="CD669" s="92"/>
      <c r="CE669" s="92"/>
      <c r="CF669" s="92"/>
      <c r="CG669" s="92"/>
      <c r="CH669" s="92"/>
      <c r="CI669" s="92"/>
      <c r="CJ669" s="92"/>
      <c r="CK669" s="92"/>
      <c r="CL669" s="92"/>
      <c r="CM669" s="92"/>
      <c r="CN669" s="92"/>
      <c r="CO669" s="92"/>
      <c r="CP669" s="92"/>
      <c r="CQ669" s="92"/>
      <c r="CR669" s="92"/>
    </row>
    <row r="670" spans="1:96">
      <c r="A670" s="118" t="s">
        <v>1218</v>
      </c>
      <c r="B670" s="118">
        <v>33</v>
      </c>
      <c r="C670" s="118" t="s">
        <v>16</v>
      </c>
      <c r="D670" s="118">
        <v>98054</v>
      </c>
      <c r="E670" s="118" t="s">
        <v>1219</v>
      </c>
      <c r="F670" s="134">
        <v>39630</v>
      </c>
      <c r="G670" s="118" t="s">
        <v>633</v>
      </c>
      <c r="H670" s="118">
        <v>13</v>
      </c>
      <c r="J670" s="118" t="s">
        <v>19</v>
      </c>
      <c r="K670" s="133" t="s">
        <v>1145</v>
      </c>
      <c r="L670" s="118" t="s">
        <v>1154</v>
      </c>
      <c r="M670" s="118" t="s">
        <v>22</v>
      </c>
      <c r="N670" s="118">
        <v>27</v>
      </c>
      <c r="O670" s="118">
        <v>7</v>
      </c>
      <c r="P670" s="118">
        <v>2008</v>
      </c>
      <c r="Q670" s="118">
        <v>47.45584667</v>
      </c>
      <c r="R670" s="118">
        <v>-122.2324867</v>
      </c>
      <c r="T670" s="92"/>
      <c r="U670" s="92"/>
      <c r="V670" s="92"/>
      <c r="W670" s="92"/>
      <c r="X670" s="92"/>
      <c r="Y670" s="92"/>
      <c r="Z670" s="92"/>
      <c r="AA670" s="92"/>
      <c r="AB670" s="92"/>
      <c r="AC670" s="92"/>
      <c r="AD670" s="92"/>
      <c r="AE670" s="92"/>
      <c r="AF670" s="92"/>
      <c r="AG670" s="92"/>
      <c r="AH670" s="92"/>
      <c r="AI670" s="92"/>
      <c r="AJ670" s="92"/>
      <c r="AK670" s="92"/>
      <c r="AL670" s="92"/>
      <c r="AM670" s="92"/>
      <c r="AN670" s="92"/>
      <c r="AO670" s="92"/>
      <c r="AP670" s="92"/>
      <c r="AQ670" s="92"/>
      <c r="AR670" s="92"/>
      <c r="AS670" s="92"/>
      <c r="AT670" s="92"/>
      <c r="AU670" s="92"/>
      <c r="AV670" s="92"/>
      <c r="AW670" s="92"/>
      <c r="AX670" s="92"/>
      <c r="AY670" s="92"/>
      <c r="AZ670" s="92"/>
      <c r="BA670" s="92"/>
      <c r="BB670" s="92"/>
      <c r="BC670" s="92"/>
      <c r="BD670" s="92"/>
      <c r="BE670" s="92"/>
      <c r="BF670" s="92"/>
      <c r="BG670" s="92"/>
      <c r="BH670" s="92"/>
      <c r="BI670" s="92"/>
      <c r="BJ670" s="92"/>
      <c r="BK670" s="92"/>
      <c r="BL670" s="92"/>
      <c r="BM670" s="92"/>
      <c r="BN670" s="92"/>
      <c r="BO670" s="92"/>
      <c r="BP670" s="92"/>
      <c r="BQ670" s="92"/>
      <c r="BR670" s="92"/>
      <c r="BS670" s="92"/>
      <c r="BT670" s="92"/>
      <c r="BU670" s="92"/>
      <c r="BV670" s="92"/>
      <c r="BW670" s="92"/>
      <c r="BX670" s="92"/>
      <c r="BY670" s="92"/>
      <c r="BZ670" s="92"/>
      <c r="CA670" s="92"/>
      <c r="CB670" s="92"/>
      <c r="CC670" s="92"/>
      <c r="CD670" s="92"/>
      <c r="CE670" s="92"/>
      <c r="CF670" s="92"/>
      <c r="CG670" s="92"/>
      <c r="CH670" s="92"/>
      <c r="CI670" s="92"/>
      <c r="CJ670" s="92"/>
      <c r="CK670" s="92"/>
      <c r="CL670" s="92"/>
      <c r="CM670" s="92"/>
      <c r="CN670" s="92"/>
      <c r="CO670" s="92"/>
      <c r="CP670" s="92"/>
      <c r="CQ670" s="92"/>
      <c r="CR670" s="92"/>
    </row>
    <row r="671" spans="1:96">
      <c r="A671" s="118" t="s">
        <v>1244</v>
      </c>
      <c r="B671" s="118">
        <v>33</v>
      </c>
      <c r="C671" s="118" t="s">
        <v>16</v>
      </c>
      <c r="D671" s="118">
        <v>98055</v>
      </c>
      <c r="E671" s="118" t="s">
        <v>1245</v>
      </c>
      <c r="F671" s="134">
        <v>39638</v>
      </c>
      <c r="G671" s="118" t="s">
        <v>633</v>
      </c>
      <c r="H671" s="118">
        <v>64</v>
      </c>
      <c r="J671" s="118" t="s">
        <v>19</v>
      </c>
      <c r="K671" s="133" t="s">
        <v>1145</v>
      </c>
      <c r="L671" s="118" t="s">
        <v>1154</v>
      </c>
      <c r="M671" s="118" t="s">
        <v>22</v>
      </c>
      <c r="N671" s="118">
        <v>28</v>
      </c>
      <c r="O671" s="118">
        <v>7</v>
      </c>
      <c r="P671" s="118">
        <v>2008</v>
      </c>
      <c r="Q671" s="118">
        <v>47.45584667</v>
      </c>
      <c r="R671" s="118">
        <v>-122.2324867</v>
      </c>
      <c r="T671" s="92"/>
    </row>
    <row r="672" spans="1:96">
      <c r="A672" s="118" t="s">
        <v>1233</v>
      </c>
      <c r="B672" s="118">
        <v>33</v>
      </c>
      <c r="C672" s="118" t="s">
        <v>16</v>
      </c>
      <c r="D672" s="118">
        <v>98055</v>
      </c>
      <c r="E672" s="118" t="s">
        <v>1234</v>
      </c>
      <c r="F672" s="134">
        <v>39645</v>
      </c>
      <c r="G672" s="118" t="s">
        <v>633</v>
      </c>
      <c r="H672" s="118">
        <v>29</v>
      </c>
      <c r="J672" s="118" t="s">
        <v>19</v>
      </c>
      <c r="K672" s="133" t="s">
        <v>1145</v>
      </c>
      <c r="L672" s="118" t="s">
        <v>1154</v>
      </c>
      <c r="M672" s="118" t="s">
        <v>22</v>
      </c>
      <c r="N672" s="118">
        <v>29</v>
      </c>
      <c r="O672" s="118">
        <v>7</v>
      </c>
      <c r="P672" s="118">
        <v>2008</v>
      </c>
      <c r="Q672" s="118">
        <v>47.45584667</v>
      </c>
      <c r="R672" s="118">
        <v>-122.2324867</v>
      </c>
      <c r="T672" s="92"/>
    </row>
    <row r="673" spans="1:96">
      <c r="A673" s="118" t="s">
        <v>1189</v>
      </c>
      <c r="B673" s="118">
        <v>33</v>
      </c>
      <c r="C673" s="118" t="s">
        <v>16</v>
      </c>
      <c r="D673" s="118">
        <v>98055</v>
      </c>
      <c r="E673" s="118" t="s">
        <v>1190</v>
      </c>
      <c r="F673" s="134">
        <v>39652</v>
      </c>
      <c r="G673" s="118" t="s">
        <v>633</v>
      </c>
      <c r="H673" s="118">
        <v>3</v>
      </c>
      <c r="J673" s="118" t="s">
        <v>19</v>
      </c>
      <c r="K673" s="133" t="s">
        <v>1145</v>
      </c>
      <c r="L673" s="118" t="s">
        <v>1154</v>
      </c>
      <c r="M673" s="118" t="s">
        <v>22</v>
      </c>
      <c r="N673" s="118">
        <v>30</v>
      </c>
      <c r="O673" s="118">
        <v>7</v>
      </c>
      <c r="P673" s="118">
        <v>2008</v>
      </c>
      <c r="Q673" s="118">
        <v>47.45584667</v>
      </c>
      <c r="R673" s="118">
        <v>-122.2324867</v>
      </c>
      <c r="T673" s="92"/>
      <c r="U673" s="92"/>
      <c r="V673" s="92"/>
      <c r="W673" s="92"/>
      <c r="X673" s="92"/>
      <c r="Y673" s="92"/>
      <c r="Z673" s="92"/>
      <c r="AA673" s="92"/>
      <c r="AB673" s="92"/>
      <c r="AC673" s="92"/>
      <c r="AD673" s="92"/>
      <c r="AE673" s="92"/>
      <c r="AF673" s="92"/>
      <c r="AG673" s="92"/>
      <c r="AH673" s="92"/>
      <c r="AI673" s="92"/>
      <c r="AJ673" s="92"/>
      <c r="AK673" s="92"/>
      <c r="AL673" s="92"/>
      <c r="AM673" s="92"/>
      <c r="AN673" s="92"/>
      <c r="AO673" s="92"/>
      <c r="AP673" s="92"/>
      <c r="AQ673" s="92"/>
      <c r="AR673" s="92"/>
      <c r="AS673" s="92"/>
      <c r="AT673" s="92"/>
      <c r="AU673" s="92"/>
      <c r="AV673" s="92"/>
      <c r="AW673" s="92"/>
      <c r="AX673" s="92"/>
      <c r="AY673" s="92"/>
      <c r="AZ673" s="92"/>
      <c r="BA673" s="92"/>
      <c r="BB673" s="92"/>
      <c r="BC673" s="92"/>
      <c r="BD673" s="92"/>
      <c r="BE673" s="92"/>
      <c r="BF673" s="92"/>
      <c r="BG673" s="92"/>
      <c r="BH673" s="92"/>
      <c r="BI673" s="92"/>
      <c r="BJ673" s="92"/>
      <c r="BK673" s="92"/>
      <c r="BL673" s="92"/>
      <c r="BM673" s="92"/>
      <c r="BN673" s="92"/>
      <c r="BO673" s="92"/>
      <c r="BP673" s="92"/>
      <c r="BQ673" s="92"/>
      <c r="BR673" s="92"/>
      <c r="BS673" s="92"/>
      <c r="BT673" s="92"/>
      <c r="BU673" s="92"/>
      <c r="BV673" s="92"/>
      <c r="BW673" s="92"/>
      <c r="BX673" s="92"/>
      <c r="BY673" s="92"/>
      <c r="BZ673" s="92"/>
      <c r="CA673" s="92"/>
      <c r="CB673" s="92"/>
      <c r="CC673" s="92"/>
      <c r="CD673" s="92"/>
      <c r="CE673" s="92"/>
      <c r="CF673" s="92"/>
      <c r="CG673" s="92"/>
      <c r="CH673" s="92"/>
      <c r="CI673" s="92"/>
      <c r="CJ673" s="92"/>
      <c r="CK673" s="92"/>
      <c r="CL673" s="92"/>
      <c r="CM673" s="92"/>
      <c r="CN673" s="92"/>
      <c r="CO673" s="92"/>
      <c r="CP673" s="92"/>
      <c r="CQ673" s="92"/>
      <c r="CR673" s="92"/>
    </row>
    <row r="674" spans="1:96">
      <c r="A674" s="118" t="s">
        <v>1212</v>
      </c>
      <c r="B674" s="118">
        <v>33</v>
      </c>
      <c r="C674" s="118" t="s">
        <v>16</v>
      </c>
      <c r="D674" s="118">
        <v>98055</v>
      </c>
      <c r="E674" s="118" t="s">
        <v>1213</v>
      </c>
      <c r="F674" s="134">
        <v>39666</v>
      </c>
      <c r="G674" s="118" t="s">
        <v>633</v>
      </c>
      <c r="H674" s="118">
        <v>9</v>
      </c>
      <c r="J674" s="118" t="s">
        <v>19</v>
      </c>
      <c r="K674" s="133" t="s">
        <v>1145</v>
      </c>
      <c r="L674" s="118" t="s">
        <v>1168</v>
      </c>
      <c r="M674" s="118" t="s">
        <v>22</v>
      </c>
      <c r="N674" s="118">
        <v>32</v>
      </c>
      <c r="O674" s="118">
        <v>8</v>
      </c>
      <c r="P674" s="118">
        <v>2008</v>
      </c>
      <c r="Q674" s="118">
        <v>47.45584667</v>
      </c>
      <c r="R674" s="118">
        <v>-122.2324867</v>
      </c>
      <c r="T674" s="92"/>
      <c r="U674" s="92"/>
      <c r="V674" s="92"/>
      <c r="W674" s="92"/>
      <c r="X674" s="92"/>
      <c r="Y674" s="92"/>
      <c r="Z674" s="92"/>
      <c r="AA674" s="92"/>
      <c r="AB674" s="92"/>
      <c r="AC674" s="92"/>
      <c r="AD674" s="92"/>
      <c r="AE674" s="92"/>
      <c r="AF674" s="92"/>
      <c r="AG674" s="92"/>
      <c r="AH674" s="92"/>
      <c r="AI674" s="92"/>
      <c r="AJ674" s="92"/>
      <c r="AK674" s="92"/>
      <c r="AL674" s="92"/>
      <c r="AM674" s="92"/>
      <c r="AN674" s="92"/>
      <c r="AO674" s="92"/>
      <c r="AP674" s="92"/>
      <c r="AQ674" s="92"/>
      <c r="AR674" s="92"/>
      <c r="AS674" s="92"/>
      <c r="AT674" s="92"/>
      <c r="AU674" s="92"/>
      <c r="AV674" s="92"/>
      <c r="AW674" s="92"/>
      <c r="AX674" s="92"/>
      <c r="AY674" s="92"/>
      <c r="AZ674" s="92"/>
      <c r="BA674" s="92"/>
      <c r="BB674" s="92"/>
      <c r="BC674" s="92"/>
      <c r="BD674" s="92"/>
      <c r="BE674" s="92"/>
      <c r="BF674" s="92"/>
      <c r="BG674" s="92"/>
      <c r="BH674" s="92"/>
      <c r="BI674" s="92"/>
      <c r="BJ674" s="92"/>
      <c r="BK674" s="92"/>
      <c r="BL674" s="92"/>
      <c r="BM674" s="92"/>
      <c r="BN674" s="92"/>
      <c r="BO674" s="92"/>
      <c r="BP674" s="92"/>
      <c r="BQ674" s="92"/>
      <c r="BR674" s="92"/>
      <c r="BS674" s="92"/>
      <c r="BT674" s="92"/>
      <c r="BU674" s="92"/>
      <c r="BV674" s="92"/>
      <c r="BW674" s="92"/>
      <c r="BX674" s="92"/>
      <c r="BY674" s="92"/>
      <c r="BZ674" s="92"/>
      <c r="CA674" s="92"/>
      <c r="CB674" s="92"/>
      <c r="CC674" s="92"/>
      <c r="CD674" s="92"/>
      <c r="CE674" s="92"/>
      <c r="CF674" s="92"/>
      <c r="CG674" s="92"/>
      <c r="CH674" s="92"/>
      <c r="CI674" s="92"/>
      <c r="CJ674" s="92"/>
      <c r="CK674" s="92"/>
      <c r="CL674" s="92"/>
      <c r="CM674" s="92"/>
      <c r="CN674" s="92"/>
      <c r="CO674" s="92"/>
      <c r="CP674" s="92"/>
      <c r="CQ674" s="92"/>
      <c r="CR674" s="92"/>
    </row>
    <row r="675" spans="1:96">
      <c r="A675" s="118" t="s">
        <v>1209</v>
      </c>
      <c r="B675" s="118">
        <v>33</v>
      </c>
      <c r="C675" s="118" t="s">
        <v>16</v>
      </c>
      <c r="D675" s="118">
        <v>98055</v>
      </c>
      <c r="E675" s="118" t="s">
        <v>1210</v>
      </c>
      <c r="F675" s="134">
        <v>39673</v>
      </c>
      <c r="G675" s="118" t="s">
        <v>633</v>
      </c>
      <c r="H675" s="118">
        <v>7</v>
      </c>
      <c r="J675" s="118" t="s">
        <v>19</v>
      </c>
      <c r="K675" s="133" t="s">
        <v>1145</v>
      </c>
      <c r="L675" s="118" t="s">
        <v>1211</v>
      </c>
      <c r="M675" s="118" t="s">
        <v>22</v>
      </c>
      <c r="N675" s="118">
        <v>33</v>
      </c>
      <c r="O675" s="118">
        <v>8</v>
      </c>
      <c r="P675" s="118">
        <v>2008</v>
      </c>
      <c r="Q675" s="118">
        <v>47.45584667</v>
      </c>
      <c r="R675" s="118">
        <v>-122.2324867</v>
      </c>
      <c r="T675" s="92"/>
      <c r="U675" s="92"/>
      <c r="V675" s="92"/>
      <c r="W675" s="92"/>
      <c r="X675" s="92"/>
      <c r="Y675" s="92"/>
      <c r="Z675" s="92"/>
      <c r="AA675" s="92"/>
      <c r="AB675" s="92"/>
      <c r="AC675" s="92"/>
      <c r="AD675" s="92"/>
      <c r="AE675" s="92"/>
      <c r="AF675" s="92"/>
      <c r="AG675" s="92"/>
      <c r="AH675" s="92"/>
      <c r="AI675" s="92"/>
      <c r="AJ675" s="92"/>
      <c r="AK675" s="92"/>
      <c r="AL675" s="92"/>
      <c r="AM675" s="92"/>
      <c r="AN675" s="92"/>
      <c r="AO675" s="92"/>
      <c r="AP675" s="92"/>
      <c r="AQ675" s="92"/>
      <c r="AR675" s="92"/>
      <c r="AS675" s="92"/>
      <c r="AT675" s="92"/>
      <c r="AU675" s="92"/>
      <c r="AV675" s="92"/>
      <c r="AW675" s="92"/>
      <c r="AX675" s="92"/>
      <c r="AY675" s="92"/>
      <c r="AZ675" s="92"/>
      <c r="BA675" s="92"/>
      <c r="BB675" s="92"/>
      <c r="BC675" s="92"/>
      <c r="BD675" s="92"/>
      <c r="BE675" s="92"/>
      <c r="BF675" s="92"/>
      <c r="BG675" s="92"/>
      <c r="BH675" s="92"/>
      <c r="BI675" s="92"/>
      <c r="BJ675" s="92"/>
      <c r="BK675" s="92"/>
      <c r="BL675" s="92"/>
      <c r="BM675" s="92"/>
      <c r="BN675" s="92"/>
      <c r="BO675" s="92"/>
      <c r="BP675" s="92"/>
      <c r="BQ675" s="92"/>
      <c r="BR675" s="92"/>
      <c r="BS675" s="92"/>
      <c r="BT675" s="92"/>
      <c r="BU675" s="92"/>
      <c r="BV675" s="92"/>
      <c r="BW675" s="92"/>
      <c r="BX675" s="92"/>
      <c r="BY675" s="92"/>
      <c r="BZ675" s="92"/>
      <c r="CA675" s="92"/>
      <c r="CB675" s="92"/>
      <c r="CC675" s="92"/>
      <c r="CD675" s="92"/>
      <c r="CE675" s="92"/>
      <c r="CF675" s="92"/>
      <c r="CG675" s="92"/>
      <c r="CH675" s="92"/>
      <c r="CI675" s="92"/>
      <c r="CJ675" s="92"/>
      <c r="CK675" s="92"/>
      <c r="CL675" s="92"/>
      <c r="CM675" s="92"/>
      <c r="CN675" s="92"/>
      <c r="CO675" s="92"/>
      <c r="CP675" s="92"/>
      <c r="CQ675" s="92"/>
      <c r="CR675" s="92"/>
    </row>
    <row r="676" spans="1:96">
      <c r="A676" s="118" t="s">
        <v>1166</v>
      </c>
      <c r="B676" s="118">
        <v>33</v>
      </c>
      <c r="C676" s="118" t="s">
        <v>16</v>
      </c>
      <c r="D676" s="118">
        <v>98055</v>
      </c>
      <c r="E676" s="118" t="s">
        <v>1167</v>
      </c>
      <c r="F676" s="134">
        <v>39687</v>
      </c>
      <c r="G676" s="118" t="s">
        <v>633</v>
      </c>
      <c r="H676" s="118">
        <v>1</v>
      </c>
      <c r="J676" s="118" t="s">
        <v>19</v>
      </c>
      <c r="K676" s="133" t="s">
        <v>1145</v>
      </c>
      <c r="L676" s="118" t="s">
        <v>1168</v>
      </c>
      <c r="M676" s="118" t="s">
        <v>22</v>
      </c>
      <c r="N676" s="118">
        <v>35</v>
      </c>
      <c r="O676" s="118">
        <v>8</v>
      </c>
      <c r="P676" s="118">
        <v>2008</v>
      </c>
      <c r="Q676" s="118">
        <v>47.45584667</v>
      </c>
      <c r="R676" s="118">
        <v>-122.2324867</v>
      </c>
      <c r="T676" s="92"/>
      <c r="U676" s="92"/>
      <c r="V676" s="92"/>
      <c r="W676" s="92"/>
      <c r="X676" s="92"/>
      <c r="Y676" s="92"/>
      <c r="Z676" s="92"/>
      <c r="AA676" s="92"/>
      <c r="AB676" s="92"/>
      <c r="AC676" s="92"/>
      <c r="AD676" s="92"/>
      <c r="AE676" s="92"/>
      <c r="AF676" s="92"/>
      <c r="AG676" s="92"/>
      <c r="AH676" s="92"/>
      <c r="AI676" s="92"/>
      <c r="AJ676" s="92"/>
      <c r="AK676" s="92"/>
      <c r="AL676" s="92"/>
      <c r="AM676" s="92"/>
      <c r="AN676" s="92"/>
      <c r="AO676" s="92"/>
      <c r="AP676" s="92"/>
      <c r="AQ676" s="92"/>
      <c r="AR676" s="92"/>
      <c r="AS676" s="92"/>
      <c r="AT676" s="92"/>
      <c r="AU676" s="92"/>
      <c r="AV676" s="92"/>
      <c r="AW676" s="92"/>
      <c r="AX676" s="92"/>
      <c r="AY676" s="92"/>
      <c r="AZ676" s="92"/>
      <c r="BA676" s="92"/>
      <c r="BB676" s="92"/>
      <c r="BC676" s="92"/>
      <c r="BD676" s="92"/>
      <c r="BE676" s="92"/>
      <c r="BF676" s="92"/>
      <c r="BG676" s="92"/>
      <c r="BH676" s="92"/>
      <c r="BI676" s="92"/>
      <c r="BJ676" s="92"/>
      <c r="BK676" s="92"/>
      <c r="BL676" s="92"/>
      <c r="BM676" s="92"/>
      <c r="BN676" s="92"/>
      <c r="BO676" s="92"/>
      <c r="BP676" s="92"/>
      <c r="BQ676" s="92"/>
      <c r="BR676" s="92"/>
      <c r="BS676" s="92"/>
      <c r="BT676" s="92"/>
      <c r="BU676" s="92"/>
      <c r="BV676" s="92"/>
      <c r="BW676" s="92"/>
      <c r="BX676" s="92"/>
      <c r="BY676" s="92"/>
      <c r="BZ676" s="92"/>
      <c r="CA676" s="92"/>
      <c r="CB676" s="92"/>
      <c r="CC676" s="92"/>
      <c r="CD676" s="92"/>
      <c r="CE676" s="92"/>
      <c r="CF676" s="92"/>
      <c r="CG676" s="92"/>
      <c r="CH676" s="92"/>
      <c r="CI676" s="92"/>
      <c r="CJ676" s="92"/>
      <c r="CK676" s="92"/>
      <c r="CL676" s="92"/>
      <c r="CM676" s="92"/>
      <c r="CN676" s="92"/>
      <c r="CO676" s="92"/>
      <c r="CP676" s="92"/>
      <c r="CQ676" s="92"/>
      <c r="CR676" s="92"/>
    </row>
    <row r="677" spans="1:96">
      <c r="A677" s="118" t="s">
        <v>1143</v>
      </c>
      <c r="B677" s="118">
        <v>33</v>
      </c>
      <c r="C677" s="118" t="s">
        <v>16</v>
      </c>
      <c r="D677" s="118">
        <v>98054</v>
      </c>
      <c r="E677" s="118" t="s">
        <v>1144</v>
      </c>
      <c r="F677" s="134">
        <v>39630</v>
      </c>
      <c r="G677" s="118" t="s">
        <v>175</v>
      </c>
      <c r="H677" s="118">
        <v>0</v>
      </c>
      <c r="J677" s="118" t="s">
        <v>19</v>
      </c>
      <c r="K677" s="133" t="s">
        <v>1145</v>
      </c>
      <c r="L677" s="118" t="s">
        <v>668</v>
      </c>
      <c r="M677" s="118" t="s">
        <v>22</v>
      </c>
      <c r="N677" s="118">
        <v>27</v>
      </c>
      <c r="O677" s="118">
        <v>7</v>
      </c>
      <c r="P677" s="118">
        <v>2008</v>
      </c>
      <c r="Q677" s="118">
        <v>47.45584667</v>
      </c>
      <c r="R677" s="118">
        <v>-122.2324867</v>
      </c>
      <c r="T677" s="92"/>
      <c r="U677" s="92"/>
      <c r="V677" s="92"/>
      <c r="W677" s="92"/>
      <c r="X677" s="92"/>
      <c r="Y677" s="92"/>
      <c r="Z677" s="92"/>
      <c r="AA677" s="92"/>
      <c r="AB677" s="92"/>
      <c r="AC677" s="92"/>
      <c r="AD677" s="92"/>
      <c r="AE677" s="92"/>
      <c r="AF677" s="92"/>
      <c r="AG677" s="92"/>
      <c r="AH677" s="92"/>
      <c r="AI677" s="92"/>
      <c r="AJ677" s="92"/>
      <c r="AK677" s="92"/>
      <c r="AL677" s="92"/>
      <c r="AM677" s="92"/>
      <c r="AN677" s="92"/>
      <c r="AO677" s="92"/>
      <c r="AP677" s="92"/>
      <c r="AQ677" s="92"/>
      <c r="AR677" s="92"/>
      <c r="AS677" s="92"/>
      <c r="AT677" s="92"/>
      <c r="AU677" s="92"/>
      <c r="AV677" s="92"/>
      <c r="AW677" s="92"/>
      <c r="AX677" s="92"/>
      <c r="AY677" s="92"/>
      <c r="AZ677" s="92"/>
      <c r="BA677" s="92"/>
      <c r="BB677" s="92"/>
      <c r="BC677" s="92"/>
      <c r="BD677" s="92"/>
      <c r="BE677" s="92"/>
      <c r="BF677" s="92"/>
      <c r="BG677" s="92"/>
      <c r="BH677" s="92"/>
      <c r="BI677" s="92"/>
      <c r="BJ677" s="92"/>
      <c r="BK677" s="92"/>
      <c r="BL677" s="92"/>
      <c r="BM677" s="92"/>
      <c r="BN677" s="92"/>
      <c r="BO677" s="92"/>
      <c r="BP677" s="92"/>
      <c r="BQ677" s="92"/>
      <c r="BR677" s="92"/>
      <c r="BS677" s="92"/>
      <c r="BT677" s="92"/>
      <c r="BU677" s="92"/>
      <c r="BV677" s="92"/>
      <c r="BW677" s="92"/>
      <c r="BX677" s="92"/>
      <c r="BY677" s="92"/>
      <c r="BZ677" s="92"/>
      <c r="CA677" s="92"/>
      <c r="CB677" s="92"/>
      <c r="CC677" s="92"/>
      <c r="CD677" s="92"/>
      <c r="CE677" s="92"/>
      <c r="CF677" s="92"/>
      <c r="CG677" s="92"/>
      <c r="CH677" s="92"/>
      <c r="CI677" s="92"/>
      <c r="CJ677" s="92"/>
      <c r="CK677" s="92"/>
      <c r="CL677" s="92"/>
      <c r="CM677" s="92"/>
      <c r="CN677" s="92"/>
      <c r="CO677" s="92"/>
      <c r="CP677" s="92"/>
      <c r="CQ677" s="92"/>
      <c r="CR677" s="92"/>
    </row>
    <row r="678" spans="1:96">
      <c r="A678" s="118" t="s">
        <v>1155</v>
      </c>
      <c r="B678" s="118">
        <v>33</v>
      </c>
      <c r="C678" s="118" t="s">
        <v>16</v>
      </c>
      <c r="D678" s="118">
        <v>98055</v>
      </c>
      <c r="E678" s="118" t="s">
        <v>1156</v>
      </c>
      <c r="F678" s="134">
        <v>39645</v>
      </c>
      <c r="G678" s="118" t="s">
        <v>637</v>
      </c>
      <c r="H678" s="118">
        <v>1</v>
      </c>
      <c r="J678" s="118" t="s">
        <v>19</v>
      </c>
      <c r="K678" s="133" t="s">
        <v>1145</v>
      </c>
      <c r="L678" s="118" t="s">
        <v>1154</v>
      </c>
      <c r="M678" s="118" t="s">
        <v>22</v>
      </c>
      <c r="N678" s="118">
        <v>29</v>
      </c>
      <c r="O678" s="118">
        <v>7</v>
      </c>
      <c r="P678" s="118">
        <v>2008</v>
      </c>
      <c r="Q678" s="118">
        <v>47.45584667</v>
      </c>
      <c r="R678" s="118">
        <v>-122.2324867</v>
      </c>
      <c r="T678" s="92"/>
    </row>
    <row r="679" spans="1:96">
      <c r="A679" s="118" t="s">
        <v>1205</v>
      </c>
      <c r="B679" s="118">
        <v>33</v>
      </c>
      <c r="C679" s="118" t="s">
        <v>16</v>
      </c>
      <c r="D679" s="118">
        <v>98055</v>
      </c>
      <c r="E679" s="118" t="s">
        <v>1206</v>
      </c>
      <c r="F679" s="134">
        <v>39638</v>
      </c>
      <c r="G679" s="118" t="s">
        <v>78</v>
      </c>
      <c r="H679" s="118">
        <v>6</v>
      </c>
      <c r="J679" s="118" t="s">
        <v>19</v>
      </c>
      <c r="K679" s="133" t="s">
        <v>1145</v>
      </c>
      <c r="L679" s="118" t="s">
        <v>1154</v>
      </c>
      <c r="M679" s="118" t="s">
        <v>22</v>
      </c>
      <c r="N679" s="118">
        <v>28</v>
      </c>
      <c r="O679" s="118">
        <v>7</v>
      </c>
      <c r="P679" s="118">
        <v>2008</v>
      </c>
      <c r="Q679" s="118">
        <v>47.45584667</v>
      </c>
      <c r="R679" s="118">
        <v>-122.2324867</v>
      </c>
      <c r="T679" s="92"/>
    </row>
    <row r="680" spans="1:96">
      <c r="A680" s="118" t="s">
        <v>1222</v>
      </c>
      <c r="B680" s="118">
        <v>33</v>
      </c>
      <c r="C680" s="118" t="s">
        <v>16</v>
      </c>
      <c r="D680" s="118">
        <v>98055</v>
      </c>
      <c r="E680" s="118" t="s">
        <v>1223</v>
      </c>
      <c r="F680" s="134">
        <v>39638</v>
      </c>
      <c r="G680" s="118" t="s">
        <v>78</v>
      </c>
      <c r="H680" s="118">
        <v>18</v>
      </c>
      <c r="J680" s="118" t="s">
        <v>19</v>
      </c>
      <c r="K680" s="133" t="s">
        <v>1145</v>
      </c>
      <c r="L680" s="118" t="s">
        <v>1224</v>
      </c>
      <c r="M680" s="118" t="s">
        <v>22</v>
      </c>
      <c r="N680" s="118">
        <v>28</v>
      </c>
      <c r="O680" s="118">
        <v>7</v>
      </c>
      <c r="P680" s="118">
        <v>2008</v>
      </c>
      <c r="Q680" s="118">
        <v>47.45584667</v>
      </c>
      <c r="R680" s="118">
        <v>-122.2324867</v>
      </c>
      <c r="T680" s="92"/>
    </row>
    <row r="681" spans="1:96">
      <c r="A681" s="118" t="s">
        <v>1146</v>
      </c>
      <c r="B681" s="118">
        <v>33</v>
      </c>
      <c r="C681" s="118" t="s">
        <v>16</v>
      </c>
      <c r="D681" s="118">
        <v>98055</v>
      </c>
      <c r="E681" s="118" t="s">
        <v>1147</v>
      </c>
      <c r="F681" s="134">
        <v>39645</v>
      </c>
      <c r="G681" s="118" t="s">
        <v>78</v>
      </c>
      <c r="H681" s="118">
        <v>0</v>
      </c>
      <c r="J681" s="118" t="s">
        <v>19</v>
      </c>
      <c r="K681" s="133" t="s">
        <v>1145</v>
      </c>
      <c r="L681" s="118" t="s">
        <v>251</v>
      </c>
      <c r="M681" s="118" t="s">
        <v>22</v>
      </c>
      <c r="N681" s="118">
        <v>29</v>
      </c>
      <c r="O681" s="118">
        <v>7</v>
      </c>
      <c r="P681" s="118">
        <v>2008</v>
      </c>
      <c r="Q681" s="118">
        <v>47.45584667</v>
      </c>
      <c r="R681" s="118">
        <v>-122.2324867</v>
      </c>
      <c r="T681" s="92"/>
    </row>
    <row r="682" spans="1:96">
      <c r="A682" s="118" t="s">
        <v>1148</v>
      </c>
      <c r="B682" s="118">
        <v>33</v>
      </c>
      <c r="C682" s="118" t="s">
        <v>16</v>
      </c>
      <c r="D682" s="118">
        <v>98055</v>
      </c>
      <c r="E682" s="118" t="s">
        <v>1149</v>
      </c>
      <c r="F682" s="134">
        <v>39673</v>
      </c>
      <c r="G682" s="118" t="s">
        <v>78</v>
      </c>
      <c r="H682" s="118">
        <v>0</v>
      </c>
      <c r="J682" s="118" t="s">
        <v>19</v>
      </c>
      <c r="K682" s="133" t="s">
        <v>1145</v>
      </c>
      <c r="L682" s="118" t="s">
        <v>406</v>
      </c>
      <c r="M682" s="118" t="s">
        <v>22</v>
      </c>
      <c r="N682" s="118">
        <v>33</v>
      </c>
      <c r="O682" s="118">
        <v>8</v>
      </c>
      <c r="P682" s="118">
        <v>2008</v>
      </c>
      <c r="Q682" s="118">
        <v>47.45584667</v>
      </c>
      <c r="R682" s="118">
        <v>-122.2324867</v>
      </c>
      <c r="T682" s="92"/>
    </row>
    <row r="683" spans="1:96">
      <c r="A683" s="118" t="s">
        <v>1150</v>
      </c>
      <c r="B683" s="118">
        <v>33</v>
      </c>
      <c r="C683" s="118" t="s">
        <v>16</v>
      </c>
      <c r="D683" s="118">
        <v>98055</v>
      </c>
      <c r="E683" s="118" t="s">
        <v>1151</v>
      </c>
      <c r="F683" s="134">
        <v>39694</v>
      </c>
      <c r="G683" s="118" t="s">
        <v>78</v>
      </c>
      <c r="H683" s="118">
        <v>0</v>
      </c>
      <c r="J683" s="118" t="s">
        <v>19</v>
      </c>
      <c r="K683" s="133" t="s">
        <v>1145</v>
      </c>
      <c r="L683" s="118" t="s">
        <v>564</v>
      </c>
      <c r="M683" s="118" t="s">
        <v>22</v>
      </c>
      <c r="N683" s="118">
        <v>36</v>
      </c>
      <c r="O683" s="118">
        <v>9</v>
      </c>
      <c r="P683" s="118">
        <v>2008</v>
      </c>
      <c r="Q683" s="118">
        <v>47.45584667</v>
      </c>
      <c r="R683" s="118">
        <v>-122.2324867</v>
      </c>
      <c r="T683" s="92"/>
      <c r="U683" s="100"/>
      <c r="V683" s="100"/>
      <c r="W683" s="100"/>
      <c r="X683" s="100"/>
      <c r="Y683" s="100"/>
      <c r="Z683" s="100"/>
      <c r="AA683" s="100"/>
      <c r="AB683" s="100"/>
      <c r="AC683" s="100"/>
      <c r="AD683" s="100"/>
      <c r="AE683" s="100"/>
      <c r="AF683" s="100"/>
      <c r="AG683" s="100"/>
      <c r="AH683" s="100"/>
      <c r="AI683" s="100"/>
      <c r="AJ683" s="100"/>
      <c r="AK683" s="100"/>
      <c r="AL683" s="100"/>
      <c r="AM683" s="100"/>
      <c r="AN683" s="100"/>
      <c r="AO683" s="100"/>
      <c r="AP683" s="100"/>
      <c r="AQ683" s="100"/>
      <c r="AR683" s="100"/>
      <c r="AS683" s="100"/>
      <c r="AT683" s="100"/>
      <c r="AU683" s="100"/>
      <c r="AV683" s="100"/>
      <c r="AW683" s="100"/>
      <c r="AX683" s="100"/>
      <c r="AY683" s="100"/>
      <c r="AZ683" s="100"/>
      <c r="BA683" s="100"/>
      <c r="BB683" s="100"/>
      <c r="BC683" s="92"/>
      <c r="BD683" s="92"/>
      <c r="BE683" s="92"/>
      <c r="BF683" s="92"/>
      <c r="BG683" s="92"/>
      <c r="BH683" s="92"/>
      <c r="BI683" s="92"/>
      <c r="BJ683" s="92"/>
      <c r="BK683" s="92"/>
      <c r="BL683" s="92"/>
      <c r="BM683" s="92"/>
      <c r="BN683" s="92"/>
      <c r="BO683" s="92"/>
      <c r="BP683" s="92"/>
      <c r="BQ683" s="92"/>
      <c r="BR683" s="92"/>
      <c r="BS683" s="92"/>
      <c r="BT683" s="92"/>
      <c r="BU683" s="92"/>
      <c r="BV683" s="92"/>
      <c r="BW683" s="92"/>
      <c r="BX683" s="92"/>
      <c r="BY683" s="92"/>
      <c r="BZ683" s="92"/>
      <c r="CA683" s="92"/>
      <c r="CB683" s="92"/>
      <c r="CC683" s="92"/>
      <c r="CD683" s="92"/>
      <c r="CE683" s="92"/>
      <c r="CF683" s="92"/>
      <c r="CG683" s="92"/>
      <c r="CH683" s="92"/>
      <c r="CI683" s="92"/>
      <c r="CJ683" s="92"/>
      <c r="CK683" s="92"/>
      <c r="CL683" s="92"/>
      <c r="CM683" s="92"/>
      <c r="CN683" s="92"/>
      <c r="CO683" s="92"/>
      <c r="CP683" s="92"/>
      <c r="CQ683" s="92"/>
      <c r="CR683" s="92"/>
    </row>
    <row r="684" spans="1:96">
      <c r="A684" s="118" t="s">
        <v>1254</v>
      </c>
      <c r="B684" s="118">
        <v>33</v>
      </c>
      <c r="C684" s="118" t="s">
        <v>16</v>
      </c>
      <c r="D684" s="118">
        <v>98125</v>
      </c>
      <c r="E684" s="118" t="s">
        <v>1255</v>
      </c>
      <c r="F684" s="134">
        <v>40043</v>
      </c>
      <c r="G684" s="118" t="s">
        <v>29</v>
      </c>
      <c r="H684" s="118">
        <v>13</v>
      </c>
      <c r="J684" s="118" t="s">
        <v>19</v>
      </c>
      <c r="K684" s="155" t="s">
        <v>1248</v>
      </c>
      <c r="L684" s="118" t="s">
        <v>1256</v>
      </c>
      <c r="M684" s="118" t="s">
        <v>22</v>
      </c>
      <c r="N684" s="118">
        <v>34</v>
      </c>
      <c r="O684" s="118">
        <v>8</v>
      </c>
      <c r="P684" s="118">
        <v>2009</v>
      </c>
      <c r="Q684" s="118">
        <v>47.729540999999998</v>
      </c>
      <c r="R684" s="118">
        <v>-122.304586</v>
      </c>
      <c r="U684" s="92"/>
      <c r="V684" s="92"/>
      <c r="W684" s="92"/>
      <c r="X684" s="92"/>
      <c r="Y684" s="92"/>
      <c r="Z684" s="92"/>
      <c r="AA684" s="92"/>
      <c r="AB684" s="92"/>
      <c r="AC684" s="92"/>
      <c r="AD684" s="92"/>
      <c r="AE684" s="92"/>
      <c r="AF684" s="92"/>
      <c r="AG684" s="92"/>
      <c r="AH684" s="92"/>
      <c r="AI684" s="92"/>
      <c r="AJ684" s="92"/>
      <c r="AK684" s="92"/>
      <c r="AL684" s="92"/>
      <c r="AM684" s="92"/>
      <c r="AN684" s="92"/>
      <c r="AO684" s="92"/>
      <c r="AP684" s="92"/>
      <c r="AQ684" s="92"/>
      <c r="AR684" s="92"/>
      <c r="AS684" s="92"/>
      <c r="AT684" s="92"/>
      <c r="AU684" s="92"/>
      <c r="AV684" s="92"/>
      <c r="AW684" s="92"/>
      <c r="AX684" s="92"/>
      <c r="AY684" s="92"/>
      <c r="AZ684" s="92"/>
      <c r="BA684" s="92"/>
      <c r="BB684" s="92"/>
      <c r="BC684" s="92"/>
      <c r="BD684" s="92"/>
      <c r="BE684" s="92"/>
      <c r="BF684" s="92"/>
      <c r="BG684" s="92"/>
      <c r="BH684" s="92"/>
      <c r="BI684" s="92"/>
      <c r="BJ684" s="92"/>
      <c r="BK684" s="92"/>
      <c r="BL684" s="92"/>
      <c r="BM684" s="92"/>
      <c r="BN684" s="92"/>
      <c r="BO684" s="92"/>
      <c r="BP684" s="92"/>
      <c r="BQ684" s="92"/>
      <c r="BR684" s="92"/>
      <c r="BS684" s="92"/>
      <c r="BT684" s="92"/>
      <c r="BU684" s="92"/>
      <c r="BV684" s="92"/>
      <c r="BW684" s="92"/>
      <c r="BX684" s="92"/>
      <c r="BY684" s="92"/>
      <c r="BZ684" s="92"/>
      <c r="CA684" s="92"/>
      <c r="CB684" s="92"/>
      <c r="CC684" s="92"/>
      <c r="CD684" s="92"/>
      <c r="CE684" s="92"/>
      <c r="CF684" s="92"/>
      <c r="CG684" s="92"/>
      <c r="CH684" s="92"/>
      <c r="CI684" s="92"/>
      <c r="CJ684" s="92"/>
      <c r="CK684" s="92"/>
      <c r="CL684" s="92"/>
      <c r="CM684" s="92"/>
      <c r="CN684" s="92"/>
      <c r="CO684" s="92"/>
      <c r="CP684" s="92"/>
      <c r="CQ684" s="92"/>
      <c r="CR684" s="92"/>
    </row>
    <row r="685" spans="1:96">
      <c r="A685" s="118" t="s">
        <v>1250</v>
      </c>
      <c r="B685" s="118">
        <v>33</v>
      </c>
      <c r="C685" s="118" t="s">
        <v>16</v>
      </c>
      <c r="D685" s="118">
        <v>98125</v>
      </c>
      <c r="E685" s="118" t="s">
        <v>1251</v>
      </c>
      <c r="F685" s="134">
        <v>40058</v>
      </c>
      <c r="G685" s="118" t="s">
        <v>29</v>
      </c>
      <c r="H685" s="118">
        <v>3</v>
      </c>
      <c r="J685" s="118" t="s">
        <v>19</v>
      </c>
      <c r="K685" s="155" t="s">
        <v>1248</v>
      </c>
      <c r="L685" s="118" t="s">
        <v>668</v>
      </c>
      <c r="M685" s="118" t="s">
        <v>22</v>
      </c>
      <c r="N685" s="118">
        <v>36</v>
      </c>
      <c r="O685" s="118">
        <v>9</v>
      </c>
      <c r="P685" s="118">
        <v>2009</v>
      </c>
      <c r="Q685" s="118">
        <v>47.729540999999998</v>
      </c>
      <c r="R685" s="118">
        <v>-122.304586</v>
      </c>
    </row>
    <row r="686" spans="1:96">
      <c r="A686" s="118" t="s">
        <v>1246</v>
      </c>
      <c r="B686" s="118">
        <v>33</v>
      </c>
      <c r="C686" s="118" t="s">
        <v>16</v>
      </c>
      <c r="D686" s="118">
        <v>98125</v>
      </c>
      <c r="E686" s="118" t="s">
        <v>1247</v>
      </c>
      <c r="F686" s="134">
        <v>40043</v>
      </c>
      <c r="G686" s="118" t="s">
        <v>18</v>
      </c>
      <c r="H686" s="118">
        <v>2</v>
      </c>
      <c r="J686" s="118" t="s">
        <v>19</v>
      </c>
      <c r="K686" s="155" t="s">
        <v>1248</v>
      </c>
      <c r="L686" s="118" t="s">
        <v>1249</v>
      </c>
      <c r="M686" s="118" t="s">
        <v>22</v>
      </c>
      <c r="N686" s="118">
        <v>34</v>
      </c>
      <c r="O686" s="118">
        <v>8</v>
      </c>
      <c r="P686" s="118">
        <v>2009</v>
      </c>
      <c r="Q686" s="118">
        <v>47.729540999999998</v>
      </c>
      <c r="R686" s="118">
        <v>-122.304586</v>
      </c>
      <c r="U686" s="92"/>
      <c r="V686" s="92"/>
      <c r="W686" s="92"/>
      <c r="X686" s="92"/>
      <c r="Y686" s="92"/>
      <c r="Z686" s="92"/>
      <c r="AA686" s="92"/>
      <c r="AB686" s="92"/>
      <c r="AC686" s="92"/>
      <c r="AD686" s="92"/>
      <c r="AE686" s="92"/>
      <c r="AF686" s="92"/>
      <c r="AG686" s="92"/>
      <c r="AH686" s="92"/>
      <c r="AI686" s="92"/>
      <c r="AJ686" s="92"/>
      <c r="AK686" s="92"/>
      <c r="AL686" s="92"/>
      <c r="AM686" s="92"/>
      <c r="AN686" s="92"/>
      <c r="AO686" s="92"/>
      <c r="AP686" s="92"/>
      <c r="AQ686" s="92"/>
      <c r="AR686" s="92"/>
      <c r="AS686" s="92"/>
      <c r="AT686" s="92"/>
      <c r="AU686" s="92"/>
      <c r="AV686" s="92"/>
      <c r="AW686" s="92"/>
      <c r="AX686" s="92"/>
      <c r="AY686" s="92"/>
      <c r="AZ686" s="92"/>
      <c r="BA686" s="92"/>
      <c r="BB686" s="92"/>
      <c r="BC686" s="92"/>
      <c r="BD686" s="92"/>
      <c r="BE686" s="92"/>
      <c r="BF686" s="92"/>
      <c r="BG686" s="92"/>
      <c r="BH686" s="92"/>
      <c r="BI686" s="92"/>
      <c r="BJ686" s="92"/>
      <c r="BK686" s="92"/>
      <c r="BL686" s="92"/>
      <c r="BM686" s="92"/>
      <c r="BN686" s="92"/>
      <c r="BO686" s="92"/>
      <c r="BP686" s="92"/>
      <c r="BQ686" s="92"/>
      <c r="BR686" s="92"/>
      <c r="BS686" s="92"/>
      <c r="BT686" s="92"/>
      <c r="BU686" s="92"/>
      <c r="BV686" s="92"/>
      <c r="BW686" s="92"/>
      <c r="BX686" s="92"/>
      <c r="BY686" s="92"/>
      <c r="BZ686" s="92"/>
      <c r="CA686" s="92"/>
      <c r="CB686" s="92"/>
      <c r="CC686" s="92"/>
      <c r="CD686" s="92"/>
      <c r="CE686" s="92"/>
      <c r="CF686" s="92"/>
      <c r="CG686" s="92"/>
      <c r="CH686" s="92"/>
      <c r="CI686" s="92"/>
      <c r="CJ686" s="92"/>
      <c r="CK686" s="92"/>
      <c r="CL686" s="92"/>
      <c r="CM686" s="92"/>
      <c r="CN686" s="92"/>
      <c r="CO686" s="92"/>
      <c r="CP686" s="92"/>
      <c r="CQ686" s="92"/>
      <c r="CR686" s="92"/>
    </row>
    <row r="687" spans="1:96">
      <c r="A687" s="118" t="s">
        <v>1252</v>
      </c>
      <c r="B687" s="118">
        <v>33</v>
      </c>
      <c r="C687" s="118" t="s">
        <v>16</v>
      </c>
      <c r="D687" s="118">
        <v>98125</v>
      </c>
      <c r="E687" s="118" t="s">
        <v>1253</v>
      </c>
      <c r="F687" s="134">
        <v>40058</v>
      </c>
      <c r="G687" s="118" t="s">
        <v>18</v>
      </c>
      <c r="H687" s="118">
        <v>5</v>
      </c>
      <c r="J687" s="118" t="s">
        <v>19</v>
      </c>
      <c r="K687" s="155" t="s">
        <v>1248</v>
      </c>
      <c r="L687" s="118" t="s">
        <v>1249</v>
      </c>
      <c r="M687" s="118" t="s">
        <v>22</v>
      </c>
      <c r="N687" s="118">
        <v>36</v>
      </c>
      <c r="O687" s="118">
        <v>9</v>
      </c>
      <c r="P687" s="118">
        <v>2009</v>
      </c>
      <c r="Q687" s="118">
        <v>47.729540999999998</v>
      </c>
      <c r="R687" s="118">
        <v>-122.304586</v>
      </c>
    </row>
    <row r="688" spans="1:96">
      <c r="A688" s="118" t="s">
        <v>2961</v>
      </c>
      <c r="B688" s="118">
        <v>33</v>
      </c>
      <c r="C688" s="118" t="s">
        <v>16</v>
      </c>
      <c r="D688" s="118">
        <v>98052</v>
      </c>
      <c r="E688" s="118" t="s">
        <v>2962</v>
      </c>
      <c r="F688" s="134">
        <v>39665</v>
      </c>
      <c r="G688" s="118" t="s">
        <v>195</v>
      </c>
      <c r="H688" s="118">
        <v>2</v>
      </c>
      <c r="J688" s="118" t="s">
        <v>19</v>
      </c>
      <c r="K688" s="133" t="s">
        <v>1259</v>
      </c>
      <c r="L688" s="118" t="s">
        <v>36</v>
      </c>
      <c r="M688" s="118" t="s">
        <v>2901</v>
      </c>
      <c r="N688" s="118">
        <v>32</v>
      </c>
      <c r="O688" s="118">
        <v>8</v>
      </c>
      <c r="P688" s="118">
        <v>2008</v>
      </c>
      <c r="Q688" s="118">
        <v>47.669375600000002</v>
      </c>
      <c r="R688" s="118">
        <v>-122.1452022</v>
      </c>
      <c r="S688" s="118" t="s">
        <v>2983</v>
      </c>
      <c r="U688" s="92"/>
      <c r="V688" s="92"/>
      <c r="W688" s="92"/>
      <c r="X688" s="92"/>
      <c r="Y688" s="92"/>
      <c r="Z688" s="92"/>
      <c r="AA688" s="92"/>
      <c r="AB688" s="92"/>
      <c r="AC688" s="92"/>
      <c r="AD688" s="92"/>
      <c r="AE688" s="92"/>
      <c r="AF688" s="92"/>
      <c r="AG688" s="92"/>
      <c r="AH688" s="92"/>
      <c r="AI688" s="92"/>
      <c r="AJ688" s="92"/>
      <c r="AK688" s="92"/>
      <c r="AL688" s="92"/>
      <c r="AM688" s="92"/>
      <c r="AN688" s="92"/>
      <c r="AO688" s="92"/>
      <c r="AP688" s="92"/>
      <c r="AQ688" s="92"/>
      <c r="AR688" s="92"/>
      <c r="AS688" s="92"/>
      <c r="AT688" s="92"/>
      <c r="AU688" s="92"/>
      <c r="AV688" s="92"/>
      <c r="AW688" s="92"/>
      <c r="AX688" s="92"/>
      <c r="AY688" s="92"/>
      <c r="AZ688" s="92"/>
      <c r="BA688" s="92"/>
      <c r="BB688" s="92"/>
      <c r="BC688" s="92"/>
      <c r="BD688" s="92"/>
      <c r="BE688" s="92"/>
      <c r="BF688" s="92"/>
      <c r="BG688" s="92"/>
      <c r="BH688" s="92"/>
      <c r="BI688" s="92"/>
      <c r="BJ688" s="92"/>
      <c r="BK688" s="92"/>
      <c r="BL688" s="92"/>
      <c r="BM688" s="92"/>
      <c r="BN688" s="92"/>
      <c r="BO688" s="92"/>
      <c r="BP688" s="92"/>
      <c r="BQ688" s="92"/>
      <c r="BR688" s="92"/>
      <c r="BS688" s="92"/>
      <c r="BT688" s="92"/>
      <c r="BU688" s="92"/>
      <c r="BV688" s="92"/>
      <c r="BW688" s="92"/>
      <c r="BX688" s="92"/>
      <c r="BY688" s="92"/>
      <c r="BZ688" s="92"/>
      <c r="CA688" s="92"/>
      <c r="CB688" s="92"/>
      <c r="CC688" s="92"/>
      <c r="CD688" s="92"/>
      <c r="CE688" s="92"/>
      <c r="CF688" s="92"/>
      <c r="CG688" s="92"/>
      <c r="CH688" s="92"/>
      <c r="CI688" s="92"/>
      <c r="CJ688" s="92"/>
      <c r="CK688" s="92"/>
      <c r="CL688" s="92"/>
      <c r="CM688" s="92"/>
      <c r="CN688" s="92"/>
      <c r="CO688" s="92"/>
      <c r="CP688" s="92"/>
      <c r="CQ688" s="92"/>
      <c r="CR688" s="92"/>
    </row>
    <row r="689" spans="1:96">
      <c r="A689" s="118" t="s">
        <v>1297</v>
      </c>
      <c r="B689" s="118">
        <v>33</v>
      </c>
      <c r="C689" s="118" t="s">
        <v>16</v>
      </c>
      <c r="D689" s="118">
        <v>98052</v>
      </c>
      <c r="E689" s="118" t="s">
        <v>1298</v>
      </c>
      <c r="F689" s="134">
        <v>39672</v>
      </c>
      <c r="G689" s="118" t="s">
        <v>29</v>
      </c>
      <c r="H689" s="118">
        <v>30</v>
      </c>
      <c r="J689" s="118" t="s">
        <v>74</v>
      </c>
      <c r="K689" s="133" t="s">
        <v>1259</v>
      </c>
      <c r="L689" s="118" t="s">
        <v>1260</v>
      </c>
      <c r="M689" s="118" t="s">
        <v>2991</v>
      </c>
      <c r="N689" s="118">
        <v>33</v>
      </c>
      <c r="O689" s="118">
        <v>8</v>
      </c>
      <c r="P689" s="118">
        <v>2008</v>
      </c>
      <c r="Q689" s="118">
        <v>47.669375600000002</v>
      </c>
      <c r="R689" s="118">
        <v>-122.1452022</v>
      </c>
      <c r="S689" s="118" t="s">
        <v>2983</v>
      </c>
      <c r="U689" s="92"/>
      <c r="V689" s="92"/>
      <c r="W689" s="92"/>
      <c r="X689" s="92"/>
      <c r="Y689" s="92"/>
      <c r="Z689" s="92"/>
      <c r="AA689" s="92"/>
      <c r="AB689" s="92"/>
      <c r="AC689" s="92"/>
      <c r="AD689" s="92"/>
      <c r="AE689" s="92"/>
      <c r="AF689" s="92"/>
      <c r="AG689" s="92"/>
      <c r="AH689" s="92"/>
      <c r="AI689" s="92"/>
      <c r="AJ689" s="92"/>
      <c r="AK689" s="92"/>
      <c r="AL689" s="92"/>
      <c r="AM689" s="92"/>
      <c r="AN689" s="92"/>
      <c r="AO689" s="92"/>
      <c r="AP689" s="92"/>
      <c r="AQ689" s="92"/>
      <c r="AR689" s="92"/>
      <c r="AS689" s="92"/>
      <c r="AT689" s="92"/>
      <c r="AU689" s="92"/>
      <c r="AV689" s="92"/>
      <c r="AW689" s="92"/>
      <c r="AX689" s="92"/>
      <c r="AY689" s="92"/>
      <c r="AZ689" s="92"/>
      <c r="BA689" s="92"/>
      <c r="BB689" s="92"/>
      <c r="BC689" s="92"/>
      <c r="BD689" s="92"/>
      <c r="BE689" s="92"/>
      <c r="BF689" s="92"/>
      <c r="BG689" s="92"/>
      <c r="BH689" s="92"/>
      <c r="BI689" s="92"/>
      <c r="BJ689" s="92"/>
      <c r="BK689" s="92"/>
      <c r="BL689" s="92"/>
      <c r="BM689" s="92"/>
      <c r="BN689" s="92"/>
      <c r="BO689" s="92"/>
      <c r="BP689" s="92"/>
      <c r="BQ689" s="92"/>
      <c r="BR689" s="92"/>
      <c r="BS689" s="92"/>
      <c r="BT689" s="92"/>
      <c r="BU689" s="92"/>
      <c r="BV689" s="92"/>
      <c r="BW689" s="92"/>
      <c r="BX689" s="92"/>
      <c r="BY689" s="92"/>
      <c r="BZ689" s="92"/>
      <c r="CA689" s="92"/>
      <c r="CB689" s="92"/>
      <c r="CC689" s="92"/>
      <c r="CD689" s="92"/>
      <c r="CE689" s="92"/>
      <c r="CF689" s="92"/>
      <c r="CG689" s="92"/>
      <c r="CH689" s="92"/>
      <c r="CI689" s="92"/>
      <c r="CJ689" s="92"/>
      <c r="CK689" s="92"/>
      <c r="CL689" s="92"/>
      <c r="CM689" s="92"/>
      <c r="CN689" s="92"/>
      <c r="CO689" s="92"/>
      <c r="CP689" s="92"/>
      <c r="CQ689" s="92"/>
      <c r="CR689" s="92"/>
    </row>
    <row r="690" spans="1:96">
      <c r="A690" s="118" t="s">
        <v>1290</v>
      </c>
      <c r="B690" s="118">
        <v>33</v>
      </c>
      <c r="C690" s="118" t="s">
        <v>16</v>
      </c>
      <c r="D690" s="118">
        <v>98004</v>
      </c>
      <c r="E690" s="118" t="s">
        <v>1291</v>
      </c>
      <c r="F690" s="134">
        <v>39679</v>
      </c>
      <c r="G690" s="118" t="s">
        <v>29</v>
      </c>
      <c r="H690" s="118">
        <v>10</v>
      </c>
      <c r="J690" s="118" t="s">
        <v>19</v>
      </c>
      <c r="K690" s="133" t="s">
        <v>1259</v>
      </c>
      <c r="L690" s="118" t="s">
        <v>36</v>
      </c>
      <c r="M690" s="118" t="s">
        <v>2991</v>
      </c>
      <c r="N690" s="118">
        <v>34</v>
      </c>
      <c r="O690" s="118">
        <v>8</v>
      </c>
      <c r="P690" s="118">
        <v>2008</v>
      </c>
      <c r="Q690" s="118">
        <v>47.669375600000002</v>
      </c>
      <c r="R690" s="118">
        <v>-122.1452022</v>
      </c>
      <c r="S690" s="118" t="s">
        <v>2983</v>
      </c>
      <c r="U690" s="92"/>
      <c r="V690" s="92"/>
      <c r="W690" s="92"/>
      <c r="X690" s="92"/>
      <c r="Y690" s="92"/>
      <c r="Z690" s="92"/>
      <c r="AA690" s="92"/>
      <c r="AB690" s="92"/>
      <c r="AC690" s="92"/>
      <c r="AD690" s="92"/>
      <c r="AE690" s="92"/>
      <c r="AF690" s="92"/>
      <c r="AG690" s="92"/>
      <c r="AH690" s="92"/>
      <c r="AI690" s="92"/>
      <c r="AJ690" s="92"/>
      <c r="AK690" s="92"/>
      <c r="AL690" s="92"/>
      <c r="AM690" s="92"/>
      <c r="AN690" s="92"/>
      <c r="AO690" s="92"/>
      <c r="AP690" s="92"/>
      <c r="AQ690" s="92"/>
      <c r="AR690" s="92"/>
      <c r="AS690" s="92"/>
      <c r="AT690" s="92"/>
      <c r="AU690" s="92"/>
      <c r="AV690" s="92"/>
      <c r="AW690" s="92"/>
      <c r="AX690" s="92"/>
      <c r="AY690" s="92"/>
      <c r="AZ690" s="92"/>
      <c r="BA690" s="92"/>
      <c r="BB690" s="92"/>
      <c r="BC690" s="92"/>
      <c r="BD690" s="92"/>
      <c r="BE690" s="92"/>
      <c r="BF690" s="92"/>
      <c r="BG690" s="92"/>
      <c r="BH690" s="92"/>
      <c r="BI690" s="92"/>
      <c r="BJ690" s="92"/>
      <c r="BK690" s="92"/>
      <c r="BL690" s="92"/>
      <c r="BM690" s="92"/>
      <c r="BN690" s="92"/>
      <c r="BO690" s="92"/>
      <c r="BP690" s="92"/>
      <c r="BQ690" s="92"/>
      <c r="BR690" s="92"/>
      <c r="BS690" s="92"/>
      <c r="BT690" s="92"/>
      <c r="BU690" s="92"/>
      <c r="BV690" s="92"/>
      <c r="BW690" s="92"/>
      <c r="BX690" s="92"/>
      <c r="BY690" s="92"/>
      <c r="BZ690" s="92"/>
      <c r="CA690" s="92"/>
      <c r="CB690" s="92"/>
      <c r="CC690" s="92"/>
      <c r="CD690" s="92"/>
      <c r="CE690" s="92"/>
      <c r="CF690" s="92"/>
      <c r="CG690" s="92"/>
      <c r="CH690" s="92"/>
      <c r="CI690" s="92"/>
      <c r="CJ690" s="92"/>
      <c r="CK690" s="92"/>
      <c r="CL690" s="92"/>
      <c r="CM690" s="92"/>
      <c r="CN690" s="92"/>
      <c r="CO690" s="92"/>
      <c r="CP690" s="92"/>
      <c r="CQ690" s="92"/>
      <c r="CR690" s="92"/>
    </row>
    <row r="691" spans="1:96">
      <c r="A691" s="118" t="s">
        <v>1294</v>
      </c>
      <c r="B691" s="118">
        <v>33</v>
      </c>
      <c r="C691" s="118" t="s">
        <v>16</v>
      </c>
      <c r="D691" s="118">
        <v>98133</v>
      </c>
      <c r="E691" s="118" t="s">
        <v>1295</v>
      </c>
      <c r="F691" s="134">
        <v>39686</v>
      </c>
      <c r="G691" s="118" t="s">
        <v>29</v>
      </c>
      <c r="H691" s="118">
        <v>27</v>
      </c>
      <c r="J691" s="118" t="s">
        <v>74</v>
      </c>
      <c r="K691" s="133" t="s">
        <v>1259</v>
      </c>
      <c r="L691" s="118" t="s">
        <v>1296</v>
      </c>
      <c r="M691" s="118" t="s">
        <v>2991</v>
      </c>
      <c r="N691" s="118">
        <v>35</v>
      </c>
      <c r="O691" s="118">
        <v>8</v>
      </c>
      <c r="P691" s="118">
        <v>2008</v>
      </c>
      <c r="Q691" s="118">
        <v>47.669375600000002</v>
      </c>
      <c r="R691" s="118">
        <v>-122.1452022</v>
      </c>
      <c r="S691" s="118" t="s">
        <v>2983</v>
      </c>
      <c r="U691" s="92"/>
      <c r="V691" s="92"/>
      <c r="W691" s="92"/>
      <c r="X691" s="92"/>
      <c r="Y691" s="92"/>
      <c r="Z691" s="92"/>
      <c r="AA691" s="92"/>
      <c r="AB691" s="92"/>
      <c r="AC691" s="92"/>
      <c r="AD691" s="92"/>
      <c r="AE691" s="92"/>
      <c r="AF691" s="92"/>
      <c r="AG691" s="92"/>
      <c r="AH691" s="92"/>
      <c r="AI691" s="92"/>
      <c r="AJ691" s="92"/>
      <c r="AK691" s="92"/>
      <c r="AL691" s="92"/>
      <c r="AM691" s="92"/>
      <c r="AN691" s="92"/>
      <c r="AO691" s="92"/>
      <c r="AP691" s="92"/>
      <c r="AQ691" s="92"/>
      <c r="AR691" s="92"/>
      <c r="AS691" s="92"/>
      <c r="AT691" s="92"/>
      <c r="AU691" s="92"/>
      <c r="AV691" s="92"/>
      <c r="AW691" s="92"/>
      <c r="AX691" s="92"/>
      <c r="AY691" s="92"/>
      <c r="AZ691" s="92"/>
      <c r="BA691" s="92"/>
      <c r="BB691" s="92"/>
      <c r="BC691" s="92"/>
      <c r="BD691" s="92"/>
      <c r="BE691" s="92"/>
      <c r="BF691" s="92"/>
      <c r="BG691" s="92"/>
      <c r="BH691" s="92"/>
      <c r="BI691" s="92"/>
      <c r="BJ691" s="92"/>
      <c r="BK691" s="92"/>
      <c r="BL691" s="92"/>
      <c r="BM691" s="92"/>
      <c r="BN691" s="92"/>
      <c r="BO691" s="92"/>
      <c r="BP691" s="92"/>
      <c r="BQ691" s="92"/>
      <c r="BR691" s="92"/>
      <c r="BS691" s="92"/>
      <c r="BT691" s="92"/>
      <c r="BU691" s="92"/>
      <c r="BV691" s="92"/>
      <c r="BW691" s="92"/>
      <c r="BX691" s="92"/>
      <c r="BY691" s="92"/>
      <c r="BZ691" s="92"/>
      <c r="CA691" s="92"/>
      <c r="CB691" s="92"/>
      <c r="CC691" s="92"/>
      <c r="CD691" s="92"/>
      <c r="CE691" s="92"/>
      <c r="CF691" s="92"/>
      <c r="CG691" s="92"/>
      <c r="CH691" s="92"/>
      <c r="CI691" s="92"/>
      <c r="CJ691" s="92"/>
      <c r="CK691" s="92"/>
      <c r="CL691" s="92"/>
      <c r="CM691" s="92"/>
      <c r="CN691" s="92"/>
      <c r="CO691" s="92"/>
      <c r="CP691" s="92"/>
      <c r="CQ691" s="92"/>
      <c r="CR691" s="92"/>
    </row>
    <row r="692" spans="1:96">
      <c r="A692" s="118" t="s">
        <v>1288</v>
      </c>
      <c r="B692" s="118">
        <v>33</v>
      </c>
      <c r="C692" s="118" t="s">
        <v>16</v>
      </c>
      <c r="D692" s="118">
        <v>98052</v>
      </c>
      <c r="E692" s="118" t="s">
        <v>1289</v>
      </c>
      <c r="F692" s="134">
        <v>39695</v>
      </c>
      <c r="G692" s="118" t="s">
        <v>29</v>
      </c>
      <c r="H692" s="118">
        <v>9</v>
      </c>
      <c r="J692" s="118" t="s">
        <v>19</v>
      </c>
      <c r="K692" s="133" t="s">
        <v>1259</v>
      </c>
      <c r="L692" s="118" t="s">
        <v>57</v>
      </c>
      <c r="M692" s="118" t="s">
        <v>2991</v>
      </c>
      <c r="N692" s="118">
        <v>36</v>
      </c>
      <c r="O692" s="118">
        <v>9</v>
      </c>
      <c r="P692" s="118">
        <v>2008</v>
      </c>
      <c r="Q692" s="118">
        <v>47.669375600000002</v>
      </c>
      <c r="R692" s="118">
        <v>-122.1452022</v>
      </c>
      <c r="S692" s="118" t="s">
        <v>2983</v>
      </c>
    </row>
    <row r="693" spans="1:96">
      <c r="A693" s="118" t="s">
        <v>1275</v>
      </c>
      <c r="B693" s="118">
        <v>33</v>
      </c>
      <c r="C693" s="118" t="s">
        <v>16</v>
      </c>
      <c r="D693" s="118">
        <v>98052</v>
      </c>
      <c r="E693" s="118" t="s">
        <v>1276</v>
      </c>
      <c r="F693" s="134">
        <v>39700</v>
      </c>
      <c r="G693" s="118" t="s">
        <v>29</v>
      </c>
      <c r="H693" s="118">
        <v>2</v>
      </c>
      <c r="J693" s="118" t="s">
        <v>19</v>
      </c>
      <c r="K693" s="133" t="s">
        <v>1259</v>
      </c>
      <c r="L693" s="118" t="s">
        <v>57</v>
      </c>
      <c r="M693" s="118" t="s">
        <v>2991</v>
      </c>
      <c r="N693" s="118">
        <v>37</v>
      </c>
      <c r="O693" s="118">
        <v>9</v>
      </c>
      <c r="P693" s="118">
        <v>2008</v>
      </c>
      <c r="Q693" s="118">
        <v>47.669375600000002</v>
      </c>
      <c r="R693" s="118">
        <v>-122.1452022</v>
      </c>
      <c r="S693" s="118" t="s">
        <v>2983</v>
      </c>
    </row>
    <row r="694" spans="1:96">
      <c r="A694" s="118" t="s">
        <v>2967</v>
      </c>
      <c r="B694" s="118">
        <v>33</v>
      </c>
      <c r="C694" s="118" t="s">
        <v>16</v>
      </c>
      <c r="D694" s="118">
        <v>98052</v>
      </c>
      <c r="E694" s="118" t="s">
        <v>2968</v>
      </c>
      <c r="F694" s="134">
        <v>39658</v>
      </c>
      <c r="G694" s="118" t="s">
        <v>29</v>
      </c>
      <c r="H694" s="118">
        <v>32</v>
      </c>
      <c r="J694" s="118" t="s">
        <v>74</v>
      </c>
      <c r="K694" s="133" t="s">
        <v>1259</v>
      </c>
      <c r="L694" s="118" t="s">
        <v>1260</v>
      </c>
      <c r="M694" s="118" t="s">
        <v>2901</v>
      </c>
      <c r="N694" s="118">
        <v>31</v>
      </c>
      <c r="O694" s="118">
        <v>7</v>
      </c>
      <c r="P694" s="118">
        <v>2008</v>
      </c>
      <c r="Q694" s="118">
        <v>47.669375600000002</v>
      </c>
      <c r="R694" s="118">
        <v>-122.1452022</v>
      </c>
      <c r="S694" s="118" t="s">
        <v>2983</v>
      </c>
      <c r="U694" s="92"/>
      <c r="V694" s="92"/>
      <c r="W694" s="92"/>
      <c r="X694" s="92"/>
      <c r="Y694" s="92"/>
      <c r="Z694" s="92"/>
      <c r="AA694" s="92"/>
      <c r="AB694" s="92"/>
      <c r="AC694" s="92"/>
      <c r="AD694" s="92"/>
      <c r="AE694" s="92"/>
      <c r="AF694" s="92"/>
      <c r="AG694" s="92"/>
      <c r="AH694" s="92"/>
      <c r="AI694" s="92"/>
      <c r="AJ694" s="92"/>
      <c r="AK694" s="92"/>
      <c r="AL694" s="92"/>
      <c r="AM694" s="92"/>
      <c r="AN694" s="92"/>
      <c r="AO694" s="92"/>
      <c r="AP694" s="92"/>
      <c r="AQ694" s="92"/>
      <c r="AR694" s="92"/>
      <c r="AS694" s="92"/>
      <c r="AT694" s="92"/>
      <c r="AU694" s="92"/>
      <c r="AV694" s="92"/>
      <c r="AW694" s="92"/>
      <c r="AX694" s="92"/>
      <c r="AY694" s="92"/>
      <c r="AZ694" s="92"/>
      <c r="BA694" s="92"/>
      <c r="BB694" s="92"/>
      <c r="BC694" s="92"/>
      <c r="BD694" s="92"/>
      <c r="BE694" s="92"/>
      <c r="BF694" s="92"/>
      <c r="BG694" s="92"/>
      <c r="BH694" s="92"/>
      <c r="BI694" s="92"/>
      <c r="BJ694" s="92"/>
      <c r="BK694" s="92"/>
      <c r="BL694" s="92"/>
      <c r="BM694" s="92"/>
      <c r="BN694" s="92"/>
      <c r="BO694" s="92"/>
      <c r="BP694" s="92"/>
      <c r="BQ694" s="92"/>
      <c r="BR694" s="92"/>
      <c r="BS694" s="92"/>
      <c r="BT694" s="92"/>
      <c r="BU694" s="92"/>
      <c r="BV694" s="92"/>
      <c r="BW694" s="92"/>
      <c r="BX694" s="92"/>
      <c r="BY694" s="92"/>
      <c r="BZ694" s="92"/>
      <c r="CA694" s="92"/>
      <c r="CB694" s="92"/>
      <c r="CC694" s="92"/>
      <c r="CD694" s="92"/>
      <c r="CE694" s="92"/>
      <c r="CF694" s="92"/>
      <c r="CG694" s="92"/>
      <c r="CH694" s="92"/>
      <c r="CI694" s="92"/>
      <c r="CJ694" s="92"/>
      <c r="CK694" s="92"/>
      <c r="CL694" s="92"/>
      <c r="CM694" s="92"/>
      <c r="CN694" s="92"/>
      <c r="CO694" s="92"/>
      <c r="CP694" s="92"/>
      <c r="CQ694" s="92"/>
      <c r="CR694" s="92"/>
    </row>
    <row r="695" spans="1:96">
      <c r="A695" s="118" t="s">
        <v>2965</v>
      </c>
      <c r="B695" s="118">
        <v>33</v>
      </c>
      <c r="C695" s="118" t="s">
        <v>16</v>
      </c>
      <c r="D695" s="118">
        <v>98052</v>
      </c>
      <c r="E695" s="118" t="s">
        <v>2966</v>
      </c>
      <c r="F695" s="134">
        <v>39665</v>
      </c>
      <c r="G695" s="118" t="s">
        <v>29</v>
      </c>
      <c r="H695" s="118">
        <v>13</v>
      </c>
      <c r="J695" s="118" t="s">
        <v>74</v>
      </c>
      <c r="K695" s="133" t="s">
        <v>1259</v>
      </c>
      <c r="L695" s="118" t="s">
        <v>1260</v>
      </c>
      <c r="M695" s="118" t="s">
        <v>2901</v>
      </c>
      <c r="N695" s="118">
        <v>32</v>
      </c>
      <c r="O695" s="118">
        <v>8</v>
      </c>
      <c r="P695" s="118">
        <v>2008</v>
      </c>
      <c r="Q695" s="118">
        <v>47.669375600000002</v>
      </c>
      <c r="R695" s="118">
        <v>-122.1452022</v>
      </c>
      <c r="S695" s="118" t="s">
        <v>2983</v>
      </c>
      <c r="U695" s="92"/>
      <c r="V695" s="92"/>
      <c r="W695" s="92"/>
      <c r="X695" s="92"/>
      <c r="Y695" s="92"/>
      <c r="Z695" s="92"/>
      <c r="AA695" s="92"/>
      <c r="AB695" s="92"/>
      <c r="AC695" s="92"/>
      <c r="AD695" s="92"/>
      <c r="AE695" s="92"/>
      <c r="AF695" s="92"/>
      <c r="AG695" s="92"/>
      <c r="AH695" s="92"/>
      <c r="AI695" s="92"/>
      <c r="AJ695" s="92"/>
      <c r="AK695" s="92"/>
      <c r="AL695" s="92"/>
      <c r="AM695" s="92"/>
      <c r="AN695" s="92"/>
      <c r="AO695" s="92"/>
      <c r="AP695" s="92"/>
      <c r="AQ695" s="92"/>
      <c r="AR695" s="92"/>
      <c r="AS695" s="92"/>
      <c r="AT695" s="92"/>
      <c r="AU695" s="92"/>
      <c r="AV695" s="92"/>
      <c r="AW695" s="92"/>
      <c r="AX695" s="92"/>
      <c r="AY695" s="92"/>
      <c r="AZ695" s="92"/>
      <c r="BA695" s="92"/>
      <c r="BB695" s="92"/>
      <c r="BC695" s="92"/>
      <c r="BD695" s="92"/>
      <c r="BE695" s="92"/>
      <c r="BF695" s="92"/>
      <c r="BG695" s="92"/>
      <c r="BH695" s="92"/>
      <c r="BI695" s="92"/>
      <c r="BJ695" s="92"/>
      <c r="BK695" s="92"/>
      <c r="BL695" s="92"/>
      <c r="BM695" s="92"/>
      <c r="BN695" s="92"/>
      <c r="BO695" s="92"/>
      <c r="BP695" s="92"/>
      <c r="BQ695" s="92"/>
      <c r="BR695" s="92"/>
      <c r="BS695" s="92"/>
      <c r="BT695" s="92"/>
      <c r="BU695" s="92"/>
      <c r="BV695" s="92"/>
      <c r="BW695" s="92"/>
      <c r="BX695" s="92"/>
      <c r="BY695" s="92"/>
      <c r="BZ695" s="92"/>
      <c r="CA695" s="92"/>
      <c r="CB695" s="92"/>
      <c r="CC695" s="92"/>
      <c r="CD695" s="92"/>
      <c r="CE695" s="92"/>
      <c r="CF695" s="92"/>
      <c r="CG695" s="92"/>
      <c r="CH695" s="92"/>
      <c r="CI695" s="92"/>
      <c r="CJ695" s="92"/>
      <c r="CK695" s="92"/>
      <c r="CL695" s="92"/>
      <c r="CM695" s="92"/>
      <c r="CN695" s="92"/>
      <c r="CO695" s="92"/>
      <c r="CP695" s="92"/>
      <c r="CQ695" s="92"/>
      <c r="CR695" s="92"/>
    </row>
    <row r="696" spans="1:96">
      <c r="A696" s="118" t="s">
        <v>1273</v>
      </c>
      <c r="B696" s="118">
        <v>33</v>
      </c>
      <c r="C696" s="118" t="s">
        <v>16</v>
      </c>
      <c r="D696" s="118">
        <v>98052</v>
      </c>
      <c r="E696" s="118" t="s">
        <v>1274</v>
      </c>
      <c r="F696" s="134">
        <v>39672</v>
      </c>
      <c r="G696" s="118" t="s">
        <v>324</v>
      </c>
      <c r="H696" s="118">
        <v>2</v>
      </c>
      <c r="J696" s="118" t="s">
        <v>19</v>
      </c>
      <c r="K696" s="133" t="s">
        <v>1259</v>
      </c>
      <c r="L696" s="118" t="s">
        <v>36</v>
      </c>
      <c r="M696" s="118" t="s">
        <v>2991</v>
      </c>
      <c r="N696" s="118">
        <v>33</v>
      </c>
      <c r="O696" s="118">
        <v>8</v>
      </c>
      <c r="P696" s="118">
        <v>2008</v>
      </c>
      <c r="Q696" s="118">
        <v>47.669375600000002</v>
      </c>
      <c r="R696" s="118">
        <v>-122.1452022</v>
      </c>
      <c r="S696" s="118" t="s">
        <v>2983</v>
      </c>
    </row>
    <row r="697" spans="1:96">
      <c r="A697" s="118" t="s">
        <v>2954</v>
      </c>
      <c r="B697" s="118">
        <v>33</v>
      </c>
      <c r="C697" s="118" t="s">
        <v>16</v>
      </c>
      <c r="D697" s="118">
        <v>98052</v>
      </c>
      <c r="E697" s="118" t="s">
        <v>2955</v>
      </c>
      <c r="F697" s="134">
        <v>39658</v>
      </c>
      <c r="G697" s="118" t="s">
        <v>324</v>
      </c>
      <c r="H697" s="118">
        <v>1</v>
      </c>
      <c r="J697" s="118" t="s">
        <v>19</v>
      </c>
      <c r="K697" s="133" t="s">
        <v>1259</v>
      </c>
      <c r="L697" s="118" t="s">
        <v>36</v>
      </c>
      <c r="M697" s="118" t="s">
        <v>2901</v>
      </c>
      <c r="N697" s="118">
        <v>31</v>
      </c>
      <c r="O697" s="118">
        <v>7</v>
      </c>
      <c r="P697" s="118">
        <v>2008</v>
      </c>
      <c r="Q697" s="118">
        <v>47.669375600000002</v>
      </c>
      <c r="R697" s="118">
        <v>-122.1452022</v>
      </c>
      <c r="S697" s="118" t="s">
        <v>2983</v>
      </c>
      <c r="U697" s="92"/>
      <c r="V697" s="92"/>
      <c r="W697" s="92"/>
      <c r="X697" s="92"/>
      <c r="Y697" s="92"/>
      <c r="Z697" s="92"/>
      <c r="AA697" s="92"/>
      <c r="AB697" s="92"/>
      <c r="AC697" s="92"/>
      <c r="AD697" s="92"/>
      <c r="AE697" s="92"/>
      <c r="AF697" s="92"/>
      <c r="AG697" s="92"/>
      <c r="AH697" s="92"/>
      <c r="AI697" s="92"/>
      <c r="AJ697" s="92"/>
      <c r="AK697" s="92"/>
      <c r="AL697" s="92"/>
      <c r="AM697" s="92"/>
      <c r="AN697" s="92"/>
      <c r="AO697" s="92"/>
      <c r="AP697" s="92"/>
      <c r="AQ697" s="92"/>
      <c r="AR697" s="92"/>
      <c r="AS697" s="92"/>
      <c r="AT697" s="92"/>
      <c r="AU697" s="92"/>
      <c r="AV697" s="92"/>
      <c r="AW697" s="92"/>
      <c r="AX697" s="92"/>
      <c r="AY697" s="92"/>
      <c r="AZ697" s="92"/>
      <c r="BA697" s="92"/>
      <c r="BB697" s="92"/>
      <c r="BC697" s="92"/>
      <c r="BD697" s="92"/>
      <c r="BE697" s="92"/>
      <c r="BF697" s="92"/>
      <c r="BG697" s="92"/>
      <c r="BH697" s="92"/>
      <c r="BI697" s="92"/>
      <c r="BJ697" s="92"/>
      <c r="BK697" s="92"/>
      <c r="BL697" s="92"/>
      <c r="BM697" s="92"/>
      <c r="BN697" s="92"/>
      <c r="BO697" s="92"/>
      <c r="BP697" s="92"/>
      <c r="BQ697" s="92"/>
      <c r="BR697" s="92"/>
      <c r="BS697" s="92"/>
      <c r="BT697" s="92"/>
      <c r="BU697" s="92"/>
      <c r="BV697" s="92"/>
      <c r="BW697" s="92"/>
      <c r="BX697" s="92"/>
      <c r="BY697" s="92"/>
      <c r="BZ697" s="92"/>
      <c r="CA697" s="92"/>
      <c r="CB697" s="92"/>
      <c r="CC697" s="92"/>
      <c r="CD697" s="92"/>
      <c r="CE697" s="92"/>
      <c r="CF697" s="92"/>
      <c r="CG697" s="92"/>
      <c r="CH697" s="92"/>
      <c r="CI697" s="92"/>
      <c r="CJ697" s="92"/>
      <c r="CK697" s="92"/>
      <c r="CL697" s="92"/>
      <c r="CM697" s="92"/>
      <c r="CN697" s="92"/>
      <c r="CO697" s="92"/>
      <c r="CP697" s="92"/>
      <c r="CQ697" s="92"/>
      <c r="CR697" s="92"/>
    </row>
    <row r="698" spans="1:96">
      <c r="A698" s="118" t="s">
        <v>2959</v>
      </c>
      <c r="B698" s="118">
        <v>33</v>
      </c>
      <c r="C698" s="118" t="s">
        <v>16</v>
      </c>
      <c r="D698" s="118">
        <v>98052</v>
      </c>
      <c r="E698" s="118" t="s">
        <v>2960</v>
      </c>
      <c r="F698" s="134">
        <v>39665</v>
      </c>
      <c r="G698" s="118" t="s">
        <v>324</v>
      </c>
      <c r="H698" s="118">
        <v>1</v>
      </c>
      <c r="J698" s="118" t="s">
        <v>19</v>
      </c>
      <c r="K698" s="133" t="s">
        <v>1259</v>
      </c>
      <c r="L698" s="118" t="s">
        <v>36</v>
      </c>
      <c r="M698" s="118" t="s">
        <v>2901</v>
      </c>
      <c r="N698" s="118">
        <v>32</v>
      </c>
      <c r="O698" s="118">
        <v>8</v>
      </c>
      <c r="P698" s="118">
        <v>2008</v>
      </c>
      <c r="Q698" s="118">
        <v>47.669375600000002</v>
      </c>
      <c r="R698" s="118">
        <v>-122.1452022</v>
      </c>
      <c r="S698" s="118" t="s">
        <v>2983</v>
      </c>
      <c r="U698" s="92"/>
      <c r="V698" s="92"/>
      <c r="W698" s="92"/>
      <c r="X698" s="92"/>
      <c r="Y698" s="92"/>
      <c r="Z698" s="92"/>
      <c r="AA698" s="92"/>
      <c r="AB698" s="92"/>
      <c r="AC698" s="92"/>
      <c r="AD698" s="92"/>
      <c r="AE698" s="92"/>
      <c r="AF698" s="92"/>
      <c r="AG698" s="92"/>
      <c r="AH698" s="92"/>
      <c r="AI698" s="92"/>
      <c r="AJ698" s="92"/>
      <c r="AK698" s="92"/>
      <c r="AL698" s="92"/>
      <c r="AM698" s="92"/>
      <c r="AN698" s="92"/>
      <c r="AO698" s="92"/>
      <c r="AP698" s="92"/>
      <c r="AQ698" s="92"/>
      <c r="AR698" s="92"/>
      <c r="AS698" s="92"/>
      <c r="AT698" s="92"/>
      <c r="AU698" s="92"/>
      <c r="AV698" s="92"/>
      <c r="AW698" s="92"/>
      <c r="AX698" s="92"/>
      <c r="AY698" s="92"/>
      <c r="AZ698" s="92"/>
      <c r="BA698" s="92"/>
      <c r="BB698" s="92"/>
      <c r="BC698" s="92"/>
      <c r="BD698" s="92"/>
      <c r="BE698" s="92"/>
      <c r="BF698" s="92"/>
      <c r="BG698" s="92"/>
      <c r="BH698" s="92"/>
      <c r="BI698" s="92"/>
      <c r="BJ698" s="92"/>
      <c r="BK698" s="92"/>
      <c r="BL698" s="92"/>
      <c r="BM698" s="92"/>
      <c r="BN698" s="92"/>
      <c r="BO698" s="92"/>
      <c r="BP698" s="92"/>
      <c r="BQ698" s="92"/>
      <c r="BR698" s="92"/>
      <c r="BS698" s="92"/>
      <c r="BT698" s="92"/>
      <c r="BU698" s="92"/>
      <c r="BV698" s="92"/>
      <c r="BW698" s="92"/>
      <c r="BX698" s="92"/>
      <c r="BY698" s="92"/>
      <c r="BZ698" s="92"/>
      <c r="CA698" s="92"/>
      <c r="CB698" s="92"/>
      <c r="CC698" s="92"/>
      <c r="CD698" s="92"/>
      <c r="CE698" s="92"/>
      <c r="CF698" s="92"/>
      <c r="CG698" s="92"/>
      <c r="CH698" s="92"/>
      <c r="CI698" s="92"/>
      <c r="CJ698" s="92"/>
      <c r="CK698" s="92"/>
      <c r="CL698" s="92"/>
      <c r="CM698" s="92"/>
      <c r="CN698" s="92"/>
      <c r="CO698" s="92"/>
      <c r="CP698" s="92"/>
      <c r="CQ698" s="92"/>
      <c r="CR698" s="92"/>
    </row>
    <row r="699" spans="1:96">
      <c r="A699" s="118" t="s">
        <v>1267</v>
      </c>
      <c r="B699" s="118">
        <v>33</v>
      </c>
      <c r="C699" s="118" t="s">
        <v>16</v>
      </c>
      <c r="D699" s="118">
        <v>98052</v>
      </c>
      <c r="E699" s="118" t="s">
        <v>1268</v>
      </c>
      <c r="F699" s="134">
        <v>39700</v>
      </c>
      <c r="G699" s="118" t="s">
        <v>18</v>
      </c>
      <c r="H699" s="118">
        <v>1</v>
      </c>
      <c r="J699" s="118" t="s">
        <v>19</v>
      </c>
      <c r="K699" s="133" t="s">
        <v>1259</v>
      </c>
      <c r="L699" s="118" t="s">
        <v>57</v>
      </c>
      <c r="M699" s="118" t="s">
        <v>2991</v>
      </c>
      <c r="N699" s="118">
        <v>37</v>
      </c>
      <c r="O699" s="118">
        <v>9</v>
      </c>
      <c r="P699" s="118">
        <v>2008</v>
      </c>
      <c r="Q699" s="118">
        <v>47.669375600000002</v>
      </c>
      <c r="R699" s="118">
        <v>-122.1452022</v>
      </c>
      <c r="S699" s="118" t="s">
        <v>2983</v>
      </c>
    </row>
    <row r="700" spans="1:96">
      <c r="A700" s="118" t="s">
        <v>1277</v>
      </c>
      <c r="B700" s="118">
        <v>33</v>
      </c>
      <c r="C700" s="118" t="s">
        <v>16</v>
      </c>
      <c r="D700" s="118">
        <v>98052</v>
      </c>
      <c r="E700" s="118" t="s">
        <v>1278</v>
      </c>
      <c r="F700" s="134">
        <v>39707</v>
      </c>
      <c r="G700" s="118" t="s">
        <v>18</v>
      </c>
      <c r="H700" s="118">
        <v>2</v>
      </c>
      <c r="J700" s="118" t="s">
        <v>19</v>
      </c>
      <c r="K700" s="133" t="s">
        <v>1259</v>
      </c>
      <c r="L700" s="118" t="s">
        <v>57</v>
      </c>
      <c r="M700" s="118" t="s">
        <v>2991</v>
      </c>
      <c r="N700" s="118">
        <v>38</v>
      </c>
      <c r="O700" s="118">
        <v>9</v>
      </c>
      <c r="P700" s="118">
        <v>2008</v>
      </c>
      <c r="Q700" s="118">
        <v>47.669375600000002</v>
      </c>
      <c r="R700" s="118">
        <v>-122.1452022</v>
      </c>
      <c r="S700" s="118" t="s">
        <v>2983</v>
      </c>
      <c r="U700" s="92"/>
      <c r="V700" s="92"/>
      <c r="W700" s="92"/>
      <c r="X700" s="92"/>
      <c r="Y700" s="92"/>
      <c r="Z700" s="92"/>
      <c r="AA700" s="92"/>
      <c r="AB700" s="92"/>
      <c r="AC700" s="92"/>
      <c r="AD700" s="92"/>
      <c r="AE700" s="92"/>
      <c r="AF700" s="92"/>
      <c r="AG700" s="92"/>
      <c r="AH700" s="92"/>
      <c r="AI700" s="92"/>
      <c r="AJ700" s="92"/>
      <c r="AK700" s="92"/>
      <c r="AL700" s="92"/>
      <c r="AM700" s="92"/>
      <c r="AN700" s="92"/>
      <c r="AO700" s="92"/>
      <c r="AP700" s="92"/>
      <c r="AQ700" s="92"/>
      <c r="AR700" s="92"/>
      <c r="AS700" s="92"/>
      <c r="AT700" s="92"/>
      <c r="AU700" s="92"/>
      <c r="AV700" s="92"/>
      <c r="AW700" s="92"/>
      <c r="AX700" s="92"/>
      <c r="AY700" s="92"/>
      <c r="AZ700" s="92"/>
      <c r="BA700" s="92"/>
      <c r="BB700" s="92"/>
      <c r="BC700" s="92"/>
      <c r="BD700" s="92"/>
      <c r="BE700" s="92"/>
      <c r="BF700" s="92"/>
      <c r="BG700" s="92"/>
      <c r="BH700" s="92"/>
      <c r="BI700" s="92"/>
      <c r="BJ700" s="92"/>
      <c r="BK700" s="92"/>
      <c r="BL700" s="92"/>
      <c r="BM700" s="92"/>
      <c r="BN700" s="92"/>
      <c r="BO700" s="92"/>
      <c r="BP700" s="92"/>
      <c r="BQ700" s="92"/>
      <c r="BR700" s="92"/>
      <c r="BS700" s="92"/>
      <c r="BT700" s="92"/>
      <c r="BU700" s="92"/>
      <c r="BV700" s="92"/>
      <c r="BW700" s="92"/>
      <c r="BX700" s="92"/>
      <c r="BY700" s="92"/>
      <c r="BZ700" s="92"/>
      <c r="CA700" s="92"/>
      <c r="CB700" s="92"/>
      <c r="CC700" s="92"/>
      <c r="CD700" s="92"/>
      <c r="CE700" s="92"/>
      <c r="CF700" s="92"/>
      <c r="CG700" s="92"/>
      <c r="CH700" s="92"/>
      <c r="CI700" s="92"/>
      <c r="CJ700" s="92"/>
      <c r="CK700" s="92"/>
      <c r="CL700" s="92"/>
      <c r="CM700" s="92"/>
      <c r="CN700" s="92"/>
      <c r="CO700" s="92"/>
      <c r="CP700" s="92"/>
      <c r="CQ700" s="92"/>
      <c r="CR700" s="92"/>
    </row>
    <row r="701" spans="1:96">
      <c r="A701" s="118" t="s">
        <v>2963</v>
      </c>
      <c r="B701" s="118">
        <v>33</v>
      </c>
      <c r="C701" s="118" t="s">
        <v>16</v>
      </c>
      <c r="D701" s="118">
        <v>98052</v>
      </c>
      <c r="E701" s="118" t="s">
        <v>2964</v>
      </c>
      <c r="F701" s="134">
        <v>39665</v>
      </c>
      <c r="G701" s="118" t="s">
        <v>18</v>
      </c>
      <c r="H701" s="118">
        <v>2</v>
      </c>
      <c r="J701" s="118" t="s">
        <v>19</v>
      </c>
      <c r="K701" s="133" t="s">
        <v>1259</v>
      </c>
      <c r="L701" s="118" t="s">
        <v>36</v>
      </c>
      <c r="M701" s="118" t="s">
        <v>2901</v>
      </c>
      <c r="N701" s="118">
        <v>32</v>
      </c>
      <c r="O701" s="118">
        <v>8</v>
      </c>
      <c r="P701" s="118">
        <v>2008</v>
      </c>
      <c r="Q701" s="118">
        <v>47.669375600000002</v>
      </c>
      <c r="R701" s="118">
        <v>-122.1452022</v>
      </c>
      <c r="S701" s="118" t="s">
        <v>2983</v>
      </c>
      <c r="U701" s="92"/>
      <c r="V701" s="92"/>
      <c r="W701" s="92"/>
      <c r="X701" s="92"/>
      <c r="Y701" s="92"/>
      <c r="Z701" s="92"/>
      <c r="AA701" s="92"/>
      <c r="AB701" s="92"/>
      <c r="AC701" s="92"/>
      <c r="AD701" s="92"/>
      <c r="AE701" s="92"/>
      <c r="AF701" s="92"/>
      <c r="AG701" s="92"/>
      <c r="AH701" s="92"/>
      <c r="AI701" s="92"/>
      <c r="AJ701" s="92"/>
      <c r="AK701" s="92"/>
      <c r="AL701" s="92"/>
      <c r="AM701" s="92"/>
      <c r="AN701" s="92"/>
      <c r="AO701" s="92"/>
      <c r="AP701" s="92"/>
      <c r="AQ701" s="92"/>
      <c r="AR701" s="92"/>
      <c r="AS701" s="92"/>
      <c r="AT701" s="92"/>
      <c r="AU701" s="92"/>
      <c r="AV701" s="92"/>
      <c r="AW701" s="92"/>
      <c r="AX701" s="92"/>
      <c r="AY701" s="92"/>
      <c r="AZ701" s="92"/>
      <c r="BA701" s="92"/>
      <c r="BB701" s="92"/>
      <c r="BC701" s="92"/>
      <c r="BD701" s="92"/>
      <c r="BE701" s="92"/>
      <c r="BF701" s="92"/>
      <c r="BG701" s="92"/>
      <c r="BH701" s="92"/>
      <c r="BI701" s="92"/>
      <c r="BJ701" s="92"/>
      <c r="BK701" s="92"/>
      <c r="BL701" s="92"/>
      <c r="BM701" s="92"/>
      <c r="BN701" s="92"/>
      <c r="BO701" s="92"/>
      <c r="BP701" s="92"/>
      <c r="BQ701" s="92"/>
      <c r="BR701" s="92"/>
      <c r="BS701" s="92"/>
      <c r="BT701" s="92"/>
      <c r="BU701" s="92"/>
      <c r="BV701" s="92"/>
      <c r="BW701" s="92"/>
      <c r="BX701" s="92"/>
      <c r="BY701" s="92"/>
      <c r="BZ701" s="92"/>
      <c r="CA701" s="92"/>
      <c r="CB701" s="92"/>
      <c r="CC701" s="92"/>
      <c r="CD701" s="92"/>
      <c r="CE701" s="92"/>
      <c r="CF701" s="92"/>
      <c r="CG701" s="92"/>
      <c r="CH701" s="92"/>
      <c r="CI701" s="92"/>
      <c r="CJ701" s="92"/>
      <c r="CK701" s="92"/>
      <c r="CL701" s="92"/>
      <c r="CM701" s="92"/>
      <c r="CN701" s="92"/>
      <c r="CO701" s="92"/>
      <c r="CP701" s="92"/>
      <c r="CQ701" s="92"/>
      <c r="CR701" s="92"/>
    </row>
    <row r="702" spans="1:96">
      <c r="A702" s="118" t="s">
        <v>2957</v>
      </c>
      <c r="B702" s="118">
        <v>33</v>
      </c>
      <c r="C702" s="118" t="s">
        <v>16</v>
      </c>
      <c r="D702" s="118">
        <v>98052</v>
      </c>
      <c r="E702" s="118" t="s">
        <v>2958</v>
      </c>
      <c r="F702" s="134">
        <v>39658</v>
      </c>
      <c r="G702" s="118" t="s">
        <v>633</v>
      </c>
      <c r="H702" s="118">
        <v>1</v>
      </c>
      <c r="J702" s="118" t="s">
        <v>19</v>
      </c>
      <c r="K702" s="133" t="s">
        <v>1259</v>
      </c>
      <c r="L702" s="118" t="s">
        <v>1260</v>
      </c>
      <c r="M702" s="118" t="s">
        <v>2901</v>
      </c>
      <c r="N702" s="118">
        <v>31</v>
      </c>
      <c r="O702" s="118">
        <v>7</v>
      </c>
      <c r="P702" s="118">
        <v>2008</v>
      </c>
      <c r="Q702" s="118">
        <v>47.669375600000002</v>
      </c>
      <c r="R702" s="118">
        <v>-122.1452022</v>
      </c>
      <c r="S702" s="118" t="s">
        <v>2983</v>
      </c>
      <c r="U702" s="92"/>
      <c r="V702" s="92"/>
      <c r="W702" s="92"/>
      <c r="X702" s="92"/>
      <c r="Y702" s="92"/>
      <c r="Z702" s="92"/>
      <c r="AA702" s="92"/>
      <c r="AB702" s="92"/>
      <c r="AC702" s="92"/>
      <c r="AD702" s="92"/>
      <c r="AE702" s="92"/>
      <c r="AF702" s="92"/>
      <c r="AG702" s="92"/>
      <c r="AH702" s="92"/>
      <c r="AI702" s="92"/>
      <c r="AJ702" s="92"/>
      <c r="AK702" s="92"/>
      <c r="AL702" s="92"/>
      <c r="AM702" s="92"/>
      <c r="AN702" s="92"/>
      <c r="AO702" s="92"/>
      <c r="AP702" s="92"/>
      <c r="AQ702" s="92"/>
      <c r="AR702" s="92"/>
      <c r="AS702" s="92"/>
      <c r="AT702" s="92"/>
      <c r="AU702" s="92"/>
      <c r="AV702" s="92"/>
      <c r="AW702" s="92"/>
      <c r="AX702" s="92"/>
      <c r="AY702" s="92"/>
      <c r="AZ702" s="92"/>
      <c r="BA702" s="92"/>
      <c r="BB702" s="92"/>
      <c r="BC702" s="92"/>
      <c r="BD702" s="92"/>
      <c r="BE702" s="92"/>
      <c r="BF702" s="92"/>
      <c r="BG702" s="92"/>
      <c r="BH702" s="92"/>
      <c r="BI702" s="92"/>
      <c r="BJ702" s="92"/>
      <c r="BK702" s="92"/>
      <c r="BL702" s="92"/>
      <c r="BM702" s="92"/>
      <c r="BN702" s="92"/>
      <c r="BO702" s="92"/>
      <c r="BP702" s="92"/>
      <c r="BQ702" s="92"/>
      <c r="BR702" s="92"/>
      <c r="BS702" s="92"/>
      <c r="BT702" s="92"/>
      <c r="BU702" s="92"/>
      <c r="BV702" s="92"/>
      <c r="BW702" s="92"/>
      <c r="BX702" s="92"/>
      <c r="BY702" s="92"/>
      <c r="BZ702" s="92"/>
      <c r="CA702" s="92"/>
      <c r="CB702" s="92"/>
      <c r="CC702" s="92"/>
      <c r="CD702" s="92"/>
      <c r="CE702" s="92"/>
      <c r="CF702" s="92"/>
      <c r="CG702" s="92"/>
      <c r="CH702" s="92"/>
      <c r="CI702" s="92"/>
      <c r="CJ702" s="92"/>
      <c r="CK702" s="92"/>
      <c r="CL702" s="92"/>
      <c r="CM702" s="92"/>
      <c r="CN702" s="92"/>
      <c r="CO702" s="92"/>
      <c r="CP702" s="92"/>
      <c r="CQ702" s="92"/>
      <c r="CR702" s="92"/>
    </row>
    <row r="703" spans="1:96">
      <c r="A703" s="118" t="s">
        <v>1279</v>
      </c>
      <c r="B703" s="118">
        <v>33</v>
      </c>
      <c r="C703" s="118" t="s">
        <v>16</v>
      </c>
      <c r="D703" s="118">
        <v>98052</v>
      </c>
      <c r="E703" s="118" t="s">
        <v>1280</v>
      </c>
      <c r="F703" s="134">
        <v>39707</v>
      </c>
      <c r="G703" s="118" t="s">
        <v>78</v>
      </c>
      <c r="H703" s="118">
        <v>3</v>
      </c>
      <c r="J703" s="118" t="s">
        <v>19</v>
      </c>
      <c r="K703" s="133" t="s">
        <v>1259</v>
      </c>
      <c r="L703" s="118" t="s">
        <v>1281</v>
      </c>
      <c r="M703" s="118" t="s">
        <v>2991</v>
      </c>
      <c r="N703" s="118">
        <v>38</v>
      </c>
      <c r="O703" s="118">
        <v>9</v>
      </c>
      <c r="P703" s="118">
        <v>2008</v>
      </c>
      <c r="Q703" s="118">
        <v>47.669375600000002</v>
      </c>
      <c r="R703" s="118">
        <v>-122.1452022</v>
      </c>
      <c r="S703" s="118" t="s">
        <v>2983</v>
      </c>
      <c r="U703" s="92"/>
      <c r="V703" s="92"/>
      <c r="W703" s="92"/>
      <c r="X703" s="92"/>
      <c r="Y703" s="92"/>
      <c r="Z703" s="92"/>
      <c r="AA703" s="92"/>
      <c r="AB703" s="92"/>
      <c r="AC703" s="92"/>
      <c r="AD703" s="92"/>
      <c r="AE703" s="92"/>
      <c r="AF703" s="92"/>
      <c r="AG703" s="92"/>
      <c r="AH703" s="92"/>
      <c r="AI703" s="92"/>
      <c r="AJ703" s="92"/>
      <c r="AK703" s="92"/>
      <c r="AL703" s="92"/>
      <c r="AM703" s="92"/>
      <c r="AN703" s="92"/>
      <c r="AO703" s="92"/>
      <c r="AP703" s="92"/>
      <c r="AQ703" s="92"/>
      <c r="AR703" s="92"/>
      <c r="AS703" s="92"/>
      <c r="AT703" s="92"/>
      <c r="AU703" s="92"/>
      <c r="AV703" s="92"/>
      <c r="AW703" s="92"/>
      <c r="AX703" s="92"/>
      <c r="AY703" s="92"/>
      <c r="AZ703" s="92"/>
      <c r="BA703" s="92"/>
      <c r="BB703" s="92"/>
      <c r="BC703" s="92"/>
      <c r="BD703" s="92"/>
      <c r="BE703" s="92"/>
      <c r="BF703" s="92"/>
      <c r="BG703" s="92"/>
      <c r="BH703" s="92"/>
      <c r="BI703" s="92"/>
      <c r="BJ703" s="92"/>
      <c r="BK703" s="92"/>
      <c r="BL703" s="92"/>
      <c r="BM703" s="92"/>
      <c r="BN703" s="92"/>
      <c r="BO703" s="92"/>
      <c r="BP703" s="92"/>
      <c r="BQ703" s="92"/>
      <c r="BR703" s="92"/>
      <c r="BS703" s="92"/>
      <c r="BT703" s="92"/>
      <c r="BU703" s="92"/>
      <c r="BV703" s="92"/>
      <c r="BW703" s="92"/>
      <c r="BX703" s="92"/>
      <c r="BY703" s="92"/>
      <c r="BZ703" s="92"/>
      <c r="CA703" s="92"/>
      <c r="CB703" s="92"/>
      <c r="CC703" s="92"/>
      <c r="CD703" s="92"/>
      <c r="CE703" s="92"/>
      <c r="CF703" s="92"/>
      <c r="CG703" s="92"/>
      <c r="CH703" s="92"/>
      <c r="CI703" s="92"/>
      <c r="CJ703" s="92"/>
      <c r="CK703" s="92"/>
      <c r="CL703" s="92"/>
      <c r="CM703" s="92"/>
      <c r="CN703" s="92"/>
      <c r="CO703" s="92"/>
      <c r="CP703" s="92"/>
      <c r="CQ703" s="92"/>
      <c r="CR703" s="92"/>
    </row>
    <row r="704" spans="1:96">
      <c r="A704" s="118" t="s">
        <v>1257</v>
      </c>
      <c r="B704" s="118">
        <v>33</v>
      </c>
      <c r="C704" s="118" t="s">
        <v>16</v>
      </c>
      <c r="D704" s="118">
        <v>98052</v>
      </c>
      <c r="E704" s="118" t="s">
        <v>1258</v>
      </c>
      <c r="F704" s="134">
        <v>39644</v>
      </c>
      <c r="G704" s="118" t="s">
        <v>195</v>
      </c>
      <c r="H704" s="118">
        <v>1</v>
      </c>
      <c r="J704" s="118" t="s">
        <v>19</v>
      </c>
      <c r="K704" s="133" t="s">
        <v>1301</v>
      </c>
      <c r="L704" s="118" t="s">
        <v>2990</v>
      </c>
      <c r="M704" s="118" t="s">
        <v>22</v>
      </c>
      <c r="N704" s="118">
        <v>29</v>
      </c>
      <c r="O704" s="118">
        <v>7</v>
      </c>
      <c r="P704" s="118">
        <v>2008</v>
      </c>
      <c r="Q704" s="118">
        <v>47.769559999999998</v>
      </c>
      <c r="R704" s="118">
        <v>-122.29588</v>
      </c>
      <c r="U704" s="92"/>
      <c r="V704" s="92"/>
      <c r="W704" s="92"/>
      <c r="X704" s="92"/>
      <c r="Y704" s="92"/>
      <c r="Z704" s="92"/>
      <c r="AA704" s="92"/>
      <c r="AB704" s="92"/>
      <c r="AC704" s="92"/>
      <c r="AD704" s="92"/>
      <c r="AE704" s="92"/>
      <c r="AF704" s="92"/>
      <c r="AG704" s="92"/>
      <c r="AH704" s="92"/>
      <c r="AI704" s="92"/>
      <c r="AJ704" s="92"/>
      <c r="AK704" s="92"/>
      <c r="AL704" s="92"/>
      <c r="AM704" s="92"/>
      <c r="AN704" s="92"/>
      <c r="AO704" s="92"/>
      <c r="AP704" s="92"/>
      <c r="AQ704" s="92"/>
      <c r="AR704" s="92"/>
      <c r="AS704" s="92"/>
      <c r="AT704" s="92"/>
      <c r="AU704" s="92"/>
      <c r="AV704" s="92"/>
      <c r="AW704" s="92"/>
      <c r="AX704" s="92"/>
      <c r="AY704" s="92"/>
      <c r="AZ704" s="92"/>
      <c r="BA704" s="92"/>
      <c r="BB704" s="92"/>
      <c r="BC704" s="92"/>
      <c r="BD704" s="92"/>
      <c r="BE704" s="92"/>
      <c r="BF704" s="92"/>
      <c r="BG704" s="92"/>
      <c r="BH704" s="92"/>
      <c r="BI704" s="92"/>
      <c r="BJ704" s="92"/>
      <c r="BK704" s="92"/>
      <c r="BL704" s="92"/>
      <c r="BM704" s="92"/>
      <c r="BN704" s="92"/>
      <c r="BO704" s="92"/>
      <c r="BP704" s="92"/>
      <c r="BQ704" s="92"/>
      <c r="BR704" s="92"/>
      <c r="BS704" s="92"/>
      <c r="BT704" s="92"/>
      <c r="BU704" s="92"/>
      <c r="BV704" s="92"/>
      <c r="BW704" s="92"/>
      <c r="BX704" s="92"/>
      <c r="BY704" s="92"/>
      <c r="BZ704" s="92"/>
      <c r="CA704" s="92"/>
      <c r="CB704" s="92"/>
      <c r="CC704" s="92"/>
      <c r="CD704" s="92"/>
      <c r="CE704" s="92"/>
      <c r="CF704" s="92"/>
      <c r="CG704" s="92"/>
      <c r="CH704" s="92"/>
      <c r="CI704" s="92"/>
      <c r="CJ704" s="92"/>
      <c r="CK704" s="92"/>
      <c r="CL704" s="92"/>
      <c r="CM704" s="92"/>
      <c r="CN704" s="92"/>
      <c r="CO704" s="92"/>
      <c r="CP704" s="92"/>
      <c r="CQ704" s="92"/>
      <c r="CR704" s="92"/>
    </row>
    <row r="705" spans="1:96">
      <c r="A705" s="118" t="s">
        <v>1284</v>
      </c>
      <c r="B705" s="118">
        <v>33</v>
      </c>
      <c r="C705" s="118" t="s">
        <v>16</v>
      </c>
      <c r="D705" s="118">
        <v>98034</v>
      </c>
      <c r="E705" s="118" t="s">
        <v>1285</v>
      </c>
      <c r="F705" s="134">
        <v>39644</v>
      </c>
      <c r="G705" s="118" t="s">
        <v>195</v>
      </c>
      <c r="H705" s="118">
        <v>7</v>
      </c>
      <c r="J705" s="118" t="s">
        <v>19</v>
      </c>
      <c r="K705" s="133" t="s">
        <v>1301</v>
      </c>
      <c r="L705" s="118" t="s">
        <v>2990</v>
      </c>
      <c r="M705" s="118" t="s">
        <v>22</v>
      </c>
      <c r="N705" s="118">
        <v>29</v>
      </c>
      <c r="O705" s="118">
        <v>7</v>
      </c>
      <c r="P705" s="118">
        <v>2008</v>
      </c>
      <c r="Q705" s="118">
        <v>47.769559999999998</v>
      </c>
      <c r="R705" s="118">
        <v>-122.29588</v>
      </c>
      <c r="U705" s="92"/>
      <c r="V705" s="92"/>
      <c r="W705" s="92"/>
      <c r="X705" s="92"/>
      <c r="Y705" s="92"/>
      <c r="Z705" s="92"/>
      <c r="AA705" s="92"/>
      <c r="AB705" s="92"/>
      <c r="AC705" s="92"/>
      <c r="AD705" s="92"/>
      <c r="AE705" s="92"/>
      <c r="AF705" s="92"/>
      <c r="AG705" s="92"/>
      <c r="AH705" s="92"/>
      <c r="AI705" s="92"/>
      <c r="AJ705" s="92"/>
      <c r="AK705" s="92"/>
      <c r="AL705" s="92"/>
      <c r="AM705" s="92"/>
      <c r="AN705" s="92"/>
      <c r="AO705" s="92"/>
      <c r="AP705" s="92"/>
      <c r="AQ705" s="92"/>
      <c r="AR705" s="92"/>
      <c r="AS705" s="92"/>
      <c r="AT705" s="92"/>
      <c r="AU705" s="92"/>
      <c r="AV705" s="92"/>
      <c r="AW705" s="92"/>
      <c r="AX705" s="92"/>
      <c r="AY705" s="92"/>
      <c r="AZ705" s="92"/>
      <c r="BA705" s="92"/>
      <c r="BB705" s="92"/>
      <c r="BC705" s="92"/>
      <c r="BD705" s="92"/>
      <c r="BE705" s="92"/>
      <c r="BF705" s="92"/>
      <c r="BG705" s="92"/>
      <c r="BH705" s="92"/>
      <c r="BI705" s="92"/>
      <c r="BJ705" s="92"/>
      <c r="BK705" s="92"/>
      <c r="BL705" s="92"/>
      <c r="BM705" s="92"/>
      <c r="BN705" s="92"/>
      <c r="BO705" s="92"/>
      <c r="BP705" s="92"/>
      <c r="BQ705" s="92"/>
      <c r="BR705" s="92"/>
      <c r="BS705" s="92"/>
      <c r="BT705" s="92"/>
      <c r="BU705" s="92"/>
      <c r="BV705" s="92"/>
      <c r="BW705" s="92"/>
      <c r="BX705" s="92"/>
      <c r="BY705" s="92"/>
      <c r="BZ705" s="92"/>
      <c r="CA705" s="92"/>
      <c r="CB705" s="92"/>
      <c r="CC705" s="92"/>
      <c r="CD705" s="92"/>
      <c r="CE705" s="92"/>
      <c r="CF705" s="92"/>
      <c r="CG705" s="92"/>
      <c r="CH705" s="92"/>
      <c r="CI705" s="92"/>
      <c r="CJ705" s="92"/>
      <c r="CK705" s="92"/>
      <c r="CL705" s="92"/>
      <c r="CM705" s="92"/>
      <c r="CN705" s="92"/>
      <c r="CO705" s="92"/>
      <c r="CP705" s="92"/>
      <c r="CQ705" s="92"/>
      <c r="CR705" s="92"/>
    </row>
    <row r="706" spans="1:96">
      <c r="A706" s="118" t="s">
        <v>1265</v>
      </c>
      <c r="B706" s="118">
        <v>33</v>
      </c>
      <c r="C706" s="118" t="s">
        <v>16</v>
      </c>
      <c r="D706" s="118">
        <v>98004</v>
      </c>
      <c r="E706" s="118" t="s">
        <v>1266</v>
      </c>
      <c r="F706" s="134">
        <v>39651</v>
      </c>
      <c r="G706" s="118" t="s">
        <v>195</v>
      </c>
      <c r="H706" s="118">
        <v>1</v>
      </c>
      <c r="J706" s="118" t="s">
        <v>19</v>
      </c>
      <c r="K706" s="133" t="s">
        <v>1301</v>
      </c>
      <c r="L706" s="118" t="s">
        <v>36</v>
      </c>
      <c r="M706" s="118" t="s">
        <v>22</v>
      </c>
      <c r="N706" s="118">
        <v>30</v>
      </c>
      <c r="O706" s="118">
        <v>7</v>
      </c>
      <c r="P706" s="118">
        <v>2008</v>
      </c>
      <c r="Q706" s="118">
        <v>47.769559999999998</v>
      </c>
      <c r="R706" s="118">
        <v>-122.29588</v>
      </c>
      <c r="U706" s="92"/>
      <c r="V706" s="92"/>
      <c r="W706" s="92"/>
      <c r="X706" s="92"/>
      <c r="Y706" s="92"/>
      <c r="Z706" s="92"/>
      <c r="AA706" s="92"/>
      <c r="AB706" s="92"/>
      <c r="AC706" s="92"/>
      <c r="AD706" s="92"/>
      <c r="AE706" s="92"/>
      <c r="AF706" s="92"/>
      <c r="AG706" s="92"/>
      <c r="AH706" s="92"/>
      <c r="AI706" s="92"/>
      <c r="AJ706" s="92"/>
      <c r="AK706" s="92"/>
      <c r="AL706" s="92"/>
      <c r="AM706" s="92"/>
      <c r="AN706" s="92"/>
      <c r="AO706" s="92"/>
      <c r="AP706" s="92"/>
      <c r="AQ706" s="92"/>
      <c r="AR706" s="92"/>
      <c r="AS706" s="92"/>
      <c r="AT706" s="92"/>
      <c r="AU706" s="92"/>
      <c r="AV706" s="92"/>
      <c r="AW706" s="92"/>
      <c r="AX706" s="92"/>
      <c r="AY706" s="92"/>
      <c r="AZ706" s="92"/>
      <c r="BA706" s="92"/>
      <c r="BB706" s="92"/>
      <c r="BC706" s="92"/>
      <c r="BD706" s="92"/>
      <c r="BE706" s="92"/>
      <c r="BF706" s="92"/>
      <c r="BG706" s="92"/>
      <c r="BH706" s="92"/>
      <c r="BI706" s="92"/>
      <c r="BJ706" s="92"/>
      <c r="BK706" s="92"/>
      <c r="BL706" s="92"/>
      <c r="BM706" s="92"/>
      <c r="BN706" s="92"/>
      <c r="BO706" s="92"/>
      <c r="BP706" s="92"/>
      <c r="BQ706" s="92"/>
      <c r="BR706" s="92"/>
      <c r="BS706" s="92"/>
      <c r="BT706" s="92"/>
      <c r="BU706" s="92"/>
      <c r="BV706" s="92"/>
      <c r="BW706" s="92"/>
      <c r="BX706" s="92"/>
      <c r="BY706" s="92"/>
      <c r="BZ706" s="92"/>
      <c r="CA706" s="92"/>
      <c r="CB706" s="92"/>
      <c r="CC706" s="92"/>
      <c r="CD706" s="92"/>
      <c r="CE706" s="92"/>
      <c r="CF706" s="92"/>
      <c r="CG706" s="92"/>
      <c r="CH706" s="92"/>
      <c r="CI706" s="92"/>
      <c r="CJ706" s="92"/>
      <c r="CK706" s="92"/>
      <c r="CL706" s="92"/>
      <c r="CM706" s="92"/>
      <c r="CN706" s="92"/>
      <c r="CO706" s="92"/>
      <c r="CP706" s="92"/>
      <c r="CQ706" s="92"/>
      <c r="CR706" s="92"/>
    </row>
    <row r="707" spans="1:96">
      <c r="A707" s="118" t="s">
        <v>1299</v>
      </c>
      <c r="B707" s="118">
        <v>33</v>
      </c>
      <c r="C707" s="118" t="s">
        <v>16</v>
      </c>
      <c r="D707" s="118">
        <v>98004</v>
      </c>
      <c r="E707" s="118" t="s">
        <v>1300</v>
      </c>
      <c r="F707" s="134">
        <v>39658</v>
      </c>
      <c r="G707" s="118" t="s">
        <v>195</v>
      </c>
      <c r="H707" s="118">
        <v>1</v>
      </c>
      <c r="J707" s="118" t="s">
        <v>19</v>
      </c>
      <c r="K707" s="133" t="s">
        <v>1301</v>
      </c>
      <c r="L707" s="118" t="s">
        <v>36</v>
      </c>
      <c r="M707" s="118" t="s">
        <v>22</v>
      </c>
      <c r="N707" s="118">
        <v>31</v>
      </c>
      <c r="O707" s="118">
        <v>7</v>
      </c>
      <c r="P707" s="118">
        <v>2008</v>
      </c>
      <c r="Q707" s="118">
        <v>47.769559999999998</v>
      </c>
      <c r="R707" s="118">
        <v>-122.29555999999999</v>
      </c>
      <c r="U707" s="92"/>
      <c r="V707" s="92"/>
      <c r="W707" s="92"/>
      <c r="X707" s="92"/>
      <c r="Y707" s="92"/>
      <c r="Z707" s="92"/>
      <c r="AA707" s="92"/>
      <c r="AB707" s="92"/>
      <c r="AC707" s="92"/>
      <c r="AD707" s="92"/>
      <c r="AE707" s="92"/>
      <c r="AF707" s="92"/>
      <c r="AG707" s="92"/>
      <c r="AH707" s="92"/>
      <c r="AI707" s="92"/>
      <c r="AJ707" s="92"/>
      <c r="AK707" s="92"/>
      <c r="AL707" s="92"/>
      <c r="AM707" s="92"/>
      <c r="AN707" s="92"/>
      <c r="AO707" s="92"/>
      <c r="AP707" s="92"/>
      <c r="AQ707" s="92"/>
      <c r="AR707" s="92"/>
      <c r="AS707" s="92"/>
      <c r="AT707" s="92"/>
      <c r="AU707" s="92"/>
      <c r="AV707" s="92"/>
      <c r="AW707" s="92"/>
      <c r="AX707" s="92"/>
      <c r="AY707" s="92"/>
      <c r="AZ707" s="92"/>
      <c r="BA707" s="92"/>
      <c r="BB707" s="92"/>
      <c r="BC707" s="92"/>
      <c r="BD707" s="92"/>
      <c r="BE707" s="92"/>
      <c r="BF707" s="92"/>
      <c r="BG707" s="92"/>
      <c r="BH707" s="92"/>
      <c r="BI707" s="92"/>
      <c r="BJ707" s="92"/>
      <c r="BK707" s="92"/>
      <c r="BL707" s="92"/>
      <c r="BM707" s="92"/>
      <c r="BN707" s="92"/>
      <c r="BO707" s="92"/>
      <c r="BP707" s="92"/>
      <c r="BQ707" s="92"/>
      <c r="BR707" s="92"/>
      <c r="BS707" s="92"/>
      <c r="BT707" s="92"/>
      <c r="BU707" s="92"/>
      <c r="BV707" s="92"/>
      <c r="BW707" s="92"/>
      <c r="BX707" s="92"/>
      <c r="BY707" s="92"/>
      <c r="BZ707" s="92"/>
      <c r="CA707" s="92"/>
      <c r="CB707" s="92"/>
      <c r="CC707" s="92"/>
      <c r="CD707" s="92"/>
      <c r="CE707" s="92"/>
      <c r="CF707" s="92"/>
      <c r="CG707" s="92"/>
      <c r="CH707" s="92"/>
      <c r="CI707" s="92"/>
      <c r="CJ707" s="92"/>
      <c r="CK707" s="92"/>
      <c r="CL707" s="92"/>
      <c r="CM707" s="92"/>
      <c r="CN707" s="92"/>
      <c r="CO707" s="92"/>
      <c r="CP707" s="92"/>
      <c r="CQ707" s="92"/>
      <c r="CR707" s="92"/>
    </row>
    <row r="708" spans="1:96">
      <c r="A708" s="118" t="s">
        <v>1302</v>
      </c>
      <c r="B708" s="118">
        <v>33</v>
      </c>
      <c r="C708" s="118" t="s">
        <v>16</v>
      </c>
      <c r="D708" s="118">
        <v>98004</v>
      </c>
      <c r="E708" s="118" t="s">
        <v>1303</v>
      </c>
      <c r="F708" s="134">
        <v>39665</v>
      </c>
      <c r="G708" s="118" t="s">
        <v>195</v>
      </c>
      <c r="H708" s="118">
        <v>1</v>
      </c>
      <c r="J708" s="118" t="s">
        <v>19</v>
      </c>
      <c r="K708" s="133" t="s">
        <v>1301</v>
      </c>
      <c r="L708" s="118" t="s">
        <v>36</v>
      </c>
      <c r="M708" s="118" t="s">
        <v>22</v>
      </c>
      <c r="N708" s="118">
        <v>32</v>
      </c>
      <c r="O708" s="118">
        <v>8</v>
      </c>
      <c r="P708" s="118">
        <v>2008</v>
      </c>
      <c r="Q708" s="118">
        <v>47.769559999999998</v>
      </c>
      <c r="R708" s="118">
        <v>-122.29555999999999</v>
      </c>
      <c r="U708" s="92"/>
      <c r="V708" s="92"/>
      <c r="W708" s="92"/>
      <c r="X708" s="92"/>
      <c r="Y708" s="92"/>
      <c r="Z708" s="92"/>
      <c r="AA708" s="92"/>
      <c r="AB708" s="92"/>
      <c r="AC708" s="92"/>
      <c r="AD708" s="92"/>
      <c r="AE708" s="92"/>
      <c r="AF708" s="92"/>
      <c r="AG708" s="92"/>
      <c r="AH708" s="92"/>
      <c r="AI708" s="92"/>
      <c r="AJ708" s="92"/>
      <c r="AK708" s="92"/>
      <c r="AL708" s="92"/>
      <c r="AM708" s="92"/>
      <c r="AN708" s="92"/>
      <c r="AO708" s="92"/>
      <c r="AP708" s="92"/>
      <c r="AQ708" s="92"/>
      <c r="AR708" s="92"/>
      <c r="AS708" s="92"/>
      <c r="AT708" s="92"/>
      <c r="AU708" s="92"/>
      <c r="AV708" s="92"/>
      <c r="AW708" s="92"/>
      <c r="AX708" s="92"/>
      <c r="AY708" s="92"/>
      <c r="AZ708" s="92"/>
      <c r="BA708" s="92"/>
      <c r="BB708" s="92"/>
      <c r="BC708" s="92"/>
      <c r="BD708" s="92"/>
      <c r="BE708" s="92"/>
      <c r="BF708" s="92"/>
      <c r="BG708" s="92"/>
      <c r="BH708" s="92"/>
      <c r="BI708" s="92"/>
      <c r="BJ708" s="92"/>
      <c r="BK708" s="92"/>
      <c r="BL708" s="92"/>
      <c r="BM708" s="92"/>
      <c r="BN708" s="92"/>
      <c r="BO708" s="92"/>
      <c r="BP708" s="92"/>
      <c r="BQ708" s="92"/>
      <c r="BR708" s="92"/>
      <c r="BS708" s="92"/>
      <c r="BT708" s="92"/>
      <c r="BU708" s="92"/>
      <c r="BV708" s="92"/>
      <c r="BW708" s="92"/>
      <c r="BX708" s="92"/>
      <c r="BY708" s="92"/>
      <c r="BZ708" s="92"/>
      <c r="CA708" s="92"/>
      <c r="CB708" s="92"/>
      <c r="CC708" s="92"/>
      <c r="CD708" s="92"/>
      <c r="CE708" s="92"/>
      <c r="CF708" s="92"/>
      <c r="CG708" s="92"/>
      <c r="CH708" s="92"/>
      <c r="CI708" s="92"/>
      <c r="CJ708" s="92"/>
      <c r="CK708" s="92"/>
      <c r="CL708" s="92"/>
      <c r="CM708" s="92"/>
      <c r="CN708" s="92"/>
      <c r="CO708" s="92"/>
      <c r="CP708" s="92"/>
      <c r="CQ708" s="92"/>
      <c r="CR708" s="92"/>
    </row>
    <row r="709" spans="1:96">
      <c r="A709" s="118" t="s">
        <v>1282</v>
      </c>
      <c r="B709" s="118">
        <v>33</v>
      </c>
      <c r="C709" s="118" t="s">
        <v>16</v>
      </c>
      <c r="D709" s="118">
        <v>98052</v>
      </c>
      <c r="E709" s="118" t="s">
        <v>1283</v>
      </c>
      <c r="F709" s="134">
        <v>39644</v>
      </c>
      <c r="G709" s="118" t="s">
        <v>29</v>
      </c>
      <c r="H709" s="118">
        <v>5</v>
      </c>
      <c r="J709" s="118" t="s">
        <v>19</v>
      </c>
      <c r="K709" s="133" t="s">
        <v>1301</v>
      </c>
      <c r="L709" s="118" t="s">
        <v>2990</v>
      </c>
      <c r="M709" s="118" t="s">
        <v>22</v>
      </c>
      <c r="N709" s="118">
        <v>29</v>
      </c>
      <c r="O709" s="118">
        <v>7</v>
      </c>
      <c r="P709" s="118">
        <v>2008</v>
      </c>
      <c r="Q709" s="118">
        <v>47.769559999999998</v>
      </c>
      <c r="R709" s="118">
        <v>-122.29588</v>
      </c>
      <c r="U709" s="92"/>
      <c r="V709" s="92"/>
      <c r="W709" s="92"/>
      <c r="X709" s="92"/>
      <c r="Y709" s="92"/>
      <c r="Z709" s="92"/>
      <c r="AA709" s="92"/>
      <c r="AB709" s="92"/>
      <c r="AC709" s="92"/>
      <c r="AD709" s="92"/>
      <c r="AE709" s="92"/>
      <c r="AF709" s="92"/>
      <c r="AG709" s="92"/>
      <c r="AH709" s="92"/>
      <c r="AI709" s="92"/>
      <c r="AJ709" s="92"/>
      <c r="AK709" s="92"/>
      <c r="AL709" s="92"/>
      <c r="AM709" s="92"/>
      <c r="AN709" s="92"/>
      <c r="AO709" s="92"/>
      <c r="AP709" s="92"/>
      <c r="AQ709" s="92"/>
      <c r="AR709" s="92"/>
      <c r="AS709" s="92"/>
      <c r="AT709" s="92"/>
      <c r="AU709" s="92"/>
      <c r="AV709" s="92"/>
      <c r="AW709" s="92"/>
      <c r="AX709" s="92"/>
      <c r="AY709" s="92"/>
      <c r="AZ709" s="92"/>
      <c r="BA709" s="92"/>
      <c r="BB709" s="92"/>
      <c r="BC709" s="92"/>
      <c r="BD709" s="92"/>
      <c r="BE709" s="92"/>
      <c r="BF709" s="92"/>
      <c r="BG709" s="92"/>
      <c r="BH709" s="92"/>
      <c r="BI709" s="92"/>
      <c r="BJ709" s="92"/>
      <c r="BK709" s="92"/>
      <c r="BL709" s="92"/>
      <c r="BM709" s="92"/>
      <c r="BN709" s="92"/>
      <c r="BO709" s="92"/>
      <c r="BP709" s="92"/>
      <c r="BQ709" s="92"/>
      <c r="BR709" s="92"/>
      <c r="BS709" s="92"/>
      <c r="BT709" s="92"/>
      <c r="BU709" s="92"/>
      <c r="BV709" s="92"/>
      <c r="BW709" s="92"/>
      <c r="BX709" s="92"/>
      <c r="BY709" s="92"/>
      <c r="BZ709" s="92"/>
      <c r="CA709" s="92"/>
      <c r="CB709" s="92"/>
      <c r="CC709" s="92"/>
      <c r="CD709" s="92"/>
      <c r="CE709" s="92"/>
      <c r="CF709" s="92"/>
      <c r="CG709" s="92"/>
      <c r="CH709" s="92"/>
      <c r="CI709" s="92"/>
      <c r="CJ709" s="92"/>
      <c r="CK709" s="92"/>
      <c r="CL709" s="92"/>
      <c r="CM709" s="92"/>
      <c r="CN709" s="92"/>
      <c r="CO709" s="92"/>
      <c r="CP709" s="92"/>
      <c r="CQ709" s="92"/>
      <c r="CR709" s="92"/>
    </row>
    <row r="710" spans="1:96">
      <c r="A710" s="118" t="s">
        <v>1286</v>
      </c>
      <c r="B710" s="118">
        <v>33</v>
      </c>
      <c r="C710" s="118" t="s">
        <v>16</v>
      </c>
      <c r="D710" s="118">
        <v>98034</v>
      </c>
      <c r="E710" s="118" t="s">
        <v>1287</v>
      </c>
      <c r="F710" s="134">
        <v>39644</v>
      </c>
      <c r="G710" s="118" t="s">
        <v>29</v>
      </c>
      <c r="H710" s="118">
        <v>8</v>
      </c>
      <c r="J710" s="118" t="s">
        <v>19</v>
      </c>
      <c r="K710" s="133" t="s">
        <v>1301</v>
      </c>
      <c r="L710" s="118" t="s">
        <v>2990</v>
      </c>
      <c r="M710" s="118" t="s">
        <v>22</v>
      </c>
      <c r="N710" s="118">
        <v>29</v>
      </c>
      <c r="O710" s="118">
        <v>7</v>
      </c>
      <c r="P710" s="118">
        <v>2008</v>
      </c>
      <c r="Q710" s="118">
        <v>47.769559999999998</v>
      </c>
      <c r="R710" s="118">
        <v>-122.29588</v>
      </c>
      <c r="U710" s="92"/>
      <c r="V710" s="92"/>
      <c r="W710" s="92"/>
      <c r="X710" s="92"/>
      <c r="Y710" s="92"/>
      <c r="Z710" s="92"/>
      <c r="AA710" s="92"/>
      <c r="AB710" s="92"/>
      <c r="AC710" s="92"/>
      <c r="AD710" s="92"/>
      <c r="AE710" s="92"/>
      <c r="AF710" s="92"/>
      <c r="AG710" s="92"/>
      <c r="AH710" s="92"/>
      <c r="AI710" s="92"/>
      <c r="AJ710" s="92"/>
      <c r="AK710" s="92"/>
      <c r="AL710" s="92"/>
      <c r="AM710" s="92"/>
      <c r="AN710" s="92"/>
      <c r="AO710" s="92"/>
      <c r="AP710" s="92"/>
      <c r="AQ710" s="92"/>
      <c r="AR710" s="92"/>
      <c r="AS710" s="92"/>
      <c r="AT710" s="92"/>
      <c r="AU710" s="92"/>
      <c r="AV710" s="92"/>
      <c r="AW710" s="92"/>
      <c r="AX710" s="92"/>
      <c r="AY710" s="92"/>
      <c r="AZ710" s="92"/>
      <c r="BA710" s="92"/>
      <c r="BB710" s="92"/>
      <c r="BC710" s="92"/>
      <c r="BD710" s="92"/>
      <c r="BE710" s="92"/>
      <c r="BF710" s="92"/>
      <c r="BG710" s="92"/>
      <c r="BH710" s="92"/>
      <c r="BI710" s="92"/>
      <c r="BJ710" s="92"/>
      <c r="BK710" s="92"/>
      <c r="BL710" s="92"/>
      <c r="BM710" s="92"/>
      <c r="BN710" s="92"/>
      <c r="BO710" s="92"/>
      <c r="BP710" s="92"/>
      <c r="BQ710" s="92"/>
      <c r="BR710" s="92"/>
      <c r="BS710" s="92"/>
      <c r="BT710" s="92"/>
      <c r="BU710" s="92"/>
      <c r="BV710" s="92"/>
      <c r="BW710" s="92"/>
      <c r="BX710" s="92"/>
      <c r="BY710" s="92"/>
      <c r="BZ710" s="92"/>
      <c r="CA710" s="92"/>
      <c r="CB710" s="92"/>
      <c r="CC710" s="92"/>
      <c r="CD710" s="92"/>
      <c r="CE710" s="92"/>
      <c r="CF710" s="92"/>
      <c r="CG710" s="92"/>
      <c r="CH710" s="92"/>
      <c r="CI710" s="92"/>
      <c r="CJ710" s="92"/>
      <c r="CK710" s="92"/>
      <c r="CL710" s="92"/>
      <c r="CM710" s="92"/>
      <c r="CN710" s="92"/>
      <c r="CO710" s="92"/>
      <c r="CP710" s="92"/>
      <c r="CQ710" s="92"/>
      <c r="CR710" s="92"/>
    </row>
    <row r="711" spans="1:96">
      <c r="A711" s="118" t="s">
        <v>1271</v>
      </c>
      <c r="B711" s="118">
        <v>33</v>
      </c>
      <c r="C711" s="118" t="s">
        <v>16</v>
      </c>
      <c r="D711" s="118">
        <v>98004</v>
      </c>
      <c r="E711" s="118" t="s">
        <v>1272</v>
      </c>
      <c r="F711" s="134">
        <v>39651</v>
      </c>
      <c r="G711" s="118" t="s">
        <v>29</v>
      </c>
      <c r="H711" s="118">
        <v>2</v>
      </c>
      <c r="J711" s="118" t="s">
        <v>19</v>
      </c>
      <c r="K711" s="133" t="s">
        <v>1301</v>
      </c>
      <c r="L711" s="118" t="s">
        <v>36</v>
      </c>
      <c r="M711" s="118" t="s">
        <v>22</v>
      </c>
      <c r="N711" s="118">
        <v>30</v>
      </c>
      <c r="O711" s="118">
        <v>7</v>
      </c>
      <c r="P711" s="118">
        <v>2008</v>
      </c>
      <c r="Q711" s="118">
        <v>47.769559999999998</v>
      </c>
      <c r="R711" s="118">
        <v>-122.29588</v>
      </c>
      <c r="U711" s="92"/>
      <c r="V711" s="92"/>
      <c r="W711" s="92"/>
      <c r="X711" s="92"/>
      <c r="Y711" s="92"/>
      <c r="Z711" s="92"/>
      <c r="AA711" s="92"/>
      <c r="AB711" s="92"/>
      <c r="AC711" s="92"/>
      <c r="AD711" s="92"/>
      <c r="AE711" s="92"/>
      <c r="AF711" s="92"/>
      <c r="AG711" s="92"/>
      <c r="AH711" s="92"/>
      <c r="AI711" s="92"/>
      <c r="AJ711" s="92"/>
      <c r="AK711" s="92"/>
      <c r="AL711" s="92"/>
      <c r="AM711" s="92"/>
      <c r="AN711" s="92"/>
      <c r="AO711" s="92"/>
      <c r="AP711" s="92"/>
      <c r="AQ711" s="92"/>
      <c r="AR711" s="92"/>
      <c r="AS711" s="92"/>
      <c r="AT711" s="92"/>
      <c r="AU711" s="92"/>
      <c r="AV711" s="92"/>
      <c r="AW711" s="92"/>
      <c r="AX711" s="92"/>
      <c r="AY711" s="92"/>
      <c r="AZ711" s="92"/>
      <c r="BA711" s="92"/>
      <c r="BB711" s="92"/>
      <c r="BC711" s="92"/>
      <c r="BD711" s="92"/>
      <c r="BE711" s="92"/>
      <c r="BF711" s="92"/>
      <c r="BG711" s="92"/>
      <c r="BH711" s="92"/>
      <c r="BI711" s="92"/>
      <c r="BJ711" s="92"/>
      <c r="BK711" s="92"/>
      <c r="BL711" s="92"/>
      <c r="BM711" s="92"/>
      <c r="BN711" s="92"/>
      <c r="BO711" s="92"/>
      <c r="BP711" s="92"/>
      <c r="BQ711" s="92"/>
      <c r="BR711" s="92"/>
      <c r="BS711" s="92"/>
      <c r="BT711" s="92"/>
      <c r="BU711" s="92"/>
      <c r="BV711" s="92"/>
      <c r="BW711" s="92"/>
      <c r="BX711" s="92"/>
      <c r="BY711" s="92"/>
      <c r="BZ711" s="92"/>
      <c r="CA711" s="92"/>
      <c r="CB711" s="92"/>
      <c r="CC711" s="92"/>
      <c r="CD711" s="92"/>
      <c r="CE711" s="92"/>
      <c r="CF711" s="92"/>
      <c r="CG711" s="92"/>
      <c r="CH711" s="92"/>
      <c r="CI711" s="92"/>
      <c r="CJ711" s="92"/>
      <c r="CK711" s="92"/>
      <c r="CL711" s="92"/>
      <c r="CM711" s="92"/>
      <c r="CN711" s="92"/>
      <c r="CO711" s="92"/>
      <c r="CP711" s="92"/>
      <c r="CQ711" s="92"/>
      <c r="CR711" s="92"/>
    </row>
    <row r="712" spans="1:96">
      <c r="A712" s="118" t="s">
        <v>1292</v>
      </c>
      <c r="B712" s="118">
        <v>33</v>
      </c>
      <c r="C712" s="118" t="s">
        <v>16</v>
      </c>
      <c r="D712" s="118">
        <v>98052</v>
      </c>
      <c r="E712" s="118" t="s">
        <v>1293</v>
      </c>
      <c r="F712" s="134">
        <v>39651</v>
      </c>
      <c r="G712" s="118" t="s">
        <v>29</v>
      </c>
      <c r="H712" s="118">
        <v>19</v>
      </c>
      <c r="J712" s="118" t="s">
        <v>19</v>
      </c>
      <c r="K712" s="133" t="s">
        <v>1301</v>
      </c>
      <c r="L712" s="118" t="s">
        <v>618</v>
      </c>
      <c r="M712" s="118" t="s">
        <v>22</v>
      </c>
      <c r="N712" s="118">
        <v>30</v>
      </c>
      <c r="O712" s="118">
        <v>7</v>
      </c>
      <c r="P712" s="118">
        <v>2008</v>
      </c>
      <c r="Q712" s="118">
        <v>47.769559999999998</v>
      </c>
      <c r="R712" s="118">
        <v>-122.29588</v>
      </c>
      <c r="U712" s="92"/>
      <c r="V712" s="92"/>
      <c r="W712" s="92"/>
      <c r="X712" s="92"/>
      <c r="Y712" s="92"/>
      <c r="Z712" s="92"/>
      <c r="AA712" s="92"/>
      <c r="AB712" s="92"/>
      <c r="AC712" s="92"/>
      <c r="AD712" s="92"/>
      <c r="AE712" s="92"/>
      <c r="AF712" s="92"/>
      <c r="AG712" s="92"/>
      <c r="AH712" s="92"/>
      <c r="AI712" s="92"/>
      <c r="AJ712" s="92"/>
      <c r="AK712" s="92"/>
      <c r="AL712" s="92"/>
      <c r="AM712" s="92"/>
      <c r="AN712" s="92"/>
      <c r="AO712" s="92"/>
      <c r="AP712" s="92"/>
      <c r="AQ712" s="92"/>
      <c r="AR712" s="92"/>
      <c r="AS712" s="92"/>
      <c r="AT712" s="92"/>
      <c r="AU712" s="92"/>
      <c r="AV712" s="92"/>
      <c r="AW712" s="92"/>
      <c r="AX712" s="92"/>
      <c r="AY712" s="92"/>
      <c r="AZ712" s="92"/>
      <c r="BA712" s="92"/>
      <c r="BB712" s="92"/>
      <c r="BC712" s="92"/>
      <c r="BD712" s="92"/>
      <c r="BE712" s="92"/>
      <c r="BF712" s="92"/>
      <c r="BG712" s="92"/>
      <c r="BH712" s="92"/>
      <c r="BI712" s="92"/>
      <c r="BJ712" s="92"/>
      <c r="BK712" s="92"/>
      <c r="BL712" s="92"/>
      <c r="BM712" s="92"/>
      <c r="BN712" s="92"/>
      <c r="BO712" s="92"/>
      <c r="BP712" s="92"/>
      <c r="BQ712" s="92"/>
      <c r="BR712" s="92"/>
      <c r="BS712" s="92"/>
      <c r="BT712" s="92"/>
      <c r="BU712" s="92"/>
      <c r="BV712" s="92"/>
      <c r="BW712" s="92"/>
      <c r="BX712" s="92"/>
      <c r="BY712" s="92"/>
      <c r="BZ712" s="92"/>
      <c r="CA712" s="92"/>
      <c r="CB712" s="92"/>
      <c r="CC712" s="92"/>
      <c r="CD712" s="92"/>
      <c r="CE712" s="92"/>
      <c r="CF712" s="92"/>
      <c r="CG712" s="92"/>
      <c r="CH712" s="92"/>
      <c r="CI712" s="92"/>
      <c r="CJ712" s="92"/>
      <c r="CK712" s="92"/>
      <c r="CL712" s="92"/>
      <c r="CM712" s="92"/>
      <c r="CN712" s="92"/>
      <c r="CO712" s="92"/>
      <c r="CP712" s="92"/>
      <c r="CQ712" s="92"/>
      <c r="CR712" s="92"/>
    </row>
    <row r="713" spans="1:96">
      <c r="A713" s="118" t="s">
        <v>1310</v>
      </c>
      <c r="B713" s="118">
        <v>33</v>
      </c>
      <c r="C713" s="118" t="s">
        <v>16</v>
      </c>
      <c r="D713" s="118">
        <v>98004</v>
      </c>
      <c r="E713" s="118" t="s">
        <v>1311</v>
      </c>
      <c r="F713" s="134">
        <v>39658</v>
      </c>
      <c r="G713" s="118" t="s">
        <v>29</v>
      </c>
      <c r="H713" s="118">
        <v>25</v>
      </c>
      <c r="J713" s="118" t="s">
        <v>74</v>
      </c>
      <c r="K713" s="133" t="s">
        <v>1301</v>
      </c>
      <c r="L713" s="118" t="s">
        <v>1312</v>
      </c>
      <c r="M713" s="118" t="s">
        <v>22</v>
      </c>
      <c r="N713" s="118">
        <v>31</v>
      </c>
      <c r="O713" s="118">
        <v>7</v>
      </c>
      <c r="P713" s="118">
        <v>2008</v>
      </c>
      <c r="Q713" s="118">
        <v>47.769559999999998</v>
      </c>
      <c r="R713" s="118">
        <v>-122.29555999999999</v>
      </c>
      <c r="U713" s="92"/>
      <c r="V713" s="92"/>
      <c r="W713" s="92"/>
      <c r="X713" s="92"/>
      <c r="Y713" s="92"/>
      <c r="Z713" s="92"/>
      <c r="AA713" s="92"/>
      <c r="AB713" s="92"/>
      <c r="AC713" s="92"/>
      <c r="AD713" s="92"/>
      <c r="AE713" s="92"/>
      <c r="AF713" s="92"/>
      <c r="AG713" s="92"/>
      <c r="AH713" s="92"/>
      <c r="AI713" s="92"/>
      <c r="AJ713" s="92"/>
      <c r="AK713" s="92"/>
      <c r="AL713" s="92"/>
      <c r="AM713" s="92"/>
      <c r="AN713" s="92"/>
      <c r="AO713" s="92"/>
      <c r="AP713" s="92"/>
      <c r="AQ713" s="92"/>
      <c r="AR713" s="92"/>
      <c r="AS713" s="92"/>
      <c r="AT713" s="92"/>
      <c r="AU713" s="92"/>
      <c r="AV713" s="92"/>
      <c r="AW713" s="92"/>
      <c r="AX713" s="92"/>
      <c r="AY713" s="92"/>
      <c r="AZ713" s="92"/>
      <c r="BA713" s="92"/>
      <c r="BB713" s="92"/>
      <c r="BC713" s="92"/>
      <c r="BD713" s="92"/>
      <c r="BE713" s="92"/>
      <c r="BF713" s="92"/>
      <c r="BG713" s="92"/>
      <c r="BH713" s="92"/>
      <c r="BI713" s="92"/>
      <c r="BJ713" s="92"/>
      <c r="BK713" s="92"/>
      <c r="BL713" s="92"/>
      <c r="BM713" s="92"/>
      <c r="BN713" s="92"/>
      <c r="BO713" s="92"/>
      <c r="BP713" s="92"/>
      <c r="BQ713" s="92"/>
      <c r="BR713" s="92"/>
      <c r="BS713" s="92"/>
      <c r="BT713" s="92"/>
      <c r="BU713" s="92"/>
      <c r="BV713" s="92"/>
      <c r="BW713" s="92"/>
      <c r="BX713" s="92"/>
      <c r="BY713" s="92"/>
      <c r="BZ713" s="92"/>
      <c r="CA713" s="92"/>
      <c r="CB713" s="92"/>
      <c r="CC713" s="92"/>
      <c r="CD713" s="92"/>
      <c r="CE713" s="92"/>
      <c r="CF713" s="92"/>
      <c r="CG713" s="92"/>
      <c r="CH713" s="92"/>
      <c r="CI713" s="92"/>
      <c r="CJ713" s="92"/>
      <c r="CK713" s="92"/>
      <c r="CL713" s="92"/>
      <c r="CM713" s="92"/>
      <c r="CN713" s="92"/>
      <c r="CO713" s="92"/>
      <c r="CP713" s="92"/>
      <c r="CQ713" s="92"/>
      <c r="CR713" s="92"/>
    </row>
    <row r="714" spans="1:96">
      <c r="A714" s="118" t="s">
        <v>1313</v>
      </c>
      <c r="B714" s="118">
        <v>33</v>
      </c>
      <c r="C714" s="118" t="s">
        <v>16</v>
      </c>
      <c r="D714" s="118">
        <v>98004</v>
      </c>
      <c r="E714" s="118" t="s">
        <v>1314</v>
      </c>
      <c r="F714" s="134">
        <v>39665</v>
      </c>
      <c r="G714" s="118" t="s">
        <v>29</v>
      </c>
      <c r="H714" s="118">
        <v>45</v>
      </c>
      <c r="J714" s="118" t="s">
        <v>74</v>
      </c>
      <c r="K714" s="133" t="s">
        <v>1301</v>
      </c>
      <c r="L714" s="118" t="s">
        <v>1312</v>
      </c>
      <c r="M714" s="118" t="s">
        <v>22</v>
      </c>
      <c r="N714" s="118">
        <v>32</v>
      </c>
      <c r="O714" s="118">
        <v>8</v>
      </c>
      <c r="P714" s="118">
        <v>2008</v>
      </c>
      <c r="Q714" s="118">
        <v>47.769559999999998</v>
      </c>
      <c r="R714" s="118">
        <v>-122.29555999999999</v>
      </c>
      <c r="U714" s="92"/>
      <c r="V714" s="92"/>
      <c r="W714" s="92"/>
      <c r="X714" s="92"/>
      <c r="Y714" s="92"/>
      <c r="Z714" s="92"/>
      <c r="AA714" s="92"/>
      <c r="AB714" s="92"/>
      <c r="AC714" s="92"/>
      <c r="AD714" s="92"/>
      <c r="AE714" s="92"/>
      <c r="AF714" s="92"/>
      <c r="AG714" s="92"/>
      <c r="AH714" s="92"/>
      <c r="AI714" s="92"/>
      <c r="AJ714" s="92"/>
      <c r="AK714" s="92"/>
      <c r="AL714" s="92"/>
      <c r="AM714" s="92"/>
      <c r="AN714" s="92"/>
      <c r="AO714" s="92"/>
      <c r="AP714" s="92"/>
      <c r="AQ714" s="92"/>
      <c r="AR714" s="92"/>
      <c r="AS714" s="92"/>
      <c r="AT714" s="92"/>
      <c r="AU714" s="92"/>
      <c r="AV714" s="92"/>
      <c r="AW714" s="92"/>
      <c r="AX714" s="92"/>
      <c r="AY714" s="92"/>
      <c r="AZ714" s="92"/>
      <c r="BA714" s="92"/>
      <c r="BB714" s="92"/>
      <c r="BC714" s="92"/>
      <c r="BD714" s="92"/>
      <c r="BE714" s="92"/>
      <c r="BF714" s="92"/>
      <c r="BG714" s="92"/>
      <c r="BH714" s="92"/>
      <c r="BI714" s="92"/>
      <c r="BJ714" s="92"/>
      <c r="BK714" s="92"/>
      <c r="BL714" s="92"/>
      <c r="BM714" s="92"/>
      <c r="BN714" s="92"/>
      <c r="BO714" s="92"/>
      <c r="BP714" s="92"/>
      <c r="BQ714" s="92"/>
      <c r="BR714" s="92"/>
      <c r="BS714" s="92"/>
      <c r="BT714" s="92"/>
      <c r="BU714" s="92"/>
      <c r="BV714" s="92"/>
      <c r="BW714" s="92"/>
      <c r="BX714" s="92"/>
      <c r="BY714" s="92"/>
      <c r="BZ714" s="92"/>
      <c r="CA714" s="92"/>
      <c r="CB714" s="92"/>
      <c r="CC714" s="92"/>
      <c r="CD714" s="92"/>
      <c r="CE714" s="92"/>
      <c r="CF714" s="92"/>
      <c r="CG714" s="92"/>
      <c r="CH714" s="92"/>
      <c r="CI714" s="92"/>
      <c r="CJ714" s="92"/>
      <c r="CK714" s="92"/>
      <c r="CL714" s="92"/>
      <c r="CM714" s="92"/>
      <c r="CN714" s="92"/>
      <c r="CO714" s="92"/>
      <c r="CP714" s="92"/>
      <c r="CQ714" s="92"/>
      <c r="CR714" s="92"/>
    </row>
    <row r="715" spans="1:96">
      <c r="A715" s="118" t="s">
        <v>1308</v>
      </c>
      <c r="B715" s="118">
        <v>33</v>
      </c>
      <c r="C715" s="118" t="s">
        <v>16</v>
      </c>
      <c r="D715" s="118">
        <v>98133</v>
      </c>
      <c r="E715" s="118" t="s">
        <v>1309</v>
      </c>
      <c r="F715" s="134">
        <v>39695</v>
      </c>
      <c r="G715" s="118" t="s">
        <v>29</v>
      </c>
      <c r="H715" s="118">
        <v>11</v>
      </c>
      <c r="J715" s="118" t="s">
        <v>19</v>
      </c>
      <c r="K715" s="133" t="s">
        <v>1301</v>
      </c>
      <c r="L715" s="118" t="s">
        <v>57</v>
      </c>
      <c r="M715" s="118" t="s">
        <v>22</v>
      </c>
      <c r="N715" s="118">
        <v>36</v>
      </c>
      <c r="O715" s="118">
        <v>9</v>
      </c>
      <c r="P715" s="118">
        <v>2008</v>
      </c>
      <c r="Q715" s="118">
        <v>47.769559999999998</v>
      </c>
      <c r="R715" s="118">
        <v>-122.29555999999999</v>
      </c>
    </row>
    <row r="716" spans="1:96">
      <c r="A716" s="118" t="s">
        <v>1304</v>
      </c>
      <c r="B716" s="118">
        <v>33</v>
      </c>
      <c r="C716" s="118" t="s">
        <v>16</v>
      </c>
      <c r="D716" s="118">
        <v>98004</v>
      </c>
      <c r="E716" s="118" t="s">
        <v>1305</v>
      </c>
      <c r="F716" s="134">
        <v>39700</v>
      </c>
      <c r="G716" s="118" t="s">
        <v>29</v>
      </c>
      <c r="H716" s="118">
        <v>1</v>
      </c>
      <c r="J716" s="118" t="s">
        <v>19</v>
      </c>
      <c r="K716" s="133" t="s">
        <v>1301</v>
      </c>
      <c r="L716" s="118" t="s">
        <v>57</v>
      </c>
      <c r="M716" s="118" t="s">
        <v>22</v>
      </c>
      <c r="N716" s="118">
        <v>37</v>
      </c>
      <c r="O716" s="118">
        <v>9</v>
      </c>
      <c r="P716" s="118">
        <v>2008</v>
      </c>
      <c r="Q716" s="118">
        <v>47.769559999999998</v>
      </c>
      <c r="R716" s="118">
        <v>-122.29555999999999</v>
      </c>
    </row>
    <row r="717" spans="1:96">
      <c r="A717" s="118" t="s">
        <v>1269</v>
      </c>
      <c r="B717" s="118">
        <v>33</v>
      </c>
      <c r="C717" s="118" t="s">
        <v>16</v>
      </c>
      <c r="D717" s="118">
        <v>98052</v>
      </c>
      <c r="E717" s="118" t="s">
        <v>1270</v>
      </c>
      <c r="F717" s="134">
        <v>39651</v>
      </c>
      <c r="G717" s="118" t="s">
        <v>324</v>
      </c>
      <c r="H717" s="118">
        <v>2</v>
      </c>
      <c r="J717" s="118" t="s">
        <v>19</v>
      </c>
      <c r="K717" s="133" t="s">
        <v>1301</v>
      </c>
      <c r="L717" s="118" t="s">
        <v>36</v>
      </c>
      <c r="M717" s="118" t="s">
        <v>22</v>
      </c>
      <c r="N717" s="118">
        <v>30</v>
      </c>
      <c r="O717" s="118">
        <v>7</v>
      </c>
      <c r="P717" s="118">
        <v>2008</v>
      </c>
      <c r="Q717" s="118">
        <v>47.769559999999998</v>
      </c>
      <c r="R717" s="118">
        <v>-122.29588</v>
      </c>
      <c r="U717" s="92"/>
      <c r="V717" s="92"/>
      <c r="W717" s="92"/>
      <c r="X717" s="92"/>
      <c r="Y717" s="92"/>
      <c r="Z717" s="92"/>
      <c r="AA717" s="92"/>
      <c r="AB717" s="92"/>
      <c r="AC717" s="92"/>
      <c r="AD717" s="92"/>
      <c r="AE717" s="92"/>
      <c r="AF717" s="92"/>
      <c r="AG717" s="92"/>
      <c r="AH717" s="92"/>
      <c r="AI717" s="92"/>
      <c r="AJ717" s="92"/>
      <c r="AK717" s="92"/>
      <c r="AL717" s="92"/>
      <c r="AM717" s="92"/>
      <c r="AN717" s="92"/>
      <c r="AO717" s="92"/>
      <c r="AP717" s="92"/>
      <c r="AQ717" s="92"/>
      <c r="AR717" s="92"/>
      <c r="AS717" s="92"/>
      <c r="AT717" s="92"/>
      <c r="AU717" s="92"/>
      <c r="AV717" s="92"/>
      <c r="AW717" s="92"/>
      <c r="AX717" s="92"/>
      <c r="AY717" s="92"/>
      <c r="AZ717" s="92"/>
      <c r="BA717" s="92"/>
      <c r="BB717" s="92"/>
      <c r="BC717" s="92"/>
      <c r="BD717" s="92"/>
      <c r="BE717" s="92"/>
      <c r="BF717" s="92"/>
      <c r="BG717" s="92"/>
      <c r="BH717" s="92"/>
      <c r="BI717" s="92"/>
      <c r="BJ717" s="92"/>
      <c r="BK717" s="92"/>
      <c r="BL717" s="92"/>
      <c r="BM717" s="92"/>
      <c r="BN717" s="92"/>
      <c r="BO717" s="92"/>
      <c r="BP717" s="92"/>
      <c r="BQ717" s="92"/>
      <c r="BR717" s="92"/>
      <c r="BS717" s="92"/>
      <c r="BT717" s="92"/>
      <c r="BU717" s="92"/>
      <c r="BV717" s="92"/>
      <c r="BW717" s="92"/>
      <c r="BX717" s="92"/>
      <c r="BY717" s="92"/>
      <c r="BZ717" s="92"/>
      <c r="CA717" s="92"/>
      <c r="CB717" s="92"/>
      <c r="CC717" s="92"/>
      <c r="CD717" s="92"/>
      <c r="CE717" s="92"/>
      <c r="CF717" s="92"/>
      <c r="CG717" s="92"/>
      <c r="CH717" s="92"/>
      <c r="CI717" s="92"/>
      <c r="CJ717" s="92"/>
      <c r="CK717" s="92"/>
      <c r="CL717" s="92"/>
      <c r="CM717" s="92"/>
      <c r="CN717" s="92"/>
      <c r="CO717" s="92"/>
      <c r="CP717" s="92"/>
      <c r="CQ717" s="92"/>
      <c r="CR717" s="92"/>
    </row>
    <row r="718" spans="1:96">
      <c r="A718" s="118" t="s">
        <v>1306</v>
      </c>
      <c r="B718" s="118">
        <v>33</v>
      </c>
      <c r="C718" s="118" t="s">
        <v>16</v>
      </c>
      <c r="D718" s="118">
        <v>98004</v>
      </c>
      <c r="E718" s="118" t="s">
        <v>1307</v>
      </c>
      <c r="F718" s="134">
        <v>39658</v>
      </c>
      <c r="G718" s="118" t="s">
        <v>324</v>
      </c>
      <c r="H718" s="118">
        <v>3</v>
      </c>
      <c r="J718" s="118" t="s">
        <v>19</v>
      </c>
      <c r="K718" s="133" t="s">
        <v>1301</v>
      </c>
      <c r="L718" s="118" t="s">
        <v>36</v>
      </c>
      <c r="M718" s="118" t="s">
        <v>22</v>
      </c>
      <c r="N718" s="118">
        <v>31</v>
      </c>
      <c r="O718" s="118">
        <v>7</v>
      </c>
      <c r="P718" s="118">
        <v>2008</v>
      </c>
      <c r="Q718" s="118">
        <v>47.769559999999998</v>
      </c>
      <c r="R718" s="118">
        <v>-122.29555999999999</v>
      </c>
      <c r="U718" s="92"/>
      <c r="V718" s="92"/>
      <c r="W718" s="92"/>
      <c r="X718" s="92"/>
      <c r="Y718" s="92"/>
      <c r="Z718" s="92"/>
      <c r="AA718" s="92"/>
      <c r="AB718" s="92"/>
      <c r="AC718" s="92"/>
      <c r="AD718" s="92"/>
      <c r="AE718" s="92"/>
      <c r="AF718" s="92"/>
      <c r="AG718" s="92"/>
      <c r="AH718" s="92"/>
      <c r="AI718" s="92"/>
      <c r="AJ718" s="92"/>
      <c r="AK718" s="92"/>
      <c r="AL718" s="92"/>
      <c r="AM718" s="92"/>
      <c r="AN718" s="92"/>
      <c r="AO718" s="92"/>
      <c r="AP718" s="92"/>
      <c r="AQ718" s="92"/>
      <c r="AR718" s="92"/>
      <c r="AS718" s="92"/>
      <c r="AT718" s="92"/>
      <c r="AU718" s="92"/>
      <c r="AV718" s="92"/>
      <c r="AW718" s="92"/>
      <c r="AX718" s="92"/>
      <c r="AY718" s="92"/>
      <c r="AZ718" s="92"/>
      <c r="BA718" s="92"/>
      <c r="BB718" s="92"/>
      <c r="BC718" s="92"/>
      <c r="BD718" s="92"/>
      <c r="BE718" s="92"/>
      <c r="BF718" s="92"/>
      <c r="BG718" s="92"/>
      <c r="BH718" s="92"/>
      <c r="BI718" s="92"/>
      <c r="BJ718" s="92"/>
      <c r="BK718" s="92"/>
      <c r="BL718" s="92"/>
      <c r="BM718" s="92"/>
      <c r="BN718" s="92"/>
      <c r="BO718" s="92"/>
      <c r="BP718" s="92"/>
      <c r="BQ718" s="92"/>
      <c r="BR718" s="92"/>
      <c r="BS718" s="92"/>
      <c r="BT718" s="92"/>
      <c r="BU718" s="92"/>
      <c r="BV718" s="92"/>
      <c r="BW718" s="92"/>
      <c r="BX718" s="92"/>
      <c r="BY718" s="92"/>
      <c r="BZ718" s="92"/>
      <c r="CA718" s="92"/>
      <c r="CB718" s="92"/>
      <c r="CC718" s="92"/>
      <c r="CD718" s="92"/>
      <c r="CE718" s="92"/>
      <c r="CF718" s="92"/>
      <c r="CG718" s="92"/>
      <c r="CH718" s="92"/>
      <c r="CI718" s="92"/>
      <c r="CJ718" s="92"/>
      <c r="CK718" s="92"/>
      <c r="CL718" s="92"/>
      <c r="CM718" s="92"/>
      <c r="CN718" s="92"/>
      <c r="CO718" s="92"/>
      <c r="CP718" s="92"/>
      <c r="CQ718" s="92"/>
      <c r="CR718" s="92"/>
    </row>
    <row r="719" spans="1:96">
      <c r="A719" s="118" t="s">
        <v>1261</v>
      </c>
      <c r="B719" s="118">
        <v>33</v>
      </c>
      <c r="C719" s="118" t="s">
        <v>16</v>
      </c>
      <c r="D719" s="118">
        <v>98034</v>
      </c>
      <c r="E719" s="118" t="s">
        <v>1262</v>
      </c>
      <c r="F719" s="134">
        <v>39644</v>
      </c>
      <c r="G719" s="118" t="s">
        <v>25</v>
      </c>
      <c r="H719" s="118">
        <v>1</v>
      </c>
      <c r="J719" s="118" t="s">
        <v>19</v>
      </c>
      <c r="K719" s="133" t="s">
        <v>1301</v>
      </c>
      <c r="L719" s="118" t="s">
        <v>2990</v>
      </c>
      <c r="M719" s="118" t="s">
        <v>22</v>
      </c>
      <c r="N719" s="118">
        <v>29</v>
      </c>
      <c r="O719" s="118">
        <v>7</v>
      </c>
      <c r="P719" s="118">
        <v>2008</v>
      </c>
      <c r="Q719" s="118">
        <v>47.769559999999998</v>
      </c>
      <c r="R719" s="118">
        <v>-122.29588</v>
      </c>
      <c r="U719" s="92"/>
      <c r="V719" s="92"/>
      <c r="W719" s="92"/>
      <c r="X719" s="92"/>
      <c r="Y719" s="92"/>
      <c r="Z719" s="92"/>
      <c r="AA719" s="92"/>
      <c r="AB719" s="92"/>
      <c r="AC719" s="92"/>
      <c r="AD719" s="92"/>
      <c r="AE719" s="92"/>
      <c r="AF719" s="92"/>
      <c r="AG719" s="92"/>
      <c r="AH719" s="92"/>
      <c r="AI719" s="92"/>
      <c r="AJ719" s="92"/>
      <c r="AK719" s="92"/>
      <c r="AL719" s="92"/>
      <c r="AM719" s="92"/>
      <c r="AN719" s="92"/>
      <c r="AO719" s="92"/>
      <c r="AP719" s="92"/>
      <c r="AQ719" s="92"/>
      <c r="AR719" s="92"/>
      <c r="AS719" s="92"/>
      <c r="AT719" s="92"/>
      <c r="AU719" s="92"/>
      <c r="AV719" s="92"/>
      <c r="AW719" s="92"/>
      <c r="AX719" s="92"/>
      <c r="AY719" s="92"/>
      <c r="AZ719" s="92"/>
      <c r="BA719" s="92"/>
      <c r="BB719" s="92"/>
      <c r="BC719" s="92"/>
      <c r="BD719" s="92"/>
      <c r="BE719" s="92"/>
      <c r="BF719" s="92"/>
      <c r="BG719" s="92"/>
      <c r="BH719" s="92"/>
      <c r="BI719" s="92"/>
      <c r="BJ719" s="92"/>
      <c r="BK719" s="92"/>
      <c r="BL719" s="92"/>
      <c r="BM719" s="92"/>
      <c r="BN719" s="92"/>
      <c r="BO719" s="92"/>
      <c r="BP719" s="92"/>
      <c r="BQ719" s="92"/>
      <c r="BR719" s="92"/>
      <c r="BS719" s="92"/>
      <c r="BT719" s="92"/>
      <c r="BU719" s="92"/>
      <c r="BV719" s="92"/>
      <c r="BW719" s="92"/>
      <c r="BX719" s="92"/>
      <c r="BY719" s="92"/>
      <c r="BZ719" s="92"/>
      <c r="CA719" s="92"/>
      <c r="CB719" s="92"/>
      <c r="CC719" s="92"/>
      <c r="CD719" s="92"/>
      <c r="CE719" s="92"/>
      <c r="CF719" s="92"/>
      <c r="CG719" s="92"/>
      <c r="CH719" s="92"/>
      <c r="CI719" s="92"/>
      <c r="CJ719" s="92"/>
      <c r="CK719" s="92"/>
      <c r="CL719" s="92"/>
      <c r="CM719" s="92"/>
      <c r="CN719" s="92"/>
      <c r="CO719" s="92"/>
      <c r="CP719" s="92"/>
      <c r="CQ719" s="92"/>
      <c r="CR719" s="92"/>
    </row>
    <row r="720" spans="1:96">
      <c r="A720" s="118" t="s">
        <v>1263</v>
      </c>
      <c r="B720" s="118">
        <v>33</v>
      </c>
      <c r="C720" s="118" t="s">
        <v>16</v>
      </c>
      <c r="D720" s="118">
        <v>98052</v>
      </c>
      <c r="E720" s="118" t="s">
        <v>1264</v>
      </c>
      <c r="F720" s="134">
        <v>39651</v>
      </c>
      <c r="G720" s="118" t="s">
        <v>633</v>
      </c>
      <c r="H720" s="118">
        <v>1</v>
      </c>
      <c r="J720" s="118" t="s">
        <v>19</v>
      </c>
      <c r="K720" s="133" t="s">
        <v>1301</v>
      </c>
      <c r="L720" s="118" t="s">
        <v>2990</v>
      </c>
      <c r="M720" s="118" t="s">
        <v>22</v>
      </c>
      <c r="N720" s="118">
        <v>30</v>
      </c>
      <c r="O720" s="118">
        <v>7</v>
      </c>
      <c r="P720" s="118">
        <v>2008</v>
      </c>
      <c r="Q720" s="118">
        <v>47.769559999999998</v>
      </c>
      <c r="R720" s="118">
        <v>-122.29588</v>
      </c>
      <c r="U720" s="92"/>
      <c r="V720" s="92"/>
      <c r="W720" s="92"/>
      <c r="X720" s="92"/>
      <c r="Y720" s="92"/>
      <c r="Z720" s="92"/>
      <c r="AA720" s="92"/>
      <c r="AB720" s="92"/>
      <c r="AC720" s="92"/>
      <c r="AD720" s="92"/>
      <c r="AE720" s="92"/>
      <c r="AF720" s="92"/>
      <c r="AG720" s="92"/>
      <c r="AH720" s="92"/>
      <c r="AI720" s="92"/>
      <c r="AJ720" s="92"/>
      <c r="AK720" s="92"/>
      <c r="AL720" s="92"/>
      <c r="AM720" s="92"/>
      <c r="AN720" s="92"/>
      <c r="AO720" s="92"/>
      <c r="AP720" s="92"/>
      <c r="AQ720" s="92"/>
      <c r="AR720" s="92"/>
      <c r="AS720" s="92"/>
      <c r="AT720" s="92"/>
      <c r="AU720" s="92"/>
      <c r="AV720" s="92"/>
      <c r="AW720" s="92"/>
      <c r="AX720" s="92"/>
      <c r="AY720" s="92"/>
      <c r="AZ720" s="92"/>
      <c r="BA720" s="92"/>
      <c r="BB720" s="92"/>
      <c r="BC720" s="92"/>
      <c r="BD720" s="92"/>
      <c r="BE720" s="92"/>
      <c r="BF720" s="92"/>
      <c r="BG720" s="92"/>
      <c r="BH720" s="92"/>
      <c r="BI720" s="92"/>
      <c r="BJ720" s="92"/>
      <c r="BK720" s="92"/>
      <c r="BL720" s="92"/>
      <c r="BM720" s="92"/>
      <c r="BN720" s="92"/>
      <c r="BO720" s="92"/>
      <c r="BP720" s="92"/>
      <c r="BQ720" s="92"/>
      <c r="BR720" s="92"/>
      <c r="BS720" s="92"/>
      <c r="BT720" s="92"/>
      <c r="BU720" s="92"/>
      <c r="BV720" s="92"/>
      <c r="BW720" s="92"/>
      <c r="BX720" s="92"/>
      <c r="BY720" s="92"/>
      <c r="BZ720" s="92"/>
      <c r="CA720" s="92"/>
      <c r="CB720" s="92"/>
      <c r="CC720" s="92"/>
      <c r="CD720" s="92"/>
      <c r="CE720" s="92"/>
      <c r="CF720" s="92"/>
      <c r="CG720" s="92"/>
      <c r="CH720" s="92"/>
      <c r="CI720" s="92"/>
      <c r="CJ720" s="92"/>
      <c r="CK720" s="92"/>
      <c r="CL720" s="92"/>
      <c r="CM720" s="92"/>
      <c r="CN720" s="92"/>
      <c r="CO720" s="92"/>
      <c r="CP720" s="92"/>
      <c r="CQ720" s="92"/>
      <c r="CR720" s="92"/>
    </row>
    <row r="721" spans="1:96">
      <c r="A721" s="118" t="s">
        <v>1334</v>
      </c>
      <c r="B721" s="118">
        <v>33</v>
      </c>
      <c r="C721" s="118" t="s">
        <v>16</v>
      </c>
      <c r="D721" s="118">
        <v>98188</v>
      </c>
      <c r="E721" s="118" t="s">
        <v>1335</v>
      </c>
      <c r="F721" s="134">
        <v>39645</v>
      </c>
      <c r="G721" s="118" t="s">
        <v>195</v>
      </c>
      <c r="H721" s="118">
        <v>2</v>
      </c>
      <c r="J721" s="118" t="s">
        <v>19</v>
      </c>
      <c r="K721" s="133" t="s">
        <v>1317</v>
      </c>
      <c r="L721" s="118" t="s">
        <v>1336</v>
      </c>
      <c r="M721" s="118" t="s">
        <v>22</v>
      </c>
      <c r="N721" s="118">
        <v>29</v>
      </c>
      <c r="O721" s="118">
        <v>7</v>
      </c>
      <c r="P721" s="118">
        <v>2008</v>
      </c>
      <c r="Q721" s="118">
        <v>47.428069999999998</v>
      </c>
      <c r="R721" s="118">
        <v>-122.29537000000001</v>
      </c>
      <c r="S721" s="118" t="s">
        <v>2983</v>
      </c>
      <c r="T721" s="92"/>
    </row>
    <row r="722" spans="1:96">
      <c r="A722" s="118" t="s">
        <v>1324</v>
      </c>
      <c r="B722" s="118">
        <v>33</v>
      </c>
      <c r="C722" s="118" t="s">
        <v>16</v>
      </c>
      <c r="D722" s="118">
        <v>98188</v>
      </c>
      <c r="E722" s="118" t="s">
        <v>1325</v>
      </c>
      <c r="F722" s="134">
        <v>39673</v>
      </c>
      <c r="G722" s="118" t="s">
        <v>195</v>
      </c>
      <c r="H722" s="118">
        <v>1</v>
      </c>
      <c r="J722" s="118" t="s">
        <v>19</v>
      </c>
      <c r="K722" s="133" t="s">
        <v>1317</v>
      </c>
      <c r="L722" s="118" t="s">
        <v>42</v>
      </c>
      <c r="M722" s="118" t="s">
        <v>22</v>
      </c>
      <c r="N722" s="118">
        <v>33</v>
      </c>
      <c r="O722" s="118">
        <v>8</v>
      </c>
      <c r="P722" s="118">
        <v>2008</v>
      </c>
      <c r="Q722" s="118">
        <v>47.428069710000003</v>
      </c>
      <c r="R722" s="118">
        <v>-122.29537379999999</v>
      </c>
      <c r="S722" s="118" t="s">
        <v>2983</v>
      </c>
      <c r="T722" s="92"/>
    </row>
    <row r="723" spans="1:96">
      <c r="A723" s="118" t="s">
        <v>1350</v>
      </c>
      <c r="B723" s="118">
        <v>33</v>
      </c>
      <c r="C723" s="118" t="s">
        <v>16</v>
      </c>
      <c r="D723" s="118">
        <v>98188</v>
      </c>
      <c r="E723" s="118" t="s">
        <v>1351</v>
      </c>
      <c r="F723" s="134">
        <v>39645</v>
      </c>
      <c r="G723" s="118" t="s">
        <v>29</v>
      </c>
      <c r="H723" s="118">
        <v>14</v>
      </c>
      <c r="J723" s="118" t="s">
        <v>74</v>
      </c>
      <c r="K723" s="133" t="s">
        <v>1317</v>
      </c>
      <c r="L723" s="118" t="s">
        <v>1352</v>
      </c>
      <c r="M723" s="118" t="s">
        <v>22</v>
      </c>
      <c r="N723" s="118">
        <v>29</v>
      </c>
      <c r="O723" s="118">
        <v>7</v>
      </c>
      <c r="P723" s="118">
        <v>2008</v>
      </c>
      <c r="Q723" s="118">
        <v>47.428069999999998</v>
      </c>
      <c r="R723" s="118">
        <v>-122.29537000000001</v>
      </c>
      <c r="S723" s="118" t="s">
        <v>2983</v>
      </c>
      <c r="T723" s="92"/>
    </row>
    <row r="724" spans="1:96">
      <c r="A724" s="118" t="s">
        <v>1347</v>
      </c>
      <c r="B724" s="118">
        <v>33</v>
      </c>
      <c r="C724" s="118" t="s">
        <v>16</v>
      </c>
      <c r="D724" s="118">
        <v>98188</v>
      </c>
      <c r="E724" s="118" t="s">
        <v>1348</v>
      </c>
      <c r="F724" s="134">
        <v>39652</v>
      </c>
      <c r="G724" s="118" t="s">
        <v>29</v>
      </c>
      <c r="H724" s="118">
        <v>13</v>
      </c>
      <c r="J724" s="118" t="s">
        <v>74</v>
      </c>
      <c r="K724" s="133" t="s">
        <v>1317</v>
      </c>
      <c r="L724" s="118" t="s">
        <v>1349</v>
      </c>
      <c r="M724" s="118" t="s">
        <v>22</v>
      </c>
      <c r="N724" s="118">
        <v>30</v>
      </c>
      <c r="O724" s="118">
        <v>7</v>
      </c>
      <c r="P724" s="118">
        <v>2008</v>
      </c>
      <c r="Q724" s="118">
        <v>47.428069710000003</v>
      </c>
      <c r="R724" s="118">
        <v>-122.29537379999999</v>
      </c>
      <c r="S724" s="118" t="s">
        <v>2983</v>
      </c>
      <c r="T724" s="92"/>
    </row>
    <row r="725" spans="1:96">
      <c r="A725" s="118" t="s">
        <v>1353</v>
      </c>
      <c r="B725" s="118">
        <v>33</v>
      </c>
      <c r="C725" s="118" t="s">
        <v>16</v>
      </c>
      <c r="D725" s="118">
        <v>98188</v>
      </c>
      <c r="E725" s="118" t="s">
        <v>1354</v>
      </c>
      <c r="F725" s="134">
        <v>39659</v>
      </c>
      <c r="G725" s="118" t="s">
        <v>29</v>
      </c>
      <c r="H725" s="118">
        <v>17</v>
      </c>
      <c r="J725" s="118" t="s">
        <v>74</v>
      </c>
      <c r="K725" s="133" t="s">
        <v>1317</v>
      </c>
      <c r="L725" s="118" t="s">
        <v>1336</v>
      </c>
      <c r="M725" s="118" t="s">
        <v>22</v>
      </c>
      <c r="N725" s="118">
        <v>31</v>
      </c>
      <c r="O725" s="118">
        <v>7</v>
      </c>
      <c r="P725" s="118">
        <v>2008</v>
      </c>
      <c r="Q725" s="118">
        <v>47.428069710000003</v>
      </c>
      <c r="R725" s="118">
        <v>-122.29537379999999</v>
      </c>
      <c r="S725" s="118" t="s">
        <v>2983</v>
      </c>
      <c r="T725" s="92"/>
    </row>
    <row r="726" spans="1:96">
      <c r="A726" s="118" t="s">
        <v>1361</v>
      </c>
      <c r="B726" s="118">
        <v>33</v>
      </c>
      <c r="C726" s="118" t="s">
        <v>16</v>
      </c>
      <c r="D726" s="118">
        <v>98188</v>
      </c>
      <c r="E726" s="118" t="s">
        <v>1362</v>
      </c>
      <c r="F726" s="134">
        <v>39666</v>
      </c>
      <c r="G726" s="118" t="s">
        <v>29</v>
      </c>
      <c r="H726" s="118">
        <v>34</v>
      </c>
      <c r="J726" s="118" t="s">
        <v>74</v>
      </c>
      <c r="K726" s="133" t="s">
        <v>1317</v>
      </c>
      <c r="L726" s="118" t="s">
        <v>1336</v>
      </c>
      <c r="M726" s="118" t="s">
        <v>22</v>
      </c>
      <c r="N726" s="118">
        <v>32</v>
      </c>
      <c r="O726" s="118">
        <v>8</v>
      </c>
      <c r="P726" s="118">
        <v>2008</v>
      </c>
      <c r="Q726" s="118">
        <v>47.428069710000003</v>
      </c>
      <c r="R726" s="118">
        <v>-122.29537379999999</v>
      </c>
      <c r="S726" s="118" t="s">
        <v>2983</v>
      </c>
      <c r="T726" s="92"/>
    </row>
    <row r="727" spans="1:96">
      <c r="A727" s="118" t="s">
        <v>1365</v>
      </c>
      <c r="B727" s="118">
        <v>33</v>
      </c>
      <c r="C727" s="118" t="s">
        <v>16</v>
      </c>
      <c r="D727" s="118">
        <v>98188</v>
      </c>
      <c r="E727" s="118" t="s">
        <v>1366</v>
      </c>
      <c r="F727" s="134">
        <v>39666</v>
      </c>
      <c r="G727" s="118" t="s">
        <v>29</v>
      </c>
      <c r="H727" s="118">
        <v>50</v>
      </c>
      <c r="J727" s="118" t="s">
        <v>74</v>
      </c>
      <c r="K727" s="133" t="s">
        <v>1317</v>
      </c>
      <c r="L727" s="118" t="s">
        <v>1336</v>
      </c>
      <c r="M727" s="118" t="s">
        <v>22</v>
      </c>
      <c r="N727" s="118">
        <v>32</v>
      </c>
      <c r="O727" s="118">
        <v>8</v>
      </c>
      <c r="P727" s="118">
        <v>2008</v>
      </c>
      <c r="Q727" s="118">
        <v>47.428069710000003</v>
      </c>
      <c r="R727" s="118">
        <v>-122.29537379999999</v>
      </c>
      <c r="S727" s="118" t="s">
        <v>2983</v>
      </c>
      <c r="T727" s="92"/>
    </row>
    <row r="728" spans="1:96">
      <c r="A728" s="118" t="s">
        <v>1363</v>
      </c>
      <c r="B728" s="118">
        <v>33</v>
      </c>
      <c r="C728" s="118" t="s">
        <v>16</v>
      </c>
      <c r="D728" s="118">
        <v>98188</v>
      </c>
      <c r="E728" s="118" t="s">
        <v>1364</v>
      </c>
      <c r="F728" s="134">
        <v>39673</v>
      </c>
      <c r="G728" s="118" t="s">
        <v>29</v>
      </c>
      <c r="H728" s="118">
        <v>47</v>
      </c>
      <c r="J728" s="118" t="s">
        <v>74</v>
      </c>
      <c r="K728" s="133" t="s">
        <v>1317</v>
      </c>
      <c r="L728" s="118" t="s">
        <v>1336</v>
      </c>
      <c r="M728" s="118" t="s">
        <v>22</v>
      </c>
      <c r="N728" s="118">
        <v>33</v>
      </c>
      <c r="O728" s="118">
        <v>8</v>
      </c>
      <c r="P728" s="118">
        <v>2008</v>
      </c>
      <c r="Q728" s="118">
        <v>47.428069710000003</v>
      </c>
      <c r="R728" s="118">
        <v>-122.29537379999999</v>
      </c>
      <c r="S728" s="118" t="s">
        <v>2983</v>
      </c>
      <c r="T728" s="92"/>
      <c r="U728" s="92"/>
      <c r="V728" s="92"/>
      <c r="W728" s="92"/>
      <c r="X728" s="92"/>
      <c r="Y728" s="92"/>
      <c r="Z728" s="92"/>
      <c r="AA728" s="92"/>
      <c r="AB728" s="92"/>
      <c r="AC728" s="92"/>
      <c r="AD728" s="92"/>
      <c r="AE728" s="92"/>
      <c r="AF728" s="92"/>
      <c r="AG728" s="92"/>
      <c r="AH728" s="92"/>
      <c r="AI728" s="92"/>
      <c r="AJ728" s="92"/>
      <c r="AK728" s="92"/>
      <c r="AL728" s="92"/>
      <c r="AM728" s="92"/>
      <c r="AN728" s="92"/>
      <c r="AO728" s="92"/>
      <c r="AP728" s="92"/>
      <c r="AQ728" s="92"/>
      <c r="AR728" s="92"/>
      <c r="AS728" s="92"/>
      <c r="AT728" s="92"/>
      <c r="AU728" s="92"/>
      <c r="AV728" s="92"/>
      <c r="AW728" s="92"/>
      <c r="AX728" s="92"/>
      <c r="AY728" s="92"/>
      <c r="AZ728" s="92"/>
      <c r="BA728" s="92"/>
      <c r="BB728" s="92"/>
      <c r="BC728" s="92"/>
      <c r="BD728" s="92"/>
      <c r="BE728" s="92"/>
      <c r="BF728" s="92"/>
      <c r="BG728" s="92"/>
      <c r="BH728" s="92"/>
      <c r="BI728" s="92"/>
      <c r="BJ728" s="92"/>
      <c r="BK728" s="92"/>
      <c r="BL728" s="92"/>
      <c r="BM728" s="92"/>
      <c r="BN728" s="92"/>
      <c r="BO728" s="92"/>
      <c r="BP728" s="92"/>
      <c r="BQ728" s="92"/>
      <c r="BR728" s="92"/>
      <c r="BS728" s="92"/>
      <c r="BT728" s="92"/>
      <c r="BU728" s="92"/>
      <c r="BV728" s="92"/>
      <c r="BW728" s="92"/>
      <c r="BX728" s="92"/>
      <c r="BY728" s="92"/>
      <c r="BZ728" s="92"/>
      <c r="CA728" s="92"/>
      <c r="CB728" s="92"/>
      <c r="CC728" s="92"/>
      <c r="CD728" s="92"/>
      <c r="CE728" s="92"/>
      <c r="CF728" s="92"/>
      <c r="CG728" s="92"/>
      <c r="CH728" s="92"/>
      <c r="CI728" s="92"/>
      <c r="CJ728" s="92"/>
      <c r="CK728" s="92"/>
      <c r="CL728" s="92"/>
      <c r="CM728" s="92"/>
      <c r="CN728" s="92"/>
      <c r="CO728" s="92"/>
      <c r="CP728" s="92"/>
      <c r="CQ728" s="92"/>
      <c r="CR728" s="92"/>
    </row>
    <row r="729" spans="1:96">
      <c r="A729" s="118" t="s">
        <v>1355</v>
      </c>
      <c r="B729" s="118">
        <v>33</v>
      </c>
      <c r="C729" s="118" t="s">
        <v>16</v>
      </c>
      <c r="D729" s="118">
        <v>98188</v>
      </c>
      <c r="E729" s="118" t="s">
        <v>1356</v>
      </c>
      <c r="F729" s="134">
        <v>39680</v>
      </c>
      <c r="G729" s="118" t="s">
        <v>29</v>
      </c>
      <c r="H729" s="118">
        <v>17</v>
      </c>
      <c r="J729" s="118" t="s">
        <v>19</v>
      </c>
      <c r="K729" s="133" t="s">
        <v>1317</v>
      </c>
      <c r="L729" s="118" t="s">
        <v>57</v>
      </c>
      <c r="M729" s="118" t="s">
        <v>22</v>
      </c>
      <c r="N729" s="118">
        <v>34</v>
      </c>
      <c r="O729" s="118">
        <v>8</v>
      </c>
      <c r="P729" s="118">
        <v>2008</v>
      </c>
      <c r="Q729" s="118">
        <v>47.428069710000003</v>
      </c>
      <c r="R729" s="118">
        <v>-122.29537379999999</v>
      </c>
      <c r="S729" s="118" t="s">
        <v>2983</v>
      </c>
      <c r="T729" s="92"/>
      <c r="U729" s="92"/>
      <c r="V729" s="92"/>
      <c r="W729" s="92"/>
      <c r="X729" s="92"/>
      <c r="Y729" s="92"/>
      <c r="Z729" s="92"/>
      <c r="AA729" s="92"/>
      <c r="AB729" s="92"/>
      <c r="AC729" s="92"/>
      <c r="AD729" s="92"/>
      <c r="AE729" s="92"/>
      <c r="AF729" s="92"/>
      <c r="AG729" s="92"/>
      <c r="AH729" s="92"/>
      <c r="AI729" s="92"/>
      <c r="AJ729" s="92"/>
      <c r="AK729" s="92"/>
      <c r="AL729" s="92"/>
      <c r="AM729" s="92"/>
      <c r="AN729" s="92"/>
      <c r="AO729" s="92"/>
      <c r="AP729" s="92"/>
      <c r="AQ729" s="92"/>
      <c r="AR729" s="92"/>
      <c r="AS729" s="92"/>
      <c r="AT729" s="92"/>
      <c r="AU729" s="92"/>
      <c r="AV729" s="92"/>
      <c r="AW729" s="92"/>
      <c r="AX729" s="92"/>
      <c r="AY729" s="92"/>
      <c r="AZ729" s="92"/>
      <c r="BA729" s="92"/>
      <c r="BB729" s="92"/>
      <c r="BC729" s="92"/>
      <c r="BD729" s="92"/>
      <c r="BE729" s="92"/>
      <c r="BF729" s="92"/>
      <c r="BG729" s="92"/>
      <c r="BH729" s="92"/>
      <c r="BI729" s="92"/>
      <c r="BJ729" s="92"/>
      <c r="BK729" s="92"/>
      <c r="BL729" s="92"/>
      <c r="BM729" s="92"/>
      <c r="BN729" s="92"/>
      <c r="BO729" s="92"/>
      <c r="BP729" s="92"/>
      <c r="BQ729" s="92"/>
      <c r="BR729" s="92"/>
      <c r="BS729" s="92"/>
      <c r="BT729" s="92"/>
      <c r="BU729" s="92"/>
      <c r="BV729" s="92"/>
      <c r="BW729" s="92"/>
      <c r="BX729" s="92"/>
      <c r="BY729" s="92"/>
      <c r="BZ729" s="92"/>
      <c r="CA729" s="92"/>
      <c r="CB729" s="92"/>
      <c r="CC729" s="92"/>
      <c r="CD729" s="92"/>
      <c r="CE729" s="92"/>
      <c r="CF729" s="92"/>
      <c r="CG729" s="92"/>
      <c r="CH729" s="92"/>
      <c r="CI729" s="92"/>
      <c r="CJ729" s="92"/>
      <c r="CK729" s="92"/>
      <c r="CL729" s="92"/>
      <c r="CM729" s="92"/>
      <c r="CN729" s="92"/>
      <c r="CO729" s="92"/>
      <c r="CP729" s="92"/>
      <c r="CQ729" s="92"/>
      <c r="CR729" s="92"/>
    </row>
    <row r="730" spans="1:96">
      <c r="A730" s="118" t="s">
        <v>1367</v>
      </c>
      <c r="B730" s="118">
        <v>33</v>
      </c>
      <c r="C730" s="118" t="s">
        <v>16</v>
      </c>
      <c r="D730" s="118">
        <v>98188</v>
      </c>
      <c r="E730" s="118" t="s">
        <v>1368</v>
      </c>
      <c r="F730" s="134">
        <v>39680</v>
      </c>
      <c r="G730" s="118" t="s">
        <v>29</v>
      </c>
      <c r="H730" s="118">
        <v>50</v>
      </c>
      <c r="J730" s="118" t="s">
        <v>74</v>
      </c>
      <c r="K730" s="133" t="s">
        <v>1317</v>
      </c>
      <c r="L730" s="118" t="s">
        <v>1336</v>
      </c>
      <c r="M730" s="118" t="s">
        <v>22</v>
      </c>
      <c r="N730" s="118">
        <v>34</v>
      </c>
      <c r="O730" s="118">
        <v>8</v>
      </c>
      <c r="P730" s="118">
        <v>2008</v>
      </c>
      <c r="Q730" s="118">
        <v>47.428069710000003</v>
      </c>
      <c r="R730" s="118">
        <v>-122.29537379999999</v>
      </c>
      <c r="S730" s="118" t="s">
        <v>2983</v>
      </c>
      <c r="T730" s="92"/>
      <c r="U730" s="92"/>
      <c r="V730" s="92"/>
      <c r="W730" s="92"/>
      <c r="X730" s="92"/>
      <c r="Y730" s="92"/>
      <c r="Z730" s="92"/>
      <c r="AA730" s="92"/>
      <c r="AB730" s="92"/>
      <c r="AC730" s="92"/>
      <c r="AD730" s="92"/>
      <c r="AE730" s="92"/>
      <c r="AF730" s="92"/>
      <c r="AG730" s="92"/>
      <c r="AH730" s="92"/>
      <c r="AI730" s="92"/>
      <c r="AJ730" s="92"/>
      <c r="AK730" s="92"/>
      <c r="AL730" s="92"/>
      <c r="AM730" s="92"/>
      <c r="AN730" s="92"/>
      <c r="AO730" s="92"/>
      <c r="AP730" s="92"/>
      <c r="AQ730" s="92"/>
      <c r="AR730" s="92"/>
      <c r="AS730" s="92"/>
      <c r="AT730" s="92"/>
      <c r="AU730" s="92"/>
      <c r="AV730" s="92"/>
      <c r="AW730" s="92"/>
      <c r="AX730" s="92"/>
      <c r="AY730" s="92"/>
      <c r="AZ730" s="92"/>
      <c r="BA730" s="92"/>
      <c r="BB730" s="92"/>
      <c r="BC730" s="92"/>
      <c r="BD730" s="92"/>
      <c r="BE730" s="92"/>
      <c r="BF730" s="92"/>
      <c r="BG730" s="92"/>
      <c r="BH730" s="92"/>
      <c r="BI730" s="92"/>
      <c r="BJ730" s="92"/>
      <c r="BK730" s="92"/>
      <c r="BL730" s="92"/>
      <c r="BM730" s="92"/>
      <c r="BN730" s="92"/>
      <c r="BO730" s="92"/>
      <c r="BP730" s="92"/>
      <c r="BQ730" s="92"/>
      <c r="BR730" s="92"/>
      <c r="BS730" s="92"/>
      <c r="BT730" s="92"/>
      <c r="BU730" s="92"/>
      <c r="BV730" s="92"/>
      <c r="BW730" s="92"/>
      <c r="BX730" s="92"/>
      <c r="BY730" s="92"/>
      <c r="BZ730" s="92"/>
      <c r="CA730" s="92"/>
      <c r="CB730" s="92"/>
      <c r="CC730" s="92"/>
      <c r="CD730" s="92"/>
      <c r="CE730" s="92"/>
      <c r="CF730" s="92"/>
      <c r="CG730" s="92"/>
      <c r="CH730" s="92"/>
      <c r="CI730" s="92"/>
      <c r="CJ730" s="92"/>
      <c r="CK730" s="92"/>
      <c r="CL730" s="92"/>
      <c r="CM730" s="92"/>
      <c r="CN730" s="92"/>
      <c r="CO730" s="92"/>
      <c r="CP730" s="92"/>
      <c r="CQ730" s="92"/>
      <c r="CR730" s="92"/>
    </row>
    <row r="731" spans="1:96">
      <c r="A731" s="118" t="s">
        <v>1357</v>
      </c>
      <c r="B731" s="118">
        <v>33</v>
      </c>
      <c r="C731" s="118" t="s">
        <v>16</v>
      </c>
      <c r="D731" s="118">
        <v>98188</v>
      </c>
      <c r="E731" s="118" t="s">
        <v>1358</v>
      </c>
      <c r="F731" s="134">
        <v>39687</v>
      </c>
      <c r="G731" s="118" t="s">
        <v>29</v>
      </c>
      <c r="H731" s="118">
        <v>19</v>
      </c>
      <c r="J731" s="118" t="s">
        <v>74</v>
      </c>
      <c r="K731" s="133" t="s">
        <v>1317</v>
      </c>
      <c r="L731" s="118" t="s">
        <v>1336</v>
      </c>
      <c r="M731" s="118" t="s">
        <v>22</v>
      </c>
      <c r="N731" s="118">
        <v>35</v>
      </c>
      <c r="O731" s="118">
        <v>8</v>
      </c>
      <c r="P731" s="118">
        <v>2008</v>
      </c>
      <c r="Q731" s="118">
        <v>47.428069710000003</v>
      </c>
      <c r="R731" s="118">
        <v>-122.29537379999999</v>
      </c>
      <c r="S731" s="118" t="s">
        <v>2983</v>
      </c>
      <c r="T731" s="92"/>
      <c r="U731" s="92"/>
      <c r="V731" s="92"/>
      <c r="W731" s="92"/>
      <c r="X731" s="92"/>
      <c r="Y731" s="92"/>
      <c r="Z731" s="92"/>
      <c r="AA731" s="92"/>
      <c r="AB731" s="92"/>
      <c r="AC731" s="92"/>
      <c r="AD731" s="92"/>
      <c r="AE731" s="92"/>
      <c r="AF731" s="92"/>
      <c r="AG731" s="92"/>
      <c r="AH731" s="92"/>
      <c r="AI731" s="92"/>
      <c r="AJ731" s="92"/>
      <c r="AK731" s="92"/>
      <c r="AL731" s="92"/>
      <c r="AM731" s="92"/>
      <c r="AN731" s="92"/>
      <c r="AO731" s="92"/>
      <c r="AP731" s="92"/>
      <c r="AQ731" s="92"/>
      <c r="AR731" s="92"/>
      <c r="AS731" s="92"/>
      <c r="AT731" s="92"/>
      <c r="AU731" s="92"/>
      <c r="AV731" s="92"/>
      <c r="AW731" s="92"/>
      <c r="AX731" s="92"/>
      <c r="AY731" s="92"/>
      <c r="AZ731" s="92"/>
      <c r="BA731" s="92"/>
      <c r="BB731" s="92"/>
      <c r="BC731" s="92"/>
      <c r="BD731" s="92"/>
      <c r="BE731" s="92"/>
      <c r="BF731" s="92"/>
      <c r="BG731" s="92"/>
      <c r="BH731" s="92"/>
      <c r="BI731" s="92"/>
      <c r="BJ731" s="92"/>
      <c r="BK731" s="92"/>
      <c r="BL731" s="92"/>
      <c r="BM731" s="92"/>
      <c r="BN731" s="92"/>
      <c r="BO731" s="92"/>
      <c r="BP731" s="92"/>
      <c r="BQ731" s="92"/>
      <c r="BR731" s="92"/>
      <c r="BS731" s="92"/>
      <c r="BT731" s="92"/>
      <c r="BU731" s="92"/>
      <c r="BV731" s="92"/>
      <c r="BW731" s="92"/>
      <c r="BX731" s="92"/>
      <c r="BY731" s="92"/>
      <c r="BZ731" s="92"/>
      <c r="CA731" s="92"/>
      <c r="CB731" s="92"/>
      <c r="CC731" s="92"/>
      <c r="CD731" s="92"/>
      <c r="CE731" s="92"/>
      <c r="CF731" s="92"/>
      <c r="CG731" s="92"/>
      <c r="CH731" s="92"/>
      <c r="CI731" s="92"/>
      <c r="CJ731" s="92"/>
      <c r="CK731" s="92"/>
      <c r="CL731" s="92"/>
      <c r="CM731" s="92"/>
      <c r="CN731" s="92"/>
      <c r="CO731" s="92"/>
      <c r="CP731" s="92"/>
      <c r="CQ731" s="92"/>
      <c r="CR731" s="92"/>
    </row>
    <row r="732" spans="1:96">
      <c r="A732" s="118" t="s">
        <v>1359</v>
      </c>
      <c r="B732" s="118">
        <v>33</v>
      </c>
      <c r="C732" s="118" t="s">
        <v>16</v>
      </c>
      <c r="D732" s="118">
        <v>98188</v>
      </c>
      <c r="E732" s="118" t="s">
        <v>1360</v>
      </c>
      <c r="F732" s="134">
        <v>39694</v>
      </c>
      <c r="G732" s="118" t="s">
        <v>29</v>
      </c>
      <c r="H732" s="118">
        <v>20</v>
      </c>
      <c r="J732" s="118" t="s">
        <v>74</v>
      </c>
      <c r="K732" s="133" t="s">
        <v>1317</v>
      </c>
      <c r="L732" s="118" t="s">
        <v>1336</v>
      </c>
      <c r="M732" s="118" t="s">
        <v>22</v>
      </c>
      <c r="N732" s="118">
        <v>36</v>
      </c>
      <c r="O732" s="118">
        <v>9</v>
      </c>
      <c r="P732" s="118">
        <v>2008</v>
      </c>
      <c r="Q732" s="118">
        <v>47.428069710000003</v>
      </c>
      <c r="R732" s="118">
        <v>-122.29537379999999</v>
      </c>
      <c r="S732" s="118" t="s">
        <v>2983</v>
      </c>
      <c r="T732" s="92"/>
      <c r="U732" s="92"/>
      <c r="V732" s="92"/>
      <c r="W732" s="92"/>
      <c r="X732" s="92"/>
      <c r="Y732" s="92"/>
      <c r="Z732" s="92"/>
      <c r="AA732" s="92"/>
      <c r="AB732" s="92"/>
      <c r="AC732" s="92"/>
      <c r="AD732" s="92"/>
      <c r="AE732" s="92"/>
      <c r="AF732" s="92"/>
      <c r="AG732" s="92"/>
      <c r="AH732" s="92"/>
      <c r="AI732" s="92"/>
      <c r="AJ732" s="92"/>
      <c r="AK732" s="92"/>
      <c r="AL732" s="92"/>
      <c r="AM732" s="92"/>
      <c r="AN732" s="92"/>
      <c r="AO732" s="92"/>
      <c r="AP732" s="92"/>
      <c r="AQ732" s="92"/>
      <c r="AR732" s="92"/>
      <c r="AS732" s="92"/>
      <c r="AT732" s="92"/>
      <c r="AU732" s="92"/>
      <c r="AV732" s="92"/>
      <c r="AW732" s="92"/>
      <c r="AX732" s="92"/>
      <c r="AY732" s="92"/>
      <c r="AZ732" s="92"/>
      <c r="BA732" s="92"/>
      <c r="BB732" s="92"/>
      <c r="BC732" s="92"/>
      <c r="BD732" s="92"/>
      <c r="BE732" s="92"/>
      <c r="BF732" s="92"/>
      <c r="BG732" s="92"/>
      <c r="BH732" s="92"/>
      <c r="BI732" s="92"/>
      <c r="BJ732" s="92"/>
      <c r="BK732" s="92"/>
      <c r="BL732" s="92"/>
      <c r="BM732" s="92"/>
      <c r="BN732" s="92"/>
      <c r="BO732" s="92"/>
      <c r="BP732" s="92"/>
      <c r="BQ732" s="92"/>
      <c r="BR732" s="92"/>
      <c r="BS732" s="92"/>
      <c r="BT732" s="92"/>
      <c r="BU732" s="92"/>
      <c r="BV732" s="92"/>
      <c r="BW732" s="92"/>
      <c r="BX732" s="92"/>
      <c r="BY732" s="92"/>
      <c r="BZ732" s="92"/>
      <c r="CA732" s="92"/>
      <c r="CB732" s="92"/>
      <c r="CC732" s="92"/>
      <c r="CD732" s="92"/>
      <c r="CE732" s="92"/>
      <c r="CF732" s="92"/>
      <c r="CG732" s="92"/>
      <c r="CH732" s="92"/>
      <c r="CI732" s="92"/>
      <c r="CJ732" s="92"/>
      <c r="CK732" s="92"/>
      <c r="CL732" s="92"/>
      <c r="CM732" s="92"/>
      <c r="CN732" s="92"/>
      <c r="CO732" s="92"/>
      <c r="CP732" s="92"/>
      <c r="CQ732" s="92"/>
      <c r="CR732" s="92"/>
    </row>
    <row r="733" spans="1:96">
      <c r="A733" s="118" t="s">
        <v>1345</v>
      </c>
      <c r="B733" s="118">
        <v>33</v>
      </c>
      <c r="C733" s="118" t="s">
        <v>16</v>
      </c>
      <c r="D733" s="118">
        <v>98188</v>
      </c>
      <c r="E733" s="118" t="s">
        <v>1346</v>
      </c>
      <c r="F733" s="134">
        <v>39701</v>
      </c>
      <c r="G733" s="118" t="s">
        <v>29</v>
      </c>
      <c r="H733" s="118">
        <v>10</v>
      </c>
      <c r="J733" s="118" t="s">
        <v>19</v>
      </c>
      <c r="K733" s="133" t="s">
        <v>1317</v>
      </c>
      <c r="L733" s="118" t="s">
        <v>57</v>
      </c>
      <c r="M733" s="118" t="s">
        <v>22</v>
      </c>
      <c r="N733" s="118">
        <v>37</v>
      </c>
      <c r="O733" s="118">
        <v>9</v>
      </c>
      <c r="P733" s="118">
        <v>2008</v>
      </c>
      <c r="Q733" s="118">
        <v>47.428069710000003</v>
      </c>
      <c r="R733" s="118">
        <v>-122.29537379999999</v>
      </c>
      <c r="S733" s="118" t="s">
        <v>2983</v>
      </c>
      <c r="T733" s="92"/>
      <c r="U733" s="92"/>
      <c r="V733" s="92"/>
      <c r="W733" s="92"/>
      <c r="X733" s="92"/>
      <c r="Y733" s="92"/>
      <c r="Z733" s="92"/>
      <c r="AA733" s="92"/>
      <c r="AB733" s="92"/>
      <c r="AC733" s="92"/>
      <c r="AD733" s="92"/>
      <c r="AE733" s="92"/>
      <c r="AF733" s="92"/>
      <c r="AG733" s="92"/>
      <c r="AH733" s="92"/>
      <c r="AI733" s="92"/>
      <c r="AJ733" s="92"/>
      <c r="AK733" s="92"/>
      <c r="AL733" s="92"/>
      <c r="AM733" s="92"/>
      <c r="AN733" s="92"/>
      <c r="AO733" s="92"/>
      <c r="AP733" s="92"/>
      <c r="AQ733" s="92"/>
      <c r="AR733" s="92"/>
      <c r="AS733" s="92"/>
      <c r="AT733" s="92"/>
      <c r="AU733" s="92"/>
      <c r="AV733" s="92"/>
      <c r="AW733" s="92"/>
      <c r="AX733" s="92"/>
      <c r="AY733" s="92"/>
      <c r="AZ733" s="92"/>
      <c r="BA733" s="92"/>
      <c r="BB733" s="92"/>
      <c r="BC733" s="92"/>
      <c r="BD733" s="92"/>
      <c r="BE733" s="92"/>
      <c r="BF733" s="92"/>
      <c r="BG733" s="92"/>
      <c r="BH733" s="92"/>
      <c r="BI733" s="92"/>
      <c r="BJ733" s="92"/>
      <c r="BK733" s="92"/>
      <c r="BL733" s="92"/>
      <c r="BM733" s="92"/>
      <c r="BN733" s="92"/>
      <c r="BO733" s="92"/>
      <c r="BP733" s="92"/>
      <c r="BQ733" s="92"/>
      <c r="BR733" s="92"/>
      <c r="BS733" s="92"/>
      <c r="BT733" s="92"/>
      <c r="BU733" s="92"/>
      <c r="BV733" s="92"/>
      <c r="BW733" s="92"/>
      <c r="BX733" s="92"/>
      <c r="BY733" s="92"/>
      <c r="BZ733" s="92"/>
      <c r="CA733" s="92"/>
      <c r="CB733" s="92"/>
      <c r="CC733" s="92"/>
      <c r="CD733" s="92"/>
      <c r="CE733" s="92"/>
      <c r="CF733" s="92"/>
      <c r="CG733" s="92"/>
      <c r="CH733" s="92"/>
      <c r="CI733" s="92"/>
      <c r="CJ733" s="92"/>
      <c r="CK733" s="92"/>
      <c r="CL733" s="92"/>
      <c r="CM733" s="92"/>
      <c r="CN733" s="92"/>
      <c r="CO733" s="92"/>
      <c r="CP733" s="92"/>
      <c r="CQ733" s="92"/>
      <c r="CR733" s="92"/>
    </row>
    <row r="734" spans="1:96">
      <c r="A734" s="118" t="s">
        <v>1343</v>
      </c>
      <c r="B734" s="118">
        <v>33</v>
      </c>
      <c r="C734" s="118" t="s">
        <v>16</v>
      </c>
      <c r="D734" s="118">
        <v>98188</v>
      </c>
      <c r="E734" s="118" t="s">
        <v>1344</v>
      </c>
      <c r="F734" s="134">
        <v>39708</v>
      </c>
      <c r="G734" s="118" t="s">
        <v>29</v>
      </c>
      <c r="H734" s="118">
        <v>8</v>
      </c>
      <c r="J734" s="118" t="s">
        <v>19</v>
      </c>
      <c r="K734" s="133" t="s">
        <v>1317</v>
      </c>
      <c r="L734" s="118" t="s">
        <v>57</v>
      </c>
      <c r="M734" s="118" t="s">
        <v>22</v>
      </c>
      <c r="N734" s="118">
        <v>38</v>
      </c>
      <c r="O734" s="118">
        <v>9</v>
      </c>
      <c r="P734" s="118">
        <v>2008</v>
      </c>
      <c r="Q734" s="118">
        <v>47.428069710000003</v>
      </c>
      <c r="R734" s="118">
        <v>-122.29537379999999</v>
      </c>
      <c r="S734" s="118" t="s">
        <v>2983</v>
      </c>
      <c r="T734" s="92"/>
      <c r="U734" s="92"/>
      <c r="V734" s="92"/>
      <c r="W734" s="92"/>
      <c r="X734" s="92"/>
      <c r="Y734" s="92"/>
      <c r="Z734" s="92"/>
      <c r="AA734" s="92"/>
      <c r="AB734" s="92"/>
      <c r="AC734" s="92"/>
      <c r="AD734" s="92"/>
      <c r="AE734" s="92"/>
      <c r="AF734" s="92"/>
      <c r="AG734" s="92"/>
      <c r="AH734" s="92"/>
      <c r="AI734" s="92"/>
      <c r="AJ734" s="92"/>
      <c r="AK734" s="92"/>
      <c r="AL734" s="92"/>
      <c r="AM734" s="92"/>
      <c r="AN734" s="92"/>
      <c r="AO734" s="92"/>
      <c r="AP734" s="92"/>
      <c r="AQ734" s="92"/>
      <c r="AR734" s="92"/>
      <c r="AS734" s="92"/>
      <c r="AT734" s="92"/>
      <c r="AU734" s="92"/>
      <c r="AV734" s="92"/>
      <c r="AW734" s="92"/>
      <c r="AX734" s="92"/>
      <c r="AY734" s="92"/>
      <c r="AZ734" s="92"/>
      <c r="BA734" s="92"/>
      <c r="BB734" s="92"/>
      <c r="BC734" s="92"/>
      <c r="BD734" s="92"/>
      <c r="BE734" s="92"/>
      <c r="BF734" s="92"/>
      <c r="BG734" s="92"/>
      <c r="BH734" s="92"/>
      <c r="BI734" s="92"/>
      <c r="BJ734" s="92"/>
      <c r="BK734" s="92"/>
      <c r="BL734" s="92"/>
      <c r="BM734" s="92"/>
      <c r="BN734" s="92"/>
      <c r="BO734" s="92"/>
      <c r="BP734" s="92"/>
      <c r="BQ734" s="92"/>
      <c r="BR734" s="92"/>
      <c r="BS734" s="92"/>
      <c r="BT734" s="92"/>
      <c r="BU734" s="92"/>
      <c r="BV734" s="92"/>
      <c r="BW734" s="92"/>
      <c r="BX734" s="92"/>
      <c r="BY734" s="92"/>
      <c r="BZ734" s="92"/>
      <c r="CA734" s="92"/>
      <c r="CB734" s="92"/>
      <c r="CC734" s="92"/>
      <c r="CD734" s="92"/>
      <c r="CE734" s="92"/>
      <c r="CF734" s="92"/>
      <c r="CG734" s="92"/>
      <c r="CH734" s="92"/>
      <c r="CI734" s="92"/>
      <c r="CJ734" s="92"/>
      <c r="CK734" s="92"/>
      <c r="CL734" s="92"/>
      <c r="CM734" s="92"/>
      <c r="CN734" s="92"/>
      <c r="CO734" s="92"/>
      <c r="CP734" s="92"/>
      <c r="CQ734" s="92"/>
      <c r="CR734" s="92"/>
    </row>
    <row r="735" spans="1:96">
      <c r="A735" s="118" t="s">
        <v>1337</v>
      </c>
      <c r="B735" s="118">
        <v>33</v>
      </c>
      <c r="C735" s="118" t="s">
        <v>16</v>
      </c>
      <c r="D735" s="118">
        <v>98188</v>
      </c>
      <c r="E735" s="118" t="s">
        <v>1338</v>
      </c>
      <c r="F735" s="134">
        <v>39645</v>
      </c>
      <c r="G735" s="118" t="s">
        <v>324</v>
      </c>
      <c r="H735" s="118">
        <v>2</v>
      </c>
      <c r="J735" s="118" t="s">
        <v>19</v>
      </c>
      <c r="K735" s="133" t="s">
        <v>1317</v>
      </c>
      <c r="L735" s="118" t="s">
        <v>1336</v>
      </c>
      <c r="M735" s="118" t="s">
        <v>22</v>
      </c>
      <c r="N735" s="118">
        <v>29</v>
      </c>
      <c r="O735" s="118">
        <v>7</v>
      </c>
      <c r="P735" s="118">
        <v>2008</v>
      </c>
      <c r="Q735" s="118">
        <v>47.428069999999998</v>
      </c>
      <c r="R735" s="118">
        <v>-122.29537000000001</v>
      </c>
      <c r="S735" s="118" t="s">
        <v>2983</v>
      </c>
      <c r="T735" s="92"/>
    </row>
    <row r="736" spans="1:96">
      <c r="A736" s="118" t="s">
        <v>1318</v>
      </c>
      <c r="B736" s="118">
        <v>33</v>
      </c>
      <c r="C736" s="118" t="s">
        <v>16</v>
      </c>
      <c r="D736" s="118">
        <v>98188</v>
      </c>
      <c r="E736" s="118" t="s">
        <v>1319</v>
      </c>
      <c r="F736" s="134">
        <v>39659</v>
      </c>
      <c r="G736" s="118" t="s">
        <v>324</v>
      </c>
      <c r="H736" s="118">
        <v>1</v>
      </c>
      <c r="J736" s="118" t="s">
        <v>19</v>
      </c>
      <c r="K736" s="133" t="s">
        <v>1317</v>
      </c>
      <c r="L736" s="118" t="s">
        <v>36</v>
      </c>
      <c r="M736" s="118" t="s">
        <v>22</v>
      </c>
      <c r="N736" s="118">
        <v>31</v>
      </c>
      <c r="O736" s="118">
        <v>7</v>
      </c>
      <c r="P736" s="118">
        <v>2008</v>
      </c>
      <c r="Q736" s="118">
        <v>47.428069710000003</v>
      </c>
      <c r="R736" s="118">
        <v>-122.29537379999999</v>
      </c>
      <c r="S736" s="118" t="s">
        <v>2983</v>
      </c>
      <c r="T736" s="92"/>
    </row>
    <row r="737" spans="1:96">
      <c r="A737" s="118" t="s">
        <v>1320</v>
      </c>
      <c r="B737" s="118">
        <v>33</v>
      </c>
      <c r="C737" s="118" t="s">
        <v>16</v>
      </c>
      <c r="D737" s="118">
        <v>98188</v>
      </c>
      <c r="E737" s="118" t="s">
        <v>1321</v>
      </c>
      <c r="F737" s="134">
        <v>39666</v>
      </c>
      <c r="G737" s="118" t="s">
        <v>324</v>
      </c>
      <c r="H737" s="118">
        <v>1</v>
      </c>
      <c r="J737" s="118" t="s">
        <v>19</v>
      </c>
      <c r="K737" s="133" t="s">
        <v>1317</v>
      </c>
      <c r="L737" s="118" t="s">
        <v>36</v>
      </c>
      <c r="M737" s="118" t="s">
        <v>22</v>
      </c>
      <c r="N737" s="118">
        <v>32</v>
      </c>
      <c r="O737" s="118">
        <v>8</v>
      </c>
      <c r="P737" s="118">
        <v>2008</v>
      </c>
      <c r="Q737" s="118">
        <v>47.428069710000003</v>
      </c>
      <c r="R737" s="118">
        <v>-122.29537379999999</v>
      </c>
      <c r="S737" s="118" t="s">
        <v>2983</v>
      </c>
      <c r="T737" s="92"/>
    </row>
    <row r="738" spans="1:96">
      <c r="A738" s="118" t="s">
        <v>1341</v>
      </c>
      <c r="B738" s="118">
        <v>33</v>
      </c>
      <c r="C738" s="118" t="s">
        <v>16</v>
      </c>
      <c r="D738" s="118">
        <v>98188</v>
      </c>
      <c r="E738" s="118" t="s">
        <v>1342</v>
      </c>
      <c r="F738" s="134">
        <v>39673</v>
      </c>
      <c r="G738" s="118" t="s">
        <v>324</v>
      </c>
      <c r="H738" s="118">
        <v>3</v>
      </c>
      <c r="J738" s="118" t="s">
        <v>19</v>
      </c>
      <c r="K738" s="133" t="s">
        <v>1317</v>
      </c>
      <c r="L738" s="118" t="s">
        <v>42</v>
      </c>
      <c r="M738" s="118" t="s">
        <v>22</v>
      </c>
      <c r="N738" s="118">
        <v>33</v>
      </c>
      <c r="O738" s="118">
        <v>8</v>
      </c>
      <c r="P738" s="118">
        <v>2008</v>
      </c>
      <c r="Q738" s="118">
        <v>47.428069710000003</v>
      </c>
      <c r="R738" s="118">
        <v>-122.29537379999999</v>
      </c>
      <c r="S738" s="118" t="s">
        <v>2983</v>
      </c>
      <c r="T738" s="92"/>
      <c r="U738" s="92"/>
      <c r="V738" s="92"/>
      <c r="W738" s="92"/>
      <c r="X738" s="92"/>
      <c r="Y738" s="92"/>
      <c r="Z738" s="92"/>
      <c r="AA738" s="92"/>
      <c r="AB738" s="92"/>
      <c r="AC738" s="92"/>
      <c r="AD738" s="92"/>
      <c r="AE738" s="92"/>
      <c r="AF738" s="92"/>
      <c r="AG738" s="92"/>
      <c r="AH738" s="92"/>
      <c r="AI738" s="92"/>
      <c r="AJ738" s="92"/>
      <c r="AK738" s="92"/>
      <c r="AL738" s="92"/>
      <c r="AM738" s="92"/>
      <c r="AN738" s="92"/>
      <c r="AO738" s="92"/>
      <c r="AP738" s="92"/>
      <c r="AQ738" s="92"/>
      <c r="AR738" s="92"/>
      <c r="AS738" s="92"/>
      <c r="AT738" s="92"/>
      <c r="AU738" s="92"/>
      <c r="AV738" s="92"/>
      <c r="AW738" s="92"/>
      <c r="AX738" s="92"/>
      <c r="AY738" s="92"/>
      <c r="AZ738" s="92"/>
      <c r="BA738" s="92"/>
      <c r="BB738" s="92"/>
      <c r="BC738" s="92"/>
      <c r="BD738" s="92"/>
      <c r="BE738" s="92"/>
      <c r="BF738" s="92"/>
      <c r="BG738" s="92"/>
      <c r="BH738" s="92"/>
      <c r="BI738" s="92"/>
      <c r="BJ738" s="92"/>
      <c r="BK738" s="92"/>
      <c r="BL738" s="92"/>
      <c r="BM738" s="92"/>
      <c r="BN738" s="92"/>
      <c r="BO738" s="92"/>
      <c r="BP738" s="92"/>
      <c r="BQ738" s="92"/>
      <c r="BR738" s="92"/>
      <c r="BS738" s="92"/>
      <c r="BT738" s="92"/>
      <c r="BU738" s="92"/>
      <c r="BV738" s="92"/>
      <c r="BW738" s="92"/>
      <c r="BX738" s="92"/>
      <c r="BY738" s="92"/>
      <c r="BZ738" s="92"/>
      <c r="CA738" s="92"/>
      <c r="CB738" s="92"/>
      <c r="CC738" s="92"/>
      <c r="CD738" s="92"/>
      <c r="CE738" s="92"/>
      <c r="CF738" s="92"/>
      <c r="CG738" s="92"/>
      <c r="CH738" s="92"/>
      <c r="CI738" s="92"/>
      <c r="CJ738" s="92"/>
      <c r="CK738" s="92"/>
      <c r="CL738" s="92"/>
      <c r="CM738" s="92"/>
      <c r="CN738" s="92"/>
      <c r="CO738" s="92"/>
      <c r="CP738" s="92"/>
      <c r="CQ738" s="92"/>
      <c r="CR738" s="92"/>
    </row>
    <row r="739" spans="1:96">
      <c r="A739" s="118" t="s">
        <v>1328</v>
      </c>
      <c r="B739" s="118">
        <v>33</v>
      </c>
      <c r="C739" s="118" t="s">
        <v>16</v>
      </c>
      <c r="D739" s="118">
        <v>98188</v>
      </c>
      <c r="E739" s="118" t="s">
        <v>1329</v>
      </c>
      <c r="F739" s="134">
        <v>39687</v>
      </c>
      <c r="G739" s="118" t="s">
        <v>324</v>
      </c>
      <c r="H739" s="118">
        <v>1</v>
      </c>
      <c r="J739" s="118" t="s">
        <v>19</v>
      </c>
      <c r="K739" s="133" t="s">
        <v>1317</v>
      </c>
      <c r="L739" s="118" t="s">
        <v>39</v>
      </c>
      <c r="M739" s="118" t="s">
        <v>22</v>
      </c>
      <c r="N739" s="118">
        <v>35</v>
      </c>
      <c r="O739" s="118">
        <v>8</v>
      </c>
      <c r="P739" s="118">
        <v>2008</v>
      </c>
      <c r="Q739" s="118">
        <v>47.428069710000003</v>
      </c>
      <c r="R739" s="118">
        <v>-122.29537379999999</v>
      </c>
      <c r="S739" s="118" t="s">
        <v>2983</v>
      </c>
      <c r="T739" s="92"/>
      <c r="U739" s="92"/>
      <c r="V739" s="92"/>
      <c r="W739" s="92"/>
      <c r="X739" s="92"/>
      <c r="Y739" s="92"/>
      <c r="Z739" s="92"/>
      <c r="AA739" s="92"/>
      <c r="AB739" s="92"/>
      <c r="AC739" s="92"/>
      <c r="AD739" s="92"/>
      <c r="AE739" s="92"/>
      <c r="AF739" s="92"/>
      <c r="AG739" s="92"/>
      <c r="AH739" s="92"/>
      <c r="AI739" s="92"/>
      <c r="AJ739" s="92"/>
      <c r="AK739" s="92"/>
      <c r="AL739" s="92"/>
      <c r="AM739" s="92"/>
      <c r="AN739" s="92"/>
      <c r="AO739" s="92"/>
      <c r="AP739" s="92"/>
      <c r="AQ739" s="92"/>
      <c r="AR739" s="92"/>
      <c r="AS739" s="92"/>
      <c r="AT739" s="92"/>
      <c r="AU739" s="92"/>
      <c r="AV739" s="92"/>
      <c r="AW739" s="92"/>
      <c r="AX739" s="92"/>
      <c r="AY739" s="92"/>
      <c r="AZ739" s="92"/>
      <c r="BA739" s="92"/>
      <c r="BB739" s="92"/>
      <c r="BC739" s="92"/>
      <c r="BD739" s="92"/>
      <c r="BE739" s="92"/>
      <c r="BF739" s="92"/>
      <c r="BG739" s="92"/>
      <c r="BH739" s="92"/>
      <c r="BI739" s="92"/>
      <c r="BJ739" s="92"/>
      <c r="BK739" s="92"/>
      <c r="BL739" s="92"/>
      <c r="BM739" s="92"/>
      <c r="BN739" s="92"/>
      <c r="BO739" s="92"/>
      <c r="BP739" s="92"/>
      <c r="BQ739" s="92"/>
      <c r="BR739" s="92"/>
      <c r="BS739" s="92"/>
      <c r="BT739" s="92"/>
      <c r="BU739" s="92"/>
      <c r="BV739" s="92"/>
      <c r="BW739" s="92"/>
      <c r="BX739" s="92"/>
      <c r="BY739" s="92"/>
      <c r="BZ739" s="92"/>
      <c r="CA739" s="92"/>
      <c r="CB739" s="92"/>
      <c r="CC739" s="92"/>
      <c r="CD739" s="92"/>
      <c r="CE739" s="92"/>
      <c r="CF739" s="92"/>
      <c r="CG739" s="92"/>
      <c r="CH739" s="92"/>
      <c r="CI739" s="92"/>
      <c r="CJ739" s="92"/>
      <c r="CK739" s="92"/>
      <c r="CL739" s="92"/>
      <c r="CM739" s="92"/>
      <c r="CN739" s="92"/>
      <c r="CO739" s="92"/>
      <c r="CP739" s="92"/>
      <c r="CQ739" s="92"/>
      <c r="CR739" s="92"/>
    </row>
    <row r="740" spans="1:96">
      <c r="A740" s="118" t="s">
        <v>1332</v>
      </c>
      <c r="B740" s="118">
        <v>33</v>
      </c>
      <c r="C740" s="118" t="s">
        <v>16</v>
      </c>
      <c r="D740" s="118">
        <v>98188</v>
      </c>
      <c r="E740" s="118" t="s">
        <v>1333</v>
      </c>
      <c r="F740" s="134">
        <v>39701</v>
      </c>
      <c r="G740" s="118" t="s">
        <v>324</v>
      </c>
      <c r="H740" s="118">
        <v>1</v>
      </c>
      <c r="J740" s="118" t="s">
        <v>19</v>
      </c>
      <c r="K740" s="133" t="s">
        <v>1317</v>
      </c>
      <c r="L740" s="118" t="s">
        <v>57</v>
      </c>
      <c r="M740" s="118" t="s">
        <v>22</v>
      </c>
      <c r="N740" s="118">
        <v>37</v>
      </c>
      <c r="O740" s="118">
        <v>9</v>
      </c>
      <c r="P740" s="118">
        <v>2008</v>
      </c>
      <c r="Q740" s="118">
        <v>47.428069710000003</v>
      </c>
      <c r="R740" s="118">
        <v>-122.29537379999999</v>
      </c>
      <c r="S740" s="118" t="s">
        <v>2983</v>
      </c>
      <c r="T740" s="92"/>
      <c r="U740" s="92"/>
      <c r="V740" s="92"/>
      <c r="W740" s="92"/>
      <c r="X740" s="92"/>
      <c r="Y740" s="92"/>
      <c r="Z740" s="92"/>
      <c r="AA740" s="92"/>
      <c r="AB740" s="92"/>
      <c r="AC740" s="92"/>
      <c r="AD740" s="92"/>
      <c r="AE740" s="92"/>
      <c r="AF740" s="92"/>
      <c r="AG740" s="92"/>
      <c r="AH740" s="92"/>
      <c r="AI740" s="92"/>
      <c r="AJ740" s="92"/>
      <c r="AK740" s="92"/>
      <c r="AL740" s="92"/>
      <c r="AM740" s="92"/>
      <c r="AN740" s="92"/>
      <c r="AO740" s="92"/>
      <c r="AP740" s="92"/>
      <c r="AQ740" s="92"/>
      <c r="AR740" s="92"/>
      <c r="AS740" s="92"/>
      <c r="AT740" s="92"/>
      <c r="AU740" s="92"/>
      <c r="AV740" s="92"/>
      <c r="AW740" s="92"/>
      <c r="AX740" s="92"/>
      <c r="AY740" s="92"/>
      <c r="AZ740" s="92"/>
      <c r="BA740" s="92"/>
      <c r="BB740" s="92"/>
      <c r="BC740" s="92"/>
      <c r="BD740" s="92"/>
      <c r="BE740" s="92"/>
      <c r="BF740" s="92"/>
      <c r="BG740" s="92"/>
      <c r="BH740" s="92"/>
      <c r="BI740" s="92"/>
      <c r="BJ740" s="92"/>
      <c r="BK740" s="92"/>
      <c r="BL740" s="92"/>
      <c r="BM740" s="92"/>
      <c r="BN740" s="92"/>
      <c r="BO740" s="92"/>
      <c r="BP740" s="92"/>
      <c r="BQ740" s="92"/>
      <c r="BR740" s="92"/>
      <c r="BS740" s="92"/>
      <c r="BT740" s="92"/>
      <c r="BU740" s="92"/>
      <c r="BV740" s="92"/>
      <c r="BW740" s="92"/>
      <c r="BX740" s="92"/>
      <c r="BY740" s="92"/>
      <c r="BZ740" s="92"/>
      <c r="CA740" s="92"/>
      <c r="CB740" s="92"/>
      <c r="CC740" s="92"/>
      <c r="CD740" s="92"/>
      <c r="CE740" s="92"/>
      <c r="CF740" s="92"/>
      <c r="CG740" s="92"/>
      <c r="CH740" s="92"/>
      <c r="CI740" s="92"/>
      <c r="CJ740" s="92"/>
      <c r="CK740" s="92"/>
      <c r="CL740" s="92"/>
      <c r="CM740" s="92"/>
      <c r="CN740" s="92"/>
      <c r="CO740" s="92"/>
      <c r="CP740" s="92"/>
      <c r="CQ740" s="92"/>
      <c r="CR740" s="92"/>
    </row>
    <row r="741" spans="1:96">
      <c r="A741" s="118" t="s">
        <v>1339</v>
      </c>
      <c r="B741" s="118">
        <v>33</v>
      </c>
      <c r="C741" s="118" t="s">
        <v>16</v>
      </c>
      <c r="D741" s="118">
        <v>98188</v>
      </c>
      <c r="E741" s="118" t="s">
        <v>1340</v>
      </c>
      <c r="F741" s="134">
        <v>39652</v>
      </c>
      <c r="G741" s="118" t="s">
        <v>18</v>
      </c>
      <c r="H741" s="118">
        <v>3</v>
      </c>
      <c r="J741" s="118" t="s">
        <v>19</v>
      </c>
      <c r="K741" s="133" t="s">
        <v>1317</v>
      </c>
      <c r="L741" s="118" t="s">
        <v>36</v>
      </c>
      <c r="M741" s="118" t="s">
        <v>22</v>
      </c>
      <c r="N741" s="118">
        <v>30</v>
      </c>
      <c r="O741" s="118">
        <v>7</v>
      </c>
      <c r="P741" s="118">
        <v>2008</v>
      </c>
      <c r="Q741" s="118">
        <v>47.428069710000003</v>
      </c>
      <c r="R741" s="118">
        <v>-122.29537379999999</v>
      </c>
      <c r="S741" s="118" t="s">
        <v>2983</v>
      </c>
      <c r="T741" s="92"/>
    </row>
    <row r="742" spans="1:96">
      <c r="A742" s="118" t="s">
        <v>1322</v>
      </c>
      <c r="B742" s="118">
        <v>33</v>
      </c>
      <c r="C742" s="118" t="s">
        <v>16</v>
      </c>
      <c r="D742" s="118">
        <v>98188</v>
      </c>
      <c r="E742" s="118" t="s">
        <v>1323</v>
      </c>
      <c r="F742" s="134">
        <v>39666</v>
      </c>
      <c r="G742" s="118" t="s">
        <v>18</v>
      </c>
      <c r="H742" s="118">
        <v>1</v>
      </c>
      <c r="J742" s="118" t="s">
        <v>19</v>
      </c>
      <c r="K742" s="133" t="s">
        <v>1317</v>
      </c>
      <c r="L742" s="118" t="s">
        <v>36</v>
      </c>
      <c r="M742" s="118" t="s">
        <v>22</v>
      </c>
      <c r="N742" s="118">
        <v>32</v>
      </c>
      <c r="O742" s="118">
        <v>8</v>
      </c>
      <c r="P742" s="118">
        <v>2008</v>
      </c>
      <c r="Q742" s="118">
        <v>47.428069710000003</v>
      </c>
      <c r="R742" s="118">
        <v>-122.29537379999999</v>
      </c>
      <c r="S742" s="118" t="s">
        <v>2983</v>
      </c>
      <c r="T742" s="92"/>
    </row>
    <row r="743" spans="1:96">
      <c r="A743" s="118" t="s">
        <v>1326</v>
      </c>
      <c r="B743" s="118">
        <v>33</v>
      </c>
      <c r="C743" s="118" t="s">
        <v>16</v>
      </c>
      <c r="D743" s="118">
        <v>98188</v>
      </c>
      <c r="E743" s="118" t="s">
        <v>1327</v>
      </c>
      <c r="F743" s="134">
        <v>39673</v>
      </c>
      <c r="G743" s="118" t="s">
        <v>25</v>
      </c>
      <c r="H743" s="118">
        <v>1</v>
      </c>
      <c r="J743" s="118" t="s">
        <v>19</v>
      </c>
      <c r="K743" s="133" t="s">
        <v>1317</v>
      </c>
      <c r="L743" s="118" t="s">
        <v>26</v>
      </c>
      <c r="M743" s="118" t="s">
        <v>22</v>
      </c>
      <c r="N743" s="118">
        <v>33</v>
      </c>
      <c r="O743" s="118">
        <v>8</v>
      </c>
      <c r="P743" s="118">
        <v>2008</v>
      </c>
      <c r="Q743" s="118">
        <v>47.428069710000003</v>
      </c>
      <c r="R743" s="118">
        <v>-122.29537379999999</v>
      </c>
      <c r="S743" s="118" t="s">
        <v>2983</v>
      </c>
      <c r="T743" s="92"/>
      <c r="U743" s="92"/>
      <c r="V743" s="92"/>
      <c r="W743" s="92"/>
      <c r="X743" s="92"/>
      <c r="Y743" s="92"/>
      <c r="Z743" s="92"/>
      <c r="AA743" s="92"/>
      <c r="AB743" s="92"/>
      <c r="AC743" s="92"/>
      <c r="AD743" s="92"/>
      <c r="AE743" s="92"/>
      <c r="AF743" s="92"/>
      <c r="AG743" s="92"/>
      <c r="AH743" s="92"/>
      <c r="AI743" s="92"/>
      <c r="AJ743" s="92"/>
      <c r="AK743" s="92"/>
      <c r="AL743" s="92"/>
      <c r="AM743" s="92"/>
      <c r="AN743" s="92"/>
      <c r="AO743" s="92"/>
      <c r="AP743" s="92"/>
      <c r="AQ743" s="92"/>
      <c r="AR743" s="92"/>
      <c r="AS743" s="92"/>
      <c r="AT743" s="92"/>
      <c r="AU743" s="92"/>
      <c r="AV743" s="92"/>
      <c r="AW743" s="92"/>
      <c r="AX743" s="92"/>
      <c r="AY743" s="92"/>
      <c r="AZ743" s="92"/>
      <c r="BA743" s="92"/>
      <c r="BB743" s="92"/>
      <c r="BC743" s="92"/>
      <c r="BD743" s="92"/>
      <c r="BE743" s="92"/>
      <c r="BF743" s="92"/>
      <c r="BG743" s="92"/>
      <c r="BH743" s="92"/>
      <c r="BI743" s="92"/>
      <c r="BJ743" s="92"/>
      <c r="BK743" s="92"/>
      <c r="BL743" s="92"/>
      <c r="BM743" s="92"/>
      <c r="BN743" s="92"/>
      <c r="BO743" s="92"/>
      <c r="BP743" s="92"/>
      <c r="BQ743" s="92"/>
      <c r="BR743" s="92"/>
      <c r="BS743" s="92"/>
      <c r="BT743" s="92"/>
      <c r="BU743" s="92"/>
      <c r="BV743" s="92"/>
      <c r="BW743" s="92"/>
      <c r="BX743" s="92"/>
      <c r="BY743" s="92"/>
      <c r="BZ743" s="92"/>
      <c r="CA743" s="92"/>
      <c r="CB743" s="92"/>
      <c r="CC743" s="92"/>
      <c r="CD743" s="92"/>
      <c r="CE743" s="92"/>
      <c r="CF743" s="92"/>
      <c r="CG743" s="92"/>
      <c r="CH743" s="92"/>
      <c r="CI743" s="92"/>
      <c r="CJ743" s="92"/>
      <c r="CK743" s="92"/>
      <c r="CL743" s="92"/>
      <c r="CM743" s="92"/>
      <c r="CN743" s="92"/>
      <c r="CO743" s="92"/>
      <c r="CP743" s="92"/>
      <c r="CQ743" s="92"/>
      <c r="CR743" s="92"/>
    </row>
    <row r="744" spans="1:96">
      <c r="A744" s="118" t="s">
        <v>1330</v>
      </c>
      <c r="B744" s="118">
        <v>33</v>
      </c>
      <c r="C744" s="118" t="s">
        <v>16</v>
      </c>
      <c r="D744" s="118">
        <v>98188</v>
      </c>
      <c r="E744" s="118" t="s">
        <v>1331</v>
      </c>
      <c r="F744" s="134">
        <v>39687</v>
      </c>
      <c r="G744" s="118" t="s">
        <v>25</v>
      </c>
      <c r="H744" s="118">
        <v>1</v>
      </c>
      <c r="J744" s="118" t="s">
        <v>19</v>
      </c>
      <c r="K744" s="133" t="s">
        <v>1317</v>
      </c>
      <c r="L744" s="118" t="s">
        <v>39</v>
      </c>
      <c r="M744" s="118" t="s">
        <v>22</v>
      </c>
      <c r="N744" s="118">
        <v>35</v>
      </c>
      <c r="O744" s="118">
        <v>8</v>
      </c>
      <c r="P744" s="118">
        <v>2008</v>
      </c>
      <c r="Q744" s="118">
        <v>47.428069710000003</v>
      </c>
      <c r="R744" s="118">
        <v>-122.29537379999999</v>
      </c>
      <c r="S744" s="118" t="s">
        <v>2983</v>
      </c>
      <c r="T744" s="92"/>
      <c r="U744" s="92"/>
      <c r="V744" s="92"/>
      <c r="W744" s="92"/>
      <c r="X744" s="92"/>
      <c r="Y744" s="92"/>
      <c r="Z744" s="92"/>
      <c r="AA744" s="92"/>
      <c r="AB744" s="92"/>
      <c r="AC744" s="92"/>
      <c r="AD744" s="92"/>
      <c r="AE744" s="92"/>
      <c r="AF744" s="92"/>
      <c r="AG744" s="92"/>
      <c r="AH744" s="92"/>
      <c r="AI744" s="92"/>
      <c r="AJ744" s="92"/>
      <c r="AK744" s="92"/>
      <c r="AL744" s="92"/>
      <c r="AM744" s="92"/>
      <c r="AN744" s="92"/>
      <c r="AO744" s="92"/>
      <c r="AP744" s="92"/>
      <c r="AQ744" s="92"/>
      <c r="AR744" s="92"/>
      <c r="AS744" s="92"/>
      <c r="AT744" s="92"/>
      <c r="AU744" s="92"/>
      <c r="AV744" s="92"/>
      <c r="AW744" s="92"/>
      <c r="AX744" s="92"/>
      <c r="AY744" s="92"/>
      <c r="AZ744" s="92"/>
      <c r="BA744" s="92"/>
      <c r="BB744" s="92"/>
      <c r="BC744" s="92"/>
      <c r="BD744" s="92"/>
      <c r="BE744" s="92"/>
      <c r="BF744" s="92"/>
      <c r="BG744" s="92"/>
      <c r="BH744" s="92"/>
      <c r="BI744" s="92"/>
      <c r="BJ744" s="92"/>
      <c r="BK744" s="92"/>
      <c r="BL744" s="92"/>
      <c r="BM744" s="92"/>
      <c r="BN744" s="92"/>
      <c r="BO744" s="92"/>
      <c r="BP744" s="92"/>
      <c r="BQ744" s="92"/>
      <c r="BR744" s="92"/>
      <c r="BS744" s="92"/>
      <c r="BT744" s="92"/>
      <c r="BU744" s="92"/>
      <c r="BV744" s="92"/>
      <c r="BW744" s="92"/>
      <c r="BX744" s="92"/>
      <c r="BY744" s="92"/>
      <c r="BZ744" s="92"/>
      <c r="CA744" s="92"/>
      <c r="CB744" s="92"/>
      <c r="CC744" s="92"/>
      <c r="CD744" s="92"/>
      <c r="CE744" s="92"/>
      <c r="CF744" s="92"/>
      <c r="CG744" s="92"/>
      <c r="CH744" s="92"/>
      <c r="CI744" s="92"/>
      <c r="CJ744" s="92"/>
      <c r="CK744" s="92"/>
      <c r="CL744" s="92"/>
      <c r="CM744" s="92"/>
      <c r="CN744" s="92"/>
      <c r="CO744" s="92"/>
      <c r="CP744" s="92"/>
      <c r="CQ744" s="92"/>
      <c r="CR744" s="92"/>
    </row>
    <row r="745" spans="1:96">
      <c r="A745" s="118" t="s">
        <v>1315</v>
      </c>
      <c r="B745" s="118">
        <v>33</v>
      </c>
      <c r="C745" s="118" t="s">
        <v>16</v>
      </c>
      <c r="D745" s="118">
        <v>98188</v>
      </c>
      <c r="E745" s="118" t="s">
        <v>1316</v>
      </c>
      <c r="F745" s="134">
        <v>39694</v>
      </c>
      <c r="G745" s="118" t="s">
        <v>78</v>
      </c>
      <c r="H745" s="118">
        <v>0</v>
      </c>
      <c r="J745" s="118" t="s">
        <v>19</v>
      </c>
      <c r="K745" s="133" t="s">
        <v>1317</v>
      </c>
      <c r="L745" s="118" t="s">
        <v>564</v>
      </c>
      <c r="M745" s="118" t="s">
        <v>22</v>
      </c>
      <c r="N745" s="118">
        <v>36</v>
      </c>
      <c r="O745" s="118">
        <v>9</v>
      </c>
      <c r="P745" s="118">
        <v>2008</v>
      </c>
      <c r="Q745" s="118">
        <v>47.428069710000003</v>
      </c>
      <c r="R745" s="118">
        <v>-122.29537379999999</v>
      </c>
      <c r="S745" s="118" t="s">
        <v>2983</v>
      </c>
      <c r="T745" s="92"/>
      <c r="U745" s="92"/>
      <c r="V745" s="92"/>
      <c r="W745" s="92"/>
      <c r="X745" s="92"/>
      <c r="Y745" s="92"/>
      <c r="Z745" s="92"/>
      <c r="AA745" s="92"/>
      <c r="AB745" s="92"/>
      <c r="AC745" s="92"/>
      <c r="AD745" s="92"/>
      <c r="AE745" s="92"/>
      <c r="AF745" s="92"/>
      <c r="AG745" s="92"/>
      <c r="AH745" s="92"/>
      <c r="AI745" s="92"/>
      <c r="AJ745" s="92"/>
      <c r="AK745" s="92"/>
      <c r="AL745" s="92"/>
      <c r="AM745" s="92"/>
      <c r="AN745" s="92"/>
      <c r="AO745" s="92"/>
      <c r="AP745" s="92"/>
      <c r="AQ745" s="92"/>
      <c r="AR745" s="92"/>
      <c r="AS745" s="92"/>
      <c r="AT745" s="92"/>
      <c r="AU745" s="92"/>
      <c r="AV745" s="92"/>
      <c r="AW745" s="92"/>
      <c r="AX745" s="92"/>
      <c r="AY745" s="92"/>
      <c r="AZ745" s="92"/>
      <c r="BA745" s="92"/>
      <c r="BB745" s="92"/>
      <c r="BC745" s="92"/>
      <c r="BD745" s="92"/>
      <c r="BE745" s="92"/>
      <c r="BF745" s="92"/>
      <c r="BG745" s="92"/>
      <c r="BH745" s="92"/>
      <c r="BI745" s="92"/>
      <c r="BJ745" s="92"/>
      <c r="BK745" s="92"/>
      <c r="BL745" s="92"/>
      <c r="BM745" s="92"/>
      <c r="BN745" s="92"/>
      <c r="BO745" s="92"/>
      <c r="BP745" s="92"/>
      <c r="BQ745" s="92"/>
      <c r="BR745" s="92"/>
      <c r="BS745" s="92"/>
      <c r="BT745" s="92"/>
      <c r="BU745" s="92"/>
      <c r="BV745" s="92"/>
      <c r="BW745" s="92"/>
      <c r="BX745" s="92"/>
      <c r="BY745" s="92"/>
      <c r="BZ745" s="92"/>
      <c r="CA745" s="92"/>
      <c r="CB745" s="92"/>
      <c r="CC745" s="92"/>
      <c r="CD745" s="92"/>
      <c r="CE745" s="92"/>
      <c r="CF745" s="92"/>
      <c r="CG745" s="92"/>
      <c r="CH745" s="92"/>
      <c r="CI745" s="92"/>
      <c r="CJ745" s="92"/>
      <c r="CK745" s="92"/>
      <c r="CL745" s="92"/>
      <c r="CM745" s="92"/>
      <c r="CN745" s="92"/>
      <c r="CO745" s="92"/>
      <c r="CP745" s="92"/>
      <c r="CQ745" s="92"/>
      <c r="CR745" s="92"/>
    </row>
    <row r="746" spans="1:96">
      <c r="A746" s="94" t="s">
        <v>4715</v>
      </c>
      <c r="B746" s="94" t="s">
        <v>3451</v>
      </c>
      <c r="C746" s="94" t="s">
        <v>16</v>
      </c>
      <c r="D746" s="141">
        <v>98032</v>
      </c>
      <c r="E746" s="92" t="s">
        <v>4716</v>
      </c>
      <c r="F746" s="143">
        <v>39304</v>
      </c>
      <c r="G746" s="94" t="s">
        <v>4225</v>
      </c>
      <c r="H746" s="144">
        <v>2</v>
      </c>
      <c r="I746" s="144">
        <f>AVERAGE(H746:H765)</f>
        <v>10.4</v>
      </c>
      <c r="J746" s="120" t="s">
        <v>19</v>
      </c>
      <c r="K746" s="92" t="s">
        <v>1371</v>
      </c>
      <c r="L746" s="144" t="s">
        <v>4706</v>
      </c>
      <c r="M746" s="135" t="s">
        <v>22</v>
      </c>
      <c r="N746" s="92">
        <v>32</v>
      </c>
      <c r="O746" s="92">
        <v>8</v>
      </c>
      <c r="P746" s="135">
        <v>2007</v>
      </c>
      <c r="Q746" s="156">
        <v>47.41153121</v>
      </c>
      <c r="R746" s="157">
        <v>-122.25694844</v>
      </c>
      <c r="S746" s="92" t="s">
        <v>2984</v>
      </c>
      <c r="T746" s="92"/>
    </row>
    <row r="747" spans="1:96">
      <c r="A747" s="94" t="s">
        <v>4704</v>
      </c>
      <c r="B747" s="94" t="s">
        <v>3451</v>
      </c>
      <c r="C747" s="94" t="s">
        <v>16</v>
      </c>
      <c r="D747" s="142">
        <v>98032</v>
      </c>
      <c r="E747" s="96" t="s">
        <v>4705</v>
      </c>
      <c r="F747" s="143">
        <v>39280</v>
      </c>
      <c r="G747" s="94" t="s">
        <v>2115</v>
      </c>
      <c r="H747" s="146">
        <v>6</v>
      </c>
      <c r="I747" s="146"/>
      <c r="J747" s="96" t="s">
        <v>19</v>
      </c>
      <c r="K747" s="92" t="s">
        <v>1371</v>
      </c>
      <c r="L747" s="144" t="s">
        <v>4706</v>
      </c>
      <c r="M747" s="135" t="s">
        <v>22</v>
      </c>
      <c r="N747" s="92">
        <v>29</v>
      </c>
      <c r="O747" s="92">
        <v>7</v>
      </c>
      <c r="P747" s="135">
        <v>2007</v>
      </c>
      <c r="Q747" s="156">
        <v>47.41153121</v>
      </c>
      <c r="R747" s="157">
        <v>-122.25694844</v>
      </c>
      <c r="S747" s="92" t="s">
        <v>2984</v>
      </c>
      <c r="T747" s="92"/>
      <c r="U747" s="92"/>
      <c r="V747" s="92"/>
      <c r="W747" s="92"/>
      <c r="X747" s="92"/>
      <c r="Y747" s="92"/>
      <c r="Z747" s="92"/>
      <c r="AA747" s="92"/>
      <c r="AB747" s="92"/>
      <c r="AC747" s="92"/>
      <c r="AD747" s="92"/>
      <c r="AE747" s="92"/>
      <c r="AF747" s="92"/>
      <c r="AG747" s="92"/>
      <c r="AH747" s="92"/>
      <c r="AI747" s="92"/>
      <c r="AJ747" s="92"/>
      <c r="AK747" s="92"/>
      <c r="AL747" s="92"/>
      <c r="AM747" s="92"/>
      <c r="AN747" s="92"/>
      <c r="AO747" s="92"/>
      <c r="AP747" s="92"/>
      <c r="AQ747" s="92"/>
      <c r="AR747" s="92"/>
      <c r="AS747" s="92"/>
      <c r="AT747" s="92"/>
      <c r="AU747" s="92"/>
      <c r="AV747" s="92"/>
      <c r="AW747" s="92"/>
      <c r="AX747" s="92"/>
      <c r="AY747" s="92"/>
      <c r="AZ747" s="92"/>
      <c r="BA747" s="92"/>
      <c r="BB747" s="92"/>
      <c r="BC747" s="92"/>
      <c r="BD747" s="92"/>
      <c r="BE747" s="92"/>
      <c r="BF747" s="92"/>
      <c r="BG747" s="92"/>
      <c r="BH747" s="92"/>
      <c r="BI747" s="92"/>
      <c r="BJ747" s="92"/>
      <c r="BK747" s="92"/>
      <c r="BL747" s="92"/>
      <c r="BM747" s="92"/>
      <c r="BN747" s="92"/>
      <c r="BO747" s="92"/>
      <c r="BP747" s="92"/>
      <c r="BQ747" s="92"/>
      <c r="BR747" s="92"/>
      <c r="BS747" s="92"/>
      <c r="BT747" s="92"/>
      <c r="BU747" s="92"/>
      <c r="BV747" s="92"/>
      <c r="BW747" s="92"/>
      <c r="BX747" s="92"/>
      <c r="BY747" s="92"/>
      <c r="BZ747" s="92"/>
      <c r="CA747" s="92"/>
      <c r="CB747" s="92"/>
      <c r="CC747" s="92"/>
      <c r="CD747" s="92"/>
      <c r="CE747" s="92"/>
      <c r="CF747" s="92"/>
      <c r="CG747" s="92"/>
      <c r="CH747" s="92"/>
      <c r="CI747" s="92"/>
      <c r="CJ747" s="92"/>
      <c r="CK747" s="92"/>
      <c r="CL747" s="92"/>
      <c r="CM747" s="92"/>
      <c r="CN747" s="92"/>
      <c r="CO747" s="92"/>
      <c r="CP747" s="92"/>
      <c r="CQ747" s="92"/>
      <c r="CR747" s="92"/>
    </row>
    <row r="748" spans="1:96">
      <c r="A748" s="94" t="s">
        <v>4707</v>
      </c>
      <c r="B748" s="94" t="s">
        <v>3451</v>
      </c>
      <c r="C748" s="94" t="s">
        <v>16</v>
      </c>
      <c r="D748" s="142">
        <v>98032</v>
      </c>
      <c r="E748" s="96" t="s">
        <v>4708</v>
      </c>
      <c r="F748" s="143">
        <v>39280</v>
      </c>
      <c r="G748" s="94" t="s">
        <v>2169</v>
      </c>
      <c r="H748" s="146">
        <v>21</v>
      </c>
      <c r="I748" s="146"/>
      <c r="J748" s="95" t="s">
        <v>3456</v>
      </c>
      <c r="K748" s="92" t="s">
        <v>1371</v>
      </c>
      <c r="L748" s="144" t="s">
        <v>4706</v>
      </c>
      <c r="M748" s="135" t="s">
        <v>22</v>
      </c>
      <c r="N748" s="92">
        <v>29</v>
      </c>
      <c r="O748" s="92">
        <v>7</v>
      </c>
      <c r="P748" s="135">
        <v>2007</v>
      </c>
      <c r="Q748" s="156">
        <v>47.41153121</v>
      </c>
      <c r="R748" s="157">
        <v>-122.25694844</v>
      </c>
      <c r="S748" s="92" t="s">
        <v>2984</v>
      </c>
      <c r="T748" s="92"/>
    </row>
    <row r="749" spans="1:96">
      <c r="A749" s="94" t="s">
        <v>4713</v>
      </c>
      <c r="B749" s="94" t="s">
        <v>3451</v>
      </c>
      <c r="C749" s="94" t="s">
        <v>16</v>
      </c>
      <c r="D749" s="142">
        <v>98032</v>
      </c>
      <c r="E749" s="96" t="s">
        <v>4714</v>
      </c>
      <c r="F749" s="143">
        <v>39302</v>
      </c>
      <c r="G749" s="94" t="s">
        <v>2169</v>
      </c>
      <c r="H749" s="144">
        <v>4</v>
      </c>
      <c r="I749" s="144">
        <f>AVERAGE(H748:H756)</f>
        <v>17.555555555555557</v>
      </c>
      <c r="J749" s="120" t="s">
        <v>19</v>
      </c>
      <c r="K749" s="92" t="s">
        <v>1371</v>
      </c>
      <c r="L749" s="144" t="s">
        <v>4706</v>
      </c>
      <c r="M749" s="135" t="s">
        <v>22</v>
      </c>
      <c r="N749" s="92">
        <v>32</v>
      </c>
      <c r="O749" s="92">
        <v>8</v>
      </c>
      <c r="P749" s="135">
        <v>2007</v>
      </c>
      <c r="Q749" s="156">
        <v>47.41153121</v>
      </c>
      <c r="R749" s="157">
        <v>-122.25694844</v>
      </c>
      <c r="S749" s="92" t="s">
        <v>2984</v>
      </c>
      <c r="T749" s="92"/>
      <c r="U749" s="92"/>
      <c r="V749" s="92"/>
      <c r="W749" s="92"/>
      <c r="X749" s="92"/>
      <c r="Y749" s="92"/>
      <c r="Z749" s="92"/>
      <c r="AA749" s="92"/>
      <c r="AB749" s="92"/>
      <c r="AC749" s="92"/>
      <c r="AD749" s="92"/>
      <c r="AE749" s="92"/>
      <c r="AF749" s="92"/>
      <c r="AG749" s="92"/>
      <c r="AH749" s="92"/>
      <c r="AI749" s="92"/>
      <c r="AJ749" s="92"/>
      <c r="AK749" s="92"/>
      <c r="AL749" s="92"/>
      <c r="AM749" s="92"/>
      <c r="AN749" s="92"/>
      <c r="AO749" s="92"/>
      <c r="AP749" s="92"/>
      <c r="AQ749" s="92"/>
      <c r="AR749" s="92"/>
      <c r="AS749" s="92"/>
      <c r="AT749" s="92"/>
      <c r="AU749" s="92"/>
      <c r="AV749" s="92"/>
      <c r="AW749" s="92"/>
      <c r="AX749" s="92"/>
      <c r="AY749" s="92"/>
      <c r="AZ749" s="92"/>
      <c r="BA749" s="92"/>
      <c r="BB749" s="92"/>
      <c r="BC749" s="92"/>
      <c r="BD749" s="92"/>
      <c r="BE749" s="92"/>
      <c r="BF749" s="92"/>
      <c r="BG749" s="92"/>
      <c r="BH749" s="92"/>
      <c r="BI749" s="92"/>
      <c r="BJ749" s="92"/>
      <c r="BK749" s="92"/>
      <c r="BL749" s="92"/>
      <c r="BM749" s="92"/>
      <c r="BN749" s="92"/>
      <c r="BO749" s="92"/>
      <c r="BP749" s="92"/>
      <c r="BQ749" s="92"/>
      <c r="BR749" s="92"/>
      <c r="BS749" s="92"/>
      <c r="BT749" s="92"/>
      <c r="BU749" s="92"/>
      <c r="BV749" s="92"/>
      <c r="BW749" s="92"/>
      <c r="BX749" s="92"/>
      <c r="BY749" s="92"/>
      <c r="BZ749" s="92"/>
      <c r="CA749" s="92"/>
      <c r="CB749" s="92"/>
      <c r="CC749" s="92"/>
      <c r="CD749" s="92"/>
      <c r="CE749" s="92"/>
      <c r="CF749" s="92"/>
      <c r="CG749" s="92"/>
      <c r="CH749" s="92"/>
      <c r="CI749" s="92"/>
      <c r="CJ749" s="92"/>
      <c r="CK749" s="92"/>
      <c r="CL749" s="92"/>
      <c r="CM749" s="92"/>
      <c r="CN749" s="92"/>
      <c r="CO749" s="92"/>
      <c r="CP749" s="92"/>
      <c r="CQ749" s="92"/>
      <c r="CR749" s="92"/>
    </row>
    <row r="750" spans="1:96">
      <c r="A750" s="94" t="s">
        <v>4717</v>
      </c>
      <c r="B750" s="94" t="s">
        <v>3451</v>
      </c>
      <c r="C750" s="94" t="s">
        <v>16</v>
      </c>
      <c r="D750" s="141">
        <v>98032</v>
      </c>
      <c r="E750" s="92" t="s">
        <v>4718</v>
      </c>
      <c r="F750" s="143">
        <v>39304</v>
      </c>
      <c r="G750" s="94" t="s">
        <v>2169</v>
      </c>
      <c r="H750" s="144">
        <v>35</v>
      </c>
      <c r="I750" s="144"/>
      <c r="J750" s="95" t="s">
        <v>3456</v>
      </c>
      <c r="K750" s="92" t="s">
        <v>1371</v>
      </c>
      <c r="L750" s="144" t="s">
        <v>4706</v>
      </c>
      <c r="M750" s="135" t="s">
        <v>22</v>
      </c>
      <c r="N750" s="92">
        <v>32</v>
      </c>
      <c r="O750" s="92">
        <v>8</v>
      </c>
      <c r="P750" s="135">
        <v>2007</v>
      </c>
      <c r="Q750" s="156">
        <v>47.41153121</v>
      </c>
      <c r="R750" s="157">
        <v>-122.25694844</v>
      </c>
      <c r="S750" s="92" t="s">
        <v>2984</v>
      </c>
      <c r="T750" s="92"/>
    </row>
    <row r="751" spans="1:96">
      <c r="A751" s="94" t="s">
        <v>4719</v>
      </c>
      <c r="B751" s="94" t="s">
        <v>3451</v>
      </c>
      <c r="C751" s="94" t="s">
        <v>16</v>
      </c>
      <c r="D751" s="141">
        <v>98032</v>
      </c>
      <c r="E751" s="92" t="s">
        <v>4720</v>
      </c>
      <c r="F751" s="143">
        <v>39304</v>
      </c>
      <c r="G751" s="94" t="s">
        <v>2169</v>
      </c>
      <c r="H751" s="144">
        <v>34</v>
      </c>
      <c r="I751" s="144"/>
      <c r="J751" s="95" t="s">
        <v>3456</v>
      </c>
      <c r="K751" s="92" t="s">
        <v>1371</v>
      </c>
      <c r="L751" s="144" t="s">
        <v>4706</v>
      </c>
      <c r="M751" s="135" t="s">
        <v>22</v>
      </c>
      <c r="N751" s="92">
        <v>32</v>
      </c>
      <c r="O751" s="92">
        <v>8</v>
      </c>
      <c r="P751" s="135">
        <v>2007</v>
      </c>
      <c r="Q751" s="156">
        <v>47.41153121</v>
      </c>
      <c r="R751" s="157">
        <v>-122.25694844</v>
      </c>
      <c r="S751" s="92" t="s">
        <v>2984</v>
      </c>
      <c r="T751" s="92"/>
    </row>
    <row r="752" spans="1:96">
      <c r="A752" s="94" t="s">
        <v>4729</v>
      </c>
      <c r="B752" s="94" t="s">
        <v>3451</v>
      </c>
      <c r="C752" s="94" t="s">
        <v>16</v>
      </c>
      <c r="D752" s="142">
        <v>98032</v>
      </c>
      <c r="E752" s="96" t="s">
        <v>4730</v>
      </c>
      <c r="F752" s="143">
        <v>39316</v>
      </c>
      <c r="G752" s="94" t="s">
        <v>2169</v>
      </c>
      <c r="H752" s="144">
        <v>27</v>
      </c>
      <c r="I752" s="144"/>
      <c r="J752" s="95" t="s">
        <v>3456</v>
      </c>
      <c r="K752" s="92" t="s">
        <v>1371</v>
      </c>
      <c r="L752" s="144" t="s">
        <v>4706</v>
      </c>
      <c r="M752" s="135" t="s">
        <v>22</v>
      </c>
      <c r="N752" s="92">
        <v>34</v>
      </c>
      <c r="O752" s="92">
        <v>8</v>
      </c>
      <c r="P752" s="135">
        <v>2007</v>
      </c>
      <c r="Q752" s="156">
        <v>47.41153121</v>
      </c>
      <c r="R752" s="157">
        <v>-122.25694844</v>
      </c>
      <c r="S752" s="92" t="s">
        <v>2984</v>
      </c>
      <c r="T752" s="92"/>
      <c r="U752" s="92"/>
      <c r="V752" s="92"/>
      <c r="W752" s="92"/>
      <c r="X752" s="92"/>
      <c r="Y752" s="92"/>
      <c r="Z752" s="92"/>
      <c r="AA752" s="92"/>
      <c r="AB752" s="92"/>
      <c r="AC752" s="92"/>
      <c r="AD752" s="92"/>
      <c r="AE752" s="92"/>
      <c r="AF752" s="92"/>
      <c r="AG752" s="92"/>
      <c r="AH752" s="92"/>
      <c r="AI752" s="92"/>
      <c r="AJ752" s="92"/>
      <c r="AK752" s="92"/>
      <c r="AL752" s="92"/>
      <c r="AM752" s="92"/>
      <c r="AN752" s="92"/>
      <c r="AO752" s="92"/>
      <c r="AP752" s="92"/>
      <c r="AQ752" s="92"/>
      <c r="AR752" s="92"/>
      <c r="AS752" s="92"/>
      <c r="AT752" s="92"/>
      <c r="AU752" s="92"/>
      <c r="AV752" s="92"/>
      <c r="AW752" s="92"/>
      <c r="AX752" s="92"/>
      <c r="AY752" s="92"/>
      <c r="AZ752" s="92"/>
      <c r="BA752" s="92"/>
      <c r="BB752" s="92"/>
      <c r="BC752" s="92"/>
      <c r="BD752" s="92"/>
      <c r="BE752" s="92"/>
      <c r="BF752" s="92"/>
      <c r="BG752" s="92"/>
      <c r="BH752" s="92"/>
      <c r="BI752" s="92"/>
      <c r="BJ752" s="92"/>
      <c r="BK752" s="92"/>
      <c r="BL752" s="92"/>
      <c r="BM752" s="92"/>
      <c r="BN752" s="92"/>
      <c r="BO752" s="92"/>
      <c r="BP752" s="92"/>
      <c r="BQ752" s="92"/>
      <c r="BR752" s="92"/>
      <c r="BS752" s="92"/>
      <c r="BT752" s="92"/>
      <c r="BU752" s="92"/>
      <c r="BV752" s="92"/>
      <c r="BW752" s="92"/>
      <c r="BX752" s="92"/>
      <c r="BY752" s="92"/>
      <c r="BZ752" s="92"/>
      <c r="CA752" s="92"/>
      <c r="CB752" s="92"/>
      <c r="CC752" s="92"/>
      <c r="CD752" s="92"/>
      <c r="CE752" s="92"/>
      <c r="CF752" s="92"/>
      <c r="CG752" s="92"/>
      <c r="CH752" s="92"/>
      <c r="CI752" s="92"/>
      <c r="CJ752" s="92"/>
      <c r="CK752" s="92"/>
      <c r="CL752" s="92"/>
      <c r="CM752" s="92"/>
      <c r="CN752" s="92"/>
      <c r="CO752" s="92"/>
      <c r="CP752" s="92"/>
      <c r="CQ752" s="92"/>
      <c r="CR752" s="92"/>
    </row>
    <row r="753" spans="1:96">
      <c r="A753" s="94" t="s">
        <v>4731</v>
      </c>
      <c r="B753" s="94" t="s">
        <v>3451</v>
      </c>
      <c r="C753" s="94" t="s">
        <v>16</v>
      </c>
      <c r="D753" s="142">
        <v>98032</v>
      </c>
      <c r="E753" s="96" t="s">
        <v>4732</v>
      </c>
      <c r="F753" s="143">
        <v>39316</v>
      </c>
      <c r="G753" s="94" t="s">
        <v>2169</v>
      </c>
      <c r="H753" s="144">
        <v>27</v>
      </c>
      <c r="I753" s="144"/>
      <c r="J753" s="95" t="s">
        <v>3456</v>
      </c>
      <c r="K753" s="92" t="s">
        <v>1371</v>
      </c>
      <c r="L753" s="144" t="s">
        <v>4706</v>
      </c>
      <c r="M753" s="135" t="s">
        <v>22</v>
      </c>
      <c r="N753" s="92">
        <v>34</v>
      </c>
      <c r="O753" s="92">
        <v>8</v>
      </c>
      <c r="P753" s="135">
        <v>2007</v>
      </c>
      <c r="Q753" s="156">
        <v>47.41153121</v>
      </c>
      <c r="R753" s="157">
        <v>-122.25694844</v>
      </c>
      <c r="S753" s="92" t="s">
        <v>2984</v>
      </c>
      <c r="T753" s="92"/>
      <c r="U753" s="92"/>
      <c r="V753" s="92"/>
      <c r="W753" s="92"/>
      <c r="X753" s="92"/>
      <c r="Y753" s="92"/>
      <c r="Z753" s="92"/>
      <c r="AA753" s="92"/>
      <c r="AB753" s="92"/>
      <c r="AC753" s="92"/>
      <c r="AD753" s="92"/>
      <c r="AE753" s="92"/>
      <c r="AF753" s="92"/>
      <c r="AG753" s="92"/>
      <c r="AH753" s="92"/>
      <c r="AI753" s="92"/>
      <c r="AJ753" s="92"/>
      <c r="AK753" s="92"/>
      <c r="AL753" s="92"/>
      <c r="AM753" s="92"/>
      <c r="AN753" s="92"/>
      <c r="AO753" s="92"/>
      <c r="AP753" s="92"/>
      <c r="AQ753" s="92"/>
      <c r="AR753" s="92"/>
      <c r="AS753" s="92"/>
      <c r="AT753" s="92"/>
      <c r="AU753" s="92"/>
      <c r="AV753" s="92"/>
      <c r="AW753" s="92"/>
      <c r="AX753" s="92"/>
      <c r="AY753" s="92"/>
      <c r="AZ753" s="92"/>
      <c r="BA753" s="92"/>
      <c r="BB753" s="92"/>
      <c r="BC753" s="92"/>
      <c r="BD753" s="92"/>
      <c r="BE753" s="92"/>
      <c r="BF753" s="92"/>
      <c r="BG753" s="92"/>
      <c r="BH753" s="92"/>
      <c r="BI753" s="92"/>
      <c r="BJ753" s="92"/>
      <c r="BK753" s="92"/>
      <c r="BL753" s="92"/>
      <c r="BM753" s="92"/>
      <c r="BN753" s="92"/>
      <c r="BO753" s="92"/>
      <c r="BP753" s="92"/>
      <c r="BQ753" s="92"/>
      <c r="BR753" s="92"/>
      <c r="BS753" s="92"/>
      <c r="BT753" s="92"/>
      <c r="BU753" s="92"/>
      <c r="BV753" s="92"/>
      <c r="BW753" s="92"/>
      <c r="BX753" s="92"/>
      <c r="BY753" s="92"/>
      <c r="BZ753" s="92"/>
      <c r="CA753" s="92"/>
      <c r="CB753" s="92"/>
      <c r="CC753" s="92"/>
      <c r="CD753" s="92"/>
      <c r="CE753" s="92"/>
      <c r="CF753" s="92"/>
      <c r="CG753" s="92"/>
      <c r="CH753" s="92"/>
      <c r="CI753" s="92"/>
      <c r="CJ753" s="92"/>
      <c r="CK753" s="92"/>
      <c r="CL753" s="92"/>
      <c r="CM753" s="92"/>
      <c r="CN753" s="92"/>
      <c r="CO753" s="92"/>
      <c r="CP753" s="92"/>
      <c r="CQ753" s="92"/>
      <c r="CR753" s="92"/>
    </row>
    <row r="754" spans="1:96">
      <c r="A754" s="94" t="s">
        <v>4737</v>
      </c>
      <c r="B754" s="94" t="s">
        <v>3451</v>
      </c>
      <c r="C754" s="94" t="s">
        <v>16</v>
      </c>
      <c r="D754" s="135">
        <v>98032</v>
      </c>
      <c r="E754" s="94" t="s">
        <v>4738</v>
      </c>
      <c r="F754" s="143">
        <v>39331</v>
      </c>
      <c r="G754" s="94" t="s">
        <v>2169</v>
      </c>
      <c r="H754" s="144">
        <v>7</v>
      </c>
      <c r="I754" s="144"/>
      <c r="J754" s="120"/>
      <c r="K754" s="92" t="s">
        <v>1371</v>
      </c>
      <c r="L754" s="144" t="s">
        <v>4706</v>
      </c>
      <c r="M754" s="135" t="s">
        <v>22</v>
      </c>
      <c r="N754" s="92">
        <v>36</v>
      </c>
      <c r="O754" s="92">
        <v>9</v>
      </c>
      <c r="P754" s="135">
        <v>2007</v>
      </c>
      <c r="Q754" s="156">
        <v>47.41153121</v>
      </c>
      <c r="R754" s="157">
        <v>-122.25694844</v>
      </c>
      <c r="S754" s="92" t="s">
        <v>2984</v>
      </c>
      <c r="T754" s="92"/>
      <c r="U754" s="92"/>
      <c r="V754" s="92"/>
      <c r="W754" s="92"/>
      <c r="X754" s="92"/>
      <c r="Y754" s="92"/>
      <c r="Z754" s="92"/>
      <c r="AA754" s="92"/>
      <c r="AB754" s="92"/>
      <c r="AC754" s="92"/>
      <c r="AD754" s="92"/>
      <c r="AE754" s="92"/>
      <c r="AF754" s="92"/>
      <c r="AG754" s="92"/>
      <c r="AH754" s="92"/>
      <c r="AI754" s="92"/>
      <c r="AJ754" s="92"/>
      <c r="AK754" s="92"/>
      <c r="AL754" s="92"/>
      <c r="AM754" s="92"/>
      <c r="AN754" s="92"/>
      <c r="AO754" s="92"/>
      <c r="AP754" s="92"/>
      <c r="AQ754" s="92"/>
      <c r="AR754" s="92"/>
      <c r="AS754" s="92"/>
      <c r="AT754" s="92"/>
      <c r="AU754" s="92"/>
      <c r="AV754" s="92"/>
      <c r="AW754" s="92"/>
      <c r="AX754" s="92"/>
      <c r="AY754" s="92"/>
      <c r="AZ754" s="92"/>
      <c r="BA754" s="92"/>
      <c r="BB754" s="92"/>
      <c r="BC754" s="92"/>
      <c r="BD754" s="92"/>
      <c r="BE754" s="92"/>
      <c r="BF754" s="92"/>
      <c r="BG754" s="92"/>
      <c r="BH754" s="92"/>
      <c r="BI754" s="92"/>
      <c r="BJ754" s="92"/>
      <c r="BK754" s="92"/>
      <c r="BL754" s="92"/>
      <c r="BM754" s="92"/>
      <c r="BN754" s="92"/>
      <c r="BO754" s="92"/>
      <c r="BP754" s="92"/>
      <c r="BQ754" s="92"/>
      <c r="BR754" s="92"/>
      <c r="BS754" s="92"/>
      <c r="BT754" s="92"/>
      <c r="BU754" s="92"/>
      <c r="BV754" s="92"/>
      <c r="BW754" s="92"/>
      <c r="BX754" s="92"/>
      <c r="BY754" s="92"/>
      <c r="BZ754" s="92"/>
      <c r="CA754" s="92"/>
      <c r="CB754" s="92"/>
      <c r="CC754" s="92"/>
      <c r="CD754" s="92"/>
      <c r="CE754" s="92"/>
      <c r="CF754" s="92"/>
      <c r="CG754" s="92"/>
      <c r="CH754" s="92"/>
      <c r="CI754" s="92"/>
      <c r="CJ754" s="92"/>
      <c r="CK754" s="92"/>
      <c r="CL754" s="92"/>
      <c r="CM754" s="92"/>
      <c r="CN754" s="92"/>
      <c r="CO754" s="92"/>
      <c r="CP754" s="92"/>
      <c r="CQ754" s="92"/>
      <c r="CR754" s="92"/>
    </row>
    <row r="755" spans="1:96">
      <c r="A755" s="94" t="s">
        <v>4739</v>
      </c>
      <c r="B755" s="94" t="s">
        <v>3451</v>
      </c>
      <c r="C755" s="94" t="s">
        <v>16</v>
      </c>
      <c r="D755" s="92">
        <v>98032</v>
      </c>
      <c r="E755" s="96" t="s">
        <v>4740</v>
      </c>
      <c r="F755" s="143">
        <v>39338</v>
      </c>
      <c r="G755" s="94" t="s">
        <v>2169</v>
      </c>
      <c r="H755" s="144">
        <v>2</v>
      </c>
      <c r="I755" s="144"/>
      <c r="J755" s="120" t="s">
        <v>19</v>
      </c>
      <c r="K755" s="92" t="s">
        <v>1371</v>
      </c>
      <c r="L755" s="144" t="s">
        <v>4706</v>
      </c>
      <c r="M755" s="135" t="s">
        <v>22</v>
      </c>
      <c r="N755" s="92">
        <v>37</v>
      </c>
      <c r="O755" s="92">
        <v>9</v>
      </c>
      <c r="P755" s="135">
        <v>2007</v>
      </c>
      <c r="Q755" s="156">
        <v>47.41153121</v>
      </c>
      <c r="R755" s="157">
        <v>-122.25694844</v>
      </c>
      <c r="S755" s="92" t="s">
        <v>2984</v>
      </c>
      <c r="T755" s="92"/>
      <c r="U755" s="92"/>
      <c r="V755" s="92"/>
      <c r="W755" s="92"/>
      <c r="X755" s="92"/>
      <c r="Y755" s="92"/>
      <c r="Z755" s="92"/>
      <c r="AA755" s="92"/>
      <c r="AB755" s="92"/>
      <c r="AC755" s="92"/>
      <c r="AD755" s="92"/>
      <c r="AE755" s="92"/>
      <c r="AF755" s="92"/>
      <c r="AG755" s="92"/>
      <c r="AH755" s="92"/>
      <c r="AI755" s="92"/>
      <c r="AJ755" s="92"/>
      <c r="AK755" s="92"/>
      <c r="AL755" s="92"/>
      <c r="AM755" s="92"/>
      <c r="AN755" s="92"/>
      <c r="AO755" s="92"/>
      <c r="AP755" s="92"/>
      <c r="AQ755" s="92"/>
      <c r="AR755" s="92"/>
      <c r="AS755" s="92"/>
      <c r="AT755" s="92"/>
      <c r="AU755" s="92"/>
      <c r="AV755" s="92"/>
      <c r="AW755" s="92"/>
      <c r="AX755" s="92"/>
      <c r="AY755" s="92"/>
      <c r="AZ755" s="92"/>
      <c r="BA755" s="92"/>
      <c r="BB755" s="92"/>
      <c r="BC755" s="92"/>
      <c r="BD755" s="92"/>
      <c r="BE755" s="92"/>
      <c r="BF755" s="92"/>
      <c r="BG755" s="92"/>
      <c r="BH755" s="92"/>
      <c r="BI755" s="92"/>
      <c r="BJ755" s="92"/>
      <c r="BK755" s="92"/>
      <c r="BL755" s="92"/>
      <c r="BM755" s="92"/>
      <c r="BN755" s="92"/>
      <c r="BO755" s="92"/>
      <c r="BP755" s="92"/>
      <c r="BQ755" s="92"/>
      <c r="BR755" s="92"/>
      <c r="BS755" s="92"/>
      <c r="BT755" s="92"/>
      <c r="BU755" s="92"/>
      <c r="BV755" s="92"/>
      <c r="BW755" s="92"/>
      <c r="BX755" s="92"/>
      <c r="BY755" s="92"/>
      <c r="BZ755" s="92"/>
      <c r="CA755" s="92"/>
      <c r="CB755" s="92"/>
      <c r="CC755" s="92"/>
      <c r="CD755" s="92"/>
      <c r="CE755" s="92"/>
      <c r="CF755" s="92"/>
      <c r="CG755" s="92"/>
      <c r="CH755" s="92"/>
      <c r="CI755" s="92"/>
      <c r="CJ755" s="92"/>
      <c r="CK755" s="92"/>
      <c r="CL755" s="92"/>
      <c r="CM755" s="92"/>
      <c r="CN755" s="92"/>
      <c r="CO755" s="92"/>
      <c r="CP755" s="92"/>
      <c r="CQ755" s="92"/>
      <c r="CR755" s="92"/>
    </row>
    <row r="756" spans="1:96">
      <c r="A756" s="94" t="s">
        <v>4743</v>
      </c>
      <c r="B756" s="94" t="s">
        <v>3451</v>
      </c>
      <c r="C756" s="94" t="s">
        <v>16</v>
      </c>
      <c r="D756" s="142">
        <v>98032</v>
      </c>
      <c r="E756" s="96" t="s">
        <v>4744</v>
      </c>
      <c r="F756" s="143">
        <v>39352</v>
      </c>
      <c r="G756" s="94" t="s">
        <v>2169</v>
      </c>
      <c r="H756" s="144">
        <v>1</v>
      </c>
      <c r="I756" s="144"/>
      <c r="J756" s="120" t="s">
        <v>19</v>
      </c>
      <c r="K756" s="92" t="s">
        <v>1371</v>
      </c>
      <c r="L756" s="144" t="s">
        <v>4706</v>
      </c>
      <c r="M756" s="135" t="s">
        <v>22</v>
      </c>
      <c r="N756" s="92">
        <v>39</v>
      </c>
      <c r="O756" s="92">
        <v>9</v>
      </c>
      <c r="P756" s="135">
        <v>2007</v>
      </c>
      <c r="Q756" s="156">
        <v>47.41153121</v>
      </c>
      <c r="R756" s="157">
        <v>-122.25694844</v>
      </c>
      <c r="S756" s="92" t="s">
        <v>2984</v>
      </c>
      <c r="T756" s="92"/>
      <c r="U756" s="92"/>
      <c r="V756" s="92"/>
      <c r="W756" s="92"/>
      <c r="X756" s="92"/>
      <c r="Y756" s="92"/>
      <c r="Z756" s="92"/>
      <c r="AA756" s="92"/>
      <c r="AB756" s="92"/>
      <c r="AC756" s="92"/>
      <c r="AD756" s="92"/>
      <c r="AE756" s="92"/>
      <c r="AF756" s="92"/>
      <c r="AG756" s="92"/>
      <c r="AH756" s="92"/>
      <c r="AI756" s="92"/>
      <c r="AJ756" s="92"/>
      <c r="AK756" s="92"/>
      <c r="AL756" s="92"/>
      <c r="AM756" s="92"/>
      <c r="AN756" s="92"/>
      <c r="AO756" s="92"/>
      <c r="AP756" s="92"/>
      <c r="AQ756" s="92"/>
      <c r="AR756" s="92"/>
      <c r="AS756" s="92"/>
      <c r="AT756" s="92"/>
      <c r="AU756" s="92"/>
      <c r="AV756" s="92"/>
      <c r="AW756" s="92"/>
      <c r="AX756" s="92"/>
      <c r="AY756" s="92"/>
      <c r="AZ756" s="92"/>
      <c r="BA756" s="92"/>
      <c r="BB756" s="92"/>
      <c r="BC756" s="92"/>
      <c r="BD756" s="92"/>
      <c r="BE756" s="92"/>
      <c r="BF756" s="92"/>
      <c r="BG756" s="92"/>
      <c r="BH756" s="92"/>
      <c r="BI756" s="92"/>
      <c r="BJ756" s="92"/>
      <c r="BK756" s="92"/>
      <c r="BL756" s="92"/>
      <c r="BM756" s="92"/>
      <c r="BN756" s="92"/>
      <c r="BO756" s="92"/>
      <c r="BP756" s="92"/>
      <c r="BQ756" s="92"/>
      <c r="BR756" s="92"/>
      <c r="BS756" s="92"/>
      <c r="BT756" s="92"/>
      <c r="BU756" s="92"/>
      <c r="BV756" s="92"/>
      <c r="BW756" s="92"/>
      <c r="BX756" s="92"/>
      <c r="BY756" s="92"/>
      <c r="BZ756" s="92"/>
      <c r="CA756" s="92"/>
      <c r="CB756" s="92"/>
      <c r="CC756" s="92"/>
      <c r="CD756" s="92"/>
      <c r="CE756" s="92"/>
      <c r="CF756" s="92"/>
      <c r="CG756" s="92"/>
      <c r="CH756" s="92"/>
      <c r="CI756" s="92"/>
      <c r="CJ756" s="92"/>
      <c r="CK756" s="92"/>
      <c r="CL756" s="92"/>
      <c r="CM756" s="92"/>
      <c r="CN756" s="92"/>
      <c r="CO756" s="92"/>
      <c r="CP756" s="92"/>
      <c r="CQ756" s="92"/>
      <c r="CR756" s="92"/>
    </row>
    <row r="757" spans="1:96">
      <c r="A757" s="94" t="s">
        <v>4709</v>
      </c>
      <c r="B757" s="94" t="s">
        <v>3451</v>
      </c>
      <c r="C757" s="94" t="s">
        <v>16</v>
      </c>
      <c r="D757" s="142">
        <v>98032</v>
      </c>
      <c r="E757" s="96" t="s">
        <v>4710</v>
      </c>
      <c r="F757" s="143">
        <v>39280</v>
      </c>
      <c r="G757" s="94" t="s">
        <v>1724</v>
      </c>
      <c r="H757" s="146">
        <v>18</v>
      </c>
      <c r="I757" s="146"/>
      <c r="J757" s="95" t="s">
        <v>3456</v>
      </c>
      <c r="K757" s="92" t="s">
        <v>1371</v>
      </c>
      <c r="L757" s="144" t="s">
        <v>4706</v>
      </c>
      <c r="M757" s="135" t="s">
        <v>22</v>
      </c>
      <c r="N757" s="92">
        <v>29</v>
      </c>
      <c r="O757" s="92">
        <v>7</v>
      </c>
      <c r="P757" s="135">
        <v>2007</v>
      </c>
      <c r="Q757" s="156">
        <v>47.41153121</v>
      </c>
      <c r="R757" s="157">
        <v>-122.25694844</v>
      </c>
      <c r="S757" s="92" t="s">
        <v>2984</v>
      </c>
      <c r="T757" s="92"/>
      <c r="U757" s="92"/>
      <c r="V757" s="92"/>
      <c r="W757" s="92"/>
      <c r="X757" s="92"/>
      <c r="Y757" s="92"/>
      <c r="Z757" s="92"/>
      <c r="AA757" s="92"/>
      <c r="AB757" s="92"/>
      <c r="AC757" s="92"/>
      <c r="AD757" s="92"/>
      <c r="AE757" s="92"/>
      <c r="AF757" s="92"/>
      <c r="AG757" s="92"/>
      <c r="AH757" s="92"/>
      <c r="AI757" s="92"/>
      <c r="AJ757" s="92"/>
      <c r="AK757" s="92"/>
      <c r="AL757" s="92"/>
      <c r="AM757" s="92"/>
      <c r="AN757" s="92"/>
      <c r="AO757" s="92"/>
      <c r="AP757" s="92"/>
      <c r="AQ757" s="92"/>
      <c r="AR757" s="92"/>
      <c r="AS757" s="92"/>
      <c r="AT757" s="92"/>
      <c r="AU757" s="92"/>
      <c r="AV757" s="92"/>
      <c r="AW757" s="92"/>
      <c r="AX757" s="92"/>
      <c r="AY757" s="92"/>
      <c r="AZ757" s="92"/>
      <c r="BA757" s="92"/>
      <c r="BB757" s="92"/>
      <c r="BC757" s="92"/>
      <c r="BD757" s="92"/>
      <c r="BE757" s="92"/>
      <c r="BF757" s="92"/>
      <c r="BG757" s="92"/>
      <c r="BH757" s="92"/>
      <c r="BI757" s="92"/>
      <c r="BJ757" s="92"/>
      <c r="BK757" s="92"/>
      <c r="BL757" s="92"/>
      <c r="BM757" s="92"/>
      <c r="BN757" s="92"/>
      <c r="BO757" s="92"/>
      <c r="BP757" s="92"/>
      <c r="BQ757" s="92"/>
      <c r="BR757" s="92"/>
      <c r="BS757" s="92"/>
      <c r="BT757" s="92"/>
      <c r="BU757" s="92"/>
      <c r="BV757" s="92"/>
      <c r="BW757" s="92"/>
      <c r="BX757" s="92"/>
      <c r="BY757" s="92"/>
      <c r="BZ757" s="92"/>
      <c r="CA757" s="92"/>
      <c r="CB757" s="92"/>
      <c r="CC757" s="92"/>
      <c r="CD757" s="92"/>
      <c r="CE757" s="92"/>
      <c r="CF757" s="92"/>
      <c r="CG757" s="92"/>
      <c r="CH757" s="92"/>
      <c r="CI757" s="92"/>
      <c r="CJ757" s="92"/>
      <c r="CK757" s="92"/>
      <c r="CL757" s="92"/>
      <c r="CM757" s="92"/>
      <c r="CN757" s="92"/>
      <c r="CO757" s="92"/>
      <c r="CP757" s="92"/>
      <c r="CQ757" s="92"/>
      <c r="CR757" s="92"/>
    </row>
    <row r="758" spans="1:96">
      <c r="A758" s="94" t="s">
        <v>4721</v>
      </c>
      <c r="B758" s="94" t="s">
        <v>3451</v>
      </c>
      <c r="C758" s="94" t="s">
        <v>16</v>
      </c>
      <c r="D758" s="141">
        <v>98032</v>
      </c>
      <c r="E758" s="92" t="s">
        <v>4722</v>
      </c>
      <c r="F758" s="143">
        <v>39304</v>
      </c>
      <c r="G758" s="94" t="s">
        <v>1724</v>
      </c>
      <c r="H758" s="144">
        <v>8</v>
      </c>
      <c r="I758" s="144"/>
      <c r="J758" s="120" t="s">
        <v>19</v>
      </c>
      <c r="K758" s="92" t="s">
        <v>1371</v>
      </c>
      <c r="L758" s="144" t="s">
        <v>4706</v>
      </c>
      <c r="M758" s="135" t="s">
        <v>22</v>
      </c>
      <c r="N758" s="92">
        <v>32</v>
      </c>
      <c r="O758" s="92">
        <v>8</v>
      </c>
      <c r="P758" s="135">
        <v>2007</v>
      </c>
      <c r="Q758" s="156">
        <v>47.41153121</v>
      </c>
      <c r="R758" s="157">
        <v>-122.25694844</v>
      </c>
      <c r="S758" s="92" t="s">
        <v>2984</v>
      </c>
      <c r="T758" s="92"/>
      <c r="U758" s="92"/>
      <c r="V758" s="92"/>
      <c r="W758" s="92"/>
      <c r="X758" s="92"/>
      <c r="Y758" s="92"/>
      <c r="Z758" s="92"/>
      <c r="AA758" s="92"/>
      <c r="AB758" s="92"/>
      <c r="AC758" s="92"/>
      <c r="AD758" s="92"/>
      <c r="AE758" s="92"/>
      <c r="AF758" s="92"/>
      <c r="AG758" s="92"/>
      <c r="AH758" s="92"/>
      <c r="AI758" s="92"/>
      <c r="AJ758" s="92"/>
      <c r="AK758" s="92"/>
      <c r="AL758" s="92"/>
      <c r="AM758" s="92"/>
      <c r="AN758" s="92"/>
      <c r="AO758" s="92"/>
      <c r="AP758" s="92"/>
      <c r="AQ758" s="92"/>
      <c r="AR758" s="92"/>
      <c r="AS758" s="92"/>
      <c r="AT758" s="92"/>
      <c r="AU758" s="92"/>
      <c r="AV758" s="92"/>
      <c r="AW758" s="92"/>
      <c r="AX758" s="92"/>
      <c r="AY758" s="92"/>
      <c r="AZ758" s="92"/>
      <c r="BA758" s="92"/>
      <c r="BB758" s="92"/>
      <c r="BC758" s="92"/>
      <c r="BD758" s="92"/>
      <c r="BE758" s="92"/>
      <c r="BF758" s="92"/>
      <c r="BG758" s="92"/>
      <c r="BH758" s="92"/>
      <c r="BI758" s="92"/>
      <c r="BJ758" s="92"/>
      <c r="BK758" s="92"/>
      <c r="BL758" s="92"/>
      <c r="BM758" s="92"/>
      <c r="BN758" s="92"/>
      <c r="BO758" s="92"/>
      <c r="BP758" s="92"/>
      <c r="BQ758" s="92"/>
      <c r="BR758" s="92"/>
      <c r="BS758" s="92"/>
      <c r="BT758" s="92"/>
      <c r="BU758" s="92"/>
      <c r="BV758" s="92"/>
      <c r="BW758" s="92"/>
      <c r="BX758" s="92"/>
      <c r="BY758" s="92"/>
      <c r="BZ758" s="92"/>
      <c r="CA758" s="92"/>
      <c r="CB758" s="92"/>
      <c r="CC758" s="92"/>
      <c r="CD758" s="92"/>
      <c r="CE758" s="92"/>
      <c r="CF758" s="92"/>
      <c r="CG758" s="92"/>
      <c r="CH758" s="92"/>
      <c r="CI758" s="92"/>
      <c r="CJ758" s="92"/>
      <c r="CK758" s="92"/>
      <c r="CL758" s="92"/>
      <c r="CM758" s="92"/>
      <c r="CN758" s="92"/>
      <c r="CO758" s="92"/>
      <c r="CP758" s="92"/>
      <c r="CQ758" s="92"/>
      <c r="CR758" s="92"/>
    </row>
    <row r="759" spans="1:96">
      <c r="A759" s="94" t="s">
        <v>4733</v>
      </c>
      <c r="B759" s="94" t="s">
        <v>3451</v>
      </c>
      <c r="C759" s="94" t="s">
        <v>16</v>
      </c>
      <c r="D759" s="142">
        <v>98032</v>
      </c>
      <c r="E759" s="96" t="s">
        <v>4734</v>
      </c>
      <c r="F759" s="143">
        <v>39316</v>
      </c>
      <c r="G759" s="94" t="s">
        <v>1724</v>
      </c>
      <c r="H759" s="144">
        <v>1</v>
      </c>
      <c r="I759" s="144"/>
      <c r="J759" s="120" t="s">
        <v>19</v>
      </c>
      <c r="K759" s="92" t="s">
        <v>1371</v>
      </c>
      <c r="L759" s="144" t="s">
        <v>4706</v>
      </c>
      <c r="M759" s="135" t="s">
        <v>22</v>
      </c>
      <c r="N759" s="92">
        <v>34</v>
      </c>
      <c r="O759" s="92">
        <v>8</v>
      </c>
      <c r="P759" s="135">
        <v>2007</v>
      </c>
      <c r="Q759" s="156">
        <v>47.41153121</v>
      </c>
      <c r="R759" s="157">
        <v>-122.25694844</v>
      </c>
      <c r="S759" s="92" t="s">
        <v>2984</v>
      </c>
      <c r="T759" s="92"/>
      <c r="U759" s="92"/>
      <c r="V759" s="92"/>
      <c r="W759" s="92"/>
      <c r="X759" s="92"/>
      <c r="Y759" s="92"/>
      <c r="Z759" s="92"/>
      <c r="AA759" s="92"/>
      <c r="AB759" s="92"/>
      <c r="AC759" s="92"/>
      <c r="AD759" s="92"/>
      <c r="AE759" s="92"/>
      <c r="AF759" s="92"/>
      <c r="AG759" s="92"/>
      <c r="AH759" s="92"/>
      <c r="AI759" s="92"/>
      <c r="AJ759" s="92"/>
      <c r="AK759" s="92"/>
      <c r="AL759" s="92"/>
      <c r="AM759" s="92"/>
      <c r="AN759" s="92"/>
      <c r="AO759" s="92"/>
      <c r="AP759" s="92"/>
      <c r="AQ759" s="92"/>
      <c r="AR759" s="92"/>
      <c r="AS759" s="92"/>
      <c r="AT759" s="92"/>
      <c r="AU759" s="92"/>
      <c r="AV759" s="92"/>
      <c r="AW759" s="92"/>
      <c r="AX759" s="92"/>
      <c r="AY759" s="92"/>
      <c r="AZ759" s="92"/>
      <c r="BA759" s="92"/>
      <c r="BB759" s="92"/>
      <c r="BC759" s="92"/>
      <c r="BD759" s="92"/>
      <c r="BE759" s="92"/>
      <c r="BF759" s="92"/>
      <c r="BG759" s="92"/>
      <c r="BH759" s="92"/>
      <c r="BI759" s="92"/>
      <c r="BJ759" s="92"/>
      <c r="BK759" s="92"/>
      <c r="BL759" s="92"/>
      <c r="BM759" s="92"/>
      <c r="BN759" s="92"/>
      <c r="BO759" s="92"/>
      <c r="BP759" s="92"/>
      <c r="BQ759" s="92"/>
      <c r="BR759" s="92"/>
      <c r="BS759" s="92"/>
      <c r="BT759" s="92"/>
      <c r="BU759" s="92"/>
      <c r="BV759" s="92"/>
      <c r="BW759" s="92"/>
      <c r="BX759" s="92"/>
      <c r="BY759" s="92"/>
      <c r="BZ759" s="92"/>
      <c r="CA759" s="92"/>
      <c r="CB759" s="92"/>
      <c r="CC759" s="92"/>
      <c r="CD759" s="92"/>
      <c r="CE759" s="92"/>
      <c r="CF759" s="92"/>
      <c r="CG759" s="92"/>
      <c r="CH759" s="92"/>
      <c r="CI759" s="92"/>
      <c r="CJ759" s="92"/>
      <c r="CK759" s="92"/>
      <c r="CL759" s="92"/>
      <c r="CM759" s="92"/>
      <c r="CN759" s="92"/>
      <c r="CO759" s="92"/>
      <c r="CP759" s="92"/>
      <c r="CQ759" s="92"/>
      <c r="CR759" s="92"/>
    </row>
    <row r="760" spans="1:96">
      <c r="A760" s="94" t="s">
        <v>4723</v>
      </c>
      <c r="B760" s="94" t="s">
        <v>3451</v>
      </c>
      <c r="C760" s="94" t="s">
        <v>16</v>
      </c>
      <c r="D760" s="141">
        <v>98032</v>
      </c>
      <c r="E760" s="92" t="s">
        <v>4724</v>
      </c>
      <c r="F760" s="143">
        <v>39304</v>
      </c>
      <c r="G760" s="94" t="s">
        <v>2110</v>
      </c>
      <c r="H760" s="144">
        <v>1</v>
      </c>
      <c r="I760" s="144"/>
      <c r="J760" s="120" t="s">
        <v>19</v>
      </c>
      <c r="K760" s="92" t="s">
        <v>1371</v>
      </c>
      <c r="L760" s="144" t="s">
        <v>4706</v>
      </c>
      <c r="M760" s="135" t="s">
        <v>22</v>
      </c>
      <c r="N760" s="92">
        <v>32</v>
      </c>
      <c r="O760" s="92">
        <v>8</v>
      </c>
      <c r="P760" s="135">
        <v>2007</v>
      </c>
      <c r="Q760" s="156">
        <v>47.41153121</v>
      </c>
      <c r="R760" s="157">
        <v>-122.25694844</v>
      </c>
      <c r="S760" s="92" t="s">
        <v>2984</v>
      </c>
      <c r="T760" s="92"/>
      <c r="U760" s="92"/>
      <c r="V760" s="92"/>
      <c r="W760" s="92"/>
      <c r="X760" s="92"/>
      <c r="Y760" s="92"/>
      <c r="Z760" s="92"/>
      <c r="AA760" s="92"/>
      <c r="AB760" s="92"/>
      <c r="AC760" s="92"/>
      <c r="AD760" s="92"/>
      <c r="AE760" s="92"/>
      <c r="AF760" s="92"/>
      <c r="AG760" s="92"/>
      <c r="AH760" s="92"/>
      <c r="AI760" s="92"/>
      <c r="AJ760" s="92"/>
      <c r="AK760" s="92"/>
      <c r="AL760" s="92"/>
      <c r="AM760" s="92"/>
      <c r="AN760" s="92"/>
      <c r="AO760" s="92"/>
      <c r="AP760" s="92"/>
      <c r="AQ760" s="92"/>
      <c r="AR760" s="92"/>
      <c r="AS760" s="92"/>
      <c r="AT760" s="92"/>
      <c r="AU760" s="92"/>
      <c r="AV760" s="92"/>
      <c r="AW760" s="92"/>
      <c r="AX760" s="92"/>
      <c r="AY760" s="92"/>
      <c r="AZ760" s="92"/>
      <c r="BA760" s="92"/>
      <c r="BB760" s="92"/>
      <c r="BC760" s="92"/>
      <c r="BD760" s="92"/>
      <c r="BE760" s="92"/>
      <c r="BF760" s="92"/>
      <c r="BG760" s="92"/>
      <c r="BH760" s="92"/>
      <c r="BI760" s="92"/>
      <c r="BJ760" s="92"/>
      <c r="BK760" s="92"/>
      <c r="BL760" s="92"/>
      <c r="BM760" s="92"/>
      <c r="BN760" s="92"/>
      <c r="BO760" s="92"/>
      <c r="BP760" s="92"/>
      <c r="BQ760" s="92"/>
      <c r="BR760" s="92"/>
      <c r="BS760" s="92"/>
      <c r="BT760" s="92"/>
      <c r="BU760" s="92"/>
      <c r="BV760" s="92"/>
      <c r="BW760" s="92"/>
      <c r="BX760" s="92"/>
      <c r="BY760" s="92"/>
      <c r="BZ760" s="92"/>
      <c r="CA760" s="92"/>
      <c r="CB760" s="92"/>
      <c r="CC760" s="92"/>
      <c r="CD760" s="92"/>
      <c r="CE760" s="92"/>
      <c r="CF760" s="92"/>
      <c r="CG760" s="92"/>
      <c r="CH760" s="92"/>
      <c r="CI760" s="92"/>
      <c r="CJ760" s="92"/>
      <c r="CK760" s="92"/>
      <c r="CL760" s="92"/>
      <c r="CM760" s="92"/>
      <c r="CN760" s="92"/>
      <c r="CO760" s="92"/>
      <c r="CP760" s="92"/>
      <c r="CQ760" s="92"/>
      <c r="CR760" s="92"/>
    </row>
    <row r="761" spans="1:96">
      <c r="A761" s="94" t="s">
        <v>4735</v>
      </c>
      <c r="B761" s="94" t="s">
        <v>3451</v>
      </c>
      <c r="C761" s="94" t="s">
        <v>16</v>
      </c>
      <c r="D761" s="142">
        <v>98032</v>
      </c>
      <c r="E761" s="96" t="s">
        <v>4736</v>
      </c>
      <c r="F761" s="143">
        <v>39316</v>
      </c>
      <c r="G761" s="94" t="s">
        <v>2110</v>
      </c>
      <c r="H761" s="144">
        <v>1</v>
      </c>
      <c r="I761" s="144"/>
      <c r="J761" s="120" t="s">
        <v>19</v>
      </c>
      <c r="K761" s="92" t="s">
        <v>1371</v>
      </c>
      <c r="L761" s="144" t="s">
        <v>4706</v>
      </c>
      <c r="M761" s="135" t="s">
        <v>22</v>
      </c>
      <c r="N761" s="92">
        <v>34</v>
      </c>
      <c r="O761" s="92">
        <v>8</v>
      </c>
      <c r="P761" s="135">
        <v>2007</v>
      </c>
      <c r="Q761" s="156">
        <v>47.41153121</v>
      </c>
      <c r="R761" s="157">
        <v>-122.25694844</v>
      </c>
      <c r="S761" s="92" t="s">
        <v>2984</v>
      </c>
      <c r="T761" s="92"/>
      <c r="U761" s="92"/>
      <c r="V761" s="92"/>
      <c r="W761" s="92"/>
      <c r="X761" s="92"/>
      <c r="Y761" s="92"/>
      <c r="Z761" s="92"/>
      <c r="AA761" s="92"/>
      <c r="AB761" s="92"/>
      <c r="AC761" s="92"/>
      <c r="AD761" s="92"/>
      <c r="AE761" s="92"/>
      <c r="AF761" s="92"/>
      <c r="AG761" s="92"/>
      <c r="AH761" s="92"/>
      <c r="AI761" s="92"/>
      <c r="AJ761" s="92"/>
      <c r="AK761" s="92"/>
      <c r="AL761" s="92"/>
      <c r="AM761" s="92"/>
      <c r="AN761" s="92"/>
      <c r="AO761" s="92"/>
      <c r="AP761" s="92"/>
      <c r="AQ761" s="92"/>
      <c r="AR761" s="92"/>
      <c r="AS761" s="92"/>
      <c r="AT761" s="92"/>
      <c r="AU761" s="92"/>
      <c r="AV761" s="92"/>
      <c r="AW761" s="92"/>
      <c r="AX761" s="92"/>
      <c r="AY761" s="92"/>
      <c r="AZ761" s="92"/>
      <c r="BA761" s="92"/>
      <c r="BB761" s="92"/>
      <c r="BC761" s="92"/>
      <c r="BD761" s="92"/>
      <c r="BE761" s="92"/>
      <c r="BF761" s="92"/>
      <c r="BG761" s="92"/>
      <c r="BH761" s="92"/>
      <c r="BI761" s="92"/>
      <c r="BJ761" s="92"/>
      <c r="BK761" s="92"/>
      <c r="BL761" s="92"/>
      <c r="BM761" s="92"/>
      <c r="BN761" s="92"/>
      <c r="BO761" s="92"/>
      <c r="BP761" s="92"/>
      <c r="BQ761" s="92"/>
      <c r="BR761" s="92"/>
      <c r="BS761" s="92"/>
      <c r="BT761" s="92"/>
      <c r="BU761" s="92"/>
      <c r="BV761" s="92"/>
      <c r="BW761" s="92"/>
      <c r="BX761" s="92"/>
      <c r="BY761" s="92"/>
      <c r="BZ761" s="92"/>
      <c r="CA761" s="92"/>
      <c r="CB761" s="92"/>
      <c r="CC761" s="92"/>
      <c r="CD761" s="92"/>
      <c r="CE761" s="92"/>
      <c r="CF761" s="92"/>
      <c r="CG761" s="92"/>
      <c r="CH761" s="92"/>
      <c r="CI761" s="92"/>
      <c r="CJ761" s="92"/>
      <c r="CK761" s="92"/>
      <c r="CL761" s="92"/>
      <c r="CM761" s="92"/>
      <c r="CN761" s="92"/>
      <c r="CO761" s="92"/>
      <c r="CP761" s="92"/>
      <c r="CQ761" s="92"/>
      <c r="CR761" s="92"/>
    </row>
    <row r="762" spans="1:96">
      <c r="A762" s="94" t="s">
        <v>4741</v>
      </c>
      <c r="B762" s="94" t="s">
        <v>3451</v>
      </c>
      <c r="C762" s="94" t="s">
        <v>16</v>
      </c>
      <c r="D762" s="142">
        <v>98032</v>
      </c>
      <c r="E762" s="96" t="s">
        <v>4742</v>
      </c>
      <c r="F762" s="143">
        <v>39352</v>
      </c>
      <c r="G762" s="94" t="s">
        <v>2110</v>
      </c>
      <c r="H762" s="144">
        <v>1</v>
      </c>
      <c r="I762" s="144"/>
      <c r="J762" s="120" t="s">
        <v>19</v>
      </c>
      <c r="K762" s="92" t="s">
        <v>1371</v>
      </c>
      <c r="L762" s="144" t="s">
        <v>4706</v>
      </c>
      <c r="M762" s="135" t="s">
        <v>22</v>
      </c>
      <c r="N762" s="92">
        <v>39</v>
      </c>
      <c r="O762" s="92">
        <v>9</v>
      </c>
      <c r="P762" s="135">
        <v>2007</v>
      </c>
      <c r="Q762" s="156">
        <v>47.41153121</v>
      </c>
      <c r="R762" s="157">
        <v>-122.25694844</v>
      </c>
      <c r="S762" s="92" t="s">
        <v>2984</v>
      </c>
      <c r="T762" s="92"/>
      <c r="U762" s="92"/>
      <c r="V762" s="92"/>
      <c r="W762" s="92"/>
      <c r="X762" s="92"/>
      <c r="Y762" s="92"/>
      <c r="Z762" s="92"/>
      <c r="AA762" s="92"/>
      <c r="AB762" s="92"/>
      <c r="AC762" s="92"/>
      <c r="AD762" s="92"/>
      <c r="AE762" s="92"/>
      <c r="AF762" s="92"/>
      <c r="AG762" s="92"/>
      <c r="AH762" s="92"/>
      <c r="AI762" s="92"/>
      <c r="AJ762" s="92"/>
      <c r="AK762" s="92"/>
      <c r="AL762" s="92"/>
      <c r="AM762" s="92"/>
      <c r="AN762" s="92"/>
      <c r="AO762" s="92"/>
      <c r="AP762" s="92"/>
      <c r="AQ762" s="92"/>
      <c r="AR762" s="92"/>
      <c r="AS762" s="92"/>
      <c r="AT762" s="92"/>
      <c r="AU762" s="92"/>
      <c r="AV762" s="92"/>
      <c r="AW762" s="92"/>
      <c r="AX762" s="92"/>
      <c r="AY762" s="92"/>
      <c r="AZ762" s="92"/>
      <c r="BA762" s="92"/>
      <c r="BB762" s="92"/>
      <c r="BC762" s="92"/>
      <c r="BD762" s="92"/>
      <c r="BE762" s="92"/>
      <c r="BF762" s="92"/>
      <c r="BG762" s="92"/>
      <c r="BH762" s="92"/>
      <c r="BI762" s="92"/>
      <c r="BJ762" s="92"/>
      <c r="BK762" s="92"/>
      <c r="BL762" s="92"/>
      <c r="BM762" s="92"/>
      <c r="BN762" s="92"/>
      <c r="BO762" s="92"/>
      <c r="BP762" s="92"/>
      <c r="BQ762" s="92"/>
      <c r="BR762" s="92"/>
      <c r="BS762" s="92"/>
      <c r="BT762" s="92"/>
      <c r="BU762" s="92"/>
      <c r="BV762" s="92"/>
      <c r="BW762" s="92"/>
      <c r="BX762" s="92"/>
      <c r="BY762" s="92"/>
      <c r="BZ762" s="92"/>
      <c r="CA762" s="92"/>
      <c r="CB762" s="92"/>
      <c r="CC762" s="92"/>
      <c r="CD762" s="92"/>
      <c r="CE762" s="92"/>
      <c r="CF762" s="92"/>
      <c r="CG762" s="92"/>
      <c r="CH762" s="92"/>
      <c r="CI762" s="92"/>
      <c r="CJ762" s="92"/>
      <c r="CK762" s="92"/>
      <c r="CL762" s="92"/>
      <c r="CM762" s="92"/>
      <c r="CN762" s="92"/>
      <c r="CO762" s="92"/>
      <c r="CP762" s="92"/>
      <c r="CQ762" s="92"/>
      <c r="CR762" s="92"/>
    </row>
    <row r="763" spans="1:96">
      <c r="A763" s="94" t="s">
        <v>4725</v>
      </c>
      <c r="B763" s="94" t="s">
        <v>3451</v>
      </c>
      <c r="C763" s="94" t="s">
        <v>16</v>
      </c>
      <c r="D763" s="141">
        <v>98032</v>
      </c>
      <c r="E763" s="92" t="s">
        <v>4726</v>
      </c>
      <c r="F763" s="143">
        <v>39304</v>
      </c>
      <c r="G763" s="94" t="s">
        <v>2550</v>
      </c>
      <c r="H763" s="144">
        <v>1</v>
      </c>
      <c r="I763" s="144"/>
      <c r="J763" s="120" t="s">
        <v>19</v>
      </c>
      <c r="K763" s="92" t="s">
        <v>1371</v>
      </c>
      <c r="L763" s="144" t="s">
        <v>4706</v>
      </c>
      <c r="M763" s="135" t="s">
        <v>22</v>
      </c>
      <c r="N763" s="92">
        <v>32</v>
      </c>
      <c r="O763" s="92">
        <v>8</v>
      </c>
      <c r="P763" s="135">
        <v>2007</v>
      </c>
      <c r="Q763" s="156">
        <v>47.41153121</v>
      </c>
      <c r="R763" s="157">
        <v>-122.25694844</v>
      </c>
      <c r="S763" s="92" t="s">
        <v>2984</v>
      </c>
      <c r="T763" s="92"/>
      <c r="U763" s="92"/>
      <c r="V763" s="92"/>
      <c r="W763" s="92"/>
      <c r="X763" s="92"/>
      <c r="Y763" s="92"/>
      <c r="Z763" s="92"/>
      <c r="AA763" s="92"/>
      <c r="AB763" s="92"/>
      <c r="AC763" s="92"/>
      <c r="AD763" s="92"/>
      <c r="AE763" s="92"/>
      <c r="AF763" s="92"/>
      <c r="AG763" s="92"/>
      <c r="AH763" s="92"/>
      <c r="AI763" s="92"/>
      <c r="AJ763" s="92"/>
      <c r="AK763" s="92"/>
      <c r="AL763" s="92"/>
      <c r="AM763" s="92"/>
      <c r="AN763" s="92"/>
      <c r="AO763" s="92"/>
      <c r="AP763" s="92"/>
      <c r="AQ763" s="92"/>
      <c r="AR763" s="92"/>
      <c r="AS763" s="92"/>
      <c r="AT763" s="92"/>
      <c r="AU763" s="92"/>
      <c r="AV763" s="92"/>
      <c r="AW763" s="92"/>
      <c r="AX763" s="92"/>
      <c r="AY763" s="92"/>
      <c r="AZ763" s="92"/>
      <c r="BA763" s="92"/>
      <c r="BB763" s="92"/>
      <c r="BC763" s="92"/>
      <c r="BD763" s="92"/>
      <c r="BE763" s="92"/>
      <c r="BF763" s="92"/>
      <c r="BG763" s="92"/>
      <c r="BH763" s="92"/>
      <c r="BI763" s="92"/>
      <c r="BJ763" s="92"/>
      <c r="BK763" s="92"/>
      <c r="BL763" s="92"/>
      <c r="BM763" s="92"/>
      <c r="BN763" s="92"/>
      <c r="BO763" s="92"/>
      <c r="BP763" s="92"/>
      <c r="BQ763" s="92"/>
      <c r="BR763" s="92"/>
      <c r="BS763" s="92"/>
      <c r="BT763" s="92"/>
      <c r="BU763" s="92"/>
      <c r="BV763" s="92"/>
      <c r="BW763" s="92"/>
      <c r="BX763" s="92"/>
      <c r="BY763" s="92"/>
      <c r="BZ763" s="92"/>
      <c r="CA763" s="92"/>
      <c r="CB763" s="92"/>
      <c r="CC763" s="92"/>
      <c r="CD763" s="92"/>
      <c r="CE763" s="92"/>
      <c r="CF763" s="92"/>
      <c r="CG763" s="92"/>
      <c r="CH763" s="92"/>
      <c r="CI763" s="92"/>
      <c r="CJ763" s="92"/>
      <c r="CK763" s="92"/>
      <c r="CL763" s="92"/>
      <c r="CM763" s="92"/>
      <c r="CN763" s="92"/>
      <c r="CO763" s="92"/>
      <c r="CP763" s="92"/>
      <c r="CQ763" s="92"/>
      <c r="CR763" s="92"/>
    </row>
    <row r="764" spans="1:96">
      <c r="A764" s="94" t="s">
        <v>4727</v>
      </c>
      <c r="B764" s="94" t="s">
        <v>3451</v>
      </c>
      <c r="C764" s="94" t="s">
        <v>16</v>
      </c>
      <c r="D764" s="141">
        <v>98032</v>
      </c>
      <c r="E764" s="92" t="s">
        <v>4728</v>
      </c>
      <c r="F764" s="143">
        <v>39304</v>
      </c>
      <c r="G764" s="94" t="s">
        <v>3596</v>
      </c>
      <c r="H764" s="144">
        <v>5</v>
      </c>
      <c r="I764" s="144"/>
      <c r="J764" s="120" t="s">
        <v>19</v>
      </c>
      <c r="K764" s="92" t="s">
        <v>1371</v>
      </c>
      <c r="L764" s="144" t="s">
        <v>4706</v>
      </c>
      <c r="M764" s="135" t="s">
        <v>22</v>
      </c>
      <c r="N764" s="92">
        <v>32</v>
      </c>
      <c r="O764" s="92">
        <v>8</v>
      </c>
      <c r="P764" s="135">
        <v>2007</v>
      </c>
      <c r="Q764" s="156">
        <v>47.41153121</v>
      </c>
      <c r="R764" s="157">
        <v>-122.25694844</v>
      </c>
      <c r="S764" s="92" t="s">
        <v>2984</v>
      </c>
      <c r="T764" s="92"/>
      <c r="U764" s="92"/>
      <c r="V764" s="92"/>
      <c r="W764" s="92"/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  <c r="AM764" s="92"/>
      <c r="AN764" s="92"/>
      <c r="AO764" s="92"/>
      <c r="AP764" s="92"/>
      <c r="AQ764" s="92"/>
      <c r="AR764" s="92"/>
      <c r="AS764" s="92"/>
      <c r="AT764" s="92"/>
      <c r="AU764" s="92"/>
      <c r="AV764" s="92"/>
      <c r="AW764" s="92"/>
      <c r="AX764" s="92"/>
      <c r="AY764" s="92"/>
      <c r="AZ764" s="92"/>
      <c r="BA764" s="92"/>
      <c r="BB764" s="92"/>
      <c r="BC764" s="92"/>
      <c r="BD764" s="92"/>
      <c r="BE764" s="92"/>
      <c r="BF764" s="92"/>
      <c r="BG764" s="92"/>
      <c r="BH764" s="92"/>
      <c r="BI764" s="92"/>
      <c r="BJ764" s="92"/>
      <c r="BK764" s="92"/>
      <c r="BL764" s="92"/>
      <c r="BM764" s="92"/>
      <c r="BN764" s="92"/>
      <c r="BO764" s="92"/>
      <c r="BP764" s="92"/>
      <c r="BQ764" s="92"/>
      <c r="BR764" s="92"/>
      <c r="BS764" s="92"/>
      <c r="BT764" s="92"/>
      <c r="BU764" s="92"/>
      <c r="BV764" s="92"/>
      <c r="BW764" s="92"/>
      <c r="BX764" s="92"/>
      <c r="BY764" s="92"/>
      <c r="BZ764" s="92"/>
      <c r="CA764" s="92"/>
      <c r="CB764" s="92"/>
      <c r="CC764" s="92"/>
      <c r="CD764" s="92"/>
      <c r="CE764" s="92"/>
      <c r="CF764" s="92"/>
      <c r="CG764" s="92"/>
      <c r="CH764" s="92"/>
      <c r="CI764" s="92"/>
      <c r="CJ764" s="92"/>
      <c r="CK764" s="92"/>
      <c r="CL764" s="92"/>
      <c r="CM764" s="92"/>
      <c r="CN764" s="92"/>
      <c r="CO764" s="92"/>
      <c r="CP764" s="92"/>
      <c r="CQ764" s="92"/>
      <c r="CR764" s="92"/>
    </row>
    <row r="765" spans="1:96">
      <c r="A765" s="94" t="s">
        <v>4711</v>
      </c>
      <c r="B765" s="94" t="s">
        <v>3451</v>
      </c>
      <c r="C765" s="94" t="s">
        <v>16</v>
      </c>
      <c r="D765" s="142">
        <v>98032</v>
      </c>
      <c r="E765" s="96" t="s">
        <v>4712</v>
      </c>
      <c r="F765" s="143">
        <v>39280</v>
      </c>
      <c r="G765" s="94" t="s">
        <v>3425</v>
      </c>
      <c r="H765" s="146">
        <v>6</v>
      </c>
      <c r="I765" s="146"/>
      <c r="J765" s="96" t="s">
        <v>19</v>
      </c>
      <c r="K765" s="92" t="s">
        <v>1371</v>
      </c>
      <c r="L765" s="144" t="s">
        <v>4706</v>
      </c>
      <c r="M765" s="135" t="s">
        <v>22</v>
      </c>
      <c r="N765" s="92">
        <v>29</v>
      </c>
      <c r="O765" s="92">
        <v>7</v>
      </c>
      <c r="P765" s="135">
        <v>2007</v>
      </c>
      <c r="Q765" s="156">
        <v>47.41153121</v>
      </c>
      <c r="R765" s="157">
        <v>-122.25694844</v>
      </c>
      <c r="S765" s="92" t="s">
        <v>2984</v>
      </c>
      <c r="T765" s="92"/>
      <c r="U765" s="92"/>
      <c r="V765" s="92"/>
      <c r="W765" s="92"/>
      <c r="X765" s="92"/>
      <c r="Y765" s="92"/>
      <c r="Z765" s="92"/>
      <c r="AA765" s="92"/>
      <c r="AB765" s="92"/>
      <c r="AC765" s="92"/>
      <c r="AD765" s="92"/>
      <c r="AE765" s="92"/>
      <c r="AF765" s="92"/>
      <c r="AG765" s="92"/>
      <c r="AH765" s="92"/>
      <c r="AI765" s="92"/>
      <c r="AJ765" s="92"/>
      <c r="AK765" s="92"/>
      <c r="AL765" s="92"/>
      <c r="AM765" s="92"/>
      <c r="AN765" s="92"/>
      <c r="AO765" s="92"/>
      <c r="AP765" s="92"/>
      <c r="AQ765" s="92"/>
      <c r="AR765" s="92"/>
      <c r="AS765" s="92"/>
      <c r="AT765" s="92"/>
      <c r="AU765" s="92"/>
      <c r="AV765" s="92"/>
      <c r="AW765" s="92"/>
      <c r="AX765" s="92"/>
      <c r="AY765" s="92"/>
      <c r="AZ765" s="92"/>
      <c r="BA765" s="92"/>
      <c r="BB765" s="92"/>
      <c r="BC765" s="92"/>
      <c r="BD765" s="92"/>
      <c r="BE765" s="92"/>
      <c r="BF765" s="92"/>
      <c r="BG765" s="92"/>
      <c r="BH765" s="92"/>
      <c r="BI765" s="92"/>
      <c r="BJ765" s="92"/>
      <c r="BK765" s="92"/>
      <c r="BL765" s="92"/>
      <c r="BM765" s="92"/>
      <c r="BN765" s="92"/>
      <c r="BO765" s="92"/>
      <c r="BP765" s="92"/>
      <c r="BQ765" s="92"/>
      <c r="BR765" s="92"/>
      <c r="BS765" s="92"/>
      <c r="BT765" s="92"/>
      <c r="BU765" s="92"/>
      <c r="BV765" s="92"/>
      <c r="BW765" s="92"/>
      <c r="BX765" s="92"/>
      <c r="BY765" s="92"/>
      <c r="BZ765" s="92"/>
      <c r="CA765" s="92"/>
      <c r="CB765" s="92"/>
      <c r="CC765" s="92"/>
      <c r="CD765" s="92"/>
      <c r="CE765" s="92"/>
      <c r="CF765" s="92"/>
      <c r="CG765" s="92"/>
      <c r="CH765" s="92"/>
      <c r="CI765" s="92"/>
      <c r="CJ765" s="92"/>
      <c r="CK765" s="92"/>
      <c r="CL765" s="92"/>
      <c r="CM765" s="92"/>
      <c r="CN765" s="92"/>
      <c r="CO765" s="92"/>
      <c r="CP765" s="92"/>
      <c r="CQ765" s="92"/>
      <c r="CR765" s="92"/>
    </row>
    <row r="766" spans="1:96">
      <c r="A766" s="118" t="s">
        <v>1400</v>
      </c>
      <c r="B766" s="118">
        <v>33</v>
      </c>
      <c r="C766" s="118" t="s">
        <v>16</v>
      </c>
      <c r="D766" s="118">
        <v>98032</v>
      </c>
      <c r="E766" s="118" t="s">
        <v>1401</v>
      </c>
      <c r="F766" s="134">
        <v>39673</v>
      </c>
      <c r="G766" s="118" t="s">
        <v>740</v>
      </c>
      <c r="H766" s="118">
        <v>2</v>
      </c>
      <c r="I766" s="118">
        <f>AVERAGE(H766:H800)</f>
        <v>5.2285714285714286</v>
      </c>
      <c r="J766" s="118" t="s">
        <v>19</v>
      </c>
      <c r="K766" s="133" t="s">
        <v>1371</v>
      </c>
      <c r="L766" s="118" t="s">
        <v>26</v>
      </c>
      <c r="M766" s="118" t="s">
        <v>22</v>
      </c>
      <c r="N766" s="118">
        <v>33</v>
      </c>
      <c r="O766" s="118">
        <v>8</v>
      </c>
      <c r="P766" s="118">
        <v>2008</v>
      </c>
      <c r="Q766" s="118">
        <v>47.41153121</v>
      </c>
      <c r="R766" s="118">
        <v>-122.2569484</v>
      </c>
      <c r="S766" s="92" t="s">
        <v>2984</v>
      </c>
      <c r="T766" s="92"/>
      <c r="U766" s="92"/>
      <c r="V766" s="92"/>
      <c r="W766" s="92"/>
      <c r="X766" s="92"/>
      <c r="Y766" s="92"/>
      <c r="Z766" s="92"/>
      <c r="AA766" s="92"/>
      <c r="AB766" s="92"/>
      <c r="AC766" s="92"/>
      <c r="AD766" s="92"/>
      <c r="AE766" s="92"/>
      <c r="AF766" s="92"/>
      <c r="AG766" s="92"/>
      <c r="AH766" s="92"/>
      <c r="AI766" s="92"/>
      <c r="AJ766" s="92"/>
      <c r="AK766" s="92"/>
      <c r="AL766" s="92"/>
      <c r="AM766" s="92"/>
      <c r="AN766" s="92"/>
      <c r="AO766" s="92"/>
      <c r="AP766" s="92"/>
      <c r="AQ766" s="92"/>
      <c r="AR766" s="92"/>
      <c r="AS766" s="92"/>
      <c r="AT766" s="92"/>
      <c r="AU766" s="92"/>
      <c r="AV766" s="92"/>
      <c r="AW766" s="92"/>
      <c r="AX766" s="92"/>
      <c r="AY766" s="92"/>
      <c r="AZ766" s="92"/>
      <c r="BA766" s="92"/>
      <c r="BB766" s="92"/>
      <c r="BC766" s="92"/>
      <c r="BD766" s="92"/>
      <c r="BE766" s="92"/>
      <c r="BF766" s="92"/>
      <c r="BG766" s="92"/>
      <c r="BH766" s="92"/>
      <c r="BI766" s="92"/>
      <c r="BJ766" s="92"/>
      <c r="BK766" s="92"/>
      <c r="BL766" s="92"/>
      <c r="BM766" s="92"/>
      <c r="BN766" s="92"/>
      <c r="BO766" s="92"/>
      <c r="BP766" s="92"/>
      <c r="BQ766" s="92"/>
      <c r="BR766" s="92"/>
      <c r="BS766" s="92"/>
      <c r="BT766" s="92"/>
      <c r="BU766" s="92"/>
      <c r="BV766" s="92"/>
      <c r="BW766" s="92"/>
      <c r="BX766" s="92"/>
      <c r="BY766" s="92"/>
      <c r="BZ766" s="92"/>
      <c r="CA766" s="92"/>
      <c r="CB766" s="92"/>
      <c r="CC766" s="92"/>
      <c r="CD766" s="92"/>
      <c r="CE766" s="92"/>
      <c r="CF766" s="92"/>
      <c r="CG766" s="92"/>
      <c r="CH766" s="92"/>
      <c r="CI766" s="92"/>
      <c r="CJ766" s="92"/>
      <c r="CK766" s="92"/>
      <c r="CL766" s="92"/>
      <c r="CM766" s="92"/>
      <c r="CN766" s="92"/>
      <c r="CO766" s="92"/>
      <c r="CP766" s="92"/>
      <c r="CQ766" s="92"/>
      <c r="CR766" s="92"/>
    </row>
    <row r="767" spans="1:96">
      <c r="A767" s="118" t="s">
        <v>1386</v>
      </c>
      <c r="B767" s="118">
        <v>33</v>
      </c>
      <c r="C767" s="118" t="s">
        <v>16</v>
      </c>
      <c r="D767" s="118">
        <v>98032</v>
      </c>
      <c r="E767" s="118" t="s">
        <v>1387</v>
      </c>
      <c r="F767" s="134">
        <v>39673</v>
      </c>
      <c r="G767" s="118" t="s">
        <v>1388</v>
      </c>
      <c r="H767" s="118">
        <v>1</v>
      </c>
      <c r="J767" s="118" t="s">
        <v>19</v>
      </c>
      <c r="K767" s="133" t="s">
        <v>1371</v>
      </c>
      <c r="L767" s="118" t="s">
        <v>26</v>
      </c>
      <c r="M767" s="118" t="s">
        <v>22</v>
      </c>
      <c r="N767" s="118">
        <v>33</v>
      </c>
      <c r="O767" s="118">
        <v>8</v>
      </c>
      <c r="P767" s="118">
        <v>2008</v>
      </c>
      <c r="Q767" s="118">
        <v>47.41153121</v>
      </c>
      <c r="R767" s="118">
        <v>-122.2569484</v>
      </c>
      <c r="S767" s="92" t="s">
        <v>2984</v>
      </c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  <c r="AM767" s="92"/>
      <c r="AN767" s="92"/>
      <c r="AO767" s="92"/>
      <c r="AP767" s="92"/>
      <c r="AQ767" s="92"/>
      <c r="AR767" s="92"/>
      <c r="AS767" s="92"/>
      <c r="AT767" s="92"/>
      <c r="AU767" s="92"/>
      <c r="AV767" s="92"/>
      <c r="AW767" s="92"/>
      <c r="AX767" s="92"/>
      <c r="AY767" s="92"/>
      <c r="AZ767" s="92"/>
      <c r="BA767" s="92"/>
      <c r="BB767" s="92"/>
      <c r="BC767" s="92"/>
      <c r="BD767" s="92"/>
      <c r="BE767" s="92"/>
      <c r="BF767" s="92"/>
      <c r="BG767" s="92"/>
      <c r="BH767" s="92"/>
      <c r="BI767" s="92"/>
      <c r="BJ767" s="92"/>
      <c r="BK767" s="92"/>
      <c r="BL767" s="92"/>
      <c r="BM767" s="92"/>
      <c r="BN767" s="92"/>
      <c r="BO767" s="92"/>
      <c r="BP767" s="92"/>
      <c r="BQ767" s="92"/>
      <c r="BR767" s="92"/>
      <c r="BS767" s="92"/>
      <c r="BT767" s="92"/>
      <c r="BU767" s="92"/>
      <c r="BV767" s="92"/>
      <c r="BW767" s="92"/>
      <c r="BX767" s="92"/>
      <c r="BY767" s="92"/>
      <c r="BZ767" s="92"/>
      <c r="CA767" s="92"/>
      <c r="CB767" s="92"/>
      <c r="CC767" s="92"/>
      <c r="CD767" s="92"/>
      <c r="CE767" s="92"/>
      <c r="CF767" s="92"/>
      <c r="CG767" s="92"/>
      <c r="CH767" s="92"/>
      <c r="CI767" s="92"/>
      <c r="CJ767" s="92"/>
      <c r="CK767" s="92"/>
      <c r="CL767" s="92"/>
      <c r="CM767" s="92"/>
      <c r="CN767" s="92"/>
      <c r="CO767" s="92"/>
      <c r="CP767" s="92"/>
      <c r="CQ767" s="92"/>
      <c r="CR767" s="92"/>
    </row>
    <row r="768" spans="1:96">
      <c r="A768" s="118" t="s">
        <v>1393</v>
      </c>
      <c r="B768" s="118">
        <v>33</v>
      </c>
      <c r="C768" s="118" t="s">
        <v>16</v>
      </c>
      <c r="D768" s="118">
        <v>98032</v>
      </c>
      <c r="E768" s="118" t="s">
        <v>1394</v>
      </c>
      <c r="F768" s="134">
        <v>39694</v>
      </c>
      <c r="G768" s="118" t="s">
        <v>1388</v>
      </c>
      <c r="H768" s="118">
        <v>1</v>
      </c>
      <c r="J768" s="118" t="s">
        <v>19</v>
      </c>
      <c r="K768" s="133" t="s">
        <v>1371</v>
      </c>
      <c r="L768" s="118" t="s">
        <v>1395</v>
      </c>
      <c r="M768" s="118" t="s">
        <v>22</v>
      </c>
      <c r="N768" s="118">
        <v>36</v>
      </c>
      <c r="O768" s="118">
        <v>9</v>
      </c>
      <c r="P768" s="118">
        <v>2008</v>
      </c>
      <c r="Q768" s="118">
        <v>47.41153121</v>
      </c>
      <c r="R768" s="118">
        <v>-122.2569484</v>
      </c>
      <c r="S768" s="92" t="s">
        <v>2984</v>
      </c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  <c r="AM768" s="92"/>
      <c r="AN768" s="92"/>
      <c r="AO768" s="92"/>
      <c r="AP768" s="92"/>
      <c r="AQ768" s="92"/>
      <c r="AR768" s="92"/>
      <c r="AS768" s="92"/>
      <c r="AT768" s="92"/>
      <c r="AU768" s="92"/>
      <c r="AV768" s="92"/>
      <c r="AW768" s="92"/>
      <c r="AX768" s="92"/>
      <c r="AY768" s="92"/>
      <c r="AZ768" s="92"/>
      <c r="BA768" s="92"/>
      <c r="BB768" s="92"/>
      <c r="BC768" s="92"/>
      <c r="BD768" s="92"/>
      <c r="BE768" s="92"/>
      <c r="BF768" s="92"/>
      <c r="BG768" s="92"/>
      <c r="BH768" s="92"/>
      <c r="BI768" s="92"/>
      <c r="BJ768" s="92"/>
      <c r="BK768" s="92"/>
      <c r="BL768" s="92"/>
      <c r="BM768" s="92"/>
      <c r="BN768" s="92"/>
      <c r="BO768" s="92"/>
      <c r="BP768" s="92"/>
      <c r="BQ768" s="92"/>
      <c r="BR768" s="92"/>
      <c r="BS768" s="92"/>
      <c r="BT768" s="92"/>
      <c r="BU768" s="92"/>
      <c r="BV768" s="92"/>
      <c r="BW768" s="92"/>
      <c r="BX768" s="92"/>
      <c r="BY768" s="92"/>
      <c r="BZ768" s="92"/>
      <c r="CA768" s="92"/>
      <c r="CB768" s="92"/>
      <c r="CC768" s="92"/>
      <c r="CD768" s="92"/>
      <c r="CE768" s="92"/>
      <c r="CF768" s="92"/>
      <c r="CG768" s="92"/>
      <c r="CH768" s="92"/>
      <c r="CI768" s="92"/>
      <c r="CJ768" s="92"/>
      <c r="CK768" s="92"/>
      <c r="CL768" s="92"/>
      <c r="CM768" s="92"/>
      <c r="CN768" s="92"/>
      <c r="CO768" s="92"/>
      <c r="CP768" s="92"/>
      <c r="CQ768" s="92"/>
      <c r="CR768" s="92"/>
    </row>
    <row r="769" spans="1:96">
      <c r="A769" s="118" t="s">
        <v>2904</v>
      </c>
      <c r="B769" s="118">
        <v>33</v>
      </c>
      <c r="C769" s="118" t="s">
        <v>16</v>
      </c>
      <c r="D769" s="118">
        <v>98032</v>
      </c>
      <c r="E769" s="118" t="s">
        <v>2905</v>
      </c>
      <c r="F769" s="134">
        <v>39638</v>
      </c>
      <c r="G769" s="118" t="s">
        <v>195</v>
      </c>
      <c r="H769" s="118">
        <v>11</v>
      </c>
      <c r="J769" s="118" t="s">
        <v>19</v>
      </c>
      <c r="K769" s="133" t="s">
        <v>1371</v>
      </c>
      <c r="L769" s="118" t="s">
        <v>1395</v>
      </c>
      <c r="M769" s="118" t="s">
        <v>22</v>
      </c>
      <c r="N769" s="118">
        <v>28</v>
      </c>
      <c r="O769" s="118">
        <v>7</v>
      </c>
      <c r="P769" s="118">
        <v>2008</v>
      </c>
      <c r="Q769" s="118">
        <v>47.41153121</v>
      </c>
      <c r="R769" s="118">
        <v>-122.2569484</v>
      </c>
      <c r="S769" s="92" t="s">
        <v>2984</v>
      </c>
      <c r="T769" s="92"/>
    </row>
    <row r="770" spans="1:96">
      <c r="A770" s="118" t="s">
        <v>2972</v>
      </c>
      <c r="B770" s="118">
        <v>33</v>
      </c>
      <c r="C770" s="118" t="s">
        <v>16</v>
      </c>
      <c r="D770" s="118">
        <v>98032</v>
      </c>
      <c r="E770" s="118" t="s">
        <v>2973</v>
      </c>
      <c r="F770" s="134">
        <v>39645</v>
      </c>
      <c r="G770" s="118" t="s">
        <v>195</v>
      </c>
      <c r="H770" s="118">
        <v>4</v>
      </c>
      <c r="J770" s="118" t="s">
        <v>19</v>
      </c>
      <c r="K770" s="133" t="s">
        <v>1371</v>
      </c>
      <c r="L770" s="118" t="s">
        <v>1395</v>
      </c>
      <c r="M770" s="118" t="s">
        <v>22</v>
      </c>
      <c r="N770" s="118">
        <v>29</v>
      </c>
      <c r="O770" s="118">
        <v>7</v>
      </c>
      <c r="P770" s="118">
        <v>2008</v>
      </c>
      <c r="Q770" s="118">
        <v>47.41153121</v>
      </c>
      <c r="R770" s="118">
        <v>-122.2569484</v>
      </c>
      <c r="S770" s="92" t="s">
        <v>2984</v>
      </c>
      <c r="T770" s="92"/>
    </row>
    <row r="771" spans="1:96">
      <c r="A771" s="118" t="s">
        <v>1374</v>
      </c>
      <c r="B771" s="118">
        <v>33</v>
      </c>
      <c r="C771" s="118" t="s">
        <v>16</v>
      </c>
      <c r="D771" s="118">
        <v>98032</v>
      </c>
      <c r="E771" s="118" t="s">
        <v>1375</v>
      </c>
      <c r="F771" s="134">
        <v>39652</v>
      </c>
      <c r="G771" s="118" t="s">
        <v>195</v>
      </c>
      <c r="H771" s="118">
        <v>1</v>
      </c>
      <c r="J771" s="118" t="s">
        <v>19</v>
      </c>
      <c r="K771" s="133" t="s">
        <v>1371</v>
      </c>
      <c r="L771" s="118" t="s">
        <v>36</v>
      </c>
      <c r="M771" s="118" t="s">
        <v>22</v>
      </c>
      <c r="N771" s="118">
        <v>30</v>
      </c>
      <c r="O771" s="118">
        <v>7</v>
      </c>
      <c r="P771" s="118">
        <v>2008</v>
      </c>
      <c r="Q771" s="118">
        <v>47.41153121</v>
      </c>
      <c r="R771" s="118">
        <v>-122.2569484</v>
      </c>
      <c r="S771" s="92" t="s">
        <v>2984</v>
      </c>
      <c r="T771" s="92"/>
    </row>
    <row r="772" spans="1:96">
      <c r="A772" s="118" t="s">
        <v>1376</v>
      </c>
      <c r="B772" s="118">
        <v>33</v>
      </c>
      <c r="C772" s="118" t="s">
        <v>16</v>
      </c>
      <c r="D772" s="118">
        <v>98032</v>
      </c>
      <c r="E772" s="118" t="s">
        <v>1377</v>
      </c>
      <c r="F772" s="134">
        <v>39659</v>
      </c>
      <c r="G772" s="118" t="s">
        <v>195</v>
      </c>
      <c r="H772" s="118">
        <v>1</v>
      </c>
      <c r="J772" s="118" t="s">
        <v>19</v>
      </c>
      <c r="K772" s="133" t="s">
        <v>1371</v>
      </c>
      <c r="L772" s="118" t="s">
        <v>36</v>
      </c>
      <c r="M772" s="118" t="s">
        <v>22</v>
      </c>
      <c r="N772" s="118">
        <v>31</v>
      </c>
      <c r="O772" s="118">
        <v>7</v>
      </c>
      <c r="P772" s="118">
        <v>2008</v>
      </c>
      <c r="Q772" s="118">
        <v>47.41153121</v>
      </c>
      <c r="R772" s="118">
        <v>-122.2569484</v>
      </c>
      <c r="S772" s="92" t="s">
        <v>2984</v>
      </c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  <c r="AM772" s="92"/>
      <c r="AN772" s="92"/>
      <c r="AO772" s="92"/>
      <c r="AP772" s="92"/>
      <c r="AQ772" s="92"/>
      <c r="AR772" s="92"/>
      <c r="AS772" s="92"/>
      <c r="AT772" s="92"/>
      <c r="AU772" s="92"/>
      <c r="AV772" s="92"/>
      <c r="AW772" s="92"/>
      <c r="AX772" s="92"/>
      <c r="AY772" s="92"/>
      <c r="AZ772" s="92"/>
      <c r="BA772" s="92"/>
      <c r="BB772" s="92"/>
      <c r="BC772" s="92"/>
      <c r="BD772" s="92"/>
      <c r="BE772" s="92"/>
      <c r="BF772" s="92"/>
      <c r="BG772" s="92"/>
      <c r="BH772" s="92"/>
      <c r="BI772" s="92"/>
      <c r="BJ772" s="92"/>
      <c r="BK772" s="92"/>
      <c r="BL772" s="92"/>
      <c r="BM772" s="92"/>
      <c r="BN772" s="92"/>
      <c r="BO772" s="92"/>
      <c r="BP772" s="92"/>
      <c r="BQ772" s="92"/>
      <c r="BR772" s="92"/>
      <c r="BS772" s="92"/>
      <c r="BT772" s="92"/>
      <c r="BU772" s="92"/>
      <c r="BV772" s="92"/>
      <c r="BW772" s="92"/>
      <c r="BX772" s="92"/>
      <c r="BY772" s="92"/>
      <c r="BZ772" s="92"/>
      <c r="CA772" s="92"/>
      <c r="CB772" s="92"/>
      <c r="CC772" s="92"/>
      <c r="CD772" s="92"/>
      <c r="CE772" s="92"/>
      <c r="CF772" s="92"/>
      <c r="CG772" s="92"/>
      <c r="CH772" s="92"/>
      <c r="CI772" s="92"/>
      <c r="CJ772" s="92"/>
      <c r="CK772" s="92"/>
      <c r="CL772" s="92"/>
      <c r="CM772" s="92"/>
      <c r="CN772" s="92"/>
      <c r="CO772" s="92"/>
      <c r="CP772" s="92"/>
      <c r="CQ772" s="92"/>
      <c r="CR772" s="92"/>
    </row>
    <row r="773" spans="1:96">
      <c r="A773" s="118" t="s">
        <v>1419</v>
      </c>
      <c r="B773" s="118">
        <v>33</v>
      </c>
      <c r="C773" s="118" t="s">
        <v>16</v>
      </c>
      <c r="D773" s="118">
        <v>98032</v>
      </c>
      <c r="E773" s="118" t="s">
        <v>1420</v>
      </c>
      <c r="F773" s="134">
        <v>39666</v>
      </c>
      <c r="G773" s="118" t="s">
        <v>195</v>
      </c>
      <c r="H773" s="118">
        <v>9</v>
      </c>
      <c r="J773" s="118" t="s">
        <v>19</v>
      </c>
      <c r="K773" s="133" t="s">
        <v>1371</v>
      </c>
      <c r="L773" s="118" t="s">
        <v>36</v>
      </c>
      <c r="M773" s="118" t="s">
        <v>22</v>
      </c>
      <c r="N773" s="118">
        <v>32</v>
      </c>
      <c r="O773" s="118">
        <v>8</v>
      </c>
      <c r="P773" s="118">
        <v>2008</v>
      </c>
      <c r="Q773" s="118">
        <v>47.41153121</v>
      </c>
      <c r="R773" s="118">
        <v>-122.2569484</v>
      </c>
      <c r="S773" s="92" t="s">
        <v>2984</v>
      </c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  <c r="AM773" s="92"/>
      <c r="AN773" s="92"/>
      <c r="AO773" s="92"/>
      <c r="AP773" s="92"/>
      <c r="AQ773" s="92"/>
      <c r="AR773" s="92"/>
      <c r="AS773" s="92"/>
      <c r="AT773" s="92"/>
      <c r="AU773" s="92"/>
      <c r="AV773" s="92"/>
      <c r="AW773" s="92"/>
      <c r="AX773" s="92"/>
      <c r="AY773" s="92"/>
      <c r="AZ773" s="92"/>
      <c r="BA773" s="92"/>
      <c r="BB773" s="92"/>
      <c r="BC773" s="92"/>
      <c r="BD773" s="92"/>
      <c r="BE773" s="92"/>
      <c r="BF773" s="92"/>
      <c r="BG773" s="92"/>
      <c r="BH773" s="92"/>
      <c r="BI773" s="92"/>
      <c r="BJ773" s="92"/>
      <c r="BK773" s="92"/>
      <c r="BL773" s="92"/>
      <c r="BM773" s="92"/>
      <c r="BN773" s="92"/>
      <c r="BO773" s="92"/>
      <c r="BP773" s="92"/>
      <c r="BQ773" s="92"/>
      <c r="BR773" s="92"/>
      <c r="BS773" s="92"/>
      <c r="BT773" s="92"/>
      <c r="BU773" s="92"/>
      <c r="BV773" s="92"/>
      <c r="BW773" s="92"/>
      <c r="BX773" s="92"/>
      <c r="BY773" s="92"/>
      <c r="BZ773" s="92"/>
      <c r="CA773" s="92"/>
      <c r="CB773" s="92"/>
      <c r="CC773" s="92"/>
      <c r="CD773" s="92"/>
      <c r="CE773" s="92"/>
      <c r="CF773" s="92"/>
      <c r="CG773" s="92"/>
      <c r="CH773" s="92"/>
      <c r="CI773" s="92"/>
      <c r="CJ773" s="92"/>
      <c r="CK773" s="92"/>
      <c r="CL773" s="92"/>
      <c r="CM773" s="92"/>
      <c r="CN773" s="92"/>
      <c r="CO773" s="92"/>
      <c r="CP773" s="92"/>
      <c r="CQ773" s="92"/>
      <c r="CR773" s="92"/>
    </row>
    <row r="774" spans="1:96">
      <c r="A774" s="118" t="s">
        <v>1398</v>
      </c>
      <c r="B774" s="118">
        <v>33</v>
      </c>
      <c r="C774" s="118" t="s">
        <v>16</v>
      </c>
      <c r="D774" s="118">
        <v>98032</v>
      </c>
      <c r="E774" s="118" t="s">
        <v>1399</v>
      </c>
      <c r="F774" s="134">
        <v>39673</v>
      </c>
      <c r="G774" s="118" t="s">
        <v>195</v>
      </c>
      <c r="H774" s="118">
        <v>2</v>
      </c>
      <c r="J774" s="118" t="s">
        <v>19</v>
      </c>
      <c r="K774" s="133" t="s">
        <v>1371</v>
      </c>
      <c r="L774" s="118" t="s">
        <v>42</v>
      </c>
      <c r="M774" s="118" t="s">
        <v>22</v>
      </c>
      <c r="N774" s="118">
        <v>33</v>
      </c>
      <c r="O774" s="118">
        <v>8</v>
      </c>
      <c r="P774" s="118">
        <v>2008</v>
      </c>
      <c r="Q774" s="118">
        <v>47.41153121</v>
      </c>
      <c r="R774" s="118">
        <v>-122.2569484</v>
      </c>
      <c r="S774" s="92" t="s">
        <v>2984</v>
      </c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  <c r="AM774" s="92"/>
      <c r="AN774" s="92"/>
      <c r="AO774" s="92"/>
      <c r="AP774" s="92"/>
      <c r="AQ774" s="92"/>
      <c r="AR774" s="92"/>
      <c r="AS774" s="92"/>
      <c r="AT774" s="92"/>
      <c r="AU774" s="92"/>
      <c r="AV774" s="92"/>
      <c r="AW774" s="92"/>
      <c r="AX774" s="92"/>
      <c r="AY774" s="92"/>
      <c r="AZ774" s="92"/>
      <c r="BA774" s="92"/>
      <c r="BB774" s="92"/>
      <c r="BC774" s="92"/>
      <c r="BD774" s="92"/>
      <c r="BE774" s="92"/>
      <c r="BF774" s="92"/>
      <c r="BG774" s="92"/>
      <c r="BH774" s="92"/>
      <c r="BI774" s="92"/>
      <c r="BJ774" s="92"/>
      <c r="BK774" s="92"/>
      <c r="BL774" s="92"/>
      <c r="BM774" s="92"/>
      <c r="BN774" s="92"/>
      <c r="BO774" s="92"/>
      <c r="BP774" s="92"/>
      <c r="BQ774" s="92"/>
      <c r="BR774" s="92"/>
      <c r="BS774" s="92"/>
      <c r="BT774" s="92"/>
      <c r="BU774" s="92"/>
      <c r="BV774" s="92"/>
      <c r="BW774" s="92"/>
      <c r="BX774" s="92"/>
      <c r="BY774" s="92"/>
      <c r="BZ774" s="92"/>
      <c r="CA774" s="92"/>
      <c r="CB774" s="92"/>
      <c r="CC774" s="92"/>
      <c r="CD774" s="92"/>
      <c r="CE774" s="92"/>
      <c r="CF774" s="92"/>
      <c r="CG774" s="92"/>
      <c r="CH774" s="92"/>
      <c r="CI774" s="92"/>
      <c r="CJ774" s="92"/>
      <c r="CK774" s="92"/>
      <c r="CL774" s="92"/>
      <c r="CM774" s="92"/>
      <c r="CN774" s="92"/>
      <c r="CO774" s="92"/>
      <c r="CP774" s="92"/>
      <c r="CQ774" s="92"/>
      <c r="CR774" s="92"/>
    </row>
    <row r="775" spans="1:96">
      <c r="A775" s="118" t="s">
        <v>1409</v>
      </c>
      <c r="B775" s="118">
        <v>33</v>
      </c>
      <c r="C775" s="118" t="s">
        <v>16</v>
      </c>
      <c r="D775" s="118">
        <v>98032</v>
      </c>
      <c r="E775" s="118" t="s">
        <v>1410</v>
      </c>
      <c r="F775" s="134">
        <v>39680</v>
      </c>
      <c r="G775" s="118" t="s">
        <v>195</v>
      </c>
      <c r="H775" s="118">
        <v>2</v>
      </c>
      <c r="J775" s="118" t="s">
        <v>19</v>
      </c>
      <c r="K775" s="133" t="s">
        <v>1371</v>
      </c>
      <c r="L775" s="118" t="s">
        <v>1408</v>
      </c>
      <c r="M775" s="118" t="s">
        <v>22</v>
      </c>
      <c r="N775" s="118">
        <v>34</v>
      </c>
      <c r="O775" s="118">
        <v>8</v>
      </c>
      <c r="P775" s="118">
        <v>2008</v>
      </c>
      <c r="Q775" s="118">
        <v>47.41153121</v>
      </c>
      <c r="R775" s="118">
        <v>-122.2569484</v>
      </c>
      <c r="S775" s="92" t="s">
        <v>2984</v>
      </c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  <c r="AM775" s="92"/>
      <c r="AN775" s="92"/>
      <c r="AO775" s="92"/>
      <c r="AP775" s="92"/>
      <c r="AQ775" s="92"/>
      <c r="AR775" s="92"/>
      <c r="AS775" s="92"/>
      <c r="AT775" s="92"/>
      <c r="AU775" s="92"/>
      <c r="AV775" s="92"/>
      <c r="AW775" s="92"/>
      <c r="AX775" s="92"/>
      <c r="AY775" s="92"/>
      <c r="AZ775" s="92"/>
      <c r="BA775" s="92"/>
      <c r="BB775" s="92"/>
      <c r="BC775" s="92"/>
      <c r="BD775" s="92"/>
      <c r="BE775" s="92"/>
      <c r="BF775" s="92"/>
      <c r="BG775" s="92"/>
      <c r="BH775" s="92"/>
      <c r="BI775" s="92"/>
      <c r="BJ775" s="92"/>
      <c r="BK775" s="92"/>
      <c r="BL775" s="92"/>
      <c r="BM775" s="92"/>
      <c r="BN775" s="92"/>
      <c r="BO775" s="92"/>
      <c r="BP775" s="92"/>
      <c r="BQ775" s="92"/>
      <c r="BR775" s="92"/>
      <c r="BS775" s="92"/>
      <c r="BT775" s="92"/>
      <c r="BU775" s="92"/>
      <c r="BV775" s="92"/>
      <c r="BW775" s="92"/>
      <c r="BX775" s="92"/>
      <c r="BY775" s="92"/>
      <c r="BZ775" s="92"/>
      <c r="CA775" s="92"/>
      <c r="CB775" s="92"/>
      <c r="CC775" s="92"/>
      <c r="CD775" s="92"/>
      <c r="CE775" s="92"/>
      <c r="CF775" s="92"/>
      <c r="CG775" s="92"/>
      <c r="CH775" s="92"/>
      <c r="CI775" s="92"/>
      <c r="CJ775" s="92"/>
      <c r="CK775" s="92"/>
      <c r="CL775" s="92"/>
      <c r="CM775" s="92"/>
      <c r="CN775" s="92"/>
      <c r="CO775" s="92"/>
      <c r="CP775" s="92"/>
      <c r="CQ775" s="92"/>
      <c r="CR775" s="92"/>
    </row>
    <row r="776" spans="1:96">
      <c r="A776" s="118" t="s">
        <v>1404</v>
      </c>
      <c r="B776" s="118">
        <v>33</v>
      </c>
      <c r="C776" s="118" t="s">
        <v>16</v>
      </c>
      <c r="D776" s="118">
        <v>98032</v>
      </c>
      <c r="E776" s="118" t="s">
        <v>1405</v>
      </c>
      <c r="F776" s="134">
        <v>39687</v>
      </c>
      <c r="G776" s="118" t="s">
        <v>195</v>
      </c>
      <c r="H776" s="118">
        <v>2</v>
      </c>
      <c r="J776" s="118" t="s">
        <v>19</v>
      </c>
      <c r="K776" s="133" t="s">
        <v>1371</v>
      </c>
      <c r="L776" s="118" t="s">
        <v>39</v>
      </c>
      <c r="M776" s="118" t="s">
        <v>22</v>
      </c>
      <c r="N776" s="118">
        <v>35</v>
      </c>
      <c r="O776" s="118">
        <v>8</v>
      </c>
      <c r="P776" s="118">
        <v>2008</v>
      </c>
      <c r="Q776" s="118">
        <v>47.41153121</v>
      </c>
      <c r="R776" s="118">
        <v>-122.2569484</v>
      </c>
      <c r="S776" s="92" t="s">
        <v>2984</v>
      </c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  <c r="AM776" s="92"/>
      <c r="AN776" s="92"/>
      <c r="AO776" s="92"/>
      <c r="AP776" s="92"/>
      <c r="AQ776" s="92"/>
      <c r="AR776" s="92"/>
      <c r="AS776" s="92"/>
      <c r="AT776" s="92"/>
      <c r="AU776" s="92"/>
      <c r="AV776" s="92"/>
      <c r="AW776" s="92"/>
      <c r="AX776" s="92"/>
      <c r="AY776" s="92"/>
      <c r="AZ776" s="92"/>
      <c r="BA776" s="92"/>
      <c r="BB776" s="92"/>
      <c r="BC776" s="92"/>
      <c r="BD776" s="92"/>
      <c r="BE776" s="92"/>
      <c r="BF776" s="92"/>
      <c r="BG776" s="92"/>
      <c r="BH776" s="92"/>
      <c r="BI776" s="92"/>
      <c r="BJ776" s="92"/>
      <c r="BK776" s="92"/>
      <c r="BL776" s="92"/>
      <c r="BM776" s="92"/>
      <c r="BN776" s="92"/>
      <c r="BO776" s="92"/>
      <c r="BP776" s="92"/>
      <c r="BQ776" s="92"/>
      <c r="BR776" s="92"/>
      <c r="BS776" s="92"/>
      <c r="BT776" s="92"/>
      <c r="BU776" s="92"/>
      <c r="BV776" s="92"/>
      <c r="BW776" s="92"/>
      <c r="BX776" s="92"/>
      <c r="BY776" s="92"/>
      <c r="BZ776" s="92"/>
      <c r="CA776" s="92"/>
      <c r="CB776" s="92"/>
      <c r="CC776" s="92"/>
      <c r="CD776" s="92"/>
      <c r="CE776" s="92"/>
      <c r="CF776" s="92"/>
      <c r="CG776" s="92"/>
      <c r="CH776" s="92"/>
      <c r="CI776" s="92"/>
      <c r="CJ776" s="92"/>
      <c r="CK776" s="92"/>
      <c r="CL776" s="92"/>
      <c r="CM776" s="92"/>
      <c r="CN776" s="92"/>
      <c r="CO776" s="92"/>
      <c r="CP776" s="92"/>
      <c r="CQ776" s="92"/>
      <c r="CR776" s="92"/>
    </row>
    <row r="777" spans="1:96">
      <c r="A777" s="118" t="s">
        <v>2902</v>
      </c>
      <c r="B777" s="118">
        <v>33</v>
      </c>
      <c r="C777" s="118" t="s">
        <v>16</v>
      </c>
      <c r="D777" s="118">
        <v>98032</v>
      </c>
      <c r="E777" s="118" t="s">
        <v>2903</v>
      </c>
      <c r="F777" s="134">
        <v>39638</v>
      </c>
      <c r="G777" s="118" t="s">
        <v>29</v>
      </c>
      <c r="H777" s="118">
        <v>5</v>
      </c>
      <c r="I777" s="118">
        <f>AVERAGE(H777:H783)</f>
        <v>15.571428571428571</v>
      </c>
      <c r="J777" s="118" t="s">
        <v>19</v>
      </c>
      <c r="K777" s="133" t="s">
        <v>1371</v>
      </c>
      <c r="L777" s="118" t="s">
        <v>1395</v>
      </c>
      <c r="M777" s="118" t="s">
        <v>22</v>
      </c>
      <c r="N777" s="118">
        <v>28</v>
      </c>
      <c r="O777" s="118">
        <v>7</v>
      </c>
      <c r="P777" s="118">
        <v>2008</v>
      </c>
      <c r="Q777" s="118">
        <v>47.41153121</v>
      </c>
      <c r="R777" s="118">
        <v>-122.2569484</v>
      </c>
      <c r="S777" s="92" t="s">
        <v>2984</v>
      </c>
      <c r="T777" s="92"/>
    </row>
    <row r="778" spans="1:96">
      <c r="A778" s="118" t="s">
        <v>2976</v>
      </c>
      <c r="B778" s="118">
        <v>33</v>
      </c>
      <c r="C778" s="118" t="s">
        <v>16</v>
      </c>
      <c r="D778" s="118">
        <v>98032</v>
      </c>
      <c r="E778" s="118" t="s">
        <v>2977</v>
      </c>
      <c r="F778" s="134">
        <v>39645</v>
      </c>
      <c r="G778" s="118" t="s">
        <v>29</v>
      </c>
      <c r="H778" s="118">
        <v>17</v>
      </c>
      <c r="J778" s="118" t="s">
        <v>74</v>
      </c>
      <c r="K778" s="133" t="s">
        <v>1371</v>
      </c>
      <c r="L778" s="118" t="s">
        <v>2978</v>
      </c>
      <c r="M778" s="118" t="s">
        <v>22</v>
      </c>
      <c r="N778" s="118">
        <v>29</v>
      </c>
      <c r="O778" s="118">
        <v>7</v>
      </c>
      <c r="P778" s="118">
        <v>2008</v>
      </c>
      <c r="Q778" s="118">
        <v>47.41153121</v>
      </c>
      <c r="R778" s="118">
        <v>-122.2569484</v>
      </c>
      <c r="S778" s="92" t="s">
        <v>2984</v>
      </c>
      <c r="T778" s="92"/>
    </row>
    <row r="779" spans="1:96">
      <c r="A779" s="118" t="s">
        <v>1423</v>
      </c>
      <c r="B779" s="118">
        <v>33</v>
      </c>
      <c r="C779" s="118" t="s">
        <v>16</v>
      </c>
      <c r="D779" s="118">
        <v>98032</v>
      </c>
      <c r="E779" s="118" t="s">
        <v>1424</v>
      </c>
      <c r="F779" s="134">
        <v>39652</v>
      </c>
      <c r="G779" s="118" t="s">
        <v>29</v>
      </c>
      <c r="H779" s="118">
        <v>11</v>
      </c>
      <c r="J779" s="118" t="s">
        <v>19</v>
      </c>
      <c r="K779" s="133" t="s">
        <v>1371</v>
      </c>
      <c r="L779" s="118" t="s">
        <v>36</v>
      </c>
      <c r="M779" s="118" t="s">
        <v>22</v>
      </c>
      <c r="N779" s="118">
        <v>30</v>
      </c>
      <c r="O779" s="118">
        <v>7</v>
      </c>
      <c r="P779" s="118">
        <v>2008</v>
      </c>
      <c r="Q779" s="118">
        <v>47.41153121</v>
      </c>
      <c r="R779" s="118">
        <v>-122.2569484</v>
      </c>
      <c r="S779" s="92" t="s">
        <v>2984</v>
      </c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  <c r="AM779" s="92"/>
      <c r="AN779" s="92"/>
      <c r="AO779" s="92"/>
      <c r="AP779" s="92"/>
      <c r="AQ779" s="92"/>
      <c r="AR779" s="92"/>
      <c r="AS779" s="92"/>
      <c r="AT779" s="92"/>
      <c r="AU779" s="92"/>
      <c r="AV779" s="92"/>
      <c r="AW779" s="92"/>
      <c r="AX779" s="92"/>
      <c r="AY779" s="92"/>
      <c r="AZ779" s="92"/>
      <c r="BA779" s="92"/>
      <c r="BB779" s="92"/>
      <c r="BC779" s="92"/>
      <c r="BD779" s="92"/>
      <c r="BE779" s="92"/>
      <c r="BF779" s="92"/>
      <c r="BG779" s="92"/>
      <c r="BH779" s="92"/>
      <c r="BI779" s="92"/>
      <c r="BJ779" s="92"/>
      <c r="BK779" s="92"/>
      <c r="BL779" s="92"/>
      <c r="BM779" s="92"/>
      <c r="BN779" s="92"/>
      <c r="BO779" s="92"/>
      <c r="BP779" s="92"/>
      <c r="BQ779" s="92"/>
      <c r="BR779" s="92"/>
      <c r="BS779" s="92"/>
      <c r="BT779" s="92"/>
      <c r="BU779" s="92"/>
      <c r="BV779" s="92"/>
      <c r="BW779" s="92"/>
      <c r="BX779" s="92"/>
      <c r="BY779" s="92"/>
      <c r="BZ779" s="92"/>
      <c r="CA779" s="92"/>
      <c r="CB779" s="92"/>
      <c r="CC779" s="92"/>
      <c r="CD779" s="92"/>
      <c r="CE779" s="92"/>
      <c r="CF779" s="92"/>
      <c r="CG779" s="92"/>
      <c r="CH779" s="92"/>
      <c r="CI779" s="92"/>
      <c r="CJ779" s="92"/>
      <c r="CK779" s="92"/>
      <c r="CL779" s="92"/>
      <c r="CM779" s="92"/>
      <c r="CN779" s="92"/>
      <c r="CO779" s="92"/>
      <c r="CP779" s="92"/>
      <c r="CQ779" s="92"/>
      <c r="CR779" s="92"/>
    </row>
    <row r="780" spans="1:96">
      <c r="A780" s="118" t="s">
        <v>1425</v>
      </c>
      <c r="B780" s="118">
        <v>33</v>
      </c>
      <c r="C780" s="118" t="s">
        <v>16</v>
      </c>
      <c r="D780" s="118">
        <v>98032</v>
      </c>
      <c r="E780" s="118" t="s">
        <v>1426</v>
      </c>
      <c r="F780" s="134">
        <v>39659</v>
      </c>
      <c r="G780" s="118" t="s">
        <v>29</v>
      </c>
      <c r="H780" s="118">
        <v>11</v>
      </c>
      <c r="J780" s="118" t="s">
        <v>19</v>
      </c>
      <c r="K780" s="133" t="s">
        <v>1371</v>
      </c>
      <c r="L780" s="118" t="s">
        <v>36</v>
      </c>
      <c r="M780" s="118" t="s">
        <v>22</v>
      </c>
      <c r="N780" s="118">
        <v>31</v>
      </c>
      <c r="O780" s="118">
        <v>7</v>
      </c>
      <c r="P780" s="118">
        <v>2008</v>
      </c>
      <c r="Q780" s="118">
        <v>47.41153121</v>
      </c>
      <c r="R780" s="118">
        <v>-122.2569484</v>
      </c>
      <c r="S780" s="92" t="s">
        <v>2984</v>
      </c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  <c r="AM780" s="92"/>
      <c r="AN780" s="92"/>
      <c r="AO780" s="92"/>
      <c r="AP780" s="92"/>
      <c r="AQ780" s="92"/>
      <c r="AR780" s="92"/>
      <c r="AS780" s="92"/>
      <c r="AT780" s="92"/>
      <c r="AU780" s="92"/>
      <c r="AV780" s="92"/>
      <c r="AW780" s="92"/>
      <c r="AX780" s="92"/>
      <c r="AY780" s="92"/>
      <c r="AZ780" s="92"/>
      <c r="BA780" s="92"/>
      <c r="BB780" s="92"/>
      <c r="BC780" s="92"/>
      <c r="BD780" s="92"/>
      <c r="BE780" s="92"/>
      <c r="BF780" s="92"/>
      <c r="BG780" s="92"/>
      <c r="BH780" s="92"/>
      <c r="BI780" s="92"/>
      <c r="BJ780" s="92"/>
      <c r="BK780" s="92"/>
      <c r="BL780" s="92"/>
      <c r="BM780" s="92"/>
      <c r="BN780" s="92"/>
      <c r="BO780" s="92"/>
      <c r="BP780" s="92"/>
      <c r="BQ780" s="92"/>
      <c r="BR780" s="92"/>
      <c r="BS780" s="92"/>
      <c r="BT780" s="92"/>
      <c r="BU780" s="92"/>
      <c r="BV780" s="92"/>
      <c r="BW780" s="92"/>
      <c r="BX780" s="92"/>
      <c r="BY780" s="92"/>
      <c r="BZ780" s="92"/>
      <c r="CA780" s="92"/>
      <c r="CB780" s="92"/>
      <c r="CC780" s="92"/>
      <c r="CD780" s="92"/>
      <c r="CE780" s="92"/>
      <c r="CF780" s="92"/>
      <c r="CG780" s="92"/>
      <c r="CH780" s="92"/>
      <c r="CI780" s="92"/>
      <c r="CJ780" s="92"/>
      <c r="CK780" s="92"/>
      <c r="CL780" s="92"/>
      <c r="CM780" s="92"/>
      <c r="CN780" s="92"/>
      <c r="CO780" s="92"/>
      <c r="CP780" s="92"/>
      <c r="CQ780" s="92"/>
      <c r="CR780" s="92"/>
    </row>
    <row r="781" spans="1:96">
      <c r="A781" s="118" t="s">
        <v>1429</v>
      </c>
      <c r="B781" s="118">
        <v>33</v>
      </c>
      <c r="C781" s="118" t="s">
        <v>16</v>
      </c>
      <c r="D781" s="118">
        <v>98032</v>
      </c>
      <c r="E781" s="118" t="s">
        <v>1430</v>
      </c>
      <c r="F781" s="134">
        <v>39666</v>
      </c>
      <c r="G781" s="118" t="s">
        <v>29</v>
      </c>
      <c r="H781" s="118">
        <v>38</v>
      </c>
      <c r="J781" s="118" t="s">
        <v>74</v>
      </c>
      <c r="K781" s="133" t="s">
        <v>1371</v>
      </c>
      <c r="L781" s="118" t="s">
        <v>1395</v>
      </c>
      <c r="M781" s="118" t="s">
        <v>22</v>
      </c>
      <c r="N781" s="118">
        <v>32</v>
      </c>
      <c r="O781" s="118">
        <v>8</v>
      </c>
      <c r="P781" s="118">
        <v>2008</v>
      </c>
      <c r="Q781" s="118">
        <v>47.41153121</v>
      </c>
      <c r="R781" s="118">
        <v>-122.2569484</v>
      </c>
      <c r="S781" s="92" t="s">
        <v>2984</v>
      </c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  <c r="AM781" s="92"/>
      <c r="AN781" s="92"/>
      <c r="AO781" s="92"/>
      <c r="AP781" s="92"/>
      <c r="AQ781" s="92"/>
      <c r="AR781" s="92"/>
      <c r="AS781" s="92"/>
      <c r="AT781" s="92"/>
      <c r="AU781" s="92"/>
      <c r="AV781" s="92"/>
      <c r="AW781" s="92"/>
      <c r="AX781" s="92"/>
      <c r="AY781" s="92"/>
      <c r="AZ781" s="92"/>
      <c r="BA781" s="92"/>
      <c r="BB781" s="92"/>
      <c r="BC781" s="92"/>
      <c r="BD781" s="92"/>
      <c r="BE781" s="92"/>
      <c r="BF781" s="92"/>
      <c r="BG781" s="92"/>
      <c r="BH781" s="92"/>
      <c r="BI781" s="92"/>
      <c r="BJ781" s="92"/>
      <c r="BK781" s="92"/>
      <c r="BL781" s="92"/>
      <c r="BM781" s="92"/>
      <c r="BN781" s="92"/>
      <c r="BO781" s="92"/>
      <c r="BP781" s="92"/>
      <c r="BQ781" s="92"/>
      <c r="BR781" s="92"/>
      <c r="BS781" s="92"/>
      <c r="BT781" s="92"/>
      <c r="BU781" s="92"/>
      <c r="BV781" s="92"/>
      <c r="BW781" s="92"/>
      <c r="BX781" s="92"/>
      <c r="BY781" s="92"/>
      <c r="BZ781" s="92"/>
      <c r="CA781" s="92"/>
      <c r="CB781" s="92"/>
      <c r="CC781" s="92"/>
      <c r="CD781" s="92"/>
      <c r="CE781" s="92"/>
      <c r="CF781" s="92"/>
      <c r="CG781" s="92"/>
      <c r="CH781" s="92"/>
      <c r="CI781" s="92"/>
      <c r="CJ781" s="92"/>
      <c r="CK781" s="92"/>
      <c r="CL781" s="92"/>
      <c r="CM781" s="92"/>
      <c r="CN781" s="92"/>
      <c r="CO781" s="92"/>
      <c r="CP781" s="92"/>
      <c r="CQ781" s="92"/>
      <c r="CR781" s="92"/>
    </row>
    <row r="782" spans="1:96">
      <c r="A782" s="118" t="s">
        <v>1421</v>
      </c>
      <c r="B782" s="118">
        <v>33</v>
      </c>
      <c r="C782" s="118" t="s">
        <v>16</v>
      </c>
      <c r="D782" s="118">
        <v>98032</v>
      </c>
      <c r="E782" s="118" t="s">
        <v>1422</v>
      </c>
      <c r="F782" s="134">
        <v>39673</v>
      </c>
      <c r="G782" s="118" t="s">
        <v>29</v>
      </c>
      <c r="H782" s="118">
        <v>10</v>
      </c>
      <c r="J782" s="118" t="s">
        <v>19</v>
      </c>
      <c r="K782" s="133" t="s">
        <v>1371</v>
      </c>
      <c r="L782" s="118" t="s">
        <v>42</v>
      </c>
      <c r="M782" s="118" t="s">
        <v>22</v>
      </c>
      <c r="N782" s="118">
        <v>33</v>
      </c>
      <c r="O782" s="118">
        <v>8</v>
      </c>
      <c r="P782" s="118">
        <v>2008</v>
      </c>
      <c r="Q782" s="118">
        <v>47.41153121</v>
      </c>
      <c r="R782" s="118">
        <v>-122.2569484</v>
      </c>
      <c r="S782" s="92" t="s">
        <v>2984</v>
      </c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  <c r="AM782" s="92"/>
      <c r="AN782" s="92"/>
      <c r="AO782" s="92"/>
      <c r="AP782" s="92"/>
      <c r="AQ782" s="92"/>
      <c r="AR782" s="92"/>
      <c r="AS782" s="92"/>
      <c r="AT782" s="92"/>
      <c r="AU782" s="92"/>
      <c r="AV782" s="92"/>
      <c r="AW782" s="92"/>
      <c r="AX782" s="92"/>
      <c r="AY782" s="92"/>
      <c r="AZ782" s="92"/>
      <c r="BA782" s="92"/>
      <c r="BB782" s="92"/>
      <c r="BC782" s="92"/>
      <c r="BD782" s="92"/>
      <c r="BE782" s="92"/>
      <c r="BF782" s="92"/>
      <c r="BG782" s="92"/>
      <c r="BH782" s="92"/>
      <c r="BI782" s="92"/>
      <c r="BJ782" s="92"/>
      <c r="BK782" s="92"/>
      <c r="BL782" s="92"/>
      <c r="BM782" s="92"/>
      <c r="BN782" s="92"/>
      <c r="BO782" s="92"/>
      <c r="BP782" s="92"/>
      <c r="BQ782" s="92"/>
      <c r="BR782" s="92"/>
      <c r="BS782" s="92"/>
      <c r="BT782" s="92"/>
      <c r="BU782" s="92"/>
      <c r="BV782" s="92"/>
      <c r="BW782" s="92"/>
      <c r="BX782" s="92"/>
      <c r="BY782" s="92"/>
      <c r="BZ782" s="92"/>
      <c r="CA782" s="92"/>
      <c r="CB782" s="92"/>
      <c r="CC782" s="92"/>
      <c r="CD782" s="92"/>
      <c r="CE782" s="92"/>
      <c r="CF782" s="92"/>
      <c r="CG782" s="92"/>
      <c r="CH782" s="92"/>
      <c r="CI782" s="92"/>
      <c r="CJ782" s="92"/>
      <c r="CK782" s="92"/>
      <c r="CL782" s="92"/>
      <c r="CM782" s="92"/>
      <c r="CN782" s="92"/>
      <c r="CO782" s="92"/>
      <c r="CP782" s="92"/>
      <c r="CQ782" s="92"/>
      <c r="CR782" s="92"/>
    </row>
    <row r="783" spans="1:96">
      <c r="A783" s="118" t="s">
        <v>1427</v>
      </c>
      <c r="B783" s="118">
        <v>33</v>
      </c>
      <c r="C783" s="118" t="s">
        <v>16</v>
      </c>
      <c r="D783" s="118">
        <v>98032</v>
      </c>
      <c r="E783" s="118" t="s">
        <v>1428</v>
      </c>
      <c r="F783" s="134">
        <v>39680</v>
      </c>
      <c r="G783" s="118" t="s">
        <v>29</v>
      </c>
      <c r="H783" s="118">
        <v>17</v>
      </c>
      <c r="J783" s="118" t="s">
        <v>74</v>
      </c>
      <c r="K783" s="133" t="s">
        <v>1371</v>
      </c>
      <c r="L783" s="118" t="s">
        <v>1395</v>
      </c>
      <c r="M783" s="118" t="s">
        <v>22</v>
      </c>
      <c r="N783" s="118">
        <v>34</v>
      </c>
      <c r="O783" s="118">
        <v>8</v>
      </c>
      <c r="P783" s="118">
        <v>2008</v>
      </c>
      <c r="Q783" s="118">
        <v>47.41153121</v>
      </c>
      <c r="R783" s="118">
        <v>-122.2569484</v>
      </c>
      <c r="S783" s="92" t="s">
        <v>2984</v>
      </c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  <c r="AM783" s="92"/>
      <c r="AN783" s="92"/>
      <c r="AO783" s="92"/>
      <c r="AP783" s="92"/>
      <c r="AQ783" s="92"/>
      <c r="AR783" s="92"/>
      <c r="AS783" s="92"/>
      <c r="AT783" s="92"/>
      <c r="AU783" s="92"/>
      <c r="AV783" s="92"/>
      <c r="AW783" s="92"/>
      <c r="AX783" s="92"/>
      <c r="AY783" s="92"/>
      <c r="AZ783" s="92"/>
      <c r="BA783" s="92"/>
      <c r="BB783" s="92"/>
      <c r="BC783" s="92"/>
      <c r="BD783" s="92"/>
      <c r="BE783" s="92"/>
      <c r="BF783" s="92"/>
      <c r="BG783" s="92"/>
      <c r="BH783" s="92"/>
      <c r="BI783" s="92"/>
      <c r="BJ783" s="92"/>
      <c r="BK783" s="92"/>
      <c r="BL783" s="92"/>
      <c r="BM783" s="92"/>
      <c r="BN783" s="92"/>
      <c r="BO783" s="92"/>
      <c r="BP783" s="92"/>
      <c r="BQ783" s="92"/>
      <c r="BR783" s="92"/>
      <c r="BS783" s="92"/>
      <c r="BT783" s="92"/>
      <c r="BU783" s="92"/>
      <c r="BV783" s="92"/>
      <c r="BW783" s="92"/>
      <c r="BX783" s="92"/>
      <c r="BY783" s="92"/>
      <c r="BZ783" s="92"/>
      <c r="CA783" s="92"/>
      <c r="CB783" s="92"/>
      <c r="CC783" s="92"/>
      <c r="CD783" s="92"/>
      <c r="CE783" s="92"/>
      <c r="CF783" s="92"/>
      <c r="CG783" s="92"/>
      <c r="CH783" s="92"/>
      <c r="CI783" s="92"/>
      <c r="CJ783" s="92"/>
      <c r="CK783" s="92"/>
      <c r="CL783" s="92"/>
      <c r="CM783" s="92"/>
      <c r="CN783" s="92"/>
      <c r="CO783" s="92"/>
      <c r="CP783" s="92"/>
      <c r="CQ783" s="92"/>
      <c r="CR783" s="92"/>
    </row>
    <row r="784" spans="1:96">
      <c r="A784" s="118" t="s">
        <v>1415</v>
      </c>
      <c r="B784" s="118">
        <v>33</v>
      </c>
      <c r="C784" s="118" t="s">
        <v>16</v>
      </c>
      <c r="D784" s="118">
        <v>98032</v>
      </c>
      <c r="E784" s="118" t="s">
        <v>1416</v>
      </c>
      <c r="F784" s="134">
        <v>39687</v>
      </c>
      <c r="G784" s="118" t="s">
        <v>29</v>
      </c>
      <c r="H784" s="118">
        <v>5</v>
      </c>
      <c r="J784" s="118" t="s">
        <v>19</v>
      </c>
      <c r="K784" s="133" t="s">
        <v>1371</v>
      </c>
      <c r="L784" s="118" t="s">
        <v>39</v>
      </c>
      <c r="M784" s="118" t="s">
        <v>22</v>
      </c>
      <c r="N784" s="118">
        <v>35</v>
      </c>
      <c r="O784" s="118">
        <v>8</v>
      </c>
      <c r="P784" s="118">
        <v>2008</v>
      </c>
      <c r="Q784" s="118">
        <v>47.41153121</v>
      </c>
      <c r="R784" s="118">
        <v>-122.2569484</v>
      </c>
      <c r="S784" s="92" t="s">
        <v>2984</v>
      </c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  <c r="AM784" s="92"/>
      <c r="AN784" s="92"/>
      <c r="AO784" s="92"/>
      <c r="AP784" s="92"/>
      <c r="AQ784" s="92"/>
      <c r="AR784" s="92"/>
      <c r="AS784" s="92"/>
      <c r="AT784" s="92"/>
      <c r="AU784" s="92"/>
      <c r="AV784" s="92"/>
      <c r="AW784" s="92"/>
      <c r="AX784" s="92"/>
      <c r="AY784" s="92"/>
      <c r="AZ784" s="92"/>
      <c r="BA784" s="92"/>
      <c r="BB784" s="92"/>
      <c r="BC784" s="92"/>
      <c r="BD784" s="92"/>
      <c r="BE784" s="92"/>
      <c r="BF784" s="92"/>
      <c r="BG784" s="92"/>
      <c r="BH784" s="92"/>
      <c r="BI784" s="92"/>
      <c r="BJ784" s="92"/>
      <c r="BK784" s="92"/>
      <c r="BL784" s="92"/>
      <c r="BM784" s="92"/>
      <c r="BN784" s="92"/>
      <c r="BO784" s="92"/>
      <c r="BP784" s="92"/>
      <c r="BQ784" s="92"/>
      <c r="BR784" s="92"/>
      <c r="BS784" s="92"/>
      <c r="BT784" s="92"/>
      <c r="BU784" s="92"/>
      <c r="BV784" s="92"/>
      <c r="BW784" s="92"/>
      <c r="BX784" s="92"/>
      <c r="BY784" s="92"/>
      <c r="BZ784" s="92"/>
      <c r="CA784" s="92"/>
      <c r="CB784" s="92"/>
      <c r="CC784" s="92"/>
      <c r="CD784" s="92"/>
      <c r="CE784" s="92"/>
      <c r="CF784" s="92"/>
      <c r="CG784" s="92"/>
      <c r="CH784" s="92"/>
      <c r="CI784" s="92"/>
      <c r="CJ784" s="92"/>
      <c r="CK784" s="92"/>
      <c r="CL784" s="92"/>
      <c r="CM784" s="92"/>
      <c r="CN784" s="92"/>
      <c r="CO784" s="92"/>
      <c r="CP784" s="92"/>
      <c r="CQ784" s="92"/>
      <c r="CR784" s="92"/>
    </row>
    <row r="785" spans="1:96" ht="18" customHeight="1">
      <c r="A785" s="118" t="s">
        <v>2899</v>
      </c>
      <c r="B785" s="118">
        <v>33</v>
      </c>
      <c r="C785" s="118" t="s">
        <v>16</v>
      </c>
      <c r="D785" s="118">
        <v>98032</v>
      </c>
      <c r="E785" s="118" t="s">
        <v>2900</v>
      </c>
      <c r="F785" s="134">
        <v>39638</v>
      </c>
      <c r="G785" s="118" t="s">
        <v>324</v>
      </c>
      <c r="H785" s="118">
        <v>2</v>
      </c>
      <c r="J785" s="118" t="s">
        <v>19</v>
      </c>
      <c r="K785" s="133" t="s">
        <v>1371</v>
      </c>
      <c r="L785" s="118" t="s">
        <v>1395</v>
      </c>
      <c r="M785" s="118" t="s">
        <v>22</v>
      </c>
      <c r="N785" s="118">
        <v>28</v>
      </c>
      <c r="O785" s="118">
        <v>7</v>
      </c>
      <c r="P785" s="118">
        <v>2008</v>
      </c>
      <c r="Q785" s="118">
        <v>47.41153121</v>
      </c>
      <c r="R785" s="118">
        <v>-122.2569484</v>
      </c>
      <c r="S785" s="92" t="s">
        <v>2984</v>
      </c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  <c r="AM785" s="92"/>
      <c r="AN785" s="92"/>
      <c r="AO785" s="92"/>
      <c r="AP785" s="92"/>
      <c r="AQ785" s="92"/>
      <c r="AR785" s="92"/>
      <c r="AS785" s="92"/>
      <c r="AT785" s="92"/>
      <c r="AU785" s="92"/>
      <c r="AV785" s="92"/>
      <c r="AW785" s="92"/>
      <c r="AX785" s="92"/>
      <c r="AY785" s="92"/>
      <c r="AZ785" s="92"/>
      <c r="BA785" s="92"/>
      <c r="BB785" s="92"/>
      <c r="BC785" s="92"/>
      <c r="BD785" s="92"/>
      <c r="BE785" s="92"/>
      <c r="BF785" s="92"/>
      <c r="BG785" s="92"/>
      <c r="BH785" s="92"/>
      <c r="BI785" s="92"/>
      <c r="BJ785" s="92"/>
      <c r="BK785" s="92"/>
      <c r="BL785" s="92"/>
      <c r="BM785" s="92"/>
      <c r="BN785" s="92"/>
      <c r="BO785" s="92"/>
      <c r="BP785" s="92"/>
      <c r="BQ785" s="92"/>
      <c r="BR785" s="92"/>
      <c r="BS785" s="92"/>
      <c r="BT785" s="92"/>
      <c r="BU785" s="92"/>
      <c r="BV785" s="92"/>
      <c r="BW785" s="92"/>
      <c r="BX785" s="92"/>
      <c r="BY785" s="92"/>
      <c r="BZ785" s="92"/>
      <c r="CA785" s="92"/>
      <c r="CB785" s="92"/>
      <c r="CC785" s="92"/>
      <c r="CD785" s="92"/>
      <c r="CE785" s="92"/>
      <c r="CF785" s="92"/>
      <c r="CG785" s="92"/>
      <c r="CH785" s="92"/>
      <c r="CI785" s="92"/>
      <c r="CJ785" s="92"/>
      <c r="CK785" s="92"/>
      <c r="CL785" s="92"/>
      <c r="CM785" s="92"/>
      <c r="CN785" s="92"/>
      <c r="CO785" s="92"/>
      <c r="CP785" s="92"/>
      <c r="CQ785" s="92"/>
      <c r="CR785" s="92"/>
    </row>
    <row r="786" spans="1:96">
      <c r="A786" s="118" t="s">
        <v>2969</v>
      </c>
      <c r="B786" s="118">
        <v>33</v>
      </c>
      <c r="C786" s="118" t="s">
        <v>16</v>
      </c>
      <c r="D786" s="118">
        <v>98032</v>
      </c>
      <c r="E786" s="118" t="s">
        <v>2970</v>
      </c>
      <c r="F786" s="134">
        <v>39645</v>
      </c>
      <c r="G786" s="118" t="s">
        <v>324</v>
      </c>
      <c r="H786" s="118">
        <v>4</v>
      </c>
      <c r="J786" s="118" t="s">
        <v>19</v>
      </c>
      <c r="K786" s="133" t="s">
        <v>1371</v>
      </c>
      <c r="L786" s="118" t="s">
        <v>1395</v>
      </c>
      <c r="M786" s="118" t="s">
        <v>22</v>
      </c>
      <c r="N786" s="118">
        <v>29</v>
      </c>
      <c r="O786" s="118">
        <v>7</v>
      </c>
      <c r="P786" s="118">
        <v>2008</v>
      </c>
      <c r="Q786" s="118">
        <v>47.41153121</v>
      </c>
      <c r="R786" s="118">
        <v>-122.2569484</v>
      </c>
      <c r="S786" s="92" t="s">
        <v>2984</v>
      </c>
      <c r="T786" s="92"/>
    </row>
    <row r="787" spans="1:96">
      <c r="A787" s="118" t="s">
        <v>1417</v>
      </c>
      <c r="B787" s="118">
        <v>33</v>
      </c>
      <c r="C787" s="118" t="s">
        <v>16</v>
      </c>
      <c r="D787" s="118">
        <v>98032</v>
      </c>
      <c r="E787" s="118" t="s">
        <v>1418</v>
      </c>
      <c r="F787" s="134">
        <v>39652</v>
      </c>
      <c r="G787" s="118" t="s">
        <v>324</v>
      </c>
      <c r="H787" s="118">
        <v>7</v>
      </c>
      <c r="J787" s="118" t="s">
        <v>19</v>
      </c>
      <c r="K787" s="133" t="s">
        <v>1371</v>
      </c>
      <c r="L787" s="118" t="s">
        <v>36</v>
      </c>
      <c r="M787" s="118" t="s">
        <v>22</v>
      </c>
      <c r="N787" s="118">
        <v>30</v>
      </c>
      <c r="O787" s="118">
        <v>7</v>
      </c>
      <c r="P787" s="118">
        <v>2008</v>
      </c>
      <c r="Q787" s="118">
        <v>47.41153121</v>
      </c>
      <c r="R787" s="118">
        <v>-122.2569484</v>
      </c>
      <c r="S787" s="92" t="s">
        <v>2984</v>
      </c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  <c r="AM787" s="92"/>
      <c r="AN787" s="92"/>
      <c r="AO787" s="92"/>
      <c r="AP787" s="92"/>
      <c r="AQ787" s="92"/>
      <c r="AR787" s="92"/>
      <c r="AS787" s="92"/>
      <c r="AT787" s="92"/>
      <c r="AU787" s="92"/>
      <c r="AV787" s="92"/>
      <c r="AW787" s="92"/>
      <c r="AX787" s="92"/>
      <c r="AY787" s="92"/>
      <c r="AZ787" s="92"/>
      <c r="BA787" s="92"/>
      <c r="BB787" s="92"/>
      <c r="BC787" s="92"/>
      <c r="BD787" s="92"/>
      <c r="BE787" s="92"/>
      <c r="BF787" s="92"/>
      <c r="BG787" s="92"/>
      <c r="BH787" s="92"/>
      <c r="BI787" s="92"/>
      <c r="BJ787" s="92"/>
      <c r="BK787" s="92"/>
      <c r="BL787" s="92"/>
      <c r="BM787" s="92"/>
      <c r="BN787" s="92"/>
      <c r="BO787" s="92"/>
      <c r="BP787" s="92"/>
      <c r="BQ787" s="92"/>
      <c r="BR787" s="92"/>
      <c r="BS787" s="92"/>
      <c r="BT787" s="92"/>
      <c r="BU787" s="92"/>
      <c r="BV787" s="92"/>
      <c r="BW787" s="92"/>
      <c r="BX787" s="92"/>
      <c r="BY787" s="92"/>
      <c r="BZ787" s="92"/>
      <c r="CA787" s="92"/>
      <c r="CB787" s="92"/>
      <c r="CC787" s="92"/>
      <c r="CD787" s="92"/>
      <c r="CE787" s="92"/>
      <c r="CF787" s="92"/>
      <c r="CG787" s="92"/>
      <c r="CH787" s="92"/>
      <c r="CI787" s="92"/>
      <c r="CJ787" s="92"/>
      <c r="CK787" s="92"/>
      <c r="CL787" s="92"/>
      <c r="CM787" s="92"/>
      <c r="CN787" s="92"/>
      <c r="CO787" s="92"/>
      <c r="CP787" s="92"/>
      <c r="CQ787" s="92"/>
      <c r="CR787" s="92"/>
    </row>
    <row r="788" spans="1:96">
      <c r="A788" s="118" t="s">
        <v>1411</v>
      </c>
      <c r="B788" s="118">
        <v>33</v>
      </c>
      <c r="C788" s="118" t="s">
        <v>16</v>
      </c>
      <c r="D788" s="118">
        <v>98032</v>
      </c>
      <c r="E788" s="118" t="s">
        <v>1412</v>
      </c>
      <c r="F788" s="134">
        <v>39666</v>
      </c>
      <c r="G788" s="118" t="s">
        <v>324</v>
      </c>
      <c r="H788" s="118">
        <v>3</v>
      </c>
      <c r="J788" s="118" t="s">
        <v>19</v>
      </c>
      <c r="K788" s="133" t="s">
        <v>1371</v>
      </c>
      <c r="L788" s="118" t="s">
        <v>36</v>
      </c>
      <c r="M788" s="118" t="s">
        <v>22</v>
      </c>
      <c r="N788" s="118">
        <v>32</v>
      </c>
      <c r="O788" s="118">
        <v>8</v>
      </c>
      <c r="P788" s="118">
        <v>2008</v>
      </c>
      <c r="Q788" s="118">
        <v>47.41153121</v>
      </c>
      <c r="R788" s="118">
        <v>-122.2569484</v>
      </c>
      <c r="S788" s="92" t="s">
        <v>2984</v>
      </c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  <c r="AM788" s="92"/>
      <c r="AN788" s="92"/>
      <c r="AO788" s="92"/>
      <c r="AP788" s="92"/>
      <c r="AQ788" s="92"/>
      <c r="AR788" s="92"/>
      <c r="AS788" s="92"/>
      <c r="AT788" s="92"/>
      <c r="AU788" s="92"/>
      <c r="AV788" s="92"/>
      <c r="AW788" s="92"/>
      <c r="AX788" s="92"/>
      <c r="AY788" s="92"/>
      <c r="AZ788" s="92"/>
      <c r="BA788" s="92"/>
      <c r="BB788" s="92"/>
      <c r="BC788" s="92"/>
      <c r="BD788" s="92"/>
      <c r="BE788" s="92"/>
      <c r="BF788" s="92"/>
      <c r="BG788" s="92"/>
      <c r="BH788" s="92"/>
      <c r="BI788" s="92"/>
      <c r="BJ788" s="92"/>
      <c r="BK788" s="92"/>
      <c r="BL788" s="92"/>
      <c r="BM788" s="92"/>
      <c r="BN788" s="92"/>
      <c r="BO788" s="92"/>
      <c r="BP788" s="92"/>
      <c r="BQ788" s="92"/>
      <c r="BR788" s="92"/>
      <c r="BS788" s="92"/>
      <c r="BT788" s="92"/>
      <c r="BU788" s="92"/>
      <c r="BV788" s="92"/>
      <c r="BW788" s="92"/>
      <c r="BX788" s="92"/>
      <c r="BY788" s="92"/>
      <c r="BZ788" s="92"/>
      <c r="CA788" s="92"/>
      <c r="CB788" s="92"/>
      <c r="CC788" s="92"/>
      <c r="CD788" s="92"/>
      <c r="CE788" s="92"/>
      <c r="CF788" s="92"/>
      <c r="CG788" s="92"/>
      <c r="CH788" s="92"/>
      <c r="CI788" s="92"/>
      <c r="CJ788" s="92"/>
      <c r="CK788" s="92"/>
      <c r="CL788" s="92"/>
      <c r="CM788" s="92"/>
      <c r="CN788" s="92"/>
      <c r="CO788" s="92"/>
      <c r="CP788" s="92"/>
      <c r="CQ788" s="92"/>
      <c r="CR788" s="92"/>
    </row>
    <row r="789" spans="1:96">
      <c r="A789" s="118" t="s">
        <v>1413</v>
      </c>
      <c r="B789" s="118">
        <v>33</v>
      </c>
      <c r="C789" s="118" t="s">
        <v>16</v>
      </c>
      <c r="D789" s="118">
        <v>98032</v>
      </c>
      <c r="E789" s="118" t="s">
        <v>1414</v>
      </c>
      <c r="F789" s="134">
        <v>39673</v>
      </c>
      <c r="G789" s="118" t="s">
        <v>324</v>
      </c>
      <c r="H789" s="118">
        <v>3</v>
      </c>
      <c r="J789" s="118" t="s">
        <v>19</v>
      </c>
      <c r="K789" s="133" t="s">
        <v>1371</v>
      </c>
      <c r="L789" s="118" t="s">
        <v>42</v>
      </c>
      <c r="M789" s="118" t="s">
        <v>22</v>
      </c>
      <c r="N789" s="118">
        <v>33</v>
      </c>
      <c r="O789" s="118">
        <v>8</v>
      </c>
      <c r="P789" s="118">
        <v>2008</v>
      </c>
      <c r="Q789" s="118">
        <v>47.41153121</v>
      </c>
      <c r="R789" s="118">
        <v>-122.2569484</v>
      </c>
      <c r="S789" s="92" t="s">
        <v>2984</v>
      </c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  <c r="AM789" s="92"/>
      <c r="AN789" s="92"/>
      <c r="AO789" s="92"/>
      <c r="AP789" s="92"/>
      <c r="AQ789" s="92"/>
      <c r="AR789" s="92"/>
      <c r="AS789" s="92"/>
      <c r="AT789" s="92"/>
      <c r="AU789" s="92"/>
      <c r="AV789" s="92"/>
      <c r="AW789" s="92"/>
      <c r="AX789" s="92"/>
      <c r="AY789" s="92"/>
      <c r="AZ789" s="92"/>
      <c r="BA789" s="92"/>
      <c r="BB789" s="92"/>
      <c r="BC789" s="92"/>
      <c r="BD789" s="92"/>
      <c r="BE789" s="92"/>
      <c r="BF789" s="92"/>
      <c r="BG789" s="92"/>
      <c r="BH789" s="92"/>
      <c r="BI789" s="92"/>
      <c r="BJ789" s="92"/>
      <c r="BK789" s="92"/>
      <c r="BL789" s="92"/>
      <c r="BM789" s="92"/>
      <c r="BN789" s="92"/>
      <c r="BO789" s="92"/>
      <c r="BP789" s="92"/>
      <c r="BQ789" s="92"/>
      <c r="BR789" s="92"/>
      <c r="BS789" s="92"/>
      <c r="BT789" s="92"/>
      <c r="BU789" s="92"/>
      <c r="BV789" s="92"/>
      <c r="BW789" s="92"/>
      <c r="BX789" s="92"/>
      <c r="BY789" s="92"/>
      <c r="BZ789" s="92"/>
      <c r="CA789" s="92"/>
      <c r="CB789" s="92"/>
      <c r="CC789" s="92"/>
      <c r="CD789" s="92"/>
      <c r="CE789" s="92"/>
      <c r="CF789" s="92"/>
      <c r="CG789" s="92"/>
      <c r="CH789" s="92"/>
      <c r="CI789" s="92"/>
      <c r="CJ789" s="92"/>
      <c r="CK789" s="92"/>
      <c r="CL789" s="92"/>
      <c r="CM789" s="92"/>
      <c r="CN789" s="92"/>
      <c r="CO789" s="92"/>
      <c r="CP789" s="92"/>
      <c r="CQ789" s="92"/>
      <c r="CR789" s="92"/>
    </row>
    <row r="790" spans="1:96">
      <c r="A790" s="118" t="s">
        <v>1391</v>
      </c>
      <c r="B790" s="118">
        <v>33</v>
      </c>
      <c r="C790" s="118" t="s">
        <v>16</v>
      </c>
      <c r="D790" s="118">
        <v>98032</v>
      </c>
      <c r="E790" s="118" t="s">
        <v>1392</v>
      </c>
      <c r="F790" s="134">
        <v>39687</v>
      </c>
      <c r="G790" s="118" t="s">
        <v>324</v>
      </c>
      <c r="H790" s="118">
        <v>1</v>
      </c>
      <c r="J790" s="118" t="s">
        <v>19</v>
      </c>
      <c r="K790" s="133" t="s">
        <v>1371</v>
      </c>
      <c r="L790" s="118" t="s">
        <v>39</v>
      </c>
      <c r="M790" s="118" t="s">
        <v>22</v>
      </c>
      <c r="N790" s="118">
        <v>35</v>
      </c>
      <c r="O790" s="118">
        <v>8</v>
      </c>
      <c r="P790" s="118">
        <v>2008</v>
      </c>
      <c r="Q790" s="118">
        <v>47.41153121</v>
      </c>
      <c r="R790" s="118">
        <v>-122.2569484</v>
      </c>
      <c r="S790" s="92" t="s">
        <v>2984</v>
      </c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  <c r="AM790" s="92"/>
      <c r="AN790" s="92"/>
      <c r="AO790" s="92"/>
      <c r="AP790" s="92"/>
      <c r="AQ790" s="92"/>
      <c r="AR790" s="92"/>
      <c r="AS790" s="92"/>
      <c r="AT790" s="92"/>
      <c r="AU790" s="92"/>
      <c r="AV790" s="92"/>
      <c r="AW790" s="92"/>
      <c r="AX790" s="92"/>
      <c r="AY790" s="92"/>
      <c r="AZ790" s="92"/>
      <c r="BA790" s="92"/>
      <c r="BB790" s="92"/>
      <c r="BC790" s="92"/>
      <c r="BD790" s="92"/>
      <c r="BE790" s="92"/>
      <c r="BF790" s="92"/>
      <c r="BG790" s="92"/>
      <c r="BH790" s="92"/>
      <c r="BI790" s="92"/>
      <c r="BJ790" s="92"/>
      <c r="BK790" s="92"/>
      <c r="BL790" s="92"/>
      <c r="BM790" s="92"/>
      <c r="BN790" s="92"/>
      <c r="BO790" s="92"/>
      <c r="BP790" s="92"/>
      <c r="BQ790" s="92"/>
      <c r="BR790" s="92"/>
      <c r="BS790" s="92"/>
      <c r="BT790" s="92"/>
      <c r="BU790" s="92"/>
      <c r="BV790" s="92"/>
      <c r="BW790" s="92"/>
      <c r="BX790" s="92"/>
      <c r="BY790" s="92"/>
      <c r="BZ790" s="92"/>
      <c r="CA790" s="92"/>
      <c r="CB790" s="92"/>
      <c r="CC790" s="92"/>
      <c r="CD790" s="92"/>
      <c r="CE790" s="92"/>
      <c r="CF790" s="92"/>
      <c r="CG790" s="92"/>
      <c r="CH790" s="92"/>
      <c r="CI790" s="92"/>
      <c r="CJ790" s="92"/>
      <c r="CK790" s="92"/>
      <c r="CL790" s="92"/>
      <c r="CM790" s="92"/>
      <c r="CN790" s="92"/>
      <c r="CO790" s="92"/>
      <c r="CP790" s="92"/>
      <c r="CQ790" s="92"/>
      <c r="CR790" s="92"/>
    </row>
    <row r="791" spans="1:96">
      <c r="A791" s="118" t="s">
        <v>1381</v>
      </c>
      <c r="B791" s="118">
        <v>33</v>
      </c>
      <c r="C791" s="118" t="s">
        <v>16</v>
      </c>
      <c r="D791" s="118">
        <v>98032</v>
      </c>
      <c r="E791" s="118" t="s">
        <v>1382</v>
      </c>
      <c r="F791" s="134">
        <v>39666</v>
      </c>
      <c r="G791" s="118" t="s">
        <v>1383</v>
      </c>
      <c r="H791" s="118">
        <v>1</v>
      </c>
      <c r="J791" s="118" t="s">
        <v>19</v>
      </c>
      <c r="K791" s="133" t="s">
        <v>1371</v>
      </c>
      <c r="L791" s="118" t="s">
        <v>1168</v>
      </c>
      <c r="M791" s="118" t="s">
        <v>22</v>
      </c>
      <c r="N791" s="118">
        <v>32</v>
      </c>
      <c r="O791" s="118">
        <v>8</v>
      </c>
      <c r="P791" s="118">
        <v>2008</v>
      </c>
      <c r="Q791" s="118">
        <v>47.41153121</v>
      </c>
      <c r="R791" s="118">
        <v>-122.2569484</v>
      </c>
      <c r="S791" s="92" t="s">
        <v>2984</v>
      </c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  <c r="AM791" s="92"/>
      <c r="AN791" s="92"/>
      <c r="AO791" s="92"/>
      <c r="AP791" s="92"/>
      <c r="AQ791" s="92"/>
      <c r="AR791" s="92"/>
      <c r="AS791" s="92"/>
      <c r="AT791" s="92"/>
      <c r="AU791" s="92"/>
      <c r="AV791" s="92"/>
      <c r="AW791" s="92"/>
      <c r="AX791" s="92"/>
      <c r="AY791" s="92"/>
      <c r="AZ791" s="92"/>
      <c r="BA791" s="92"/>
      <c r="BB791" s="92"/>
      <c r="BC791" s="92"/>
      <c r="BD791" s="92"/>
      <c r="BE791" s="92"/>
      <c r="BF791" s="92"/>
      <c r="BG791" s="92"/>
      <c r="BH791" s="92"/>
      <c r="BI791" s="92"/>
      <c r="BJ791" s="92"/>
      <c r="BK791" s="92"/>
      <c r="BL791" s="92"/>
      <c r="BM791" s="92"/>
      <c r="BN791" s="92"/>
      <c r="BO791" s="92"/>
      <c r="BP791" s="92"/>
      <c r="BQ791" s="92"/>
      <c r="BR791" s="92"/>
      <c r="BS791" s="92"/>
      <c r="BT791" s="92"/>
      <c r="BU791" s="92"/>
      <c r="BV791" s="92"/>
      <c r="BW791" s="92"/>
      <c r="BX791" s="92"/>
      <c r="BY791" s="92"/>
      <c r="BZ791" s="92"/>
      <c r="CA791" s="92"/>
      <c r="CB791" s="92"/>
      <c r="CC791" s="92"/>
      <c r="CD791" s="92"/>
      <c r="CE791" s="92"/>
      <c r="CF791" s="92"/>
      <c r="CG791" s="92"/>
      <c r="CH791" s="92"/>
      <c r="CI791" s="92"/>
      <c r="CJ791" s="92"/>
      <c r="CK791" s="92"/>
      <c r="CL791" s="92"/>
      <c r="CM791" s="92"/>
      <c r="CN791" s="92"/>
      <c r="CO791" s="92"/>
      <c r="CP791" s="92"/>
      <c r="CQ791" s="92"/>
      <c r="CR791" s="92"/>
    </row>
    <row r="792" spans="1:96">
      <c r="A792" s="118" t="s">
        <v>1384</v>
      </c>
      <c r="B792" s="118">
        <v>33</v>
      </c>
      <c r="C792" s="118" t="s">
        <v>16</v>
      </c>
      <c r="D792" s="118">
        <v>98032</v>
      </c>
      <c r="E792" s="118" t="s">
        <v>1385</v>
      </c>
      <c r="F792" s="134">
        <v>39673</v>
      </c>
      <c r="G792" s="118" t="s">
        <v>1383</v>
      </c>
      <c r="H792" s="118">
        <v>1</v>
      </c>
      <c r="J792" s="118" t="s">
        <v>19</v>
      </c>
      <c r="K792" s="133" t="s">
        <v>1371</v>
      </c>
      <c r="L792" s="118" t="s">
        <v>26</v>
      </c>
      <c r="M792" s="118" t="s">
        <v>22</v>
      </c>
      <c r="N792" s="118">
        <v>33</v>
      </c>
      <c r="O792" s="118">
        <v>8</v>
      </c>
      <c r="P792" s="118">
        <v>2008</v>
      </c>
      <c r="Q792" s="118">
        <v>47.41153121</v>
      </c>
      <c r="R792" s="118">
        <v>-122.2569484</v>
      </c>
      <c r="S792" s="92" t="s">
        <v>2984</v>
      </c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  <c r="AM792" s="92"/>
      <c r="AN792" s="92"/>
      <c r="AO792" s="92"/>
      <c r="AP792" s="92"/>
      <c r="AQ792" s="92"/>
      <c r="AR792" s="92"/>
      <c r="AS792" s="92"/>
      <c r="AT792" s="92"/>
      <c r="AU792" s="92"/>
      <c r="AV792" s="92"/>
      <c r="AW792" s="92"/>
      <c r="AX792" s="92"/>
      <c r="AY792" s="92"/>
      <c r="AZ792" s="92"/>
      <c r="BA792" s="92"/>
      <c r="BB792" s="92"/>
      <c r="BC792" s="92"/>
      <c r="BD792" s="92"/>
      <c r="BE792" s="92"/>
      <c r="BF792" s="92"/>
      <c r="BG792" s="92"/>
      <c r="BH792" s="92"/>
      <c r="BI792" s="92"/>
      <c r="BJ792" s="92"/>
      <c r="BK792" s="92"/>
      <c r="BL792" s="92"/>
      <c r="BM792" s="92"/>
      <c r="BN792" s="92"/>
      <c r="BO792" s="92"/>
      <c r="BP792" s="92"/>
      <c r="BQ792" s="92"/>
      <c r="BR792" s="92"/>
      <c r="BS792" s="92"/>
      <c r="BT792" s="92"/>
      <c r="BU792" s="92"/>
      <c r="BV792" s="92"/>
      <c r="BW792" s="92"/>
      <c r="BX792" s="92"/>
      <c r="BY792" s="92"/>
      <c r="BZ792" s="92"/>
      <c r="CA792" s="92"/>
      <c r="CB792" s="92"/>
      <c r="CC792" s="92"/>
      <c r="CD792" s="92"/>
      <c r="CE792" s="92"/>
      <c r="CF792" s="92"/>
      <c r="CG792" s="92"/>
      <c r="CH792" s="92"/>
      <c r="CI792" s="92"/>
      <c r="CJ792" s="92"/>
      <c r="CK792" s="92"/>
      <c r="CL792" s="92"/>
      <c r="CM792" s="92"/>
      <c r="CN792" s="92"/>
      <c r="CO792" s="92"/>
      <c r="CP792" s="92"/>
      <c r="CQ792" s="92"/>
      <c r="CR792" s="92"/>
    </row>
    <row r="793" spans="1:96">
      <c r="A793" s="118" t="s">
        <v>1402</v>
      </c>
      <c r="B793" s="118">
        <v>33</v>
      </c>
      <c r="C793" s="118" t="s">
        <v>16</v>
      </c>
      <c r="D793" s="118">
        <v>98032</v>
      </c>
      <c r="E793" s="118" t="s">
        <v>1403</v>
      </c>
      <c r="F793" s="134">
        <v>39673</v>
      </c>
      <c r="G793" s="118" t="s">
        <v>309</v>
      </c>
      <c r="H793" s="118">
        <v>2</v>
      </c>
      <c r="J793" s="118" t="s">
        <v>19</v>
      </c>
      <c r="K793" s="133" t="s">
        <v>1371</v>
      </c>
      <c r="L793" s="118" t="s">
        <v>42</v>
      </c>
      <c r="M793" s="118" t="s">
        <v>22</v>
      </c>
      <c r="N793" s="118">
        <v>33</v>
      </c>
      <c r="O793" s="118">
        <v>8</v>
      </c>
      <c r="P793" s="118">
        <v>2008</v>
      </c>
      <c r="Q793" s="118">
        <v>47.41153121</v>
      </c>
      <c r="R793" s="118">
        <v>-122.2569484</v>
      </c>
      <c r="S793" s="92" t="s">
        <v>2984</v>
      </c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  <c r="AM793" s="92"/>
      <c r="AN793" s="92"/>
      <c r="AO793" s="92"/>
      <c r="AP793" s="92"/>
      <c r="AQ793" s="92"/>
      <c r="AR793" s="92"/>
      <c r="AS793" s="92"/>
      <c r="AT793" s="92"/>
      <c r="AU793" s="92"/>
      <c r="AV793" s="92"/>
      <c r="AW793" s="92"/>
      <c r="AX793" s="92"/>
      <c r="AY793" s="92"/>
      <c r="AZ793" s="92"/>
      <c r="BA793" s="92"/>
      <c r="BB793" s="92"/>
      <c r="BC793" s="92"/>
      <c r="BD793" s="92"/>
      <c r="BE793" s="92"/>
      <c r="BF793" s="92"/>
      <c r="BG793" s="92"/>
      <c r="BH793" s="92"/>
      <c r="BI793" s="92"/>
      <c r="BJ793" s="92"/>
      <c r="BK793" s="92"/>
      <c r="BL793" s="92"/>
      <c r="BM793" s="92"/>
      <c r="BN793" s="92"/>
      <c r="BO793" s="92"/>
      <c r="BP793" s="92"/>
      <c r="BQ793" s="92"/>
      <c r="BR793" s="92"/>
      <c r="BS793" s="92"/>
      <c r="BT793" s="92"/>
      <c r="BU793" s="92"/>
      <c r="BV793" s="92"/>
      <c r="BW793" s="92"/>
      <c r="BX793" s="92"/>
      <c r="BY793" s="92"/>
      <c r="BZ793" s="92"/>
      <c r="CA793" s="92"/>
      <c r="CB793" s="92"/>
      <c r="CC793" s="92"/>
      <c r="CD793" s="92"/>
      <c r="CE793" s="92"/>
      <c r="CF793" s="92"/>
      <c r="CG793" s="92"/>
      <c r="CH793" s="92"/>
      <c r="CI793" s="92"/>
      <c r="CJ793" s="92"/>
      <c r="CK793" s="92"/>
      <c r="CL793" s="92"/>
      <c r="CM793" s="92"/>
      <c r="CN793" s="92"/>
      <c r="CO793" s="92"/>
      <c r="CP793" s="92"/>
      <c r="CQ793" s="92"/>
      <c r="CR793" s="92"/>
    </row>
    <row r="794" spans="1:96">
      <c r="A794" s="118" t="s">
        <v>1406</v>
      </c>
      <c r="B794" s="118">
        <v>33</v>
      </c>
      <c r="C794" s="118" t="s">
        <v>16</v>
      </c>
      <c r="D794" s="118">
        <v>98032</v>
      </c>
      <c r="E794" s="118" t="s">
        <v>1407</v>
      </c>
      <c r="F794" s="134">
        <v>39680</v>
      </c>
      <c r="G794" s="118" t="s">
        <v>309</v>
      </c>
      <c r="H794" s="118">
        <v>2</v>
      </c>
      <c r="J794" s="118" t="s">
        <v>19</v>
      </c>
      <c r="K794" s="133" t="s">
        <v>1371</v>
      </c>
      <c r="L794" s="118" t="s">
        <v>1408</v>
      </c>
      <c r="M794" s="118" t="s">
        <v>22</v>
      </c>
      <c r="N794" s="118">
        <v>34</v>
      </c>
      <c r="O794" s="118">
        <v>8</v>
      </c>
      <c r="P794" s="118">
        <v>2008</v>
      </c>
      <c r="Q794" s="118">
        <v>47.41153121</v>
      </c>
      <c r="R794" s="118">
        <v>-122.2569484</v>
      </c>
      <c r="S794" s="92" t="s">
        <v>2984</v>
      </c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  <c r="AM794" s="92"/>
      <c r="AN794" s="92"/>
      <c r="AO794" s="92"/>
      <c r="AP794" s="92"/>
      <c r="AQ794" s="92"/>
      <c r="AR794" s="92"/>
      <c r="AS794" s="92"/>
      <c r="AT794" s="92"/>
      <c r="AU794" s="92"/>
      <c r="AV794" s="92"/>
      <c r="AW794" s="92"/>
      <c r="AX794" s="92"/>
      <c r="AY794" s="92"/>
      <c r="AZ794" s="92"/>
      <c r="BA794" s="92"/>
      <c r="BB794" s="92"/>
      <c r="BC794" s="92"/>
      <c r="BD794" s="92"/>
      <c r="BE794" s="92"/>
      <c r="BF794" s="92"/>
      <c r="BG794" s="92"/>
      <c r="BH794" s="92"/>
      <c r="BI794" s="92"/>
      <c r="BJ794" s="92"/>
      <c r="BK794" s="92"/>
      <c r="BL794" s="92"/>
      <c r="BM794" s="92"/>
      <c r="BN794" s="92"/>
      <c r="BO794" s="92"/>
      <c r="BP794" s="92"/>
      <c r="BQ794" s="92"/>
      <c r="BR794" s="92"/>
      <c r="BS794" s="92"/>
      <c r="BT794" s="92"/>
      <c r="BU794" s="92"/>
      <c r="BV794" s="92"/>
      <c r="BW794" s="92"/>
      <c r="BX794" s="92"/>
      <c r="BY794" s="92"/>
      <c r="BZ794" s="92"/>
      <c r="CA794" s="92"/>
      <c r="CB794" s="92"/>
      <c r="CC794" s="92"/>
      <c r="CD794" s="92"/>
      <c r="CE794" s="92"/>
      <c r="CF794" s="92"/>
      <c r="CG794" s="92"/>
      <c r="CH794" s="92"/>
      <c r="CI794" s="92"/>
      <c r="CJ794" s="92"/>
      <c r="CK794" s="92"/>
      <c r="CL794" s="92"/>
      <c r="CM794" s="92"/>
      <c r="CN794" s="92"/>
      <c r="CO794" s="92"/>
      <c r="CP794" s="92"/>
      <c r="CQ794" s="92"/>
      <c r="CR794" s="92"/>
    </row>
    <row r="795" spans="1:96">
      <c r="A795" s="118" t="s">
        <v>1389</v>
      </c>
      <c r="B795" s="118">
        <v>33</v>
      </c>
      <c r="C795" s="118" t="s">
        <v>16</v>
      </c>
      <c r="D795" s="118">
        <v>98032</v>
      </c>
      <c r="E795" s="118" t="s">
        <v>1390</v>
      </c>
      <c r="F795" s="134">
        <v>39687</v>
      </c>
      <c r="G795" s="118" t="s">
        <v>309</v>
      </c>
      <c r="H795" s="118">
        <v>1</v>
      </c>
      <c r="J795" s="118" t="s">
        <v>19</v>
      </c>
      <c r="K795" s="133" t="s">
        <v>1371</v>
      </c>
      <c r="L795" s="118" t="s">
        <v>39</v>
      </c>
      <c r="M795" s="118" t="s">
        <v>22</v>
      </c>
      <c r="N795" s="118">
        <v>35</v>
      </c>
      <c r="O795" s="118">
        <v>8</v>
      </c>
      <c r="P795" s="118">
        <v>2008</v>
      </c>
      <c r="Q795" s="118">
        <v>47.41153121</v>
      </c>
      <c r="R795" s="118">
        <v>-122.2569484</v>
      </c>
      <c r="S795" s="92" t="s">
        <v>2984</v>
      </c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  <c r="AM795" s="92"/>
      <c r="AN795" s="92"/>
      <c r="AO795" s="92"/>
      <c r="AP795" s="92"/>
      <c r="AQ795" s="92"/>
      <c r="AR795" s="92"/>
      <c r="AS795" s="92"/>
      <c r="AT795" s="92"/>
      <c r="AU795" s="92"/>
      <c r="AV795" s="92"/>
      <c r="AW795" s="92"/>
      <c r="AX795" s="92"/>
      <c r="AY795" s="92"/>
      <c r="AZ795" s="92"/>
      <c r="BA795" s="92"/>
      <c r="BB795" s="92"/>
      <c r="BC795" s="92"/>
      <c r="BD795" s="92"/>
      <c r="BE795" s="92"/>
      <c r="BF795" s="92"/>
      <c r="BG795" s="92"/>
      <c r="BH795" s="92"/>
      <c r="BI795" s="92"/>
      <c r="BJ795" s="92"/>
      <c r="BK795" s="92"/>
      <c r="BL795" s="92"/>
      <c r="BM795" s="92"/>
      <c r="BN795" s="92"/>
      <c r="BO795" s="92"/>
      <c r="BP795" s="92"/>
      <c r="BQ795" s="92"/>
      <c r="BR795" s="92"/>
      <c r="BS795" s="92"/>
      <c r="BT795" s="92"/>
      <c r="BU795" s="92"/>
      <c r="BV795" s="92"/>
      <c r="BW795" s="92"/>
      <c r="BX795" s="92"/>
      <c r="BY795" s="92"/>
      <c r="BZ795" s="92"/>
      <c r="CA795" s="92"/>
      <c r="CB795" s="92"/>
      <c r="CC795" s="92"/>
      <c r="CD795" s="92"/>
      <c r="CE795" s="92"/>
      <c r="CF795" s="92"/>
      <c r="CG795" s="92"/>
      <c r="CH795" s="92"/>
      <c r="CI795" s="92"/>
      <c r="CJ795" s="92"/>
      <c r="CK795" s="92"/>
      <c r="CL795" s="92"/>
      <c r="CM795" s="92"/>
      <c r="CN795" s="92"/>
      <c r="CO795" s="92"/>
      <c r="CP795" s="92"/>
      <c r="CQ795" s="92"/>
      <c r="CR795" s="92"/>
    </row>
    <row r="796" spans="1:96">
      <c r="A796" s="118" t="s">
        <v>1396</v>
      </c>
      <c r="B796" s="118">
        <v>33</v>
      </c>
      <c r="C796" s="118" t="s">
        <v>16</v>
      </c>
      <c r="D796" s="118">
        <v>98032</v>
      </c>
      <c r="E796" s="118" t="s">
        <v>1397</v>
      </c>
      <c r="F796" s="134">
        <v>39694</v>
      </c>
      <c r="G796" s="118" t="s">
        <v>309</v>
      </c>
      <c r="H796" s="118">
        <v>1</v>
      </c>
      <c r="J796" s="118" t="s">
        <v>19</v>
      </c>
      <c r="K796" s="133" t="s">
        <v>1371</v>
      </c>
      <c r="L796" s="118" t="s">
        <v>57</v>
      </c>
      <c r="M796" s="118" t="s">
        <v>22</v>
      </c>
      <c r="N796" s="118">
        <v>36</v>
      </c>
      <c r="O796" s="118">
        <v>9</v>
      </c>
      <c r="P796" s="118">
        <v>2008</v>
      </c>
      <c r="Q796" s="118">
        <v>47.41153121</v>
      </c>
      <c r="R796" s="118">
        <v>-122.2569484</v>
      </c>
      <c r="S796" s="92" t="s">
        <v>2984</v>
      </c>
      <c r="T796" s="92"/>
    </row>
    <row r="797" spans="1:96">
      <c r="A797" s="118" t="s">
        <v>1378</v>
      </c>
      <c r="B797" s="118">
        <v>33</v>
      </c>
      <c r="C797" s="118" t="s">
        <v>16</v>
      </c>
      <c r="D797" s="118">
        <v>98032</v>
      </c>
      <c r="E797" s="118" t="s">
        <v>1379</v>
      </c>
      <c r="F797" s="134">
        <v>39666</v>
      </c>
      <c r="G797" s="118" t="s">
        <v>1380</v>
      </c>
      <c r="H797" s="118">
        <v>1</v>
      </c>
      <c r="J797" s="118" t="s">
        <v>19</v>
      </c>
      <c r="K797" s="133" t="s">
        <v>1371</v>
      </c>
      <c r="L797" s="118" t="s">
        <v>1168</v>
      </c>
      <c r="M797" s="118" t="s">
        <v>22</v>
      </c>
      <c r="N797" s="118">
        <v>32</v>
      </c>
      <c r="O797" s="118">
        <v>8</v>
      </c>
      <c r="P797" s="118">
        <v>2008</v>
      </c>
      <c r="Q797" s="118">
        <v>47.41153121</v>
      </c>
      <c r="R797" s="118">
        <v>-122.2569484</v>
      </c>
      <c r="S797" s="92" t="s">
        <v>2984</v>
      </c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  <c r="AM797" s="92"/>
      <c r="AN797" s="92"/>
      <c r="AO797" s="92"/>
      <c r="AP797" s="92"/>
      <c r="AQ797" s="92"/>
      <c r="AR797" s="92"/>
      <c r="AS797" s="92"/>
      <c r="AT797" s="92"/>
      <c r="AU797" s="92"/>
      <c r="AV797" s="92"/>
      <c r="AW797" s="92"/>
      <c r="AX797" s="92"/>
      <c r="AY797" s="92"/>
      <c r="AZ797" s="92"/>
      <c r="BA797" s="92"/>
      <c r="BB797" s="92"/>
      <c r="BC797" s="92"/>
      <c r="BD797" s="92"/>
      <c r="BE797" s="92"/>
      <c r="BF797" s="92"/>
      <c r="BG797" s="92"/>
      <c r="BH797" s="92"/>
      <c r="BI797" s="92"/>
      <c r="BJ797" s="92"/>
      <c r="BK797" s="92"/>
      <c r="BL797" s="92"/>
      <c r="BM797" s="92"/>
      <c r="BN797" s="92"/>
      <c r="BO797" s="92"/>
      <c r="BP797" s="92"/>
      <c r="BQ797" s="92"/>
      <c r="BR797" s="92"/>
      <c r="BS797" s="92"/>
      <c r="BT797" s="92"/>
      <c r="BU797" s="92"/>
      <c r="BV797" s="92"/>
      <c r="BW797" s="92"/>
      <c r="BX797" s="92"/>
      <c r="BY797" s="92"/>
      <c r="BZ797" s="92"/>
      <c r="CA797" s="92"/>
      <c r="CB797" s="92"/>
      <c r="CC797" s="92"/>
      <c r="CD797" s="92"/>
      <c r="CE797" s="92"/>
      <c r="CF797" s="92"/>
      <c r="CG797" s="92"/>
      <c r="CH797" s="92"/>
      <c r="CI797" s="92"/>
      <c r="CJ797" s="92"/>
      <c r="CK797" s="92"/>
      <c r="CL797" s="92"/>
      <c r="CM797" s="92"/>
      <c r="CN797" s="92"/>
      <c r="CO797" s="92"/>
      <c r="CP797" s="92"/>
      <c r="CQ797" s="92"/>
      <c r="CR797" s="92"/>
    </row>
    <row r="798" spans="1:96">
      <c r="A798" s="118" t="s">
        <v>2974</v>
      </c>
      <c r="B798" s="118">
        <v>33</v>
      </c>
      <c r="C798" s="118" t="s">
        <v>16</v>
      </c>
      <c r="D798" s="118">
        <v>98032</v>
      </c>
      <c r="E798" s="118" t="s">
        <v>2975</v>
      </c>
      <c r="F798" s="134">
        <v>39645</v>
      </c>
      <c r="G798" s="118" t="s">
        <v>633</v>
      </c>
      <c r="H798" s="118">
        <v>4</v>
      </c>
      <c r="J798" s="118" t="s">
        <v>19</v>
      </c>
      <c r="K798" s="133" t="s">
        <v>1371</v>
      </c>
      <c r="L798" s="118" t="s">
        <v>1395</v>
      </c>
      <c r="M798" s="118" t="s">
        <v>22</v>
      </c>
      <c r="N798" s="118">
        <v>29</v>
      </c>
      <c r="O798" s="118">
        <v>7</v>
      </c>
      <c r="P798" s="118">
        <v>2008</v>
      </c>
      <c r="Q798" s="118">
        <v>47.41153121</v>
      </c>
      <c r="R798" s="118">
        <v>-122.2569484</v>
      </c>
      <c r="S798" s="92" t="s">
        <v>2984</v>
      </c>
      <c r="T798" s="92"/>
    </row>
    <row r="799" spans="1:96">
      <c r="A799" s="118" t="s">
        <v>1369</v>
      </c>
      <c r="B799" s="118">
        <v>33</v>
      </c>
      <c r="C799" s="118" t="s">
        <v>16</v>
      </c>
      <c r="D799" s="118">
        <v>98032</v>
      </c>
      <c r="E799" s="118" t="s">
        <v>1370</v>
      </c>
      <c r="F799" s="134">
        <v>39701</v>
      </c>
      <c r="G799" s="118" t="s">
        <v>78</v>
      </c>
      <c r="H799" s="118">
        <v>0</v>
      </c>
      <c r="J799" s="118" t="s">
        <v>19</v>
      </c>
      <c r="K799" s="133" t="s">
        <v>1371</v>
      </c>
      <c r="L799" s="118" t="s">
        <v>130</v>
      </c>
      <c r="M799" s="118" t="s">
        <v>22</v>
      </c>
      <c r="N799" s="118">
        <v>37</v>
      </c>
      <c r="O799" s="118">
        <v>9</v>
      </c>
      <c r="P799" s="118">
        <v>2008</v>
      </c>
      <c r="Q799" s="118">
        <v>47.41153121</v>
      </c>
      <c r="R799" s="118">
        <v>-122.2569484</v>
      </c>
      <c r="S799" s="92" t="s">
        <v>2984</v>
      </c>
      <c r="T799" s="92"/>
    </row>
    <row r="800" spans="1:96">
      <c r="A800" s="118" t="s">
        <v>1372</v>
      </c>
      <c r="B800" s="118">
        <v>33</v>
      </c>
      <c r="C800" s="118" t="s">
        <v>16</v>
      </c>
      <c r="D800" s="118">
        <v>98032</v>
      </c>
      <c r="E800" s="118" t="s">
        <v>1373</v>
      </c>
      <c r="F800" s="134">
        <v>39708</v>
      </c>
      <c r="G800" s="118" t="s">
        <v>78</v>
      </c>
      <c r="H800" s="118">
        <v>0</v>
      </c>
      <c r="J800" s="118" t="s">
        <v>19</v>
      </c>
      <c r="K800" s="133" t="s">
        <v>1371</v>
      </c>
      <c r="L800" s="118" t="s">
        <v>130</v>
      </c>
      <c r="M800" s="118" t="s">
        <v>22</v>
      </c>
      <c r="N800" s="118">
        <v>38</v>
      </c>
      <c r="O800" s="118">
        <v>9</v>
      </c>
      <c r="P800" s="118">
        <v>2008</v>
      </c>
      <c r="Q800" s="118">
        <v>47.41153121</v>
      </c>
      <c r="R800" s="118">
        <v>-122.2569484</v>
      </c>
      <c r="S800" s="92" t="s">
        <v>2984</v>
      </c>
      <c r="T800" s="92"/>
    </row>
    <row r="801" spans="1:96">
      <c r="A801" s="118" t="s">
        <v>1434</v>
      </c>
      <c r="B801" s="118">
        <v>33</v>
      </c>
      <c r="C801" s="118" t="s">
        <v>16</v>
      </c>
      <c r="D801" s="118">
        <v>98002</v>
      </c>
      <c r="E801" s="118" t="s">
        <v>1435</v>
      </c>
      <c r="F801" s="134">
        <v>39652</v>
      </c>
      <c r="G801" s="118" t="s">
        <v>29</v>
      </c>
      <c r="H801" s="118">
        <v>44</v>
      </c>
      <c r="J801" s="118" t="s">
        <v>74</v>
      </c>
      <c r="K801" s="158" t="s">
        <v>1433</v>
      </c>
      <c r="L801" s="118" t="s">
        <v>1436</v>
      </c>
      <c r="M801" s="118" t="s">
        <v>22</v>
      </c>
      <c r="N801" s="118">
        <v>30</v>
      </c>
      <c r="O801" s="118">
        <v>7</v>
      </c>
      <c r="P801" s="118">
        <v>2008</v>
      </c>
      <c r="Q801" s="118">
        <v>47.33066797</v>
      </c>
      <c r="R801" s="118">
        <v>-122.21901200000001</v>
      </c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  <c r="AM801" s="92"/>
      <c r="AN801" s="92"/>
      <c r="AO801" s="92"/>
      <c r="AP801" s="92"/>
      <c r="AQ801" s="92"/>
      <c r="AR801" s="92"/>
      <c r="AS801" s="92"/>
      <c r="AT801" s="92"/>
      <c r="AU801" s="92"/>
      <c r="AV801" s="92"/>
      <c r="AW801" s="92"/>
      <c r="AX801" s="92"/>
      <c r="AY801" s="92"/>
      <c r="AZ801" s="92"/>
      <c r="BA801" s="92"/>
      <c r="BB801" s="92"/>
      <c r="BC801" s="92"/>
      <c r="BD801" s="92"/>
      <c r="BE801" s="92"/>
      <c r="BF801" s="92"/>
      <c r="BG801" s="92"/>
      <c r="BH801" s="92"/>
      <c r="BI801" s="92"/>
      <c r="BJ801" s="92"/>
      <c r="BK801" s="92"/>
      <c r="BL801" s="92"/>
      <c r="BM801" s="92"/>
      <c r="BN801" s="92"/>
      <c r="BO801" s="92"/>
      <c r="BP801" s="92"/>
      <c r="BQ801" s="92"/>
      <c r="BR801" s="92"/>
      <c r="BS801" s="92"/>
      <c r="BT801" s="92"/>
      <c r="BU801" s="92"/>
      <c r="BV801" s="92"/>
      <c r="BW801" s="92"/>
      <c r="BX801" s="92"/>
      <c r="BY801" s="92"/>
      <c r="BZ801" s="92"/>
      <c r="CA801" s="92"/>
      <c r="CB801" s="92"/>
      <c r="CC801" s="92"/>
      <c r="CD801" s="92"/>
      <c r="CE801" s="92"/>
      <c r="CF801" s="92"/>
      <c r="CG801" s="92"/>
      <c r="CH801" s="92"/>
      <c r="CI801" s="92"/>
      <c r="CJ801" s="92"/>
      <c r="CK801" s="92"/>
      <c r="CL801" s="92"/>
      <c r="CM801" s="92"/>
      <c r="CN801" s="92"/>
      <c r="CO801" s="92"/>
      <c r="CP801" s="92"/>
      <c r="CQ801" s="92"/>
      <c r="CR801" s="92"/>
    </row>
    <row r="802" spans="1:96">
      <c r="A802" s="118" t="s">
        <v>1431</v>
      </c>
      <c r="B802" s="118">
        <v>33</v>
      </c>
      <c r="C802" s="118" t="s">
        <v>16</v>
      </c>
      <c r="D802" s="118">
        <v>98002</v>
      </c>
      <c r="E802" s="118" t="s">
        <v>1432</v>
      </c>
      <c r="F802" s="134">
        <v>39652</v>
      </c>
      <c r="G802" s="118" t="s">
        <v>324</v>
      </c>
      <c r="H802" s="118">
        <v>6</v>
      </c>
      <c r="J802" s="118" t="s">
        <v>19</v>
      </c>
      <c r="K802" s="158" t="s">
        <v>1433</v>
      </c>
      <c r="L802" s="118" t="s">
        <v>36</v>
      </c>
      <c r="M802" s="118" t="s">
        <v>22</v>
      </c>
      <c r="N802" s="118">
        <v>30</v>
      </c>
      <c r="O802" s="118">
        <v>7</v>
      </c>
      <c r="P802" s="118">
        <v>2008</v>
      </c>
      <c r="Q802" s="118">
        <v>47.33066797</v>
      </c>
      <c r="R802" s="118">
        <v>-122.21901200000001</v>
      </c>
      <c r="T802" s="100"/>
    </row>
    <row r="803" spans="1:96">
      <c r="A803" s="118" t="s">
        <v>2918</v>
      </c>
      <c r="B803" s="118">
        <v>33</v>
      </c>
      <c r="C803" s="118" t="s">
        <v>16</v>
      </c>
      <c r="D803" s="118">
        <v>98034</v>
      </c>
      <c r="E803" s="118" t="s">
        <v>2919</v>
      </c>
      <c r="F803" s="134">
        <v>39651</v>
      </c>
      <c r="G803" s="118" t="s">
        <v>195</v>
      </c>
      <c r="H803" s="118">
        <v>5</v>
      </c>
      <c r="J803" s="118" t="s">
        <v>19</v>
      </c>
      <c r="K803" s="133" t="s">
        <v>2908</v>
      </c>
      <c r="L803" s="118" t="s">
        <v>2920</v>
      </c>
      <c r="M803" s="118" t="s">
        <v>2901</v>
      </c>
      <c r="N803" s="118">
        <v>30</v>
      </c>
      <c r="O803" s="118">
        <v>7</v>
      </c>
      <c r="P803" s="118">
        <v>2008</v>
      </c>
      <c r="Q803" s="118">
        <v>47.7053832</v>
      </c>
      <c r="R803" s="118">
        <v>-122.2152428</v>
      </c>
      <c r="S803" s="118" t="s">
        <v>2983</v>
      </c>
    </row>
    <row r="804" spans="1:96">
      <c r="A804" s="118" t="s">
        <v>2927</v>
      </c>
      <c r="B804" s="118">
        <v>33</v>
      </c>
      <c r="C804" s="118" t="s">
        <v>16</v>
      </c>
      <c r="D804" s="118">
        <v>98034</v>
      </c>
      <c r="E804" s="118" t="s">
        <v>2928</v>
      </c>
      <c r="F804" s="134">
        <v>39665</v>
      </c>
      <c r="G804" s="118" t="s">
        <v>195</v>
      </c>
      <c r="H804" s="118">
        <v>7</v>
      </c>
      <c r="J804" s="118" t="s">
        <v>19</v>
      </c>
      <c r="K804" s="133" t="s">
        <v>2908</v>
      </c>
      <c r="L804" s="118" t="s">
        <v>36</v>
      </c>
      <c r="M804" s="118" t="s">
        <v>2901</v>
      </c>
      <c r="N804" s="118">
        <v>32</v>
      </c>
      <c r="O804" s="118">
        <v>8</v>
      </c>
      <c r="P804" s="118">
        <v>2008</v>
      </c>
      <c r="Q804" s="118">
        <v>47.7053832</v>
      </c>
      <c r="R804" s="118">
        <v>-122.2152428</v>
      </c>
      <c r="S804" s="118" t="s">
        <v>2983</v>
      </c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  <c r="AM804" s="92"/>
      <c r="AN804" s="92"/>
      <c r="AO804" s="92"/>
      <c r="AP804" s="92"/>
      <c r="AQ804" s="92"/>
      <c r="AR804" s="92"/>
      <c r="AS804" s="92"/>
      <c r="AT804" s="92"/>
      <c r="AU804" s="92"/>
      <c r="AV804" s="92"/>
      <c r="AW804" s="92"/>
      <c r="AX804" s="92"/>
      <c r="AY804" s="92"/>
      <c r="AZ804" s="92"/>
      <c r="BA804" s="92"/>
      <c r="BB804" s="92"/>
      <c r="BC804" s="92"/>
      <c r="BD804" s="92"/>
      <c r="BE804" s="92"/>
      <c r="BF804" s="92"/>
      <c r="BG804" s="92"/>
      <c r="BH804" s="92"/>
      <c r="BI804" s="92"/>
      <c r="BJ804" s="92"/>
      <c r="BK804" s="92"/>
      <c r="BL804" s="92"/>
      <c r="BM804" s="92"/>
      <c r="BN804" s="92"/>
      <c r="BO804" s="92"/>
      <c r="BP804" s="92"/>
      <c r="BQ804" s="92"/>
      <c r="BR804" s="92"/>
      <c r="BS804" s="92"/>
      <c r="BT804" s="92"/>
      <c r="BU804" s="92"/>
      <c r="BV804" s="92"/>
      <c r="BW804" s="92"/>
      <c r="BX804" s="92"/>
      <c r="BY804" s="92"/>
      <c r="BZ804" s="92"/>
      <c r="CA804" s="92"/>
      <c r="CB804" s="92"/>
      <c r="CC804" s="92"/>
      <c r="CD804" s="92"/>
      <c r="CE804" s="92"/>
      <c r="CF804" s="92"/>
      <c r="CG804" s="92"/>
      <c r="CH804" s="92"/>
      <c r="CI804" s="92"/>
      <c r="CJ804" s="92"/>
      <c r="CK804" s="92"/>
      <c r="CL804" s="92"/>
      <c r="CM804" s="92"/>
      <c r="CN804" s="92"/>
      <c r="CO804" s="92"/>
      <c r="CP804" s="92"/>
      <c r="CQ804" s="92"/>
      <c r="CR804" s="92"/>
    </row>
    <row r="805" spans="1:96">
      <c r="A805" s="118" t="s">
        <v>2925</v>
      </c>
      <c r="B805" s="118">
        <v>33</v>
      </c>
      <c r="C805" s="118" t="s">
        <v>16</v>
      </c>
      <c r="D805" s="118">
        <v>98034</v>
      </c>
      <c r="E805" s="118" t="s">
        <v>2926</v>
      </c>
      <c r="F805" s="134">
        <v>39672</v>
      </c>
      <c r="G805" s="118" t="s">
        <v>195</v>
      </c>
      <c r="H805" s="118">
        <v>6</v>
      </c>
      <c r="J805" s="118" t="s">
        <v>19</v>
      </c>
      <c r="K805" s="133" t="s">
        <v>2908</v>
      </c>
      <c r="L805" s="118" t="s">
        <v>36</v>
      </c>
      <c r="M805" s="118" t="s">
        <v>2901</v>
      </c>
      <c r="N805" s="118">
        <v>33</v>
      </c>
      <c r="O805" s="118">
        <v>8</v>
      </c>
      <c r="P805" s="118">
        <v>2008</v>
      </c>
      <c r="Q805" s="118">
        <v>47.7053832</v>
      </c>
      <c r="R805" s="118">
        <v>-122.2152428</v>
      </c>
      <c r="S805" s="118" t="s">
        <v>2983</v>
      </c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  <c r="AM805" s="92"/>
      <c r="AN805" s="92"/>
      <c r="AO805" s="92"/>
      <c r="AP805" s="92"/>
      <c r="AQ805" s="92"/>
      <c r="AR805" s="92"/>
      <c r="AS805" s="92"/>
      <c r="AT805" s="92"/>
      <c r="AU805" s="92"/>
      <c r="AV805" s="92"/>
      <c r="AW805" s="92"/>
      <c r="AX805" s="92"/>
      <c r="AY805" s="92"/>
      <c r="AZ805" s="92"/>
      <c r="BA805" s="92"/>
      <c r="BB805" s="92"/>
      <c r="BC805" s="92"/>
      <c r="BD805" s="92"/>
      <c r="BE805" s="92"/>
      <c r="BF805" s="92"/>
      <c r="BG805" s="92"/>
      <c r="BH805" s="92"/>
      <c r="BI805" s="92"/>
      <c r="BJ805" s="92"/>
      <c r="BK805" s="92"/>
      <c r="BL805" s="92"/>
      <c r="BM805" s="92"/>
      <c r="BN805" s="92"/>
      <c r="BO805" s="92"/>
      <c r="BP805" s="92"/>
      <c r="BQ805" s="92"/>
      <c r="BR805" s="92"/>
      <c r="BS805" s="92"/>
      <c r="BT805" s="92"/>
      <c r="BU805" s="92"/>
      <c r="BV805" s="92"/>
      <c r="BW805" s="92"/>
      <c r="BX805" s="92"/>
      <c r="BY805" s="92"/>
      <c r="BZ805" s="92"/>
      <c r="CA805" s="92"/>
      <c r="CB805" s="92"/>
      <c r="CC805" s="92"/>
      <c r="CD805" s="92"/>
      <c r="CE805" s="92"/>
      <c r="CF805" s="92"/>
      <c r="CG805" s="92"/>
      <c r="CH805" s="92"/>
      <c r="CI805" s="92"/>
      <c r="CJ805" s="92"/>
      <c r="CK805" s="92"/>
      <c r="CL805" s="92"/>
      <c r="CM805" s="92"/>
      <c r="CN805" s="92"/>
      <c r="CO805" s="92"/>
      <c r="CP805" s="92"/>
      <c r="CQ805" s="92"/>
      <c r="CR805" s="92"/>
    </row>
    <row r="806" spans="1:96">
      <c r="A806" s="118" t="s">
        <v>2929</v>
      </c>
      <c r="B806" s="118">
        <v>33</v>
      </c>
      <c r="C806" s="118" t="s">
        <v>16</v>
      </c>
      <c r="D806" s="118">
        <v>98034</v>
      </c>
      <c r="E806" s="118" t="s">
        <v>2930</v>
      </c>
      <c r="F806" s="134">
        <v>39651</v>
      </c>
      <c r="G806" s="118" t="s">
        <v>29</v>
      </c>
      <c r="H806" s="118">
        <v>8</v>
      </c>
      <c r="J806" s="118" t="s">
        <v>19</v>
      </c>
      <c r="K806" s="133" t="s">
        <v>2908</v>
      </c>
      <c r="L806" s="118" t="s">
        <v>2920</v>
      </c>
      <c r="M806" s="118" t="s">
        <v>2901</v>
      </c>
      <c r="N806" s="118">
        <v>30</v>
      </c>
      <c r="O806" s="118">
        <v>7</v>
      </c>
      <c r="P806" s="118">
        <v>2008</v>
      </c>
      <c r="Q806" s="118">
        <v>47.7053832</v>
      </c>
      <c r="R806" s="118">
        <v>-122.2152428</v>
      </c>
      <c r="S806" s="118" t="s">
        <v>2983</v>
      </c>
    </row>
    <row r="807" spans="1:96">
      <c r="A807" s="118" t="s">
        <v>2933</v>
      </c>
      <c r="B807" s="118">
        <v>33</v>
      </c>
      <c r="C807" s="118" t="s">
        <v>16</v>
      </c>
      <c r="D807" s="118">
        <v>98034</v>
      </c>
      <c r="E807" s="118" t="s">
        <v>2934</v>
      </c>
      <c r="F807" s="134">
        <v>39665</v>
      </c>
      <c r="G807" s="118" t="s">
        <v>29</v>
      </c>
      <c r="H807" s="118">
        <v>26</v>
      </c>
      <c r="J807" s="118" t="s">
        <v>74</v>
      </c>
      <c r="K807" s="133" t="s">
        <v>2908</v>
      </c>
      <c r="L807" s="118" t="s">
        <v>2920</v>
      </c>
      <c r="M807" s="118" t="s">
        <v>2901</v>
      </c>
      <c r="N807" s="118">
        <v>32</v>
      </c>
      <c r="O807" s="118">
        <v>8</v>
      </c>
      <c r="P807" s="118">
        <v>2008</v>
      </c>
      <c r="Q807" s="118">
        <v>47.7053832</v>
      </c>
      <c r="R807" s="118">
        <v>-122.2152428</v>
      </c>
      <c r="S807" s="118" t="s">
        <v>2983</v>
      </c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  <c r="AM807" s="92"/>
      <c r="AN807" s="92"/>
      <c r="AO807" s="92"/>
      <c r="AP807" s="92"/>
      <c r="AQ807" s="92"/>
      <c r="AR807" s="92"/>
      <c r="AS807" s="92"/>
      <c r="AT807" s="92"/>
      <c r="AU807" s="92"/>
      <c r="AV807" s="92"/>
      <c r="AW807" s="92"/>
      <c r="AX807" s="92"/>
      <c r="AY807" s="92"/>
      <c r="AZ807" s="92"/>
      <c r="BA807" s="92"/>
      <c r="BB807" s="92"/>
      <c r="BC807" s="92"/>
      <c r="BD807" s="92"/>
      <c r="BE807" s="92"/>
      <c r="BF807" s="92"/>
      <c r="BG807" s="92"/>
      <c r="BH807" s="92"/>
      <c r="BI807" s="92"/>
      <c r="BJ807" s="92"/>
      <c r="BK807" s="92"/>
      <c r="BL807" s="92"/>
      <c r="BM807" s="92"/>
      <c r="BN807" s="92"/>
      <c r="BO807" s="92"/>
      <c r="BP807" s="92"/>
      <c r="BQ807" s="92"/>
      <c r="BR807" s="92"/>
      <c r="BS807" s="92"/>
      <c r="BT807" s="92"/>
      <c r="BU807" s="92"/>
      <c r="BV807" s="92"/>
      <c r="BW807" s="92"/>
      <c r="BX807" s="92"/>
      <c r="BY807" s="92"/>
      <c r="BZ807" s="92"/>
      <c r="CA807" s="92"/>
      <c r="CB807" s="92"/>
      <c r="CC807" s="92"/>
      <c r="CD807" s="92"/>
      <c r="CE807" s="92"/>
      <c r="CF807" s="92"/>
      <c r="CG807" s="92"/>
      <c r="CH807" s="92"/>
      <c r="CI807" s="92"/>
      <c r="CJ807" s="92"/>
      <c r="CK807" s="92"/>
      <c r="CL807" s="92"/>
      <c r="CM807" s="92"/>
      <c r="CN807" s="92"/>
      <c r="CO807" s="92"/>
      <c r="CP807" s="92"/>
      <c r="CQ807" s="92"/>
      <c r="CR807" s="92"/>
    </row>
    <row r="808" spans="1:96">
      <c r="A808" s="118" t="s">
        <v>2931</v>
      </c>
      <c r="B808" s="118">
        <v>33</v>
      </c>
      <c r="C808" s="118" t="s">
        <v>16</v>
      </c>
      <c r="D808" s="118">
        <v>98034</v>
      </c>
      <c r="E808" s="118" t="s">
        <v>2932</v>
      </c>
      <c r="F808" s="134">
        <v>39672</v>
      </c>
      <c r="G808" s="118" t="s">
        <v>29</v>
      </c>
      <c r="H808" s="118">
        <v>9</v>
      </c>
      <c r="J808" s="118" t="s">
        <v>19</v>
      </c>
      <c r="K808" s="133" t="s">
        <v>2908</v>
      </c>
      <c r="L808" s="118" t="s">
        <v>36</v>
      </c>
      <c r="M808" s="118" t="s">
        <v>2901</v>
      </c>
      <c r="N808" s="118">
        <v>33</v>
      </c>
      <c r="O808" s="118">
        <v>8</v>
      </c>
      <c r="P808" s="118">
        <v>2008</v>
      </c>
      <c r="Q808" s="118">
        <v>47.7053832</v>
      </c>
      <c r="R808" s="118">
        <v>-122.2152428</v>
      </c>
      <c r="S808" s="118" t="s">
        <v>2983</v>
      </c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  <c r="AM808" s="92"/>
      <c r="AN808" s="92"/>
      <c r="AO808" s="92"/>
      <c r="AP808" s="92"/>
      <c r="AQ808" s="92"/>
      <c r="AR808" s="92"/>
      <c r="AS808" s="92"/>
      <c r="AT808" s="92"/>
      <c r="AU808" s="92"/>
      <c r="AV808" s="92"/>
      <c r="AW808" s="92"/>
      <c r="AX808" s="92"/>
      <c r="AY808" s="92"/>
      <c r="AZ808" s="92"/>
      <c r="BA808" s="92"/>
      <c r="BB808" s="92"/>
      <c r="BC808" s="92"/>
      <c r="BD808" s="92"/>
      <c r="BE808" s="92"/>
      <c r="BF808" s="92"/>
      <c r="BG808" s="92"/>
      <c r="BH808" s="92"/>
      <c r="BI808" s="92"/>
      <c r="BJ808" s="92"/>
      <c r="BK808" s="92"/>
      <c r="BL808" s="92"/>
      <c r="BM808" s="92"/>
      <c r="BN808" s="92"/>
      <c r="BO808" s="92"/>
      <c r="BP808" s="92"/>
      <c r="BQ808" s="92"/>
      <c r="BR808" s="92"/>
      <c r="BS808" s="92"/>
      <c r="BT808" s="92"/>
      <c r="BU808" s="92"/>
      <c r="BV808" s="92"/>
      <c r="BW808" s="92"/>
      <c r="BX808" s="92"/>
      <c r="BY808" s="92"/>
      <c r="BZ808" s="92"/>
      <c r="CA808" s="92"/>
      <c r="CB808" s="92"/>
      <c r="CC808" s="92"/>
      <c r="CD808" s="92"/>
      <c r="CE808" s="92"/>
      <c r="CF808" s="92"/>
      <c r="CG808" s="92"/>
      <c r="CH808" s="92"/>
      <c r="CI808" s="92"/>
      <c r="CJ808" s="92"/>
      <c r="CK808" s="92"/>
      <c r="CL808" s="92"/>
      <c r="CM808" s="92"/>
      <c r="CN808" s="92"/>
      <c r="CO808" s="92"/>
      <c r="CP808" s="92"/>
      <c r="CQ808" s="92"/>
      <c r="CR808" s="92"/>
    </row>
    <row r="809" spans="1:96">
      <c r="A809" s="118" t="s">
        <v>2921</v>
      </c>
      <c r="B809" s="118">
        <v>33</v>
      </c>
      <c r="C809" s="118" t="s">
        <v>16</v>
      </c>
      <c r="D809" s="118">
        <v>98133</v>
      </c>
      <c r="E809" s="118" t="s">
        <v>2922</v>
      </c>
      <c r="F809" s="134">
        <v>39686</v>
      </c>
      <c r="G809" s="118" t="s">
        <v>29</v>
      </c>
      <c r="H809" s="118">
        <v>5</v>
      </c>
      <c r="J809" s="118" t="s">
        <v>19</v>
      </c>
      <c r="K809" s="133" t="s">
        <v>2908</v>
      </c>
      <c r="L809" s="118" t="s">
        <v>1573</v>
      </c>
      <c r="M809" s="118" t="s">
        <v>2901</v>
      </c>
      <c r="N809" s="118">
        <v>35</v>
      </c>
      <c r="O809" s="118">
        <v>8</v>
      </c>
      <c r="P809" s="118">
        <v>2008</v>
      </c>
      <c r="Q809" s="118">
        <v>47.7053832</v>
      </c>
      <c r="R809" s="118">
        <v>-122.2152428</v>
      </c>
      <c r="S809" s="118" t="s">
        <v>2983</v>
      </c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  <c r="AM809" s="92"/>
      <c r="AN809" s="92"/>
      <c r="AO809" s="92"/>
      <c r="AP809" s="92"/>
      <c r="AQ809" s="92"/>
      <c r="AR809" s="92"/>
      <c r="AS809" s="92"/>
      <c r="AT809" s="92"/>
      <c r="AU809" s="92"/>
      <c r="AV809" s="92"/>
      <c r="AW809" s="92"/>
      <c r="AX809" s="92"/>
      <c r="AY809" s="92"/>
      <c r="AZ809" s="92"/>
      <c r="BA809" s="92"/>
      <c r="BB809" s="92"/>
      <c r="BC809" s="92"/>
      <c r="BD809" s="92"/>
      <c r="BE809" s="92"/>
      <c r="BF809" s="92"/>
      <c r="BG809" s="92"/>
      <c r="BH809" s="92"/>
      <c r="BI809" s="92"/>
      <c r="BJ809" s="92"/>
      <c r="BK809" s="92"/>
      <c r="BL809" s="92"/>
      <c r="BM809" s="92"/>
      <c r="BN809" s="92"/>
      <c r="BO809" s="92"/>
      <c r="BP809" s="92"/>
      <c r="BQ809" s="92"/>
      <c r="BR809" s="92"/>
      <c r="BS809" s="92"/>
      <c r="BT809" s="92"/>
      <c r="BU809" s="92"/>
      <c r="BV809" s="92"/>
      <c r="BW809" s="92"/>
      <c r="BX809" s="92"/>
      <c r="BY809" s="92"/>
      <c r="BZ809" s="92"/>
      <c r="CA809" s="92"/>
      <c r="CB809" s="92"/>
      <c r="CC809" s="92"/>
      <c r="CD809" s="92"/>
      <c r="CE809" s="92"/>
      <c r="CF809" s="92"/>
      <c r="CG809" s="92"/>
      <c r="CH809" s="92"/>
      <c r="CI809" s="92"/>
      <c r="CJ809" s="92"/>
      <c r="CK809" s="92"/>
      <c r="CL809" s="92"/>
      <c r="CM809" s="92"/>
      <c r="CN809" s="92"/>
      <c r="CO809" s="92"/>
      <c r="CP809" s="92"/>
      <c r="CQ809" s="92"/>
      <c r="CR809" s="92"/>
    </row>
    <row r="810" spans="1:96">
      <c r="A810" s="118" t="s">
        <v>2923</v>
      </c>
      <c r="B810" s="118">
        <v>33</v>
      </c>
      <c r="C810" s="118" t="s">
        <v>16</v>
      </c>
      <c r="D810" s="118">
        <v>98034</v>
      </c>
      <c r="E810" s="118" t="s">
        <v>2924</v>
      </c>
      <c r="F810" s="134">
        <v>39665</v>
      </c>
      <c r="G810" s="118" t="s">
        <v>324</v>
      </c>
      <c r="H810" s="118">
        <v>6</v>
      </c>
      <c r="J810" s="118" t="s">
        <v>19</v>
      </c>
      <c r="K810" s="133" t="s">
        <v>2908</v>
      </c>
      <c r="L810" s="118" t="s">
        <v>36</v>
      </c>
      <c r="M810" s="118" t="s">
        <v>2901</v>
      </c>
      <c r="N810" s="118">
        <v>32</v>
      </c>
      <c r="O810" s="118">
        <v>8</v>
      </c>
      <c r="P810" s="118">
        <v>2008</v>
      </c>
      <c r="Q810" s="118">
        <v>47.7053832</v>
      </c>
      <c r="R810" s="118">
        <v>-122.2152428</v>
      </c>
      <c r="S810" s="118" t="s">
        <v>2983</v>
      </c>
    </row>
    <row r="811" spans="1:96">
      <c r="A811" s="118" t="s">
        <v>2911</v>
      </c>
      <c r="B811" s="118">
        <v>33</v>
      </c>
      <c r="C811" s="118" t="s">
        <v>16</v>
      </c>
      <c r="D811" s="118">
        <v>98034</v>
      </c>
      <c r="E811" s="118" t="s">
        <v>2912</v>
      </c>
      <c r="F811" s="134">
        <v>39672</v>
      </c>
      <c r="G811" s="118" t="s">
        <v>324</v>
      </c>
      <c r="H811" s="118">
        <v>1</v>
      </c>
      <c r="J811" s="118" t="s">
        <v>19</v>
      </c>
      <c r="K811" s="133" t="s">
        <v>2908</v>
      </c>
      <c r="L811" s="118" t="s">
        <v>36</v>
      </c>
      <c r="M811" s="118" t="s">
        <v>2901</v>
      </c>
      <c r="N811" s="118">
        <v>33</v>
      </c>
      <c r="O811" s="118">
        <v>8</v>
      </c>
      <c r="P811" s="118">
        <v>2008</v>
      </c>
      <c r="Q811" s="118">
        <v>47.7053832</v>
      </c>
      <c r="R811" s="118">
        <v>-122.2152428</v>
      </c>
      <c r="S811" s="118" t="s">
        <v>2983</v>
      </c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  <c r="AM811" s="92"/>
      <c r="AN811" s="92"/>
      <c r="AO811" s="92"/>
      <c r="AP811" s="92"/>
      <c r="AQ811" s="92"/>
      <c r="AR811" s="92"/>
      <c r="AS811" s="92"/>
      <c r="AT811" s="92"/>
      <c r="AU811" s="92"/>
      <c r="AV811" s="92"/>
      <c r="AW811" s="92"/>
      <c r="AX811" s="92"/>
      <c r="AY811" s="92"/>
      <c r="AZ811" s="92"/>
      <c r="BA811" s="92"/>
      <c r="BB811" s="92"/>
      <c r="BC811" s="92"/>
      <c r="BD811" s="92"/>
      <c r="BE811" s="92"/>
      <c r="BF811" s="92"/>
      <c r="BG811" s="92"/>
      <c r="BH811" s="92"/>
      <c r="BI811" s="92"/>
      <c r="BJ811" s="92"/>
      <c r="BK811" s="92"/>
      <c r="BL811" s="92"/>
      <c r="BM811" s="92"/>
      <c r="BN811" s="92"/>
      <c r="BO811" s="92"/>
      <c r="BP811" s="92"/>
      <c r="BQ811" s="92"/>
      <c r="BR811" s="92"/>
      <c r="BS811" s="92"/>
      <c r="BT811" s="92"/>
      <c r="BU811" s="92"/>
      <c r="BV811" s="92"/>
      <c r="BW811" s="92"/>
      <c r="BX811" s="92"/>
      <c r="BY811" s="92"/>
      <c r="BZ811" s="92"/>
      <c r="CA811" s="92"/>
      <c r="CB811" s="92"/>
      <c r="CC811" s="92"/>
      <c r="CD811" s="92"/>
      <c r="CE811" s="92"/>
      <c r="CF811" s="92"/>
      <c r="CG811" s="92"/>
      <c r="CH811" s="92"/>
      <c r="CI811" s="92"/>
      <c r="CJ811" s="92"/>
      <c r="CK811" s="92"/>
      <c r="CL811" s="92"/>
      <c r="CM811" s="92"/>
      <c r="CN811" s="92"/>
      <c r="CO811" s="92"/>
      <c r="CP811" s="92"/>
      <c r="CQ811" s="92"/>
      <c r="CR811" s="92"/>
    </row>
    <row r="812" spans="1:96">
      <c r="A812" s="118" t="s">
        <v>2916</v>
      </c>
      <c r="B812" s="118">
        <v>33</v>
      </c>
      <c r="C812" s="118" t="s">
        <v>16</v>
      </c>
      <c r="D812" s="118">
        <v>98133</v>
      </c>
      <c r="E812" s="118" t="s">
        <v>2917</v>
      </c>
      <c r="F812" s="134">
        <v>39686</v>
      </c>
      <c r="G812" s="118" t="s">
        <v>18</v>
      </c>
      <c r="H812" s="118">
        <v>1</v>
      </c>
      <c r="J812" s="118" t="s">
        <v>19</v>
      </c>
      <c r="K812" s="133" t="s">
        <v>2908</v>
      </c>
      <c r="L812" s="118" t="s">
        <v>1573</v>
      </c>
      <c r="M812" s="118" t="s">
        <v>2901</v>
      </c>
      <c r="N812" s="118">
        <v>35</v>
      </c>
      <c r="O812" s="118">
        <v>8</v>
      </c>
      <c r="P812" s="118">
        <v>2008</v>
      </c>
      <c r="Q812" s="118">
        <v>47.7053832</v>
      </c>
      <c r="R812" s="118">
        <v>-122.2152428</v>
      </c>
      <c r="S812" s="118" t="s">
        <v>2983</v>
      </c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  <c r="AM812" s="92"/>
      <c r="AN812" s="92"/>
      <c r="AO812" s="92"/>
      <c r="AP812" s="92"/>
      <c r="AQ812" s="92"/>
      <c r="AR812" s="92"/>
      <c r="AS812" s="92"/>
      <c r="AT812" s="92"/>
      <c r="AU812" s="92"/>
      <c r="AV812" s="92"/>
      <c r="AW812" s="92"/>
      <c r="AX812" s="92"/>
      <c r="AY812" s="92"/>
      <c r="AZ812" s="92"/>
      <c r="BA812" s="92"/>
      <c r="BB812" s="92"/>
      <c r="BC812" s="92"/>
      <c r="BD812" s="92"/>
      <c r="BE812" s="92"/>
      <c r="BF812" s="92"/>
      <c r="BG812" s="92"/>
      <c r="BH812" s="92"/>
      <c r="BI812" s="92"/>
      <c r="BJ812" s="92"/>
      <c r="BK812" s="92"/>
      <c r="BL812" s="92"/>
      <c r="BM812" s="92"/>
      <c r="BN812" s="92"/>
      <c r="BO812" s="92"/>
      <c r="BP812" s="92"/>
      <c r="BQ812" s="92"/>
      <c r="BR812" s="92"/>
      <c r="BS812" s="92"/>
      <c r="BT812" s="92"/>
      <c r="BU812" s="92"/>
      <c r="BV812" s="92"/>
      <c r="BW812" s="92"/>
      <c r="BX812" s="92"/>
      <c r="BY812" s="92"/>
      <c r="BZ812" s="92"/>
      <c r="CA812" s="92"/>
      <c r="CB812" s="92"/>
      <c r="CC812" s="92"/>
      <c r="CD812" s="92"/>
      <c r="CE812" s="92"/>
      <c r="CF812" s="92"/>
      <c r="CG812" s="92"/>
      <c r="CH812" s="92"/>
      <c r="CI812" s="92"/>
      <c r="CJ812" s="92"/>
      <c r="CK812" s="92"/>
      <c r="CL812" s="92"/>
      <c r="CM812" s="92"/>
      <c r="CN812" s="92"/>
      <c r="CO812" s="92"/>
      <c r="CP812" s="92"/>
      <c r="CQ812" s="92"/>
      <c r="CR812" s="92"/>
    </row>
    <row r="813" spans="1:96">
      <c r="A813" s="118" t="s">
        <v>2913</v>
      </c>
      <c r="B813" s="118">
        <v>33</v>
      </c>
      <c r="C813" s="118" t="s">
        <v>16</v>
      </c>
      <c r="D813" s="118">
        <v>98034</v>
      </c>
      <c r="E813" s="118" t="s">
        <v>2914</v>
      </c>
      <c r="F813" s="134">
        <v>39672</v>
      </c>
      <c r="G813" s="118" t="s">
        <v>25</v>
      </c>
      <c r="H813" s="118">
        <v>1</v>
      </c>
      <c r="J813" s="118" t="s">
        <v>19</v>
      </c>
      <c r="K813" s="133" t="s">
        <v>2908</v>
      </c>
      <c r="L813" s="118" t="s">
        <v>2915</v>
      </c>
      <c r="M813" s="118" t="s">
        <v>2901</v>
      </c>
      <c r="N813" s="118">
        <v>33</v>
      </c>
      <c r="O813" s="118">
        <v>8</v>
      </c>
      <c r="P813" s="118">
        <v>2008</v>
      </c>
      <c r="Q813" s="118">
        <v>47.7053832</v>
      </c>
      <c r="R813" s="118">
        <v>-122.2152428</v>
      </c>
      <c r="S813" s="118" t="s">
        <v>2983</v>
      </c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  <c r="AM813" s="92"/>
      <c r="AN813" s="92"/>
      <c r="AO813" s="92"/>
      <c r="AP813" s="92"/>
      <c r="AQ813" s="92"/>
      <c r="AR813" s="92"/>
      <c r="AS813" s="92"/>
      <c r="AT813" s="92"/>
      <c r="AU813" s="92"/>
      <c r="AV813" s="92"/>
      <c r="AW813" s="92"/>
      <c r="AX813" s="92"/>
      <c r="AY813" s="92"/>
      <c r="AZ813" s="92"/>
      <c r="BA813" s="92"/>
      <c r="BB813" s="92"/>
      <c r="BC813" s="92"/>
      <c r="BD813" s="92"/>
      <c r="BE813" s="92"/>
      <c r="BF813" s="92"/>
      <c r="BG813" s="92"/>
      <c r="BH813" s="92"/>
      <c r="BI813" s="92"/>
      <c r="BJ813" s="92"/>
      <c r="BK813" s="92"/>
      <c r="BL813" s="92"/>
      <c r="BM813" s="92"/>
      <c r="BN813" s="92"/>
      <c r="BO813" s="92"/>
      <c r="BP813" s="92"/>
      <c r="BQ813" s="92"/>
      <c r="BR813" s="92"/>
      <c r="BS813" s="92"/>
      <c r="BT813" s="92"/>
      <c r="BU813" s="92"/>
      <c r="BV813" s="92"/>
      <c r="BW813" s="92"/>
      <c r="BX813" s="92"/>
      <c r="BY813" s="92"/>
      <c r="BZ813" s="92"/>
      <c r="CA813" s="92"/>
      <c r="CB813" s="92"/>
      <c r="CC813" s="92"/>
      <c r="CD813" s="92"/>
      <c r="CE813" s="92"/>
      <c r="CF813" s="92"/>
      <c r="CG813" s="92"/>
      <c r="CH813" s="92"/>
      <c r="CI813" s="92"/>
      <c r="CJ813" s="92"/>
      <c r="CK813" s="92"/>
      <c r="CL813" s="92"/>
      <c r="CM813" s="92"/>
      <c r="CN813" s="92"/>
      <c r="CO813" s="92"/>
      <c r="CP813" s="92"/>
      <c r="CQ813" s="92"/>
      <c r="CR813" s="92"/>
    </row>
    <row r="814" spans="1:96">
      <c r="A814" s="118" t="s">
        <v>2906</v>
      </c>
      <c r="B814" s="118">
        <v>33</v>
      </c>
      <c r="C814" s="118" t="s">
        <v>16</v>
      </c>
      <c r="D814" s="118">
        <v>98133</v>
      </c>
      <c r="E814" s="118" t="s">
        <v>2907</v>
      </c>
      <c r="F814" s="134">
        <v>39695</v>
      </c>
      <c r="G814" s="118" t="s">
        <v>78</v>
      </c>
      <c r="H814" s="118">
        <v>0</v>
      </c>
      <c r="J814" s="118" t="s">
        <v>19</v>
      </c>
      <c r="K814" s="133" t="s">
        <v>2908</v>
      </c>
      <c r="L814" s="118" t="s">
        <v>130</v>
      </c>
      <c r="M814" s="118" t="s">
        <v>2901</v>
      </c>
      <c r="N814" s="118">
        <v>36</v>
      </c>
      <c r="O814" s="118">
        <v>9</v>
      </c>
      <c r="P814" s="118">
        <v>2008</v>
      </c>
      <c r="Q814" s="118">
        <v>47.7053832</v>
      </c>
      <c r="R814" s="118">
        <v>-122.2152428</v>
      </c>
      <c r="S814" s="118" t="s">
        <v>2983</v>
      </c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  <c r="AM814" s="92"/>
      <c r="AN814" s="92"/>
      <c r="AO814" s="92"/>
      <c r="AP814" s="92"/>
      <c r="AQ814" s="92"/>
      <c r="AR814" s="92"/>
      <c r="AS814" s="92"/>
      <c r="AT814" s="92"/>
      <c r="AU814" s="92"/>
      <c r="AV814" s="92"/>
      <c r="AW814" s="92"/>
      <c r="AX814" s="92"/>
      <c r="AY814" s="92"/>
      <c r="AZ814" s="92"/>
      <c r="BA814" s="92"/>
      <c r="BB814" s="92"/>
      <c r="BC814" s="92"/>
      <c r="BD814" s="92"/>
      <c r="BE814" s="92"/>
      <c r="BF814" s="92"/>
      <c r="BG814" s="92"/>
      <c r="BH814" s="92"/>
      <c r="BI814" s="92"/>
      <c r="BJ814" s="92"/>
      <c r="BK814" s="92"/>
      <c r="BL814" s="92"/>
      <c r="BM814" s="92"/>
      <c r="BN814" s="92"/>
      <c r="BO814" s="92"/>
      <c r="BP814" s="92"/>
      <c r="BQ814" s="92"/>
      <c r="BR814" s="92"/>
      <c r="BS814" s="92"/>
      <c r="BT814" s="92"/>
      <c r="BU814" s="92"/>
      <c r="BV814" s="92"/>
      <c r="BW814" s="92"/>
      <c r="BX814" s="92"/>
      <c r="BY814" s="92"/>
      <c r="BZ814" s="92"/>
      <c r="CA814" s="92"/>
      <c r="CB814" s="92"/>
      <c r="CC814" s="92"/>
      <c r="CD814" s="92"/>
      <c r="CE814" s="92"/>
      <c r="CF814" s="92"/>
      <c r="CG814" s="92"/>
      <c r="CH814" s="92"/>
      <c r="CI814" s="92"/>
      <c r="CJ814" s="92"/>
      <c r="CK814" s="92"/>
      <c r="CL814" s="92"/>
      <c r="CM814" s="92"/>
      <c r="CN814" s="92"/>
      <c r="CO814" s="92"/>
      <c r="CP814" s="92"/>
      <c r="CQ814" s="92"/>
      <c r="CR814" s="92"/>
    </row>
    <row r="815" spans="1:96">
      <c r="A815" s="118" t="s">
        <v>2909</v>
      </c>
      <c r="B815" s="118">
        <v>33</v>
      </c>
      <c r="C815" s="118" t="s">
        <v>16</v>
      </c>
      <c r="D815" s="118">
        <v>98034</v>
      </c>
      <c r="E815" s="118" t="s">
        <v>2910</v>
      </c>
      <c r="F815" s="134">
        <v>39700</v>
      </c>
      <c r="G815" s="118" t="s">
        <v>78</v>
      </c>
      <c r="H815" s="118">
        <v>0</v>
      </c>
      <c r="J815" s="118" t="s">
        <v>19</v>
      </c>
      <c r="K815" s="133" t="s">
        <v>2908</v>
      </c>
      <c r="L815" s="118" t="s">
        <v>130</v>
      </c>
      <c r="M815" s="118" t="s">
        <v>2901</v>
      </c>
      <c r="N815" s="118">
        <v>37</v>
      </c>
      <c r="O815" s="118">
        <v>9</v>
      </c>
      <c r="P815" s="118">
        <v>2008</v>
      </c>
      <c r="Q815" s="118">
        <v>47.7053832</v>
      </c>
      <c r="R815" s="118">
        <v>-122.2152428</v>
      </c>
      <c r="S815" s="118" t="s">
        <v>2983</v>
      </c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  <c r="AM815" s="92"/>
      <c r="AN815" s="92"/>
      <c r="AO815" s="92"/>
      <c r="AP815" s="92"/>
      <c r="AQ815" s="92"/>
      <c r="AR815" s="92"/>
      <c r="AS815" s="92"/>
      <c r="AT815" s="92"/>
      <c r="AU815" s="92"/>
      <c r="AV815" s="92"/>
      <c r="AW815" s="92"/>
      <c r="AX815" s="92"/>
      <c r="AY815" s="92"/>
      <c r="AZ815" s="92"/>
      <c r="BA815" s="92"/>
      <c r="BB815" s="92"/>
      <c r="BC815" s="92"/>
      <c r="BD815" s="92"/>
      <c r="BE815" s="92"/>
      <c r="BF815" s="92"/>
      <c r="BG815" s="92"/>
      <c r="BH815" s="92"/>
      <c r="BI815" s="92"/>
      <c r="BJ815" s="92"/>
      <c r="BK815" s="92"/>
      <c r="BL815" s="92"/>
      <c r="BM815" s="92"/>
      <c r="BN815" s="92"/>
      <c r="BO815" s="92"/>
      <c r="BP815" s="92"/>
      <c r="BQ815" s="92"/>
      <c r="BR815" s="92"/>
      <c r="BS815" s="92"/>
      <c r="BT815" s="92"/>
      <c r="BU815" s="92"/>
      <c r="BV815" s="92"/>
      <c r="BW815" s="92"/>
      <c r="BX815" s="92"/>
      <c r="BY815" s="92"/>
      <c r="BZ815" s="92"/>
      <c r="CA815" s="92"/>
      <c r="CB815" s="92"/>
      <c r="CC815" s="92"/>
      <c r="CD815" s="92"/>
      <c r="CE815" s="92"/>
      <c r="CF815" s="92"/>
      <c r="CG815" s="92"/>
      <c r="CH815" s="92"/>
      <c r="CI815" s="92"/>
      <c r="CJ815" s="92"/>
      <c r="CK815" s="92"/>
      <c r="CL815" s="92"/>
      <c r="CM815" s="92"/>
      <c r="CN815" s="92"/>
      <c r="CO815" s="92"/>
      <c r="CP815" s="92"/>
      <c r="CQ815" s="92"/>
      <c r="CR815" s="92"/>
    </row>
    <row r="816" spans="1:96">
      <c r="A816" s="118" t="s">
        <v>1442</v>
      </c>
      <c r="B816" s="118">
        <v>33</v>
      </c>
      <c r="C816" s="118" t="s">
        <v>16</v>
      </c>
      <c r="D816" s="118">
        <v>98034</v>
      </c>
      <c r="E816" s="118" t="s">
        <v>1441</v>
      </c>
      <c r="F816" s="134">
        <v>39658</v>
      </c>
      <c r="G816" s="118" t="s">
        <v>195</v>
      </c>
      <c r="H816" s="118">
        <v>18</v>
      </c>
      <c r="J816" s="118" t="s">
        <v>19</v>
      </c>
      <c r="K816" s="155" t="s">
        <v>1439</v>
      </c>
      <c r="L816" s="118" t="s">
        <v>36</v>
      </c>
      <c r="M816" s="118" t="s">
        <v>22</v>
      </c>
      <c r="N816" s="118">
        <v>31</v>
      </c>
      <c r="O816" s="118">
        <v>7</v>
      </c>
      <c r="P816" s="118">
        <v>2008</v>
      </c>
      <c r="Q816" s="118">
        <v>47.331904000000002</v>
      </c>
      <c r="R816" s="118">
        <v>-122.2149964</v>
      </c>
      <c r="T816" s="92"/>
      <c r="U816" s="92"/>
      <c r="V816" s="92"/>
      <c r="W816" s="92"/>
      <c r="X816" s="92"/>
      <c r="Y816" s="92"/>
      <c r="Z816" s="92"/>
      <c r="AA816" s="92"/>
      <c r="AB816" s="92"/>
      <c r="AC816" s="92"/>
      <c r="AD816" s="92"/>
      <c r="AE816" s="92"/>
      <c r="AF816" s="92"/>
      <c r="AG816" s="92"/>
      <c r="AH816" s="92"/>
      <c r="AI816" s="92"/>
      <c r="AJ816" s="92"/>
      <c r="AK816" s="92"/>
      <c r="AL816" s="92"/>
      <c r="AM816" s="92"/>
      <c r="AN816" s="92"/>
      <c r="AO816" s="92"/>
      <c r="AP816" s="92"/>
      <c r="AQ816" s="92"/>
      <c r="AR816" s="92"/>
      <c r="AS816" s="92"/>
      <c r="AT816" s="92"/>
      <c r="AU816" s="92"/>
      <c r="AV816" s="92"/>
      <c r="AW816" s="92"/>
      <c r="AX816" s="92"/>
      <c r="AY816" s="92"/>
      <c r="AZ816" s="92"/>
      <c r="BA816" s="92"/>
      <c r="BB816" s="92"/>
      <c r="BC816" s="92"/>
      <c r="BD816" s="92"/>
      <c r="BE816" s="92"/>
      <c r="BF816" s="92"/>
      <c r="BG816" s="92"/>
      <c r="BH816" s="92"/>
      <c r="BI816" s="92"/>
      <c r="BJ816" s="92"/>
      <c r="BK816" s="92"/>
      <c r="BL816" s="92"/>
      <c r="BM816" s="92"/>
      <c r="BN816" s="92"/>
      <c r="BO816" s="92"/>
      <c r="BP816" s="92"/>
      <c r="BQ816" s="92"/>
      <c r="BR816" s="92"/>
      <c r="BS816" s="92"/>
      <c r="BT816" s="92"/>
      <c r="BU816" s="92"/>
      <c r="BV816" s="92"/>
      <c r="BW816" s="92"/>
      <c r="BX816" s="92"/>
      <c r="BY816" s="92"/>
      <c r="BZ816" s="92"/>
      <c r="CA816" s="92"/>
      <c r="CB816" s="92"/>
      <c r="CC816" s="92"/>
      <c r="CD816" s="92"/>
      <c r="CE816" s="92"/>
      <c r="CF816" s="92"/>
      <c r="CG816" s="92"/>
      <c r="CH816" s="92"/>
      <c r="CI816" s="92"/>
      <c r="CJ816" s="92"/>
      <c r="CK816" s="92"/>
      <c r="CL816" s="92"/>
      <c r="CM816" s="92"/>
      <c r="CN816" s="92"/>
      <c r="CO816" s="92"/>
      <c r="CP816" s="92"/>
      <c r="CQ816" s="92"/>
      <c r="CR816" s="92"/>
    </row>
    <row r="817" spans="1:96">
      <c r="A817" s="118" t="s">
        <v>1443</v>
      </c>
      <c r="B817" s="118">
        <v>33</v>
      </c>
      <c r="C817" s="118" t="s">
        <v>16</v>
      </c>
      <c r="D817" s="118">
        <v>98002</v>
      </c>
      <c r="E817" s="118" t="s">
        <v>1444</v>
      </c>
      <c r="F817" s="134">
        <v>39638</v>
      </c>
      <c r="G817" s="118" t="s">
        <v>29</v>
      </c>
      <c r="H817" s="118">
        <v>19</v>
      </c>
      <c r="J817" s="118" t="s">
        <v>74</v>
      </c>
      <c r="K817" s="155" t="s">
        <v>1439</v>
      </c>
      <c r="L817" s="118" t="s">
        <v>1445</v>
      </c>
      <c r="M817" s="118" t="s">
        <v>22</v>
      </c>
      <c r="N817" s="118">
        <v>28</v>
      </c>
      <c r="O817" s="118">
        <v>7</v>
      </c>
      <c r="P817" s="118">
        <v>2008</v>
      </c>
      <c r="Q817" s="118">
        <v>47.331904000000002</v>
      </c>
      <c r="R817" s="118">
        <v>-122.2149964</v>
      </c>
      <c r="T817" s="92"/>
      <c r="U817" s="92"/>
      <c r="V817" s="92"/>
      <c r="W817" s="92"/>
      <c r="X817" s="92"/>
      <c r="Y817" s="92"/>
      <c r="Z817" s="92"/>
      <c r="AA817" s="92"/>
      <c r="AB817" s="92"/>
      <c r="AC817" s="92"/>
      <c r="AD817" s="92"/>
      <c r="AE817" s="92"/>
      <c r="AF817" s="92"/>
      <c r="AG817" s="92"/>
      <c r="AH817" s="92"/>
      <c r="AI817" s="92"/>
      <c r="AJ817" s="92"/>
      <c r="AK817" s="92"/>
      <c r="AL817" s="92"/>
      <c r="AM817" s="92"/>
      <c r="AN817" s="92"/>
      <c r="AO817" s="92"/>
      <c r="AP817" s="92"/>
      <c r="AQ817" s="92"/>
      <c r="AR817" s="92"/>
      <c r="AS817" s="92"/>
      <c r="AT817" s="92"/>
      <c r="AU817" s="92"/>
      <c r="AV817" s="92"/>
      <c r="AW817" s="92"/>
      <c r="AX817" s="92"/>
      <c r="AY817" s="92"/>
      <c r="AZ817" s="92"/>
      <c r="BA817" s="92"/>
      <c r="BB817" s="92"/>
      <c r="BC817" s="92"/>
      <c r="BD817" s="92"/>
      <c r="BE817" s="92"/>
      <c r="BF817" s="92"/>
      <c r="BG817" s="92"/>
      <c r="BH817" s="92"/>
      <c r="BI817" s="92"/>
      <c r="BJ817" s="92"/>
      <c r="BK817" s="92"/>
      <c r="BL817" s="92"/>
      <c r="BM817" s="92"/>
      <c r="BN817" s="92"/>
      <c r="BO817" s="92"/>
      <c r="BP817" s="92"/>
      <c r="BQ817" s="92"/>
      <c r="BR817" s="92"/>
      <c r="BS817" s="92"/>
      <c r="BT817" s="92"/>
      <c r="BU817" s="92"/>
      <c r="BV817" s="92"/>
      <c r="BW817" s="92"/>
      <c r="BX817" s="92"/>
      <c r="BY817" s="92"/>
      <c r="BZ817" s="92"/>
      <c r="CA817" s="92"/>
      <c r="CB817" s="92"/>
      <c r="CC817" s="92"/>
      <c r="CD817" s="92"/>
      <c r="CE817" s="92"/>
      <c r="CF817" s="92"/>
      <c r="CG817" s="92"/>
      <c r="CH817" s="92"/>
      <c r="CI817" s="92"/>
      <c r="CJ817" s="92"/>
      <c r="CK817" s="92"/>
      <c r="CL817" s="92"/>
      <c r="CM817" s="92"/>
      <c r="CN817" s="92"/>
      <c r="CO817" s="92"/>
      <c r="CP817" s="92"/>
      <c r="CQ817" s="92"/>
      <c r="CR817" s="92"/>
    </row>
    <row r="818" spans="1:96">
      <c r="A818" s="118" t="s">
        <v>1440</v>
      </c>
      <c r="B818" s="118">
        <v>33</v>
      </c>
      <c r="C818" s="118" t="s">
        <v>16</v>
      </c>
      <c r="D818" s="118">
        <v>98034</v>
      </c>
      <c r="E818" s="118" t="s">
        <v>1441</v>
      </c>
      <c r="F818" s="134">
        <v>39658</v>
      </c>
      <c r="G818" s="118" t="s">
        <v>29</v>
      </c>
      <c r="H818" s="118">
        <v>7</v>
      </c>
      <c r="J818" s="118" t="s">
        <v>19</v>
      </c>
      <c r="K818" s="155" t="s">
        <v>1439</v>
      </c>
      <c r="L818" s="118" t="s">
        <v>36</v>
      </c>
      <c r="M818" s="118" t="s">
        <v>22</v>
      </c>
      <c r="N818" s="118">
        <v>31</v>
      </c>
      <c r="O818" s="118">
        <v>7</v>
      </c>
      <c r="P818" s="118">
        <v>2008</v>
      </c>
      <c r="Q818" s="118">
        <v>47.331904000000002</v>
      </c>
      <c r="R818" s="118">
        <v>-122.2149964</v>
      </c>
      <c r="T818" s="92"/>
      <c r="U818" s="92"/>
      <c r="V818" s="92"/>
      <c r="W818" s="92"/>
      <c r="X818" s="92"/>
      <c r="Y818" s="92"/>
      <c r="Z818" s="92"/>
      <c r="AA818" s="92"/>
      <c r="AB818" s="92"/>
      <c r="AC818" s="92"/>
      <c r="AD818" s="92"/>
      <c r="AE818" s="92"/>
      <c r="AF818" s="92"/>
      <c r="AG818" s="92"/>
      <c r="AH818" s="92"/>
      <c r="AI818" s="92"/>
      <c r="AJ818" s="92"/>
      <c r="AK818" s="92"/>
      <c r="AL818" s="92"/>
      <c r="AM818" s="92"/>
      <c r="AN818" s="92"/>
      <c r="AO818" s="92"/>
      <c r="AP818" s="92"/>
      <c r="AQ818" s="92"/>
      <c r="AR818" s="92"/>
      <c r="AS818" s="92"/>
      <c r="AT818" s="92"/>
      <c r="AU818" s="92"/>
      <c r="AV818" s="92"/>
      <c r="AW818" s="92"/>
      <c r="AX818" s="92"/>
      <c r="AY818" s="92"/>
      <c r="AZ818" s="92"/>
      <c r="BA818" s="92"/>
      <c r="BB818" s="92"/>
      <c r="BC818" s="92"/>
      <c r="BD818" s="92"/>
      <c r="BE818" s="92"/>
      <c r="BF818" s="92"/>
      <c r="BG818" s="92"/>
      <c r="BH818" s="92"/>
      <c r="BI818" s="92"/>
      <c r="BJ818" s="92"/>
      <c r="BK818" s="92"/>
      <c r="BL818" s="92"/>
      <c r="BM818" s="92"/>
      <c r="BN818" s="92"/>
      <c r="BO818" s="92"/>
      <c r="BP818" s="92"/>
      <c r="BQ818" s="92"/>
      <c r="BR818" s="92"/>
      <c r="BS818" s="92"/>
      <c r="BT818" s="92"/>
      <c r="BU818" s="92"/>
      <c r="BV818" s="92"/>
      <c r="BW818" s="92"/>
      <c r="BX818" s="92"/>
      <c r="BY818" s="92"/>
      <c r="BZ818" s="92"/>
      <c r="CA818" s="92"/>
      <c r="CB818" s="92"/>
      <c r="CC818" s="92"/>
      <c r="CD818" s="92"/>
      <c r="CE818" s="92"/>
      <c r="CF818" s="92"/>
      <c r="CG818" s="92"/>
      <c r="CH818" s="92"/>
      <c r="CI818" s="92"/>
      <c r="CJ818" s="92"/>
      <c r="CK818" s="92"/>
      <c r="CL818" s="92"/>
      <c r="CM818" s="92"/>
      <c r="CN818" s="92"/>
      <c r="CO818" s="92"/>
      <c r="CP818" s="92"/>
      <c r="CQ818" s="92"/>
      <c r="CR818" s="92"/>
    </row>
    <row r="819" spans="1:96">
      <c r="A819" s="118" t="s">
        <v>1437</v>
      </c>
      <c r="B819" s="118">
        <v>33</v>
      </c>
      <c r="C819" s="118" t="s">
        <v>16</v>
      </c>
      <c r="D819" s="118">
        <v>98034</v>
      </c>
      <c r="E819" s="118" t="s">
        <v>1438</v>
      </c>
      <c r="F819" s="134">
        <v>39658</v>
      </c>
      <c r="G819" s="118" t="s">
        <v>324</v>
      </c>
      <c r="H819" s="118">
        <v>4</v>
      </c>
      <c r="J819" s="118" t="s">
        <v>19</v>
      </c>
      <c r="K819" s="155" t="s">
        <v>1439</v>
      </c>
      <c r="L819" s="118" t="s">
        <v>36</v>
      </c>
      <c r="M819" s="118" t="s">
        <v>22</v>
      </c>
      <c r="N819" s="118">
        <v>31</v>
      </c>
      <c r="O819" s="118">
        <v>7</v>
      </c>
      <c r="P819" s="118">
        <v>2008</v>
      </c>
      <c r="Q819" s="118">
        <v>47.331904000000002</v>
      </c>
      <c r="R819" s="118">
        <v>-122.2149964</v>
      </c>
      <c r="T819" s="92"/>
      <c r="U819" s="92"/>
      <c r="V819" s="92"/>
      <c r="W819" s="92"/>
      <c r="X819" s="92"/>
      <c r="Y819" s="92"/>
      <c r="Z819" s="92"/>
      <c r="AA819" s="92"/>
      <c r="AB819" s="92"/>
      <c r="AC819" s="92"/>
      <c r="AD819" s="92"/>
      <c r="AE819" s="92"/>
      <c r="AF819" s="92"/>
      <c r="AG819" s="92"/>
      <c r="AH819" s="92"/>
      <c r="AI819" s="92"/>
      <c r="AJ819" s="92"/>
      <c r="AK819" s="92"/>
      <c r="AL819" s="92"/>
      <c r="AM819" s="92"/>
      <c r="AN819" s="92"/>
      <c r="AO819" s="92"/>
      <c r="AP819" s="92"/>
      <c r="AQ819" s="92"/>
      <c r="AR819" s="92"/>
      <c r="AS819" s="92"/>
      <c r="AT819" s="92"/>
      <c r="AU819" s="92"/>
      <c r="AV819" s="92"/>
      <c r="AW819" s="92"/>
      <c r="AX819" s="92"/>
      <c r="AY819" s="92"/>
      <c r="AZ819" s="92"/>
      <c r="BA819" s="92"/>
      <c r="BB819" s="92"/>
      <c r="BC819" s="92"/>
      <c r="BD819" s="92"/>
      <c r="BE819" s="92"/>
      <c r="BF819" s="92"/>
      <c r="BG819" s="92"/>
      <c r="BH819" s="92"/>
      <c r="BI819" s="92"/>
      <c r="BJ819" s="92"/>
      <c r="BK819" s="92"/>
      <c r="BL819" s="92"/>
      <c r="BM819" s="92"/>
      <c r="BN819" s="92"/>
      <c r="BO819" s="92"/>
      <c r="BP819" s="92"/>
      <c r="BQ819" s="92"/>
      <c r="BR819" s="92"/>
      <c r="BS819" s="92"/>
      <c r="BT819" s="92"/>
      <c r="BU819" s="92"/>
      <c r="BV819" s="92"/>
      <c r="BW819" s="92"/>
      <c r="BX819" s="92"/>
      <c r="BY819" s="92"/>
      <c r="BZ819" s="92"/>
      <c r="CA819" s="92"/>
      <c r="CB819" s="92"/>
      <c r="CC819" s="92"/>
      <c r="CD819" s="92"/>
      <c r="CE819" s="92"/>
      <c r="CF819" s="92"/>
      <c r="CG819" s="92"/>
      <c r="CH819" s="92"/>
      <c r="CI819" s="92"/>
      <c r="CJ819" s="92"/>
      <c r="CK819" s="92"/>
      <c r="CL819" s="92"/>
      <c r="CM819" s="92"/>
      <c r="CN819" s="92"/>
      <c r="CO819" s="92"/>
      <c r="CP819" s="92"/>
      <c r="CQ819" s="92"/>
      <c r="CR819" s="92"/>
    </row>
    <row r="820" spans="1:96">
      <c r="A820" s="118" t="s">
        <v>1456</v>
      </c>
      <c r="B820" s="118">
        <v>33</v>
      </c>
      <c r="C820" s="118" t="s">
        <v>16</v>
      </c>
      <c r="D820" s="118">
        <v>98002</v>
      </c>
      <c r="E820" s="118" t="s">
        <v>1457</v>
      </c>
      <c r="F820" s="134">
        <v>39687</v>
      </c>
      <c r="G820" s="118" t="s">
        <v>740</v>
      </c>
      <c r="H820" s="118">
        <v>1</v>
      </c>
      <c r="J820" s="118" t="s">
        <v>19</v>
      </c>
      <c r="K820" s="133" t="s">
        <v>1448</v>
      </c>
      <c r="L820" s="118" t="s">
        <v>1168</v>
      </c>
      <c r="M820" s="118" t="s">
        <v>22</v>
      </c>
      <c r="N820" s="118">
        <v>35</v>
      </c>
      <c r="O820" s="118">
        <v>8</v>
      </c>
      <c r="P820" s="118">
        <v>2008</v>
      </c>
      <c r="Q820" s="118">
        <v>47.33066797</v>
      </c>
      <c r="R820" s="118">
        <v>-122.2129012</v>
      </c>
      <c r="T820" s="92"/>
    </row>
    <row r="821" spans="1:96">
      <c r="A821" s="118" t="s">
        <v>1466</v>
      </c>
      <c r="B821" s="118">
        <v>33</v>
      </c>
      <c r="C821" s="118" t="s">
        <v>16</v>
      </c>
      <c r="D821" s="118">
        <v>98002</v>
      </c>
      <c r="E821" s="118" t="s">
        <v>1467</v>
      </c>
      <c r="F821" s="134">
        <v>39645</v>
      </c>
      <c r="G821" s="118" t="s">
        <v>195</v>
      </c>
      <c r="H821" s="118">
        <v>2</v>
      </c>
      <c r="J821" s="118" t="s">
        <v>19</v>
      </c>
      <c r="K821" s="133" t="s">
        <v>1448</v>
      </c>
      <c r="L821" s="118" t="s">
        <v>1468</v>
      </c>
      <c r="M821" s="118" t="s">
        <v>22</v>
      </c>
      <c r="N821" s="118">
        <v>29</v>
      </c>
      <c r="O821" s="118">
        <v>7</v>
      </c>
      <c r="P821" s="118">
        <v>2008</v>
      </c>
      <c r="Q821" s="118">
        <v>47.330669999999998</v>
      </c>
      <c r="R821" s="118">
        <v>-122.2129</v>
      </c>
      <c r="T821" s="92"/>
      <c r="U821" s="92"/>
      <c r="V821" s="92"/>
      <c r="W821" s="92"/>
      <c r="X821" s="92"/>
      <c r="Y821" s="92"/>
      <c r="Z821" s="92"/>
      <c r="AA821" s="92"/>
      <c r="AB821" s="92"/>
      <c r="AC821" s="92"/>
      <c r="AD821" s="92"/>
      <c r="AE821" s="92"/>
      <c r="AF821" s="92"/>
      <c r="AG821" s="92"/>
      <c r="AH821" s="92"/>
      <c r="AI821" s="92"/>
      <c r="AJ821" s="92"/>
      <c r="AK821" s="92"/>
      <c r="AL821" s="92"/>
      <c r="AM821" s="92"/>
      <c r="AN821" s="92"/>
      <c r="AO821" s="92"/>
      <c r="AP821" s="92"/>
      <c r="AQ821" s="92"/>
      <c r="AR821" s="92"/>
      <c r="AS821" s="92"/>
      <c r="AT821" s="92"/>
      <c r="AU821" s="92"/>
      <c r="AV821" s="92"/>
      <c r="AW821" s="92"/>
      <c r="AX821" s="92"/>
      <c r="AY821" s="92"/>
      <c r="AZ821" s="92"/>
      <c r="BA821" s="92"/>
      <c r="BB821" s="92"/>
      <c r="BC821" s="92"/>
      <c r="BD821" s="92"/>
      <c r="BE821" s="92"/>
      <c r="BF821" s="92"/>
      <c r="BG821" s="92"/>
      <c r="BH821" s="92"/>
      <c r="BI821" s="92"/>
      <c r="BJ821" s="92"/>
      <c r="BK821" s="92"/>
      <c r="BL821" s="92"/>
      <c r="BM821" s="92"/>
      <c r="BN821" s="92"/>
      <c r="BO821" s="92"/>
      <c r="BP821" s="92"/>
      <c r="BQ821" s="92"/>
      <c r="BR821" s="92"/>
      <c r="BS821" s="92"/>
      <c r="BT821" s="92"/>
      <c r="BU821" s="92"/>
      <c r="BV821" s="92"/>
      <c r="BW821" s="92"/>
      <c r="BX821" s="92"/>
      <c r="BY821" s="92"/>
      <c r="BZ821" s="92"/>
      <c r="CA821" s="92"/>
      <c r="CB821" s="92"/>
      <c r="CC821" s="92"/>
      <c r="CD821" s="92"/>
      <c r="CE821" s="92"/>
      <c r="CF821" s="92"/>
      <c r="CG821" s="92"/>
      <c r="CH821" s="92"/>
      <c r="CI821" s="92"/>
      <c r="CJ821" s="92"/>
      <c r="CK821" s="92"/>
      <c r="CL821" s="92"/>
      <c r="CM821" s="92"/>
      <c r="CN821" s="92"/>
      <c r="CO821" s="92"/>
      <c r="CP821" s="92"/>
      <c r="CQ821" s="92"/>
      <c r="CR821" s="92"/>
    </row>
    <row r="822" spans="1:96">
      <c r="A822" s="118" t="s">
        <v>1450</v>
      </c>
      <c r="B822" s="118">
        <v>33</v>
      </c>
      <c r="C822" s="118" t="s">
        <v>16</v>
      </c>
      <c r="D822" s="118">
        <v>98002</v>
      </c>
      <c r="E822" s="118" t="s">
        <v>1451</v>
      </c>
      <c r="F822" s="134">
        <v>39659</v>
      </c>
      <c r="G822" s="118" t="s">
        <v>195</v>
      </c>
      <c r="H822" s="118">
        <v>1</v>
      </c>
      <c r="J822" s="118" t="s">
        <v>19</v>
      </c>
      <c r="K822" s="133" t="s">
        <v>1448</v>
      </c>
      <c r="L822" s="118" t="s">
        <v>36</v>
      </c>
      <c r="M822" s="118" t="s">
        <v>22</v>
      </c>
      <c r="N822" s="118">
        <v>31</v>
      </c>
      <c r="O822" s="118">
        <v>7</v>
      </c>
      <c r="P822" s="118">
        <v>2008</v>
      </c>
      <c r="Q822" s="118">
        <v>47.33066797</v>
      </c>
      <c r="R822" s="118">
        <v>-122.2129012</v>
      </c>
      <c r="T822" s="92"/>
    </row>
    <row r="823" spans="1:96">
      <c r="A823" s="118" t="s">
        <v>1460</v>
      </c>
      <c r="B823" s="118">
        <v>33</v>
      </c>
      <c r="C823" s="118" t="s">
        <v>16</v>
      </c>
      <c r="D823" s="118">
        <v>98002</v>
      </c>
      <c r="E823" s="118" t="s">
        <v>1461</v>
      </c>
      <c r="F823" s="134">
        <v>39680</v>
      </c>
      <c r="G823" s="118" t="s">
        <v>195</v>
      </c>
      <c r="H823" s="118">
        <v>1</v>
      </c>
      <c r="J823" s="118" t="s">
        <v>19</v>
      </c>
      <c r="K823" s="133" t="s">
        <v>1448</v>
      </c>
      <c r="L823" s="118" t="s">
        <v>1408</v>
      </c>
      <c r="M823" s="118" t="s">
        <v>22</v>
      </c>
      <c r="N823" s="118">
        <v>34</v>
      </c>
      <c r="O823" s="118">
        <v>8</v>
      </c>
      <c r="P823" s="118">
        <v>2008</v>
      </c>
      <c r="Q823" s="118">
        <v>47.33066797</v>
      </c>
      <c r="R823" s="118">
        <v>-122.2129012</v>
      </c>
      <c r="T823" s="92"/>
    </row>
    <row r="824" spans="1:96">
      <c r="A824" s="118" t="s">
        <v>1454</v>
      </c>
      <c r="B824" s="118">
        <v>33</v>
      </c>
      <c r="C824" s="118" t="s">
        <v>16</v>
      </c>
      <c r="D824" s="118">
        <v>98002</v>
      </c>
      <c r="E824" s="118" t="s">
        <v>1455</v>
      </c>
      <c r="F824" s="134">
        <v>39687</v>
      </c>
      <c r="G824" s="118" t="s">
        <v>195</v>
      </c>
      <c r="H824" s="118">
        <v>1</v>
      </c>
      <c r="J824" s="118" t="s">
        <v>19</v>
      </c>
      <c r="K824" s="133" t="s">
        <v>1448</v>
      </c>
      <c r="L824" s="118" t="s">
        <v>39</v>
      </c>
      <c r="M824" s="118" t="s">
        <v>22</v>
      </c>
      <c r="N824" s="118">
        <v>35</v>
      </c>
      <c r="O824" s="118">
        <v>8</v>
      </c>
      <c r="P824" s="118">
        <v>2008</v>
      </c>
      <c r="Q824" s="118">
        <v>47.33066797</v>
      </c>
      <c r="R824" s="118">
        <v>-122.2129012</v>
      </c>
      <c r="T824" s="92"/>
    </row>
    <row r="825" spans="1:96">
      <c r="A825" s="118" t="s">
        <v>1491</v>
      </c>
      <c r="B825" s="118">
        <v>33</v>
      </c>
      <c r="C825" s="118" t="s">
        <v>16</v>
      </c>
      <c r="D825" s="118">
        <v>98002</v>
      </c>
      <c r="E825" s="118" t="s">
        <v>1492</v>
      </c>
      <c r="F825" s="134">
        <v>39645</v>
      </c>
      <c r="G825" s="118" t="s">
        <v>29</v>
      </c>
      <c r="H825" s="118">
        <v>42</v>
      </c>
      <c r="J825" s="118" t="s">
        <v>74</v>
      </c>
      <c r="K825" s="133" t="s">
        <v>1448</v>
      </c>
      <c r="L825" s="118" t="s">
        <v>1493</v>
      </c>
      <c r="M825" s="118" t="s">
        <v>22</v>
      </c>
      <c r="N825" s="118">
        <v>29</v>
      </c>
      <c r="O825" s="118">
        <v>7</v>
      </c>
      <c r="P825" s="118">
        <v>2008</v>
      </c>
      <c r="Q825" s="118">
        <v>47.330669999999998</v>
      </c>
      <c r="R825" s="118">
        <v>-122.2129</v>
      </c>
      <c r="T825" s="92"/>
    </row>
    <row r="826" spans="1:96">
      <c r="A826" s="118" t="s">
        <v>1485</v>
      </c>
      <c r="B826" s="118">
        <v>33</v>
      </c>
      <c r="C826" s="118" t="s">
        <v>16</v>
      </c>
      <c r="D826" s="118">
        <v>98002</v>
      </c>
      <c r="E826" s="118" t="s">
        <v>1486</v>
      </c>
      <c r="F826" s="134">
        <v>39659</v>
      </c>
      <c r="G826" s="118" t="s">
        <v>29</v>
      </c>
      <c r="H826" s="118">
        <v>24</v>
      </c>
      <c r="J826" s="118" t="s">
        <v>19</v>
      </c>
      <c r="K826" s="133" t="s">
        <v>1448</v>
      </c>
      <c r="L826" s="118" t="s">
        <v>36</v>
      </c>
      <c r="M826" s="118" t="s">
        <v>22</v>
      </c>
      <c r="N826" s="118">
        <v>31</v>
      </c>
      <c r="O826" s="118">
        <v>7</v>
      </c>
      <c r="P826" s="118">
        <v>2008</v>
      </c>
      <c r="Q826" s="118">
        <v>47.33066797</v>
      </c>
      <c r="R826" s="118">
        <v>-122.2129012</v>
      </c>
      <c r="T826" s="92"/>
    </row>
    <row r="827" spans="1:96">
      <c r="A827" s="118" t="s">
        <v>1496</v>
      </c>
      <c r="B827" s="118">
        <v>33</v>
      </c>
      <c r="C827" s="118" t="s">
        <v>16</v>
      </c>
      <c r="D827" s="118">
        <v>98002</v>
      </c>
      <c r="E827" s="118" t="s">
        <v>1497</v>
      </c>
      <c r="F827" s="134">
        <v>39659</v>
      </c>
      <c r="G827" s="118" t="s">
        <v>29</v>
      </c>
      <c r="H827" s="118">
        <v>50</v>
      </c>
      <c r="J827" s="118" t="s">
        <v>74</v>
      </c>
      <c r="K827" s="133" t="s">
        <v>1448</v>
      </c>
      <c r="L827" s="118" t="s">
        <v>1468</v>
      </c>
      <c r="M827" s="118" t="s">
        <v>22</v>
      </c>
      <c r="N827" s="118">
        <v>31</v>
      </c>
      <c r="O827" s="118">
        <v>7</v>
      </c>
      <c r="P827" s="118">
        <v>2008</v>
      </c>
      <c r="Q827" s="118">
        <v>47.33066797</v>
      </c>
      <c r="R827" s="118">
        <v>-122.2129012</v>
      </c>
      <c r="T827" s="92"/>
    </row>
    <row r="828" spans="1:96">
      <c r="A828" s="118" t="s">
        <v>1494</v>
      </c>
      <c r="B828" s="118">
        <v>33</v>
      </c>
      <c r="C828" s="118" t="s">
        <v>16</v>
      </c>
      <c r="D828" s="118">
        <v>98002</v>
      </c>
      <c r="E828" s="118" t="s">
        <v>1495</v>
      </c>
      <c r="F828" s="134">
        <v>39666</v>
      </c>
      <c r="G828" s="118" t="s">
        <v>29</v>
      </c>
      <c r="H828" s="118">
        <v>49</v>
      </c>
      <c r="J828" s="118" t="s">
        <v>19</v>
      </c>
      <c r="K828" s="133" t="s">
        <v>1448</v>
      </c>
      <c r="L828" s="118" t="s">
        <v>36</v>
      </c>
      <c r="M828" s="118" t="s">
        <v>22</v>
      </c>
      <c r="N828" s="118">
        <v>32</v>
      </c>
      <c r="O828" s="118">
        <v>8</v>
      </c>
      <c r="P828" s="118">
        <v>2008</v>
      </c>
      <c r="Q828" s="118">
        <v>47.33066797</v>
      </c>
      <c r="R828" s="118">
        <v>-122.2129012</v>
      </c>
      <c r="T828" s="92"/>
      <c r="U828" s="92"/>
      <c r="V828" s="92"/>
      <c r="W828" s="92"/>
      <c r="X828" s="92"/>
      <c r="Y828" s="92"/>
      <c r="Z828" s="92"/>
      <c r="AA828" s="92"/>
      <c r="AB828" s="92"/>
      <c r="AC828" s="92"/>
      <c r="AD828" s="92"/>
      <c r="AE828" s="92"/>
      <c r="AF828" s="92"/>
      <c r="AG828" s="92"/>
      <c r="AH828" s="92"/>
      <c r="AI828" s="92"/>
      <c r="AJ828" s="92"/>
      <c r="AK828" s="92"/>
      <c r="AL828" s="92"/>
      <c r="AM828" s="92"/>
      <c r="AN828" s="92"/>
      <c r="AO828" s="92"/>
      <c r="AP828" s="92"/>
      <c r="AQ828" s="92"/>
      <c r="AR828" s="92"/>
      <c r="AS828" s="92"/>
      <c r="AT828" s="92"/>
      <c r="AU828" s="92"/>
      <c r="AV828" s="92"/>
      <c r="AW828" s="92"/>
      <c r="AX828" s="92"/>
      <c r="AY828" s="92"/>
      <c r="AZ828" s="92"/>
      <c r="BA828" s="92"/>
      <c r="BB828" s="92"/>
      <c r="BC828" s="92"/>
      <c r="BD828" s="92"/>
      <c r="BE828" s="92"/>
      <c r="BF828" s="92"/>
      <c r="BG828" s="92"/>
      <c r="BH828" s="92"/>
      <c r="BI828" s="92"/>
      <c r="BJ828" s="92"/>
      <c r="BK828" s="92"/>
      <c r="BL828" s="92"/>
      <c r="BM828" s="92"/>
      <c r="BN828" s="92"/>
      <c r="BO828" s="92"/>
      <c r="BP828" s="92"/>
      <c r="BQ828" s="92"/>
      <c r="BR828" s="92"/>
      <c r="BS828" s="92"/>
      <c r="BT828" s="92"/>
      <c r="BU828" s="92"/>
      <c r="BV828" s="92"/>
      <c r="BW828" s="92"/>
      <c r="BX828" s="92"/>
      <c r="BY828" s="92"/>
      <c r="BZ828" s="92"/>
      <c r="CA828" s="92"/>
      <c r="CB828" s="92"/>
      <c r="CC828" s="92"/>
      <c r="CD828" s="92"/>
      <c r="CE828" s="92"/>
      <c r="CF828" s="92"/>
      <c r="CG828" s="92"/>
      <c r="CH828" s="92"/>
      <c r="CI828" s="92"/>
      <c r="CJ828" s="92"/>
      <c r="CK828" s="92"/>
      <c r="CL828" s="92"/>
      <c r="CM828" s="92"/>
      <c r="CN828" s="92"/>
      <c r="CO828" s="92"/>
      <c r="CP828" s="92"/>
      <c r="CQ828" s="92"/>
      <c r="CR828" s="92"/>
    </row>
    <row r="829" spans="1:96">
      <c r="A829" s="118" t="s">
        <v>1498</v>
      </c>
      <c r="B829" s="118">
        <v>33</v>
      </c>
      <c r="C829" s="118" t="s">
        <v>16</v>
      </c>
      <c r="D829" s="118">
        <v>98002</v>
      </c>
      <c r="E829" s="118" t="s">
        <v>1499</v>
      </c>
      <c r="F829" s="134">
        <v>39666</v>
      </c>
      <c r="G829" s="118" t="s">
        <v>29</v>
      </c>
      <c r="H829" s="118">
        <v>50</v>
      </c>
      <c r="J829" s="118" t="s">
        <v>74</v>
      </c>
      <c r="K829" s="133" t="s">
        <v>1448</v>
      </c>
      <c r="L829" s="118" t="s">
        <v>1468</v>
      </c>
      <c r="M829" s="118" t="s">
        <v>22</v>
      </c>
      <c r="N829" s="118">
        <v>32</v>
      </c>
      <c r="O829" s="118">
        <v>8</v>
      </c>
      <c r="P829" s="118">
        <v>2008</v>
      </c>
      <c r="Q829" s="118">
        <v>47.33066797</v>
      </c>
      <c r="R829" s="118">
        <v>-122.2129012</v>
      </c>
      <c r="T829" s="92"/>
      <c r="U829" s="92"/>
      <c r="V829" s="92"/>
      <c r="W829" s="92"/>
      <c r="X829" s="92"/>
      <c r="Y829" s="92"/>
      <c r="Z829" s="92"/>
      <c r="AA829" s="92"/>
      <c r="AB829" s="92"/>
      <c r="AC829" s="92"/>
      <c r="AD829" s="92"/>
      <c r="AE829" s="92"/>
      <c r="AF829" s="92"/>
      <c r="AG829" s="92"/>
      <c r="AH829" s="92"/>
      <c r="AI829" s="92"/>
      <c r="AJ829" s="92"/>
      <c r="AK829" s="92"/>
      <c r="AL829" s="92"/>
      <c r="AM829" s="92"/>
      <c r="AN829" s="92"/>
      <c r="AO829" s="92"/>
      <c r="AP829" s="92"/>
      <c r="AQ829" s="92"/>
      <c r="AR829" s="92"/>
      <c r="AS829" s="92"/>
      <c r="AT829" s="92"/>
      <c r="AU829" s="92"/>
      <c r="AV829" s="92"/>
      <c r="AW829" s="92"/>
      <c r="AX829" s="92"/>
      <c r="AY829" s="92"/>
      <c r="AZ829" s="92"/>
      <c r="BA829" s="92"/>
      <c r="BB829" s="92"/>
      <c r="BC829" s="92"/>
      <c r="BD829" s="92"/>
      <c r="BE829" s="92"/>
      <c r="BF829" s="92"/>
      <c r="BG829" s="92"/>
      <c r="BH829" s="92"/>
      <c r="BI829" s="92"/>
      <c r="BJ829" s="92"/>
      <c r="BK829" s="92"/>
      <c r="BL829" s="92"/>
      <c r="BM829" s="92"/>
      <c r="BN829" s="92"/>
      <c r="BO829" s="92"/>
      <c r="BP829" s="92"/>
      <c r="BQ829" s="92"/>
      <c r="BR829" s="92"/>
      <c r="BS829" s="92"/>
      <c r="BT829" s="92"/>
      <c r="BU829" s="92"/>
      <c r="BV829" s="92"/>
      <c r="BW829" s="92"/>
      <c r="BX829" s="92"/>
      <c r="BY829" s="92"/>
      <c r="BZ829" s="92"/>
      <c r="CA829" s="92"/>
      <c r="CB829" s="92"/>
      <c r="CC829" s="92"/>
      <c r="CD829" s="92"/>
      <c r="CE829" s="92"/>
      <c r="CF829" s="92"/>
      <c r="CG829" s="92"/>
      <c r="CH829" s="92"/>
      <c r="CI829" s="92"/>
      <c r="CJ829" s="92"/>
      <c r="CK829" s="92"/>
      <c r="CL829" s="92"/>
      <c r="CM829" s="92"/>
      <c r="CN829" s="92"/>
      <c r="CO829" s="92"/>
      <c r="CP829" s="92"/>
      <c r="CQ829" s="92"/>
      <c r="CR829" s="92"/>
    </row>
    <row r="830" spans="1:96">
      <c r="A830" s="118" t="s">
        <v>1487</v>
      </c>
      <c r="B830" s="118">
        <v>33</v>
      </c>
      <c r="C830" s="118" t="s">
        <v>16</v>
      </c>
      <c r="D830" s="118">
        <v>98002</v>
      </c>
      <c r="E830" s="118" t="s">
        <v>1488</v>
      </c>
      <c r="F830" s="134">
        <v>39673</v>
      </c>
      <c r="G830" s="118" t="s">
        <v>29</v>
      </c>
      <c r="H830" s="118">
        <v>29</v>
      </c>
      <c r="J830" s="118" t="s">
        <v>74</v>
      </c>
      <c r="K830" s="133" t="s">
        <v>1448</v>
      </c>
      <c r="L830" s="118" t="s">
        <v>1468</v>
      </c>
      <c r="M830" s="118" t="s">
        <v>22</v>
      </c>
      <c r="N830" s="118">
        <v>33</v>
      </c>
      <c r="O830" s="118">
        <v>8</v>
      </c>
      <c r="P830" s="118">
        <v>2008</v>
      </c>
      <c r="Q830" s="118">
        <v>47.33066797</v>
      </c>
      <c r="R830" s="118">
        <v>-122.2129012</v>
      </c>
      <c r="T830" s="92"/>
      <c r="U830" s="92"/>
      <c r="V830" s="92"/>
      <c r="W830" s="92"/>
      <c r="X830" s="92"/>
      <c r="Y830" s="92"/>
      <c r="Z830" s="92"/>
      <c r="AA830" s="92"/>
      <c r="AB830" s="92"/>
      <c r="AC830" s="92"/>
      <c r="AD830" s="92"/>
      <c r="AE830" s="92"/>
      <c r="AF830" s="92"/>
      <c r="AG830" s="92"/>
      <c r="AH830" s="92"/>
      <c r="AI830" s="92"/>
      <c r="AJ830" s="92"/>
      <c r="AK830" s="92"/>
      <c r="AL830" s="92"/>
      <c r="AM830" s="92"/>
      <c r="AN830" s="92"/>
      <c r="AO830" s="92"/>
      <c r="AP830" s="92"/>
      <c r="AQ830" s="92"/>
      <c r="AR830" s="92"/>
      <c r="AS830" s="92"/>
      <c r="AT830" s="92"/>
      <c r="AU830" s="92"/>
      <c r="AV830" s="92"/>
      <c r="AW830" s="92"/>
      <c r="AX830" s="92"/>
      <c r="AY830" s="92"/>
      <c r="AZ830" s="92"/>
      <c r="BA830" s="92"/>
      <c r="BB830" s="92"/>
      <c r="BC830" s="92"/>
      <c r="BD830" s="92"/>
      <c r="BE830" s="92"/>
      <c r="BF830" s="92"/>
      <c r="BG830" s="92"/>
      <c r="BH830" s="92"/>
      <c r="BI830" s="92"/>
      <c r="BJ830" s="92"/>
      <c r="BK830" s="92"/>
      <c r="BL830" s="92"/>
      <c r="BM830" s="92"/>
      <c r="BN830" s="92"/>
      <c r="BO830" s="92"/>
      <c r="BP830" s="92"/>
      <c r="BQ830" s="92"/>
      <c r="BR830" s="92"/>
      <c r="BS830" s="92"/>
      <c r="BT830" s="92"/>
      <c r="BU830" s="92"/>
      <c r="BV830" s="92"/>
      <c r="BW830" s="92"/>
      <c r="BX830" s="92"/>
      <c r="BY830" s="92"/>
      <c r="BZ830" s="92"/>
      <c r="CA830" s="92"/>
      <c r="CB830" s="92"/>
      <c r="CC830" s="92"/>
      <c r="CD830" s="92"/>
      <c r="CE830" s="92"/>
      <c r="CF830" s="92"/>
      <c r="CG830" s="92"/>
      <c r="CH830" s="92"/>
      <c r="CI830" s="92"/>
      <c r="CJ830" s="92"/>
      <c r="CK830" s="92"/>
      <c r="CL830" s="92"/>
      <c r="CM830" s="92"/>
      <c r="CN830" s="92"/>
      <c r="CO830" s="92"/>
      <c r="CP830" s="92"/>
      <c r="CQ830" s="92"/>
      <c r="CR830" s="92"/>
    </row>
    <row r="831" spans="1:96">
      <c r="A831" s="118" t="s">
        <v>1483</v>
      </c>
      <c r="B831" s="118">
        <v>33</v>
      </c>
      <c r="C831" s="118" t="s">
        <v>16</v>
      </c>
      <c r="D831" s="118">
        <v>98002</v>
      </c>
      <c r="E831" s="118" t="s">
        <v>1484</v>
      </c>
      <c r="F831" s="134">
        <v>39680</v>
      </c>
      <c r="G831" s="118" t="s">
        <v>29</v>
      </c>
      <c r="H831" s="118">
        <v>19</v>
      </c>
      <c r="J831" s="118" t="s">
        <v>74</v>
      </c>
      <c r="K831" s="133" t="s">
        <v>1448</v>
      </c>
      <c r="L831" s="118" t="s">
        <v>1468</v>
      </c>
      <c r="M831" s="118" t="s">
        <v>22</v>
      </c>
      <c r="N831" s="118">
        <v>34</v>
      </c>
      <c r="O831" s="118">
        <v>8</v>
      </c>
      <c r="P831" s="118">
        <v>2008</v>
      </c>
      <c r="Q831" s="118">
        <v>47.33066797</v>
      </c>
      <c r="R831" s="118">
        <v>-122.2129012</v>
      </c>
      <c r="T831" s="92"/>
    </row>
    <row r="832" spans="1:96">
      <c r="A832" s="118" t="s">
        <v>1489</v>
      </c>
      <c r="B832" s="118">
        <v>33</v>
      </c>
      <c r="C832" s="118" t="s">
        <v>16</v>
      </c>
      <c r="D832" s="118">
        <v>98002</v>
      </c>
      <c r="E832" s="118" t="s">
        <v>1490</v>
      </c>
      <c r="F832" s="134">
        <v>39687</v>
      </c>
      <c r="G832" s="118" t="s">
        <v>29</v>
      </c>
      <c r="H832" s="118">
        <v>36</v>
      </c>
      <c r="J832" s="118" t="s">
        <v>74</v>
      </c>
      <c r="K832" s="133" t="s">
        <v>1448</v>
      </c>
      <c r="L832" s="118" t="s">
        <v>1468</v>
      </c>
      <c r="M832" s="118" t="s">
        <v>22</v>
      </c>
      <c r="N832" s="118">
        <v>35</v>
      </c>
      <c r="O832" s="118">
        <v>8</v>
      </c>
      <c r="P832" s="118">
        <v>2008</v>
      </c>
      <c r="Q832" s="118">
        <v>47.33066797</v>
      </c>
      <c r="R832" s="118">
        <v>-122.2129012</v>
      </c>
      <c r="T832" s="92"/>
      <c r="U832" s="92"/>
      <c r="V832" s="92"/>
      <c r="W832" s="92"/>
      <c r="X832" s="92"/>
      <c r="Y832" s="92"/>
      <c r="Z832" s="92"/>
      <c r="AA832" s="92"/>
      <c r="AB832" s="92"/>
      <c r="AC832" s="92"/>
      <c r="AD832" s="92"/>
      <c r="AE832" s="92"/>
      <c r="AF832" s="92"/>
      <c r="AG832" s="92"/>
      <c r="AH832" s="92"/>
      <c r="AI832" s="92"/>
      <c r="AJ832" s="92"/>
      <c r="AK832" s="92"/>
      <c r="AL832" s="92"/>
      <c r="AM832" s="92"/>
      <c r="AN832" s="92"/>
      <c r="AO832" s="92"/>
      <c r="AP832" s="92"/>
      <c r="AQ832" s="92"/>
      <c r="AR832" s="92"/>
      <c r="AS832" s="92"/>
      <c r="AT832" s="92"/>
      <c r="AU832" s="92"/>
      <c r="AV832" s="92"/>
      <c r="AW832" s="92"/>
      <c r="AX832" s="92"/>
      <c r="AY832" s="92"/>
      <c r="AZ832" s="92"/>
      <c r="BA832" s="92"/>
      <c r="BB832" s="92"/>
      <c r="BC832" s="92"/>
      <c r="BD832" s="92"/>
      <c r="BE832" s="92"/>
      <c r="BF832" s="92"/>
      <c r="BG832" s="92"/>
      <c r="BH832" s="92"/>
      <c r="BI832" s="92"/>
      <c r="BJ832" s="92"/>
      <c r="BK832" s="92"/>
      <c r="BL832" s="92"/>
      <c r="BM832" s="92"/>
      <c r="BN832" s="92"/>
      <c r="BO832" s="92"/>
      <c r="BP832" s="92"/>
      <c r="BQ832" s="92"/>
      <c r="BR832" s="92"/>
      <c r="BS832" s="92"/>
      <c r="BT832" s="92"/>
      <c r="BU832" s="92"/>
      <c r="BV832" s="92"/>
      <c r="BW832" s="92"/>
      <c r="BX832" s="92"/>
      <c r="BY832" s="92"/>
      <c r="BZ832" s="92"/>
      <c r="CA832" s="92"/>
      <c r="CB832" s="92"/>
      <c r="CC832" s="92"/>
      <c r="CD832" s="92"/>
      <c r="CE832" s="92"/>
      <c r="CF832" s="92"/>
      <c r="CG832" s="92"/>
      <c r="CH832" s="92"/>
      <c r="CI832" s="92"/>
      <c r="CJ832" s="92"/>
      <c r="CK832" s="92"/>
      <c r="CL832" s="92"/>
      <c r="CM832" s="92"/>
      <c r="CN832" s="92"/>
      <c r="CO832" s="92"/>
      <c r="CP832" s="92"/>
      <c r="CQ832" s="92"/>
      <c r="CR832" s="92"/>
    </row>
    <row r="833" spans="1:96">
      <c r="A833" s="118" t="s">
        <v>1481</v>
      </c>
      <c r="B833" s="118">
        <v>33</v>
      </c>
      <c r="C833" s="118" t="s">
        <v>16</v>
      </c>
      <c r="D833" s="118">
        <v>98002</v>
      </c>
      <c r="E833" s="118" t="s">
        <v>1482</v>
      </c>
      <c r="F833" s="134">
        <v>39694</v>
      </c>
      <c r="G833" s="118" t="s">
        <v>29</v>
      </c>
      <c r="H833" s="118">
        <v>16</v>
      </c>
      <c r="J833" s="118" t="s">
        <v>74</v>
      </c>
      <c r="K833" s="133" t="s">
        <v>1448</v>
      </c>
      <c r="L833" s="118" t="s">
        <v>1468</v>
      </c>
      <c r="M833" s="118" t="s">
        <v>22</v>
      </c>
      <c r="N833" s="118">
        <v>36</v>
      </c>
      <c r="O833" s="118">
        <v>9</v>
      </c>
      <c r="P833" s="118">
        <v>2008</v>
      </c>
      <c r="Q833" s="118">
        <v>47.33066797</v>
      </c>
      <c r="R833" s="118">
        <v>-122.2129012</v>
      </c>
      <c r="T833" s="92"/>
      <c r="U833" s="92"/>
      <c r="V833" s="92"/>
      <c r="W833" s="92"/>
      <c r="X833" s="92"/>
      <c r="Y833" s="92"/>
      <c r="Z833" s="92"/>
      <c r="AA833" s="92"/>
      <c r="AB833" s="92"/>
      <c r="AC833" s="92"/>
      <c r="AD833" s="92"/>
      <c r="AE833" s="92"/>
      <c r="AF833" s="92"/>
      <c r="AG833" s="92"/>
      <c r="AH833" s="92"/>
      <c r="AI833" s="92"/>
      <c r="AJ833" s="92"/>
      <c r="AK833" s="92"/>
      <c r="AL833" s="92"/>
      <c r="AM833" s="92"/>
      <c r="AN833" s="92"/>
      <c r="AO833" s="92"/>
      <c r="AP833" s="92"/>
      <c r="AQ833" s="92"/>
      <c r="AR833" s="92"/>
      <c r="AS833" s="92"/>
      <c r="AT833" s="92"/>
      <c r="AU833" s="92"/>
      <c r="AV833" s="92"/>
      <c r="AW833" s="92"/>
      <c r="AX833" s="92"/>
      <c r="AY833" s="92"/>
      <c r="AZ833" s="92"/>
      <c r="BA833" s="92"/>
      <c r="BB833" s="92"/>
      <c r="BC833" s="92"/>
      <c r="BD833" s="92"/>
      <c r="BE833" s="92"/>
      <c r="BF833" s="92"/>
      <c r="BG833" s="92"/>
      <c r="BH833" s="92"/>
      <c r="BI833" s="92"/>
      <c r="BJ833" s="92"/>
      <c r="BK833" s="92"/>
      <c r="BL833" s="92"/>
      <c r="BM833" s="92"/>
      <c r="BN833" s="92"/>
      <c r="BO833" s="92"/>
      <c r="BP833" s="92"/>
      <c r="BQ833" s="92"/>
      <c r="BR833" s="92"/>
      <c r="BS833" s="92"/>
      <c r="BT833" s="92"/>
      <c r="BU833" s="92"/>
      <c r="BV833" s="92"/>
      <c r="BW833" s="92"/>
      <c r="BX833" s="92"/>
      <c r="BY833" s="92"/>
      <c r="BZ833" s="92"/>
      <c r="CA833" s="92"/>
      <c r="CB833" s="92"/>
      <c r="CC833" s="92"/>
      <c r="CD833" s="92"/>
      <c r="CE833" s="92"/>
      <c r="CF833" s="92"/>
      <c r="CG833" s="92"/>
      <c r="CH833" s="92"/>
      <c r="CI833" s="92"/>
      <c r="CJ833" s="92"/>
      <c r="CK833" s="92"/>
      <c r="CL833" s="92"/>
      <c r="CM833" s="92"/>
      <c r="CN833" s="92"/>
      <c r="CO833" s="92"/>
      <c r="CP833" s="92"/>
      <c r="CQ833" s="92"/>
      <c r="CR833" s="92"/>
    </row>
    <row r="834" spans="1:96">
      <c r="A834" s="118" t="s">
        <v>1477</v>
      </c>
      <c r="B834" s="118">
        <v>33</v>
      </c>
      <c r="C834" s="118" t="s">
        <v>16</v>
      </c>
      <c r="D834" s="118">
        <v>98002</v>
      </c>
      <c r="E834" s="118" t="s">
        <v>1478</v>
      </c>
      <c r="F834" s="134">
        <v>39701</v>
      </c>
      <c r="G834" s="118" t="s">
        <v>29</v>
      </c>
      <c r="H834" s="118">
        <v>9</v>
      </c>
      <c r="J834" s="118" t="s">
        <v>19</v>
      </c>
      <c r="K834" s="133" t="s">
        <v>1448</v>
      </c>
      <c r="L834" s="118" t="s">
        <v>57</v>
      </c>
      <c r="M834" s="118" t="s">
        <v>22</v>
      </c>
      <c r="N834" s="118">
        <v>37</v>
      </c>
      <c r="O834" s="118">
        <v>9</v>
      </c>
      <c r="P834" s="118">
        <v>2008</v>
      </c>
      <c r="Q834" s="118">
        <v>47.33066797</v>
      </c>
      <c r="R834" s="118">
        <v>-122.2129012</v>
      </c>
      <c r="T834" s="92"/>
      <c r="U834" s="92"/>
      <c r="V834" s="92"/>
      <c r="W834" s="92"/>
      <c r="X834" s="92"/>
      <c r="Y834" s="92"/>
      <c r="Z834" s="92"/>
      <c r="AA834" s="92"/>
      <c r="AB834" s="92"/>
      <c r="AC834" s="92"/>
      <c r="AD834" s="92"/>
      <c r="AE834" s="92"/>
      <c r="AF834" s="92"/>
      <c r="AG834" s="92"/>
      <c r="AH834" s="92"/>
      <c r="AI834" s="92"/>
      <c r="AJ834" s="92"/>
      <c r="AK834" s="92"/>
      <c r="AL834" s="92"/>
      <c r="AM834" s="92"/>
      <c r="AN834" s="92"/>
      <c r="AO834" s="92"/>
      <c r="AP834" s="92"/>
      <c r="AQ834" s="92"/>
      <c r="AR834" s="92"/>
      <c r="AS834" s="92"/>
      <c r="AT834" s="92"/>
      <c r="AU834" s="92"/>
      <c r="AV834" s="92"/>
      <c r="AW834" s="92"/>
      <c r="AX834" s="92"/>
      <c r="AY834" s="92"/>
      <c r="AZ834" s="92"/>
      <c r="BA834" s="92"/>
      <c r="BB834" s="92"/>
      <c r="BC834" s="92"/>
      <c r="BD834" s="92"/>
      <c r="BE834" s="92"/>
      <c r="BF834" s="92"/>
      <c r="BG834" s="92"/>
      <c r="BH834" s="92"/>
      <c r="BI834" s="92"/>
      <c r="BJ834" s="92"/>
      <c r="BK834" s="92"/>
      <c r="BL834" s="92"/>
      <c r="BM834" s="92"/>
      <c r="BN834" s="92"/>
      <c r="BO834" s="92"/>
      <c r="BP834" s="92"/>
      <c r="BQ834" s="92"/>
      <c r="BR834" s="92"/>
      <c r="BS834" s="92"/>
      <c r="BT834" s="92"/>
      <c r="BU834" s="92"/>
      <c r="BV834" s="92"/>
      <c r="BW834" s="92"/>
      <c r="BX834" s="92"/>
      <c r="BY834" s="92"/>
      <c r="BZ834" s="92"/>
      <c r="CA834" s="92"/>
      <c r="CB834" s="92"/>
      <c r="CC834" s="92"/>
      <c r="CD834" s="92"/>
      <c r="CE834" s="92"/>
      <c r="CF834" s="92"/>
      <c r="CG834" s="92"/>
      <c r="CH834" s="92"/>
      <c r="CI834" s="92"/>
      <c r="CJ834" s="92"/>
      <c r="CK834" s="92"/>
      <c r="CL834" s="92"/>
      <c r="CM834" s="92"/>
      <c r="CN834" s="92"/>
      <c r="CO834" s="92"/>
      <c r="CP834" s="92"/>
      <c r="CQ834" s="92"/>
      <c r="CR834" s="92"/>
    </row>
    <row r="835" spans="1:96">
      <c r="A835" s="118" t="s">
        <v>1479</v>
      </c>
      <c r="B835" s="118">
        <v>33</v>
      </c>
      <c r="C835" s="118" t="s">
        <v>16</v>
      </c>
      <c r="D835" s="118">
        <v>98002</v>
      </c>
      <c r="E835" s="118" t="s">
        <v>1480</v>
      </c>
      <c r="F835" s="134">
        <v>39708</v>
      </c>
      <c r="G835" s="118" t="s">
        <v>29</v>
      </c>
      <c r="H835" s="118">
        <v>12</v>
      </c>
      <c r="J835" s="118" t="s">
        <v>74</v>
      </c>
      <c r="K835" s="133" t="s">
        <v>1448</v>
      </c>
      <c r="L835" s="118" t="s">
        <v>119</v>
      </c>
      <c r="M835" s="118" t="s">
        <v>22</v>
      </c>
      <c r="N835" s="118">
        <v>38</v>
      </c>
      <c r="O835" s="118">
        <v>9</v>
      </c>
      <c r="P835" s="118">
        <v>2008</v>
      </c>
      <c r="Q835" s="118">
        <v>47.33066797</v>
      </c>
      <c r="R835" s="118">
        <v>-122.2129012</v>
      </c>
      <c r="T835" s="92"/>
      <c r="U835" s="92"/>
      <c r="V835" s="92"/>
      <c r="W835" s="92"/>
      <c r="X835" s="92"/>
      <c r="Y835" s="92"/>
      <c r="Z835" s="92"/>
      <c r="AA835" s="92"/>
      <c r="AB835" s="92"/>
      <c r="AC835" s="92"/>
      <c r="AD835" s="92"/>
      <c r="AE835" s="92"/>
      <c r="AF835" s="92"/>
      <c r="AG835" s="92"/>
      <c r="AH835" s="92"/>
      <c r="AI835" s="92"/>
      <c r="AJ835" s="92"/>
      <c r="AK835" s="92"/>
      <c r="AL835" s="92"/>
      <c r="AM835" s="92"/>
      <c r="AN835" s="92"/>
      <c r="AO835" s="92"/>
      <c r="AP835" s="92"/>
      <c r="AQ835" s="92"/>
      <c r="AR835" s="92"/>
      <c r="AS835" s="92"/>
      <c r="AT835" s="92"/>
      <c r="AU835" s="92"/>
      <c r="AV835" s="92"/>
      <c r="AW835" s="92"/>
      <c r="AX835" s="92"/>
      <c r="AY835" s="92"/>
      <c r="AZ835" s="92"/>
      <c r="BA835" s="92"/>
      <c r="BB835" s="92"/>
      <c r="BC835" s="92"/>
      <c r="BD835" s="92"/>
      <c r="BE835" s="92"/>
      <c r="BF835" s="92"/>
      <c r="BG835" s="92"/>
      <c r="BH835" s="92"/>
      <c r="BI835" s="92"/>
      <c r="BJ835" s="92"/>
      <c r="BK835" s="92"/>
      <c r="BL835" s="92"/>
      <c r="BM835" s="92"/>
      <c r="BN835" s="92"/>
      <c r="BO835" s="92"/>
      <c r="BP835" s="92"/>
      <c r="BQ835" s="92"/>
      <c r="BR835" s="92"/>
      <c r="BS835" s="92"/>
      <c r="BT835" s="92"/>
      <c r="BU835" s="92"/>
      <c r="BV835" s="92"/>
      <c r="BW835" s="92"/>
      <c r="BX835" s="92"/>
      <c r="BY835" s="92"/>
      <c r="BZ835" s="92"/>
      <c r="CA835" s="92"/>
      <c r="CB835" s="92"/>
      <c r="CC835" s="92"/>
      <c r="CD835" s="92"/>
      <c r="CE835" s="92"/>
      <c r="CF835" s="92"/>
      <c r="CG835" s="92"/>
      <c r="CH835" s="92"/>
      <c r="CI835" s="92"/>
      <c r="CJ835" s="92"/>
      <c r="CK835" s="92"/>
      <c r="CL835" s="92"/>
      <c r="CM835" s="92"/>
      <c r="CN835" s="92"/>
      <c r="CO835" s="92"/>
      <c r="CP835" s="92"/>
      <c r="CQ835" s="92"/>
      <c r="CR835" s="92"/>
    </row>
    <row r="836" spans="1:96">
      <c r="A836" s="118" t="s">
        <v>1469</v>
      </c>
      <c r="B836" s="118">
        <v>33</v>
      </c>
      <c r="C836" s="118" t="s">
        <v>16</v>
      </c>
      <c r="D836" s="118">
        <v>98002</v>
      </c>
      <c r="E836" s="118" t="s">
        <v>1470</v>
      </c>
      <c r="F836" s="134">
        <v>39645</v>
      </c>
      <c r="G836" s="118" t="s">
        <v>324</v>
      </c>
      <c r="H836" s="118">
        <v>3</v>
      </c>
      <c r="J836" s="118" t="s">
        <v>19</v>
      </c>
      <c r="K836" s="133" t="s">
        <v>1448</v>
      </c>
      <c r="L836" s="118" t="s">
        <v>1468</v>
      </c>
      <c r="M836" s="118" t="s">
        <v>22</v>
      </c>
      <c r="N836" s="118">
        <v>29</v>
      </c>
      <c r="O836" s="118">
        <v>7</v>
      </c>
      <c r="P836" s="118">
        <v>2008</v>
      </c>
      <c r="Q836" s="118">
        <v>47.330669999999998</v>
      </c>
      <c r="R836" s="118">
        <v>-122.2129</v>
      </c>
      <c r="T836" s="92"/>
      <c r="U836" s="92"/>
      <c r="V836" s="92"/>
      <c r="W836" s="92"/>
      <c r="X836" s="92"/>
      <c r="Y836" s="92"/>
      <c r="Z836" s="92"/>
      <c r="AA836" s="92"/>
      <c r="AB836" s="92"/>
      <c r="AC836" s="92"/>
      <c r="AD836" s="92"/>
      <c r="AE836" s="92"/>
      <c r="AF836" s="92"/>
      <c r="AG836" s="92"/>
      <c r="AH836" s="92"/>
      <c r="AI836" s="92"/>
      <c r="AJ836" s="92"/>
      <c r="AK836" s="92"/>
      <c r="AL836" s="92"/>
      <c r="AM836" s="92"/>
      <c r="AN836" s="92"/>
      <c r="AO836" s="92"/>
      <c r="AP836" s="92"/>
      <c r="AQ836" s="92"/>
      <c r="AR836" s="92"/>
      <c r="AS836" s="92"/>
      <c r="AT836" s="92"/>
      <c r="AU836" s="92"/>
      <c r="AV836" s="92"/>
      <c r="AW836" s="92"/>
      <c r="AX836" s="92"/>
      <c r="AY836" s="92"/>
      <c r="AZ836" s="92"/>
      <c r="BA836" s="92"/>
      <c r="BB836" s="92"/>
      <c r="BC836" s="92"/>
      <c r="BD836" s="92"/>
      <c r="BE836" s="92"/>
      <c r="BF836" s="92"/>
      <c r="BG836" s="92"/>
      <c r="BH836" s="92"/>
      <c r="BI836" s="92"/>
      <c r="BJ836" s="92"/>
      <c r="BK836" s="92"/>
      <c r="BL836" s="92"/>
      <c r="BM836" s="92"/>
      <c r="BN836" s="92"/>
      <c r="BO836" s="92"/>
      <c r="BP836" s="92"/>
      <c r="BQ836" s="92"/>
      <c r="BR836" s="92"/>
      <c r="BS836" s="92"/>
      <c r="BT836" s="92"/>
      <c r="BU836" s="92"/>
      <c r="BV836" s="92"/>
      <c r="BW836" s="92"/>
      <c r="BX836" s="92"/>
      <c r="BY836" s="92"/>
      <c r="BZ836" s="92"/>
      <c r="CA836" s="92"/>
      <c r="CB836" s="92"/>
      <c r="CC836" s="92"/>
      <c r="CD836" s="92"/>
      <c r="CE836" s="92"/>
      <c r="CF836" s="92"/>
      <c r="CG836" s="92"/>
      <c r="CH836" s="92"/>
      <c r="CI836" s="92"/>
      <c r="CJ836" s="92"/>
      <c r="CK836" s="92"/>
      <c r="CL836" s="92"/>
      <c r="CM836" s="92"/>
      <c r="CN836" s="92"/>
      <c r="CO836" s="92"/>
      <c r="CP836" s="92"/>
      <c r="CQ836" s="92"/>
      <c r="CR836" s="92"/>
    </row>
    <row r="837" spans="1:96">
      <c r="A837" s="118" t="s">
        <v>1473</v>
      </c>
      <c r="B837" s="118">
        <v>33</v>
      </c>
      <c r="C837" s="118" t="s">
        <v>16</v>
      </c>
      <c r="D837" s="118">
        <v>98002</v>
      </c>
      <c r="E837" s="118" t="s">
        <v>1474</v>
      </c>
      <c r="F837" s="134">
        <v>39659</v>
      </c>
      <c r="G837" s="118" t="s">
        <v>324</v>
      </c>
      <c r="H837" s="118">
        <v>6</v>
      </c>
      <c r="J837" s="118" t="s">
        <v>19</v>
      </c>
      <c r="K837" s="133" t="s">
        <v>1448</v>
      </c>
      <c r="L837" s="118" t="s">
        <v>36</v>
      </c>
      <c r="M837" s="118" t="s">
        <v>22</v>
      </c>
      <c r="N837" s="118">
        <v>31</v>
      </c>
      <c r="O837" s="118">
        <v>7</v>
      </c>
      <c r="P837" s="118">
        <v>2008</v>
      </c>
      <c r="Q837" s="118">
        <v>47.33066797</v>
      </c>
      <c r="R837" s="118">
        <v>-122.2129012</v>
      </c>
      <c r="T837" s="92"/>
    </row>
    <row r="838" spans="1:96">
      <c r="A838" s="118" t="s">
        <v>1471</v>
      </c>
      <c r="B838" s="118">
        <v>33</v>
      </c>
      <c r="C838" s="118" t="s">
        <v>16</v>
      </c>
      <c r="D838" s="118">
        <v>98002</v>
      </c>
      <c r="E838" s="118" t="s">
        <v>1472</v>
      </c>
      <c r="F838" s="134">
        <v>39666</v>
      </c>
      <c r="G838" s="118" t="s">
        <v>324</v>
      </c>
      <c r="H838" s="118">
        <v>3</v>
      </c>
      <c r="J838" s="118" t="s">
        <v>19</v>
      </c>
      <c r="K838" s="133" t="s">
        <v>1448</v>
      </c>
      <c r="L838" s="118" t="s">
        <v>36</v>
      </c>
      <c r="M838" s="118" t="s">
        <v>22</v>
      </c>
      <c r="N838" s="118">
        <v>32</v>
      </c>
      <c r="O838" s="118">
        <v>8</v>
      </c>
      <c r="P838" s="118">
        <v>2008</v>
      </c>
      <c r="Q838" s="118">
        <v>47.33066797</v>
      </c>
      <c r="R838" s="118">
        <v>-122.2129012</v>
      </c>
      <c r="T838" s="92"/>
      <c r="U838" s="92"/>
      <c r="V838" s="92"/>
      <c r="W838" s="92"/>
      <c r="X838" s="92"/>
      <c r="Y838" s="92"/>
      <c r="Z838" s="92"/>
      <c r="AA838" s="92"/>
      <c r="AB838" s="92"/>
      <c r="AC838" s="92"/>
      <c r="AD838" s="92"/>
      <c r="AE838" s="92"/>
      <c r="AF838" s="92"/>
      <c r="AG838" s="92"/>
      <c r="AH838" s="92"/>
      <c r="AI838" s="92"/>
      <c r="AJ838" s="92"/>
      <c r="AK838" s="92"/>
      <c r="AL838" s="92"/>
      <c r="AM838" s="92"/>
      <c r="AN838" s="92"/>
      <c r="AO838" s="92"/>
      <c r="AP838" s="92"/>
      <c r="AQ838" s="92"/>
      <c r="AR838" s="92"/>
      <c r="AS838" s="92"/>
      <c r="AT838" s="92"/>
      <c r="AU838" s="92"/>
      <c r="AV838" s="92"/>
      <c r="AW838" s="92"/>
      <c r="AX838" s="92"/>
      <c r="AY838" s="92"/>
      <c r="AZ838" s="92"/>
      <c r="BA838" s="92"/>
      <c r="BB838" s="92"/>
      <c r="BC838" s="92"/>
      <c r="BD838" s="92"/>
      <c r="BE838" s="92"/>
      <c r="BF838" s="92"/>
      <c r="BG838" s="92"/>
      <c r="BH838" s="92"/>
      <c r="BI838" s="92"/>
      <c r="BJ838" s="92"/>
      <c r="BK838" s="92"/>
      <c r="BL838" s="92"/>
      <c r="BM838" s="92"/>
      <c r="BN838" s="92"/>
      <c r="BO838" s="92"/>
      <c r="BP838" s="92"/>
      <c r="BQ838" s="92"/>
      <c r="BR838" s="92"/>
      <c r="BS838" s="92"/>
      <c r="BT838" s="92"/>
      <c r="BU838" s="92"/>
      <c r="BV838" s="92"/>
      <c r="BW838" s="92"/>
      <c r="BX838" s="92"/>
      <c r="BY838" s="92"/>
      <c r="BZ838" s="92"/>
      <c r="CA838" s="92"/>
      <c r="CB838" s="92"/>
      <c r="CC838" s="92"/>
      <c r="CD838" s="92"/>
      <c r="CE838" s="92"/>
      <c r="CF838" s="92"/>
      <c r="CG838" s="92"/>
      <c r="CH838" s="92"/>
      <c r="CI838" s="92"/>
      <c r="CJ838" s="92"/>
      <c r="CK838" s="92"/>
      <c r="CL838" s="92"/>
      <c r="CM838" s="92"/>
      <c r="CN838" s="92"/>
      <c r="CO838" s="92"/>
      <c r="CP838" s="92"/>
      <c r="CQ838" s="92"/>
      <c r="CR838" s="92"/>
    </row>
    <row r="839" spans="1:96">
      <c r="A839" s="118" t="s">
        <v>1458</v>
      </c>
      <c r="B839" s="118">
        <v>33</v>
      </c>
      <c r="C839" s="118" t="s">
        <v>16</v>
      </c>
      <c r="D839" s="118">
        <v>98002</v>
      </c>
      <c r="E839" s="118" t="s">
        <v>1459</v>
      </c>
      <c r="F839" s="134">
        <v>39680</v>
      </c>
      <c r="G839" s="118" t="s">
        <v>324</v>
      </c>
      <c r="H839" s="118">
        <v>1</v>
      </c>
      <c r="J839" s="118" t="s">
        <v>19</v>
      </c>
      <c r="K839" s="133" t="s">
        <v>1448</v>
      </c>
      <c r="L839" s="118" t="s">
        <v>1408</v>
      </c>
      <c r="M839" s="118" t="s">
        <v>22</v>
      </c>
      <c r="N839" s="118">
        <v>34</v>
      </c>
      <c r="O839" s="118">
        <v>8</v>
      </c>
      <c r="P839" s="118">
        <v>2008</v>
      </c>
      <c r="Q839" s="118">
        <v>47.33066797</v>
      </c>
      <c r="R839" s="118">
        <v>-122.2129012</v>
      </c>
      <c r="T839" s="92"/>
    </row>
    <row r="840" spans="1:96">
      <c r="A840" s="118" t="s">
        <v>1475</v>
      </c>
      <c r="B840" s="118">
        <v>33</v>
      </c>
      <c r="C840" s="118" t="s">
        <v>16</v>
      </c>
      <c r="D840" s="118">
        <v>98002</v>
      </c>
      <c r="E840" s="118" t="s">
        <v>1476</v>
      </c>
      <c r="F840" s="134">
        <v>39687</v>
      </c>
      <c r="G840" s="118" t="s">
        <v>324</v>
      </c>
      <c r="H840" s="118">
        <v>6</v>
      </c>
      <c r="J840" s="118" t="s">
        <v>19</v>
      </c>
      <c r="K840" s="133" t="s">
        <v>1448</v>
      </c>
      <c r="L840" s="118" t="s">
        <v>39</v>
      </c>
      <c r="M840" s="118" t="s">
        <v>22</v>
      </c>
      <c r="N840" s="118">
        <v>35</v>
      </c>
      <c r="O840" s="118">
        <v>8</v>
      </c>
      <c r="P840" s="118">
        <v>2008</v>
      </c>
      <c r="Q840" s="118">
        <v>47.33066797</v>
      </c>
      <c r="R840" s="118">
        <v>-122.2129012</v>
      </c>
      <c r="T840" s="92"/>
    </row>
    <row r="841" spans="1:96">
      <c r="A841" s="118" t="s">
        <v>1462</v>
      </c>
      <c r="B841" s="118">
        <v>33</v>
      </c>
      <c r="C841" s="118" t="s">
        <v>16</v>
      </c>
      <c r="D841" s="118">
        <v>98002</v>
      </c>
      <c r="E841" s="118" t="s">
        <v>1463</v>
      </c>
      <c r="F841" s="134">
        <v>39701</v>
      </c>
      <c r="G841" s="118" t="s">
        <v>324</v>
      </c>
      <c r="H841" s="118">
        <v>1</v>
      </c>
      <c r="J841" s="118" t="s">
        <v>19</v>
      </c>
      <c r="K841" s="133" t="s">
        <v>1448</v>
      </c>
      <c r="L841" s="118" t="s">
        <v>57</v>
      </c>
      <c r="M841" s="118" t="s">
        <v>22</v>
      </c>
      <c r="N841" s="118">
        <v>37</v>
      </c>
      <c r="O841" s="118">
        <v>9</v>
      </c>
      <c r="P841" s="118">
        <v>2008</v>
      </c>
      <c r="Q841" s="118">
        <v>47.33066797</v>
      </c>
      <c r="R841" s="118">
        <v>-122.2129012</v>
      </c>
      <c r="T841" s="92"/>
      <c r="U841" s="92"/>
      <c r="V841" s="92"/>
      <c r="W841" s="92"/>
      <c r="X841" s="92"/>
      <c r="Y841" s="92"/>
      <c r="Z841" s="92"/>
      <c r="AA841" s="92"/>
      <c r="AB841" s="92"/>
      <c r="AC841" s="92"/>
      <c r="AD841" s="92"/>
      <c r="AE841" s="92"/>
      <c r="AF841" s="92"/>
      <c r="AG841" s="92"/>
      <c r="AH841" s="92"/>
      <c r="AI841" s="92"/>
      <c r="AJ841" s="92"/>
      <c r="AK841" s="92"/>
      <c r="AL841" s="92"/>
      <c r="AM841" s="92"/>
      <c r="AN841" s="92"/>
      <c r="AO841" s="92"/>
      <c r="AP841" s="92"/>
      <c r="AQ841" s="92"/>
      <c r="AR841" s="92"/>
      <c r="AS841" s="92"/>
      <c r="AT841" s="92"/>
      <c r="AU841" s="92"/>
      <c r="AV841" s="92"/>
      <c r="AW841" s="92"/>
      <c r="AX841" s="92"/>
      <c r="AY841" s="92"/>
      <c r="AZ841" s="92"/>
      <c r="BA841" s="92"/>
      <c r="BB841" s="92"/>
      <c r="BC841" s="92"/>
      <c r="BD841" s="92"/>
      <c r="BE841" s="92"/>
      <c r="BF841" s="92"/>
      <c r="BG841" s="92"/>
      <c r="BH841" s="92"/>
      <c r="BI841" s="92"/>
      <c r="BJ841" s="92"/>
      <c r="BK841" s="92"/>
      <c r="BL841" s="92"/>
      <c r="BM841" s="92"/>
      <c r="BN841" s="92"/>
      <c r="BO841" s="92"/>
      <c r="BP841" s="92"/>
      <c r="BQ841" s="92"/>
      <c r="BR841" s="92"/>
      <c r="BS841" s="92"/>
      <c r="BT841" s="92"/>
      <c r="BU841" s="92"/>
      <c r="BV841" s="92"/>
      <c r="BW841" s="92"/>
      <c r="BX841" s="92"/>
      <c r="BY841" s="92"/>
      <c r="BZ841" s="92"/>
      <c r="CA841" s="92"/>
      <c r="CB841" s="92"/>
      <c r="CC841" s="92"/>
      <c r="CD841" s="92"/>
      <c r="CE841" s="92"/>
      <c r="CF841" s="92"/>
      <c r="CG841" s="92"/>
      <c r="CH841" s="92"/>
      <c r="CI841" s="92"/>
      <c r="CJ841" s="92"/>
      <c r="CK841" s="92"/>
      <c r="CL841" s="92"/>
      <c r="CM841" s="92"/>
      <c r="CN841" s="92"/>
      <c r="CO841" s="92"/>
      <c r="CP841" s="92"/>
      <c r="CQ841" s="92"/>
      <c r="CR841" s="92"/>
    </row>
    <row r="842" spans="1:96">
      <c r="A842" s="118" t="s">
        <v>1452</v>
      </c>
      <c r="B842" s="118">
        <v>33</v>
      </c>
      <c r="C842" s="118" t="s">
        <v>16</v>
      </c>
      <c r="D842" s="118">
        <v>98002</v>
      </c>
      <c r="E842" s="118" t="s">
        <v>1453</v>
      </c>
      <c r="F842" s="134">
        <v>39673</v>
      </c>
      <c r="G842" s="118" t="s">
        <v>18</v>
      </c>
      <c r="H842" s="118">
        <v>1</v>
      </c>
      <c r="J842" s="118" t="s">
        <v>19</v>
      </c>
      <c r="K842" s="133" t="s">
        <v>1448</v>
      </c>
      <c r="L842" s="118" t="s">
        <v>42</v>
      </c>
      <c r="M842" s="118" t="s">
        <v>22</v>
      </c>
      <c r="N842" s="118">
        <v>33</v>
      </c>
      <c r="O842" s="118">
        <v>8</v>
      </c>
      <c r="P842" s="118">
        <v>2008</v>
      </c>
      <c r="Q842" s="118">
        <v>47.33066797</v>
      </c>
      <c r="R842" s="118">
        <v>-122.2129012</v>
      </c>
      <c r="T842" s="92"/>
      <c r="U842" s="92"/>
      <c r="V842" s="92"/>
      <c r="W842" s="92"/>
      <c r="X842" s="92"/>
      <c r="Y842" s="92"/>
      <c r="Z842" s="92"/>
      <c r="AA842" s="92"/>
      <c r="AB842" s="92"/>
      <c r="AC842" s="92"/>
      <c r="AD842" s="92"/>
      <c r="AE842" s="92"/>
      <c r="AF842" s="92"/>
      <c r="AG842" s="92"/>
      <c r="AH842" s="92"/>
      <c r="AI842" s="92"/>
      <c r="AJ842" s="92"/>
      <c r="AK842" s="92"/>
      <c r="AL842" s="92"/>
      <c r="AM842" s="92"/>
      <c r="AN842" s="92"/>
      <c r="AO842" s="92"/>
      <c r="AP842" s="92"/>
      <c r="AQ842" s="92"/>
      <c r="AR842" s="92"/>
      <c r="AS842" s="92"/>
      <c r="AT842" s="92"/>
      <c r="AU842" s="92"/>
      <c r="AV842" s="92"/>
      <c r="AW842" s="92"/>
      <c r="AX842" s="92"/>
      <c r="AY842" s="92"/>
      <c r="AZ842" s="92"/>
      <c r="BA842" s="92"/>
      <c r="BB842" s="92"/>
      <c r="BC842" s="92"/>
      <c r="BD842" s="92"/>
      <c r="BE842" s="92"/>
      <c r="BF842" s="92"/>
      <c r="BG842" s="92"/>
      <c r="BH842" s="92"/>
      <c r="BI842" s="92"/>
      <c r="BJ842" s="92"/>
      <c r="BK842" s="92"/>
      <c r="BL842" s="92"/>
      <c r="BM842" s="92"/>
      <c r="BN842" s="92"/>
      <c r="BO842" s="92"/>
      <c r="BP842" s="92"/>
      <c r="BQ842" s="92"/>
      <c r="BR842" s="92"/>
      <c r="BS842" s="92"/>
      <c r="BT842" s="92"/>
      <c r="BU842" s="92"/>
      <c r="BV842" s="92"/>
      <c r="BW842" s="92"/>
      <c r="BX842" s="92"/>
      <c r="BY842" s="92"/>
      <c r="BZ842" s="92"/>
      <c r="CA842" s="92"/>
      <c r="CB842" s="92"/>
      <c r="CC842" s="92"/>
      <c r="CD842" s="92"/>
      <c r="CE842" s="92"/>
      <c r="CF842" s="92"/>
      <c r="CG842" s="92"/>
      <c r="CH842" s="92"/>
      <c r="CI842" s="92"/>
      <c r="CJ842" s="92"/>
      <c r="CK842" s="92"/>
      <c r="CL842" s="92"/>
      <c r="CM842" s="92"/>
      <c r="CN842" s="92"/>
      <c r="CO842" s="92"/>
      <c r="CP842" s="92"/>
      <c r="CQ842" s="92"/>
      <c r="CR842" s="92"/>
    </row>
    <row r="843" spans="1:96">
      <c r="A843" s="118" t="s">
        <v>1464</v>
      </c>
      <c r="B843" s="118">
        <v>33</v>
      </c>
      <c r="C843" s="118" t="s">
        <v>16</v>
      </c>
      <c r="D843" s="118">
        <v>98002</v>
      </c>
      <c r="E843" s="118" t="s">
        <v>1465</v>
      </c>
      <c r="F843" s="134">
        <v>39701</v>
      </c>
      <c r="G843" s="118" t="s">
        <v>309</v>
      </c>
      <c r="H843" s="118">
        <v>1</v>
      </c>
      <c r="J843" s="118" t="s">
        <v>19</v>
      </c>
      <c r="K843" s="133" t="s">
        <v>1448</v>
      </c>
      <c r="L843" s="118" t="s">
        <v>57</v>
      </c>
      <c r="M843" s="118" t="s">
        <v>22</v>
      </c>
      <c r="N843" s="118">
        <v>37</v>
      </c>
      <c r="O843" s="118">
        <v>9</v>
      </c>
      <c r="P843" s="118">
        <v>2008</v>
      </c>
      <c r="Q843" s="118">
        <v>47.33066797</v>
      </c>
      <c r="R843" s="118">
        <v>-122.2129012</v>
      </c>
      <c r="T843" s="92"/>
      <c r="U843" s="92"/>
      <c r="V843" s="92"/>
      <c r="W843" s="92"/>
      <c r="X843" s="92"/>
      <c r="Y843" s="92"/>
      <c r="Z843" s="92"/>
      <c r="AA843" s="92"/>
      <c r="AB843" s="92"/>
      <c r="AC843" s="92"/>
      <c r="AD843" s="92"/>
      <c r="AE843" s="92"/>
      <c r="AF843" s="92"/>
      <c r="AG843" s="92"/>
      <c r="AH843" s="92"/>
      <c r="AI843" s="92"/>
      <c r="AJ843" s="92"/>
      <c r="AK843" s="92"/>
      <c r="AL843" s="92"/>
      <c r="AM843" s="92"/>
      <c r="AN843" s="92"/>
      <c r="AO843" s="92"/>
      <c r="AP843" s="92"/>
      <c r="AQ843" s="92"/>
      <c r="AR843" s="92"/>
      <c r="AS843" s="92"/>
      <c r="AT843" s="92"/>
      <c r="AU843" s="92"/>
      <c r="AV843" s="92"/>
      <c r="AW843" s="92"/>
      <c r="AX843" s="92"/>
      <c r="AY843" s="92"/>
      <c r="AZ843" s="92"/>
      <c r="BA843" s="92"/>
      <c r="BB843" s="92"/>
      <c r="BC843" s="92"/>
      <c r="BD843" s="92"/>
      <c r="BE843" s="92"/>
      <c r="BF843" s="92"/>
      <c r="BG843" s="92"/>
      <c r="BH843" s="92"/>
      <c r="BI843" s="92"/>
      <c r="BJ843" s="92"/>
      <c r="BK843" s="92"/>
      <c r="BL843" s="92"/>
      <c r="BM843" s="92"/>
      <c r="BN843" s="92"/>
      <c r="BO843" s="92"/>
      <c r="BP843" s="92"/>
      <c r="BQ843" s="92"/>
      <c r="BR843" s="92"/>
      <c r="BS843" s="92"/>
      <c r="BT843" s="92"/>
      <c r="BU843" s="92"/>
      <c r="BV843" s="92"/>
      <c r="BW843" s="92"/>
      <c r="BX843" s="92"/>
      <c r="BY843" s="92"/>
      <c r="BZ843" s="92"/>
      <c r="CA843" s="92"/>
      <c r="CB843" s="92"/>
      <c r="CC843" s="92"/>
      <c r="CD843" s="92"/>
      <c r="CE843" s="92"/>
      <c r="CF843" s="92"/>
      <c r="CG843" s="92"/>
      <c r="CH843" s="92"/>
      <c r="CI843" s="92"/>
      <c r="CJ843" s="92"/>
      <c r="CK843" s="92"/>
      <c r="CL843" s="92"/>
      <c r="CM843" s="92"/>
      <c r="CN843" s="92"/>
      <c r="CO843" s="92"/>
      <c r="CP843" s="92"/>
      <c r="CQ843" s="92"/>
      <c r="CR843" s="92"/>
    </row>
    <row r="844" spans="1:96">
      <c r="A844" s="118" t="s">
        <v>1446</v>
      </c>
      <c r="B844" s="118">
        <v>33</v>
      </c>
      <c r="C844" s="118" t="s">
        <v>16</v>
      </c>
      <c r="D844" s="118">
        <v>98002</v>
      </c>
      <c r="E844" s="118" t="s">
        <v>1447</v>
      </c>
      <c r="F844" s="134">
        <v>39666</v>
      </c>
      <c r="G844" s="118" t="s">
        <v>78</v>
      </c>
      <c r="H844" s="118">
        <v>0</v>
      </c>
      <c r="J844" s="118" t="s">
        <v>19</v>
      </c>
      <c r="K844" s="133" t="s">
        <v>1448</v>
      </c>
      <c r="L844" s="118" t="s">
        <v>1449</v>
      </c>
      <c r="M844" s="118" t="s">
        <v>22</v>
      </c>
      <c r="N844" s="118">
        <v>32</v>
      </c>
      <c r="O844" s="118">
        <v>8</v>
      </c>
      <c r="P844" s="118">
        <v>2008</v>
      </c>
      <c r="Q844" s="118">
        <v>47.33066797</v>
      </c>
      <c r="R844" s="118">
        <v>-122.2129012</v>
      </c>
      <c r="T844" s="92"/>
    </row>
    <row r="845" spans="1:96">
      <c r="A845" s="118" t="s">
        <v>2939</v>
      </c>
      <c r="B845" s="118">
        <v>33</v>
      </c>
      <c r="C845" s="118" t="s">
        <v>16</v>
      </c>
      <c r="D845" s="118">
        <v>98004</v>
      </c>
      <c r="E845" s="118" t="s">
        <v>2940</v>
      </c>
      <c r="F845" s="134">
        <v>40771</v>
      </c>
      <c r="G845" s="118" t="s">
        <v>195</v>
      </c>
      <c r="H845" s="118">
        <v>1</v>
      </c>
      <c r="J845" s="118" t="s">
        <v>19</v>
      </c>
      <c r="K845" s="158" t="s">
        <v>2937</v>
      </c>
      <c r="L845" s="118" t="s">
        <v>2938</v>
      </c>
      <c r="M845" s="118" t="s">
        <v>2901</v>
      </c>
      <c r="N845" s="118">
        <v>33</v>
      </c>
      <c r="O845" s="118">
        <v>8</v>
      </c>
      <c r="P845" s="118">
        <v>2011</v>
      </c>
      <c r="Q845" s="118">
        <v>47.634430000000002</v>
      </c>
      <c r="R845" s="118">
        <v>-122.19890100000001</v>
      </c>
      <c r="S845" s="118" t="s">
        <v>2983</v>
      </c>
      <c r="U845" s="92"/>
      <c r="V845" s="92"/>
      <c r="W845" s="92"/>
      <c r="X845" s="92"/>
      <c r="Y845" s="92"/>
      <c r="Z845" s="92"/>
      <c r="AA845" s="92"/>
      <c r="AB845" s="92"/>
      <c r="AC845" s="92"/>
      <c r="AD845" s="92"/>
      <c r="AE845" s="92"/>
      <c r="AF845" s="92"/>
      <c r="AG845" s="92"/>
      <c r="AH845" s="92"/>
      <c r="AI845" s="92"/>
      <c r="AJ845" s="92"/>
      <c r="AK845" s="92"/>
      <c r="AL845" s="92"/>
      <c r="AM845" s="92"/>
      <c r="AN845" s="92"/>
      <c r="AO845" s="92"/>
      <c r="AP845" s="92"/>
      <c r="AQ845" s="92"/>
      <c r="AR845" s="92"/>
      <c r="AS845" s="92"/>
      <c r="AT845" s="92"/>
      <c r="AU845" s="92"/>
      <c r="AV845" s="92"/>
      <c r="AW845" s="92"/>
      <c r="AX845" s="92"/>
      <c r="AY845" s="92"/>
      <c r="AZ845" s="92"/>
      <c r="BA845" s="92"/>
      <c r="BB845" s="92"/>
      <c r="BC845" s="92"/>
      <c r="BD845" s="92"/>
      <c r="BE845" s="92"/>
      <c r="BF845" s="92"/>
      <c r="BG845" s="92"/>
      <c r="BH845" s="92"/>
      <c r="BI845" s="92"/>
      <c r="BJ845" s="92"/>
      <c r="BK845" s="92"/>
      <c r="BL845" s="92"/>
      <c r="BM845" s="92"/>
      <c r="BN845" s="92"/>
      <c r="BO845" s="92"/>
      <c r="BP845" s="92"/>
      <c r="BQ845" s="92"/>
      <c r="BR845" s="92"/>
      <c r="BS845" s="92"/>
      <c r="BT845" s="92"/>
      <c r="BU845" s="92"/>
      <c r="BV845" s="92"/>
      <c r="BW845" s="92"/>
      <c r="BX845" s="92"/>
      <c r="BY845" s="92"/>
      <c r="BZ845" s="92"/>
      <c r="CA845" s="92"/>
      <c r="CB845" s="92"/>
      <c r="CC845" s="92"/>
      <c r="CD845" s="92"/>
      <c r="CE845" s="92"/>
      <c r="CF845" s="92"/>
      <c r="CG845" s="92"/>
      <c r="CH845" s="92"/>
      <c r="CI845" s="92"/>
      <c r="CJ845" s="92"/>
      <c r="CK845" s="92"/>
      <c r="CL845" s="92"/>
      <c r="CM845" s="92"/>
      <c r="CN845" s="92"/>
      <c r="CO845" s="92"/>
      <c r="CP845" s="92"/>
      <c r="CQ845" s="92"/>
      <c r="CR845" s="92"/>
    </row>
    <row r="846" spans="1:96">
      <c r="A846" s="118" t="s">
        <v>2943</v>
      </c>
      <c r="B846" s="118">
        <v>33</v>
      </c>
      <c r="C846" s="118" t="s">
        <v>16</v>
      </c>
      <c r="D846" s="118">
        <v>98004</v>
      </c>
      <c r="E846" s="118" t="s">
        <v>2944</v>
      </c>
      <c r="F846" s="134">
        <v>40771</v>
      </c>
      <c r="G846" s="118" t="s">
        <v>29</v>
      </c>
      <c r="H846" s="118">
        <v>20</v>
      </c>
      <c r="J846" s="118" t="s">
        <v>19</v>
      </c>
      <c r="K846" s="158" t="s">
        <v>2937</v>
      </c>
      <c r="L846" s="118" t="s">
        <v>2938</v>
      </c>
      <c r="M846" s="118" t="s">
        <v>2901</v>
      </c>
      <c r="N846" s="118">
        <v>33</v>
      </c>
      <c r="O846" s="118">
        <v>8</v>
      </c>
      <c r="P846" s="118">
        <v>2011</v>
      </c>
      <c r="Q846" s="118">
        <v>47.634430000000002</v>
      </c>
      <c r="R846" s="118">
        <v>-122.19890100000001</v>
      </c>
      <c r="S846" s="118" t="s">
        <v>2983</v>
      </c>
      <c r="U846" s="92"/>
      <c r="V846" s="92"/>
      <c r="W846" s="92"/>
      <c r="X846" s="92"/>
      <c r="Y846" s="92"/>
      <c r="Z846" s="92"/>
      <c r="AA846" s="92"/>
      <c r="AB846" s="92"/>
      <c r="AC846" s="92"/>
      <c r="AD846" s="92"/>
      <c r="AE846" s="92"/>
      <c r="AF846" s="92"/>
      <c r="AG846" s="92"/>
      <c r="AH846" s="92"/>
      <c r="AI846" s="92"/>
      <c r="AJ846" s="92"/>
      <c r="AK846" s="92"/>
      <c r="AL846" s="92"/>
      <c r="AM846" s="92"/>
      <c r="AN846" s="92"/>
      <c r="AO846" s="92"/>
      <c r="AP846" s="92"/>
      <c r="AQ846" s="92"/>
      <c r="AR846" s="92"/>
      <c r="AS846" s="92"/>
      <c r="AT846" s="92"/>
      <c r="AU846" s="92"/>
      <c r="AV846" s="92"/>
      <c r="AW846" s="92"/>
      <c r="AX846" s="92"/>
      <c r="AY846" s="92"/>
      <c r="AZ846" s="92"/>
      <c r="BA846" s="92"/>
      <c r="BB846" s="92"/>
      <c r="BC846" s="92"/>
      <c r="BD846" s="92"/>
      <c r="BE846" s="92"/>
      <c r="BF846" s="92"/>
      <c r="BG846" s="92"/>
      <c r="BH846" s="92"/>
      <c r="BI846" s="92"/>
      <c r="BJ846" s="92"/>
      <c r="BK846" s="92"/>
      <c r="BL846" s="92"/>
      <c r="BM846" s="92"/>
      <c r="BN846" s="92"/>
      <c r="BO846" s="92"/>
      <c r="BP846" s="92"/>
      <c r="BQ846" s="92"/>
      <c r="BR846" s="92"/>
      <c r="BS846" s="92"/>
      <c r="BT846" s="92"/>
      <c r="BU846" s="92"/>
      <c r="BV846" s="92"/>
      <c r="BW846" s="92"/>
      <c r="BX846" s="92"/>
      <c r="BY846" s="92"/>
      <c r="BZ846" s="92"/>
      <c r="CA846" s="92"/>
      <c r="CB846" s="92"/>
      <c r="CC846" s="92"/>
      <c r="CD846" s="92"/>
      <c r="CE846" s="92"/>
      <c r="CF846" s="92"/>
      <c r="CG846" s="92"/>
      <c r="CH846" s="92"/>
      <c r="CI846" s="92"/>
      <c r="CJ846" s="92"/>
      <c r="CK846" s="92"/>
      <c r="CL846" s="92"/>
      <c r="CM846" s="92"/>
      <c r="CN846" s="92"/>
      <c r="CO846" s="92"/>
      <c r="CP846" s="92"/>
      <c r="CQ846" s="92"/>
      <c r="CR846" s="92"/>
    </row>
    <row r="847" spans="1:96">
      <c r="A847" s="118" t="s">
        <v>2935</v>
      </c>
      <c r="B847" s="118">
        <v>33</v>
      </c>
      <c r="C847" s="118" t="s">
        <v>16</v>
      </c>
      <c r="D847" s="118">
        <v>98004</v>
      </c>
      <c r="E847" s="118" t="s">
        <v>2936</v>
      </c>
      <c r="F847" s="134">
        <v>40771</v>
      </c>
      <c r="G847" s="118" t="s">
        <v>324</v>
      </c>
      <c r="H847" s="118">
        <v>1</v>
      </c>
      <c r="J847" s="118" t="s">
        <v>19</v>
      </c>
      <c r="K847" s="158" t="s">
        <v>2937</v>
      </c>
      <c r="L847" s="118" t="s">
        <v>2938</v>
      </c>
      <c r="M847" s="118" t="s">
        <v>2901</v>
      </c>
      <c r="N847" s="118">
        <v>33</v>
      </c>
      <c r="O847" s="118">
        <v>8</v>
      </c>
      <c r="P847" s="118">
        <v>2011</v>
      </c>
      <c r="Q847" s="118">
        <v>47.634430000000002</v>
      </c>
      <c r="R847" s="118">
        <v>-122.19890100000001</v>
      </c>
      <c r="S847" s="118" t="s">
        <v>2983</v>
      </c>
      <c r="U847" s="92"/>
      <c r="V847" s="92"/>
      <c r="W847" s="92"/>
      <c r="X847" s="92"/>
      <c r="Y847" s="92"/>
      <c r="Z847" s="92"/>
      <c r="AA847" s="92"/>
      <c r="AB847" s="92"/>
      <c r="AC847" s="92"/>
      <c r="AD847" s="92"/>
      <c r="AE847" s="92"/>
      <c r="AF847" s="92"/>
      <c r="AG847" s="92"/>
      <c r="AH847" s="92"/>
      <c r="AI847" s="92"/>
      <c r="AJ847" s="92"/>
      <c r="AK847" s="92"/>
      <c r="AL847" s="92"/>
      <c r="AM847" s="92"/>
      <c r="AN847" s="92"/>
      <c r="AO847" s="92"/>
      <c r="AP847" s="92"/>
      <c r="AQ847" s="92"/>
      <c r="AR847" s="92"/>
      <c r="AS847" s="92"/>
      <c r="AT847" s="92"/>
      <c r="AU847" s="92"/>
      <c r="AV847" s="92"/>
      <c r="AW847" s="92"/>
      <c r="AX847" s="92"/>
      <c r="AY847" s="92"/>
      <c r="AZ847" s="92"/>
      <c r="BA847" s="92"/>
      <c r="BB847" s="92"/>
      <c r="BC847" s="92"/>
      <c r="BD847" s="92"/>
      <c r="BE847" s="92"/>
      <c r="BF847" s="92"/>
      <c r="BG847" s="92"/>
      <c r="BH847" s="92"/>
      <c r="BI847" s="92"/>
      <c r="BJ847" s="92"/>
      <c r="BK847" s="92"/>
      <c r="BL847" s="92"/>
      <c r="BM847" s="92"/>
      <c r="BN847" s="92"/>
      <c r="BO847" s="92"/>
      <c r="BP847" s="92"/>
      <c r="BQ847" s="92"/>
      <c r="BR847" s="92"/>
      <c r="BS847" s="92"/>
      <c r="BT847" s="92"/>
      <c r="BU847" s="92"/>
      <c r="BV847" s="92"/>
      <c r="BW847" s="92"/>
      <c r="BX847" s="92"/>
      <c r="BY847" s="92"/>
      <c r="BZ847" s="92"/>
      <c r="CA847" s="92"/>
      <c r="CB847" s="92"/>
      <c r="CC847" s="92"/>
      <c r="CD847" s="92"/>
      <c r="CE847" s="92"/>
      <c r="CF847" s="92"/>
      <c r="CG847" s="92"/>
      <c r="CH847" s="92"/>
      <c r="CI847" s="92"/>
      <c r="CJ847" s="92"/>
      <c r="CK847" s="92"/>
      <c r="CL847" s="92"/>
      <c r="CM847" s="92"/>
      <c r="CN847" s="92"/>
      <c r="CO847" s="92"/>
      <c r="CP847" s="92"/>
      <c r="CQ847" s="92"/>
      <c r="CR847" s="92"/>
    </row>
    <row r="848" spans="1:96">
      <c r="A848" s="118" t="s">
        <v>2941</v>
      </c>
      <c r="B848" s="118">
        <v>33</v>
      </c>
      <c r="C848" s="118" t="s">
        <v>16</v>
      </c>
      <c r="D848" s="118">
        <v>98004</v>
      </c>
      <c r="E848" s="118" t="s">
        <v>2942</v>
      </c>
      <c r="F848" s="134">
        <v>40771</v>
      </c>
      <c r="G848" s="118" t="s">
        <v>18</v>
      </c>
      <c r="H848" s="118">
        <v>3</v>
      </c>
      <c r="J848" s="118" t="s">
        <v>19</v>
      </c>
      <c r="K848" s="158" t="s">
        <v>2937</v>
      </c>
      <c r="L848" s="118" t="s">
        <v>2938</v>
      </c>
      <c r="M848" s="118" t="s">
        <v>2901</v>
      </c>
      <c r="N848" s="118">
        <v>33</v>
      </c>
      <c r="O848" s="118">
        <v>8</v>
      </c>
      <c r="P848" s="118">
        <v>2011</v>
      </c>
      <c r="Q848" s="118">
        <v>47.634430000000002</v>
      </c>
      <c r="R848" s="118">
        <v>-122.19890100000001</v>
      </c>
      <c r="S848" s="118" t="s">
        <v>2983</v>
      </c>
      <c r="U848" s="92"/>
      <c r="V848" s="92"/>
      <c r="W848" s="92"/>
      <c r="X848" s="92"/>
      <c r="Y848" s="92"/>
      <c r="Z848" s="92"/>
      <c r="AA848" s="92"/>
      <c r="AB848" s="92"/>
      <c r="AC848" s="92"/>
      <c r="AD848" s="92"/>
      <c r="AE848" s="92"/>
      <c r="AF848" s="92"/>
      <c r="AG848" s="92"/>
      <c r="AH848" s="92"/>
      <c r="AI848" s="92"/>
      <c r="AJ848" s="92"/>
      <c r="AK848" s="92"/>
      <c r="AL848" s="92"/>
      <c r="AM848" s="92"/>
      <c r="AN848" s="92"/>
      <c r="AO848" s="92"/>
      <c r="AP848" s="92"/>
      <c r="AQ848" s="92"/>
      <c r="AR848" s="92"/>
      <c r="AS848" s="92"/>
      <c r="AT848" s="92"/>
      <c r="AU848" s="92"/>
      <c r="AV848" s="92"/>
      <c r="AW848" s="92"/>
      <c r="AX848" s="92"/>
      <c r="AY848" s="92"/>
      <c r="AZ848" s="92"/>
      <c r="BA848" s="92"/>
      <c r="BB848" s="92"/>
      <c r="BC848" s="92"/>
      <c r="BD848" s="92"/>
      <c r="BE848" s="92"/>
      <c r="BF848" s="92"/>
      <c r="BG848" s="92"/>
      <c r="BH848" s="92"/>
      <c r="BI848" s="92"/>
      <c r="BJ848" s="92"/>
      <c r="BK848" s="92"/>
      <c r="BL848" s="92"/>
      <c r="BM848" s="92"/>
      <c r="BN848" s="92"/>
      <c r="BO848" s="92"/>
      <c r="BP848" s="92"/>
      <c r="BQ848" s="92"/>
      <c r="BR848" s="92"/>
      <c r="BS848" s="92"/>
      <c r="BT848" s="92"/>
      <c r="BU848" s="92"/>
      <c r="BV848" s="92"/>
      <c r="BW848" s="92"/>
      <c r="BX848" s="92"/>
      <c r="BY848" s="92"/>
      <c r="BZ848" s="92"/>
      <c r="CA848" s="92"/>
      <c r="CB848" s="92"/>
      <c r="CC848" s="92"/>
      <c r="CD848" s="92"/>
      <c r="CE848" s="92"/>
      <c r="CF848" s="92"/>
      <c r="CG848" s="92"/>
      <c r="CH848" s="92"/>
      <c r="CI848" s="92"/>
      <c r="CJ848" s="92"/>
      <c r="CK848" s="92"/>
      <c r="CL848" s="92"/>
      <c r="CM848" s="92"/>
      <c r="CN848" s="92"/>
      <c r="CO848" s="92"/>
      <c r="CP848" s="92"/>
      <c r="CQ848" s="92"/>
      <c r="CR848" s="92"/>
    </row>
    <row r="849" spans="1:96">
      <c r="A849" s="118" t="s">
        <v>1504</v>
      </c>
      <c r="B849" s="118">
        <v>33</v>
      </c>
      <c r="C849" s="118" t="s">
        <v>16</v>
      </c>
      <c r="D849" s="118">
        <v>98004</v>
      </c>
      <c r="E849" s="118" t="s">
        <v>1505</v>
      </c>
      <c r="F849" s="134">
        <v>39651</v>
      </c>
      <c r="G849" s="118" t="s">
        <v>195</v>
      </c>
      <c r="H849" s="118">
        <v>1</v>
      </c>
      <c r="J849" s="118" t="s">
        <v>19</v>
      </c>
      <c r="K849" s="133" t="s">
        <v>1502</v>
      </c>
      <c r="L849" s="118" t="s">
        <v>36</v>
      </c>
      <c r="M849" s="118" t="s">
        <v>22</v>
      </c>
      <c r="N849" s="118">
        <v>30</v>
      </c>
      <c r="O849" s="118">
        <v>7</v>
      </c>
      <c r="P849" s="118">
        <v>2008</v>
      </c>
      <c r="Q849" s="118">
        <v>47.612814899999996</v>
      </c>
      <c r="R849" s="118">
        <v>-122.2067697</v>
      </c>
      <c r="T849" s="27"/>
    </row>
    <row r="850" spans="1:96">
      <c r="A850" s="118" t="s">
        <v>1506</v>
      </c>
      <c r="B850" s="118">
        <v>33</v>
      </c>
      <c r="C850" s="118" t="s">
        <v>16</v>
      </c>
      <c r="D850" s="118">
        <v>98004</v>
      </c>
      <c r="E850" s="118" t="s">
        <v>1507</v>
      </c>
      <c r="F850" s="134">
        <v>39658</v>
      </c>
      <c r="G850" s="118" t="s">
        <v>195</v>
      </c>
      <c r="H850" s="118">
        <v>1</v>
      </c>
      <c r="J850" s="118" t="s">
        <v>19</v>
      </c>
      <c r="K850" s="133" t="s">
        <v>1502</v>
      </c>
      <c r="L850" s="118" t="s">
        <v>36</v>
      </c>
      <c r="M850" s="118" t="s">
        <v>22</v>
      </c>
      <c r="N850" s="118">
        <v>31</v>
      </c>
      <c r="O850" s="118">
        <v>7</v>
      </c>
      <c r="P850" s="118">
        <v>2008</v>
      </c>
      <c r="Q850" s="118">
        <v>47.612814899999996</v>
      </c>
      <c r="R850" s="118">
        <v>-122.2067697</v>
      </c>
    </row>
    <row r="851" spans="1:96">
      <c r="A851" s="118" t="s">
        <v>1508</v>
      </c>
      <c r="B851" s="118">
        <v>33</v>
      </c>
      <c r="C851" s="118" t="s">
        <v>16</v>
      </c>
      <c r="D851" s="118">
        <v>98004</v>
      </c>
      <c r="E851" s="118" t="s">
        <v>1509</v>
      </c>
      <c r="F851" s="134">
        <v>39665</v>
      </c>
      <c r="G851" s="118" t="s">
        <v>195</v>
      </c>
      <c r="H851" s="118">
        <v>1</v>
      </c>
      <c r="J851" s="118" t="s">
        <v>19</v>
      </c>
      <c r="K851" s="133" t="s">
        <v>1502</v>
      </c>
      <c r="L851" s="118" t="s">
        <v>36</v>
      </c>
      <c r="M851" s="118" t="s">
        <v>22</v>
      </c>
      <c r="N851" s="118">
        <v>32</v>
      </c>
      <c r="O851" s="118">
        <v>8</v>
      </c>
      <c r="P851" s="118">
        <v>2008</v>
      </c>
      <c r="Q851" s="118">
        <v>47.612814899999996</v>
      </c>
      <c r="R851" s="118">
        <v>-122.2067697</v>
      </c>
      <c r="U851" s="92"/>
      <c r="V851" s="92"/>
      <c r="W851" s="92"/>
      <c r="X851" s="92"/>
      <c r="Y851" s="92"/>
      <c r="Z851" s="92"/>
      <c r="AA851" s="92"/>
      <c r="AB851" s="92"/>
      <c r="AC851" s="92"/>
      <c r="AD851" s="92"/>
      <c r="AE851" s="92"/>
      <c r="AF851" s="92"/>
      <c r="AG851" s="92"/>
      <c r="AH851" s="92"/>
      <c r="AI851" s="92"/>
      <c r="AJ851" s="92"/>
      <c r="AK851" s="92"/>
      <c r="AL851" s="92"/>
      <c r="AM851" s="92"/>
      <c r="AN851" s="92"/>
      <c r="AO851" s="92"/>
      <c r="AP851" s="92"/>
      <c r="AQ851" s="92"/>
      <c r="AR851" s="92"/>
      <c r="AS851" s="92"/>
      <c r="AT851" s="92"/>
      <c r="AU851" s="92"/>
      <c r="AV851" s="92"/>
      <c r="AW851" s="92"/>
      <c r="AX851" s="92"/>
      <c r="AY851" s="92"/>
      <c r="AZ851" s="92"/>
      <c r="BA851" s="92"/>
      <c r="BB851" s="92"/>
      <c r="BC851" s="92"/>
      <c r="BD851" s="92"/>
      <c r="BE851" s="92"/>
      <c r="BF851" s="92"/>
      <c r="BG851" s="92"/>
      <c r="BH851" s="92"/>
      <c r="BI851" s="92"/>
      <c r="BJ851" s="92"/>
      <c r="BK851" s="92"/>
      <c r="BL851" s="92"/>
      <c r="BM851" s="92"/>
      <c r="BN851" s="92"/>
      <c r="BO851" s="92"/>
      <c r="BP851" s="92"/>
      <c r="BQ851" s="92"/>
      <c r="BR851" s="92"/>
      <c r="BS851" s="92"/>
      <c r="BT851" s="92"/>
      <c r="BU851" s="92"/>
      <c r="BV851" s="92"/>
      <c r="BW851" s="92"/>
      <c r="BX851" s="92"/>
      <c r="BY851" s="92"/>
      <c r="BZ851" s="92"/>
      <c r="CA851" s="92"/>
      <c r="CB851" s="92"/>
      <c r="CC851" s="92"/>
      <c r="CD851" s="92"/>
      <c r="CE851" s="92"/>
      <c r="CF851" s="92"/>
      <c r="CG851" s="92"/>
      <c r="CH851" s="92"/>
      <c r="CI851" s="92"/>
      <c r="CJ851" s="92"/>
      <c r="CK851" s="92"/>
      <c r="CL851" s="92"/>
      <c r="CM851" s="92"/>
      <c r="CN851" s="92"/>
      <c r="CO851" s="92"/>
      <c r="CP851" s="92"/>
      <c r="CQ851" s="92"/>
      <c r="CR851" s="92"/>
    </row>
    <row r="852" spans="1:96">
      <c r="A852" s="118" t="s">
        <v>1532</v>
      </c>
      <c r="B852" s="118">
        <v>33</v>
      </c>
      <c r="C852" s="118" t="s">
        <v>16</v>
      </c>
      <c r="D852" s="118">
        <v>98004</v>
      </c>
      <c r="E852" s="118" t="s">
        <v>1533</v>
      </c>
      <c r="F852" s="134">
        <v>39637</v>
      </c>
      <c r="G852" s="118" t="s">
        <v>29</v>
      </c>
      <c r="H852" s="118">
        <v>31</v>
      </c>
      <c r="J852" s="118" t="s">
        <v>74</v>
      </c>
      <c r="K852" s="133" t="s">
        <v>1502</v>
      </c>
      <c r="L852" s="118" t="s">
        <v>1534</v>
      </c>
      <c r="M852" s="118" t="s">
        <v>22</v>
      </c>
      <c r="N852" s="118">
        <v>28</v>
      </c>
      <c r="O852" s="118">
        <v>7</v>
      </c>
      <c r="P852" s="118">
        <v>2008</v>
      </c>
      <c r="Q852" s="118">
        <v>47.612814899999996</v>
      </c>
      <c r="R852" s="118">
        <v>-122.2067697</v>
      </c>
    </row>
    <row r="853" spans="1:96">
      <c r="A853" s="118" t="s">
        <v>1524</v>
      </c>
      <c r="B853" s="118">
        <v>33</v>
      </c>
      <c r="C853" s="118" t="s">
        <v>16</v>
      </c>
      <c r="D853" s="118">
        <v>98004</v>
      </c>
      <c r="E853" s="118" t="s">
        <v>1525</v>
      </c>
      <c r="F853" s="134">
        <v>39644</v>
      </c>
      <c r="G853" s="118" t="s">
        <v>29</v>
      </c>
      <c r="H853" s="118">
        <v>14</v>
      </c>
      <c r="J853" s="118" t="s">
        <v>74</v>
      </c>
      <c r="K853" s="133" t="s">
        <v>1502</v>
      </c>
      <c r="L853" s="118" t="s">
        <v>1352</v>
      </c>
      <c r="M853" s="118" t="s">
        <v>22</v>
      </c>
      <c r="N853" s="118">
        <v>29</v>
      </c>
      <c r="O853" s="118">
        <v>7</v>
      </c>
      <c r="P853" s="118">
        <v>2008</v>
      </c>
      <c r="Q853" s="118">
        <v>47.612814899999996</v>
      </c>
      <c r="R853" s="118">
        <v>-122.2067697</v>
      </c>
    </row>
    <row r="854" spans="1:96">
      <c r="A854" s="118" t="s">
        <v>1526</v>
      </c>
      <c r="B854" s="118">
        <v>33</v>
      </c>
      <c r="C854" s="118" t="s">
        <v>16</v>
      </c>
      <c r="D854" s="118">
        <v>98004</v>
      </c>
      <c r="E854" s="118" t="s">
        <v>1527</v>
      </c>
      <c r="F854" s="134">
        <v>39651</v>
      </c>
      <c r="G854" s="118" t="s">
        <v>29</v>
      </c>
      <c r="H854" s="118">
        <v>17</v>
      </c>
      <c r="J854" s="118" t="s">
        <v>19</v>
      </c>
      <c r="K854" s="133" t="s">
        <v>1502</v>
      </c>
      <c r="L854" s="118" t="s">
        <v>36</v>
      </c>
      <c r="M854" s="118" t="s">
        <v>22</v>
      </c>
      <c r="N854" s="118">
        <v>30</v>
      </c>
      <c r="O854" s="118">
        <v>7</v>
      </c>
      <c r="P854" s="118">
        <v>2008</v>
      </c>
      <c r="Q854" s="118">
        <v>47.612814899999996</v>
      </c>
      <c r="R854" s="118">
        <v>-122.2067697</v>
      </c>
    </row>
    <row r="855" spans="1:96">
      <c r="A855" s="118" t="s">
        <v>1543</v>
      </c>
      <c r="B855" s="118">
        <v>33</v>
      </c>
      <c r="C855" s="118" t="s">
        <v>16</v>
      </c>
      <c r="D855" s="118">
        <v>98004</v>
      </c>
      <c r="E855" s="118" t="s">
        <v>1544</v>
      </c>
      <c r="F855" s="134">
        <v>39651</v>
      </c>
      <c r="G855" s="118" t="s">
        <v>29</v>
      </c>
      <c r="H855" s="118">
        <v>50</v>
      </c>
      <c r="J855" s="118" t="s">
        <v>74</v>
      </c>
      <c r="K855" s="133" t="s">
        <v>1502</v>
      </c>
      <c r="L855" s="118" t="s">
        <v>901</v>
      </c>
      <c r="M855" s="118" t="s">
        <v>22</v>
      </c>
      <c r="N855" s="118">
        <v>30</v>
      </c>
      <c r="O855" s="118">
        <v>7</v>
      </c>
      <c r="P855" s="118">
        <v>2008</v>
      </c>
      <c r="Q855" s="118">
        <v>47.612814899999996</v>
      </c>
      <c r="R855" s="118">
        <v>-122.2067697</v>
      </c>
    </row>
    <row r="856" spans="1:96">
      <c r="A856" s="118" t="s">
        <v>1537</v>
      </c>
      <c r="B856" s="118">
        <v>33</v>
      </c>
      <c r="C856" s="118" t="s">
        <v>16</v>
      </c>
      <c r="D856" s="118">
        <v>98004</v>
      </c>
      <c r="E856" s="118" t="s">
        <v>1538</v>
      </c>
      <c r="F856" s="134">
        <v>39658</v>
      </c>
      <c r="G856" s="118" t="s">
        <v>29</v>
      </c>
      <c r="H856" s="118">
        <v>32</v>
      </c>
      <c r="J856" s="118" t="s">
        <v>19</v>
      </c>
      <c r="K856" s="133" t="s">
        <v>1502</v>
      </c>
      <c r="L856" s="118" t="s">
        <v>36</v>
      </c>
      <c r="M856" s="118" t="s">
        <v>22</v>
      </c>
      <c r="N856" s="118">
        <v>31</v>
      </c>
      <c r="O856" s="118">
        <v>7</v>
      </c>
      <c r="P856" s="118">
        <v>2008</v>
      </c>
      <c r="Q856" s="118">
        <v>47.612814899999996</v>
      </c>
      <c r="R856" s="118">
        <v>-122.2067697</v>
      </c>
    </row>
    <row r="857" spans="1:96">
      <c r="A857" s="118" t="s">
        <v>1545</v>
      </c>
      <c r="B857" s="118">
        <v>33</v>
      </c>
      <c r="C857" s="118" t="s">
        <v>16</v>
      </c>
      <c r="D857" s="118">
        <v>98004</v>
      </c>
      <c r="E857" s="118" t="s">
        <v>1546</v>
      </c>
      <c r="F857" s="134">
        <v>39658</v>
      </c>
      <c r="G857" s="118" t="s">
        <v>29</v>
      </c>
      <c r="H857" s="118">
        <v>50</v>
      </c>
      <c r="J857" s="118" t="s">
        <v>74</v>
      </c>
      <c r="K857" s="133" t="s">
        <v>1502</v>
      </c>
      <c r="L857" s="118" t="s">
        <v>1503</v>
      </c>
      <c r="M857" s="118" t="s">
        <v>22</v>
      </c>
      <c r="N857" s="118">
        <v>31</v>
      </c>
      <c r="O857" s="118">
        <v>7</v>
      </c>
      <c r="P857" s="118">
        <v>2008</v>
      </c>
      <c r="Q857" s="118">
        <v>47.612814899999996</v>
      </c>
      <c r="R857" s="118">
        <v>-122.2067697</v>
      </c>
      <c r="U857" s="92"/>
      <c r="V857" s="92"/>
      <c r="W857" s="92"/>
      <c r="X857" s="92"/>
      <c r="Y857" s="92"/>
      <c r="Z857" s="92"/>
      <c r="AA857" s="92"/>
      <c r="AB857" s="92"/>
      <c r="AC857" s="92"/>
      <c r="AD857" s="92"/>
      <c r="AE857" s="92"/>
      <c r="AF857" s="92"/>
      <c r="AG857" s="92"/>
      <c r="AH857" s="92"/>
      <c r="AI857" s="92"/>
      <c r="AJ857" s="92"/>
      <c r="AK857" s="92"/>
      <c r="AL857" s="92"/>
      <c r="AM857" s="92"/>
      <c r="AN857" s="92"/>
      <c r="AO857" s="92"/>
      <c r="AP857" s="92"/>
      <c r="AQ857" s="92"/>
      <c r="AR857" s="92"/>
      <c r="AS857" s="92"/>
      <c r="AT857" s="92"/>
      <c r="AU857" s="92"/>
      <c r="AV857" s="92"/>
      <c r="AW857" s="92"/>
      <c r="AX857" s="92"/>
      <c r="AY857" s="92"/>
      <c r="AZ857" s="92"/>
      <c r="BA857" s="92"/>
      <c r="BB857" s="92"/>
      <c r="BC857" s="92"/>
      <c r="BD857" s="92"/>
      <c r="BE857" s="92"/>
      <c r="BF857" s="92"/>
      <c r="BG857" s="92"/>
      <c r="BH857" s="92"/>
      <c r="BI857" s="92"/>
      <c r="BJ857" s="92"/>
      <c r="BK857" s="92"/>
      <c r="BL857" s="92"/>
      <c r="BM857" s="92"/>
      <c r="BN857" s="92"/>
      <c r="BO857" s="92"/>
      <c r="BP857" s="92"/>
      <c r="BQ857" s="92"/>
      <c r="BR857" s="92"/>
      <c r="BS857" s="92"/>
      <c r="BT857" s="92"/>
      <c r="BU857" s="92"/>
      <c r="BV857" s="92"/>
      <c r="BW857" s="92"/>
      <c r="BX857" s="92"/>
      <c r="BY857" s="92"/>
      <c r="BZ857" s="92"/>
      <c r="CA857" s="92"/>
      <c r="CB857" s="92"/>
      <c r="CC857" s="92"/>
      <c r="CD857" s="92"/>
      <c r="CE857" s="92"/>
      <c r="CF857" s="92"/>
      <c r="CG857" s="92"/>
      <c r="CH857" s="92"/>
      <c r="CI857" s="92"/>
      <c r="CJ857" s="92"/>
      <c r="CK857" s="92"/>
      <c r="CL857" s="92"/>
      <c r="CM857" s="92"/>
      <c r="CN857" s="92"/>
      <c r="CO857" s="92"/>
      <c r="CP857" s="92"/>
      <c r="CQ857" s="92"/>
      <c r="CR857" s="92"/>
    </row>
    <row r="858" spans="1:96">
      <c r="A858" s="118" t="s">
        <v>1530</v>
      </c>
      <c r="B858" s="118">
        <v>33</v>
      </c>
      <c r="C858" s="118" t="s">
        <v>16</v>
      </c>
      <c r="D858" s="118">
        <v>98004</v>
      </c>
      <c r="E858" s="118" t="s">
        <v>1531</v>
      </c>
      <c r="F858" s="134">
        <v>39665</v>
      </c>
      <c r="G858" s="118" t="s">
        <v>29</v>
      </c>
      <c r="H858" s="118">
        <v>27</v>
      </c>
      <c r="J858" s="118" t="s">
        <v>19</v>
      </c>
      <c r="K858" s="133" t="s">
        <v>1502</v>
      </c>
      <c r="L858" s="118" t="s">
        <v>36</v>
      </c>
      <c r="M858" s="118" t="s">
        <v>22</v>
      </c>
      <c r="N858" s="118">
        <v>32</v>
      </c>
      <c r="O858" s="118">
        <v>8</v>
      </c>
      <c r="P858" s="118">
        <v>2008</v>
      </c>
      <c r="Q858" s="118">
        <v>47.612814899999996</v>
      </c>
      <c r="R858" s="118">
        <v>-122.2067697</v>
      </c>
      <c r="U858" s="92"/>
      <c r="V858" s="92"/>
      <c r="W858" s="92"/>
      <c r="X858" s="92"/>
      <c r="Y858" s="92"/>
      <c r="Z858" s="92"/>
      <c r="AA858" s="92"/>
      <c r="AB858" s="92"/>
      <c r="AC858" s="92"/>
      <c r="AD858" s="92"/>
      <c r="AE858" s="92"/>
      <c r="AF858" s="92"/>
      <c r="AG858" s="92"/>
      <c r="AH858" s="92"/>
      <c r="AI858" s="92"/>
      <c r="AJ858" s="92"/>
      <c r="AK858" s="92"/>
      <c r="AL858" s="92"/>
      <c r="AM858" s="92"/>
      <c r="AN858" s="92"/>
      <c r="AO858" s="92"/>
      <c r="AP858" s="92"/>
      <c r="AQ858" s="92"/>
      <c r="AR858" s="92"/>
      <c r="AS858" s="92"/>
      <c r="AT858" s="92"/>
      <c r="AU858" s="92"/>
      <c r="AV858" s="92"/>
      <c r="AW858" s="92"/>
      <c r="AX858" s="92"/>
      <c r="AY858" s="92"/>
      <c r="AZ858" s="92"/>
      <c r="BA858" s="92"/>
      <c r="BB858" s="92"/>
      <c r="BC858" s="92"/>
      <c r="BD858" s="92"/>
      <c r="BE858" s="92"/>
      <c r="BF858" s="92"/>
      <c r="BG858" s="92"/>
      <c r="BH858" s="92"/>
      <c r="BI858" s="92"/>
      <c r="BJ858" s="92"/>
      <c r="BK858" s="92"/>
      <c r="BL858" s="92"/>
      <c r="BM858" s="92"/>
      <c r="BN858" s="92"/>
      <c r="BO858" s="92"/>
      <c r="BP858" s="92"/>
      <c r="BQ858" s="92"/>
      <c r="BR858" s="92"/>
      <c r="BS858" s="92"/>
      <c r="BT858" s="92"/>
      <c r="BU858" s="92"/>
      <c r="BV858" s="92"/>
      <c r="BW858" s="92"/>
      <c r="BX858" s="92"/>
      <c r="BY858" s="92"/>
      <c r="BZ858" s="92"/>
      <c r="CA858" s="92"/>
      <c r="CB858" s="92"/>
      <c r="CC858" s="92"/>
      <c r="CD858" s="92"/>
      <c r="CE858" s="92"/>
      <c r="CF858" s="92"/>
      <c r="CG858" s="92"/>
      <c r="CH858" s="92"/>
      <c r="CI858" s="92"/>
      <c r="CJ858" s="92"/>
      <c r="CK858" s="92"/>
      <c r="CL858" s="92"/>
      <c r="CM858" s="92"/>
      <c r="CN858" s="92"/>
      <c r="CO858" s="92"/>
      <c r="CP858" s="92"/>
      <c r="CQ858" s="92"/>
      <c r="CR858" s="92"/>
    </row>
    <row r="859" spans="1:96">
      <c r="A859" s="118" t="s">
        <v>1547</v>
      </c>
      <c r="B859" s="118">
        <v>33</v>
      </c>
      <c r="C859" s="118" t="s">
        <v>16</v>
      </c>
      <c r="D859" s="118">
        <v>98004</v>
      </c>
      <c r="E859" s="118" t="s">
        <v>1548</v>
      </c>
      <c r="F859" s="134">
        <v>39665</v>
      </c>
      <c r="G859" s="118" t="s">
        <v>29</v>
      </c>
      <c r="H859" s="118">
        <v>50</v>
      </c>
      <c r="J859" s="118" t="s">
        <v>74</v>
      </c>
      <c r="K859" s="133" t="s">
        <v>1502</v>
      </c>
      <c r="L859" s="118" t="s">
        <v>1503</v>
      </c>
      <c r="M859" s="118" t="s">
        <v>22</v>
      </c>
      <c r="N859" s="118">
        <v>32</v>
      </c>
      <c r="O859" s="118">
        <v>8</v>
      </c>
      <c r="P859" s="118">
        <v>2008</v>
      </c>
      <c r="Q859" s="118">
        <v>47.612814899999996</v>
      </c>
      <c r="R859" s="118">
        <v>-122.2067697</v>
      </c>
      <c r="U859" s="92"/>
      <c r="V859" s="92"/>
      <c r="W859" s="92"/>
      <c r="X859" s="92"/>
      <c r="Y859" s="92"/>
      <c r="Z859" s="92"/>
      <c r="AA859" s="92"/>
      <c r="AB859" s="92"/>
      <c r="AC859" s="92"/>
      <c r="AD859" s="92"/>
      <c r="AE859" s="92"/>
      <c r="AF859" s="92"/>
      <c r="AG859" s="92"/>
      <c r="AH859" s="92"/>
      <c r="AI859" s="92"/>
      <c r="AJ859" s="92"/>
      <c r="AK859" s="92"/>
      <c r="AL859" s="92"/>
      <c r="AM859" s="92"/>
      <c r="AN859" s="92"/>
      <c r="AO859" s="92"/>
      <c r="AP859" s="92"/>
      <c r="AQ859" s="92"/>
      <c r="AR859" s="92"/>
      <c r="AS859" s="92"/>
      <c r="AT859" s="92"/>
      <c r="AU859" s="92"/>
      <c r="AV859" s="92"/>
      <c r="AW859" s="92"/>
      <c r="AX859" s="92"/>
      <c r="AY859" s="92"/>
      <c r="AZ859" s="92"/>
      <c r="BA859" s="92"/>
      <c r="BB859" s="92"/>
      <c r="BC859" s="92"/>
      <c r="BD859" s="92"/>
      <c r="BE859" s="92"/>
      <c r="BF859" s="92"/>
      <c r="BG859" s="92"/>
      <c r="BH859" s="92"/>
      <c r="BI859" s="92"/>
      <c r="BJ859" s="92"/>
      <c r="BK859" s="92"/>
      <c r="BL859" s="92"/>
      <c r="BM859" s="92"/>
      <c r="BN859" s="92"/>
      <c r="BO859" s="92"/>
      <c r="BP859" s="92"/>
      <c r="BQ859" s="92"/>
      <c r="BR859" s="92"/>
      <c r="BS859" s="92"/>
      <c r="BT859" s="92"/>
      <c r="BU859" s="92"/>
      <c r="BV859" s="92"/>
      <c r="BW859" s="92"/>
      <c r="BX859" s="92"/>
      <c r="BY859" s="92"/>
      <c r="BZ859" s="92"/>
      <c r="CA859" s="92"/>
      <c r="CB859" s="92"/>
      <c r="CC859" s="92"/>
      <c r="CD859" s="92"/>
      <c r="CE859" s="92"/>
      <c r="CF859" s="92"/>
      <c r="CG859" s="92"/>
      <c r="CH859" s="92"/>
      <c r="CI859" s="92"/>
      <c r="CJ859" s="92"/>
      <c r="CK859" s="92"/>
      <c r="CL859" s="92"/>
      <c r="CM859" s="92"/>
      <c r="CN859" s="92"/>
      <c r="CO859" s="92"/>
      <c r="CP859" s="92"/>
      <c r="CQ859" s="92"/>
      <c r="CR859" s="92"/>
    </row>
    <row r="860" spans="1:96">
      <c r="A860" s="118" t="s">
        <v>1535</v>
      </c>
      <c r="B860" s="118">
        <v>33</v>
      </c>
      <c r="C860" s="118" t="s">
        <v>16</v>
      </c>
      <c r="D860" s="118">
        <v>98004</v>
      </c>
      <c r="E860" s="118" t="s">
        <v>1536</v>
      </c>
      <c r="F860" s="134">
        <v>39672</v>
      </c>
      <c r="G860" s="118" t="s">
        <v>29</v>
      </c>
      <c r="H860" s="118">
        <v>31</v>
      </c>
      <c r="J860" s="118" t="s">
        <v>19</v>
      </c>
      <c r="K860" s="133" t="s">
        <v>1502</v>
      </c>
      <c r="L860" s="118" t="s">
        <v>36</v>
      </c>
      <c r="M860" s="118" t="s">
        <v>22</v>
      </c>
      <c r="N860" s="118">
        <v>33</v>
      </c>
      <c r="O860" s="118">
        <v>8</v>
      </c>
      <c r="P860" s="118">
        <v>2008</v>
      </c>
      <c r="Q860" s="118">
        <v>47.612814899999996</v>
      </c>
      <c r="R860" s="118">
        <v>-122.2067697</v>
      </c>
      <c r="U860" s="92"/>
      <c r="V860" s="92"/>
      <c r="W860" s="92"/>
      <c r="X860" s="92"/>
      <c r="Y860" s="92"/>
      <c r="Z860" s="92"/>
      <c r="AA860" s="92"/>
      <c r="AB860" s="92"/>
      <c r="AC860" s="92"/>
      <c r="AD860" s="92"/>
      <c r="AE860" s="92"/>
      <c r="AF860" s="92"/>
      <c r="AG860" s="92"/>
      <c r="AH860" s="92"/>
      <c r="AI860" s="92"/>
      <c r="AJ860" s="92"/>
      <c r="AK860" s="92"/>
      <c r="AL860" s="92"/>
      <c r="AM860" s="92"/>
      <c r="AN860" s="92"/>
      <c r="AO860" s="92"/>
      <c r="AP860" s="92"/>
      <c r="AQ860" s="92"/>
      <c r="AR860" s="92"/>
      <c r="AS860" s="92"/>
      <c r="AT860" s="92"/>
      <c r="AU860" s="92"/>
      <c r="AV860" s="92"/>
      <c r="AW860" s="92"/>
      <c r="AX860" s="92"/>
      <c r="AY860" s="92"/>
      <c r="AZ860" s="92"/>
      <c r="BA860" s="92"/>
      <c r="BB860" s="92"/>
      <c r="BC860" s="92"/>
      <c r="BD860" s="92"/>
      <c r="BE860" s="92"/>
      <c r="BF860" s="92"/>
      <c r="BG860" s="92"/>
      <c r="BH860" s="92"/>
      <c r="BI860" s="92"/>
      <c r="BJ860" s="92"/>
      <c r="BK860" s="92"/>
      <c r="BL860" s="92"/>
      <c r="BM860" s="92"/>
      <c r="BN860" s="92"/>
      <c r="BO860" s="92"/>
      <c r="BP860" s="92"/>
      <c r="BQ860" s="92"/>
      <c r="BR860" s="92"/>
      <c r="BS860" s="92"/>
      <c r="BT860" s="92"/>
      <c r="BU860" s="92"/>
      <c r="BV860" s="92"/>
      <c r="BW860" s="92"/>
      <c r="BX860" s="92"/>
      <c r="BY860" s="92"/>
      <c r="BZ860" s="92"/>
      <c r="CA860" s="92"/>
      <c r="CB860" s="92"/>
      <c r="CC860" s="92"/>
      <c r="CD860" s="92"/>
      <c r="CE860" s="92"/>
      <c r="CF860" s="92"/>
      <c r="CG860" s="92"/>
      <c r="CH860" s="92"/>
      <c r="CI860" s="92"/>
      <c r="CJ860" s="92"/>
      <c r="CK860" s="92"/>
      <c r="CL860" s="92"/>
      <c r="CM860" s="92"/>
      <c r="CN860" s="92"/>
      <c r="CO860" s="92"/>
      <c r="CP860" s="92"/>
      <c r="CQ860" s="92"/>
      <c r="CR860" s="92"/>
    </row>
    <row r="861" spans="1:96">
      <c r="A861" s="118" t="s">
        <v>1549</v>
      </c>
      <c r="B861" s="118">
        <v>33</v>
      </c>
      <c r="C861" s="118" t="s">
        <v>16</v>
      </c>
      <c r="D861" s="118">
        <v>98004</v>
      </c>
      <c r="E861" s="118" t="s">
        <v>1550</v>
      </c>
      <c r="F861" s="134">
        <v>39672</v>
      </c>
      <c r="G861" s="118" t="s">
        <v>29</v>
      </c>
      <c r="H861" s="118">
        <v>50</v>
      </c>
      <c r="J861" s="118" t="s">
        <v>74</v>
      </c>
      <c r="K861" s="133" t="s">
        <v>1502</v>
      </c>
      <c r="L861" s="118" t="s">
        <v>1503</v>
      </c>
      <c r="M861" s="118" t="s">
        <v>22</v>
      </c>
      <c r="N861" s="118">
        <v>33</v>
      </c>
      <c r="O861" s="118">
        <v>8</v>
      </c>
      <c r="P861" s="118">
        <v>2008</v>
      </c>
      <c r="Q861" s="118">
        <v>47.612814899999996</v>
      </c>
      <c r="R861" s="118">
        <v>-122.2067697</v>
      </c>
      <c r="U861" s="92"/>
      <c r="V861" s="92"/>
      <c r="W861" s="92"/>
      <c r="X861" s="92"/>
      <c r="Y861" s="92"/>
      <c r="Z861" s="92"/>
      <c r="AA861" s="92"/>
      <c r="AB861" s="92"/>
      <c r="AC861" s="92"/>
      <c r="AD861" s="92"/>
      <c r="AE861" s="92"/>
      <c r="AF861" s="92"/>
      <c r="AG861" s="92"/>
      <c r="AH861" s="92"/>
      <c r="AI861" s="92"/>
      <c r="AJ861" s="92"/>
      <c r="AK861" s="92"/>
      <c r="AL861" s="92"/>
      <c r="AM861" s="92"/>
      <c r="AN861" s="92"/>
      <c r="AO861" s="92"/>
      <c r="AP861" s="92"/>
      <c r="AQ861" s="92"/>
      <c r="AR861" s="92"/>
      <c r="AS861" s="92"/>
      <c r="AT861" s="92"/>
      <c r="AU861" s="92"/>
      <c r="AV861" s="92"/>
      <c r="AW861" s="92"/>
      <c r="AX861" s="92"/>
      <c r="AY861" s="92"/>
      <c r="AZ861" s="92"/>
      <c r="BA861" s="92"/>
      <c r="BB861" s="92"/>
      <c r="BC861" s="92"/>
      <c r="BD861" s="92"/>
      <c r="BE861" s="92"/>
      <c r="BF861" s="92"/>
      <c r="BG861" s="92"/>
      <c r="BH861" s="92"/>
      <c r="BI861" s="92"/>
      <c r="BJ861" s="92"/>
      <c r="BK861" s="92"/>
      <c r="BL861" s="92"/>
      <c r="BM861" s="92"/>
      <c r="BN861" s="92"/>
      <c r="BO861" s="92"/>
      <c r="BP861" s="92"/>
      <c r="BQ861" s="92"/>
      <c r="BR861" s="92"/>
      <c r="BS861" s="92"/>
      <c r="BT861" s="92"/>
      <c r="BU861" s="92"/>
      <c r="BV861" s="92"/>
      <c r="BW861" s="92"/>
      <c r="BX861" s="92"/>
      <c r="BY861" s="92"/>
      <c r="BZ861" s="92"/>
      <c r="CA861" s="92"/>
      <c r="CB861" s="92"/>
      <c r="CC861" s="92"/>
      <c r="CD861" s="92"/>
      <c r="CE861" s="92"/>
      <c r="CF861" s="92"/>
      <c r="CG861" s="92"/>
      <c r="CH861" s="92"/>
      <c r="CI861" s="92"/>
      <c r="CJ861" s="92"/>
      <c r="CK861" s="92"/>
      <c r="CL861" s="92"/>
      <c r="CM861" s="92"/>
      <c r="CN861" s="92"/>
      <c r="CO861" s="92"/>
      <c r="CP861" s="92"/>
      <c r="CQ861" s="92"/>
      <c r="CR861" s="92"/>
    </row>
    <row r="862" spans="1:96">
      <c r="A862" s="118" t="s">
        <v>1551</v>
      </c>
      <c r="B862" s="118">
        <v>33</v>
      </c>
      <c r="C862" s="118" t="s">
        <v>16</v>
      </c>
      <c r="D862" s="118">
        <v>98004</v>
      </c>
      <c r="E862" s="118" t="s">
        <v>1552</v>
      </c>
      <c r="F862" s="134">
        <v>39672</v>
      </c>
      <c r="G862" s="118" t="s">
        <v>29</v>
      </c>
      <c r="H862" s="118">
        <v>50</v>
      </c>
      <c r="J862" s="118" t="s">
        <v>19</v>
      </c>
      <c r="K862" s="133" t="s">
        <v>1502</v>
      </c>
      <c r="L862" s="118" t="s">
        <v>36</v>
      </c>
      <c r="M862" s="118" t="s">
        <v>22</v>
      </c>
      <c r="N862" s="118">
        <v>33</v>
      </c>
      <c r="O862" s="118">
        <v>8</v>
      </c>
      <c r="P862" s="118">
        <v>2008</v>
      </c>
      <c r="Q862" s="118">
        <v>47.612814899999996</v>
      </c>
      <c r="R862" s="118">
        <v>-122.2067697</v>
      </c>
      <c r="U862" s="92"/>
      <c r="V862" s="92"/>
      <c r="W862" s="92"/>
      <c r="X862" s="92"/>
      <c r="Y862" s="92"/>
      <c r="Z862" s="92"/>
      <c r="AA862" s="92"/>
      <c r="AB862" s="92"/>
      <c r="AC862" s="92"/>
      <c r="AD862" s="92"/>
      <c r="AE862" s="92"/>
      <c r="AF862" s="92"/>
      <c r="AG862" s="92"/>
      <c r="AH862" s="92"/>
      <c r="AI862" s="92"/>
      <c r="AJ862" s="92"/>
      <c r="AK862" s="92"/>
      <c r="AL862" s="92"/>
      <c r="AM862" s="92"/>
      <c r="AN862" s="92"/>
      <c r="AO862" s="92"/>
      <c r="AP862" s="92"/>
      <c r="AQ862" s="92"/>
      <c r="AR862" s="92"/>
      <c r="AS862" s="92"/>
      <c r="AT862" s="92"/>
      <c r="AU862" s="92"/>
      <c r="AV862" s="92"/>
      <c r="AW862" s="92"/>
      <c r="AX862" s="92"/>
      <c r="AY862" s="92"/>
      <c r="AZ862" s="92"/>
      <c r="BA862" s="92"/>
      <c r="BB862" s="92"/>
      <c r="BC862" s="92"/>
      <c r="BD862" s="92"/>
      <c r="BE862" s="92"/>
      <c r="BF862" s="92"/>
      <c r="BG862" s="92"/>
      <c r="BH862" s="92"/>
      <c r="BI862" s="92"/>
      <c r="BJ862" s="92"/>
      <c r="BK862" s="92"/>
      <c r="BL862" s="92"/>
      <c r="BM862" s="92"/>
      <c r="BN862" s="92"/>
      <c r="BO862" s="92"/>
      <c r="BP862" s="92"/>
      <c r="BQ862" s="92"/>
      <c r="BR862" s="92"/>
      <c r="BS862" s="92"/>
      <c r="BT862" s="92"/>
      <c r="BU862" s="92"/>
      <c r="BV862" s="92"/>
      <c r="BW862" s="92"/>
      <c r="BX862" s="92"/>
      <c r="BY862" s="92"/>
      <c r="BZ862" s="92"/>
      <c r="CA862" s="92"/>
      <c r="CB862" s="92"/>
      <c r="CC862" s="92"/>
      <c r="CD862" s="92"/>
      <c r="CE862" s="92"/>
      <c r="CF862" s="92"/>
      <c r="CG862" s="92"/>
      <c r="CH862" s="92"/>
      <c r="CI862" s="92"/>
      <c r="CJ862" s="92"/>
      <c r="CK862" s="92"/>
      <c r="CL862" s="92"/>
      <c r="CM862" s="92"/>
      <c r="CN862" s="92"/>
      <c r="CO862" s="92"/>
      <c r="CP862" s="92"/>
      <c r="CQ862" s="92"/>
      <c r="CR862" s="92"/>
    </row>
    <row r="863" spans="1:96">
      <c r="A863" s="118" t="s">
        <v>1539</v>
      </c>
      <c r="B863" s="118">
        <v>33</v>
      </c>
      <c r="C863" s="118" t="s">
        <v>16</v>
      </c>
      <c r="D863" s="118">
        <v>98133</v>
      </c>
      <c r="E863" s="118" t="s">
        <v>1540</v>
      </c>
      <c r="F863" s="134">
        <v>39679</v>
      </c>
      <c r="G863" s="118" t="s">
        <v>29</v>
      </c>
      <c r="H863" s="118">
        <v>38</v>
      </c>
      <c r="J863" s="118" t="s">
        <v>74</v>
      </c>
      <c r="K863" s="133" t="s">
        <v>1502</v>
      </c>
      <c r="L863" s="118" t="s">
        <v>1503</v>
      </c>
      <c r="M863" s="118" t="s">
        <v>22</v>
      </c>
      <c r="N863" s="118">
        <v>34</v>
      </c>
      <c r="O863" s="118">
        <v>8</v>
      </c>
      <c r="P863" s="118">
        <v>2008</v>
      </c>
      <c r="Q863" s="118">
        <v>47.612814899999996</v>
      </c>
      <c r="R863" s="118">
        <v>-122.2067697</v>
      </c>
      <c r="U863" s="92"/>
      <c r="V863" s="92"/>
      <c r="W863" s="92"/>
      <c r="X863" s="92"/>
      <c r="Y863" s="92"/>
      <c r="Z863" s="92"/>
      <c r="AA863" s="92"/>
      <c r="AB863" s="92"/>
      <c r="AC863" s="92"/>
      <c r="AD863" s="92"/>
      <c r="AE863" s="92"/>
      <c r="AF863" s="92"/>
      <c r="AG863" s="92"/>
      <c r="AH863" s="92"/>
      <c r="AI863" s="92"/>
      <c r="AJ863" s="92"/>
      <c r="AK863" s="92"/>
      <c r="AL863" s="92"/>
      <c r="AM863" s="92"/>
      <c r="AN863" s="92"/>
      <c r="AO863" s="92"/>
      <c r="AP863" s="92"/>
      <c r="AQ863" s="92"/>
      <c r="AR863" s="92"/>
      <c r="AS863" s="92"/>
      <c r="AT863" s="92"/>
      <c r="AU863" s="92"/>
      <c r="AV863" s="92"/>
      <c r="AW863" s="92"/>
      <c r="AX863" s="92"/>
      <c r="AY863" s="92"/>
      <c r="AZ863" s="92"/>
      <c r="BA863" s="92"/>
      <c r="BB863" s="92"/>
      <c r="BC863" s="92"/>
      <c r="BD863" s="92"/>
      <c r="BE863" s="92"/>
      <c r="BF863" s="92"/>
      <c r="BG863" s="92"/>
      <c r="BH863" s="92"/>
      <c r="BI863" s="92"/>
      <c r="BJ863" s="92"/>
      <c r="BK863" s="92"/>
      <c r="BL863" s="92"/>
      <c r="BM863" s="92"/>
      <c r="BN863" s="92"/>
      <c r="BO863" s="92"/>
      <c r="BP863" s="92"/>
      <c r="BQ863" s="92"/>
      <c r="BR863" s="92"/>
      <c r="BS863" s="92"/>
      <c r="BT863" s="92"/>
      <c r="BU863" s="92"/>
      <c r="BV863" s="92"/>
      <c r="BW863" s="92"/>
      <c r="BX863" s="92"/>
      <c r="BY863" s="92"/>
      <c r="BZ863" s="92"/>
      <c r="CA863" s="92"/>
      <c r="CB863" s="92"/>
      <c r="CC863" s="92"/>
      <c r="CD863" s="92"/>
      <c r="CE863" s="92"/>
      <c r="CF863" s="92"/>
      <c r="CG863" s="92"/>
      <c r="CH863" s="92"/>
      <c r="CI863" s="92"/>
      <c r="CJ863" s="92"/>
      <c r="CK863" s="92"/>
      <c r="CL863" s="92"/>
      <c r="CM863" s="92"/>
      <c r="CN863" s="92"/>
      <c r="CO863" s="92"/>
      <c r="CP863" s="92"/>
      <c r="CQ863" s="92"/>
      <c r="CR863" s="92"/>
    </row>
    <row r="864" spans="1:96">
      <c r="A864" s="118" t="s">
        <v>1522</v>
      </c>
      <c r="B864" s="118">
        <v>33</v>
      </c>
      <c r="C864" s="118" t="s">
        <v>16</v>
      </c>
      <c r="D864" s="118">
        <v>98004</v>
      </c>
      <c r="E864" s="118" t="s">
        <v>1523</v>
      </c>
      <c r="F864" s="134">
        <v>39695</v>
      </c>
      <c r="G864" s="118" t="s">
        <v>29</v>
      </c>
      <c r="H864" s="118">
        <v>8</v>
      </c>
      <c r="J864" s="118" t="s">
        <v>19</v>
      </c>
      <c r="K864" s="133" t="s">
        <v>1502</v>
      </c>
      <c r="L864" s="118" t="s">
        <v>57</v>
      </c>
      <c r="M864" s="118" t="s">
        <v>22</v>
      </c>
      <c r="N864" s="118">
        <v>36</v>
      </c>
      <c r="O864" s="118">
        <v>9</v>
      </c>
      <c r="P864" s="118">
        <v>2008</v>
      </c>
      <c r="Q864" s="118">
        <v>47.612814899999996</v>
      </c>
      <c r="R864" s="118">
        <v>-122.2067697</v>
      </c>
      <c r="U864" s="92"/>
      <c r="V864" s="92"/>
      <c r="W864" s="92"/>
      <c r="X864" s="92"/>
      <c r="Y864" s="92"/>
      <c r="Z864" s="92"/>
      <c r="AA864" s="92"/>
      <c r="AB864" s="92"/>
      <c r="AC864" s="92"/>
      <c r="AD864" s="92"/>
      <c r="AE864" s="92"/>
      <c r="AF864" s="92"/>
      <c r="AG864" s="92"/>
      <c r="AH864" s="92"/>
      <c r="AI864" s="92"/>
      <c r="AJ864" s="92"/>
      <c r="AK864" s="92"/>
      <c r="AL864" s="92"/>
      <c r="AM864" s="92"/>
      <c r="AN864" s="92"/>
      <c r="AO864" s="92"/>
      <c r="AP864" s="92"/>
      <c r="AQ864" s="92"/>
      <c r="AR864" s="92"/>
      <c r="AS864" s="92"/>
      <c r="AT864" s="92"/>
      <c r="AU864" s="92"/>
      <c r="AV864" s="92"/>
      <c r="AW864" s="92"/>
      <c r="AX864" s="92"/>
      <c r="AY864" s="92"/>
      <c r="AZ864" s="92"/>
      <c r="BA864" s="92"/>
      <c r="BB864" s="92"/>
      <c r="BC864" s="92"/>
      <c r="BD864" s="92"/>
      <c r="BE864" s="92"/>
      <c r="BF864" s="92"/>
      <c r="BG864" s="92"/>
      <c r="BH864" s="92"/>
      <c r="BI864" s="92"/>
      <c r="BJ864" s="92"/>
      <c r="BK864" s="92"/>
      <c r="BL864" s="92"/>
      <c r="BM864" s="92"/>
      <c r="BN864" s="92"/>
      <c r="BO864" s="92"/>
      <c r="BP864" s="92"/>
      <c r="BQ864" s="92"/>
      <c r="BR864" s="92"/>
      <c r="BS864" s="92"/>
      <c r="BT864" s="92"/>
      <c r="BU864" s="92"/>
      <c r="BV864" s="92"/>
      <c r="BW864" s="92"/>
      <c r="BX864" s="92"/>
      <c r="BY864" s="92"/>
      <c r="BZ864" s="92"/>
      <c r="CA864" s="92"/>
      <c r="CB864" s="92"/>
      <c r="CC864" s="92"/>
      <c r="CD864" s="92"/>
      <c r="CE864" s="92"/>
      <c r="CF864" s="92"/>
      <c r="CG864" s="92"/>
      <c r="CH864" s="92"/>
      <c r="CI864" s="92"/>
      <c r="CJ864" s="92"/>
      <c r="CK864" s="92"/>
      <c r="CL864" s="92"/>
      <c r="CM864" s="92"/>
      <c r="CN864" s="92"/>
      <c r="CO864" s="92"/>
      <c r="CP864" s="92"/>
      <c r="CQ864" s="92"/>
      <c r="CR864" s="92"/>
    </row>
    <row r="865" spans="1:96">
      <c r="A865" s="118" t="s">
        <v>1541</v>
      </c>
      <c r="B865" s="118">
        <v>33</v>
      </c>
      <c r="C865" s="118" t="s">
        <v>16</v>
      </c>
      <c r="D865" s="118">
        <v>98004</v>
      </c>
      <c r="E865" s="118" t="s">
        <v>1542</v>
      </c>
      <c r="F865" s="134">
        <v>39700</v>
      </c>
      <c r="G865" s="118" t="s">
        <v>29</v>
      </c>
      <c r="H865" s="118">
        <v>44</v>
      </c>
      <c r="J865" s="118" t="s">
        <v>74</v>
      </c>
      <c r="K865" s="133" t="s">
        <v>1502</v>
      </c>
      <c r="L865" s="118" t="s">
        <v>119</v>
      </c>
      <c r="M865" s="118" t="s">
        <v>22</v>
      </c>
      <c r="N865" s="118">
        <v>37</v>
      </c>
      <c r="O865" s="118">
        <v>9</v>
      </c>
      <c r="P865" s="118">
        <v>2008</v>
      </c>
      <c r="Q865" s="118">
        <v>47.612814899999996</v>
      </c>
      <c r="R865" s="118">
        <v>-122.2067697</v>
      </c>
      <c r="U865" s="92"/>
      <c r="V865" s="92"/>
      <c r="W865" s="92"/>
      <c r="X865" s="92"/>
      <c r="Y865" s="92"/>
      <c r="Z865" s="92"/>
      <c r="AA865" s="92"/>
      <c r="AB865" s="92"/>
      <c r="AC865" s="92"/>
      <c r="AD865" s="92"/>
      <c r="AE865" s="92"/>
      <c r="AF865" s="92"/>
      <c r="AG865" s="92"/>
      <c r="AH865" s="92"/>
      <c r="AI865" s="92"/>
      <c r="AJ865" s="92"/>
      <c r="AK865" s="92"/>
      <c r="AL865" s="92"/>
      <c r="AM865" s="92"/>
      <c r="AN865" s="92"/>
      <c r="AO865" s="92"/>
      <c r="AP865" s="92"/>
      <c r="AQ865" s="92"/>
      <c r="AR865" s="92"/>
      <c r="AS865" s="92"/>
      <c r="AT865" s="92"/>
      <c r="AU865" s="92"/>
      <c r="AV865" s="92"/>
      <c r="AW865" s="92"/>
      <c r="AX865" s="92"/>
      <c r="AY865" s="92"/>
      <c r="AZ865" s="92"/>
      <c r="BA865" s="92"/>
      <c r="BB865" s="92"/>
      <c r="BC865" s="92"/>
      <c r="BD865" s="92"/>
      <c r="BE865" s="92"/>
      <c r="BF865" s="92"/>
      <c r="BG865" s="92"/>
      <c r="BH865" s="92"/>
      <c r="BI865" s="92"/>
      <c r="BJ865" s="92"/>
      <c r="BK865" s="92"/>
      <c r="BL865" s="92"/>
      <c r="BM865" s="92"/>
      <c r="BN865" s="92"/>
      <c r="BO865" s="92"/>
      <c r="BP865" s="92"/>
      <c r="BQ865" s="92"/>
      <c r="BR865" s="92"/>
      <c r="BS865" s="92"/>
      <c r="BT865" s="92"/>
      <c r="BU865" s="92"/>
      <c r="BV865" s="92"/>
      <c r="BW865" s="92"/>
      <c r="BX865" s="92"/>
      <c r="BY865" s="92"/>
      <c r="BZ865" s="92"/>
      <c r="CA865" s="92"/>
      <c r="CB865" s="92"/>
      <c r="CC865" s="92"/>
      <c r="CD865" s="92"/>
      <c r="CE865" s="92"/>
      <c r="CF865" s="92"/>
      <c r="CG865" s="92"/>
      <c r="CH865" s="92"/>
      <c r="CI865" s="92"/>
      <c r="CJ865" s="92"/>
      <c r="CK865" s="92"/>
      <c r="CL865" s="92"/>
      <c r="CM865" s="92"/>
      <c r="CN865" s="92"/>
      <c r="CO865" s="92"/>
      <c r="CP865" s="92"/>
      <c r="CQ865" s="92"/>
      <c r="CR865" s="92"/>
    </row>
    <row r="866" spans="1:96">
      <c r="A866" s="118" t="s">
        <v>1528</v>
      </c>
      <c r="B866" s="118">
        <v>33</v>
      </c>
      <c r="C866" s="118" t="s">
        <v>16</v>
      </c>
      <c r="D866" s="118">
        <v>98004</v>
      </c>
      <c r="E866" s="118" t="s">
        <v>1529</v>
      </c>
      <c r="F866" s="134">
        <v>39707</v>
      </c>
      <c r="G866" s="118" t="s">
        <v>29</v>
      </c>
      <c r="H866" s="118">
        <v>26</v>
      </c>
      <c r="J866" s="118" t="s">
        <v>74</v>
      </c>
      <c r="K866" s="133" t="s">
        <v>1502</v>
      </c>
      <c r="L866" s="118" t="s">
        <v>119</v>
      </c>
      <c r="M866" s="118" t="s">
        <v>22</v>
      </c>
      <c r="N866" s="118">
        <v>38</v>
      </c>
      <c r="O866" s="118">
        <v>9</v>
      </c>
      <c r="P866" s="118">
        <v>2008</v>
      </c>
      <c r="Q866" s="118">
        <v>47.612814899999996</v>
      </c>
      <c r="R866" s="118">
        <v>-122.2067697</v>
      </c>
      <c r="U866" s="92"/>
      <c r="V866" s="92"/>
      <c r="W866" s="92"/>
      <c r="X866" s="92"/>
      <c r="Y866" s="92"/>
      <c r="Z866" s="92"/>
      <c r="AA866" s="92"/>
      <c r="AB866" s="92"/>
      <c r="AC866" s="92"/>
      <c r="AD866" s="92"/>
      <c r="AE866" s="92"/>
      <c r="AF866" s="92"/>
      <c r="AG866" s="92"/>
      <c r="AH866" s="92"/>
      <c r="AI866" s="92"/>
      <c r="AJ866" s="92"/>
      <c r="AK866" s="92"/>
      <c r="AL866" s="92"/>
      <c r="AM866" s="92"/>
      <c r="AN866" s="92"/>
      <c r="AO866" s="92"/>
      <c r="AP866" s="92"/>
      <c r="AQ866" s="92"/>
      <c r="AR866" s="92"/>
      <c r="AS866" s="92"/>
      <c r="AT866" s="92"/>
      <c r="AU866" s="92"/>
      <c r="AV866" s="92"/>
      <c r="AW866" s="92"/>
      <c r="AX866" s="92"/>
      <c r="AY866" s="92"/>
      <c r="AZ866" s="92"/>
      <c r="BA866" s="92"/>
      <c r="BB866" s="92"/>
      <c r="BC866" s="92"/>
      <c r="BD866" s="92"/>
      <c r="BE866" s="92"/>
      <c r="BF866" s="92"/>
      <c r="BG866" s="92"/>
      <c r="BH866" s="92"/>
      <c r="BI866" s="92"/>
      <c r="BJ866" s="92"/>
      <c r="BK866" s="92"/>
      <c r="BL866" s="92"/>
      <c r="BM866" s="92"/>
      <c r="BN866" s="92"/>
      <c r="BO866" s="92"/>
      <c r="BP866" s="92"/>
      <c r="BQ866" s="92"/>
      <c r="BR866" s="92"/>
      <c r="BS866" s="92"/>
      <c r="BT866" s="92"/>
      <c r="BU866" s="92"/>
      <c r="BV866" s="92"/>
      <c r="BW866" s="92"/>
      <c r="BX866" s="92"/>
      <c r="BY866" s="92"/>
      <c r="BZ866" s="92"/>
      <c r="CA866" s="92"/>
      <c r="CB866" s="92"/>
      <c r="CC866" s="92"/>
      <c r="CD866" s="92"/>
      <c r="CE866" s="92"/>
      <c r="CF866" s="92"/>
      <c r="CG866" s="92"/>
      <c r="CH866" s="92"/>
      <c r="CI866" s="92"/>
      <c r="CJ866" s="92"/>
      <c r="CK866" s="92"/>
      <c r="CL866" s="92"/>
      <c r="CM866" s="92"/>
      <c r="CN866" s="92"/>
      <c r="CO866" s="92"/>
      <c r="CP866" s="92"/>
      <c r="CQ866" s="92"/>
      <c r="CR866" s="92"/>
    </row>
    <row r="867" spans="1:96">
      <c r="A867" s="118" t="s">
        <v>1500</v>
      </c>
      <c r="B867" s="118">
        <v>33</v>
      </c>
      <c r="C867" s="118" t="s">
        <v>16</v>
      </c>
      <c r="D867" s="118">
        <v>98004</v>
      </c>
      <c r="E867" s="118" t="s">
        <v>1501</v>
      </c>
      <c r="F867" s="134">
        <v>39644</v>
      </c>
      <c r="G867" s="118" t="s">
        <v>324</v>
      </c>
      <c r="H867" s="118">
        <v>1</v>
      </c>
      <c r="J867" s="118" t="s">
        <v>19</v>
      </c>
      <c r="K867" s="133" t="s">
        <v>1502</v>
      </c>
      <c r="L867" s="118" t="s">
        <v>1503</v>
      </c>
      <c r="M867" s="118" t="s">
        <v>22</v>
      </c>
      <c r="N867" s="118">
        <v>29</v>
      </c>
      <c r="O867" s="118">
        <v>7</v>
      </c>
      <c r="P867" s="118">
        <v>2008</v>
      </c>
      <c r="Q867" s="118">
        <v>47.612814899999996</v>
      </c>
      <c r="R867" s="118">
        <v>-122.2067697</v>
      </c>
    </row>
    <row r="868" spans="1:96">
      <c r="A868" s="118" t="s">
        <v>1516</v>
      </c>
      <c r="B868" s="118">
        <v>33</v>
      </c>
      <c r="C868" s="118" t="s">
        <v>16</v>
      </c>
      <c r="D868" s="118">
        <v>98004</v>
      </c>
      <c r="E868" s="118" t="s">
        <v>1517</v>
      </c>
      <c r="F868" s="134">
        <v>39651</v>
      </c>
      <c r="G868" s="118" t="s">
        <v>324</v>
      </c>
      <c r="H868" s="118">
        <v>2</v>
      </c>
      <c r="J868" s="118" t="s">
        <v>19</v>
      </c>
      <c r="K868" s="133" t="s">
        <v>1502</v>
      </c>
      <c r="L868" s="118" t="s">
        <v>36</v>
      </c>
      <c r="M868" s="118" t="s">
        <v>22</v>
      </c>
      <c r="N868" s="118">
        <v>30</v>
      </c>
      <c r="O868" s="118">
        <v>7</v>
      </c>
      <c r="P868" s="118">
        <v>2008</v>
      </c>
      <c r="Q868" s="118">
        <v>47.612814899999996</v>
      </c>
      <c r="R868" s="118">
        <v>-122.2067697</v>
      </c>
    </row>
    <row r="869" spans="1:96">
      <c r="A869" s="118" t="s">
        <v>1518</v>
      </c>
      <c r="B869" s="118">
        <v>33</v>
      </c>
      <c r="C869" s="118" t="s">
        <v>16</v>
      </c>
      <c r="D869" s="118">
        <v>98004</v>
      </c>
      <c r="E869" s="118" t="s">
        <v>1519</v>
      </c>
      <c r="F869" s="134">
        <v>39658</v>
      </c>
      <c r="G869" s="118" t="s">
        <v>324</v>
      </c>
      <c r="H869" s="118">
        <v>3</v>
      </c>
      <c r="J869" s="118" t="s">
        <v>19</v>
      </c>
      <c r="K869" s="133" t="s">
        <v>1502</v>
      </c>
      <c r="L869" s="118" t="s">
        <v>36</v>
      </c>
      <c r="M869" s="118" t="s">
        <v>22</v>
      </c>
      <c r="N869" s="118">
        <v>31</v>
      </c>
      <c r="O869" s="118">
        <v>7</v>
      </c>
      <c r="P869" s="118">
        <v>2008</v>
      </c>
      <c r="Q869" s="118">
        <v>47.612814899999996</v>
      </c>
      <c r="R869" s="118">
        <v>-122.2067697</v>
      </c>
    </row>
    <row r="870" spans="1:96">
      <c r="A870" s="118" t="s">
        <v>1520</v>
      </c>
      <c r="B870" s="118">
        <v>33</v>
      </c>
      <c r="C870" s="118" t="s">
        <v>16</v>
      </c>
      <c r="D870" s="118">
        <v>98004</v>
      </c>
      <c r="E870" s="118" t="s">
        <v>1521</v>
      </c>
      <c r="F870" s="134">
        <v>39665</v>
      </c>
      <c r="G870" s="118" t="s">
        <v>324</v>
      </c>
      <c r="H870" s="118">
        <v>3</v>
      </c>
      <c r="J870" s="118" t="s">
        <v>19</v>
      </c>
      <c r="K870" s="133" t="s">
        <v>1502</v>
      </c>
      <c r="L870" s="118" t="s">
        <v>36</v>
      </c>
      <c r="M870" s="118" t="s">
        <v>22</v>
      </c>
      <c r="N870" s="118">
        <v>32</v>
      </c>
      <c r="O870" s="118">
        <v>8</v>
      </c>
      <c r="P870" s="118">
        <v>2008</v>
      </c>
      <c r="Q870" s="118">
        <v>47.612814899999996</v>
      </c>
      <c r="R870" s="118">
        <v>-122.2067697</v>
      </c>
      <c r="U870" s="92"/>
      <c r="V870" s="92"/>
      <c r="W870" s="92"/>
      <c r="X870" s="92"/>
      <c r="Y870" s="92"/>
      <c r="Z870" s="92"/>
      <c r="AA870" s="92"/>
      <c r="AB870" s="92"/>
      <c r="AC870" s="92"/>
      <c r="AD870" s="92"/>
      <c r="AE870" s="92"/>
      <c r="AF870" s="92"/>
      <c r="AG870" s="92"/>
      <c r="AH870" s="92"/>
      <c r="AI870" s="92"/>
      <c r="AJ870" s="92"/>
      <c r="AK870" s="92"/>
      <c r="AL870" s="92"/>
      <c r="AM870" s="92"/>
      <c r="AN870" s="92"/>
      <c r="AO870" s="92"/>
      <c r="AP870" s="92"/>
      <c r="AQ870" s="92"/>
      <c r="AR870" s="92"/>
      <c r="AS870" s="92"/>
      <c r="AT870" s="92"/>
      <c r="AU870" s="92"/>
      <c r="AV870" s="92"/>
      <c r="AW870" s="92"/>
      <c r="AX870" s="92"/>
      <c r="AY870" s="92"/>
      <c r="AZ870" s="92"/>
      <c r="BA870" s="92"/>
      <c r="BB870" s="92"/>
      <c r="BC870" s="92"/>
      <c r="BD870" s="92"/>
      <c r="BE870" s="92"/>
      <c r="BF870" s="92"/>
      <c r="BG870" s="92"/>
      <c r="BH870" s="92"/>
      <c r="BI870" s="92"/>
      <c r="BJ870" s="92"/>
      <c r="BK870" s="92"/>
      <c r="BL870" s="92"/>
      <c r="BM870" s="92"/>
      <c r="BN870" s="92"/>
      <c r="BO870" s="92"/>
      <c r="BP870" s="92"/>
      <c r="BQ870" s="92"/>
      <c r="BR870" s="92"/>
      <c r="BS870" s="92"/>
      <c r="BT870" s="92"/>
      <c r="BU870" s="92"/>
      <c r="BV870" s="92"/>
      <c r="BW870" s="92"/>
      <c r="BX870" s="92"/>
      <c r="BY870" s="92"/>
      <c r="BZ870" s="92"/>
      <c r="CA870" s="92"/>
      <c r="CB870" s="92"/>
      <c r="CC870" s="92"/>
      <c r="CD870" s="92"/>
      <c r="CE870" s="92"/>
      <c r="CF870" s="92"/>
      <c r="CG870" s="92"/>
      <c r="CH870" s="92"/>
      <c r="CI870" s="92"/>
      <c r="CJ870" s="92"/>
      <c r="CK870" s="92"/>
      <c r="CL870" s="92"/>
      <c r="CM870" s="92"/>
      <c r="CN870" s="92"/>
      <c r="CO870" s="92"/>
      <c r="CP870" s="92"/>
      <c r="CQ870" s="92"/>
      <c r="CR870" s="92"/>
    </row>
    <row r="871" spans="1:96">
      <c r="A871" s="118" t="s">
        <v>1510</v>
      </c>
      <c r="B871" s="118">
        <v>33</v>
      </c>
      <c r="C871" s="118" t="s">
        <v>16</v>
      </c>
      <c r="D871" s="118">
        <v>98004</v>
      </c>
      <c r="E871" s="118" t="s">
        <v>1511</v>
      </c>
      <c r="F871" s="134">
        <v>39672</v>
      </c>
      <c r="G871" s="118" t="s">
        <v>324</v>
      </c>
      <c r="H871" s="118">
        <v>1</v>
      </c>
      <c r="J871" s="118" t="s">
        <v>19</v>
      </c>
      <c r="K871" s="133" t="s">
        <v>1502</v>
      </c>
      <c r="L871" s="118" t="s">
        <v>36</v>
      </c>
      <c r="M871" s="118" t="s">
        <v>22</v>
      </c>
      <c r="N871" s="118">
        <v>33</v>
      </c>
      <c r="O871" s="118">
        <v>8</v>
      </c>
      <c r="P871" s="118">
        <v>2008</v>
      </c>
      <c r="Q871" s="118">
        <v>47.612814899999996</v>
      </c>
      <c r="R871" s="118">
        <v>-122.2067697</v>
      </c>
      <c r="U871" s="92"/>
      <c r="V871" s="92"/>
      <c r="W871" s="92"/>
      <c r="X871" s="92"/>
      <c r="Y871" s="92"/>
      <c r="Z871" s="92"/>
      <c r="AA871" s="92"/>
      <c r="AB871" s="92"/>
      <c r="AC871" s="92"/>
      <c r="AD871" s="92"/>
      <c r="AE871" s="92"/>
      <c r="AF871" s="92"/>
      <c r="AG871" s="92"/>
      <c r="AH871" s="92"/>
      <c r="AI871" s="92"/>
      <c r="AJ871" s="92"/>
      <c r="AK871" s="92"/>
      <c r="AL871" s="92"/>
      <c r="AM871" s="92"/>
      <c r="AN871" s="92"/>
      <c r="AO871" s="92"/>
      <c r="AP871" s="92"/>
      <c r="AQ871" s="92"/>
      <c r="AR871" s="92"/>
      <c r="AS871" s="92"/>
      <c r="AT871" s="92"/>
      <c r="AU871" s="92"/>
      <c r="AV871" s="92"/>
      <c r="AW871" s="92"/>
      <c r="AX871" s="92"/>
      <c r="AY871" s="92"/>
      <c r="AZ871" s="92"/>
      <c r="BA871" s="92"/>
      <c r="BB871" s="92"/>
      <c r="BC871" s="92"/>
      <c r="BD871" s="92"/>
      <c r="BE871" s="92"/>
      <c r="BF871" s="92"/>
      <c r="BG871" s="92"/>
      <c r="BH871" s="92"/>
      <c r="BI871" s="92"/>
      <c r="BJ871" s="92"/>
      <c r="BK871" s="92"/>
      <c r="BL871" s="92"/>
      <c r="BM871" s="92"/>
      <c r="BN871" s="92"/>
      <c r="BO871" s="92"/>
      <c r="BP871" s="92"/>
      <c r="BQ871" s="92"/>
      <c r="BR871" s="92"/>
      <c r="BS871" s="92"/>
      <c r="BT871" s="92"/>
      <c r="BU871" s="92"/>
      <c r="BV871" s="92"/>
      <c r="BW871" s="92"/>
      <c r="BX871" s="92"/>
      <c r="BY871" s="92"/>
      <c r="BZ871" s="92"/>
      <c r="CA871" s="92"/>
      <c r="CB871" s="92"/>
      <c r="CC871" s="92"/>
      <c r="CD871" s="92"/>
      <c r="CE871" s="92"/>
      <c r="CF871" s="92"/>
      <c r="CG871" s="92"/>
      <c r="CH871" s="92"/>
      <c r="CI871" s="92"/>
      <c r="CJ871" s="92"/>
      <c r="CK871" s="92"/>
      <c r="CL871" s="92"/>
      <c r="CM871" s="92"/>
      <c r="CN871" s="92"/>
      <c r="CO871" s="92"/>
      <c r="CP871" s="92"/>
      <c r="CQ871" s="92"/>
      <c r="CR871" s="92"/>
    </row>
    <row r="872" spans="1:96">
      <c r="A872" s="118" t="s">
        <v>1514</v>
      </c>
      <c r="B872" s="118">
        <v>33</v>
      </c>
      <c r="C872" s="118" t="s">
        <v>16</v>
      </c>
      <c r="D872" s="118">
        <v>98028</v>
      </c>
      <c r="E872" s="118" t="s">
        <v>1515</v>
      </c>
      <c r="F872" s="134">
        <v>39679</v>
      </c>
      <c r="G872" s="118" t="s">
        <v>324</v>
      </c>
      <c r="H872" s="118">
        <v>1</v>
      </c>
      <c r="J872" s="118" t="s">
        <v>19</v>
      </c>
      <c r="K872" s="133" t="s">
        <v>1502</v>
      </c>
      <c r="L872" s="118" t="s">
        <v>36</v>
      </c>
      <c r="M872" s="118" t="s">
        <v>22</v>
      </c>
      <c r="N872" s="118">
        <v>34</v>
      </c>
      <c r="O872" s="118">
        <v>8</v>
      </c>
      <c r="P872" s="118">
        <v>2008</v>
      </c>
      <c r="Q872" s="118">
        <v>47.612814899999996</v>
      </c>
      <c r="R872" s="118">
        <v>-122.2067697</v>
      </c>
      <c r="U872" s="92"/>
      <c r="V872" s="92"/>
      <c r="W872" s="92"/>
      <c r="X872" s="92"/>
      <c r="Y872" s="92"/>
      <c r="Z872" s="92"/>
      <c r="AA872" s="92"/>
      <c r="AB872" s="92"/>
      <c r="AC872" s="92"/>
      <c r="AD872" s="92"/>
      <c r="AE872" s="92"/>
      <c r="AF872" s="92"/>
      <c r="AG872" s="92"/>
      <c r="AH872" s="92"/>
      <c r="AI872" s="92"/>
      <c r="AJ872" s="92"/>
      <c r="AK872" s="92"/>
      <c r="AL872" s="92"/>
      <c r="AM872" s="92"/>
      <c r="AN872" s="92"/>
      <c r="AO872" s="92"/>
      <c r="AP872" s="92"/>
      <c r="AQ872" s="92"/>
      <c r="AR872" s="92"/>
      <c r="AS872" s="92"/>
      <c r="AT872" s="92"/>
      <c r="AU872" s="92"/>
      <c r="AV872" s="92"/>
      <c r="AW872" s="92"/>
      <c r="AX872" s="92"/>
      <c r="AY872" s="92"/>
      <c r="AZ872" s="92"/>
      <c r="BA872" s="92"/>
      <c r="BB872" s="92"/>
      <c r="BC872" s="92"/>
      <c r="BD872" s="92"/>
      <c r="BE872" s="92"/>
      <c r="BF872" s="92"/>
      <c r="BG872" s="92"/>
      <c r="BH872" s="92"/>
      <c r="BI872" s="92"/>
      <c r="BJ872" s="92"/>
      <c r="BK872" s="92"/>
      <c r="BL872" s="92"/>
      <c r="BM872" s="92"/>
      <c r="BN872" s="92"/>
      <c r="BO872" s="92"/>
      <c r="BP872" s="92"/>
      <c r="BQ872" s="92"/>
      <c r="BR872" s="92"/>
      <c r="BS872" s="92"/>
      <c r="BT872" s="92"/>
      <c r="BU872" s="92"/>
      <c r="BV872" s="92"/>
      <c r="BW872" s="92"/>
      <c r="BX872" s="92"/>
      <c r="BY872" s="92"/>
      <c r="BZ872" s="92"/>
      <c r="CA872" s="92"/>
      <c r="CB872" s="92"/>
      <c r="CC872" s="92"/>
      <c r="CD872" s="92"/>
      <c r="CE872" s="92"/>
      <c r="CF872" s="92"/>
      <c r="CG872" s="92"/>
      <c r="CH872" s="92"/>
      <c r="CI872" s="92"/>
      <c r="CJ872" s="92"/>
      <c r="CK872" s="92"/>
      <c r="CL872" s="92"/>
      <c r="CM872" s="92"/>
      <c r="CN872" s="92"/>
      <c r="CO872" s="92"/>
      <c r="CP872" s="92"/>
      <c r="CQ872" s="92"/>
      <c r="CR872" s="92"/>
    </row>
    <row r="873" spans="1:96">
      <c r="A873" s="118" t="s">
        <v>1512</v>
      </c>
      <c r="B873" s="118">
        <v>33</v>
      </c>
      <c r="C873" s="118" t="s">
        <v>16</v>
      </c>
      <c r="D873" s="118">
        <v>98004</v>
      </c>
      <c r="E873" s="118" t="s">
        <v>1513</v>
      </c>
      <c r="F873" s="134">
        <v>39672</v>
      </c>
      <c r="G873" s="118" t="s">
        <v>18</v>
      </c>
      <c r="H873" s="118">
        <v>1</v>
      </c>
      <c r="J873" s="118" t="s">
        <v>19</v>
      </c>
      <c r="K873" s="133" t="s">
        <v>1502</v>
      </c>
      <c r="L873" s="118" t="s">
        <v>36</v>
      </c>
      <c r="M873" s="118" t="s">
        <v>22</v>
      </c>
      <c r="N873" s="118">
        <v>33</v>
      </c>
      <c r="O873" s="118">
        <v>8</v>
      </c>
      <c r="P873" s="118">
        <v>2008</v>
      </c>
      <c r="Q873" s="118">
        <v>47.612814899999996</v>
      </c>
      <c r="R873" s="118">
        <v>-122.2067697</v>
      </c>
      <c r="U873" s="92"/>
      <c r="V873" s="92"/>
      <c r="W873" s="92"/>
      <c r="X873" s="92"/>
      <c r="Y873" s="92"/>
      <c r="Z873" s="92"/>
      <c r="AA873" s="92"/>
      <c r="AB873" s="92"/>
      <c r="AC873" s="92"/>
      <c r="AD873" s="92"/>
      <c r="AE873" s="92"/>
      <c r="AF873" s="92"/>
      <c r="AG873" s="92"/>
      <c r="AH873" s="92"/>
      <c r="AI873" s="92"/>
      <c r="AJ873" s="92"/>
      <c r="AK873" s="92"/>
      <c r="AL873" s="92"/>
      <c r="AM873" s="92"/>
      <c r="AN873" s="92"/>
      <c r="AO873" s="92"/>
      <c r="AP873" s="92"/>
      <c r="AQ873" s="92"/>
      <c r="AR873" s="92"/>
      <c r="AS873" s="92"/>
      <c r="AT873" s="92"/>
      <c r="AU873" s="92"/>
      <c r="AV873" s="92"/>
      <c r="AW873" s="92"/>
      <c r="AX873" s="92"/>
      <c r="AY873" s="92"/>
      <c r="AZ873" s="92"/>
      <c r="BA873" s="92"/>
      <c r="BB873" s="92"/>
      <c r="BC873" s="92"/>
      <c r="BD873" s="92"/>
      <c r="BE873" s="92"/>
      <c r="BF873" s="92"/>
      <c r="BG873" s="92"/>
      <c r="BH873" s="92"/>
      <c r="BI873" s="92"/>
      <c r="BJ873" s="92"/>
      <c r="BK873" s="92"/>
      <c r="BL873" s="92"/>
      <c r="BM873" s="92"/>
      <c r="BN873" s="92"/>
      <c r="BO873" s="92"/>
      <c r="BP873" s="92"/>
      <c r="BQ873" s="92"/>
      <c r="BR873" s="92"/>
      <c r="BS873" s="92"/>
      <c r="BT873" s="92"/>
      <c r="BU873" s="92"/>
      <c r="BV873" s="92"/>
      <c r="BW873" s="92"/>
      <c r="BX873" s="92"/>
      <c r="BY873" s="92"/>
      <c r="BZ873" s="92"/>
      <c r="CA873" s="92"/>
      <c r="CB873" s="92"/>
      <c r="CC873" s="92"/>
      <c r="CD873" s="92"/>
      <c r="CE873" s="92"/>
      <c r="CF873" s="92"/>
      <c r="CG873" s="92"/>
      <c r="CH873" s="92"/>
      <c r="CI873" s="92"/>
      <c r="CJ873" s="92"/>
      <c r="CK873" s="92"/>
      <c r="CL873" s="92"/>
      <c r="CM873" s="92"/>
      <c r="CN873" s="92"/>
      <c r="CO873" s="92"/>
      <c r="CP873" s="92"/>
      <c r="CQ873" s="92"/>
      <c r="CR873" s="92"/>
    </row>
    <row r="874" spans="1:96">
      <c r="A874" s="94" t="s">
        <v>3851</v>
      </c>
      <c r="B874" s="94" t="s">
        <v>3451</v>
      </c>
      <c r="C874" s="94" t="s">
        <v>16</v>
      </c>
      <c r="D874" s="135">
        <v>98133</v>
      </c>
      <c r="E874" s="94" t="s">
        <v>3852</v>
      </c>
      <c r="F874" s="143">
        <v>39323</v>
      </c>
      <c r="G874" s="94" t="s">
        <v>2169</v>
      </c>
      <c r="H874" s="144">
        <v>27</v>
      </c>
      <c r="I874" s="144">
        <f>AVERAGE(H874:H877)</f>
        <v>11.5</v>
      </c>
      <c r="J874" s="120" t="s">
        <v>19</v>
      </c>
      <c r="K874" s="152" t="s">
        <v>1555</v>
      </c>
      <c r="L874" s="144" t="s">
        <v>1568</v>
      </c>
      <c r="M874" s="118" t="s">
        <v>22</v>
      </c>
      <c r="N874" s="92">
        <v>35</v>
      </c>
      <c r="O874" s="92">
        <v>8</v>
      </c>
      <c r="P874" s="135">
        <v>2007</v>
      </c>
      <c r="Q874" s="159">
        <v>47.772910590000002</v>
      </c>
      <c r="R874" s="159">
        <v>-122.34116443000001</v>
      </c>
      <c r="U874" s="92"/>
      <c r="V874" s="92"/>
      <c r="W874" s="92"/>
      <c r="X874" s="92"/>
      <c r="Y874" s="92"/>
      <c r="Z874" s="92"/>
      <c r="AA874" s="92"/>
      <c r="AB874" s="92"/>
      <c r="AC874" s="92"/>
      <c r="AD874" s="92"/>
      <c r="AE874" s="92"/>
      <c r="AF874" s="92"/>
      <c r="AG874" s="92"/>
      <c r="AH874" s="92"/>
      <c r="AI874" s="92"/>
      <c r="AJ874" s="92"/>
      <c r="AK874" s="92"/>
      <c r="AL874" s="92"/>
      <c r="AM874" s="92"/>
      <c r="AN874" s="92"/>
      <c r="AO874" s="92"/>
      <c r="AP874" s="92"/>
      <c r="AQ874" s="92"/>
      <c r="AR874" s="92"/>
      <c r="AS874" s="92"/>
      <c r="AT874" s="92"/>
      <c r="AU874" s="92"/>
      <c r="AV874" s="92"/>
      <c r="AW874" s="92"/>
      <c r="AX874" s="92"/>
      <c r="AY874" s="92"/>
      <c r="AZ874" s="92"/>
      <c r="BA874" s="92"/>
      <c r="BB874" s="92"/>
      <c r="BC874" s="92"/>
      <c r="BD874" s="92"/>
      <c r="BE874" s="92"/>
      <c r="BF874" s="92"/>
      <c r="BG874" s="92"/>
      <c r="BH874" s="92"/>
      <c r="BI874" s="92"/>
      <c r="BJ874" s="92"/>
      <c r="BK874" s="92"/>
      <c r="BL874" s="92"/>
      <c r="BM874" s="92"/>
      <c r="BN874" s="92"/>
      <c r="BO874" s="92"/>
      <c r="BP874" s="92"/>
      <c r="BQ874" s="92"/>
      <c r="BR874" s="92"/>
      <c r="BS874" s="92"/>
      <c r="BT874" s="92"/>
      <c r="BU874" s="92"/>
      <c r="BV874" s="92"/>
      <c r="BW874" s="92"/>
      <c r="BX874" s="92"/>
      <c r="BY874" s="92"/>
      <c r="BZ874" s="92"/>
      <c r="CA874" s="92"/>
      <c r="CB874" s="92"/>
      <c r="CC874" s="92"/>
      <c r="CD874" s="92"/>
      <c r="CE874" s="92"/>
      <c r="CF874" s="92"/>
      <c r="CG874" s="92"/>
      <c r="CH874" s="92"/>
      <c r="CI874" s="92"/>
      <c r="CJ874" s="92"/>
      <c r="CK874" s="92"/>
      <c r="CL874" s="92"/>
      <c r="CM874" s="92"/>
      <c r="CN874" s="92"/>
      <c r="CO874" s="92"/>
      <c r="CP874" s="92"/>
      <c r="CQ874" s="92"/>
      <c r="CR874" s="92"/>
    </row>
    <row r="875" spans="1:96">
      <c r="A875" s="94" t="s">
        <v>3855</v>
      </c>
      <c r="B875" s="94" t="s">
        <v>3451</v>
      </c>
      <c r="C875" s="94" t="s">
        <v>16</v>
      </c>
      <c r="D875" s="142">
        <v>98133</v>
      </c>
      <c r="E875" s="96" t="s">
        <v>3856</v>
      </c>
      <c r="F875" s="143">
        <v>39336</v>
      </c>
      <c r="G875" s="94" t="s">
        <v>2169</v>
      </c>
      <c r="H875" s="144">
        <v>11</v>
      </c>
      <c r="I875" s="144"/>
      <c r="J875" s="120" t="s">
        <v>3456</v>
      </c>
      <c r="K875" s="152" t="s">
        <v>1555</v>
      </c>
      <c r="L875" s="144" t="s">
        <v>1568</v>
      </c>
      <c r="M875" s="118" t="s">
        <v>22</v>
      </c>
      <c r="N875" s="92">
        <v>37</v>
      </c>
      <c r="O875" s="92">
        <v>9</v>
      </c>
      <c r="P875" s="135">
        <v>2007</v>
      </c>
      <c r="Q875" s="159">
        <v>47.772910590000002</v>
      </c>
      <c r="R875" s="159">
        <v>-122.34116443000001</v>
      </c>
      <c r="U875" s="92"/>
      <c r="V875" s="92"/>
      <c r="W875" s="92"/>
      <c r="X875" s="92"/>
      <c r="Y875" s="92"/>
      <c r="Z875" s="92"/>
      <c r="AA875" s="92"/>
      <c r="AB875" s="92"/>
      <c r="AC875" s="92"/>
      <c r="AD875" s="92"/>
      <c r="AE875" s="92"/>
      <c r="AF875" s="92"/>
      <c r="AG875" s="92"/>
      <c r="AH875" s="92"/>
      <c r="AI875" s="92"/>
      <c r="AJ875" s="92"/>
      <c r="AK875" s="92"/>
      <c r="AL875" s="92"/>
      <c r="AM875" s="92"/>
      <c r="AN875" s="92"/>
      <c r="AO875" s="92"/>
      <c r="AP875" s="92"/>
      <c r="AQ875" s="92"/>
      <c r="AR875" s="92"/>
      <c r="AS875" s="92"/>
      <c r="AT875" s="92"/>
      <c r="AU875" s="92"/>
      <c r="AV875" s="92"/>
      <c r="AW875" s="92"/>
      <c r="AX875" s="92"/>
      <c r="AY875" s="92"/>
      <c r="AZ875" s="92"/>
      <c r="BA875" s="92"/>
      <c r="BB875" s="92"/>
      <c r="BC875" s="92"/>
      <c r="BD875" s="92"/>
      <c r="BE875" s="92"/>
      <c r="BF875" s="92"/>
      <c r="BG875" s="92"/>
      <c r="BH875" s="92"/>
      <c r="BI875" s="92"/>
      <c r="BJ875" s="92"/>
      <c r="BK875" s="92"/>
      <c r="BL875" s="92"/>
      <c r="BM875" s="92"/>
      <c r="BN875" s="92"/>
      <c r="BO875" s="92"/>
      <c r="BP875" s="92"/>
      <c r="BQ875" s="92"/>
      <c r="BR875" s="92"/>
      <c r="BS875" s="92"/>
      <c r="BT875" s="92"/>
      <c r="BU875" s="92"/>
      <c r="BV875" s="92"/>
      <c r="BW875" s="92"/>
      <c r="BX875" s="92"/>
      <c r="BY875" s="92"/>
      <c r="BZ875" s="92"/>
      <c r="CA875" s="92"/>
      <c r="CB875" s="92"/>
      <c r="CC875" s="92"/>
      <c r="CD875" s="92"/>
      <c r="CE875" s="92"/>
      <c r="CF875" s="92"/>
      <c r="CG875" s="92"/>
      <c r="CH875" s="92"/>
      <c r="CI875" s="92"/>
      <c r="CJ875" s="92"/>
      <c r="CK875" s="92"/>
      <c r="CL875" s="92"/>
      <c r="CM875" s="92"/>
      <c r="CN875" s="92"/>
      <c r="CO875" s="92"/>
      <c r="CP875" s="92"/>
      <c r="CQ875" s="92"/>
      <c r="CR875" s="92"/>
    </row>
    <row r="876" spans="1:96">
      <c r="A876" s="94" t="s">
        <v>3853</v>
      </c>
      <c r="B876" s="94" t="s">
        <v>3451</v>
      </c>
      <c r="C876" s="94" t="s">
        <v>16</v>
      </c>
      <c r="D876" s="135">
        <v>98133</v>
      </c>
      <c r="E876" s="94" t="s">
        <v>3854</v>
      </c>
      <c r="F876" s="143">
        <v>39323</v>
      </c>
      <c r="G876" s="94" t="s">
        <v>2110</v>
      </c>
      <c r="H876" s="144">
        <v>3</v>
      </c>
      <c r="I876" s="144"/>
      <c r="J876" s="120" t="s">
        <v>19</v>
      </c>
      <c r="K876" s="152" t="s">
        <v>1555</v>
      </c>
      <c r="L876" s="144" t="s">
        <v>1568</v>
      </c>
      <c r="M876" s="118" t="s">
        <v>22</v>
      </c>
      <c r="N876" s="92">
        <v>35</v>
      </c>
      <c r="O876" s="92">
        <v>8</v>
      </c>
      <c r="P876" s="135">
        <v>2007</v>
      </c>
      <c r="Q876" s="159">
        <v>47.772910590000002</v>
      </c>
      <c r="R876" s="159">
        <v>-122.34116443000001</v>
      </c>
      <c r="U876" s="92"/>
      <c r="V876" s="92"/>
      <c r="W876" s="92"/>
      <c r="X876" s="92"/>
      <c r="Y876" s="92"/>
      <c r="Z876" s="92"/>
      <c r="AA876" s="92"/>
      <c r="AB876" s="92"/>
      <c r="AC876" s="92"/>
      <c r="AD876" s="92"/>
      <c r="AE876" s="92"/>
      <c r="AF876" s="92"/>
      <c r="AG876" s="92"/>
      <c r="AH876" s="92"/>
      <c r="AI876" s="92"/>
      <c r="AJ876" s="92"/>
      <c r="AK876" s="92"/>
      <c r="AL876" s="92"/>
      <c r="AM876" s="92"/>
      <c r="AN876" s="92"/>
      <c r="AO876" s="92"/>
      <c r="AP876" s="92"/>
      <c r="AQ876" s="92"/>
      <c r="AR876" s="92"/>
      <c r="AS876" s="92"/>
      <c r="AT876" s="92"/>
      <c r="AU876" s="92"/>
      <c r="AV876" s="92"/>
      <c r="AW876" s="92"/>
      <c r="AX876" s="92"/>
      <c r="AY876" s="92"/>
      <c r="AZ876" s="92"/>
      <c r="BA876" s="92"/>
      <c r="BB876" s="92"/>
      <c r="BC876" s="92"/>
      <c r="BD876" s="92"/>
      <c r="BE876" s="92"/>
      <c r="BF876" s="92"/>
      <c r="BG876" s="92"/>
      <c r="BH876" s="92"/>
      <c r="BI876" s="92"/>
      <c r="BJ876" s="92"/>
      <c r="BK876" s="92"/>
      <c r="BL876" s="92"/>
      <c r="BM876" s="92"/>
      <c r="BN876" s="92"/>
      <c r="BO876" s="92"/>
      <c r="BP876" s="92"/>
      <c r="BQ876" s="92"/>
      <c r="BR876" s="92"/>
      <c r="BS876" s="92"/>
      <c r="BT876" s="92"/>
      <c r="BU876" s="92"/>
      <c r="BV876" s="92"/>
      <c r="BW876" s="92"/>
      <c r="BX876" s="92"/>
      <c r="BY876" s="92"/>
      <c r="BZ876" s="92"/>
      <c r="CA876" s="92"/>
      <c r="CB876" s="92"/>
      <c r="CC876" s="92"/>
      <c r="CD876" s="92"/>
      <c r="CE876" s="92"/>
      <c r="CF876" s="92"/>
      <c r="CG876" s="92"/>
      <c r="CH876" s="92"/>
      <c r="CI876" s="92"/>
      <c r="CJ876" s="92"/>
      <c r="CK876" s="92"/>
      <c r="CL876" s="92"/>
      <c r="CM876" s="92"/>
      <c r="CN876" s="92"/>
      <c r="CO876" s="92"/>
      <c r="CP876" s="92"/>
      <c r="CQ876" s="92"/>
      <c r="CR876" s="92"/>
    </row>
    <row r="877" spans="1:96">
      <c r="A877" s="94" t="s">
        <v>3857</v>
      </c>
      <c r="B877" s="94" t="s">
        <v>3451</v>
      </c>
      <c r="C877" s="94" t="s">
        <v>16</v>
      </c>
      <c r="D877" s="142">
        <v>98133</v>
      </c>
      <c r="E877" s="96" t="s">
        <v>3858</v>
      </c>
      <c r="F877" s="143">
        <v>39336</v>
      </c>
      <c r="G877" s="94" t="s">
        <v>2110</v>
      </c>
      <c r="H877" s="144">
        <v>5</v>
      </c>
      <c r="I877" s="144"/>
      <c r="J877" s="120" t="s">
        <v>19</v>
      </c>
      <c r="K877" s="152" t="s">
        <v>1555</v>
      </c>
      <c r="L877" s="144" t="s">
        <v>1568</v>
      </c>
      <c r="M877" s="118" t="s">
        <v>22</v>
      </c>
      <c r="N877" s="92">
        <v>37</v>
      </c>
      <c r="O877" s="92">
        <v>9</v>
      </c>
      <c r="P877" s="135">
        <v>2007</v>
      </c>
      <c r="Q877" s="159">
        <v>47.772910590000002</v>
      </c>
      <c r="R877" s="159">
        <v>-122.34116443000001</v>
      </c>
      <c r="U877" s="92"/>
      <c r="V877" s="92"/>
      <c r="W877" s="92"/>
      <c r="X877" s="92"/>
      <c r="Y877" s="92"/>
      <c r="Z877" s="92"/>
      <c r="AA877" s="92"/>
      <c r="AB877" s="92"/>
      <c r="AC877" s="92"/>
      <c r="AD877" s="92"/>
      <c r="AE877" s="92"/>
      <c r="AF877" s="92"/>
      <c r="AG877" s="92"/>
      <c r="AH877" s="92"/>
      <c r="AI877" s="92"/>
      <c r="AJ877" s="92"/>
      <c r="AK877" s="92"/>
      <c r="AL877" s="92"/>
      <c r="AM877" s="92"/>
      <c r="AN877" s="92"/>
      <c r="AO877" s="92"/>
      <c r="AP877" s="92"/>
      <c r="AQ877" s="92"/>
      <c r="AR877" s="92"/>
      <c r="AS877" s="92"/>
      <c r="AT877" s="92"/>
      <c r="AU877" s="92"/>
      <c r="AV877" s="92"/>
      <c r="AW877" s="92"/>
      <c r="AX877" s="92"/>
      <c r="AY877" s="92"/>
      <c r="AZ877" s="92"/>
      <c r="BA877" s="92"/>
      <c r="BB877" s="92"/>
      <c r="BC877" s="92"/>
      <c r="BD877" s="92"/>
      <c r="BE877" s="92"/>
      <c r="BF877" s="92"/>
      <c r="BG877" s="92"/>
      <c r="BH877" s="92"/>
      <c r="BI877" s="92"/>
      <c r="BJ877" s="92"/>
      <c r="BK877" s="92"/>
      <c r="BL877" s="92"/>
      <c r="BM877" s="92"/>
      <c r="BN877" s="92"/>
      <c r="BO877" s="92"/>
      <c r="BP877" s="92"/>
      <c r="BQ877" s="92"/>
      <c r="BR877" s="92"/>
      <c r="BS877" s="92"/>
      <c r="BT877" s="92"/>
      <c r="BU877" s="92"/>
      <c r="BV877" s="92"/>
      <c r="BW877" s="92"/>
      <c r="BX877" s="92"/>
      <c r="BY877" s="92"/>
      <c r="BZ877" s="92"/>
      <c r="CA877" s="92"/>
      <c r="CB877" s="92"/>
      <c r="CC877" s="92"/>
      <c r="CD877" s="92"/>
      <c r="CE877" s="92"/>
      <c r="CF877" s="92"/>
      <c r="CG877" s="92"/>
      <c r="CH877" s="92"/>
      <c r="CI877" s="92"/>
      <c r="CJ877" s="92"/>
      <c r="CK877" s="92"/>
      <c r="CL877" s="92"/>
      <c r="CM877" s="92"/>
      <c r="CN877" s="92"/>
      <c r="CO877" s="92"/>
      <c r="CP877" s="92"/>
      <c r="CQ877" s="92"/>
      <c r="CR877" s="92"/>
    </row>
    <row r="878" spans="1:96">
      <c r="A878" s="118" t="s">
        <v>1584</v>
      </c>
      <c r="B878" s="118">
        <v>33</v>
      </c>
      <c r="C878" s="118" t="s">
        <v>16</v>
      </c>
      <c r="D878" s="118">
        <v>98133</v>
      </c>
      <c r="E878" s="118" t="s">
        <v>1585</v>
      </c>
      <c r="F878" s="134">
        <v>39637</v>
      </c>
      <c r="G878" s="118" t="s">
        <v>29</v>
      </c>
      <c r="H878" s="118">
        <v>27</v>
      </c>
      <c r="I878" s="118">
        <f>AVERAGE(H878:H898)</f>
        <v>17.428571428571427</v>
      </c>
      <c r="J878" s="118" t="s">
        <v>74</v>
      </c>
      <c r="K878" s="133" t="s">
        <v>1555</v>
      </c>
      <c r="L878" s="118" t="s">
        <v>1586</v>
      </c>
      <c r="M878" s="118" t="s">
        <v>22</v>
      </c>
      <c r="N878" s="118">
        <v>28</v>
      </c>
      <c r="O878" s="118">
        <v>7</v>
      </c>
      <c r="P878" s="118">
        <v>2008</v>
      </c>
      <c r="Q878" s="118">
        <v>47.772910590000002</v>
      </c>
      <c r="R878" s="118">
        <v>-122.3411644</v>
      </c>
      <c r="U878" s="92"/>
      <c r="V878" s="92"/>
      <c r="W878" s="92"/>
      <c r="X878" s="92"/>
      <c r="Y878" s="92"/>
      <c r="Z878" s="92"/>
      <c r="AA878" s="92"/>
      <c r="AB878" s="92"/>
      <c r="AC878" s="92"/>
      <c r="AD878" s="92"/>
      <c r="AE878" s="92"/>
      <c r="AF878" s="92"/>
      <c r="AG878" s="92"/>
      <c r="AH878" s="92"/>
      <c r="AI878" s="92"/>
      <c r="AJ878" s="92"/>
      <c r="AK878" s="92"/>
      <c r="AL878" s="92"/>
      <c r="AM878" s="92"/>
      <c r="AN878" s="92"/>
      <c r="AO878" s="92"/>
      <c r="AP878" s="92"/>
      <c r="AQ878" s="92"/>
      <c r="AR878" s="92"/>
      <c r="AS878" s="92"/>
      <c r="AT878" s="92"/>
      <c r="AU878" s="92"/>
      <c r="AV878" s="92"/>
      <c r="AW878" s="92"/>
      <c r="AX878" s="92"/>
      <c r="AY878" s="92"/>
      <c r="AZ878" s="92"/>
      <c r="BA878" s="92"/>
      <c r="BB878" s="92"/>
      <c r="BC878" s="92"/>
      <c r="BD878" s="92"/>
      <c r="BE878" s="92"/>
      <c r="BF878" s="92"/>
      <c r="BG878" s="92"/>
      <c r="BH878" s="92"/>
      <c r="BI878" s="92"/>
      <c r="BJ878" s="92"/>
      <c r="BK878" s="92"/>
      <c r="BL878" s="92"/>
      <c r="BM878" s="92"/>
      <c r="BN878" s="92"/>
      <c r="BO878" s="92"/>
      <c r="BP878" s="92"/>
      <c r="BQ878" s="92"/>
      <c r="BR878" s="92"/>
      <c r="BS878" s="92"/>
      <c r="BT878" s="92"/>
      <c r="BU878" s="92"/>
      <c r="BV878" s="92"/>
      <c r="BW878" s="92"/>
      <c r="BX878" s="92"/>
      <c r="BY878" s="92"/>
      <c r="BZ878" s="92"/>
      <c r="CA878" s="92"/>
      <c r="CB878" s="92"/>
      <c r="CC878" s="92"/>
      <c r="CD878" s="92"/>
      <c r="CE878" s="92"/>
      <c r="CF878" s="92"/>
      <c r="CG878" s="92"/>
      <c r="CH878" s="92"/>
      <c r="CI878" s="92"/>
      <c r="CJ878" s="92"/>
      <c r="CK878" s="92"/>
      <c r="CL878" s="92"/>
      <c r="CM878" s="92"/>
      <c r="CN878" s="92"/>
      <c r="CO878" s="92"/>
      <c r="CP878" s="92"/>
      <c r="CQ878" s="92"/>
      <c r="CR878" s="92"/>
    </row>
    <row r="879" spans="1:96">
      <c r="A879" s="118" t="s">
        <v>1578</v>
      </c>
      <c r="B879" s="118">
        <v>33</v>
      </c>
      <c r="C879" s="118" t="s">
        <v>16</v>
      </c>
      <c r="D879" s="118">
        <v>98133</v>
      </c>
      <c r="E879" s="118" t="s">
        <v>1579</v>
      </c>
      <c r="F879" s="134">
        <v>39644</v>
      </c>
      <c r="G879" s="118" t="s">
        <v>29</v>
      </c>
      <c r="H879" s="118">
        <v>10</v>
      </c>
      <c r="J879" s="118" t="s">
        <v>19</v>
      </c>
      <c r="K879" s="133" t="s">
        <v>1555</v>
      </c>
      <c r="L879" s="118" t="s">
        <v>1568</v>
      </c>
      <c r="M879" s="118" t="s">
        <v>22</v>
      </c>
      <c r="N879" s="118">
        <v>29</v>
      </c>
      <c r="O879" s="118">
        <v>7</v>
      </c>
      <c r="P879" s="118">
        <v>2008</v>
      </c>
      <c r="Q879" s="118">
        <v>47.772910590000002</v>
      </c>
      <c r="R879" s="118">
        <v>-122.3411644</v>
      </c>
    </row>
    <row r="880" spans="1:96">
      <c r="A880" s="118" t="s">
        <v>1587</v>
      </c>
      <c r="B880" s="118">
        <v>33</v>
      </c>
      <c r="C880" s="118" t="s">
        <v>16</v>
      </c>
      <c r="D880" s="118">
        <v>98133</v>
      </c>
      <c r="E880" s="118" t="s">
        <v>1588</v>
      </c>
      <c r="F880" s="134">
        <v>39651</v>
      </c>
      <c r="G880" s="118" t="s">
        <v>29</v>
      </c>
      <c r="H880" s="118">
        <v>32</v>
      </c>
      <c r="J880" s="118" t="s">
        <v>74</v>
      </c>
      <c r="K880" s="133" t="s">
        <v>1555</v>
      </c>
      <c r="L880" s="118" t="s">
        <v>1589</v>
      </c>
      <c r="M880" s="118" t="s">
        <v>22</v>
      </c>
      <c r="N880" s="118">
        <v>30</v>
      </c>
      <c r="O880" s="118">
        <v>7</v>
      </c>
      <c r="P880" s="118">
        <v>2008</v>
      </c>
      <c r="Q880" s="118">
        <v>47.772910590000002</v>
      </c>
      <c r="R880" s="118">
        <v>-122.3411644</v>
      </c>
    </row>
    <row r="881" spans="1:96">
      <c r="A881" s="118" t="s">
        <v>1590</v>
      </c>
      <c r="B881" s="118">
        <v>33</v>
      </c>
      <c r="C881" s="118" t="s">
        <v>16</v>
      </c>
      <c r="D881" s="118">
        <v>98133</v>
      </c>
      <c r="E881" s="118" t="s">
        <v>1591</v>
      </c>
      <c r="F881" s="134">
        <v>39658</v>
      </c>
      <c r="G881" s="118" t="s">
        <v>29</v>
      </c>
      <c r="H881" s="118">
        <v>35</v>
      </c>
      <c r="J881" s="118" t="s">
        <v>19</v>
      </c>
      <c r="K881" s="133" t="s">
        <v>1555</v>
      </c>
      <c r="L881" s="118" t="s">
        <v>36</v>
      </c>
      <c r="M881" s="118" t="s">
        <v>22</v>
      </c>
      <c r="N881" s="118">
        <v>31</v>
      </c>
      <c r="O881" s="118">
        <v>7</v>
      </c>
      <c r="P881" s="118">
        <v>2008</v>
      </c>
      <c r="Q881" s="118">
        <v>47.772910590000002</v>
      </c>
      <c r="R881" s="118">
        <v>-122.3411644</v>
      </c>
    </row>
    <row r="882" spans="1:96">
      <c r="A882" s="118" t="s">
        <v>1592</v>
      </c>
      <c r="B882" s="118">
        <v>33</v>
      </c>
      <c r="C882" s="118" t="s">
        <v>16</v>
      </c>
      <c r="D882" s="118">
        <v>98133</v>
      </c>
      <c r="E882" s="118" t="s">
        <v>1593</v>
      </c>
      <c r="F882" s="134">
        <v>39658</v>
      </c>
      <c r="G882" s="118" t="s">
        <v>29</v>
      </c>
      <c r="H882" s="118">
        <v>50</v>
      </c>
      <c r="J882" s="118" t="s">
        <v>74</v>
      </c>
      <c r="K882" s="133" t="s">
        <v>1555</v>
      </c>
      <c r="L882" s="118" t="s">
        <v>1568</v>
      </c>
      <c r="M882" s="118" t="s">
        <v>22</v>
      </c>
      <c r="N882" s="118">
        <v>31</v>
      </c>
      <c r="O882" s="118">
        <v>7</v>
      </c>
      <c r="P882" s="118">
        <v>2008</v>
      </c>
      <c r="Q882" s="118">
        <v>47.772910590000002</v>
      </c>
      <c r="R882" s="118">
        <v>-122.3411644</v>
      </c>
    </row>
    <row r="883" spans="1:96">
      <c r="A883" s="118" t="s">
        <v>1582</v>
      </c>
      <c r="B883" s="118">
        <v>33</v>
      </c>
      <c r="C883" s="118" t="s">
        <v>16</v>
      </c>
      <c r="D883" s="118">
        <v>98133</v>
      </c>
      <c r="E883" s="118" t="s">
        <v>1583</v>
      </c>
      <c r="F883" s="134">
        <v>39665</v>
      </c>
      <c r="G883" s="118" t="s">
        <v>29</v>
      </c>
      <c r="H883" s="118">
        <v>19</v>
      </c>
      <c r="J883" s="118" t="s">
        <v>19</v>
      </c>
      <c r="K883" s="133" t="s">
        <v>1555</v>
      </c>
      <c r="L883" s="118" t="s">
        <v>36</v>
      </c>
      <c r="M883" s="118" t="s">
        <v>22</v>
      </c>
      <c r="N883" s="118">
        <v>32</v>
      </c>
      <c r="O883" s="118">
        <v>8</v>
      </c>
      <c r="P883" s="118">
        <v>2008</v>
      </c>
      <c r="Q883" s="118">
        <v>47.772910590000002</v>
      </c>
      <c r="R883" s="118">
        <v>-122.3411644</v>
      </c>
      <c r="U883" s="92"/>
      <c r="V883" s="92"/>
      <c r="W883" s="92"/>
      <c r="X883" s="92"/>
      <c r="Y883" s="92"/>
      <c r="Z883" s="92"/>
      <c r="AA883" s="92"/>
      <c r="AB883" s="92"/>
      <c r="AC883" s="92"/>
      <c r="AD883" s="92"/>
      <c r="AE883" s="92"/>
      <c r="AF883" s="92"/>
      <c r="AG883" s="92"/>
      <c r="AH883" s="92"/>
      <c r="AI883" s="92"/>
      <c r="AJ883" s="92"/>
      <c r="AK883" s="92"/>
      <c r="AL883" s="92"/>
      <c r="AM883" s="92"/>
      <c r="AN883" s="92"/>
      <c r="AO883" s="92"/>
      <c r="AP883" s="92"/>
      <c r="AQ883" s="92"/>
      <c r="AR883" s="92"/>
      <c r="AS883" s="92"/>
      <c r="AT883" s="92"/>
      <c r="AU883" s="92"/>
      <c r="AV883" s="92"/>
      <c r="AW883" s="92"/>
      <c r="AX883" s="92"/>
      <c r="AY883" s="92"/>
      <c r="AZ883" s="92"/>
      <c r="BA883" s="92"/>
      <c r="BB883" s="92"/>
      <c r="BC883" s="92"/>
      <c r="BD883" s="92"/>
      <c r="BE883" s="92"/>
      <c r="BF883" s="92"/>
      <c r="BG883" s="92"/>
      <c r="BH883" s="92"/>
      <c r="BI883" s="92"/>
      <c r="BJ883" s="92"/>
      <c r="BK883" s="92"/>
      <c r="BL883" s="92"/>
      <c r="BM883" s="92"/>
      <c r="BN883" s="92"/>
      <c r="BO883" s="92"/>
      <c r="BP883" s="92"/>
      <c r="BQ883" s="92"/>
      <c r="BR883" s="92"/>
      <c r="BS883" s="92"/>
      <c r="BT883" s="92"/>
      <c r="BU883" s="92"/>
      <c r="BV883" s="92"/>
      <c r="BW883" s="92"/>
      <c r="BX883" s="92"/>
      <c r="BY883" s="92"/>
      <c r="BZ883" s="92"/>
      <c r="CA883" s="92"/>
      <c r="CB883" s="92"/>
      <c r="CC883" s="92"/>
      <c r="CD883" s="92"/>
      <c r="CE883" s="92"/>
      <c r="CF883" s="92"/>
      <c r="CG883" s="92"/>
      <c r="CH883" s="92"/>
      <c r="CI883" s="92"/>
      <c r="CJ883" s="92"/>
      <c r="CK883" s="92"/>
      <c r="CL883" s="92"/>
      <c r="CM883" s="92"/>
      <c r="CN883" s="92"/>
      <c r="CO883" s="92"/>
      <c r="CP883" s="92"/>
      <c r="CQ883" s="92"/>
      <c r="CR883" s="92"/>
    </row>
    <row r="884" spans="1:96">
      <c r="A884" s="118" t="s">
        <v>1594</v>
      </c>
      <c r="B884" s="118">
        <v>33</v>
      </c>
      <c r="C884" s="118" t="s">
        <v>16</v>
      </c>
      <c r="D884" s="118">
        <v>98133</v>
      </c>
      <c r="E884" s="118" t="s">
        <v>1595</v>
      </c>
      <c r="F884" s="134">
        <v>39665</v>
      </c>
      <c r="G884" s="118" t="s">
        <v>29</v>
      </c>
      <c r="H884" s="118">
        <v>50</v>
      </c>
      <c r="J884" s="118" t="s">
        <v>74</v>
      </c>
      <c r="K884" s="133" t="s">
        <v>1555</v>
      </c>
      <c r="L884" s="118" t="s">
        <v>1568</v>
      </c>
      <c r="M884" s="118" t="s">
        <v>22</v>
      </c>
      <c r="N884" s="118">
        <v>32</v>
      </c>
      <c r="O884" s="118">
        <v>8</v>
      </c>
      <c r="P884" s="118">
        <v>2008</v>
      </c>
      <c r="Q884" s="118">
        <v>47.772910590000002</v>
      </c>
      <c r="R884" s="118">
        <v>-122.3411644</v>
      </c>
      <c r="U884" s="92"/>
      <c r="V884" s="92"/>
      <c r="W884" s="92"/>
      <c r="X884" s="92"/>
      <c r="Y884" s="92"/>
      <c r="Z884" s="92"/>
      <c r="AA884" s="92"/>
      <c r="AB884" s="92"/>
      <c r="AC884" s="92"/>
      <c r="AD884" s="92"/>
      <c r="AE884" s="92"/>
      <c r="AF884" s="92"/>
      <c r="AG884" s="92"/>
      <c r="AH884" s="92"/>
      <c r="AI884" s="92"/>
      <c r="AJ884" s="92"/>
      <c r="AK884" s="92"/>
      <c r="AL884" s="92"/>
      <c r="AM884" s="92"/>
      <c r="AN884" s="92"/>
      <c r="AO884" s="92"/>
      <c r="AP884" s="92"/>
      <c r="AQ884" s="92"/>
      <c r="AR884" s="92"/>
      <c r="AS884" s="92"/>
      <c r="AT884" s="92"/>
      <c r="AU884" s="92"/>
      <c r="AV884" s="92"/>
      <c r="AW884" s="92"/>
      <c r="AX884" s="92"/>
      <c r="AY884" s="92"/>
      <c r="AZ884" s="92"/>
      <c r="BA884" s="92"/>
      <c r="BB884" s="92"/>
      <c r="BC884" s="92"/>
      <c r="BD884" s="92"/>
      <c r="BE884" s="92"/>
      <c r="BF884" s="92"/>
      <c r="BG884" s="92"/>
      <c r="BH884" s="92"/>
      <c r="BI884" s="92"/>
      <c r="BJ884" s="92"/>
      <c r="BK884" s="92"/>
      <c r="BL884" s="92"/>
      <c r="BM884" s="92"/>
      <c r="BN884" s="92"/>
      <c r="BO884" s="92"/>
      <c r="BP884" s="92"/>
      <c r="BQ884" s="92"/>
      <c r="BR884" s="92"/>
      <c r="BS884" s="92"/>
      <c r="BT884" s="92"/>
      <c r="BU884" s="92"/>
      <c r="BV884" s="92"/>
      <c r="BW884" s="92"/>
      <c r="BX884" s="92"/>
      <c r="BY884" s="92"/>
      <c r="BZ884" s="92"/>
      <c r="CA884" s="92"/>
      <c r="CB884" s="92"/>
      <c r="CC884" s="92"/>
      <c r="CD884" s="92"/>
      <c r="CE884" s="92"/>
      <c r="CF884" s="92"/>
      <c r="CG884" s="92"/>
      <c r="CH884" s="92"/>
      <c r="CI884" s="92"/>
      <c r="CJ884" s="92"/>
      <c r="CK884" s="92"/>
      <c r="CL884" s="92"/>
      <c r="CM884" s="92"/>
      <c r="CN884" s="92"/>
      <c r="CO884" s="92"/>
      <c r="CP884" s="92"/>
      <c r="CQ884" s="92"/>
      <c r="CR884" s="92"/>
    </row>
    <row r="885" spans="1:96">
      <c r="A885" s="118" t="s">
        <v>1580</v>
      </c>
      <c r="B885" s="118">
        <v>33</v>
      </c>
      <c r="C885" s="118" t="s">
        <v>16</v>
      </c>
      <c r="D885" s="118">
        <v>98133</v>
      </c>
      <c r="E885" s="118" t="s">
        <v>1581</v>
      </c>
      <c r="F885" s="134">
        <v>39672</v>
      </c>
      <c r="G885" s="118" t="s">
        <v>29</v>
      </c>
      <c r="H885" s="118">
        <v>18</v>
      </c>
      <c r="J885" s="118" t="s">
        <v>19</v>
      </c>
      <c r="K885" s="133" t="s">
        <v>1555</v>
      </c>
      <c r="L885" s="118" t="s">
        <v>36</v>
      </c>
      <c r="M885" s="118" t="s">
        <v>22</v>
      </c>
      <c r="N885" s="118">
        <v>33</v>
      </c>
      <c r="O885" s="118">
        <v>8</v>
      </c>
      <c r="P885" s="118">
        <v>2008</v>
      </c>
      <c r="Q885" s="118">
        <v>47.772910590000002</v>
      </c>
      <c r="R885" s="118">
        <v>-122.3411644</v>
      </c>
      <c r="U885" s="92"/>
      <c r="V885" s="92"/>
      <c r="W885" s="92"/>
      <c r="X885" s="92"/>
      <c r="Y885" s="92"/>
      <c r="Z885" s="92"/>
      <c r="AA885" s="92"/>
      <c r="AB885" s="92"/>
      <c r="AC885" s="92"/>
      <c r="AD885" s="92"/>
      <c r="AE885" s="92"/>
      <c r="AF885" s="92"/>
      <c r="AG885" s="92"/>
      <c r="AH885" s="92"/>
      <c r="AI885" s="92"/>
      <c r="AJ885" s="92"/>
      <c r="AK885" s="92"/>
      <c r="AL885" s="92"/>
      <c r="AM885" s="92"/>
      <c r="AN885" s="92"/>
      <c r="AO885" s="92"/>
      <c r="AP885" s="92"/>
      <c r="AQ885" s="92"/>
      <c r="AR885" s="92"/>
      <c r="AS885" s="92"/>
      <c r="AT885" s="92"/>
      <c r="AU885" s="92"/>
      <c r="AV885" s="92"/>
      <c r="AW885" s="92"/>
      <c r="AX885" s="92"/>
      <c r="AY885" s="92"/>
      <c r="AZ885" s="92"/>
      <c r="BA885" s="92"/>
      <c r="BB885" s="92"/>
      <c r="BC885" s="92"/>
      <c r="BD885" s="92"/>
      <c r="BE885" s="92"/>
      <c r="BF885" s="92"/>
      <c r="BG885" s="92"/>
      <c r="BH885" s="92"/>
      <c r="BI885" s="92"/>
      <c r="BJ885" s="92"/>
      <c r="BK885" s="92"/>
      <c r="BL885" s="92"/>
      <c r="BM885" s="92"/>
      <c r="BN885" s="92"/>
      <c r="BO885" s="92"/>
      <c r="BP885" s="92"/>
      <c r="BQ885" s="92"/>
      <c r="BR885" s="92"/>
      <c r="BS885" s="92"/>
      <c r="BT885" s="92"/>
      <c r="BU885" s="92"/>
      <c r="BV885" s="92"/>
      <c r="BW885" s="92"/>
      <c r="BX885" s="92"/>
      <c r="BY885" s="92"/>
      <c r="BZ885" s="92"/>
      <c r="CA885" s="92"/>
      <c r="CB885" s="92"/>
      <c r="CC885" s="92"/>
      <c r="CD885" s="92"/>
      <c r="CE885" s="92"/>
      <c r="CF885" s="92"/>
      <c r="CG885" s="92"/>
      <c r="CH885" s="92"/>
      <c r="CI885" s="92"/>
      <c r="CJ885" s="92"/>
      <c r="CK885" s="92"/>
      <c r="CL885" s="92"/>
      <c r="CM885" s="92"/>
      <c r="CN885" s="92"/>
      <c r="CO885" s="92"/>
      <c r="CP885" s="92"/>
      <c r="CQ885" s="92"/>
      <c r="CR885" s="92"/>
    </row>
    <row r="886" spans="1:96">
      <c r="A886" s="118" t="s">
        <v>1596</v>
      </c>
      <c r="B886" s="118">
        <v>33</v>
      </c>
      <c r="C886" s="118" t="s">
        <v>16</v>
      </c>
      <c r="D886" s="118">
        <v>98133</v>
      </c>
      <c r="E886" s="118" t="s">
        <v>1597</v>
      </c>
      <c r="F886" s="134">
        <v>39672</v>
      </c>
      <c r="G886" s="118" t="s">
        <v>29</v>
      </c>
      <c r="H886" s="118">
        <v>50</v>
      </c>
      <c r="J886" s="118" t="s">
        <v>74</v>
      </c>
      <c r="K886" s="133" t="s">
        <v>1555</v>
      </c>
      <c r="L886" s="118" t="s">
        <v>1568</v>
      </c>
      <c r="M886" s="118" t="s">
        <v>22</v>
      </c>
      <c r="N886" s="118">
        <v>33</v>
      </c>
      <c r="O886" s="118">
        <v>8</v>
      </c>
      <c r="P886" s="118">
        <v>2008</v>
      </c>
      <c r="Q886" s="118">
        <v>47.772910590000002</v>
      </c>
      <c r="R886" s="118">
        <v>-122.3411644</v>
      </c>
      <c r="U886" s="92"/>
      <c r="V886" s="92"/>
      <c r="W886" s="92"/>
      <c r="X886" s="92"/>
      <c r="Y886" s="92"/>
      <c r="Z886" s="92"/>
      <c r="AA886" s="92"/>
      <c r="AB886" s="92"/>
      <c r="AC886" s="92"/>
      <c r="AD886" s="92"/>
      <c r="AE886" s="92"/>
      <c r="AF886" s="92"/>
      <c r="AG886" s="92"/>
      <c r="AH886" s="92"/>
      <c r="AI886" s="92"/>
      <c r="AJ886" s="92"/>
      <c r="AK886" s="92"/>
      <c r="AL886" s="92"/>
      <c r="AM886" s="92"/>
      <c r="AN886" s="92"/>
      <c r="AO886" s="92"/>
      <c r="AP886" s="92"/>
      <c r="AQ886" s="92"/>
      <c r="AR886" s="92"/>
      <c r="AS886" s="92"/>
      <c r="AT886" s="92"/>
      <c r="AU886" s="92"/>
      <c r="AV886" s="92"/>
      <c r="AW886" s="92"/>
      <c r="AX886" s="92"/>
      <c r="AY886" s="92"/>
      <c r="AZ886" s="92"/>
      <c r="BA886" s="92"/>
      <c r="BB886" s="92"/>
      <c r="BC886" s="92"/>
      <c r="BD886" s="92"/>
      <c r="BE886" s="92"/>
      <c r="BF886" s="92"/>
      <c r="BG886" s="92"/>
      <c r="BH886" s="92"/>
      <c r="BI886" s="92"/>
      <c r="BJ886" s="92"/>
      <c r="BK886" s="92"/>
      <c r="BL886" s="92"/>
      <c r="BM886" s="92"/>
      <c r="BN886" s="92"/>
      <c r="BO886" s="92"/>
      <c r="BP886" s="92"/>
      <c r="BQ886" s="92"/>
      <c r="BR886" s="92"/>
      <c r="BS886" s="92"/>
      <c r="BT886" s="92"/>
      <c r="BU886" s="92"/>
      <c r="BV886" s="92"/>
      <c r="BW886" s="92"/>
      <c r="BX886" s="92"/>
      <c r="BY886" s="92"/>
      <c r="BZ886" s="92"/>
      <c r="CA886" s="92"/>
      <c r="CB886" s="92"/>
      <c r="CC886" s="92"/>
      <c r="CD886" s="92"/>
      <c r="CE886" s="92"/>
      <c r="CF886" s="92"/>
      <c r="CG886" s="92"/>
      <c r="CH886" s="92"/>
      <c r="CI886" s="92"/>
      <c r="CJ886" s="92"/>
      <c r="CK886" s="92"/>
      <c r="CL886" s="92"/>
      <c r="CM886" s="92"/>
      <c r="CN886" s="92"/>
      <c r="CO886" s="92"/>
      <c r="CP886" s="92"/>
      <c r="CQ886" s="92"/>
      <c r="CR886" s="92"/>
    </row>
    <row r="887" spans="1:96">
      <c r="A887" s="118" t="s">
        <v>1598</v>
      </c>
      <c r="B887" s="118">
        <v>33</v>
      </c>
      <c r="C887" s="118" t="s">
        <v>16</v>
      </c>
      <c r="D887" s="118">
        <v>98133</v>
      </c>
      <c r="E887" s="118" t="s">
        <v>1599</v>
      </c>
      <c r="F887" s="134">
        <v>39672</v>
      </c>
      <c r="G887" s="118" t="s">
        <v>29</v>
      </c>
      <c r="H887" s="118">
        <v>50</v>
      </c>
      <c r="J887" s="118" t="s">
        <v>19</v>
      </c>
      <c r="K887" s="133" t="s">
        <v>1555</v>
      </c>
      <c r="L887" s="118" t="s">
        <v>36</v>
      </c>
      <c r="M887" s="118" t="s">
        <v>22</v>
      </c>
      <c r="N887" s="118">
        <v>33</v>
      </c>
      <c r="O887" s="118">
        <v>8</v>
      </c>
      <c r="P887" s="118">
        <v>2008</v>
      </c>
      <c r="Q887" s="118">
        <v>47.772910590000002</v>
      </c>
      <c r="R887" s="118">
        <v>-122.3411644</v>
      </c>
      <c r="U887" s="92"/>
      <c r="V887" s="92"/>
      <c r="W887" s="92"/>
      <c r="X887" s="92"/>
      <c r="Y887" s="92"/>
      <c r="Z887" s="92"/>
      <c r="AA887" s="92"/>
      <c r="AB887" s="92"/>
      <c r="AC887" s="92"/>
      <c r="AD887" s="92"/>
      <c r="AE887" s="92"/>
      <c r="AF887" s="92"/>
      <c r="AG887" s="92"/>
      <c r="AH887" s="92"/>
      <c r="AI887" s="92"/>
      <c r="AJ887" s="92"/>
      <c r="AK887" s="92"/>
      <c r="AL887" s="92"/>
      <c r="AM887" s="92"/>
      <c r="AN887" s="92"/>
      <c r="AO887" s="92"/>
      <c r="AP887" s="92"/>
      <c r="AQ887" s="92"/>
      <c r="AR887" s="92"/>
      <c r="AS887" s="92"/>
      <c r="AT887" s="92"/>
      <c r="AU887" s="92"/>
      <c r="AV887" s="92"/>
      <c r="AW887" s="92"/>
      <c r="AX887" s="92"/>
      <c r="AY887" s="92"/>
      <c r="AZ887" s="92"/>
      <c r="BA887" s="92"/>
      <c r="BB887" s="92"/>
      <c r="BC887" s="92"/>
      <c r="BD887" s="92"/>
      <c r="BE887" s="92"/>
      <c r="BF887" s="92"/>
      <c r="BG887" s="92"/>
      <c r="BH887" s="92"/>
      <c r="BI887" s="92"/>
      <c r="BJ887" s="92"/>
      <c r="BK887" s="92"/>
      <c r="BL887" s="92"/>
      <c r="BM887" s="92"/>
      <c r="BN887" s="92"/>
      <c r="BO887" s="92"/>
      <c r="BP887" s="92"/>
      <c r="BQ887" s="92"/>
      <c r="BR887" s="92"/>
      <c r="BS887" s="92"/>
      <c r="BT887" s="92"/>
      <c r="BU887" s="92"/>
      <c r="BV887" s="92"/>
      <c r="BW887" s="92"/>
      <c r="BX887" s="92"/>
      <c r="BY887" s="92"/>
      <c r="BZ887" s="92"/>
      <c r="CA887" s="92"/>
      <c r="CB887" s="92"/>
      <c r="CC887" s="92"/>
      <c r="CD887" s="92"/>
      <c r="CE887" s="92"/>
      <c r="CF887" s="92"/>
      <c r="CG887" s="92"/>
      <c r="CH887" s="92"/>
      <c r="CI887" s="92"/>
      <c r="CJ887" s="92"/>
      <c r="CK887" s="92"/>
      <c r="CL887" s="92"/>
      <c r="CM887" s="92"/>
      <c r="CN887" s="92"/>
      <c r="CO887" s="92"/>
      <c r="CP887" s="92"/>
      <c r="CQ887" s="92"/>
      <c r="CR887" s="92"/>
    </row>
    <row r="888" spans="1:96">
      <c r="A888" s="118" t="s">
        <v>1560</v>
      </c>
      <c r="B888" s="118">
        <v>33</v>
      </c>
      <c r="C888" s="118" t="s">
        <v>16</v>
      </c>
      <c r="D888" s="118">
        <v>98133</v>
      </c>
      <c r="E888" s="118" t="s">
        <v>1561</v>
      </c>
      <c r="F888" s="134">
        <v>39679</v>
      </c>
      <c r="G888" s="118" t="s">
        <v>29</v>
      </c>
      <c r="H888" s="118">
        <v>1</v>
      </c>
      <c r="J888" s="118" t="s">
        <v>19</v>
      </c>
      <c r="K888" s="133" t="s">
        <v>1555</v>
      </c>
      <c r="L888" s="118" t="s">
        <v>36</v>
      </c>
      <c r="M888" s="118" t="s">
        <v>22</v>
      </c>
      <c r="N888" s="118">
        <v>34</v>
      </c>
      <c r="O888" s="118">
        <v>8</v>
      </c>
      <c r="P888" s="118">
        <v>2008</v>
      </c>
      <c r="Q888" s="118">
        <v>47.772910590000002</v>
      </c>
      <c r="R888" s="118">
        <v>-122.3411644</v>
      </c>
    </row>
    <row r="889" spans="1:96">
      <c r="A889" s="118" t="s">
        <v>1571</v>
      </c>
      <c r="B889" s="118">
        <v>33</v>
      </c>
      <c r="C889" s="118" t="s">
        <v>16</v>
      </c>
      <c r="D889" s="118">
        <v>98133</v>
      </c>
      <c r="E889" s="118" t="s">
        <v>1572</v>
      </c>
      <c r="F889" s="134">
        <v>39686</v>
      </c>
      <c r="G889" s="118" t="s">
        <v>29</v>
      </c>
      <c r="H889" s="118">
        <v>3</v>
      </c>
      <c r="J889" s="118" t="s">
        <v>19</v>
      </c>
      <c r="K889" s="133" t="s">
        <v>1555</v>
      </c>
      <c r="L889" s="118" t="s">
        <v>1573</v>
      </c>
      <c r="M889" s="118" t="s">
        <v>22</v>
      </c>
      <c r="N889" s="118">
        <v>35</v>
      </c>
      <c r="O889" s="118">
        <v>8</v>
      </c>
      <c r="P889" s="118">
        <v>2008</v>
      </c>
      <c r="Q889" s="118">
        <v>47.772910590000002</v>
      </c>
      <c r="R889" s="118">
        <v>-122.3411644</v>
      </c>
    </row>
    <row r="890" spans="1:96">
      <c r="A890" s="118" t="s">
        <v>1574</v>
      </c>
      <c r="B890" s="118">
        <v>33</v>
      </c>
      <c r="C890" s="118" t="s">
        <v>16</v>
      </c>
      <c r="D890" s="118">
        <v>98133</v>
      </c>
      <c r="E890" s="118" t="s">
        <v>1575</v>
      </c>
      <c r="F890" s="134">
        <v>39695</v>
      </c>
      <c r="G890" s="118" t="s">
        <v>29</v>
      </c>
      <c r="H890" s="118">
        <v>5</v>
      </c>
      <c r="J890" s="118" t="s">
        <v>19</v>
      </c>
      <c r="K890" s="133" t="s">
        <v>1555</v>
      </c>
      <c r="L890" s="118" t="s">
        <v>57</v>
      </c>
      <c r="M890" s="118" t="s">
        <v>22</v>
      </c>
      <c r="N890" s="118">
        <v>36</v>
      </c>
      <c r="O890" s="118">
        <v>9</v>
      </c>
      <c r="P890" s="118">
        <v>2008</v>
      </c>
      <c r="Q890" s="118">
        <v>47.772910590000002</v>
      </c>
      <c r="R890" s="118">
        <v>-122.3411644</v>
      </c>
    </row>
    <row r="891" spans="1:96">
      <c r="A891" s="118" t="s">
        <v>1576</v>
      </c>
      <c r="B891" s="118">
        <v>33</v>
      </c>
      <c r="C891" s="118" t="s">
        <v>16</v>
      </c>
      <c r="D891" s="118">
        <v>98133</v>
      </c>
      <c r="E891" s="118" t="s">
        <v>1577</v>
      </c>
      <c r="F891" s="134">
        <v>39707</v>
      </c>
      <c r="G891" s="118" t="s">
        <v>29</v>
      </c>
      <c r="H891" s="118">
        <v>7</v>
      </c>
      <c r="J891" s="118" t="s">
        <v>19</v>
      </c>
      <c r="K891" s="133" t="s">
        <v>1555</v>
      </c>
      <c r="L891" s="118" t="s">
        <v>57</v>
      </c>
      <c r="M891" s="118" t="s">
        <v>22</v>
      </c>
      <c r="N891" s="118">
        <v>38</v>
      </c>
      <c r="O891" s="118">
        <v>9</v>
      </c>
      <c r="P891" s="118">
        <v>2008</v>
      </c>
      <c r="Q891" s="118">
        <v>47.772910590000002</v>
      </c>
      <c r="R891" s="118">
        <v>-122.3411644</v>
      </c>
      <c r="U891" s="92"/>
      <c r="V891" s="92"/>
      <c r="W891" s="92"/>
      <c r="X891" s="92"/>
      <c r="Y891" s="92"/>
      <c r="Z891" s="92"/>
      <c r="AA891" s="92"/>
      <c r="AB891" s="92"/>
      <c r="AC891" s="92"/>
      <c r="AD891" s="92"/>
      <c r="AE891" s="92"/>
      <c r="AF891" s="92"/>
      <c r="AG891" s="92"/>
      <c r="AH891" s="92"/>
      <c r="AI891" s="92"/>
      <c r="AJ891" s="92"/>
      <c r="AK891" s="92"/>
      <c r="AL891" s="92"/>
      <c r="AM891" s="92"/>
      <c r="AN891" s="92"/>
      <c r="AO891" s="92"/>
      <c r="AP891" s="92"/>
      <c r="AQ891" s="92"/>
      <c r="AR891" s="92"/>
      <c r="AS891" s="92"/>
      <c r="AT891" s="92"/>
      <c r="AU891" s="92"/>
      <c r="AV891" s="92"/>
      <c r="AW891" s="92"/>
      <c r="AX891" s="92"/>
      <c r="AY891" s="92"/>
      <c r="AZ891" s="92"/>
      <c r="BA891" s="92"/>
      <c r="BB891" s="92"/>
      <c r="BC891" s="92"/>
      <c r="BD891" s="92"/>
      <c r="BE891" s="92"/>
      <c r="BF891" s="92"/>
      <c r="BG891" s="92"/>
      <c r="BH891" s="92"/>
      <c r="BI891" s="92"/>
      <c r="BJ891" s="92"/>
      <c r="BK891" s="92"/>
      <c r="BL891" s="92"/>
      <c r="BM891" s="92"/>
      <c r="BN891" s="92"/>
      <c r="BO891" s="92"/>
      <c r="BP891" s="92"/>
      <c r="BQ891" s="92"/>
      <c r="BR891" s="92"/>
      <c r="BS891" s="92"/>
      <c r="BT891" s="92"/>
      <c r="BU891" s="92"/>
      <c r="BV891" s="92"/>
      <c r="BW891" s="92"/>
      <c r="BX891" s="92"/>
      <c r="BY891" s="92"/>
      <c r="BZ891" s="92"/>
      <c r="CA891" s="92"/>
      <c r="CB891" s="92"/>
      <c r="CC891" s="92"/>
      <c r="CD891" s="92"/>
      <c r="CE891" s="92"/>
      <c r="CF891" s="92"/>
      <c r="CG891" s="92"/>
      <c r="CH891" s="92"/>
      <c r="CI891" s="92"/>
      <c r="CJ891" s="92"/>
      <c r="CK891" s="92"/>
      <c r="CL891" s="92"/>
      <c r="CM891" s="92"/>
      <c r="CN891" s="92"/>
      <c r="CO891" s="92"/>
      <c r="CP891" s="92"/>
      <c r="CQ891" s="92"/>
      <c r="CR891" s="92"/>
    </row>
    <row r="892" spans="1:96">
      <c r="A892" s="118" t="s">
        <v>1553</v>
      </c>
      <c r="B892" s="118">
        <v>33</v>
      </c>
      <c r="C892" s="118" t="s">
        <v>16</v>
      </c>
      <c r="D892" s="118">
        <v>98133</v>
      </c>
      <c r="E892" s="118" t="s">
        <v>1554</v>
      </c>
      <c r="F892" s="134">
        <v>39658</v>
      </c>
      <c r="G892" s="118" t="s">
        <v>324</v>
      </c>
      <c r="H892" s="118">
        <v>1</v>
      </c>
      <c r="J892" s="118" t="s">
        <v>19</v>
      </c>
      <c r="K892" s="133" t="s">
        <v>1555</v>
      </c>
      <c r="L892" s="118" t="s">
        <v>36</v>
      </c>
      <c r="M892" s="118" t="s">
        <v>22</v>
      </c>
      <c r="N892" s="118">
        <v>31</v>
      </c>
      <c r="O892" s="118">
        <v>7</v>
      </c>
      <c r="P892" s="118">
        <v>2008</v>
      </c>
      <c r="Q892" s="118">
        <v>47.772910590000002</v>
      </c>
      <c r="R892" s="118">
        <v>-122.3411644</v>
      </c>
    </row>
    <row r="893" spans="1:96">
      <c r="A893" s="118" t="s">
        <v>1566</v>
      </c>
      <c r="B893" s="118">
        <v>33</v>
      </c>
      <c r="C893" s="118" t="s">
        <v>16</v>
      </c>
      <c r="D893" s="118">
        <v>98133</v>
      </c>
      <c r="E893" s="118" t="s">
        <v>1567</v>
      </c>
      <c r="F893" s="134">
        <v>39644</v>
      </c>
      <c r="G893" s="118" t="s">
        <v>18</v>
      </c>
      <c r="H893" s="118">
        <v>2</v>
      </c>
      <c r="J893" s="118" t="s">
        <v>19</v>
      </c>
      <c r="K893" s="133" t="s">
        <v>1555</v>
      </c>
      <c r="L893" s="118" t="s">
        <v>1568</v>
      </c>
      <c r="M893" s="118" t="s">
        <v>22</v>
      </c>
      <c r="N893" s="118">
        <v>29</v>
      </c>
      <c r="O893" s="118">
        <v>7</v>
      </c>
      <c r="P893" s="118">
        <v>2008</v>
      </c>
      <c r="Q893" s="118">
        <v>47.772910590000002</v>
      </c>
      <c r="R893" s="118">
        <v>-122.3411644</v>
      </c>
    </row>
    <row r="894" spans="1:96">
      <c r="A894" s="118" t="s">
        <v>1556</v>
      </c>
      <c r="B894" s="118">
        <v>33</v>
      </c>
      <c r="C894" s="118" t="s">
        <v>16</v>
      </c>
      <c r="D894" s="118">
        <v>98133</v>
      </c>
      <c r="E894" s="118" t="s">
        <v>1557</v>
      </c>
      <c r="F894" s="134">
        <v>39658</v>
      </c>
      <c r="G894" s="118" t="s">
        <v>18</v>
      </c>
      <c r="H894" s="118">
        <v>1</v>
      </c>
      <c r="J894" s="118" t="s">
        <v>19</v>
      </c>
      <c r="K894" s="133" t="s">
        <v>1555</v>
      </c>
      <c r="L894" s="118" t="s">
        <v>36</v>
      </c>
      <c r="M894" s="118" t="s">
        <v>22</v>
      </c>
      <c r="N894" s="118">
        <v>31</v>
      </c>
      <c r="O894" s="118">
        <v>7</v>
      </c>
      <c r="P894" s="118">
        <v>2008</v>
      </c>
      <c r="Q894" s="118">
        <v>47.772910590000002</v>
      </c>
      <c r="R894" s="118">
        <v>-122.3411644</v>
      </c>
    </row>
    <row r="895" spans="1:96">
      <c r="A895" s="118" t="s">
        <v>1558</v>
      </c>
      <c r="B895" s="118">
        <v>33</v>
      </c>
      <c r="C895" s="118" t="s">
        <v>16</v>
      </c>
      <c r="D895" s="118">
        <v>98133</v>
      </c>
      <c r="E895" s="118" t="s">
        <v>1559</v>
      </c>
      <c r="F895" s="134">
        <v>39665</v>
      </c>
      <c r="G895" s="118" t="s">
        <v>18</v>
      </c>
      <c r="H895" s="118">
        <v>1</v>
      </c>
      <c r="J895" s="118" t="s">
        <v>19</v>
      </c>
      <c r="K895" s="133" t="s">
        <v>1555</v>
      </c>
      <c r="L895" s="118" t="s">
        <v>36</v>
      </c>
      <c r="M895" s="118" t="s">
        <v>22</v>
      </c>
      <c r="N895" s="118">
        <v>32</v>
      </c>
      <c r="O895" s="118">
        <v>8</v>
      </c>
      <c r="P895" s="118">
        <v>2008</v>
      </c>
      <c r="Q895" s="118">
        <v>47.772910590000002</v>
      </c>
      <c r="R895" s="118">
        <v>-122.3411644</v>
      </c>
    </row>
    <row r="896" spans="1:96">
      <c r="A896" s="118" t="s">
        <v>1569</v>
      </c>
      <c r="B896" s="118">
        <v>33</v>
      </c>
      <c r="C896" s="118" t="s">
        <v>16</v>
      </c>
      <c r="D896" s="118">
        <v>98133</v>
      </c>
      <c r="E896" s="118" t="s">
        <v>1570</v>
      </c>
      <c r="F896" s="134">
        <v>39672</v>
      </c>
      <c r="G896" s="118" t="s">
        <v>18</v>
      </c>
      <c r="H896" s="118">
        <v>2</v>
      </c>
      <c r="J896" s="118" t="s">
        <v>19</v>
      </c>
      <c r="K896" s="133" t="s">
        <v>1555</v>
      </c>
      <c r="L896" s="118" t="s">
        <v>36</v>
      </c>
      <c r="M896" s="118" t="s">
        <v>22</v>
      </c>
      <c r="N896" s="118">
        <v>33</v>
      </c>
      <c r="O896" s="118">
        <v>8</v>
      </c>
      <c r="P896" s="118">
        <v>2008</v>
      </c>
      <c r="Q896" s="118">
        <v>47.772910590000002</v>
      </c>
      <c r="R896" s="118">
        <v>-122.3411644</v>
      </c>
      <c r="U896" s="92"/>
      <c r="V896" s="92"/>
      <c r="W896" s="92"/>
      <c r="X896" s="92"/>
      <c r="Y896" s="92"/>
      <c r="Z896" s="92"/>
      <c r="AA896" s="92"/>
      <c r="AB896" s="92"/>
      <c r="AC896" s="92"/>
      <c r="AD896" s="92"/>
      <c r="AE896" s="92"/>
      <c r="AF896" s="92"/>
      <c r="AG896" s="92"/>
      <c r="AH896" s="92"/>
      <c r="AI896" s="92"/>
      <c r="AJ896" s="92"/>
      <c r="AK896" s="92"/>
      <c r="AL896" s="92"/>
      <c r="AM896" s="92"/>
      <c r="AN896" s="92"/>
      <c r="AO896" s="92"/>
      <c r="AP896" s="92"/>
      <c r="AQ896" s="92"/>
      <c r="AR896" s="92"/>
      <c r="AS896" s="92"/>
      <c r="AT896" s="92"/>
      <c r="AU896" s="92"/>
      <c r="AV896" s="92"/>
      <c r="AW896" s="92"/>
      <c r="AX896" s="92"/>
      <c r="AY896" s="92"/>
      <c r="AZ896" s="92"/>
      <c r="BA896" s="92"/>
      <c r="BB896" s="92"/>
      <c r="BC896" s="92"/>
      <c r="BD896" s="92"/>
      <c r="BE896" s="92"/>
      <c r="BF896" s="92"/>
      <c r="BG896" s="92"/>
      <c r="BH896" s="92"/>
      <c r="BI896" s="92"/>
      <c r="BJ896" s="92"/>
      <c r="BK896" s="92"/>
      <c r="BL896" s="92"/>
      <c r="BM896" s="92"/>
      <c r="BN896" s="92"/>
      <c r="BO896" s="92"/>
      <c r="BP896" s="92"/>
      <c r="BQ896" s="92"/>
      <c r="BR896" s="92"/>
      <c r="BS896" s="92"/>
      <c r="BT896" s="92"/>
      <c r="BU896" s="92"/>
      <c r="BV896" s="92"/>
      <c r="BW896" s="92"/>
      <c r="BX896" s="92"/>
      <c r="BY896" s="92"/>
      <c r="BZ896" s="92"/>
      <c r="CA896" s="92"/>
      <c r="CB896" s="92"/>
      <c r="CC896" s="92"/>
      <c r="CD896" s="92"/>
      <c r="CE896" s="92"/>
      <c r="CF896" s="92"/>
      <c r="CG896" s="92"/>
      <c r="CH896" s="92"/>
      <c r="CI896" s="92"/>
      <c r="CJ896" s="92"/>
      <c r="CK896" s="92"/>
      <c r="CL896" s="92"/>
      <c r="CM896" s="92"/>
      <c r="CN896" s="92"/>
      <c r="CO896" s="92"/>
      <c r="CP896" s="92"/>
      <c r="CQ896" s="92"/>
      <c r="CR896" s="92"/>
    </row>
    <row r="897" spans="1:96">
      <c r="A897" s="118" t="s">
        <v>1562</v>
      </c>
      <c r="B897" s="118">
        <v>33</v>
      </c>
      <c r="C897" s="118" t="s">
        <v>16</v>
      </c>
      <c r="D897" s="118">
        <v>98133</v>
      </c>
      <c r="E897" s="118" t="s">
        <v>1563</v>
      </c>
      <c r="F897" s="134">
        <v>39700</v>
      </c>
      <c r="G897" s="118" t="s">
        <v>18</v>
      </c>
      <c r="H897" s="118">
        <v>1</v>
      </c>
      <c r="J897" s="118" t="s">
        <v>19</v>
      </c>
      <c r="K897" s="133" t="s">
        <v>1555</v>
      </c>
      <c r="L897" s="118" t="s">
        <v>57</v>
      </c>
      <c r="M897" s="118" t="s">
        <v>22</v>
      </c>
      <c r="N897" s="118">
        <v>37</v>
      </c>
      <c r="O897" s="118">
        <v>9</v>
      </c>
      <c r="P897" s="118">
        <v>2008</v>
      </c>
      <c r="Q897" s="118">
        <v>47.772910590000002</v>
      </c>
      <c r="R897" s="118">
        <v>-122.3411644</v>
      </c>
    </row>
    <row r="898" spans="1:96">
      <c r="A898" s="118" t="s">
        <v>1564</v>
      </c>
      <c r="B898" s="118">
        <v>33</v>
      </c>
      <c r="C898" s="118" t="s">
        <v>16</v>
      </c>
      <c r="D898" s="118">
        <v>98133</v>
      </c>
      <c r="E898" s="118" t="s">
        <v>1565</v>
      </c>
      <c r="F898" s="134">
        <v>39707</v>
      </c>
      <c r="G898" s="118" t="s">
        <v>18</v>
      </c>
      <c r="H898" s="118">
        <v>1</v>
      </c>
      <c r="J898" s="118" t="s">
        <v>19</v>
      </c>
      <c r="K898" s="133" t="s">
        <v>1555</v>
      </c>
      <c r="L898" s="118" t="s">
        <v>57</v>
      </c>
      <c r="M898" s="118" t="s">
        <v>22</v>
      </c>
      <c r="N898" s="118">
        <v>38</v>
      </c>
      <c r="O898" s="118">
        <v>9</v>
      </c>
      <c r="P898" s="118">
        <v>2008</v>
      </c>
      <c r="Q898" s="118">
        <v>47.772910590000002</v>
      </c>
      <c r="R898" s="118">
        <v>-122.3411644</v>
      </c>
    </row>
    <row r="899" spans="1:96">
      <c r="A899" s="118" t="s">
        <v>1630</v>
      </c>
      <c r="B899" s="118">
        <v>33</v>
      </c>
      <c r="C899" s="118" t="s">
        <v>16</v>
      </c>
      <c r="D899" s="118">
        <v>98028</v>
      </c>
      <c r="E899" s="118" t="s">
        <v>1631</v>
      </c>
      <c r="F899" s="134">
        <v>39707</v>
      </c>
      <c r="G899" s="118" t="s">
        <v>740</v>
      </c>
      <c r="H899" s="118">
        <v>1</v>
      </c>
      <c r="J899" s="118" t="s">
        <v>19</v>
      </c>
      <c r="K899" s="133" t="s">
        <v>1602</v>
      </c>
      <c r="L899" s="118" t="s">
        <v>1632</v>
      </c>
      <c r="M899" s="118" t="s">
        <v>22</v>
      </c>
      <c r="N899" s="118">
        <v>38</v>
      </c>
      <c r="O899" s="118">
        <v>9</v>
      </c>
      <c r="P899" s="118">
        <v>2008</v>
      </c>
      <c r="Q899" s="118">
        <v>47.753062249999999</v>
      </c>
      <c r="R899" s="118">
        <v>-122.2487409</v>
      </c>
    </row>
    <row r="900" spans="1:96">
      <c r="A900" s="118" t="s">
        <v>1613</v>
      </c>
      <c r="B900" s="118">
        <v>33</v>
      </c>
      <c r="C900" s="118" t="s">
        <v>16</v>
      </c>
      <c r="D900" s="118">
        <v>98028</v>
      </c>
      <c r="E900" s="118" t="s">
        <v>1614</v>
      </c>
      <c r="F900" s="134">
        <v>39651</v>
      </c>
      <c r="G900" s="118" t="s">
        <v>1615</v>
      </c>
      <c r="H900" s="118">
        <v>1</v>
      </c>
      <c r="J900" s="118" t="s">
        <v>19</v>
      </c>
      <c r="K900" s="133" t="s">
        <v>1602</v>
      </c>
      <c r="L900" s="118" t="s">
        <v>1603</v>
      </c>
      <c r="M900" s="118" t="s">
        <v>22</v>
      </c>
      <c r="N900" s="118">
        <v>30</v>
      </c>
      <c r="O900" s="118">
        <v>7</v>
      </c>
      <c r="P900" s="118">
        <v>2008</v>
      </c>
      <c r="Q900" s="118">
        <v>47.753062249999999</v>
      </c>
      <c r="R900" s="118">
        <v>-122.2487409</v>
      </c>
      <c r="U900" s="92"/>
      <c r="V900" s="92"/>
      <c r="W900" s="92"/>
      <c r="X900" s="92"/>
      <c r="Y900" s="92"/>
      <c r="Z900" s="92"/>
      <c r="AA900" s="92"/>
      <c r="AB900" s="92"/>
      <c r="AC900" s="92"/>
      <c r="AD900" s="92"/>
      <c r="AE900" s="92"/>
      <c r="AF900" s="92"/>
      <c r="AG900" s="92"/>
      <c r="AH900" s="92"/>
      <c r="AI900" s="92"/>
      <c r="AJ900" s="92"/>
      <c r="AK900" s="92"/>
      <c r="AL900" s="92"/>
      <c r="AM900" s="92"/>
      <c r="AN900" s="92"/>
      <c r="AO900" s="92"/>
      <c r="AP900" s="92"/>
      <c r="AQ900" s="92"/>
      <c r="AR900" s="92"/>
      <c r="AS900" s="92"/>
      <c r="AT900" s="92"/>
      <c r="AU900" s="92"/>
      <c r="AV900" s="92"/>
      <c r="AW900" s="92"/>
      <c r="AX900" s="92"/>
      <c r="AY900" s="92"/>
      <c r="AZ900" s="92"/>
      <c r="BA900" s="92"/>
      <c r="BB900" s="92"/>
      <c r="BC900" s="92"/>
      <c r="BD900" s="92"/>
      <c r="BE900" s="92"/>
      <c r="BF900" s="92"/>
      <c r="BG900" s="92"/>
      <c r="BH900" s="92"/>
      <c r="BI900" s="92"/>
      <c r="BJ900" s="92"/>
      <c r="BK900" s="92"/>
      <c r="BL900" s="92"/>
      <c r="BM900" s="92"/>
      <c r="BN900" s="92"/>
      <c r="BO900" s="92"/>
      <c r="BP900" s="92"/>
      <c r="BQ900" s="92"/>
      <c r="BR900" s="92"/>
      <c r="BS900" s="92"/>
      <c r="BT900" s="92"/>
      <c r="BU900" s="92"/>
      <c r="BV900" s="92"/>
      <c r="BW900" s="92"/>
      <c r="BX900" s="92"/>
      <c r="BY900" s="92"/>
      <c r="BZ900" s="92"/>
      <c r="CA900" s="92"/>
      <c r="CB900" s="92"/>
      <c r="CC900" s="92"/>
      <c r="CD900" s="92"/>
      <c r="CE900" s="92"/>
      <c r="CF900" s="92"/>
      <c r="CG900" s="92"/>
      <c r="CH900" s="92"/>
      <c r="CI900" s="92"/>
      <c r="CJ900" s="92"/>
      <c r="CK900" s="92"/>
      <c r="CL900" s="92"/>
      <c r="CM900" s="92"/>
      <c r="CN900" s="92"/>
      <c r="CO900" s="92"/>
      <c r="CP900" s="92"/>
      <c r="CQ900" s="92"/>
      <c r="CR900" s="92"/>
    </row>
    <row r="901" spans="1:96">
      <c r="A901" s="118" t="s">
        <v>1641</v>
      </c>
      <c r="B901" s="118">
        <v>33</v>
      </c>
      <c r="C901" s="118" t="s">
        <v>16</v>
      </c>
      <c r="D901" s="118">
        <v>98028</v>
      </c>
      <c r="E901" s="118" t="s">
        <v>1642</v>
      </c>
      <c r="F901" s="134">
        <v>39658</v>
      </c>
      <c r="G901" s="118" t="s">
        <v>1615</v>
      </c>
      <c r="H901" s="118">
        <v>2</v>
      </c>
      <c r="J901" s="118" t="s">
        <v>19</v>
      </c>
      <c r="K901" s="133" t="s">
        <v>1602</v>
      </c>
      <c r="L901" s="118" t="s">
        <v>1603</v>
      </c>
      <c r="M901" s="118" t="s">
        <v>22</v>
      </c>
      <c r="N901" s="118">
        <v>31</v>
      </c>
      <c r="O901" s="118">
        <v>7</v>
      </c>
      <c r="P901" s="118">
        <v>2008</v>
      </c>
      <c r="Q901" s="118">
        <v>47.753062249999999</v>
      </c>
      <c r="R901" s="118">
        <v>-122.2487409</v>
      </c>
      <c r="U901" s="92"/>
      <c r="V901" s="92"/>
      <c r="W901" s="92"/>
      <c r="X901" s="92"/>
      <c r="Y901" s="92"/>
      <c r="Z901" s="92"/>
      <c r="AA901" s="92"/>
      <c r="AB901" s="92"/>
      <c r="AC901" s="92"/>
      <c r="AD901" s="92"/>
      <c r="AE901" s="92"/>
      <c r="AF901" s="92"/>
      <c r="AG901" s="92"/>
      <c r="AH901" s="92"/>
      <c r="AI901" s="92"/>
      <c r="AJ901" s="92"/>
      <c r="AK901" s="92"/>
      <c r="AL901" s="92"/>
      <c r="AM901" s="92"/>
      <c r="AN901" s="92"/>
      <c r="AO901" s="92"/>
      <c r="AP901" s="92"/>
      <c r="AQ901" s="92"/>
      <c r="AR901" s="92"/>
      <c r="AS901" s="92"/>
      <c r="AT901" s="92"/>
      <c r="AU901" s="92"/>
      <c r="AV901" s="92"/>
      <c r="AW901" s="92"/>
      <c r="AX901" s="92"/>
      <c r="AY901" s="92"/>
      <c r="AZ901" s="92"/>
      <c r="BA901" s="92"/>
      <c r="BB901" s="92"/>
      <c r="BC901" s="92"/>
      <c r="BD901" s="92"/>
      <c r="BE901" s="92"/>
      <c r="BF901" s="92"/>
      <c r="BG901" s="92"/>
      <c r="BH901" s="92"/>
      <c r="BI901" s="92"/>
      <c r="BJ901" s="92"/>
      <c r="BK901" s="92"/>
      <c r="BL901" s="92"/>
      <c r="BM901" s="92"/>
      <c r="BN901" s="92"/>
      <c r="BO901" s="92"/>
      <c r="BP901" s="92"/>
      <c r="BQ901" s="92"/>
      <c r="BR901" s="92"/>
      <c r="BS901" s="92"/>
      <c r="BT901" s="92"/>
      <c r="BU901" s="92"/>
      <c r="BV901" s="92"/>
      <c r="BW901" s="92"/>
      <c r="BX901" s="92"/>
      <c r="BY901" s="92"/>
      <c r="BZ901" s="92"/>
      <c r="CA901" s="92"/>
      <c r="CB901" s="92"/>
      <c r="CC901" s="92"/>
      <c r="CD901" s="92"/>
      <c r="CE901" s="92"/>
      <c r="CF901" s="92"/>
      <c r="CG901" s="92"/>
      <c r="CH901" s="92"/>
      <c r="CI901" s="92"/>
      <c r="CJ901" s="92"/>
      <c r="CK901" s="92"/>
      <c r="CL901" s="92"/>
      <c r="CM901" s="92"/>
      <c r="CN901" s="92"/>
      <c r="CO901" s="92"/>
      <c r="CP901" s="92"/>
      <c r="CQ901" s="92"/>
      <c r="CR901" s="92"/>
    </row>
    <row r="902" spans="1:96">
      <c r="A902" s="118" t="s">
        <v>1622</v>
      </c>
      <c r="B902" s="118">
        <v>33</v>
      </c>
      <c r="C902" s="118" t="s">
        <v>16</v>
      </c>
      <c r="D902" s="118">
        <v>98133</v>
      </c>
      <c r="E902" s="118" t="s">
        <v>1623</v>
      </c>
      <c r="F902" s="134">
        <v>39686</v>
      </c>
      <c r="G902" s="118" t="s">
        <v>1615</v>
      </c>
      <c r="H902" s="118">
        <v>1</v>
      </c>
      <c r="J902" s="118" t="s">
        <v>19</v>
      </c>
      <c r="K902" s="133" t="s">
        <v>1602</v>
      </c>
      <c r="L902" s="118" t="s">
        <v>1573</v>
      </c>
      <c r="M902" s="118" t="s">
        <v>22</v>
      </c>
      <c r="N902" s="118">
        <v>35</v>
      </c>
      <c r="O902" s="118">
        <v>8</v>
      </c>
      <c r="P902" s="118">
        <v>2008</v>
      </c>
      <c r="Q902" s="118">
        <v>47.753062249999999</v>
      </c>
      <c r="R902" s="118">
        <v>-122.2487409</v>
      </c>
    </row>
    <row r="903" spans="1:96">
      <c r="A903" s="118" t="s">
        <v>1669</v>
      </c>
      <c r="B903" s="118">
        <v>33</v>
      </c>
      <c r="C903" s="118" t="s">
        <v>16</v>
      </c>
      <c r="D903" s="118">
        <v>98028</v>
      </c>
      <c r="E903" s="118" t="s">
        <v>1670</v>
      </c>
      <c r="F903" s="134">
        <v>39637</v>
      </c>
      <c r="G903" s="118" t="s">
        <v>29</v>
      </c>
      <c r="H903" s="118">
        <v>37</v>
      </c>
      <c r="J903" s="118" t="s">
        <v>74</v>
      </c>
      <c r="K903" s="133" t="s">
        <v>1602</v>
      </c>
      <c r="L903" s="118" t="s">
        <v>1671</v>
      </c>
      <c r="M903" s="118" t="s">
        <v>22</v>
      </c>
      <c r="N903" s="118">
        <v>28</v>
      </c>
      <c r="O903" s="118">
        <v>7</v>
      </c>
      <c r="P903" s="118">
        <v>2008</v>
      </c>
      <c r="Q903" s="118">
        <v>47.753062249999999</v>
      </c>
      <c r="R903" s="118">
        <v>-122.2487409</v>
      </c>
    </row>
    <row r="904" spans="1:96">
      <c r="A904" s="118" t="s">
        <v>1682</v>
      </c>
      <c r="B904" s="118">
        <v>33</v>
      </c>
      <c r="C904" s="118" t="s">
        <v>16</v>
      </c>
      <c r="D904" s="118">
        <v>98028</v>
      </c>
      <c r="E904" s="118" t="s">
        <v>1683</v>
      </c>
      <c r="F904" s="134">
        <v>39637</v>
      </c>
      <c r="G904" s="118" t="s">
        <v>29</v>
      </c>
      <c r="H904" s="118">
        <v>50</v>
      </c>
      <c r="J904" s="118" t="s">
        <v>74</v>
      </c>
      <c r="K904" s="133" t="s">
        <v>1602</v>
      </c>
      <c r="L904" s="118" t="s">
        <v>901</v>
      </c>
      <c r="M904" s="118" t="s">
        <v>22</v>
      </c>
      <c r="N904" s="118">
        <v>28</v>
      </c>
      <c r="O904" s="118">
        <v>7</v>
      </c>
      <c r="P904" s="118">
        <v>2008</v>
      </c>
      <c r="Q904" s="118">
        <v>47.753062249999999</v>
      </c>
      <c r="R904" s="118">
        <v>-122.2487409</v>
      </c>
    </row>
    <row r="905" spans="1:96">
      <c r="A905" s="118" t="s">
        <v>1674</v>
      </c>
      <c r="B905" s="118">
        <v>33</v>
      </c>
      <c r="C905" s="118" t="s">
        <v>16</v>
      </c>
      <c r="D905" s="118">
        <v>98028</v>
      </c>
      <c r="E905" s="118" t="s">
        <v>1675</v>
      </c>
      <c r="F905" s="134">
        <v>39644</v>
      </c>
      <c r="G905" s="118" t="s">
        <v>29</v>
      </c>
      <c r="H905" s="118">
        <v>42</v>
      </c>
      <c r="J905" s="118" t="s">
        <v>74</v>
      </c>
      <c r="K905" s="133" t="s">
        <v>1602</v>
      </c>
      <c r="L905" s="118" t="s">
        <v>1493</v>
      </c>
      <c r="M905" s="118" t="s">
        <v>22</v>
      </c>
      <c r="N905" s="118">
        <v>29</v>
      </c>
      <c r="O905" s="118">
        <v>7</v>
      </c>
      <c r="P905" s="118">
        <v>2008</v>
      </c>
      <c r="Q905" s="118">
        <v>47.753062249999999</v>
      </c>
      <c r="R905" s="118">
        <v>-122.2487409</v>
      </c>
      <c r="U905" s="92"/>
      <c r="V905" s="92"/>
      <c r="W905" s="92"/>
      <c r="X905" s="92"/>
      <c r="Y905" s="92"/>
      <c r="Z905" s="92"/>
      <c r="AA905" s="92"/>
      <c r="AB905" s="92"/>
      <c r="AC905" s="92"/>
      <c r="AD905" s="92"/>
      <c r="AE905" s="92"/>
      <c r="AF905" s="92"/>
      <c r="AG905" s="92"/>
      <c r="AH905" s="92"/>
      <c r="AI905" s="92"/>
      <c r="AJ905" s="92"/>
      <c r="AK905" s="92"/>
      <c r="AL905" s="92"/>
      <c r="AM905" s="92"/>
      <c r="AN905" s="92"/>
      <c r="AO905" s="92"/>
      <c r="AP905" s="92"/>
      <c r="AQ905" s="92"/>
      <c r="AR905" s="92"/>
      <c r="AS905" s="92"/>
      <c r="AT905" s="92"/>
      <c r="AU905" s="92"/>
      <c r="AV905" s="92"/>
      <c r="AW905" s="92"/>
      <c r="AX905" s="92"/>
      <c r="AY905" s="92"/>
      <c r="AZ905" s="92"/>
      <c r="BA905" s="92"/>
      <c r="BB905" s="92"/>
      <c r="BC905" s="92"/>
      <c r="BD905" s="92"/>
      <c r="BE905" s="92"/>
      <c r="BF905" s="92"/>
      <c r="BG905" s="92"/>
      <c r="BH905" s="92"/>
      <c r="BI905" s="92"/>
      <c r="BJ905" s="92"/>
      <c r="BK905" s="92"/>
      <c r="BL905" s="92"/>
      <c r="BM905" s="92"/>
      <c r="BN905" s="92"/>
      <c r="BO905" s="92"/>
      <c r="BP905" s="92"/>
      <c r="BQ905" s="92"/>
      <c r="BR905" s="92"/>
      <c r="BS905" s="92"/>
      <c r="BT905" s="92"/>
      <c r="BU905" s="92"/>
      <c r="BV905" s="92"/>
      <c r="BW905" s="92"/>
      <c r="BX905" s="92"/>
      <c r="BY905" s="92"/>
      <c r="BZ905" s="92"/>
      <c r="CA905" s="92"/>
      <c r="CB905" s="92"/>
      <c r="CC905" s="92"/>
      <c r="CD905" s="92"/>
      <c r="CE905" s="92"/>
      <c r="CF905" s="92"/>
      <c r="CG905" s="92"/>
      <c r="CH905" s="92"/>
      <c r="CI905" s="92"/>
      <c r="CJ905" s="92"/>
      <c r="CK905" s="92"/>
      <c r="CL905" s="92"/>
      <c r="CM905" s="92"/>
      <c r="CN905" s="92"/>
      <c r="CO905" s="92"/>
      <c r="CP905" s="92"/>
      <c r="CQ905" s="92"/>
      <c r="CR905" s="92"/>
    </row>
    <row r="906" spans="1:96">
      <c r="A906" s="118" t="s">
        <v>1676</v>
      </c>
      <c r="B906" s="118">
        <v>33</v>
      </c>
      <c r="C906" s="118" t="s">
        <v>16</v>
      </c>
      <c r="D906" s="118">
        <v>98028</v>
      </c>
      <c r="E906" s="118" t="s">
        <v>1677</v>
      </c>
      <c r="F906" s="134">
        <v>39644</v>
      </c>
      <c r="G906" s="118" t="s">
        <v>29</v>
      </c>
      <c r="H906" s="118">
        <v>42</v>
      </c>
      <c r="J906" s="118" t="s">
        <v>74</v>
      </c>
      <c r="K906" s="133" t="s">
        <v>1602</v>
      </c>
      <c r="L906" s="118" t="s">
        <v>1603</v>
      </c>
      <c r="M906" s="118" t="s">
        <v>22</v>
      </c>
      <c r="N906" s="118">
        <v>29</v>
      </c>
      <c r="O906" s="118">
        <v>7</v>
      </c>
      <c r="P906" s="118">
        <v>2008</v>
      </c>
      <c r="Q906" s="118">
        <v>47.753062249999999</v>
      </c>
      <c r="R906" s="118">
        <v>-122.2487409</v>
      </c>
      <c r="U906" s="92"/>
      <c r="V906" s="92"/>
      <c r="W906" s="92"/>
      <c r="X906" s="92"/>
      <c r="Y906" s="92"/>
      <c r="Z906" s="92"/>
      <c r="AA906" s="92"/>
      <c r="AB906" s="92"/>
      <c r="AC906" s="92"/>
      <c r="AD906" s="92"/>
      <c r="AE906" s="92"/>
      <c r="AF906" s="92"/>
      <c r="AG906" s="92"/>
      <c r="AH906" s="92"/>
      <c r="AI906" s="92"/>
      <c r="AJ906" s="92"/>
      <c r="AK906" s="92"/>
      <c r="AL906" s="92"/>
      <c r="AM906" s="92"/>
      <c r="AN906" s="92"/>
      <c r="AO906" s="92"/>
      <c r="AP906" s="92"/>
      <c r="AQ906" s="92"/>
      <c r="AR906" s="92"/>
      <c r="AS906" s="92"/>
      <c r="AT906" s="92"/>
      <c r="AU906" s="92"/>
      <c r="AV906" s="92"/>
      <c r="AW906" s="92"/>
      <c r="AX906" s="92"/>
      <c r="AY906" s="92"/>
      <c r="AZ906" s="92"/>
      <c r="BA906" s="92"/>
      <c r="BB906" s="92"/>
      <c r="BC906" s="92"/>
      <c r="BD906" s="92"/>
      <c r="BE906" s="92"/>
      <c r="BF906" s="92"/>
      <c r="BG906" s="92"/>
      <c r="BH906" s="92"/>
      <c r="BI906" s="92"/>
      <c r="BJ906" s="92"/>
      <c r="BK906" s="92"/>
      <c r="BL906" s="92"/>
      <c r="BM906" s="92"/>
      <c r="BN906" s="92"/>
      <c r="BO906" s="92"/>
      <c r="BP906" s="92"/>
      <c r="BQ906" s="92"/>
      <c r="BR906" s="92"/>
      <c r="BS906" s="92"/>
      <c r="BT906" s="92"/>
      <c r="BU906" s="92"/>
      <c r="BV906" s="92"/>
      <c r="BW906" s="92"/>
      <c r="BX906" s="92"/>
      <c r="BY906" s="92"/>
      <c r="BZ906" s="92"/>
      <c r="CA906" s="92"/>
      <c r="CB906" s="92"/>
      <c r="CC906" s="92"/>
      <c r="CD906" s="92"/>
      <c r="CE906" s="92"/>
      <c r="CF906" s="92"/>
      <c r="CG906" s="92"/>
      <c r="CH906" s="92"/>
      <c r="CI906" s="92"/>
      <c r="CJ906" s="92"/>
      <c r="CK906" s="92"/>
      <c r="CL906" s="92"/>
      <c r="CM906" s="92"/>
      <c r="CN906" s="92"/>
      <c r="CO906" s="92"/>
      <c r="CP906" s="92"/>
      <c r="CQ906" s="92"/>
      <c r="CR906" s="92"/>
    </row>
    <row r="907" spans="1:96">
      <c r="A907" s="118" t="s">
        <v>1678</v>
      </c>
      <c r="B907" s="118">
        <v>33</v>
      </c>
      <c r="C907" s="118" t="s">
        <v>16</v>
      </c>
      <c r="D907" s="118">
        <v>98028</v>
      </c>
      <c r="E907" s="118" t="s">
        <v>1679</v>
      </c>
      <c r="F907" s="134">
        <v>39644</v>
      </c>
      <c r="G907" s="118" t="s">
        <v>29</v>
      </c>
      <c r="H907" s="118">
        <v>42</v>
      </c>
      <c r="J907" s="118" t="s">
        <v>74</v>
      </c>
      <c r="K907" s="133" t="s">
        <v>1602</v>
      </c>
      <c r="L907" s="118" t="s">
        <v>1603</v>
      </c>
      <c r="M907" s="118" t="s">
        <v>22</v>
      </c>
      <c r="N907" s="118">
        <v>29</v>
      </c>
      <c r="O907" s="118">
        <v>7</v>
      </c>
      <c r="P907" s="118">
        <v>2008</v>
      </c>
      <c r="Q907" s="118">
        <v>47.753062249999999</v>
      </c>
      <c r="R907" s="118">
        <v>-122.2487409</v>
      </c>
      <c r="U907" s="92"/>
      <c r="V907" s="92"/>
      <c r="W907" s="92"/>
      <c r="X907" s="92"/>
      <c r="Y907" s="92"/>
      <c r="Z907" s="92"/>
      <c r="AA907" s="92"/>
      <c r="AB907" s="92"/>
      <c r="AC907" s="92"/>
      <c r="AD907" s="92"/>
      <c r="AE907" s="92"/>
      <c r="AF907" s="92"/>
      <c r="AG907" s="92"/>
      <c r="AH907" s="92"/>
      <c r="AI907" s="92"/>
      <c r="AJ907" s="92"/>
      <c r="AK907" s="92"/>
      <c r="AL907" s="92"/>
      <c r="AM907" s="92"/>
      <c r="AN907" s="92"/>
      <c r="AO907" s="92"/>
      <c r="AP907" s="92"/>
      <c r="AQ907" s="92"/>
      <c r="AR907" s="92"/>
      <c r="AS907" s="92"/>
      <c r="AT907" s="92"/>
      <c r="AU907" s="92"/>
      <c r="AV907" s="92"/>
      <c r="AW907" s="92"/>
      <c r="AX907" s="92"/>
      <c r="AY907" s="92"/>
      <c r="AZ907" s="92"/>
      <c r="BA907" s="92"/>
      <c r="BB907" s="92"/>
      <c r="BC907" s="92"/>
      <c r="BD907" s="92"/>
      <c r="BE907" s="92"/>
      <c r="BF907" s="92"/>
      <c r="BG907" s="92"/>
      <c r="BH907" s="92"/>
      <c r="BI907" s="92"/>
      <c r="BJ907" s="92"/>
      <c r="BK907" s="92"/>
      <c r="BL907" s="92"/>
      <c r="BM907" s="92"/>
      <c r="BN907" s="92"/>
      <c r="BO907" s="92"/>
      <c r="BP907" s="92"/>
      <c r="BQ907" s="92"/>
      <c r="BR907" s="92"/>
      <c r="BS907" s="92"/>
      <c r="BT907" s="92"/>
      <c r="BU907" s="92"/>
      <c r="BV907" s="92"/>
      <c r="BW907" s="92"/>
      <c r="BX907" s="92"/>
      <c r="BY907" s="92"/>
      <c r="BZ907" s="92"/>
      <c r="CA907" s="92"/>
      <c r="CB907" s="92"/>
      <c r="CC907" s="92"/>
      <c r="CD907" s="92"/>
      <c r="CE907" s="92"/>
      <c r="CF907" s="92"/>
      <c r="CG907" s="92"/>
      <c r="CH907" s="92"/>
      <c r="CI907" s="92"/>
      <c r="CJ907" s="92"/>
      <c r="CK907" s="92"/>
      <c r="CL907" s="92"/>
      <c r="CM907" s="92"/>
      <c r="CN907" s="92"/>
      <c r="CO907" s="92"/>
      <c r="CP907" s="92"/>
      <c r="CQ907" s="92"/>
      <c r="CR907" s="92"/>
    </row>
    <row r="908" spans="1:96">
      <c r="A908" s="118" t="s">
        <v>1666</v>
      </c>
      <c r="B908" s="118">
        <v>33</v>
      </c>
      <c r="C908" s="118" t="s">
        <v>16</v>
      </c>
      <c r="D908" s="118">
        <v>98028</v>
      </c>
      <c r="E908" s="118" t="s">
        <v>1667</v>
      </c>
      <c r="F908" s="134">
        <v>39651</v>
      </c>
      <c r="G908" s="118" t="s">
        <v>29</v>
      </c>
      <c r="H908" s="118">
        <v>36</v>
      </c>
      <c r="J908" s="118" t="s">
        <v>74</v>
      </c>
      <c r="K908" s="133" t="s">
        <v>1602</v>
      </c>
      <c r="L908" s="118" t="s">
        <v>1668</v>
      </c>
      <c r="M908" s="118" t="s">
        <v>22</v>
      </c>
      <c r="N908" s="118">
        <v>30</v>
      </c>
      <c r="O908" s="118">
        <v>7</v>
      </c>
      <c r="P908" s="118">
        <v>2008</v>
      </c>
      <c r="Q908" s="118">
        <v>47.753062249999999</v>
      </c>
      <c r="R908" s="118">
        <v>-122.2487409</v>
      </c>
      <c r="U908" s="92"/>
      <c r="V908" s="92"/>
      <c r="W908" s="92"/>
      <c r="X908" s="92"/>
      <c r="Y908" s="92"/>
      <c r="Z908" s="92"/>
      <c r="AA908" s="92"/>
      <c r="AB908" s="92"/>
      <c r="AC908" s="92"/>
      <c r="AD908" s="92"/>
      <c r="AE908" s="92"/>
      <c r="AF908" s="92"/>
      <c r="AG908" s="92"/>
      <c r="AH908" s="92"/>
      <c r="AI908" s="92"/>
      <c r="AJ908" s="92"/>
      <c r="AK908" s="92"/>
      <c r="AL908" s="92"/>
      <c r="AM908" s="92"/>
      <c r="AN908" s="92"/>
      <c r="AO908" s="92"/>
      <c r="AP908" s="92"/>
      <c r="AQ908" s="92"/>
      <c r="AR908" s="92"/>
      <c r="AS908" s="92"/>
      <c r="AT908" s="92"/>
      <c r="AU908" s="92"/>
      <c r="AV908" s="92"/>
      <c r="AW908" s="92"/>
      <c r="AX908" s="92"/>
      <c r="AY908" s="92"/>
      <c r="AZ908" s="92"/>
      <c r="BA908" s="92"/>
      <c r="BB908" s="92"/>
      <c r="BC908" s="92"/>
      <c r="BD908" s="92"/>
      <c r="BE908" s="92"/>
      <c r="BF908" s="92"/>
      <c r="BG908" s="92"/>
      <c r="BH908" s="92"/>
      <c r="BI908" s="92"/>
      <c r="BJ908" s="92"/>
      <c r="BK908" s="92"/>
      <c r="BL908" s="92"/>
      <c r="BM908" s="92"/>
      <c r="BN908" s="92"/>
      <c r="BO908" s="92"/>
      <c r="BP908" s="92"/>
      <c r="BQ908" s="92"/>
      <c r="BR908" s="92"/>
      <c r="BS908" s="92"/>
      <c r="BT908" s="92"/>
      <c r="BU908" s="92"/>
      <c r="BV908" s="92"/>
      <c r="BW908" s="92"/>
      <c r="BX908" s="92"/>
      <c r="BY908" s="92"/>
      <c r="BZ908" s="92"/>
      <c r="CA908" s="92"/>
      <c r="CB908" s="92"/>
      <c r="CC908" s="92"/>
      <c r="CD908" s="92"/>
      <c r="CE908" s="92"/>
      <c r="CF908" s="92"/>
      <c r="CG908" s="92"/>
      <c r="CH908" s="92"/>
      <c r="CI908" s="92"/>
      <c r="CJ908" s="92"/>
      <c r="CK908" s="92"/>
      <c r="CL908" s="92"/>
      <c r="CM908" s="92"/>
      <c r="CN908" s="92"/>
      <c r="CO908" s="92"/>
      <c r="CP908" s="92"/>
      <c r="CQ908" s="92"/>
      <c r="CR908" s="92"/>
    </row>
    <row r="909" spans="1:96">
      <c r="A909" s="118" t="s">
        <v>1684</v>
      </c>
      <c r="B909" s="118">
        <v>33</v>
      </c>
      <c r="C909" s="118" t="s">
        <v>16</v>
      </c>
      <c r="D909" s="118">
        <v>98028</v>
      </c>
      <c r="E909" s="118" t="s">
        <v>1685</v>
      </c>
      <c r="F909" s="134">
        <v>39658</v>
      </c>
      <c r="G909" s="118" t="s">
        <v>29</v>
      </c>
      <c r="H909" s="118">
        <v>50</v>
      </c>
      <c r="J909" s="118" t="s">
        <v>74</v>
      </c>
      <c r="K909" s="133" t="s">
        <v>1602</v>
      </c>
      <c r="L909" s="118" t="s">
        <v>1603</v>
      </c>
      <c r="M909" s="118" t="s">
        <v>22</v>
      </c>
      <c r="N909" s="118">
        <v>31</v>
      </c>
      <c r="O909" s="118">
        <v>7</v>
      </c>
      <c r="P909" s="118">
        <v>2008</v>
      </c>
      <c r="Q909" s="118">
        <v>47.753062249999999</v>
      </c>
      <c r="R909" s="118">
        <v>-122.2487409</v>
      </c>
      <c r="U909" s="92"/>
      <c r="V909" s="92"/>
      <c r="W909" s="92"/>
      <c r="X909" s="92"/>
      <c r="Y909" s="92"/>
      <c r="Z909" s="92"/>
      <c r="AA909" s="92"/>
      <c r="AB909" s="92"/>
      <c r="AC909" s="92"/>
      <c r="AD909" s="92"/>
      <c r="AE909" s="92"/>
      <c r="AF909" s="92"/>
      <c r="AG909" s="92"/>
      <c r="AH909" s="92"/>
      <c r="AI909" s="92"/>
      <c r="AJ909" s="92"/>
      <c r="AK909" s="92"/>
      <c r="AL909" s="92"/>
      <c r="AM909" s="92"/>
      <c r="AN909" s="92"/>
      <c r="AO909" s="92"/>
      <c r="AP909" s="92"/>
      <c r="AQ909" s="92"/>
      <c r="AR909" s="92"/>
      <c r="AS909" s="92"/>
      <c r="AT909" s="92"/>
      <c r="AU909" s="92"/>
      <c r="AV909" s="92"/>
      <c r="AW909" s="92"/>
      <c r="AX909" s="92"/>
      <c r="AY909" s="92"/>
      <c r="AZ909" s="92"/>
      <c r="BA909" s="92"/>
      <c r="BB909" s="92"/>
      <c r="BC909" s="92"/>
      <c r="BD909" s="92"/>
      <c r="BE909" s="92"/>
      <c r="BF909" s="92"/>
      <c r="BG909" s="92"/>
      <c r="BH909" s="92"/>
      <c r="BI909" s="92"/>
      <c r="BJ909" s="92"/>
      <c r="BK909" s="92"/>
      <c r="BL909" s="92"/>
      <c r="BM909" s="92"/>
      <c r="BN909" s="92"/>
      <c r="BO909" s="92"/>
      <c r="BP909" s="92"/>
      <c r="BQ909" s="92"/>
      <c r="BR909" s="92"/>
      <c r="BS909" s="92"/>
      <c r="BT909" s="92"/>
      <c r="BU909" s="92"/>
      <c r="BV909" s="92"/>
      <c r="BW909" s="92"/>
      <c r="BX909" s="92"/>
      <c r="BY909" s="92"/>
      <c r="BZ909" s="92"/>
      <c r="CA909" s="92"/>
      <c r="CB909" s="92"/>
      <c r="CC909" s="92"/>
      <c r="CD909" s="92"/>
      <c r="CE909" s="92"/>
      <c r="CF909" s="92"/>
      <c r="CG909" s="92"/>
      <c r="CH909" s="92"/>
      <c r="CI909" s="92"/>
      <c r="CJ909" s="92"/>
      <c r="CK909" s="92"/>
      <c r="CL909" s="92"/>
      <c r="CM909" s="92"/>
      <c r="CN909" s="92"/>
      <c r="CO909" s="92"/>
      <c r="CP909" s="92"/>
      <c r="CQ909" s="92"/>
      <c r="CR909" s="92"/>
    </row>
    <row r="910" spans="1:96">
      <c r="A910" s="118" t="s">
        <v>1692</v>
      </c>
      <c r="B910" s="118">
        <v>33</v>
      </c>
      <c r="C910" s="118" t="s">
        <v>16</v>
      </c>
      <c r="D910" s="118">
        <v>98028</v>
      </c>
      <c r="E910" s="118" t="s">
        <v>1693</v>
      </c>
      <c r="F910" s="134">
        <v>39658</v>
      </c>
      <c r="G910" s="118" t="s">
        <v>29</v>
      </c>
      <c r="H910" s="118">
        <v>54</v>
      </c>
      <c r="J910" s="118" t="s">
        <v>19</v>
      </c>
      <c r="K910" s="133" t="s">
        <v>1602</v>
      </c>
      <c r="L910" s="118" t="s">
        <v>36</v>
      </c>
      <c r="M910" s="118" t="s">
        <v>22</v>
      </c>
      <c r="N910" s="118">
        <v>31</v>
      </c>
      <c r="O910" s="118">
        <v>7</v>
      </c>
      <c r="P910" s="118">
        <v>2008</v>
      </c>
      <c r="Q910" s="118">
        <v>47.753062249999999</v>
      </c>
      <c r="R910" s="118">
        <v>-122.2487409</v>
      </c>
      <c r="U910" s="92"/>
      <c r="V910" s="92"/>
      <c r="W910" s="92"/>
      <c r="X910" s="92"/>
      <c r="Y910" s="92"/>
      <c r="Z910" s="92"/>
      <c r="AA910" s="92"/>
      <c r="AB910" s="92"/>
      <c r="AC910" s="92"/>
      <c r="AD910" s="92"/>
      <c r="AE910" s="92"/>
      <c r="AF910" s="92"/>
      <c r="AG910" s="92"/>
      <c r="AH910" s="92"/>
      <c r="AI910" s="92"/>
      <c r="AJ910" s="92"/>
      <c r="AK910" s="92"/>
      <c r="AL910" s="92"/>
      <c r="AM910" s="92"/>
      <c r="AN910" s="92"/>
      <c r="AO910" s="92"/>
      <c r="AP910" s="92"/>
      <c r="AQ910" s="92"/>
      <c r="AR910" s="92"/>
      <c r="AS910" s="92"/>
      <c r="AT910" s="92"/>
      <c r="AU910" s="92"/>
      <c r="AV910" s="92"/>
      <c r="AW910" s="92"/>
      <c r="AX910" s="92"/>
      <c r="AY910" s="92"/>
      <c r="AZ910" s="92"/>
      <c r="BA910" s="92"/>
      <c r="BB910" s="92"/>
      <c r="BC910" s="92"/>
      <c r="BD910" s="92"/>
      <c r="BE910" s="92"/>
      <c r="BF910" s="92"/>
      <c r="BG910" s="92"/>
      <c r="BH910" s="92"/>
      <c r="BI910" s="92"/>
      <c r="BJ910" s="92"/>
      <c r="BK910" s="92"/>
      <c r="BL910" s="92"/>
      <c r="BM910" s="92"/>
      <c r="BN910" s="92"/>
      <c r="BO910" s="92"/>
      <c r="BP910" s="92"/>
      <c r="BQ910" s="92"/>
      <c r="BR910" s="92"/>
      <c r="BS910" s="92"/>
      <c r="BT910" s="92"/>
      <c r="BU910" s="92"/>
      <c r="BV910" s="92"/>
      <c r="BW910" s="92"/>
      <c r="BX910" s="92"/>
      <c r="BY910" s="92"/>
      <c r="BZ910" s="92"/>
      <c r="CA910" s="92"/>
      <c r="CB910" s="92"/>
      <c r="CC910" s="92"/>
      <c r="CD910" s="92"/>
      <c r="CE910" s="92"/>
      <c r="CF910" s="92"/>
      <c r="CG910" s="92"/>
      <c r="CH910" s="92"/>
      <c r="CI910" s="92"/>
      <c r="CJ910" s="92"/>
      <c r="CK910" s="92"/>
      <c r="CL910" s="92"/>
      <c r="CM910" s="92"/>
      <c r="CN910" s="92"/>
      <c r="CO910" s="92"/>
      <c r="CP910" s="92"/>
      <c r="CQ910" s="92"/>
      <c r="CR910" s="92"/>
    </row>
    <row r="911" spans="1:96">
      <c r="A911" s="118" t="s">
        <v>1653</v>
      </c>
      <c r="B911" s="118">
        <v>33</v>
      </c>
      <c r="C911" s="118" t="s">
        <v>16</v>
      </c>
      <c r="D911" s="118">
        <v>98028</v>
      </c>
      <c r="E911" s="118" t="s">
        <v>1654</v>
      </c>
      <c r="F911" s="134">
        <v>39665</v>
      </c>
      <c r="G911" s="118" t="s">
        <v>29</v>
      </c>
      <c r="H911" s="118">
        <v>6</v>
      </c>
      <c r="J911" s="118" t="s">
        <v>19</v>
      </c>
      <c r="K911" s="133" t="s">
        <v>1602</v>
      </c>
      <c r="L911" s="118" t="s">
        <v>36</v>
      </c>
      <c r="M911" s="118" t="s">
        <v>22</v>
      </c>
      <c r="N911" s="118">
        <v>32</v>
      </c>
      <c r="O911" s="118">
        <v>8</v>
      </c>
      <c r="P911" s="118">
        <v>2008</v>
      </c>
      <c r="Q911" s="118">
        <v>47.753062249999999</v>
      </c>
      <c r="R911" s="118">
        <v>-122.2487409</v>
      </c>
      <c r="U911" s="92"/>
      <c r="V911" s="92"/>
      <c r="W911" s="92"/>
      <c r="X911" s="92"/>
      <c r="Y911" s="92"/>
      <c r="Z911" s="92"/>
      <c r="AA911" s="92"/>
      <c r="AB911" s="92"/>
      <c r="AC911" s="92"/>
      <c r="AD911" s="92"/>
      <c r="AE911" s="92"/>
      <c r="AF911" s="92"/>
      <c r="AG911" s="92"/>
      <c r="AH911" s="92"/>
      <c r="AI911" s="92"/>
      <c r="AJ911" s="92"/>
      <c r="AK911" s="92"/>
      <c r="AL911" s="92"/>
      <c r="AM911" s="92"/>
      <c r="AN911" s="92"/>
      <c r="AO911" s="92"/>
      <c r="AP911" s="92"/>
      <c r="AQ911" s="92"/>
      <c r="AR911" s="92"/>
      <c r="AS911" s="92"/>
      <c r="AT911" s="92"/>
      <c r="AU911" s="92"/>
      <c r="AV911" s="92"/>
      <c r="AW911" s="92"/>
      <c r="AX911" s="92"/>
      <c r="AY911" s="92"/>
      <c r="AZ911" s="92"/>
      <c r="BA911" s="92"/>
      <c r="BB911" s="92"/>
      <c r="BC911" s="92"/>
      <c r="BD911" s="92"/>
      <c r="BE911" s="92"/>
      <c r="BF911" s="92"/>
      <c r="BG911" s="92"/>
      <c r="BH911" s="92"/>
      <c r="BI911" s="92"/>
      <c r="BJ911" s="92"/>
      <c r="BK911" s="92"/>
      <c r="BL911" s="92"/>
      <c r="BM911" s="92"/>
      <c r="BN911" s="92"/>
      <c r="BO911" s="92"/>
      <c r="BP911" s="92"/>
      <c r="BQ911" s="92"/>
      <c r="BR911" s="92"/>
      <c r="BS911" s="92"/>
      <c r="BT911" s="92"/>
      <c r="BU911" s="92"/>
      <c r="BV911" s="92"/>
      <c r="BW911" s="92"/>
      <c r="BX911" s="92"/>
      <c r="BY911" s="92"/>
      <c r="BZ911" s="92"/>
      <c r="CA911" s="92"/>
      <c r="CB911" s="92"/>
      <c r="CC911" s="92"/>
      <c r="CD911" s="92"/>
      <c r="CE911" s="92"/>
      <c r="CF911" s="92"/>
      <c r="CG911" s="92"/>
      <c r="CH911" s="92"/>
      <c r="CI911" s="92"/>
      <c r="CJ911" s="92"/>
      <c r="CK911" s="92"/>
      <c r="CL911" s="92"/>
      <c r="CM911" s="92"/>
      <c r="CN911" s="92"/>
      <c r="CO911" s="92"/>
      <c r="CP911" s="92"/>
      <c r="CQ911" s="92"/>
      <c r="CR911" s="92"/>
    </row>
    <row r="912" spans="1:96">
      <c r="A912" s="118" t="s">
        <v>1686</v>
      </c>
      <c r="B912" s="118">
        <v>33</v>
      </c>
      <c r="C912" s="118" t="s">
        <v>16</v>
      </c>
      <c r="D912" s="118">
        <v>98028</v>
      </c>
      <c r="E912" s="118" t="s">
        <v>1687</v>
      </c>
      <c r="F912" s="134">
        <v>39665</v>
      </c>
      <c r="G912" s="118" t="s">
        <v>29</v>
      </c>
      <c r="H912" s="118">
        <v>50</v>
      </c>
      <c r="J912" s="118" t="s">
        <v>74</v>
      </c>
      <c r="K912" s="133" t="s">
        <v>1602</v>
      </c>
      <c r="L912" s="118" t="s">
        <v>1603</v>
      </c>
      <c r="M912" s="118" t="s">
        <v>22</v>
      </c>
      <c r="N912" s="118">
        <v>32</v>
      </c>
      <c r="O912" s="118">
        <v>8</v>
      </c>
      <c r="P912" s="118">
        <v>2008</v>
      </c>
      <c r="Q912" s="118">
        <v>47.753062249999999</v>
      </c>
      <c r="R912" s="118">
        <v>-122.2487409</v>
      </c>
    </row>
    <row r="913" spans="1:96">
      <c r="A913" s="118" t="s">
        <v>1680</v>
      </c>
      <c r="B913" s="118">
        <v>33</v>
      </c>
      <c r="C913" s="118" t="s">
        <v>16</v>
      </c>
      <c r="D913" s="118">
        <v>98028</v>
      </c>
      <c r="E913" s="118" t="s">
        <v>1681</v>
      </c>
      <c r="F913" s="134">
        <v>39672</v>
      </c>
      <c r="G913" s="118" t="s">
        <v>29</v>
      </c>
      <c r="H913" s="118">
        <v>43</v>
      </c>
      <c r="J913" s="118" t="s">
        <v>74</v>
      </c>
      <c r="K913" s="133" t="s">
        <v>1602</v>
      </c>
      <c r="L913" s="118" t="s">
        <v>1603</v>
      </c>
      <c r="M913" s="118" t="s">
        <v>22</v>
      </c>
      <c r="N913" s="118">
        <v>33</v>
      </c>
      <c r="O913" s="118">
        <v>8</v>
      </c>
      <c r="P913" s="118">
        <v>2008</v>
      </c>
      <c r="Q913" s="118">
        <v>47.753062249999999</v>
      </c>
      <c r="R913" s="118">
        <v>-122.2487409</v>
      </c>
    </row>
    <row r="914" spans="1:96">
      <c r="A914" s="118" t="s">
        <v>1672</v>
      </c>
      <c r="B914" s="118">
        <v>33</v>
      </c>
      <c r="C914" s="118" t="s">
        <v>16</v>
      </c>
      <c r="D914" s="118">
        <v>98133</v>
      </c>
      <c r="E914" s="118" t="s">
        <v>1673</v>
      </c>
      <c r="F914" s="134">
        <v>39679</v>
      </c>
      <c r="G914" s="118" t="s">
        <v>29</v>
      </c>
      <c r="H914" s="118">
        <v>37</v>
      </c>
      <c r="J914" s="118" t="s">
        <v>74</v>
      </c>
      <c r="K914" s="133" t="s">
        <v>1602</v>
      </c>
      <c r="L914" s="118" t="s">
        <v>1603</v>
      </c>
      <c r="M914" s="118" t="s">
        <v>22</v>
      </c>
      <c r="N914" s="118">
        <v>34</v>
      </c>
      <c r="O914" s="118">
        <v>8</v>
      </c>
      <c r="P914" s="118">
        <v>2008</v>
      </c>
      <c r="Q914" s="118">
        <v>47.753062249999999</v>
      </c>
      <c r="R914" s="118">
        <v>-122.2487409</v>
      </c>
    </row>
    <row r="915" spans="1:96">
      <c r="A915" s="118" t="s">
        <v>1690</v>
      </c>
      <c r="B915" s="118">
        <v>33</v>
      </c>
      <c r="C915" s="118" t="s">
        <v>16</v>
      </c>
      <c r="D915" s="118">
        <v>98133</v>
      </c>
      <c r="E915" s="118" t="s">
        <v>1691</v>
      </c>
      <c r="F915" s="134">
        <v>39679</v>
      </c>
      <c r="G915" s="118" t="s">
        <v>29</v>
      </c>
      <c r="H915" s="118">
        <v>50</v>
      </c>
      <c r="J915" s="118" t="s">
        <v>74</v>
      </c>
      <c r="K915" s="133" t="s">
        <v>1602</v>
      </c>
      <c r="L915" s="118" t="s">
        <v>1603</v>
      </c>
      <c r="M915" s="118" t="s">
        <v>22</v>
      </c>
      <c r="N915" s="118">
        <v>34</v>
      </c>
      <c r="O915" s="118">
        <v>8</v>
      </c>
      <c r="P915" s="118">
        <v>2008</v>
      </c>
      <c r="Q915" s="118">
        <v>47.753062249999999</v>
      </c>
      <c r="R915" s="118">
        <v>-122.2487409</v>
      </c>
    </row>
    <row r="916" spans="1:96">
      <c r="A916" s="118" t="s">
        <v>1662</v>
      </c>
      <c r="B916" s="118">
        <v>33</v>
      </c>
      <c r="C916" s="118" t="s">
        <v>16</v>
      </c>
      <c r="D916" s="118">
        <v>98133</v>
      </c>
      <c r="E916" s="118" t="s">
        <v>1663</v>
      </c>
      <c r="F916" s="134">
        <v>39686</v>
      </c>
      <c r="G916" s="118" t="s">
        <v>29</v>
      </c>
      <c r="H916" s="118">
        <v>28</v>
      </c>
      <c r="J916" s="118" t="s">
        <v>74</v>
      </c>
      <c r="K916" s="133" t="s">
        <v>1602</v>
      </c>
      <c r="L916" s="118" t="s">
        <v>1296</v>
      </c>
      <c r="M916" s="118" t="s">
        <v>22</v>
      </c>
      <c r="N916" s="118">
        <v>35</v>
      </c>
      <c r="O916" s="118">
        <v>8</v>
      </c>
      <c r="P916" s="118">
        <v>2008</v>
      </c>
      <c r="Q916" s="118">
        <v>47.753062249999999</v>
      </c>
      <c r="R916" s="118">
        <v>-122.2487409</v>
      </c>
      <c r="U916" s="92"/>
      <c r="V916" s="92"/>
      <c r="W916" s="92"/>
      <c r="X916" s="92"/>
      <c r="Y916" s="92"/>
      <c r="Z916" s="92"/>
      <c r="AA916" s="92"/>
      <c r="AB916" s="92"/>
      <c r="AC916" s="92"/>
      <c r="AD916" s="92"/>
      <c r="AE916" s="92"/>
      <c r="AF916" s="92"/>
      <c r="AG916" s="92"/>
      <c r="AH916" s="92"/>
      <c r="AI916" s="92"/>
      <c r="AJ916" s="92"/>
      <c r="AK916" s="92"/>
      <c r="AL916" s="92"/>
      <c r="AM916" s="92"/>
      <c r="AN916" s="92"/>
      <c r="AO916" s="92"/>
      <c r="AP916" s="92"/>
      <c r="AQ916" s="92"/>
      <c r="AR916" s="92"/>
      <c r="AS916" s="92"/>
      <c r="AT916" s="92"/>
      <c r="AU916" s="92"/>
      <c r="AV916" s="92"/>
      <c r="AW916" s="92"/>
      <c r="AX916" s="92"/>
      <c r="AY916" s="92"/>
      <c r="AZ916" s="92"/>
      <c r="BA916" s="92"/>
      <c r="BB916" s="92"/>
      <c r="BC916" s="92"/>
      <c r="BD916" s="92"/>
      <c r="BE916" s="92"/>
      <c r="BF916" s="92"/>
      <c r="BG916" s="92"/>
      <c r="BH916" s="92"/>
      <c r="BI916" s="92"/>
      <c r="BJ916" s="92"/>
      <c r="BK916" s="92"/>
      <c r="BL916" s="92"/>
      <c r="BM916" s="92"/>
      <c r="BN916" s="92"/>
      <c r="BO916" s="92"/>
      <c r="BP916" s="92"/>
      <c r="BQ916" s="92"/>
      <c r="BR916" s="92"/>
      <c r="BS916" s="92"/>
      <c r="BT916" s="92"/>
      <c r="BU916" s="92"/>
      <c r="BV916" s="92"/>
      <c r="BW916" s="92"/>
      <c r="BX916" s="92"/>
      <c r="BY916" s="92"/>
      <c r="BZ916" s="92"/>
      <c r="CA916" s="92"/>
      <c r="CB916" s="92"/>
      <c r="CC916" s="92"/>
      <c r="CD916" s="92"/>
      <c r="CE916" s="92"/>
      <c r="CF916" s="92"/>
      <c r="CG916" s="92"/>
      <c r="CH916" s="92"/>
      <c r="CI916" s="92"/>
      <c r="CJ916" s="92"/>
      <c r="CK916" s="92"/>
      <c r="CL916" s="92"/>
      <c r="CM916" s="92"/>
      <c r="CN916" s="92"/>
      <c r="CO916" s="92"/>
      <c r="CP916" s="92"/>
      <c r="CQ916" s="92"/>
      <c r="CR916" s="92"/>
    </row>
    <row r="917" spans="1:96">
      <c r="A917" s="118" t="s">
        <v>1688</v>
      </c>
      <c r="B917" s="118">
        <v>33</v>
      </c>
      <c r="C917" s="118" t="s">
        <v>16</v>
      </c>
      <c r="D917" s="118">
        <v>98133</v>
      </c>
      <c r="E917" s="118" t="s">
        <v>1689</v>
      </c>
      <c r="F917" s="134">
        <v>39686</v>
      </c>
      <c r="G917" s="118" t="s">
        <v>29</v>
      </c>
      <c r="H917" s="118">
        <v>50</v>
      </c>
      <c r="J917" s="118" t="s">
        <v>74</v>
      </c>
      <c r="K917" s="133" t="s">
        <v>1602</v>
      </c>
      <c r="L917" s="118" t="s">
        <v>1296</v>
      </c>
      <c r="M917" s="118" t="s">
        <v>22</v>
      </c>
      <c r="N917" s="118">
        <v>35</v>
      </c>
      <c r="O917" s="118">
        <v>8</v>
      </c>
      <c r="P917" s="118">
        <v>2008</v>
      </c>
      <c r="Q917" s="118">
        <v>47.753062249999999</v>
      </c>
      <c r="R917" s="118">
        <v>-122.2487409</v>
      </c>
      <c r="U917" s="92"/>
      <c r="V917" s="92"/>
      <c r="W917" s="92"/>
      <c r="X917" s="92"/>
      <c r="Y917" s="92"/>
      <c r="Z917" s="92"/>
      <c r="AA917" s="92"/>
      <c r="AB917" s="92"/>
      <c r="AC917" s="92"/>
      <c r="AD917" s="92"/>
      <c r="AE917" s="92"/>
      <c r="AF917" s="92"/>
      <c r="AG917" s="92"/>
      <c r="AH917" s="92"/>
      <c r="AI917" s="92"/>
      <c r="AJ917" s="92"/>
      <c r="AK917" s="92"/>
      <c r="AL917" s="92"/>
      <c r="AM917" s="92"/>
      <c r="AN917" s="92"/>
      <c r="AO917" s="92"/>
      <c r="AP917" s="92"/>
      <c r="AQ917" s="92"/>
      <c r="AR917" s="92"/>
      <c r="AS917" s="92"/>
      <c r="AT917" s="92"/>
      <c r="AU917" s="92"/>
      <c r="AV917" s="92"/>
      <c r="AW917" s="92"/>
      <c r="AX917" s="92"/>
      <c r="AY917" s="92"/>
      <c r="AZ917" s="92"/>
      <c r="BA917" s="92"/>
      <c r="BB917" s="92"/>
      <c r="BC917" s="92"/>
      <c r="BD917" s="92"/>
      <c r="BE917" s="92"/>
      <c r="BF917" s="92"/>
      <c r="BG917" s="92"/>
      <c r="BH917" s="92"/>
      <c r="BI917" s="92"/>
      <c r="BJ917" s="92"/>
      <c r="BK917" s="92"/>
      <c r="BL917" s="92"/>
      <c r="BM917" s="92"/>
      <c r="BN917" s="92"/>
      <c r="BO917" s="92"/>
      <c r="BP917" s="92"/>
      <c r="BQ917" s="92"/>
      <c r="BR917" s="92"/>
      <c r="BS917" s="92"/>
      <c r="BT917" s="92"/>
      <c r="BU917" s="92"/>
      <c r="BV917" s="92"/>
      <c r="BW917" s="92"/>
      <c r="BX917" s="92"/>
      <c r="BY917" s="92"/>
      <c r="BZ917" s="92"/>
      <c r="CA917" s="92"/>
      <c r="CB917" s="92"/>
      <c r="CC917" s="92"/>
      <c r="CD917" s="92"/>
      <c r="CE917" s="92"/>
      <c r="CF917" s="92"/>
      <c r="CG917" s="92"/>
      <c r="CH917" s="92"/>
      <c r="CI917" s="92"/>
      <c r="CJ917" s="92"/>
      <c r="CK917" s="92"/>
      <c r="CL917" s="92"/>
      <c r="CM917" s="92"/>
      <c r="CN917" s="92"/>
      <c r="CO917" s="92"/>
      <c r="CP917" s="92"/>
      <c r="CQ917" s="92"/>
      <c r="CR917" s="92"/>
    </row>
    <row r="918" spans="1:96">
      <c r="A918" s="118" t="s">
        <v>1664</v>
      </c>
      <c r="B918" s="118">
        <v>33</v>
      </c>
      <c r="C918" s="118" t="s">
        <v>16</v>
      </c>
      <c r="D918" s="118">
        <v>98028</v>
      </c>
      <c r="E918" s="118" t="s">
        <v>1665</v>
      </c>
      <c r="F918" s="134">
        <v>39695</v>
      </c>
      <c r="G918" s="118" t="s">
        <v>29</v>
      </c>
      <c r="H918" s="118">
        <v>33</v>
      </c>
      <c r="J918" s="118" t="s">
        <v>74</v>
      </c>
      <c r="K918" s="133" t="s">
        <v>1602</v>
      </c>
      <c r="L918" s="118" t="s">
        <v>1603</v>
      </c>
      <c r="M918" s="118" t="s">
        <v>22</v>
      </c>
      <c r="N918" s="118">
        <v>36</v>
      </c>
      <c r="O918" s="118">
        <v>9</v>
      </c>
      <c r="P918" s="118">
        <v>2008</v>
      </c>
      <c r="Q918" s="118">
        <v>47.753062249999999</v>
      </c>
      <c r="R918" s="118">
        <v>-122.2487409</v>
      </c>
      <c r="U918" s="92"/>
      <c r="V918" s="92"/>
      <c r="W918" s="92"/>
      <c r="X918" s="92"/>
      <c r="Y918" s="92"/>
      <c r="Z918" s="92"/>
      <c r="AA918" s="92"/>
      <c r="AB918" s="92"/>
      <c r="AC918" s="92"/>
      <c r="AD918" s="92"/>
      <c r="AE918" s="92"/>
      <c r="AF918" s="92"/>
      <c r="AG918" s="92"/>
      <c r="AH918" s="92"/>
      <c r="AI918" s="92"/>
      <c r="AJ918" s="92"/>
      <c r="AK918" s="92"/>
      <c r="AL918" s="92"/>
      <c r="AM918" s="92"/>
      <c r="AN918" s="92"/>
      <c r="AO918" s="92"/>
      <c r="AP918" s="92"/>
      <c r="AQ918" s="92"/>
      <c r="AR918" s="92"/>
      <c r="AS918" s="92"/>
      <c r="AT918" s="92"/>
      <c r="AU918" s="92"/>
      <c r="AV918" s="92"/>
      <c r="AW918" s="92"/>
      <c r="AX918" s="92"/>
      <c r="AY918" s="92"/>
      <c r="AZ918" s="92"/>
      <c r="BA918" s="92"/>
      <c r="BB918" s="92"/>
      <c r="BC918" s="92"/>
      <c r="BD918" s="92"/>
      <c r="BE918" s="92"/>
      <c r="BF918" s="92"/>
      <c r="BG918" s="92"/>
      <c r="BH918" s="92"/>
      <c r="BI918" s="92"/>
      <c r="BJ918" s="92"/>
      <c r="BK918" s="92"/>
      <c r="BL918" s="92"/>
      <c r="BM918" s="92"/>
      <c r="BN918" s="92"/>
      <c r="BO918" s="92"/>
      <c r="BP918" s="92"/>
      <c r="BQ918" s="92"/>
      <c r="BR918" s="92"/>
      <c r="BS918" s="92"/>
      <c r="BT918" s="92"/>
      <c r="BU918" s="92"/>
      <c r="BV918" s="92"/>
      <c r="BW918" s="92"/>
      <c r="BX918" s="92"/>
      <c r="BY918" s="92"/>
      <c r="BZ918" s="92"/>
      <c r="CA918" s="92"/>
      <c r="CB918" s="92"/>
      <c r="CC918" s="92"/>
      <c r="CD918" s="92"/>
      <c r="CE918" s="92"/>
      <c r="CF918" s="92"/>
      <c r="CG918" s="92"/>
      <c r="CH918" s="92"/>
      <c r="CI918" s="92"/>
      <c r="CJ918" s="92"/>
      <c r="CK918" s="92"/>
      <c r="CL918" s="92"/>
      <c r="CM918" s="92"/>
      <c r="CN918" s="92"/>
      <c r="CO918" s="92"/>
      <c r="CP918" s="92"/>
      <c r="CQ918" s="92"/>
      <c r="CR918" s="92"/>
    </row>
    <row r="919" spans="1:96">
      <c r="A919" s="118" t="s">
        <v>1655</v>
      </c>
      <c r="B919" s="118">
        <v>33</v>
      </c>
      <c r="C919" s="118" t="s">
        <v>16</v>
      </c>
      <c r="D919" s="118">
        <v>98028</v>
      </c>
      <c r="E919" s="118" t="s">
        <v>1656</v>
      </c>
      <c r="F919" s="134">
        <v>39700</v>
      </c>
      <c r="G919" s="118" t="s">
        <v>29</v>
      </c>
      <c r="H919" s="118">
        <v>10</v>
      </c>
      <c r="J919" s="118" t="s">
        <v>19</v>
      </c>
      <c r="K919" s="133" t="s">
        <v>1602</v>
      </c>
      <c r="L919" s="118" t="s">
        <v>57</v>
      </c>
      <c r="M919" s="118" t="s">
        <v>22</v>
      </c>
      <c r="N919" s="118">
        <v>37</v>
      </c>
      <c r="O919" s="118">
        <v>9</v>
      </c>
      <c r="P919" s="118">
        <v>2008</v>
      </c>
      <c r="Q919" s="118">
        <v>47.753062249999999</v>
      </c>
      <c r="R919" s="118">
        <v>-122.2487409</v>
      </c>
    </row>
    <row r="920" spans="1:96">
      <c r="A920" s="118" t="s">
        <v>1649</v>
      </c>
      <c r="B920" s="118">
        <v>33</v>
      </c>
      <c r="C920" s="118" t="s">
        <v>16</v>
      </c>
      <c r="D920" s="118">
        <v>98028</v>
      </c>
      <c r="E920" s="118" t="s">
        <v>1650</v>
      </c>
      <c r="F920" s="134">
        <v>39707</v>
      </c>
      <c r="G920" s="118" t="s">
        <v>29</v>
      </c>
      <c r="H920" s="118">
        <v>3</v>
      </c>
      <c r="J920" s="118" t="s">
        <v>19</v>
      </c>
      <c r="K920" s="133" t="s">
        <v>1602</v>
      </c>
      <c r="L920" s="118" t="s">
        <v>57</v>
      </c>
      <c r="M920" s="118" t="s">
        <v>22</v>
      </c>
      <c r="N920" s="118">
        <v>38</v>
      </c>
      <c r="O920" s="118">
        <v>9</v>
      </c>
      <c r="P920" s="118">
        <v>2008</v>
      </c>
      <c r="Q920" s="118">
        <v>47.753062249999999</v>
      </c>
      <c r="R920" s="118">
        <v>-122.2487409</v>
      </c>
    </row>
    <row r="921" spans="1:96">
      <c r="A921" s="118" t="s">
        <v>1600</v>
      </c>
      <c r="B921" s="118">
        <v>33</v>
      </c>
      <c r="C921" s="118" t="s">
        <v>16</v>
      </c>
      <c r="D921" s="118">
        <v>98028</v>
      </c>
      <c r="E921" s="118" t="s">
        <v>1601</v>
      </c>
      <c r="F921" s="134">
        <v>39637</v>
      </c>
      <c r="G921" s="118" t="s">
        <v>324</v>
      </c>
      <c r="H921" s="118">
        <v>1</v>
      </c>
      <c r="J921" s="118" t="s">
        <v>19</v>
      </c>
      <c r="K921" s="133" t="s">
        <v>1602</v>
      </c>
      <c r="L921" s="118" t="s">
        <v>1603</v>
      </c>
      <c r="M921" s="118" t="s">
        <v>22</v>
      </c>
      <c r="N921" s="118">
        <v>28</v>
      </c>
      <c r="O921" s="118">
        <v>7</v>
      </c>
      <c r="P921" s="118">
        <v>2008</v>
      </c>
      <c r="Q921" s="118">
        <v>47.753062249999999</v>
      </c>
      <c r="R921" s="118">
        <v>-122.2487409</v>
      </c>
      <c r="U921" s="92"/>
      <c r="V921" s="92"/>
      <c r="W921" s="92"/>
      <c r="X921" s="92"/>
      <c r="Y921" s="92"/>
      <c r="Z921" s="92"/>
      <c r="AA921" s="92"/>
      <c r="AB921" s="92"/>
      <c r="AC921" s="92"/>
      <c r="AD921" s="92"/>
      <c r="AE921" s="92"/>
      <c r="AF921" s="92"/>
      <c r="AG921" s="92"/>
      <c r="AH921" s="92"/>
      <c r="AI921" s="92"/>
      <c r="AJ921" s="92"/>
      <c r="AK921" s="92"/>
      <c r="AL921" s="92"/>
      <c r="AM921" s="92"/>
      <c r="AN921" s="92"/>
      <c r="AO921" s="92"/>
      <c r="AP921" s="92"/>
      <c r="AQ921" s="92"/>
      <c r="AR921" s="92"/>
      <c r="AS921" s="92"/>
      <c r="AT921" s="92"/>
      <c r="AU921" s="92"/>
      <c r="AV921" s="92"/>
      <c r="AW921" s="92"/>
      <c r="AX921" s="92"/>
      <c r="AY921" s="92"/>
      <c r="AZ921" s="92"/>
      <c r="BA921" s="92"/>
      <c r="BB921" s="92"/>
      <c r="BC921" s="92"/>
      <c r="BD921" s="92"/>
      <c r="BE921" s="92"/>
      <c r="BF921" s="92"/>
      <c r="BG921" s="92"/>
      <c r="BH921" s="92"/>
      <c r="BI921" s="92"/>
      <c r="BJ921" s="92"/>
      <c r="BK921" s="92"/>
      <c r="BL921" s="92"/>
      <c r="BM921" s="92"/>
      <c r="BN921" s="92"/>
      <c r="BO921" s="92"/>
      <c r="BP921" s="92"/>
      <c r="BQ921" s="92"/>
      <c r="BR921" s="92"/>
      <c r="BS921" s="92"/>
      <c r="BT921" s="92"/>
      <c r="BU921" s="92"/>
      <c r="BV921" s="92"/>
      <c r="BW921" s="92"/>
      <c r="BX921" s="92"/>
      <c r="BY921" s="92"/>
      <c r="BZ921" s="92"/>
      <c r="CA921" s="92"/>
      <c r="CB921" s="92"/>
      <c r="CC921" s="92"/>
      <c r="CD921" s="92"/>
      <c r="CE921" s="92"/>
      <c r="CF921" s="92"/>
      <c r="CG921" s="92"/>
      <c r="CH921" s="92"/>
      <c r="CI921" s="92"/>
      <c r="CJ921" s="92"/>
      <c r="CK921" s="92"/>
      <c r="CL921" s="92"/>
      <c r="CM921" s="92"/>
      <c r="CN921" s="92"/>
      <c r="CO921" s="92"/>
      <c r="CP921" s="92"/>
      <c r="CQ921" s="92"/>
      <c r="CR921" s="92"/>
    </row>
    <row r="922" spans="1:96">
      <c r="A922" s="118" t="s">
        <v>1637</v>
      </c>
      <c r="B922" s="118">
        <v>33</v>
      </c>
      <c r="C922" s="118" t="s">
        <v>16</v>
      </c>
      <c r="D922" s="118">
        <v>98028</v>
      </c>
      <c r="E922" s="118" t="s">
        <v>1638</v>
      </c>
      <c r="F922" s="134">
        <v>39644</v>
      </c>
      <c r="G922" s="118" t="s">
        <v>324</v>
      </c>
      <c r="H922" s="118">
        <v>2</v>
      </c>
      <c r="J922" s="118" t="s">
        <v>19</v>
      </c>
      <c r="K922" s="133" t="s">
        <v>1602</v>
      </c>
      <c r="L922" s="118" t="s">
        <v>1603</v>
      </c>
      <c r="M922" s="118" t="s">
        <v>22</v>
      </c>
      <c r="N922" s="118">
        <v>29</v>
      </c>
      <c r="O922" s="118">
        <v>7</v>
      </c>
      <c r="P922" s="118">
        <v>2008</v>
      </c>
      <c r="Q922" s="118">
        <v>47.753062249999999</v>
      </c>
      <c r="R922" s="118">
        <v>-122.2487409</v>
      </c>
    </row>
    <row r="923" spans="1:96">
      <c r="A923" s="118" t="s">
        <v>1611</v>
      </c>
      <c r="B923" s="118">
        <v>33</v>
      </c>
      <c r="C923" s="118" t="s">
        <v>16</v>
      </c>
      <c r="D923" s="118">
        <v>98028</v>
      </c>
      <c r="E923" s="118" t="s">
        <v>1612</v>
      </c>
      <c r="F923" s="134">
        <v>39651</v>
      </c>
      <c r="G923" s="118" t="s">
        <v>324</v>
      </c>
      <c r="H923" s="118">
        <v>1</v>
      </c>
      <c r="J923" s="118" t="s">
        <v>19</v>
      </c>
      <c r="K923" s="133" t="s">
        <v>1602</v>
      </c>
      <c r="L923" s="118" t="s">
        <v>36</v>
      </c>
      <c r="M923" s="118" t="s">
        <v>22</v>
      </c>
      <c r="N923" s="118">
        <v>30</v>
      </c>
      <c r="O923" s="118">
        <v>7</v>
      </c>
      <c r="P923" s="118">
        <v>2008</v>
      </c>
      <c r="Q923" s="118">
        <v>47.753062249999999</v>
      </c>
      <c r="R923" s="118">
        <v>-122.2487409</v>
      </c>
      <c r="U923" s="92"/>
      <c r="V923" s="92"/>
      <c r="W923" s="92"/>
      <c r="X923" s="92"/>
      <c r="Y923" s="92"/>
      <c r="Z923" s="92"/>
      <c r="AA923" s="92"/>
      <c r="AB923" s="92"/>
      <c r="AC923" s="92"/>
      <c r="AD923" s="92"/>
      <c r="AE923" s="92"/>
      <c r="AF923" s="92"/>
      <c r="AG923" s="92"/>
      <c r="AH923" s="92"/>
      <c r="AI923" s="92"/>
      <c r="AJ923" s="92"/>
      <c r="AK923" s="92"/>
      <c r="AL923" s="92"/>
      <c r="AM923" s="92"/>
      <c r="AN923" s="92"/>
      <c r="AO923" s="92"/>
      <c r="AP923" s="92"/>
      <c r="AQ923" s="92"/>
      <c r="AR923" s="92"/>
      <c r="AS923" s="92"/>
      <c r="AT923" s="92"/>
      <c r="AU923" s="92"/>
      <c r="AV923" s="92"/>
      <c r="AW923" s="92"/>
      <c r="AX923" s="92"/>
      <c r="AY923" s="92"/>
      <c r="AZ923" s="92"/>
      <c r="BA923" s="92"/>
      <c r="BB923" s="92"/>
      <c r="BC923" s="92"/>
      <c r="BD923" s="92"/>
      <c r="BE923" s="92"/>
      <c r="BF923" s="92"/>
      <c r="BG923" s="92"/>
      <c r="BH923" s="92"/>
      <c r="BI923" s="92"/>
      <c r="BJ923" s="92"/>
      <c r="BK923" s="92"/>
      <c r="BL923" s="92"/>
      <c r="BM923" s="92"/>
      <c r="BN923" s="92"/>
      <c r="BO923" s="92"/>
      <c r="BP923" s="92"/>
      <c r="BQ923" s="92"/>
      <c r="BR923" s="92"/>
      <c r="BS923" s="92"/>
      <c r="BT923" s="92"/>
      <c r="BU923" s="92"/>
      <c r="BV923" s="92"/>
      <c r="BW923" s="92"/>
      <c r="BX923" s="92"/>
      <c r="BY923" s="92"/>
      <c r="BZ923" s="92"/>
      <c r="CA923" s="92"/>
      <c r="CB923" s="92"/>
      <c r="CC923" s="92"/>
      <c r="CD923" s="92"/>
      <c r="CE923" s="92"/>
      <c r="CF923" s="92"/>
      <c r="CG923" s="92"/>
      <c r="CH923" s="92"/>
      <c r="CI923" s="92"/>
      <c r="CJ923" s="92"/>
      <c r="CK923" s="92"/>
      <c r="CL923" s="92"/>
      <c r="CM923" s="92"/>
      <c r="CN923" s="92"/>
      <c r="CO923" s="92"/>
      <c r="CP923" s="92"/>
      <c r="CQ923" s="92"/>
      <c r="CR923" s="92"/>
    </row>
    <row r="924" spans="1:96">
      <c r="A924" s="118" t="s">
        <v>1616</v>
      </c>
      <c r="B924" s="118">
        <v>33</v>
      </c>
      <c r="C924" s="118" t="s">
        <v>16</v>
      </c>
      <c r="D924" s="118">
        <v>98028</v>
      </c>
      <c r="E924" s="118" t="s">
        <v>1617</v>
      </c>
      <c r="F924" s="134">
        <v>39658</v>
      </c>
      <c r="G924" s="118" t="s">
        <v>324</v>
      </c>
      <c r="H924" s="118">
        <v>1</v>
      </c>
      <c r="J924" s="118" t="s">
        <v>19</v>
      </c>
      <c r="K924" s="133" t="s">
        <v>1602</v>
      </c>
      <c r="L924" s="118" t="s">
        <v>36</v>
      </c>
      <c r="M924" s="118" t="s">
        <v>22</v>
      </c>
      <c r="N924" s="118">
        <v>31</v>
      </c>
      <c r="O924" s="118">
        <v>7</v>
      </c>
      <c r="P924" s="118">
        <v>2008</v>
      </c>
      <c r="Q924" s="118">
        <v>47.753062249999999</v>
      </c>
      <c r="R924" s="118">
        <v>-122.2487409</v>
      </c>
      <c r="U924" s="92"/>
      <c r="V924" s="92"/>
      <c r="W924" s="92"/>
      <c r="X924" s="92"/>
      <c r="Y924" s="92"/>
      <c r="Z924" s="92"/>
      <c r="AA924" s="92"/>
      <c r="AB924" s="92"/>
      <c r="AC924" s="92"/>
      <c r="AD924" s="92"/>
      <c r="AE924" s="92"/>
      <c r="AF924" s="92"/>
      <c r="AG924" s="92"/>
      <c r="AH924" s="92"/>
      <c r="AI924" s="92"/>
      <c r="AJ924" s="92"/>
      <c r="AK924" s="92"/>
      <c r="AL924" s="92"/>
      <c r="AM924" s="92"/>
      <c r="AN924" s="92"/>
      <c r="AO924" s="92"/>
      <c r="AP924" s="92"/>
      <c r="AQ924" s="92"/>
      <c r="AR924" s="92"/>
      <c r="AS924" s="92"/>
      <c r="AT924" s="92"/>
      <c r="AU924" s="92"/>
      <c r="AV924" s="92"/>
      <c r="AW924" s="92"/>
      <c r="AX924" s="92"/>
      <c r="AY924" s="92"/>
      <c r="AZ924" s="92"/>
      <c r="BA924" s="92"/>
      <c r="BB924" s="92"/>
      <c r="BC924" s="92"/>
      <c r="BD924" s="92"/>
      <c r="BE924" s="92"/>
      <c r="BF924" s="92"/>
      <c r="BG924" s="92"/>
      <c r="BH924" s="92"/>
      <c r="BI924" s="92"/>
      <c r="BJ924" s="92"/>
      <c r="BK924" s="92"/>
      <c r="BL924" s="92"/>
      <c r="BM924" s="92"/>
      <c r="BN924" s="92"/>
      <c r="BO924" s="92"/>
      <c r="BP924" s="92"/>
      <c r="BQ924" s="92"/>
      <c r="BR924" s="92"/>
      <c r="BS924" s="92"/>
      <c r="BT924" s="92"/>
      <c r="BU924" s="92"/>
      <c r="BV924" s="92"/>
      <c r="BW924" s="92"/>
      <c r="BX924" s="92"/>
      <c r="BY924" s="92"/>
      <c r="BZ924" s="92"/>
      <c r="CA924" s="92"/>
      <c r="CB924" s="92"/>
      <c r="CC924" s="92"/>
      <c r="CD924" s="92"/>
      <c r="CE924" s="92"/>
      <c r="CF924" s="92"/>
      <c r="CG924" s="92"/>
      <c r="CH924" s="92"/>
      <c r="CI924" s="92"/>
      <c r="CJ924" s="92"/>
      <c r="CK924" s="92"/>
      <c r="CL924" s="92"/>
      <c r="CM924" s="92"/>
      <c r="CN924" s="92"/>
      <c r="CO924" s="92"/>
      <c r="CP924" s="92"/>
      <c r="CQ924" s="92"/>
      <c r="CR924" s="92"/>
    </row>
    <row r="925" spans="1:96">
      <c r="A925" s="118" t="s">
        <v>1647</v>
      </c>
      <c r="B925" s="118">
        <v>33</v>
      </c>
      <c r="C925" s="118" t="s">
        <v>16</v>
      </c>
      <c r="D925" s="118">
        <v>98028</v>
      </c>
      <c r="E925" s="118" t="s">
        <v>1648</v>
      </c>
      <c r="F925" s="134">
        <v>39665</v>
      </c>
      <c r="G925" s="118" t="s">
        <v>324</v>
      </c>
      <c r="H925" s="118">
        <v>3</v>
      </c>
      <c r="J925" s="118" t="s">
        <v>19</v>
      </c>
      <c r="K925" s="133" t="s">
        <v>1602</v>
      </c>
      <c r="L925" s="118" t="s">
        <v>36</v>
      </c>
      <c r="M925" s="118" t="s">
        <v>22</v>
      </c>
      <c r="N925" s="118">
        <v>32</v>
      </c>
      <c r="O925" s="118">
        <v>8</v>
      </c>
      <c r="P925" s="118">
        <v>2008</v>
      </c>
      <c r="Q925" s="118">
        <v>47.753062249999999</v>
      </c>
      <c r="R925" s="118">
        <v>-122.2487409</v>
      </c>
      <c r="U925" s="92"/>
      <c r="V925" s="92"/>
      <c r="W925" s="92"/>
      <c r="X925" s="92"/>
      <c r="Y925" s="92"/>
      <c r="Z925" s="92"/>
      <c r="AA925" s="92"/>
      <c r="AB925" s="92"/>
      <c r="AC925" s="92"/>
      <c r="AD925" s="92"/>
      <c r="AE925" s="92"/>
      <c r="AF925" s="92"/>
      <c r="AG925" s="92"/>
      <c r="AH925" s="92"/>
      <c r="AI925" s="92"/>
      <c r="AJ925" s="92"/>
      <c r="AK925" s="92"/>
      <c r="AL925" s="92"/>
      <c r="AM925" s="92"/>
      <c r="AN925" s="92"/>
      <c r="AO925" s="92"/>
      <c r="AP925" s="92"/>
      <c r="AQ925" s="92"/>
      <c r="AR925" s="92"/>
      <c r="AS925" s="92"/>
      <c r="AT925" s="92"/>
      <c r="AU925" s="92"/>
      <c r="AV925" s="92"/>
      <c r="AW925" s="92"/>
      <c r="AX925" s="92"/>
      <c r="AY925" s="92"/>
      <c r="AZ925" s="92"/>
      <c r="BA925" s="92"/>
      <c r="BB925" s="92"/>
      <c r="BC925" s="92"/>
      <c r="BD925" s="92"/>
      <c r="BE925" s="92"/>
      <c r="BF925" s="92"/>
      <c r="BG925" s="92"/>
      <c r="BH925" s="92"/>
      <c r="BI925" s="92"/>
      <c r="BJ925" s="92"/>
      <c r="BK925" s="92"/>
      <c r="BL925" s="92"/>
      <c r="BM925" s="92"/>
      <c r="BN925" s="92"/>
      <c r="BO925" s="92"/>
      <c r="BP925" s="92"/>
      <c r="BQ925" s="92"/>
      <c r="BR925" s="92"/>
      <c r="BS925" s="92"/>
      <c r="BT925" s="92"/>
      <c r="BU925" s="92"/>
      <c r="BV925" s="92"/>
      <c r="BW925" s="92"/>
      <c r="BX925" s="92"/>
      <c r="BY925" s="92"/>
      <c r="BZ925" s="92"/>
      <c r="CA925" s="92"/>
      <c r="CB925" s="92"/>
      <c r="CC925" s="92"/>
      <c r="CD925" s="92"/>
      <c r="CE925" s="92"/>
      <c r="CF925" s="92"/>
      <c r="CG925" s="92"/>
      <c r="CH925" s="92"/>
      <c r="CI925" s="92"/>
      <c r="CJ925" s="92"/>
      <c r="CK925" s="92"/>
      <c r="CL925" s="92"/>
      <c r="CM925" s="92"/>
      <c r="CN925" s="92"/>
      <c r="CO925" s="92"/>
      <c r="CP925" s="92"/>
      <c r="CQ925" s="92"/>
      <c r="CR925" s="92"/>
    </row>
    <row r="926" spans="1:96">
      <c r="A926" s="118" t="s">
        <v>1651</v>
      </c>
      <c r="B926" s="118">
        <v>33</v>
      </c>
      <c r="C926" s="118" t="s">
        <v>16</v>
      </c>
      <c r="D926" s="118">
        <v>98028</v>
      </c>
      <c r="E926" s="118" t="s">
        <v>1652</v>
      </c>
      <c r="F926" s="134">
        <v>39665</v>
      </c>
      <c r="G926" s="118" t="s">
        <v>650</v>
      </c>
      <c r="H926" s="118">
        <v>4</v>
      </c>
      <c r="J926" s="118" t="s">
        <v>19</v>
      </c>
      <c r="K926" s="133" t="s">
        <v>1602</v>
      </c>
      <c r="L926" s="118" t="s">
        <v>1168</v>
      </c>
      <c r="M926" s="118" t="s">
        <v>22</v>
      </c>
      <c r="N926" s="118">
        <v>32</v>
      </c>
      <c r="O926" s="118">
        <v>8</v>
      </c>
      <c r="P926" s="118">
        <v>2008</v>
      </c>
      <c r="Q926" s="118">
        <v>47.753062249999999</v>
      </c>
      <c r="R926" s="118">
        <v>-122.2487409</v>
      </c>
      <c r="U926" s="92"/>
      <c r="V926" s="92"/>
      <c r="W926" s="92"/>
      <c r="X926" s="92"/>
      <c r="Y926" s="92"/>
      <c r="Z926" s="92"/>
      <c r="AA926" s="92"/>
      <c r="AB926" s="92"/>
      <c r="AC926" s="92"/>
      <c r="AD926" s="92"/>
      <c r="AE926" s="92"/>
      <c r="AF926" s="92"/>
      <c r="AG926" s="92"/>
      <c r="AH926" s="92"/>
      <c r="AI926" s="92"/>
      <c r="AJ926" s="92"/>
      <c r="AK926" s="92"/>
      <c r="AL926" s="92"/>
      <c r="AM926" s="92"/>
      <c r="AN926" s="92"/>
      <c r="AO926" s="92"/>
      <c r="AP926" s="92"/>
      <c r="AQ926" s="92"/>
      <c r="AR926" s="92"/>
      <c r="AS926" s="92"/>
      <c r="AT926" s="92"/>
      <c r="AU926" s="92"/>
      <c r="AV926" s="92"/>
      <c r="AW926" s="92"/>
      <c r="AX926" s="92"/>
      <c r="AY926" s="92"/>
      <c r="AZ926" s="92"/>
      <c r="BA926" s="92"/>
      <c r="BB926" s="92"/>
      <c r="BC926" s="92"/>
      <c r="BD926" s="92"/>
      <c r="BE926" s="92"/>
      <c r="BF926" s="92"/>
      <c r="BG926" s="92"/>
      <c r="BH926" s="92"/>
      <c r="BI926" s="92"/>
      <c r="BJ926" s="92"/>
      <c r="BK926" s="92"/>
      <c r="BL926" s="92"/>
      <c r="BM926" s="92"/>
      <c r="BN926" s="92"/>
      <c r="BO926" s="92"/>
      <c r="BP926" s="92"/>
      <c r="BQ926" s="92"/>
      <c r="BR926" s="92"/>
      <c r="BS926" s="92"/>
      <c r="BT926" s="92"/>
      <c r="BU926" s="92"/>
      <c r="BV926" s="92"/>
      <c r="BW926" s="92"/>
      <c r="BX926" s="92"/>
      <c r="BY926" s="92"/>
      <c r="BZ926" s="92"/>
      <c r="CA926" s="92"/>
      <c r="CB926" s="92"/>
      <c r="CC926" s="92"/>
      <c r="CD926" s="92"/>
      <c r="CE926" s="92"/>
      <c r="CF926" s="92"/>
      <c r="CG926" s="92"/>
      <c r="CH926" s="92"/>
      <c r="CI926" s="92"/>
      <c r="CJ926" s="92"/>
      <c r="CK926" s="92"/>
      <c r="CL926" s="92"/>
      <c r="CM926" s="92"/>
      <c r="CN926" s="92"/>
      <c r="CO926" s="92"/>
      <c r="CP926" s="92"/>
      <c r="CQ926" s="92"/>
      <c r="CR926" s="92"/>
    </row>
    <row r="927" spans="1:96">
      <c r="A927" s="118" t="s">
        <v>1645</v>
      </c>
      <c r="B927" s="118">
        <v>33</v>
      </c>
      <c r="C927" s="118" t="s">
        <v>16</v>
      </c>
      <c r="D927" s="118">
        <v>98133</v>
      </c>
      <c r="E927" s="118" t="s">
        <v>1646</v>
      </c>
      <c r="F927" s="134">
        <v>39686</v>
      </c>
      <c r="G927" s="118" t="s">
        <v>650</v>
      </c>
      <c r="H927" s="118">
        <v>2</v>
      </c>
      <c r="J927" s="118" t="s">
        <v>19</v>
      </c>
      <c r="K927" s="133" t="s">
        <v>1602</v>
      </c>
      <c r="L927" s="118" t="s">
        <v>1573</v>
      </c>
      <c r="M927" s="118" t="s">
        <v>22</v>
      </c>
      <c r="N927" s="118">
        <v>35</v>
      </c>
      <c r="O927" s="118">
        <v>8</v>
      </c>
      <c r="P927" s="118">
        <v>2008</v>
      </c>
      <c r="Q927" s="118">
        <v>47.753062249999999</v>
      </c>
      <c r="R927" s="118">
        <v>-122.2487409</v>
      </c>
    </row>
    <row r="928" spans="1:96">
      <c r="A928" s="118" t="s">
        <v>1633</v>
      </c>
      <c r="B928" s="118">
        <v>33</v>
      </c>
      <c r="C928" s="118" t="s">
        <v>16</v>
      </c>
      <c r="D928" s="118">
        <v>98028</v>
      </c>
      <c r="E928" s="118" t="s">
        <v>1634</v>
      </c>
      <c r="F928" s="134">
        <v>39707</v>
      </c>
      <c r="G928" s="118" t="s">
        <v>650</v>
      </c>
      <c r="H928" s="118">
        <v>1</v>
      </c>
      <c r="J928" s="118" t="s">
        <v>19</v>
      </c>
      <c r="K928" s="133" t="s">
        <v>1602</v>
      </c>
      <c r="L928" s="118" t="s">
        <v>1632</v>
      </c>
      <c r="M928" s="118" t="s">
        <v>22</v>
      </c>
      <c r="N928" s="118">
        <v>38</v>
      </c>
      <c r="O928" s="118">
        <v>9</v>
      </c>
      <c r="P928" s="118">
        <v>2008</v>
      </c>
      <c r="Q928" s="118">
        <v>47.753062249999999</v>
      </c>
      <c r="R928" s="118">
        <v>-122.2487409</v>
      </c>
    </row>
    <row r="929" spans="1:96">
      <c r="A929" s="118" t="s">
        <v>1635</v>
      </c>
      <c r="B929" s="118">
        <v>33</v>
      </c>
      <c r="C929" s="118" t="s">
        <v>16</v>
      </c>
      <c r="D929" s="118">
        <v>98028</v>
      </c>
      <c r="E929" s="118" t="s">
        <v>1636</v>
      </c>
      <c r="F929" s="134">
        <v>39644</v>
      </c>
      <c r="G929" s="118" t="s">
        <v>18</v>
      </c>
      <c r="H929" s="118">
        <v>2</v>
      </c>
      <c r="J929" s="118" t="s">
        <v>19</v>
      </c>
      <c r="K929" s="133" t="s">
        <v>1602</v>
      </c>
      <c r="L929" s="118" t="s">
        <v>1603</v>
      </c>
      <c r="M929" s="118" t="s">
        <v>22</v>
      </c>
      <c r="N929" s="118">
        <v>29</v>
      </c>
      <c r="O929" s="118">
        <v>7</v>
      </c>
      <c r="P929" s="118">
        <v>2008</v>
      </c>
      <c r="Q929" s="118">
        <v>47.753062249999999</v>
      </c>
      <c r="R929" s="118">
        <v>-122.2487409</v>
      </c>
    </row>
    <row r="930" spans="1:96">
      <c r="A930" s="118" t="s">
        <v>1606</v>
      </c>
      <c r="B930" s="118">
        <v>33</v>
      </c>
      <c r="C930" s="118" t="s">
        <v>16</v>
      </c>
      <c r="D930" s="118">
        <v>98028</v>
      </c>
      <c r="E930" s="118" t="s">
        <v>1607</v>
      </c>
      <c r="F930" s="134">
        <v>39651</v>
      </c>
      <c r="G930" s="118" t="s">
        <v>18</v>
      </c>
      <c r="H930" s="118">
        <v>1</v>
      </c>
      <c r="J930" s="118" t="s">
        <v>19</v>
      </c>
      <c r="K930" s="133" t="s">
        <v>1602</v>
      </c>
      <c r="L930" s="118" t="s">
        <v>36</v>
      </c>
      <c r="M930" s="118" t="s">
        <v>22</v>
      </c>
      <c r="N930" s="118">
        <v>30</v>
      </c>
      <c r="O930" s="118">
        <v>7</v>
      </c>
      <c r="P930" s="118">
        <v>2008</v>
      </c>
      <c r="Q930" s="118">
        <v>47.753062249999999</v>
      </c>
      <c r="R930" s="118">
        <v>-122.2487409</v>
      </c>
      <c r="U930" s="92"/>
      <c r="V930" s="92"/>
      <c r="W930" s="92"/>
      <c r="X930" s="92"/>
      <c r="Y930" s="92"/>
      <c r="Z930" s="92"/>
      <c r="AA930" s="92"/>
      <c r="AB930" s="92"/>
      <c r="AC930" s="92"/>
      <c r="AD930" s="92"/>
      <c r="AE930" s="92"/>
      <c r="AF930" s="92"/>
      <c r="AG930" s="92"/>
      <c r="AH930" s="92"/>
      <c r="AI930" s="92"/>
      <c r="AJ930" s="92"/>
      <c r="AK930" s="92"/>
      <c r="AL930" s="92"/>
      <c r="AM930" s="92"/>
      <c r="AN930" s="92"/>
      <c r="AO930" s="92"/>
      <c r="AP930" s="92"/>
      <c r="AQ930" s="92"/>
      <c r="AR930" s="92"/>
      <c r="AS930" s="92"/>
      <c r="AT930" s="92"/>
      <c r="AU930" s="92"/>
      <c r="AV930" s="92"/>
      <c r="AW930" s="92"/>
      <c r="AX930" s="92"/>
      <c r="AY930" s="92"/>
      <c r="AZ930" s="92"/>
      <c r="BA930" s="92"/>
      <c r="BB930" s="92"/>
      <c r="BC930" s="92"/>
      <c r="BD930" s="92"/>
      <c r="BE930" s="92"/>
      <c r="BF930" s="92"/>
      <c r="BG930" s="92"/>
      <c r="BH930" s="92"/>
      <c r="BI930" s="92"/>
      <c r="BJ930" s="92"/>
      <c r="BK930" s="92"/>
      <c r="BL930" s="92"/>
      <c r="BM930" s="92"/>
      <c r="BN930" s="92"/>
      <c r="BO930" s="92"/>
      <c r="BP930" s="92"/>
      <c r="BQ930" s="92"/>
      <c r="BR930" s="92"/>
      <c r="BS930" s="92"/>
      <c r="BT930" s="92"/>
      <c r="BU930" s="92"/>
      <c r="BV930" s="92"/>
      <c r="BW930" s="92"/>
      <c r="BX930" s="92"/>
      <c r="BY930" s="92"/>
      <c r="BZ930" s="92"/>
      <c r="CA930" s="92"/>
      <c r="CB930" s="92"/>
      <c r="CC930" s="92"/>
      <c r="CD930" s="92"/>
      <c r="CE930" s="92"/>
      <c r="CF930" s="92"/>
      <c r="CG930" s="92"/>
      <c r="CH930" s="92"/>
      <c r="CI930" s="92"/>
      <c r="CJ930" s="92"/>
      <c r="CK930" s="92"/>
      <c r="CL930" s="92"/>
      <c r="CM930" s="92"/>
      <c r="CN930" s="92"/>
      <c r="CO930" s="92"/>
      <c r="CP930" s="92"/>
      <c r="CQ930" s="92"/>
      <c r="CR930" s="92"/>
    </row>
    <row r="931" spans="1:96">
      <c r="A931" s="118" t="s">
        <v>1643</v>
      </c>
      <c r="B931" s="118">
        <v>33</v>
      </c>
      <c r="C931" s="118" t="s">
        <v>16</v>
      </c>
      <c r="D931" s="118">
        <v>98028</v>
      </c>
      <c r="E931" s="118" t="s">
        <v>1644</v>
      </c>
      <c r="F931" s="134">
        <v>39665</v>
      </c>
      <c r="G931" s="118" t="s">
        <v>18</v>
      </c>
      <c r="H931" s="118">
        <v>2</v>
      </c>
      <c r="J931" s="118" t="s">
        <v>19</v>
      </c>
      <c r="K931" s="133" t="s">
        <v>1602</v>
      </c>
      <c r="L931" s="118" t="s">
        <v>36</v>
      </c>
      <c r="M931" s="118" t="s">
        <v>22</v>
      </c>
      <c r="N931" s="118">
        <v>32</v>
      </c>
      <c r="O931" s="118">
        <v>8</v>
      </c>
      <c r="P931" s="118">
        <v>2008</v>
      </c>
      <c r="Q931" s="118">
        <v>47.753062249999999</v>
      </c>
      <c r="R931" s="118">
        <v>-122.2487409</v>
      </c>
      <c r="U931" s="92"/>
      <c r="V931" s="92"/>
      <c r="W931" s="92"/>
      <c r="X931" s="92"/>
      <c r="Y931" s="92"/>
      <c r="Z931" s="92"/>
      <c r="AA931" s="92"/>
      <c r="AB931" s="92"/>
      <c r="AC931" s="92"/>
      <c r="AD931" s="92"/>
      <c r="AE931" s="92"/>
      <c r="AF931" s="92"/>
      <c r="AG931" s="92"/>
      <c r="AH931" s="92"/>
      <c r="AI931" s="92"/>
      <c r="AJ931" s="92"/>
      <c r="AK931" s="92"/>
      <c r="AL931" s="92"/>
      <c r="AM931" s="92"/>
      <c r="AN931" s="92"/>
      <c r="AO931" s="92"/>
      <c r="AP931" s="92"/>
      <c r="AQ931" s="92"/>
      <c r="AR931" s="92"/>
      <c r="AS931" s="92"/>
      <c r="AT931" s="92"/>
      <c r="AU931" s="92"/>
      <c r="AV931" s="92"/>
      <c r="AW931" s="92"/>
      <c r="AX931" s="92"/>
      <c r="AY931" s="92"/>
      <c r="AZ931" s="92"/>
      <c r="BA931" s="92"/>
      <c r="BB931" s="92"/>
      <c r="BC931" s="92"/>
      <c r="BD931" s="92"/>
      <c r="BE931" s="92"/>
      <c r="BF931" s="92"/>
      <c r="BG931" s="92"/>
      <c r="BH931" s="92"/>
      <c r="BI931" s="92"/>
      <c r="BJ931" s="92"/>
      <c r="BK931" s="92"/>
      <c r="BL931" s="92"/>
      <c r="BM931" s="92"/>
      <c r="BN931" s="92"/>
      <c r="BO931" s="92"/>
      <c r="BP931" s="92"/>
      <c r="BQ931" s="92"/>
      <c r="BR931" s="92"/>
      <c r="BS931" s="92"/>
      <c r="BT931" s="92"/>
      <c r="BU931" s="92"/>
      <c r="BV931" s="92"/>
      <c r="BW931" s="92"/>
      <c r="BX931" s="92"/>
      <c r="BY931" s="92"/>
      <c r="BZ931" s="92"/>
      <c r="CA931" s="92"/>
      <c r="CB931" s="92"/>
      <c r="CC931" s="92"/>
      <c r="CD931" s="92"/>
      <c r="CE931" s="92"/>
      <c r="CF931" s="92"/>
      <c r="CG931" s="92"/>
      <c r="CH931" s="92"/>
      <c r="CI931" s="92"/>
      <c r="CJ931" s="92"/>
      <c r="CK931" s="92"/>
      <c r="CL931" s="92"/>
      <c r="CM931" s="92"/>
      <c r="CN931" s="92"/>
      <c r="CO931" s="92"/>
      <c r="CP931" s="92"/>
      <c r="CQ931" s="92"/>
      <c r="CR931" s="92"/>
    </row>
    <row r="932" spans="1:96">
      <c r="A932" s="118" t="s">
        <v>1620</v>
      </c>
      <c r="B932" s="118">
        <v>33</v>
      </c>
      <c r="C932" s="118" t="s">
        <v>16</v>
      </c>
      <c r="D932" s="118">
        <v>98028</v>
      </c>
      <c r="E932" s="118" t="s">
        <v>1621</v>
      </c>
      <c r="F932" s="134">
        <v>39672</v>
      </c>
      <c r="G932" s="118" t="s">
        <v>18</v>
      </c>
      <c r="H932" s="118">
        <v>1</v>
      </c>
      <c r="J932" s="118" t="s">
        <v>19</v>
      </c>
      <c r="K932" s="133" t="s">
        <v>1602</v>
      </c>
      <c r="L932" s="118" t="s">
        <v>36</v>
      </c>
      <c r="M932" s="118" t="s">
        <v>22</v>
      </c>
      <c r="N932" s="118">
        <v>33</v>
      </c>
      <c r="O932" s="118">
        <v>8</v>
      </c>
      <c r="P932" s="118">
        <v>2008</v>
      </c>
      <c r="Q932" s="118">
        <v>47.753062249999999</v>
      </c>
      <c r="R932" s="118">
        <v>-122.2487409</v>
      </c>
    </row>
    <row r="933" spans="1:96">
      <c r="A933" s="118" t="s">
        <v>1626</v>
      </c>
      <c r="B933" s="118">
        <v>33</v>
      </c>
      <c r="C933" s="118" t="s">
        <v>16</v>
      </c>
      <c r="D933" s="118">
        <v>98028</v>
      </c>
      <c r="E933" s="118" t="s">
        <v>1627</v>
      </c>
      <c r="F933" s="134">
        <v>39695</v>
      </c>
      <c r="G933" s="118" t="s">
        <v>18</v>
      </c>
      <c r="H933" s="118">
        <v>1</v>
      </c>
      <c r="J933" s="118" t="s">
        <v>19</v>
      </c>
      <c r="K933" s="133" t="s">
        <v>1602</v>
      </c>
      <c r="L933" s="118" t="s">
        <v>57</v>
      </c>
      <c r="M933" s="118" t="s">
        <v>22</v>
      </c>
      <c r="N933" s="118">
        <v>36</v>
      </c>
      <c r="O933" s="118">
        <v>9</v>
      </c>
      <c r="P933" s="118">
        <v>2008</v>
      </c>
      <c r="Q933" s="118">
        <v>47.753062249999999</v>
      </c>
      <c r="R933" s="118">
        <v>-122.2487409</v>
      </c>
      <c r="U933" s="92"/>
      <c r="V933" s="92"/>
      <c r="W933" s="92"/>
      <c r="X933" s="92"/>
      <c r="Y933" s="92"/>
      <c r="Z933" s="92"/>
      <c r="AA933" s="92"/>
      <c r="AB933" s="92"/>
      <c r="AC933" s="92"/>
      <c r="AD933" s="92"/>
      <c r="AE933" s="92"/>
      <c r="AF933" s="92"/>
      <c r="AG933" s="92"/>
      <c r="AH933" s="92"/>
      <c r="AI933" s="92"/>
      <c r="AJ933" s="92"/>
      <c r="AK933" s="92"/>
      <c r="AL933" s="92"/>
      <c r="AM933" s="92"/>
      <c r="AN933" s="92"/>
      <c r="AO933" s="92"/>
      <c r="AP933" s="92"/>
      <c r="AQ933" s="92"/>
      <c r="AR933" s="92"/>
      <c r="AS933" s="92"/>
      <c r="AT933" s="92"/>
      <c r="AU933" s="92"/>
      <c r="AV933" s="92"/>
      <c r="AW933" s="92"/>
      <c r="AX933" s="92"/>
      <c r="AY933" s="92"/>
      <c r="AZ933" s="92"/>
      <c r="BA933" s="92"/>
      <c r="BB933" s="92"/>
      <c r="BC933" s="92"/>
      <c r="BD933" s="92"/>
      <c r="BE933" s="92"/>
      <c r="BF933" s="92"/>
      <c r="BG933" s="92"/>
      <c r="BH933" s="92"/>
      <c r="BI933" s="92"/>
      <c r="BJ933" s="92"/>
      <c r="BK933" s="92"/>
      <c r="BL933" s="92"/>
      <c r="BM933" s="92"/>
      <c r="BN933" s="92"/>
      <c r="BO933" s="92"/>
      <c r="BP933" s="92"/>
      <c r="BQ933" s="92"/>
      <c r="BR933" s="92"/>
      <c r="BS933" s="92"/>
      <c r="BT933" s="92"/>
      <c r="BU933" s="92"/>
      <c r="BV933" s="92"/>
      <c r="BW933" s="92"/>
      <c r="BX933" s="92"/>
      <c r="BY933" s="92"/>
      <c r="BZ933" s="92"/>
      <c r="CA933" s="92"/>
      <c r="CB933" s="92"/>
      <c r="CC933" s="92"/>
      <c r="CD933" s="92"/>
      <c r="CE933" s="92"/>
      <c r="CF933" s="92"/>
      <c r="CG933" s="92"/>
      <c r="CH933" s="92"/>
      <c r="CI933" s="92"/>
      <c r="CJ933" s="92"/>
      <c r="CK933" s="92"/>
      <c r="CL933" s="92"/>
      <c r="CM933" s="92"/>
      <c r="CN933" s="92"/>
      <c r="CO933" s="92"/>
      <c r="CP933" s="92"/>
      <c r="CQ933" s="92"/>
      <c r="CR933" s="92"/>
    </row>
    <row r="934" spans="1:96">
      <c r="A934" s="118" t="s">
        <v>1628</v>
      </c>
      <c r="B934" s="118">
        <v>33</v>
      </c>
      <c r="C934" s="118" t="s">
        <v>16</v>
      </c>
      <c r="D934" s="118">
        <v>98028</v>
      </c>
      <c r="E934" s="118" t="s">
        <v>1629</v>
      </c>
      <c r="F934" s="134">
        <v>39700</v>
      </c>
      <c r="G934" s="118" t="s">
        <v>18</v>
      </c>
      <c r="H934" s="118">
        <v>1</v>
      </c>
      <c r="J934" s="118" t="s">
        <v>19</v>
      </c>
      <c r="K934" s="133" t="s">
        <v>1602</v>
      </c>
      <c r="L934" s="118" t="s">
        <v>57</v>
      </c>
      <c r="M934" s="118" t="s">
        <v>22</v>
      </c>
      <c r="N934" s="118">
        <v>37</v>
      </c>
      <c r="O934" s="118">
        <v>9</v>
      </c>
      <c r="P934" s="118">
        <v>2008</v>
      </c>
      <c r="Q934" s="118">
        <v>47.753062249999999</v>
      </c>
      <c r="R934" s="118">
        <v>-122.2487409</v>
      </c>
    </row>
    <row r="935" spans="1:96">
      <c r="A935" s="118" t="s">
        <v>1660</v>
      </c>
      <c r="B935" s="118">
        <v>33</v>
      </c>
      <c r="C935" s="118" t="s">
        <v>16</v>
      </c>
      <c r="D935" s="118">
        <v>98028</v>
      </c>
      <c r="E935" s="118" t="s">
        <v>1661</v>
      </c>
      <c r="F935" s="134">
        <v>39637</v>
      </c>
      <c r="G935" s="118" t="s">
        <v>25</v>
      </c>
      <c r="H935" s="118">
        <v>28</v>
      </c>
      <c r="J935" s="118" t="s">
        <v>19</v>
      </c>
      <c r="K935" s="133" t="s">
        <v>1602</v>
      </c>
      <c r="L935" s="118" t="s">
        <v>1603</v>
      </c>
      <c r="M935" s="118" t="s">
        <v>22</v>
      </c>
      <c r="N935" s="118">
        <v>28</v>
      </c>
      <c r="O935" s="118">
        <v>7</v>
      </c>
      <c r="P935" s="118">
        <v>2008</v>
      </c>
      <c r="Q935" s="118">
        <v>47.753062249999999</v>
      </c>
      <c r="R935" s="118">
        <v>-122.2487409</v>
      </c>
    </row>
    <row r="936" spans="1:96">
      <c r="A936" s="118" t="s">
        <v>1639</v>
      </c>
      <c r="B936" s="118">
        <v>33</v>
      </c>
      <c r="C936" s="118" t="s">
        <v>16</v>
      </c>
      <c r="D936" s="118">
        <v>98028</v>
      </c>
      <c r="E936" s="118" t="s">
        <v>1640</v>
      </c>
      <c r="F936" s="134">
        <v>39644</v>
      </c>
      <c r="G936" s="118" t="s">
        <v>25</v>
      </c>
      <c r="H936" s="118">
        <v>2</v>
      </c>
      <c r="J936" s="118" t="s">
        <v>19</v>
      </c>
      <c r="K936" s="133" t="s">
        <v>1602</v>
      </c>
      <c r="L936" s="118" t="s">
        <v>1603</v>
      </c>
      <c r="M936" s="118" t="s">
        <v>22</v>
      </c>
      <c r="N936" s="118">
        <v>29</v>
      </c>
      <c r="O936" s="118">
        <v>7</v>
      </c>
      <c r="P936" s="118">
        <v>2008</v>
      </c>
      <c r="Q936" s="118">
        <v>47.753062249999999</v>
      </c>
      <c r="R936" s="118">
        <v>-122.2487409</v>
      </c>
      <c r="U936" s="92"/>
      <c r="V936" s="92"/>
      <c r="W936" s="92"/>
      <c r="X936" s="92"/>
      <c r="Y936" s="92"/>
      <c r="Z936" s="92"/>
      <c r="AA936" s="92"/>
      <c r="AB936" s="92"/>
      <c r="AC936" s="92"/>
      <c r="AD936" s="92"/>
      <c r="AE936" s="92"/>
      <c r="AF936" s="92"/>
      <c r="AG936" s="92"/>
      <c r="AH936" s="92"/>
      <c r="AI936" s="92"/>
      <c r="AJ936" s="92"/>
      <c r="AK936" s="92"/>
      <c r="AL936" s="92"/>
      <c r="AM936" s="92"/>
      <c r="AN936" s="92"/>
      <c r="AO936" s="92"/>
      <c r="AP936" s="92"/>
      <c r="AQ936" s="92"/>
      <c r="AR936" s="92"/>
      <c r="AS936" s="92"/>
      <c r="AT936" s="92"/>
      <c r="AU936" s="92"/>
      <c r="AV936" s="92"/>
      <c r="AW936" s="92"/>
      <c r="AX936" s="92"/>
      <c r="AY936" s="92"/>
      <c r="AZ936" s="92"/>
      <c r="BA936" s="92"/>
      <c r="BB936" s="92"/>
      <c r="BC936" s="92"/>
      <c r="BD936" s="92"/>
      <c r="BE936" s="92"/>
      <c r="BF936" s="92"/>
      <c r="BG936" s="92"/>
      <c r="BH936" s="92"/>
      <c r="BI936" s="92"/>
      <c r="BJ936" s="92"/>
      <c r="BK936" s="92"/>
      <c r="BL936" s="92"/>
      <c r="BM936" s="92"/>
      <c r="BN936" s="92"/>
      <c r="BO936" s="92"/>
      <c r="BP936" s="92"/>
      <c r="BQ936" s="92"/>
      <c r="BR936" s="92"/>
      <c r="BS936" s="92"/>
      <c r="BT936" s="92"/>
      <c r="BU936" s="92"/>
      <c r="BV936" s="92"/>
      <c r="BW936" s="92"/>
      <c r="BX936" s="92"/>
      <c r="BY936" s="92"/>
      <c r="BZ936" s="92"/>
      <c r="CA936" s="92"/>
      <c r="CB936" s="92"/>
      <c r="CC936" s="92"/>
      <c r="CD936" s="92"/>
      <c r="CE936" s="92"/>
      <c r="CF936" s="92"/>
      <c r="CG936" s="92"/>
      <c r="CH936" s="92"/>
      <c r="CI936" s="92"/>
      <c r="CJ936" s="92"/>
      <c r="CK936" s="92"/>
      <c r="CL936" s="92"/>
      <c r="CM936" s="92"/>
      <c r="CN936" s="92"/>
      <c r="CO936" s="92"/>
      <c r="CP936" s="92"/>
      <c r="CQ936" s="92"/>
      <c r="CR936" s="92"/>
    </row>
    <row r="937" spans="1:96">
      <c r="A937" s="118" t="s">
        <v>1608</v>
      </c>
      <c r="B937" s="118">
        <v>33</v>
      </c>
      <c r="C937" s="118" t="s">
        <v>16</v>
      </c>
      <c r="D937" s="118">
        <v>98028</v>
      </c>
      <c r="E937" s="118" t="s">
        <v>1609</v>
      </c>
      <c r="F937" s="134">
        <v>39651</v>
      </c>
      <c r="G937" s="118" t="s">
        <v>1610</v>
      </c>
      <c r="H937" s="118">
        <v>1</v>
      </c>
      <c r="J937" s="118" t="s">
        <v>19</v>
      </c>
      <c r="K937" s="133" t="s">
        <v>1602</v>
      </c>
      <c r="L937" s="118" t="s">
        <v>1603</v>
      </c>
      <c r="M937" s="118" t="s">
        <v>22</v>
      </c>
      <c r="N937" s="118">
        <v>30</v>
      </c>
      <c r="O937" s="118">
        <v>7</v>
      </c>
      <c r="P937" s="118">
        <v>2008</v>
      </c>
      <c r="Q937" s="118">
        <v>47.753062249999999</v>
      </c>
      <c r="R937" s="118">
        <v>-122.2487409</v>
      </c>
      <c r="U937" s="92"/>
      <c r="V937" s="92"/>
      <c r="W937" s="92"/>
      <c r="X937" s="92"/>
      <c r="Y937" s="92"/>
      <c r="Z937" s="92"/>
      <c r="AA937" s="92"/>
      <c r="AB937" s="92"/>
      <c r="AC937" s="92"/>
      <c r="AD937" s="92"/>
      <c r="AE937" s="92"/>
      <c r="AF937" s="92"/>
      <c r="AG937" s="92"/>
      <c r="AH937" s="92"/>
      <c r="AI937" s="92"/>
      <c r="AJ937" s="92"/>
      <c r="AK937" s="92"/>
      <c r="AL937" s="92"/>
      <c r="AM937" s="92"/>
      <c r="AN937" s="92"/>
      <c r="AO937" s="92"/>
      <c r="AP937" s="92"/>
      <c r="AQ937" s="92"/>
      <c r="AR937" s="92"/>
      <c r="AS937" s="92"/>
      <c r="AT937" s="92"/>
      <c r="AU937" s="92"/>
      <c r="AV937" s="92"/>
      <c r="AW937" s="92"/>
      <c r="AX937" s="92"/>
      <c r="AY937" s="92"/>
      <c r="AZ937" s="92"/>
      <c r="BA937" s="92"/>
      <c r="BB937" s="92"/>
      <c r="BC937" s="92"/>
      <c r="BD937" s="92"/>
      <c r="BE937" s="92"/>
      <c r="BF937" s="92"/>
      <c r="BG937" s="92"/>
      <c r="BH937" s="92"/>
      <c r="BI937" s="92"/>
      <c r="BJ937" s="92"/>
      <c r="BK937" s="92"/>
      <c r="BL937" s="92"/>
      <c r="BM937" s="92"/>
      <c r="BN937" s="92"/>
      <c r="BO937" s="92"/>
      <c r="BP937" s="92"/>
      <c r="BQ937" s="92"/>
      <c r="BR937" s="92"/>
      <c r="BS937" s="92"/>
      <c r="BT937" s="92"/>
      <c r="BU937" s="92"/>
      <c r="BV937" s="92"/>
      <c r="BW937" s="92"/>
      <c r="BX937" s="92"/>
      <c r="BY937" s="92"/>
      <c r="BZ937" s="92"/>
      <c r="CA937" s="92"/>
      <c r="CB937" s="92"/>
      <c r="CC937" s="92"/>
      <c r="CD937" s="92"/>
      <c r="CE937" s="92"/>
      <c r="CF937" s="92"/>
      <c r="CG937" s="92"/>
      <c r="CH937" s="92"/>
      <c r="CI937" s="92"/>
      <c r="CJ937" s="92"/>
      <c r="CK937" s="92"/>
      <c r="CL937" s="92"/>
      <c r="CM937" s="92"/>
      <c r="CN937" s="92"/>
      <c r="CO937" s="92"/>
      <c r="CP937" s="92"/>
      <c r="CQ937" s="92"/>
      <c r="CR937" s="92"/>
    </row>
    <row r="938" spans="1:96">
      <c r="A938" s="118" t="s">
        <v>1618</v>
      </c>
      <c r="B938" s="118">
        <v>33</v>
      </c>
      <c r="C938" s="118" t="s">
        <v>16</v>
      </c>
      <c r="D938" s="118">
        <v>98028</v>
      </c>
      <c r="E938" s="118" t="s">
        <v>1619</v>
      </c>
      <c r="F938" s="134">
        <v>39658</v>
      </c>
      <c r="G938" s="118" t="s">
        <v>1610</v>
      </c>
      <c r="H938" s="118">
        <v>1</v>
      </c>
      <c r="J938" s="118" t="s">
        <v>19</v>
      </c>
      <c r="K938" s="133" t="s">
        <v>1602</v>
      </c>
      <c r="L938" s="118" t="s">
        <v>1603</v>
      </c>
      <c r="M938" s="118" t="s">
        <v>22</v>
      </c>
      <c r="N938" s="118">
        <v>31</v>
      </c>
      <c r="O938" s="118">
        <v>7</v>
      </c>
      <c r="P938" s="118">
        <v>2008</v>
      </c>
      <c r="Q938" s="118">
        <v>47.753062249999999</v>
      </c>
      <c r="R938" s="118">
        <v>-122.2487409</v>
      </c>
      <c r="U938" s="92"/>
      <c r="V938" s="92"/>
      <c r="W938" s="92"/>
      <c r="X938" s="92"/>
      <c r="Y938" s="92"/>
      <c r="Z938" s="92"/>
      <c r="AA938" s="92"/>
      <c r="AB938" s="92"/>
      <c r="AC938" s="92"/>
      <c r="AD938" s="92"/>
      <c r="AE938" s="92"/>
      <c r="AF938" s="92"/>
      <c r="AG938" s="92"/>
      <c r="AH938" s="92"/>
      <c r="AI938" s="92"/>
      <c r="AJ938" s="92"/>
      <c r="AK938" s="92"/>
      <c r="AL938" s="92"/>
      <c r="AM938" s="92"/>
      <c r="AN938" s="92"/>
      <c r="AO938" s="92"/>
      <c r="AP938" s="92"/>
      <c r="AQ938" s="92"/>
      <c r="AR938" s="92"/>
      <c r="AS938" s="92"/>
      <c r="AT938" s="92"/>
      <c r="AU938" s="92"/>
      <c r="AV938" s="92"/>
      <c r="AW938" s="92"/>
      <c r="AX938" s="92"/>
      <c r="AY938" s="92"/>
      <c r="AZ938" s="92"/>
      <c r="BA938" s="92"/>
      <c r="BB938" s="92"/>
      <c r="BC938" s="92"/>
      <c r="BD938" s="92"/>
      <c r="BE938" s="92"/>
      <c r="BF938" s="92"/>
      <c r="BG938" s="92"/>
      <c r="BH938" s="92"/>
      <c r="BI938" s="92"/>
      <c r="BJ938" s="92"/>
      <c r="BK938" s="92"/>
      <c r="BL938" s="92"/>
      <c r="BM938" s="92"/>
      <c r="BN938" s="92"/>
      <c r="BO938" s="92"/>
      <c r="BP938" s="92"/>
      <c r="BQ938" s="92"/>
      <c r="BR938" s="92"/>
      <c r="BS938" s="92"/>
      <c r="BT938" s="92"/>
      <c r="BU938" s="92"/>
      <c r="BV938" s="92"/>
      <c r="BW938" s="92"/>
      <c r="BX938" s="92"/>
      <c r="BY938" s="92"/>
      <c r="BZ938" s="92"/>
      <c r="CA938" s="92"/>
      <c r="CB938" s="92"/>
      <c r="CC938" s="92"/>
      <c r="CD938" s="92"/>
      <c r="CE938" s="92"/>
      <c r="CF938" s="92"/>
      <c r="CG938" s="92"/>
      <c r="CH938" s="92"/>
      <c r="CI938" s="92"/>
      <c r="CJ938" s="92"/>
      <c r="CK938" s="92"/>
      <c r="CL938" s="92"/>
      <c r="CM938" s="92"/>
      <c r="CN938" s="92"/>
      <c r="CO938" s="92"/>
      <c r="CP938" s="92"/>
      <c r="CQ938" s="92"/>
      <c r="CR938" s="92"/>
    </row>
    <row r="939" spans="1:96">
      <c r="A939" s="118" t="s">
        <v>1624</v>
      </c>
      <c r="B939" s="118">
        <v>33</v>
      </c>
      <c r="C939" s="118" t="s">
        <v>16</v>
      </c>
      <c r="D939" s="118">
        <v>98028</v>
      </c>
      <c r="E939" s="118" t="s">
        <v>1625</v>
      </c>
      <c r="F939" s="134">
        <v>39695</v>
      </c>
      <c r="G939" s="118" t="s">
        <v>1610</v>
      </c>
      <c r="H939" s="118">
        <v>1</v>
      </c>
      <c r="J939" s="118" t="s">
        <v>19</v>
      </c>
      <c r="K939" s="133" t="s">
        <v>1602</v>
      </c>
      <c r="L939" s="118" t="s">
        <v>1603</v>
      </c>
      <c r="M939" s="118" t="s">
        <v>22</v>
      </c>
      <c r="N939" s="118">
        <v>36</v>
      </c>
      <c r="O939" s="118">
        <v>9</v>
      </c>
      <c r="P939" s="118">
        <v>2008</v>
      </c>
      <c r="Q939" s="118">
        <v>47.753062249999999</v>
      </c>
      <c r="R939" s="118">
        <v>-122.2487409</v>
      </c>
      <c r="U939" s="92"/>
      <c r="V939" s="92"/>
      <c r="W939" s="92"/>
      <c r="X939" s="92"/>
      <c r="Y939" s="92"/>
      <c r="Z939" s="92"/>
      <c r="AA939" s="92"/>
      <c r="AB939" s="92"/>
      <c r="AC939" s="92"/>
      <c r="AD939" s="92"/>
      <c r="AE939" s="92"/>
      <c r="AF939" s="92"/>
      <c r="AG939" s="92"/>
      <c r="AH939" s="92"/>
      <c r="AI939" s="92"/>
      <c r="AJ939" s="92"/>
      <c r="AK939" s="92"/>
      <c r="AL939" s="92"/>
      <c r="AM939" s="92"/>
      <c r="AN939" s="92"/>
      <c r="AO939" s="92"/>
      <c r="AP939" s="92"/>
      <c r="AQ939" s="92"/>
      <c r="AR939" s="92"/>
      <c r="AS939" s="92"/>
      <c r="AT939" s="92"/>
      <c r="AU939" s="92"/>
      <c r="AV939" s="92"/>
      <c r="AW939" s="92"/>
      <c r="AX939" s="92"/>
      <c r="AY939" s="92"/>
      <c r="AZ939" s="92"/>
      <c r="BA939" s="92"/>
      <c r="BB939" s="92"/>
      <c r="BC939" s="92"/>
      <c r="BD939" s="92"/>
      <c r="BE939" s="92"/>
      <c r="BF939" s="92"/>
      <c r="BG939" s="92"/>
      <c r="BH939" s="92"/>
      <c r="BI939" s="92"/>
      <c r="BJ939" s="92"/>
      <c r="BK939" s="92"/>
      <c r="BL939" s="92"/>
      <c r="BM939" s="92"/>
      <c r="BN939" s="92"/>
      <c r="BO939" s="92"/>
      <c r="BP939" s="92"/>
      <c r="BQ939" s="92"/>
      <c r="BR939" s="92"/>
      <c r="BS939" s="92"/>
      <c r="BT939" s="92"/>
      <c r="BU939" s="92"/>
      <c r="BV939" s="92"/>
      <c r="BW939" s="92"/>
      <c r="BX939" s="92"/>
      <c r="BY939" s="92"/>
      <c r="BZ939" s="92"/>
      <c r="CA939" s="92"/>
      <c r="CB939" s="92"/>
      <c r="CC939" s="92"/>
      <c r="CD939" s="92"/>
      <c r="CE939" s="92"/>
      <c r="CF939" s="92"/>
      <c r="CG939" s="92"/>
      <c r="CH939" s="92"/>
      <c r="CI939" s="92"/>
      <c r="CJ939" s="92"/>
      <c r="CK939" s="92"/>
      <c r="CL939" s="92"/>
      <c r="CM939" s="92"/>
      <c r="CN939" s="92"/>
      <c r="CO939" s="92"/>
      <c r="CP939" s="92"/>
      <c r="CQ939" s="92"/>
      <c r="CR939" s="92"/>
    </row>
    <row r="940" spans="1:96">
      <c r="A940" s="118" t="s">
        <v>1604</v>
      </c>
      <c r="B940" s="118">
        <v>33</v>
      </c>
      <c r="C940" s="118" t="s">
        <v>16</v>
      </c>
      <c r="D940" s="118">
        <v>98028</v>
      </c>
      <c r="E940" s="118" t="s">
        <v>1605</v>
      </c>
      <c r="F940" s="134">
        <v>39637</v>
      </c>
      <c r="G940" s="118" t="s">
        <v>637</v>
      </c>
      <c r="H940" s="118">
        <v>1</v>
      </c>
      <c r="J940" s="118" t="s">
        <v>19</v>
      </c>
      <c r="K940" s="133" t="s">
        <v>1602</v>
      </c>
      <c r="L940" s="118" t="s">
        <v>1603</v>
      </c>
      <c r="M940" s="118" t="s">
        <v>22</v>
      </c>
      <c r="N940" s="118">
        <v>28</v>
      </c>
      <c r="O940" s="118">
        <v>7</v>
      </c>
      <c r="P940" s="118">
        <v>2008</v>
      </c>
      <c r="Q940" s="118">
        <v>47.753062249999999</v>
      </c>
      <c r="R940" s="118">
        <v>-122.2487409</v>
      </c>
      <c r="U940" s="92"/>
      <c r="V940" s="92"/>
      <c r="W940" s="92"/>
      <c r="X940" s="92"/>
      <c r="Y940" s="92"/>
      <c r="Z940" s="92"/>
      <c r="AA940" s="92"/>
      <c r="AB940" s="92"/>
      <c r="AC940" s="92"/>
      <c r="AD940" s="92"/>
      <c r="AE940" s="92"/>
      <c r="AF940" s="92"/>
      <c r="AG940" s="92"/>
      <c r="AH940" s="92"/>
      <c r="AI940" s="92"/>
      <c r="AJ940" s="92"/>
      <c r="AK940" s="92"/>
      <c r="AL940" s="92"/>
      <c r="AM940" s="92"/>
      <c r="AN940" s="92"/>
      <c r="AO940" s="92"/>
      <c r="AP940" s="92"/>
      <c r="AQ940" s="92"/>
      <c r="AR940" s="92"/>
      <c r="AS940" s="92"/>
      <c r="AT940" s="92"/>
      <c r="AU940" s="92"/>
      <c r="AV940" s="92"/>
      <c r="AW940" s="92"/>
      <c r="AX940" s="92"/>
      <c r="AY940" s="92"/>
      <c r="AZ940" s="92"/>
      <c r="BA940" s="92"/>
      <c r="BB940" s="92"/>
      <c r="BC940" s="92"/>
      <c r="BD940" s="92"/>
      <c r="BE940" s="92"/>
      <c r="BF940" s="92"/>
      <c r="BG940" s="92"/>
      <c r="BH940" s="92"/>
      <c r="BI940" s="92"/>
      <c r="BJ940" s="92"/>
      <c r="BK940" s="92"/>
      <c r="BL940" s="92"/>
      <c r="BM940" s="92"/>
      <c r="BN940" s="92"/>
      <c r="BO940" s="92"/>
      <c r="BP940" s="92"/>
      <c r="BQ940" s="92"/>
      <c r="BR940" s="92"/>
      <c r="BS940" s="92"/>
      <c r="BT940" s="92"/>
      <c r="BU940" s="92"/>
      <c r="BV940" s="92"/>
      <c r="BW940" s="92"/>
      <c r="BX940" s="92"/>
      <c r="BY940" s="92"/>
      <c r="BZ940" s="92"/>
      <c r="CA940" s="92"/>
      <c r="CB940" s="92"/>
      <c r="CC940" s="92"/>
      <c r="CD940" s="92"/>
      <c r="CE940" s="92"/>
      <c r="CF940" s="92"/>
      <c r="CG940" s="92"/>
      <c r="CH940" s="92"/>
      <c r="CI940" s="92"/>
      <c r="CJ940" s="92"/>
      <c r="CK940" s="92"/>
      <c r="CL940" s="92"/>
      <c r="CM940" s="92"/>
      <c r="CN940" s="92"/>
      <c r="CO940" s="92"/>
      <c r="CP940" s="92"/>
      <c r="CQ940" s="92"/>
      <c r="CR940" s="92"/>
    </row>
    <row r="941" spans="1:96">
      <c r="A941" s="118" t="s">
        <v>1657</v>
      </c>
      <c r="B941" s="118">
        <v>33</v>
      </c>
      <c r="C941" s="118" t="s">
        <v>16</v>
      </c>
      <c r="D941" s="118">
        <v>98133</v>
      </c>
      <c r="E941" s="118" t="s">
        <v>1658</v>
      </c>
      <c r="F941" s="134">
        <v>39686</v>
      </c>
      <c r="G941" s="118" t="s">
        <v>78</v>
      </c>
      <c r="H941" s="118">
        <v>12</v>
      </c>
      <c r="J941" s="118" t="s">
        <v>19</v>
      </c>
      <c r="K941" s="133" t="s">
        <v>1602</v>
      </c>
      <c r="L941" s="118" t="s">
        <v>1659</v>
      </c>
      <c r="M941" s="118" t="s">
        <v>22</v>
      </c>
      <c r="N941" s="118">
        <v>35</v>
      </c>
      <c r="O941" s="118">
        <v>8</v>
      </c>
      <c r="P941" s="118">
        <v>2008</v>
      </c>
      <c r="Q941" s="118">
        <v>47.753062249999999</v>
      </c>
      <c r="R941" s="118">
        <v>-122.2487409</v>
      </c>
      <c r="U941" s="92"/>
      <c r="V941" s="92"/>
      <c r="W941" s="92"/>
      <c r="X941" s="92"/>
      <c r="Y941" s="92"/>
      <c r="Z941" s="92"/>
      <c r="AA941" s="92"/>
      <c r="AB941" s="92"/>
      <c r="AC941" s="92"/>
      <c r="AD941" s="92"/>
      <c r="AE941" s="92"/>
      <c r="AF941" s="92"/>
      <c r="AG941" s="92"/>
      <c r="AH941" s="92"/>
      <c r="AI941" s="92"/>
      <c r="AJ941" s="92"/>
      <c r="AK941" s="92"/>
      <c r="AL941" s="92"/>
      <c r="AM941" s="92"/>
      <c r="AN941" s="92"/>
      <c r="AO941" s="92"/>
      <c r="AP941" s="92"/>
      <c r="AQ941" s="92"/>
      <c r="AR941" s="92"/>
      <c r="AS941" s="92"/>
      <c r="AT941" s="92"/>
      <c r="AU941" s="92"/>
      <c r="AV941" s="92"/>
      <c r="AW941" s="92"/>
      <c r="AX941" s="92"/>
      <c r="AY941" s="92"/>
      <c r="AZ941" s="92"/>
      <c r="BA941" s="92"/>
      <c r="BB941" s="92"/>
      <c r="BC941" s="92"/>
      <c r="BD941" s="92"/>
      <c r="BE941" s="92"/>
      <c r="BF941" s="92"/>
      <c r="BG941" s="92"/>
      <c r="BH941" s="92"/>
      <c r="BI941" s="92"/>
      <c r="BJ941" s="92"/>
      <c r="BK941" s="92"/>
      <c r="BL941" s="92"/>
      <c r="BM941" s="92"/>
      <c r="BN941" s="92"/>
      <c r="BO941" s="92"/>
      <c r="BP941" s="92"/>
      <c r="BQ941" s="92"/>
      <c r="BR941" s="92"/>
      <c r="BS941" s="92"/>
      <c r="BT941" s="92"/>
      <c r="BU941" s="92"/>
      <c r="BV941" s="92"/>
      <c r="BW941" s="92"/>
      <c r="BX941" s="92"/>
      <c r="BY941" s="92"/>
      <c r="BZ941" s="92"/>
      <c r="CA941" s="92"/>
      <c r="CB941" s="92"/>
      <c r="CC941" s="92"/>
      <c r="CD941" s="92"/>
      <c r="CE941" s="92"/>
      <c r="CF941" s="92"/>
      <c r="CG941" s="92"/>
      <c r="CH941" s="92"/>
      <c r="CI941" s="92"/>
      <c r="CJ941" s="92"/>
      <c r="CK941" s="92"/>
      <c r="CL941" s="92"/>
      <c r="CM941" s="92"/>
      <c r="CN941" s="92"/>
      <c r="CO941" s="92"/>
      <c r="CP941" s="92"/>
      <c r="CQ941" s="92"/>
      <c r="CR941" s="92"/>
    </row>
    <row r="942" spans="1:96">
      <c r="A942" s="94" t="s">
        <v>4180</v>
      </c>
      <c r="B942" s="94" t="s">
        <v>3451</v>
      </c>
      <c r="C942" s="94" t="s">
        <v>16</v>
      </c>
      <c r="D942" s="97">
        <v>98189</v>
      </c>
      <c r="E942" s="97" t="s">
        <v>4181</v>
      </c>
      <c r="F942" s="143">
        <v>39253</v>
      </c>
      <c r="G942" s="94" t="s">
        <v>2115</v>
      </c>
      <c r="H942" s="154">
        <v>1</v>
      </c>
      <c r="I942" s="154">
        <f>AVERAGE(H942:H951)</f>
        <v>2.5</v>
      </c>
      <c r="J942" s="95" t="s">
        <v>19</v>
      </c>
      <c r="K942" s="92" t="s">
        <v>1696</v>
      </c>
      <c r="L942" s="144" t="s">
        <v>1697</v>
      </c>
      <c r="M942" s="135" t="s">
        <v>2971</v>
      </c>
      <c r="N942" s="92">
        <v>25</v>
      </c>
      <c r="O942" s="92">
        <v>6</v>
      </c>
      <c r="P942" s="135">
        <v>2007</v>
      </c>
      <c r="Q942" s="118">
        <v>47.409750219999999</v>
      </c>
      <c r="R942" s="118">
        <v>-122.3183442</v>
      </c>
      <c r="S942" s="118" t="s">
        <v>2984</v>
      </c>
    </row>
    <row r="943" spans="1:96">
      <c r="A943" s="94" t="s">
        <v>4184</v>
      </c>
      <c r="B943" s="94" t="s">
        <v>3451</v>
      </c>
      <c r="C943" s="94" t="s">
        <v>16</v>
      </c>
      <c r="D943" s="97">
        <v>98189</v>
      </c>
      <c r="E943" s="97" t="s">
        <v>4185</v>
      </c>
      <c r="F943" s="143">
        <v>39253</v>
      </c>
      <c r="G943" s="94" t="s">
        <v>2169</v>
      </c>
      <c r="H943" s="154">
        <v>2</v>
      </c>
      <c r="I943" s="154"/>
      <c r="J943" s="95" t="s">
        <v>19</v>
      </c>
      <c r="K943" s="92" t="s">
        <v>1696</v>
      </c>
      <c r="L943" s="144" t="s">
        <v>1697</v>
      </c>
      <c r="M943" s="135" t="s">
        <v>2971</v>
      </c>
      <c r="N943" s="92">
        <v>25</v>
      </c>
      <c r="O943" s="92">
        <v>6</v>
      </c>
      <c r="P943" s="135">
        <v>2007</v>
      </c>
      <c r="Q943" s="118">
        <v>47.409750219999999</v>
      </c>
      <c r="R943" s="118">
        <v>-122.3183442</v>
      </c>
      <c r="S943" s="118" t="s">
        <v>2984</v>
      </c>
      <c r="U943" s="92"/>
      <c r="V943" s="92"/>
      <c r="W943" s="92"/>
      <c r="X943" s="92"/>
      <c r="Y943" s="92"/>
      <c r="Z943" s="92"/>
      <c r="AA943" s="92"/>
      <c r="AB943" s="92"/>
      <c r="AC943" s="92"/>
      <c r="AD943" s="92"/>
      <c r="AE943" s="92"/>
      <c r="AF943" s="92"/>
      <c r="AG943" s="92"/>
      <c r="AH943" s="92"/>
      <c r="AI943" s="92"/>
      <c r="AJ943" s="92"/>
      <c r="AK943" s="92"/>
      <c r="AL943" s="92"/>
      <c r="AM943" s="92"/>
      <c r="AN943" s="92"/>
      <c r="AO943" s="92"/>
      <c r="AP943" s="92"/>
      <c r="AQ943" s="92"/>
      <c r="AR943" s="92"/>
      <c r="AS943" s="92"/>
      <c r="AT943" s="92"/>
      <c r="AU943" s="92"/>
      <c r="AV943" s="92"/>
      <c r="AW943" s="92"/>
      <c r="AX943" s="92"/>
      <c r="AY943" s="92"/>
      <c r="AZ943" s="92"/>
      <c r="BA943" s="92"/>
      <c r="BB943" s="92"/>
      <c r="BC943" s="92"/>
      <c r="BD943" s="92"/>
      <c r="BE943" s="92"/>
      <c r="BF943" s="92"/>
      <c r="BG943" s="92"/>
      <c r="BH943" s="92"/>
      <c r="BI943" s="92"/>
      <c r="BJ943" s="92"/>
      <c r="BK943" s="92"/>
      <c r="BL943" s="92"/>
      <c r="BM943" s="92"/>
      <c r="BN943" s="92"/>
      <c r="BO943" s="92"/>
      <c r="BP943" s="92"/>
      <c r="BQ943" s="92"/>
      <c r="BR943" s="92"/>
      <c r="BS943" s="92"/>
      <c r="BT943" s="92"/>
      <c r="BU943" s="92"/>
      <c r="BV943" s="92"/>
      <c r="BW943" s="92"/>
      <c r="BX943" s="92"/>
      <c r="BY943" s="92"/>
      <c r="BZ943" s="92"/>
      <c r="CA943" s="92"/>
      <c r="CB943" s="92"/>
      <c r="CC943" s="92"/>
      <c r="CD943" s="92"/>
      <c r="CE943" s="92"/>
      <c r="CF943" s="92"/>
      <c r="CG943" s="92"/>
      <c r="CH943" s="92"/>
      <c r="CI943" s="92"/>
      <c r="CJ943" s="92"/>
      <c r="CK943" s="92"/>
      <c r="CL943" s="92"/>
      <c r="CM943" s="92"/>
      <c r="CN943" s="92"/>
      <c r="CO943" s="92"/>
      <c r="CP943" s="92"/>
      <c r="CQ943" s="92"/>
      <c r="CR943" s="92"/>
    </row>
    <row r="944" spans="1:96">
      <c r="A944" s="94" t="s">
        <v>4188</v>
      </c>
      <c r="B944" s="94" t="s">
        <v>3451</v>
      </c>
      <c r="C944" s="94" t="s">
        <v>16</v>
      </c>
      <c r="D944" s="148">
        <v>98198</v>
      </c>
      <c r="E944" s="95" t="s">
        <v>4189</v>
      </c>
      <c r="F944" s="143">
        <v>39270</v>
      </c>
      <c r="G944" s="94" t="s">
        <v>2169</v>
      </c>
      <c r="H944" s="149">
        <v>2</v>
      </c>
      <c r="I944" s="149"/>
      <c r="J944" s="95" t="s">
        <v>19</v>
      </c>
      <c r="K944" s="92" t="s">
        <v>1696</v>
      </c>
      <c r="L944" s="144" t="s">
        <v>1697</v>
      </c>
      <c r="M944" s="135" t="s">
        <v>2971</v>
      </c>
      <c r="N944" s="92">
        <v>27</v>
      </c>
      <c r="O944" s="92">
        <v>7</v>
      </c>
      <c r="P944" s="135">
        <v>2007</v>
      </c>
      <c r="Q944" s="118">
        <v>47.409750219999999</v>
      </c>
      <c r="R944" s="118">
        <v>-122.3183442</v>
      </c>
      <c r="S944" s="118" t="s">
        <v>2984</v>
      </c>
    </row>
    <row r="945" spans="1:96">
      <c r="A945" s="94" t="s">
        <v>4196</v>
      </c>
      <c r="B945" s="94" t="s">
        <v>3451</v>
      </c>
      <c r="C945" s="94" t="s">
        <v>16</v>
      </c>
      <c r="D945" s="142">
        <v>98198</v>
      </c>
      <c r="E945" s="96" t="s">
        <v>4197</v>
      </c>
      <c r="F945" s="143">
        <v>39304</v>
      </c>
      <c r="G945" s="94" t="s">
        <v>2169</v>
      </c>
      <c r="H945" s="144">
        <v>2</v>
      </c>
      <c r="I945" s="144"/>
      <c r="J945" s="120" t="s">
        <v>19</v>
      </c>
      <c r="K945" s="92" t="s">
        <v>1696</v>
      </c>
      <c r="L945" s="144" t="s">
        <v>1697</v>
      </c>
      <c r="M945" s="135" t="s">
        <v>2971</v>
      </c>
      <c r="N945" s="92">
        <v>32</v>
      </c>
      <c r="O945" s="92">
        <v>8</v>
      </c>
      <c r="P945" s="135">
        <v>2007</v>
      </c>
      <c r="Q945" s="118">
        <v>47.409750219999999</v>
      </c>
      <c r="R945" s="118">
        <v>-122.3183442</v>
      </c>
      <c r="S945" s="118" t="s">
        <v>2984</v>
      </c>
      <c r="U945" s="92"/>
      <c r="V945" s="92"/>
      <c r="W945" s="92"/>
      <c r="X945" s="92"/>
      <c r="Y945" s="92"/>
      <c r="Z945" s="92"/>
      <c r="AA945" s="92"/>
      <c r="AB945" s="92"/>
      <c r="AC945" s="92"/>
      <c r="AD945" s="92"/>
      <c r="AE945" s="92"/>
      <c r="AF945" s="92"/>
      <c r="AG945" s="92"/>
      <c r="AH945" s="92"/>
      <c r="AI945" s="92"/>
      <c r="AJ945" s="92"/>
      <c r="AK945" s="92"/>
      <c r="AL945" s="92"/>
      <c r="AM945" s="92"/>
      <c r="AN945" s="92"/>
      <c r="AO945" s="92"/>
      <c r="AP945" s="92"/>
      <c r="AQ945" s="92"/>
      <c r="AR945" s="92"/>
      <c r="AS945" s="92"/>
      <c r="AT945" s="92"/>
      <c r="AU945" s="92"/>
      <c r="AV945" s="92"/>
      <c r="AW945" s="92"/>
      <c r="AX945" s="92"/>
      <c r="AY945" s="92"/>
      <c r="AZ945" s="92"/>
      <c r="BA945" s="92"/>
      <c r="BB945" s="92"/>
      <c r="BC945" s="92"/>
      <c r="BD945" s="92"/>
      <c r="BE945" s="92"/>
      <c r="BF945" s="92"/>
      <c r="BG945" s="92"/>
      <c r="BH945" s="92"/>
      <c r="BI945" s="92"/>
      <c r="BJ945" s="92"/>
      <c r="BK945" s="92"/>
      <c r="BL945" s="92"/>
      <c r="BM945" s="92"/>
      <c r="BN945" s="92"/>
      <c r="BO945" s="92"/>
      <c r="BP945" s="92"/>
      <c r="BQ945" s="92"/>
      <c r="BR945" s="92"/>
      <c r="BS945" s="92"/>
      <c r="BT945" s="92"/>
      <c r="BU945" s="92"/>
      <c r="BV945" s="92"/>
      <c r="BW945" s="92"/>
      <c r="BX945" s="92"/>
      <c r="BY945" s="92"/>
      <c r="BZ945" s="92"/>
      <c r="CA945" s="92"/>
      <c r="CB945" s="92"/>
      <c r="CC945" s="92"/>
      <c r="CD945" s="92"/>
      <c r="CE945" s="92"/>
      <c r="CF945" s="92"/>
      <c r="CG945" s="92"/>
      <c r="CH945" s="92"/>
      <c r="CI945" s="92"/>
      <c r="CJ945" s="92"/>
      <c r="CK945" s="92"/>
      <c r="CL945" s="92"/>
      <c r="CM945" s="92"/>
      <c r="CN945" s="92"/>
      <c r="CO945" s="92"/>
      <c r="CP945" s="92"/>
      <c r="CQ945" s="92"/>
      <c r="CR945" s="92"/>
    </row>
    <row r="946" spans="1:96">
      <c r="A946" s="94" t="s">
        <v>4182</v>
      </c>
      <c r="B946" s="94" t="s">
        <v>3451</v>
      </c>
      <c r="C946" s="94" t="s">
        <v>16</v>
      </c>
      <c r="D946" s="97">
        <v>98189</v>
      </c>
      <c r="E946" s="97" t="s">
        <v>4183</v>
      </c>
      <c r="F946" s="143">
        <v>39253</v>
      </c>
      <c r="G946" s="94" t="s">
        <v>1724</v>
      </c>
      <c r="H946" s="154">
        <v>1</v>
      </c>
      <c r="I946" s="154"/>
      <c r="J946" s="95" t="s">
        <v>19</v>
      </c>
      <c r="K946" s="92" t="s">
        <v>1696</v>
      </c>
      <c r="L946" s="144" t="s">
        <v>1697</v>
      </c>
      <c r="M946" s="135" t="s">
        <v>2971</v>
      </c>
      <c r="N946" s="92">
        <v>25</v>
      </c>
      <c r="O946" s="92">
        <v>6</v>
      </c>
      <c r="P946" s="135">
        <v>2007</v>
      </c>
      <c r="Q946" s="118">
        <v>47.409750219999999</v>
      </c>
      <c r="R946" s="118">
        <v>-122.3183442</v>
      </c>
      <c r="S946" s="118" t="s">
        <v>2984</v>
      </c>
    </row>
    <row r="947" spans="1:96">
      <c r="A947" s="94" t="s">
        <v>4190</v>
      </c>
      <c r="B947" s="94" t="s">
        <v>3451</v>
      </c>
      <c r="C947" s="94" t="s">
        <v>16</v>
      </c>
      <c r="D947" s="148">
        <v>98198</v>
      </c>
      <c r="E947" s="95" t="s">
        <v>4191</v>
      </c>
      <c r="F947" s="143">
        <v>39270</v>
      </c>
      <c r="G947" s="94" t="s">
        <v>1724</v>
      </c>
      <c r="H947" s="149">
        <v>2</v>
      </c>
      <c r="I947" s="149"/>
      <c r="J947" s="95" t="s">
        <v>19</v>
      </c>
      <c r="K947" s="92" t="s">
        <v>1696</v>
      </c>
      <c r="L947" s="144" t="s">
        <v>1697</v>
      </c>
      <c r="M947" s="135" t="s">
        <v>2971</v>
      </c>
      <c r="N947" s="92">
        <v>27</v>
      </c>
      <c r="O947" s="92">
        <v>7</v>
      </c>
      <c r="P947" s="135">
        <v>2007</v>
      </c>
      <c r="Q947" s="118">
        <v>47.409750219999999</v>
      </c>
      <c r="R947" s="118">
        <v>-122.3183442</v>
      </c>
      <c r="S947" s="118" t="s">
        <v>2984</v>
      </c>
      <c r="U947" s="92"/>
      <c r="V947" s="92"/>
      <c r="W947" s="92"/>
      <c r="X947" s="92"/>
      <c r="Y947" s="92"/>
      <c r="Z947" s="92"/>
      <c r="AA947" s="92"/>
      <c r="AB947" s="92"/>
      <c r="AC947" s="92"/>
      <c r="AD947" s="92"/>
      <c r="AE947" s="92"/>
      <c r="AF947" s="92"/>
      <c r="AG947" s="92"/>
      <c r="AH947" s="92"/>
      <c r="AI947" s="92"/>
      <c r="AJ947" s="92"/>
      <c r="AK947" s="92"/>
      <c r="AL947" s="92"/>
      <c r="AM947" s="92"/>
      <c r="AN947" s="92"/>
      <c r="AO947" s="92"/>
      <c r="AP947" s="92"/>
      <c r="AQ947" s="92"/>
      <c r="AR947" s="92"/>
      <c r="AS947" s="92"/>
      <c r="AT947" s="92"/>
      <c r="AU947" s="92"/>
      <c r="AV947" s="92"/>
      <c r="AW947" s="92"/>
      <c r="AX947" s="92"/>
      <c r="AY947" s="92"/>
      <c r="AZ947" s="92"/>
      <c r="BA947" s="92"/>
      <c r="BB947" s="92"/>
      <c r="BC947" s="92"/>
      <c r="BD947" s="92"/>
      <c r="BE947" s="92"/>
      <c r="BF947" s="92"/>
      <c r="BG947" s="92"/>
      <c r="BH947" s="92"/>
      <c r="BI947" s="92"/>
      <c r="BJ947" s="92"/>
      <c r="BK947" s="92"/>
      <c r="BL947" s="92"/>
      <c r="BM947" s="92"/>
      <c r="BN947" s="92"/>
      <c r="BO947" s="92"/>
      <c r="BP947" s="92"/>
      <c r="BQ947" s="92"/>
      <c r="BR947" s="92"/>
      <c r="BS947" s="92"/>
      <c r="BT947" s="92"/>
      <c r="BU947" s="92"/>
      <c r="BV947" s="92"/>
      <c r="BW947" s="92"/>
      <c r="BX947" s="92"/>
      <c r="BY947" s="92"/>
      <c r="BZ947" s="92"/>
      <c r="CA947" s="92"/>
      <c r="CB947" s="92"/>
      <c r="CC947" s="92"/>
      <c r="CD947" s="92"/>
      <c r="CE947" s="92"/>
      <c r="CF947" s="92"/>
      <c r="CG947" s="92"/>
      <c r="CH947" s="92"/>
      <c r="CI947" s="92"/>
      <c r="CJ947" s="92"/>
      <c r="CK947" s="92"/>
      <c r="CL947" s="92"/>
      <c r="CM947" s="92"/>
      <c r="CN947" s="92"/>
      <c r="CO947" s="92"/>
      <c r="CP947" s="92"/>
      <c r="CQ947" s="92"/>
      <c r="CR947" s="92"/>
    </row>
    <row r="948" spans="1:96">
      <c r="A948" s="94" t="s">
        <v>4194</v>
      </c>
      <c r="B948" s="94" t="s">
        <v>3451</v>
      </c>
      <c r="C948" s="94" t="s">
        <v>16</v>
      </c>
      <c r="D948" s="142">
        <v>98198</v>
      </c>
      <c r="E948" s="96" t="s">
        <v>4195</v>
      </c>
      <c r="F948" s="143">
        <v>39304</v>
      </c>
      <c r="G948" s="94" t="s">
        <v>1724</v>
      </c>
      <c r="H948" s="144">
        <v>5</v>
      </c>
      <c r="I948" s="144"/>
      <c r="J948" s="120" t="s">
        <v>19</v>
      </c>
      <c r="K948" s="92" t="s">
        <v>1696</v>
      </c>
      <c r="L948" s="144" t="s">
        <v>1697</v>
      </c>
      <c r="M948" s="135" t="s">
        <v>2971</v>
      </c>
      <c r="N948" s="92">
        <v>32</v>
      </c>
      <c r="O948" s="92">
        <v>8</v>
      </c>
      <c r="P948" s="135">
        <v>2007</v>
      </c>
      <c r="Q948" s="118">
        <v>47.409750219999999</v>
      </c>
      <c r="R948" s="118">
        <v>-122.3183442</v>
      </c>
      <c r="S948" s="118" t="s">
        <v>2984</v>
      </c>
      <c r="U948" s="92"/>
      <c r="V948" s="92"/>
      <c r="W948" s="92"/>
      <c r="X948" s="92"/>
      <c r="Y948" s="92"/>
      <c r="Z948" s="92"/>
      <c r="AA948" s="92"/>
      <c r="AB948" s="92"/>
      <c r="AC948" s="92"/>
      <c r="AD948" s="92"/>
      <c r="AE948" s="92"/>
      <c r="AF948" s="92"/>
      <c r="AG948" s="92"/>
      <c r="AH948" s="92"/>
      <c r="AI948" s="92"/>
      <c r="AJ948" s="92"/>
      <c r="AK948" s="92"/>
      <c r="AL948" s="92"/>
      <c r="AM948" s="92"/>
      <c r="AN948" s="92"/>
      <c r="AO948" s="92"/>
      <c r="AP948" s="92"/>
      <c r="AQ948" s="92"/>
      <c r="AR948" s="92"/>
      <c r="AS948" s="92"/>
      <c r="AT948" s="92"/>
      <c r="AU948" s="92"/>
      <c r="AV948" s="92"/>
      <c r="AW948" s="92"/>
      <c r="AX948" s="92"/>
      <c r="AY948" s="92"/>
      <c r="AZ948" s="92"/>
      <c r="BA948" s="92"/>
      <c r="BB948" s="92"/>
      <c r="BC948" s="92"/>
      <c r="BD948" s="92"/>
      <c r="BE948" s="92"/>
      <c r="BF948" s="92"/>
      <c r="BG948" s="92"/>
      <c r="BH948" s="92"/>
      <c r="BI948" s="92"/>
      <c r="BJ948" s="92"/>
      <c r="BK948" s="92"/>
      <c r="BL948" s="92"/>
      <c r="BM948" s="92"/>
      <c r="BN948" s="92"/>
      <c r="BO948" s="92"/>
      <c r="BP948" s="92"/>
      <c r="BQ948" s="92"/>
      <c r="BR948" s="92"/>
      <c r="BS948" s="92"/>
      <c r="BT948" s="92"/>
      <c r="BU948" s="92"/>
      <c r="BV948" s="92"/>
      <c r="BW948" s="92"/>
      <c r="BX948" s="92"/>
      <c r="BY948" s="92"/>
      <c r="BZ948" s="92"/>
      <c r="CA948" s="92"/>
      <c r="CB948" s="92"/>
      <c r="CC948" s="92"/>
      <c r="CD948" s="92"/>
      <c r="CE948" s="92"/>
      <c r="CF948" s="92"/>
      <c r="CG948" s="92"/>
      <c r="CH948" s="92"/>
      <c r="CI948" s="92"/>
      <c r="CJ948" s="92"/>
      <c r="CK948" s="92"/>
      <c r="CL948" s="92"/>
      <c r="CM948" s="92"/>
      <c r="CN948" s="92"/>
      <c r="CO948" s="92"/>
      <c r="CP948" s="92"/>
      <c r="CQ948" s="92"/>
      <c r="CR948" s="92"/>
    </row>
    <row r="949" spans="1:96">
      <c r="A949" s="94" t="s">
        <v>4198</v>
      </c>
      <c r="B949" s="94" t="s">
        <v>3451</v>
      </c>
      <c r="C949" s="94" t="s">
        <v>16</v>
      </c>
      <c r="D949" s="142">
        <v>98198</v>
      </c>
      <c r="E949" s="96" t="s">
        <v>4199</v>
      </c>
      <c r="F949" s="143">
        <v>39304</v>
      </c>
      <c r="G949" s="94" t="s">
        <v>2110</v>
      </c>
      <c r="H949" s="144">
        <v>1</v>
      </c>
      <c r="I949" s="144"/>
      <c r="J949" s="120" t="s">
        <v>19</v>
      </c>
      <c r="K949" s="92" t="s">
        <v>1696</v>
      </c>
      <c r="L949" s="144" t="s">
        <v>1697</v>
      </c>
      <c r="M949" s="135" t="s">
        <v>2971</v>
      </c>
      <c r="N949" s="92">
        <v>32</v>
      </c>
      <c r="O949" s="92">
        <v>8</v>
      </c>
      <c r="P949" s="135">
        <v>2007</v>
      </c>
      <c r="Q949" s="118">
        <v>47.409750219999999</v>
      </c>
      <c r="R949" s="118">
        <v>-122.3183442</v>
      </c>
      <c r="S949" s="118" t="s">
        <v>2984</v>
      </c>
      <c r="U949" s="92"/>
      <c r="V949" s="92"/>
      <c r="W949" s="92"/>
      <c r="X949" s="92"/>
      <c r="Y949" s="92"/>
      <c r="Z949" s="92"/>
      <c r="AA949" s="92"/>
      <c r="AB949" s="92"/>
      <c r="AC949" s="92"/>
      <c r="AD949" s="92"/>
      <c r="AE949" s="92"/>
      <c r="AF949" s="92"/>
      <c r="AG949" s="92"/>
      <c r="AH949" s="92"/>
      <c r="AI949" s="92"/>
      <c r="AJ949" s="92"/>
      <c r="AK949" s="92"/>
      <c r="AL949" s="92"/>
      <c r="AM949" s="92"/>
      <c r="AN949" s="92"/>
      <c r="AO949" s="92"/>
      <c r="AP949" s="92"/>
      <c r="AQ949" s="92"/>
      <c r="AR949" s="92"/>
      <c r="AS949" s="92"/>
      <c r="AT949" s="92"/>
      <c r="AU949" s="92"/>
      <c r="AV949" s="92"/>
      <c r="AW949" s="92"/>
      <c r="AX949" s="92"/>
      <c r="AY949" s="92"/>
      <c r="AZ949" s="92"/>
      <c r="BA949" s="92"/>
      <c r="BB949" s="92"/>
      <c r="BC949" s="92"/>
      <c r="BD949" s="92"/>
      <c r="BE949" s="92"/>
      <c r="BF949" s="92"/>
      <c r="BG949" s="92"/>
      <c r="BH949" s="92"/>
      <c r="BI949" s="92"/>
      <c r="BJ949" s="92"/>
      <c r="BK949" s="92"/>
      <c r="BL949" s="92"/>
      <c r="BM949" s="92"/>
      <c r="BN949" s="92"/>
      <c r="BO949" s="92"/>
      <c r="BP949" s="92"/>
      <c r="BQ949" s="92"/>
      <c r="BR949" s="92"/>
      <c r="BS949" s="92"/>
      <c r="BT949" s="92"/>
      <c r="BU949" s="92"/>
      <c r="BV949" s="92"/>
      <c r="BW949" s="92"/>
      <c r="BX949" s="92"/>
      <c r="BY949" s="92"/>
      <c r="BZ949" s="92"/>
      <c r="CA949" s="92"/>
      <c r="CB949" s="92"/>
      <c r="CC949" s="92"/>
      <c r="CD949" s="92"/>
      <c r="CE949" s="92"/>
      <c r="CF949" s="92"/>
      <c r="CG949" s="92"/>
      <c r="CH949" s="92"/>
      <c r="CI949" s="92"/>
      <c r="CJ949" s="92"/>
      <c r="CK949" s="92"/>
      <c r="CL949" s="92"/>
      <c r="CM949" s="92"/>
      <c r="CN949" s="92"/>
      <c r="CO949" s="92"/>
      <c r="CP949" s="92"/>
      <c r="CQ949" s="92"/>
      <c r="CR949" s="92"/>
    </row>
    <row r="950" spans="1:96">
      <c r="A950" s="94" t="s">
        <v>4186</v>
      </c>
      <c r="B950" s="94" t="s">
        <v>3451</v>
      </c>
      <c r="C950" s="94" t="s">
        <v>16</v>
      </c>
      <c r="D950" s="97">
        <v>98189</v>
      </c>
      <c r="E950" s="97" t="s">
        <v>4187</v>
      </c>
      <c r="F950" s="143">
        <v>39253</v>
      </c>
      <c r="G950" s="94" t="s">
        <v>2420</v>
      </c>
      <c r="H950" s="154">
        <v>4</v>
      </c>
      <c r="I950" s="154"/>
      <c r="J950" s="95" t="s">
        <v>19</v>
      </c>
      <c r="K950" s="92" t="s">
        <v>1696</v>
      </c>
      <c r="L950" s="144" t="s">
        <v>1697</v>
      </c>
      <c r="M950" s="135" t="s">
        <v>2971</v>
      </c>
      <c r="N950" s="92">
        <v>25</v>
      </c>
      <c r="O950" s="92">
        <v>6</v>
      </c>
      <c r="P950" s="135">
        <v>2007</v>
      </c>
      <c r="Q950" s="118">
        <v>47.409750219999999</v>
      </c>
      <c r="R950" s="118">
        <v>-122.3183442</v>
      </c>
      <c r="S950" s="118" t="s">
        <v>2984</v>
      </c>
    </row>
    <row r="951" spans="1:96">
      <c r="A951" s="94" t="s">
        <v>4192</v>
      </c>
      <c r="B951" s="94" t="s">
        <v>3451</v>
      </c>
      <c r="C951" s="94" t="s">
        <v>16</v>
      </c>
      <c r="D951" s="148">
        <v>98198</v>
      </c>
      <c r="E951" s="95" t="s">
        <v>4193</v>
      </c>
      <c r="F951" s="143">
        <v>39270</v>
      </c>
      <c r="G951" s="94" t="s">
        <v>2420</v>
      </c>
      <c r="H951" s="149">
        <v>5</v>
      </c>
      <c r="I951" s="149"/>
      <c r="J951" s="95" t="s">
        <v>19</v>
      </c>
      <c r="K951" s="92" t="s">
        <v>1696</v>
      </c>
      <c r="L951" s="144" t="s">
        <v>1697</v>
      </c>
      <c r="M951" s="135" t="s">
        <v>2971</v>
      </c>
      <c r="N951" s="92">
        <v>27</v>
      </c>
      <c r="O951" s="92">
        <v>7</v>
      </c>
      <c r="P951" s="135">
        <v>2007</v>
      </c>
      <c r="Q951" s="118">
        <v>47.409750219999999</v>
      </c>
      <c r="R951" s="118">
        <v>-122.3183442</v>
      </c>
      <c r="S951" s="118" t="s">
        <v>2984</v>
      </c>
      <c r="U951" s="92"/>
      <c r="V951" s="92"/>
      <c r="W951" s="92"/>
      <c r="X951" s="92"/>
      <c r="Y951" s="92"/>
      <c r="Z951" s="92"/>
      <c r="AA951" s="92"/>
      <c r="AB951" s="92"/>
      <c r="AC951" s="92"/>
      <c r="AD951" s="92"/>
      <c r="AE951" s="92"/>
      <c r="AF951" s="92"/>
      <c r="AG951" s="92"/>
      <c r="AH951" s="92"/>
      <c r="AI951" s="92"/>
      <c r="AJ951" s="92"/>
      <c r="AK951" s="92"/>
      <c r="AL951" s="92"/>
      <c r="AM951" s="92"/>
      <c r="AN951" s="92"/>
      <c r="AO951" s="92"/>
      <c r="AP951" s="92"/>
      <c r="AQ951" s="92"/>
      <c r="AR951" s="92"/>
      <c r="AS951" s="92"/>
      <c r="AT951" s="92"/>
      <c r="AU951" s="92"/>
      <c r="AV951" s="92"/>
      <c r="AW951" s="92"/>
      <c r="AX951" s="92"/>
      <c r="AY951" s="92"/>
      <c r="AZ951" s="92"/>
      <c r="BA951" s="92"/>
      <c r="BB951" s="92"/>
      <c r="BC951" s="92"/>
      <c r="BD951" s="92"/>
      <c r="BE951" s="92"/>
      <c r="BF951" s="92"/>
      <c r="BG951" s="92"/>
      <c r="BH951" s="92"/>
      <c r="BI951" s="92"/>
      <c r="BJ951" s="92"/>
      <c r="BK951" s="92"/>
      <c r="BL951" s="92"/>
      <c r="BM951" s="92"/>
      <c r="BN951" s="92"/>
      <c r="BO951" s="92"/>
      <c r="BP951" s="92"/>
      <c r="BQ951" s="92"/>
      <c r="BR951" s="92"/>
      <c r="BS951" s="92"/>
      <c r="BT951" s="92"/>
      <c r="BU951" s="92"/>
      <c r="BV951" s="92"/>
      <c r="BW951" s="92"/>
      <c r="BX951" s="92"/>
      <c r="BY951" s="92"/>
      <c r="BZ951" s="92"/>
      <c r="CA951" s="92"/>
      <c r="CB951" s="92"/>
      <c r="CC951" s="92"/>
      <c r="CD951" s="92"/>
      <c r="CE951" s="92"/>
      <c r="CF951" s="92"/>
      <c r="CG951" s="92"/>
      <c r="CH951" s="92"/>
      <c r="CI951" s="92"/>
      <c r="CJ951" s="92"/>
      <c r="CK951" s="92"/>
      <c r="CL951" s="92"/>
      <c r="CM951" s="92"/>
      <c r="CN951" s="92"/>
      <c r="CO951" s="92"/>
      <c r="CP951" s="92"/>
      <c r="CQ951" s="92"/>
      <c r="CR951" s="92"/>
    </row>
    <row r="952" spans="1:96">
      <c r="A952" s="118" t="s">
        <v>1694</v>
      </c>
      <c r="B952" s="118">
        <v>33</v>
      </c>
      <c r="C952" s="118" t="s">
        <v>16</v>
      </c>
      <c r="D952" s="118">
        <v>98198</v>
      </c>
      <c r="E952" s="118" t="s">
        <v>1695</v>
      </c>
      <c r="F952" s="134">
        <v>39630</v>
      </c>
      <c r="G952" s="118" t="s">
        <v>29</v>
      </c>
      <c r="H952" s="118">
        <v>1</v>
      </c>
      <c r="J952" s="118" t="s">
        <v>19</v>
      </c>
      <c r="K952" s="133" t="s">
        <v>1696</v>
      </c>
      <c r="L952" s="118" t="s">
        <v>1697</v>
      </c>
      <c r="M952" s="118" t="s">
        <v>2971</v>
      </c>
      <c r="N952" s="118">
        <v>27</v>
      </c>
      <c r="O952" s="118">
        <v>7</v>
      </c>
      <c r="P952" s="118">
        <v>2008</v>
      </c>
      <c r="Q952" s="118">
        <v>47.409750219999999</v>
      </c>
      <c r="R952" s="118">
        <v>-122.3183442</v>
      </c>
      <c r="S952" s="118" t="s">
        <v>2984</v>
      </c>
      <c r="T952" s="92"/>
    </row>
    <row r="953" spans="1:96">
      <c r="A953" s="118" t="s">
        <v>1716</v>
      </c>
      <c r="B953" s="118">
        <v>33</v>
      </c>
      <c r="C953" s="118" t="s">
        <v>16</v>
      </c>
      <c r="D953" s="118">
        <v>98148</v>
      </c>
      <c r="E953" s="118" t="s">
        <v>1717</v>
      </c>
      <c r="F953" s="134">
        <v>39673</v>
      </c>
      <c r="G953" s="118" t="s">
        <v>740</v>
      </c>
      <c r="H953" s="118">
        <v>1</v>
      </c>
      <c r="J953" s="118" t="s">
        <v>19</v>
      </c>
      <c r="K953" s="133" t="s">
        <v>1700</v>
      </c>
      <c r="L953" s="118" t="s">
        <v>26</v>
      </c>
      <c r="M953" s="118" t="s">
        <v>22</v>
      </c>
      <c r="N953" s="118">
        <v>33</v>
      </c>
      <c r="O953" s="118">
        <v>8</v>
      </c>
      <c r="P953" s="118">
        <v>2008</v>
      </c>
      <c r="Q953" s="118">
        <v>47.459006309999999</v>
      </c>
      <c r="R953" s="118">
        <v>-122.3378707</v>
      </c>
      <c r="T953" s="92"/>
      <c r="U953" s="92"/>
      <c r="V953" s="92"/>
      <c r="W953" s="92"/>
      <c r="X953" s="92"/>
      <c r="Y953" s="92"/>
      <c r="Z953" s="92"/>
      <c r="AA953" s="92"/>
      <c r="AB953" s="92"/>
      <c r="AC953" s="92"/>
      <c r="AD953" s="92"/>
      <c r="AE953" s="92"/>
      <c r="AF953" s="92"/>
      <c r="AG953" s="92"/>
      <c r="AH953" s="92"/>
      <c r="AI953" s="92"/>
      <c r="AJ953" s="92"/>
      <c r="AK953" s="92"/>
      <c r="AL953" s="92"/>
      <c r="AM953" s="92"/>
      <c r="AN953" s="92"/>
      <c r="AO953" s="92"/>
      <c r="AP953" s="92"/>
      <c r="AQ953" s="92"/>
      <c r="AR953" s="92"/>
      <c r="AS953" s="92"/>
      <c r="AT953" s="92"/>
      <c r="AU953" s="92"/>
      <c r="AV953" s="92"/>
      <c r="AW953" s="92"/>
      <c r="AX953" s="92"/>
      <c r="AY953" s="92"/>
      <c r="AZ953" s="92"/>
      <c r="BA953" s="92"/>
      <c r="BB953" s="92"/>
      <c r="BC953" s="92"/>
      <c r="BD953" s="92"/>
      <c r="BE953" s="92"/>
      <c r="BF953" s="92"/>
      <c r="BG953" s="92"/>
      <c r="BH953" s="92"/>
      <c r="BI953" s="92"/>
      <c r="BJ953" s="92"/>
      <c r="BK953" s="92"/>
      <c r="BL953" s="92"/>
      <c r="BM953" s="92"/>
      <c r="BN953" s="92"/>
      <c r="BO953" s="92"/>
      <c r="BP953" s="92"/>
      <c r="BQ953" s="92"/>
      <c r="BR953" s="92"/>
      <c r="BS953" s="92"/>
      <c r="BT953" s="92"/>
      <c r="BU953" s="92"/>
      <c r="BV953" s="92"/>
      <c r="BW953" s="92"/>
      <c r="BX953" s="92"/>
      <c r="BY953" s="92"/>
      <c r="BZ953" s="92"/>
      <c r="CA953" s="92"/>
      <c r="CB953" s="92"/>
      <c r="CC953" s="92"/>
      <c r="CD953" s="92"/>
      <c r="CE953" s="92"/>
      <c r="CF953" s="92"/>
      <c r="CG953" s="92"/>
      <c r="CH953" s="92"/>
      <c r="CI953" s="92"/>
      <c r="CJ953" s="92"/>
      <c r="CK953" s="92"/>
      <c r="CL953" s="92"/>
      <c r="CM953" s="92"/>
      <c r="CN953" s="92"/>
      <c r="CO953" s="92"/>
      <c r="CP953" s="92"/>
      <c r="CQ953" s="92"/>
      <c r="CR953" s="92"/>
    </row>
    <row r="954" spans="1:96">
      <c r="A954" s="118" t="s">
        <v>1708</v>
      </c>
      <c r="B954" s="118">
        <v>33</v>
      </c>
      <c r="C954" s="118" t="s">
        <v>16</v>
      </c>
      <c r="D954" s="118">
        <v>98148</v>
      </c>
      <c r="E954" s="118" t="s">
        <v>1709</v>
      </c>
      <c r="F954" s="134">
        <v>39645</v>
      </c>
      <c r="G954" s="118" t="s">
        <v>195</v>
      </c>
      <c r="H954" s="118">
        <v>1</v>
      </c>
      <c r="J954" s="118" t="s">
        <v>19</v>
      </c>
      <c r="K954" s="133" t="s">
        <v>1700</v>
      </c>
      <c r="L954" s="118" t="s">
        <v>1703</v>
      </c>
      <c r="M954" s="118" t="s">
        <v>22</v>
      </c>
      <c r="N954" s="118">
        <v>29</v>
      </c>
      <c r="O954" s="118">
        <v>7</v>
      </c>
      <c r="P954" s="118">
        <v>2008</v>
      </c>
      <c r="Q954" s="118">
        <v>47.459006309999999</v>
      </c>
      <c r="R954" s="118">
        <v>-122.3378707</v>
      </c>
      <c r="T954" s="92"/>
      <c r="U954" s="92"/>
      <c r="V954" s="92"/>
      <c r="W954" s="92"/>
      <c r="X954" s="92"/>
      <c r="Y954" s="92"/>
      <c r="Z954" s="92"/>
      <c r="AA954" s="92"/>
      <c r="AB954" s="92"/>
      <c r="AC954" s="92"/>
      <c r="AD954" s="92"/>
      <c r="AE954" s="92"/>
      <c r="AF954" s="92"/>
      <c r="AG954" s="92"/>
      <c r="AH954" s="92"/>
      <c r="AI954" s="92"/>
      <c r="AJ954" s="92"/>
      <c r="AK954" s="92"/>
      <c r="AL954" s="92"/>
      <c r="AM954" s="92"/>
      <c r="AN954" s="92"/>
      <c r="AO954" s="92"/>
      <c r="AP954" s="92"/>
      <c r="AQ954" s="92"/>
      <c r="AR954" s="92"/>
      <c r="AS954" s="92"/>
      <c r="AT954" s="92"/>
      <c r="AU954" s="92"/>
      <c r="AV954" s="92"/>
      <c r="AW954" s="92"/>
      <c r="AX954" s="92"/>
      <c r="AY954" s="92"/>
      <c r="AZ954" s="92"/>
      <c r="BA954" s="92"/>
      <c r="BB954" s="92"/>
      <c r="BC954" s="92"/>
      <c r="BD954" s="92"/>
      <c r="BE954" s="92"/>
      <c r="BF954" s="92"/>
      <c r="BG954" s="92"/>
      <c r="BH954" s="92"/>
      <c r="BI954" s="92"/>
      <c r="BJ954" s="92"/>
      <c r="BK954" s="92"/>
      <c r="BL954" s="92"/>
      <c r="BM954" s="92"/>
      <c r="BN954" s="92"/>
      <c r="BO954" s="92"/>
      <c r="BP954" s="92"/>
      <c r="BQ954" s="92"/>
      <c r="BR954" s="92"/>
      <c r="BS954" s="92"/>
      <c r="BT954" s="92"/>
      <c r="BU954" s="92"/>
      <c r="BV954" s="92"/>
      <c r="BW954" s="92"/>
      <c r="BX954" s="92"/>
      <c r="BY954" s="92"/>
      <c r="BZ954" s="92"/>
      <c r="CA954" s="92"/>
      <c r="CB954" s="92"/>
      <c r="CC954" s="92"/>
      <c r="CD954" s="92"/>
      <c r="CE954" s="92"/>
      <c r="CF954" s="92"/>
      <c r="CG954" s="92"/>
      <c r="CH954" s="92"/>
      <c r="CI954" s="92"/>
      <c r="CJ954" s="92"/>
      <c r="CK954" s="92"/>
      <c r="CL954" s="92"/>
      <c r="CM954" s="92"/>
      <c r="CN954" s="92"/>
      <c r="CO954" s="92"/>
      <c r="CP954" s="92"/>
      <c r="CQ954" s="92"/>
      <c r="CR954" s="92"/>
    </row>
    <row r="955" spans="1:96">
      <c r="A955" s="118" t="s">
        <v>1737</v>
      </c>
      <c r="B955" s="118">
        <v>33</v>
      </c>
      <c r="C955" s="118" t="s">
        <v>16</v>
      </c>
      <c r="D955" s="118">
        <v>98166</v>
      </c>
      <c r="E955" s="118" t="s">
        <v>1738</v>
      </c>
      <c r="F955" s="134">
        <v>39630</v>
      </c>
      <c r="G955" s="118" t="s">
        <v>29</v>
      </c>
      <c r="H955" s="118">
        <v>6</v>
      </c>
      <c r="J955" s="118" t="s">
        <v>19</v>
      </c>
      <c r="K955" s="133" t="s">
        <v>1700</v>
      </c>
      <c r="L955" s="118" t="s">
        <v>1703</v>
      </c>
      <c r="M955" s="118" t="s">
        <v>22</v>
      </c>
      <c r="N955" s="118">
        <v>27</v>
      </c>
      <c r="O955" s="118">
        <v>7</v>
      </c>
      <c r="P955" s="118">
        <v>2008</v>
      </c>
      <c r="Q955" s="118">
        <v>47.459006309999999</v>
      </c>
      <c r="R955" s="118">
        <v>-122.3378707</v>
      </c>
      <c r="T955" s="92"/>
      <c r="U955" s="92"/>
      <c r="V955" s="92"/>
      <c r="W955" s="92"/>
      <c r="X955" s="92"/>
      <c r="Y955" s="92"/>
      <c r="Z955" s="92"/>
      <c r="AA955" s="92"/>
      <c r="AB955" s="92"/>
      <c r="AC955" s="92"/>
      <c r="AD955" s="92"/>
      <c r="AE955" s="92"/>
      <c r="AF955" s="92"/>
      <c r="AG955" s="92"/>
      <c r="AH955" s="92"/>
      <c r="AI955" s="92"/>
      <c r="AJ955" s="92"/>
      <c r="AK955" s="92"/>
      <c r="AL955" s="92"/>
      <c r="AM955" s="92"/>
      <c r="AN955" s="92"/>
      <c r="AO955" s="92"/>
      <c r="AP955" s="92"/>
      <c r="AQ955" s="92"/>
      <c r="AR955" s="92"/>
      <c r="AS955" s="92"/>
      <c r="AT955" s="92"/>
      <c r="AU955" s="92"/>
      <c r="AV955" s="92"/>
      <c r="AW955" s="92"/>
      <c r="AX955" s="92"/>
      <c r="AY955" s="92"/>
      <c r="AZ955" s="92"/>
      <c r="BA955" s="92"/>
      <c r="BB955" s="92"/>
      <c r="BC955" s="92"/>
      <c r="BD955" s="92"/>
      <c r="BE955" s="92"/>
      <c r="BF955" s="92"/>
      <c r="BG955" s="92"/>
      <c r="BH955" s="92"/>
      <c r="BI955" s="92"/>
      <c r="BJ955" s="92"/>
      <c r="BK955" s="92"/>
      <c r="BL955" s="92"/>
      <c r="BM955" s="92"/>
      <c r="BN955" s="92"/>
      <c r="BO955" s="92"/>
      <c r="BP955" s="92"/>
      <c r="BQ955" s="92"/>
      <c r="BR955" s="92"/>
      <c r="BS955" s="92"/>
      <c r="BT955" s="92"/>
      <c r="BU955" s="92"/>
      <c r="BV955" s="92"/>
      <c r="BW955" s="92"/>
      <c r="BX955" s="92"/>
      <c r="BY955" s="92"/>
      <c r="BZ955" s="92"/>
      <c r="CA955" s="92"/>
      <c r="CB955" s="92"/>
      <c r="CC955" s="92"/>
      <c r="CD955" s="92"/>
      <c r="CE955" s="92"/>
      <c r="CF955" s="92"/>
      <c r="CG955" s="92"/>
      <c r="CH955" s="92"/>
      <c r="CI955" s="92"/>
      <c r="CJ955" s="92"/>
      <c r="CK955" s="92"/>
      <c r="CL955" s="92"/>
      <c r="CM955" s="92"/>
      <c r="CN955" s="92"/>
      <c r="CO955" s="92"/>
      <c r="CP955" s="92"/>
      <c r="CQ955" s="92"/>
      <c r="CR955" s="92"/>
    </row>
    <row r="956" spans="1:96">
      <c r="A956" s="118" t="s">
        <v>1704</v>
      </c>
      <c r="B956" s="118">
        <v>33</v>
      </c>
      <c r="C956" s="118" t="s">
        <v>16</v>
      </c>
      <c r="D956" s="118">
        <v>98148</v>
      </c>
      <c r="E956" s="118" t="s">
        <v>1705</v>
      </c>
      <c r="F956" s="134">
        <v>39638</v>
      </c>
      <c r="G956" s="118" t="s">
        <v>29</v>
      </c>
      <c r="H956" s="118">
        <v>1</v>
      </c>
      <c r="J956" s="118" t="s">
        <v>19</v>
      </c>
      <c r="K956" s="133" t="s">
        <v>1700</v>
      </c>
      <c r="L956" s="118" t="s">
        <v>1703</v>
      </c>
      <c r="M956" s="118" t="s">
        <v>22</v>
      </c>
      <c r="N956" s="118">
        <v>28</v>
      </c>
      <c r="O956" s="118">
        <v>7</v>
      </c>
      <c r="P956" s="118">
        <v>2008</v>
      </c>
      <c r="Q956" s="118">
        <v>47.459006309999999</v>
      </c>
      <c r="R956" s="118">
        <v>-122.3378707</v>
      </c>
      <c r="T956" s="92"/>
      <c r="U956" s="92"/>
      <c r="V956" s="92"/>
      <c r="W956" s="92"/>
      <c r="X956" s="92"/>
      <c r="Y956" s="92"/>
      <c r="Z956" s="92"/>
      <c r="AA956" s="92"/>
      <c r="AB956" s="92"/>
      <c r="AC956" s="92"/>
      <c r="AD956" s="92"/>
      <c r="AE956" s="92"/>
      <c r="AF956" s="92"/>
      <c r="AG956" s="92"/>
      <c r="AH956" s="92"/>
      <c r="AI956" s="92"/>
      <c r="AJ956" s="92"/>
      <c r="AK956" s="92"/>
      <c r="AL956" s="92"/>
      <c r="AM956" s="92"/>
      <c r="AN956" s="92"/>
      <c r="AO956" s="92"/>
      <c r="AP956" s="92"/>
      <c r="AQ956" s="92"/>
      <c r="AR956" s="92"/>
      <c r="AS956" s="92"/>
      <c r="AT956" s="92"/>
      <c r="AU956" s="92"/>
      <c r="AV956" s="92"/>
      <c r="AW956" s="92"/>
      <c r="AX956" s="92"/>
      <c r="AY956" s="92"/>
      <c r="AZ956" s="92"/>
      <c r="BA956" s="92"/>
      <c r="BB956" s="92"/>
      <c r="BC956" s="92"/>
      <c r="BD956" s="92"/>
      <c r="BE956" s="92"/>
      <c r="BF956" s="92"/>
      <c r="BG956" s="92"/>
      <c r="BH956" s="92"/>
      <c r="BI956" s="92"/>
      <c r="BJ956" s="92"/>
      <c r="BK956" s="92"/>
      <c r="BL956" s="92"/>
      <c r="BM956" s="92"/>
      <c r="BN956" s="92"/>
      <c r="BO956" s="92"/>
      <c r="BP956" s="92"/>
      <c r="BQ956" s="92"/>
      <c r="BR956" s="92"/>
      <c r="BS956" s="92"/>
      <c r="BT956" s="92"/>
      <c r="BU956" s="92"/>
      <c r="BV956" s="92"/>
      <c r="BW956" s="92"/>
      <c r="BX956" s="92"/>
      <c r="BY956" s="92"/>
      <c r="BZ956" s="92"/>
      <c r="CA956" s="92"/>
      <c r="CB956" s="92"/>
      <c r="CC956" s="92"/>
      <c r="CD956" s="92"/>
      <c r="CE956" s="92"/>
      <c r="CF956" s="92"/>
      <c r="CG956" s="92"/>
      <c r="CH956" s="92"/>
      <c r="CI956" s="92"/>
      <c r="CJ956" s="92"/>
      <c r="CK956" s="92"/>
      <c r="CL956" s="92"/>
      <c r="CM956" s="92"/>
      <c r="CN956" s="92"/>
      <c r="CO956" s="92"/>
      <c r="CP956" s="92"/>
      <c r="CQ956" s="92"/>
      <c r="CR956" s="92"/>
    </row>
    <row r="957" spans="1:96">
      <c r="A957" s="118" t="s">
        <v>1743</v>
      </c>
      <c r="B957" s="118">
        <v>33</v>
      </c>
      <c r="C957" s="118" t="s">
        <v>16</v>
      </c>
      <c r="D957" s="118">
        <v>98148</v>
      </c>
      <c r="E957" s="118" t="s">
        <v>1744</v>
      </c>
      <c r="F957" s="134">
        <v>39645</v>
      </c>
      <c r="G957" s="118" t="s">
        <v>29</v>
      </c>
      <c r="H957" s="118">
        <v>18</v>
      </c>
      <c r="J957" s="118" t="s">
        <v>19</v>
      </c>
      <c r="K957" s="133" t="s">
        <v>1700</v>
      </c>
      <c r="L957" s="118" t="s">
        <v>1703</v>
      </c>
      <c r="M957" s="118" t="s">
        <v>22</v>
      </c>
      <c r="N957" s="118">
        <v>29</v>
      </c>
      <c r="O957" s="118">
        <v>7</v>
      </c>
      <c r="P957" s="118">
        <v>2008</v>
      </c>
      <c r="Q957" s="118">
        <v>47.459006309999999</v>
      </c>
      <c r="R957" s="118">
        <v>-122.3378707</v>
      </c>
      <c r="T957" s="92"/>
      <c r="U957" s="92"/>
      <c r="V957" s="92"/>
      <c r="W957" s="92"/>
      <c r="X957" s="92"/>
      <c r="Y957" s="92"/>
      <c r="Z957" s="92"/>
      <c r="AA957" s="92"/>
      <c r="AB957" s="92"/>
      <c r="AC957" s="92"/>
      <c r="AD957" s="92"/>
      <c r="AE957" s="92"/>
      <c r="AF957" s="92"/>
      <c r="AG957" s="92"/>
      <c r="AH957" s="92"/>
      <c r="AI957" s="92"/>
      <c r="AJ957" s="92"/>
      <c r="AK957" s="92"/>
      <c r="AL957" s="92"/>
      <c r="AM957" s="92"/>
      <c r="AN957" s="92"/>
      <c r="AO957" s="92"/>
      <c r="AP957" s="92"/>
      <c r="AQ957" s="92"/>
      <c r="AR957" s="92"/>
      <c r="AS957" s="92"/>
      <c r="AT957" s="92"/>
      <c r="AU957" s="92"/>
      <c r="AV957" s="92"/>
      <c r="AW957" s="92"/>
      <c r="AX957" s="92"/>
      <c r="AY957" s="92"/>
      <c r="AZ957" s="92"/>
      <c r="BA957" s="92"/>
      <c r="BB957" s="92"/>
      <c r="BC957" s="92"/>
      <c r="BD957" s="92"/>
      <c r="BE957" s="92"/>
      <c r="BF957" s="92"/>
      <c r="BG957" s="92"/>
      <c r="BH957" s="92"/>
      <c r="BI957" s="92"/>
      <c r="BJ957" s="92"/>
      <c r="BK957" s="92"/>
      <c r="BL957" s="92"/>
      <c r="BM957" s="92"/>
      <c r="BN957" s="92"/>
      <c r="BO957" s="92"/>
      <c r="BP957" s="92"/>
      <c r="BQ957" s="92"/>
      <c r="BR957" s="92"/>
      <c r="BS957" s="92"/>
      <c r="BT957" s="92"/>
      <c r="BU957" s="92"/>
      <c r="BV957" s="92"/>
      <c r="BW957" s="92"/>
      <c r="BX957" s="92"/>
      <c r="BY957" s="92"/>
      <c r="BZ957" s="92"/>
      <c r="CA957" s="92"/>
      <c r="CB957" s="92"/>
      <c r="CC957" s="92"/>
      <c r="CD957" s="92"/>
      <c r="CE957" s="92"/>
      <c r="CF957" s="92"/>
      <c r="CG957" s="92"/>
      <c r="CH957" s="92"/>
      <c r="CI957" s="92"/>
      <c r="CJ957" s="92"/>
      <c r="CK957" s="92"/>
      <c r="CL957" s="92"/>
      <c r="CM957" s="92"/>
      <c r="CN957" s="92"/>
      <c r="CO957" s="92"/>
      <c r="CP957" s="92"/>
      <c r="CQ957" s="92"/>
      <c r="CR957" s="92"/>
    </row>
    <row r="958" spans="1:96">
      <c r="A958" s="118" t="s">
        <v>1751</v>
      </c>
      <c r="B958" s="118">
        <v>33</v>
      </c>
      <c r="C958" s="118" t="s">
        <v>16</v>
      </c>
      <c r="D958" s="118">
        <v>98148</v>
      </c>
      <c r="E958" s="118" t="s">
        <v>1752</v>
      </c>
      <c r="F958" s="134">
        <v>39645</v>
      </c>
      <c r="G958" s="118" t="s">
        <v>29</v>
      </c>
      <c r="H958" s="118">
        <v>50</v>
      </c>
      <c r="J958" s="118" t="s">
        <v>74</v>
      </c>
      <c r="K958" s="133" t="s">
        <v>1700</v>
      </c>
      <c r="L958" s="118" t="s">
        <v>1243</v>
      </c>
      <c r="M958" s="118" t="s">
        <v>22</v>
      </c>
      <c r="N958" s="118">
        <v>29</v>
      </c>
      <c r="O958" s="118">
        <v>7</v>
      </c>
      <c r="P958" s="118">
        <v>2008</v>
      </c>
      <c r="Q958" s="118">
        <v>47.459006309999999</v>
      </c>
      <c r="R958" s="118">
        <v>-122.3378707</v>
      </c>
      <c r="T958" s="92"/>
      <c r="U958" s="92"/>
      <c r="V958" s="92"/>
      <c r="W958" s="92"/>
      <c r="X958" s="92"/>
      <c r="Y958" s="92"/>
      <c r="Z958" s="92"/>
      <c r="AA958" s="92"/>
      <c r="AB958" s="92"/>
      <c r="AC958" s="92"/>
      <c r="AD958" s="92"/>
      <c r="AE958" s="92"/>
      <c r="AF958" s="92"/>
      <c r="AG958" s="92"/>
      <c r="AH958" s="92"/>
      <c r="AI958" s="92"/>
      <c r="AJ958" s="92"/>
      <c r="AK958" s="92"/>
      <c r="AL958" s="92"/>
      <c r="AM958" s="92"/>
      <c r="AN958" s="92"/>
      <c r="AO958" s="92"/>
      <c r="AP958" s="92"/>
      <c r="AQ958" s="92"/>
      <c r="AR958" s="92"/>
      <c r="AS958" s="92"/>
      <c r="AT958" s="92"/>
      <c r="AU958" s="92"/>
      <c r="AV958" s="92"/>
      <c r="AW958" s="92"/>
      <c r="AX958" s="92"/>
      <c r="AY958" s="92"/>
      <c r="AZ958" s="92"/>
      <c r="BA958" s="92"/>
      <c r="BB958" s="92"/>
      <c r="BC958" s="92"/>
      <c r="BD958" s="92"/>
      <c r="BE958" s="92"/>
      <c r="BF958" s="92"/>
      <c r="BG958" s="92"/>
      <c r="BH958" s="92"/>
      <c r="BI958" s="92"/>
      <c r="BJ958" s="92"/>
      <c r="BK958" s="92"/>
      <c r="BL958" s="92"/>
      <c r="BM958" s="92"/>
      <c r="BN958" s="92"/>
      <c r="BO958" s="92"/>
      <c r="BP958" s="92"/>
      <c r="BQ958" s="92"/>
      <c r="BR958" s="92"/>
      <c r="BS958" s="92"/>
      <c r="BT958" s="92"/>
      <c r="BU958" s="92"/>
      <c r="BV958" s="92"/>
      <c r="BW958" s="92"/>
      <c r="BX958" s="92"/>
      <c r="BY958" s="92"/>
      <c r="BZ958" s="92"/>
      <c r="CA958" s="92"/>
      <c r="CB958" s="92"/>
      <c r="CC958" s="92"/>
      <c r="CD958" s="92"/>
      <c r="CE958" s="92"/>
      <c r="CF958" s="92"/>
      <c r="CG958" s="92"/>
      <c r="CH958" s="92"/>
      <c r="CI958" s="92"/>
      <c r="CJ958" s="92"/>
      <c r="CK958" s="92"/>
      <c r="CL958" s="92"/>
      <c r="CM958" s="92"/>
      <c r="CN958" s="92"/>
      <c r="CO958" s="92"/>
      <c r="CP958" s="92"/>
      <c r="CQ958" s="92"/>
      <c r="CR958" s="92"/>
    </row>
    <row r="959" spans="1:96">
      <c r="A959" s="118" t="s">
        <v>1749</v>
      </c>
      <c r="B959" s="118">
        <v>33</v>
      </c>
      <c r="C959" s="118" t="s">
        <v>16</v>
      </c>
      <c r="D959" s="118">
        <v>98148</v>
      </c>
      <c r="E959" s="118" t="s">
        <v>1750</v>
      </c>
      <c r="F959" s="134">
        <v>39652</v>
      </c>
      <c r="G959" s="118" t="s">
        <v>29</v>
      </c>
      <c r="H959" s="118">
        <v>46</v>
      </c>
      <c r="J959" s="118" t="s">
        <v>19</v>
      </c>
      <c r="K959" s="133" t="s">
        <v>1700</v>
      </c>
      <c r="L959" s="118" t="s">
        <v>36</v>
      </c>
      <c r="M959" s="118" t="s">
        <v>22</v>
      </c>
      <c r="N959" s="118">
        <v>30</v>
      </c>
      <c r="O959" s="118">
        <v>7</v>
      </c>
      <c r="P959" s="118">
        <v>2008</v>
      </c>
      <c r="Q959" s="118">
        <v>47.459006309999999</v>
      </c>
      <c r="R959" s="118">
        <v>-122.3378707</v>
      </c>
      <c r="T959" s="92"/>
      <c r="U959" s="92"/>
      <c r="V959" s="92"/>
      <c r="W959" s="92"/>
      <c r="X959" s="92"/>
      <c r="Y959" s="92"/>
      <c r="Z959" s="92"/>
      <c r="AA959" s="92"/>
      <c r="AB959" s="92"/>
      <c r="AC959" s="92"/>
      <c r="AD959" s="92"/>
      <c r="AE959" s="92"/>
      <c r="AF959" s="92"/>
      <c r="AG959" s="92"/>
      <c r="AH959" s="92"/>
      <c r="AI959" s="92"/>
      <c r="AJ959" s="92"/>
      <c r="AK959" s="92"/>
      <c r="AL959" s="92"/>
      <c r="AM959" s="92"/>
      <c r="AN959" s="92"/>
      <c r="AO959" s="92"/>
      <c r="AP959" s="92"/>
      <c r="AQ959" s="92"/>
      <c r="AR959" s="92"/>
      <c r="AS959" s="92"/>
      <c r="AT959" s="92"/>
      <c r="AU959" s="92"/>
      <c r="AV959" s="92"/>
      <c r="AW959" s="92"/>
      <c r="AX959" s="92"/>
      <c r="AY959" s="92"/>
      <c r="AZ959" s="92"/>
      <c r="BA959" s="92"/>
      <c r="BB959" s="92"/>
      <c r="BC959" s="92"/>
      <c r="BD959" s="92"/>
      <c r="BE959" s="92"/>
      <c r="BF959" s="92"/>
      <c r="BG959" s="92"/>
      <c r="BH959" s="92"/>
      <c r="BI959" s="92"/>
      <c r="BJ959" s="92"/>
      <c r="BK959" s="92"/>
      <c r="BL959" s="92"/>
      <c r="BM959" s="92"/>
      <c r="BN959" s="92"/>
      <c r="BO959" s="92"/>
      <c r="BP959" s="92"/>
      <c r="BQ959" s="92"/>
      <c r="BR959" s="92"/>
      <c r="BS959" s="92"/>
      <c r="BT959" s="92"/>
      <c r="BU959" s="92"/>
      <c r="BV959" s="92"/>
      <c r="BW959" s="92"/>
      <c r="BX959" s="92"/>
      <c r="BY959" s="92"/>
      <c r="BZ959" s="92"/>
      <c r="CA959" s="92"/>
      <c r="CB959" s="92"/>
      <c r="CC959" s="92"/>
      <c r="CD959" s="92"/>
      <c r="CE959" s="92"/>
      <c r="CF959" s="92"/>
      <c r="CG959" s="92"/>
      <c r="CH959" s="92"/>
      <c r="CI959" s="92"/>
      <c r="CJ959" s="92"/>
      <c r="CK959" s="92"/>
      <c r="CL959" s="92"/>
      <c r="CM959" s="92"/>
      <c r="CN959" s="92"/>
      <c r="CO959" s="92"/>
      <c r="CP959" s="92"/>
      <c r="CQ959" s="92"/>
      <c r="CR959" s="92"/>
    </row>
    <row r="960" spans="1:96">
      <c r="A960" s="118" t="s">
        <v>1753</v>
      </c>
      <c r="B960" s="118">
        <v>33</v>
      </c>
      <c r="C960" s="118" t="s">
        <v>16</v>
      </c>
      <c r="D960" s="118">
        <v>98148</v>
      </c>
      <c r="E960" s="118" t="s">
        <v>1754</v>
      </c>
      <c r="F960" s="134">
        <v>39652</v>
      </c>
      <c r="G960" s="118" t="s">
        <v>29</v>
      </c>
      <c r="H960" s="118">
        <v>50</v>
      </c>
      <c r="J960" s="118" t="s">
        <v>74</v>
      </c>
      <c r="K960" s="133" t="s">
        <v>1700</v>
      </c>
      <c r="L960" s="118" t="s">
        <v>901</v>
      </c>
      <c r="M960" s="118" t="s">
        <v>22</v>
      </c>
      <c r="N960" s="118">
        <v>30</v>
      </c>
      <c r="O960" s="118">
        <v>7</v>
      </c>
      <c r="P960" s="118">
        <v>2008</v>
      </c>
      <c r="Q960" s="118">
        <v>47.459006309999999</v>
      </c>
      <c r="R960" s="118">
        <v>-122.3378707</v>
      </c>
      <c r="T960" s="92"/>
      <c r="U960" s="92"/>
      <c r="V960" s="92"/>
      <c r="W960" s="92"/>
      <c r="X960" s="92"/>
      <c r="Y960" s="92"/>
      <c r="Z960" s="92"/>
      <c r="AA960" s="92"/>
      <c r="AB960" s="92"/>
      <c r="AC960" s="92"/>
      <c r="AD960" s="92"/>
      <c r="AE960" s="92"/>
      <c r="AF960" s="92"/>
      <c r="AG960" s="92"/>
      <c r="AH960" s="92"/>
      <c r="AI960" s="92"/>
      <c r="AJ960" s="92"/>
      <c r="AK960" s="92"/>
      <c r="AL960" s="92"/>
      <c r="AM960" s="92"/>
      <c r="AN960" s="92"/>
      <c r="AO960" s="92"/>
      <c r="AP960" s="92"/>
      <c r="AQ960" s="92"/>
      <c r="AR960" s="92"/>
      <c r="AS960" s="92"/>
      <c r="AT960" s="92"/>
      <c r="AU960" s="92"/>
      <c r="AV960" s="92"/>
      <c r="AW960" s="92"/>
      <c r="AX960" s="92"/>
      <c r="AY960" s="92"/>
      <c r="AZ960" s="92"/>
      <c r="BA960" s="92"/>
      <c r="BB960" s="92"/>
      <c r="BC960" s="92"/>
      <c r="BD960" s="92"/>
      <c r="BE960" s="92"/>
      <c r="BF960" s="92"/>
      <c r="BG960" s="92"/>
      <c r="BH960" s="92"/>
      <c r="BI960" s="92"/>
      <c r="BJ960" s="92"/>
      <c r="BK960" s="92"/>
      <c r="BL960" s="92"/>
      <c r="BM960" s="92"/>
      <c r="BN960" s="92"/>
      <c r="BO960" s="92"/>
      <c r="BP960" s="92"/>
      <c r="BQ960" s="92"/>
      <c r="BR960" s="92"/>
      <c r="BS960" s="92"/>
      <c r="BT960" s="92"/>
      <c r="BU960" s="92"/>
      <c r="BV960" s="92"/>
      <c r="BW960" s="92"/>
      <c r="BX960" s="92"/>
      <c r="BY960" s="92"/>
      <c r="BZ960" s="92"/>
      <c r="CA960" s="92"/>
      <c r="CB960" s="92"/>
      <c r="CC960" s="92"/>
      <c r="CD960" s="92"/>
      <c r="CE960" s="92"/>
      <c r="CF960" s="92"/>
      <c r="CG960" s="92"/>
      <c r="CH960" s="92"/>
      <c r="CI960" s="92"/>
      <c r="CJ960" s="92"/>
      <c r="CK960" s="92"/>
      <c r="CL960" s="92"/>
      <c r="CM960" s="92"/>
      <c r="CN960" s="92"/>
      <c r="CO960" s="92"/>
      <c r="CP960" s="92"/>
      <c r="CQ960" s="92"/>
      <c r="CR960" s="92"/>
    </row>
    <row r="961" spans="1:96">
      <c r="A961" s="118" t="s">
        <v>1755</v>
      </c>
      <c r="B961" s="118">
        <v>33</v>
      </c>
      <c r="C961" s="118" t="s">
        <v>16</v>
      </c>
      <c r="D961" s="118">
        <v>98148</v>
      </c>
      <c r="E961" s="118" t="s">
        <v>1756</v>
      </c>
      <c r="F961" s="134">
        <v>39659</v>
      </c>
      <c r="G961" s="118" t="s">
        <v>29</v>
      </c>
      <c r="H961" s="118">
        <v>50</v>
      </c>
      <c r="J961" s="118" t="s">
        <v>74</v>
      </c>
      <c r="K961" s="133" t="s">
        <v>1700</v>
      </c>
      <c r="L961" s="118" t="s">
        <v>1703</v>
      </c>
      <c r="M961" s="118" t="s">
        <v>22</v>
      </c>
      <c r="N961" s="118">
        <v>31</v>
      </c>
      <c r="O961" s="118">
        <v>7</v>
      </c>
      <c r="P961" s="118">
        <v>2008</v>
      </c>
      <c r="Q961" s="118">
        <v>47.459006309999999</v>
      </c>
      <c r="R961" s="118">
        <v>-122.3378707</v>
      </c>
      <c r="T961" s="92"/>
      <c r="U961" s="92"/>
      <c r="V961" s="92"/>
      <c r="W961" s="92"/>
      <c r="X961" s="92"/>
      <c r="Y961" s="92"/>
      <c r="Z961" s="92"/>
      <c r="AA961" s="92"/>
      <c r="AB961" s="92"/>
      <c r="AC961" s="92"/>
      <c r="AD961" s="92"/>
      <c r="AE961" s="92"/>
      <c r="AF961" s="92"/>
      <c r="AG961" s="92"/>
      <c r="AH961" s="92"/>
      <c r="AI961" s="92"/>
      <c r="AJ961" s="92"/>
      <c r="AK961" s="92"/>
      <c r="AL961" s="92"/>
      <c r="AM961" s="92"/>
      <c r="AN961" s="92"/>
      <c r="AO961" s="92"/>
      <c r="AP961" s="92"/>
      <c r="AQ961" s="92"/>
      <c r="AR961" s="92"/>
      <c r="AS961" s="92"/>
      <c r="AT961" s="92"/>
      <c r="AU961" s="92"/>
      <c r="AV961" s="92"/>
      <c r="AW961" s="92"/>
      <c r="AX961" s="92"/>
      <c r="AY961" s="92"/>
      <c r="AZ961" s="92"/>
      <c r="BA961" s="92"/>
      <c r="BB961" s="92"/>
      <c r="BC961" s="92"/>
      <c r="BD961" s="92"/>
      <c r="BE961" s="92"/>
      <c r="BF961" s="92"/>
      <c r="BG961" s="92"/>
      <c r="BH961" s="92"/>
      <c r="BI961" s="92"/>
      <c r="BJ961" s="92"/>
      <c r="BK961" s="92"/>
      <c r="BL961" s="92"/>
      <c r="BM961" s="92"/>
      <c r="BN961" s="92"/>
      <c r="BO961" s="92"/>
      <c r="BP961" s="92"/>
      <c r="BQ961" s="92"/>
      <c r="BR961" s="92"/>
      <c r="BS961" s="92"/>
      <c r="BT961" s="92"/>
      <c r="BU961" s="92"/>
      <c r="BV961" s="92"/>
      <c r="BW961" s="92"/>
      <c r="BX961" s="92"/>
      <c r="BY961" s="92"/>
      <c r="BZ961" s="92"/>
      <c r="CA961" s="92"/>
      <c r="CB961" s="92"/>
      <c r="CC961" s="92"/>
      <c r="CD961" s="92"/>
      <c r="CE961" s="92"/>
      <c r="CF961" s="92"/>
      <c r="CG961" s="92"/>
      <c r="CH961" s="92"/>
      <c r="CI961" s="92"/>
      <c r="CJ961" s="92"/>
      <c r="CK961" s="92"/>
      <c r="CL961" s="92"/>
      <c r="CM961" s="92"/>
      <c r="CN961" s="92"/>
      <c r="CO961" s="92"/>
      <c r="CP961" s="92"/>
      <c r="CQ961" s="92"/>
      <c r="CR961" s="92"/>
    </row>
    <row r="962" spans="1:96">
      <c r="A962" s="118" t="s">
        <v>1767</v>
      </c>
      <c r="B962" s="118">
        <v>33</v>
      </c>
      <c r="C962" s="118" t="s">
        <v>16</v>
      </c>
      <c r="D962" s="118">
        <v>98148</v>
      </c>
      <c r="E962" s="118" t="s">
        <v>1768</v>
      </c>
      <c r="F962" s="134">
        <v>39659</v>
      </c>
      <c r="G962" s="118" t="s">
        <v>29</v>
      </c>
      <c r="H962" s="118">
        <v>123</v>
      </c>
      <c r="J962" s="118" t="s">
        <v>19</v>
      </c>
      <c r="K962" s="133" t="s">
        <v>1700</v>
      </c>
      <c r="L962" s="118" t="s">
        <v>36</v>
      </c>
      <c r="M962" s="118" t="s">
        <v>22</v>
      </c>
      <c r="N962" s="118">
        <v>31</v>
      </c>
      <c r="O962" s="118">
        <v>7</v>
      </c>
      <c r="P962" s="118">
        <v>2008</v>
      </c>
      <c r="Q962" s="118">
        <v>47.459006309999999</v>
      </c>
      <c r="R962" s="118">
        <v>-122.3378707</v>
      </c>
      <c r="T962" s="92"/>
      <c r="U962" s="92"/>
      <c r="V962" s="92"/>
      <c r="W962" s="92"/>
      <c r="X962" s="92"/>
      <c r="Y962" s="92"/>
      <c r="Z962" s="92"/>
      <c r="AA962" s="92"/>
      <c r="AB962" s="92"/>
      <c r="AC962" s="92"/>
      <c r="AD962" s="92"/>
      <c r="AE962" s="92"/>
      <c r="AF962" s="92"/>
      <c r="AG962" s="92"/>
      <c r="AH962" s="92"/>
      <c r="AI962" s="92"/>
      <c r="AJ962" s="92"/>
      <c r="AK962" s="92"/>
      <c r="AL962" s="92"/>
      <c r="AM962" s="92"/>
      <c r="AN962" s="92"/>
      <c r="AO962" s="92"/>
      <c r="AP962" s="92"/>
      <c r="AQ962" s="92"/>
      <c r="AR962" s="92"/>
      <c r="AS962" s="92"/>
      <c r="AT962" s="92"/>
      <c r="AU962" s="92"/>
      <c r="AV962" s="92"/>
      <c r="AW962" s="92"/>
      <c r="AX962" s="92"/>
      <c r="AY962" s="92"/>
      <c r="AZ962" s="92"/>
      <c r="BA962" s="92"/>
      <c r="BB962" s="92"/>
      <c r="BC962" s="92"/>
      <c r="BD962" s="92"/>
      <c r="BE962" s="92"/>
      <c r="BF962" s="92"/>
      <c r="BG962" s="92"/>
      <c r="BH962" s="92"/>
      <c r="BI962" s="92"/>
      <c r="BJ962" s="92"/>
      <c r="BK962" s="92"/>
      <c r="BL962" s="92"/>
      <c r="BM962" s="92"/>
      <c r="BN962" s="92"/>
      <c r="BO962" s="92"/>
      <c r="BP962" s="92"/>
      <c r="BQ962" s="92"/>
      <c r="BR962" s="92"/>
      <c r="BS962" s="92"/>
      <c r="BT962" s="92"/>
      <c r="BU962" s="92"/>
      <c r="BV962" s="92"/>
      <c r="BW962" s="92"/>
      <c r="BX962" s="92"/>
      <c r="BY962" s="92"/>
      <c r="BZ962" s="92"/>
      <c r="CA962" s="92"/>
      <c r="CB962" s="92"/>
      <c r="CC962" s="92"/>
      <c r="CD962" s="92"/>
      <c r="CE962" s="92"/>
      <c r="CF962" s="92"/>
      <c r="CG962" s="92"/>
      <c r="CH962" s="92"/>
      <c r="CI962" s="92"/>
      <c r="CJ962" s="92"/>
      <c r="CK962" s="92"/>
      <c r="CL962" s="92"/>
      <c r="CM962" s="92"/>
      <c r="CN962" s="92"/>
      <c r="CO962" s="92"/>
      <c r="CP962" s="92"/>
      <c r="CQ962" s="92"/>
      <c r="CR962" s="92"/>
    </row>
    <row r="963" spans="1:96">
      <c r="A963" s="118" t="s">
        <v>1739</v>
      </c>
      <c r="B963" s="118">
        <v>33</v>
      </c>
      <c r="C963" s="118" t="s">
        <v>16</v>
      </c>
      <c r="D963" s="118">
        <v>98148</v>
      </c>
      <c r="E963" s="118" t="s">
        <v>1740</v>
      </c>
      <c r="F963" s="134">
        <v>39666</v>
      </c>
      <c r="G963" s="118" t="s">
        <v>29</v>
      </c>
      <c r="H963" s="118">
        <v>8</v>
      </c>
      <c r="J963" s="118" t="s">
        <v>19</v>
      </c>
      <c r="K963" s="133" t="s">
        <v>1700</v>
      </c>
      <c r="L963" s="118" t="s">
        <v>36</v>
      </c>
      <c r="M963" s="118" t="s">
        <v>22</v>
      </c>
      <c r="N963" s="118">
        <v>32</v>
      </c>
      <c r="O963" s="118">
        <v>8</v>
      </c>
      <c r="P963" s="118">
        <v>2008</v>
      </c>
      <c r="Q963" s="118">
        <v>47.459006309999999</v>
      </c>
      <c r="R963" s="118">
        <v>-122.3378707</v>
      </c>
      <c r="T963" s="92"/>
    </row>
    <row r="964" spans="1:96">
      <c r="A964" s="118" t="s">
        <v>1757</v>
      </c>
      <c r="B964" s="118">
        <v>33</v>
      </c>
      <c r="C964" s="118" t="s">
        <v>16</v>
      </c>
      <c r="D964" s="118">
        <v>98148</v>
      </c>
      <c r="E964" s="118" t="s">
        <v>1758</v>
      </c>
      <c r="F964" s="134">
        <v>39666</v>
      </c>
      <c r="G964" s="118" t="s">
        <v>29</v>
      </c>
      <c r="H964" s="118">
        <v>50</v>
      </c>
      <c r="J964" s="118" t="s">
        <v>74</v>
      </c>
      <c r="K964" s="133" t="s">
        <v>1700</v>
      </c>
      <c r="L964" s="118" t="s">
        <v>1703</v>
      </c>
      <c r="M964" s="118" t="s">
        <v>22</v>
      </c>
      <c r="N964" s="118">
        <v>32</v>
      </c>
      <c r="O964" s="118">
        <v>8</v>
      </c>
      <c r="P964" s="118">
        <v>2008</v>
      </c>
      <c r="Q964" s="118">
        <v>47.459006309999999</v>
      </c>
      <c r="R964" s="118">
        <v>-122.3378707</v>
      </c>
      <c r="T964" s="92"/>
    </row>
    <row r="965" spans="1:96">
      <c r="A965" s="118" t="s">
        <v>1759</v>
      </c>
      <c r="B965" s="118">
        <v>33</v>
      </c>
      <c r="C965" s="118" t="s">
        <v>16</v>
      </c>
      <c r="D965" s="118">
        <v>98148</v>
      </c>
      <c r="E965" s="118" t="s">
        <v>1760</v>
      </c>
      <c r="F965" s="134">
        <v>39666</v>
      </c>
      <c r="G965" s="118" t="s">
        <v>29</v>
      </c>
      <c r="H965" s="118">
        <v>50</v>
      </c>
      <c r="J965" s="118" t="s">
        <v>19</v>
      </c>
      <c r="K965" s="133" t="s">
        <v>1700</v>
      </c>
      <c r="L965" s="118" t="s">
        <v>36</v>
      </c>
      <c r="M965" s="118" t="s">
        <v>22</v>
      </c>
      <c r="N965" s="118">
        <v>32</v>
      </c>
      <c r="O965" s="118">
        <v>8</v>
      </c>
      <c r="P965" s="118">
        <v>2008</v>
      </c>
      <c r="Q965" s="118">
        <v>47.459006309999999</v>
      </c>
      <c r="R965" s="118">
        <v>-122.3378707</v>
      </c>
      <c r="T965" s="92"/>
    </row>
    <row r="966" spans="1:96">
      <c r="A966" s="118" t="s">
        <v>1761</v>
      </c>
      <c r="B966" s="118">
        <v>33</v>
      </c>
      <c r="C966" s="118" t="s">
        <v>16</v>
      </c>
      <c r="D966" s="118">
        <v>98148</v>
      </c>
      <c r="E966" s="118" t="s">
        <v>1762</v>
      </c>
      <c r="F966" s="134">
        <v>39673</v>
      </c>
      <c r="G966" s="118" t="s">
        <v>29</v>
      </c>
      <c r="H966" s="118">
        <v>50</v>
      </c>
      <c r="J966" s="118" t="s">
        <v>74</v>
      </c>
      <c r="K966" s="133" t="s">
        <v>1700</v>
      </c>
      <c r="L966" s="118" t="s">
        <v>1703</v>
      </c>
      <c r="M966" s="118" t="s">
        <v>22</v>
      </c>
      <c r="N966" s="118">
        <v>33</v>
      </c>
      <c r="O966" s="118">
        <v>8</v>
      </c>
      <c r="P966" s="118">
        <v>2008</v>
      </c>
      <c r="Q966" s="118">
        <v>47.459006309999999</v>
      </c>
      <c r="R966" s="118">
        <v>-122.3378707</v>
      </c>
      <c r="T966" s="92"/>
      <c r="U966" s="92"/>
      <c r="V966" s="92"/>
      <c r="W966" s="92"/>
      <c r="X966" s="92"/>
      <c r="Y966" s="92"/>
      <c r="Z966" s="92"/>
      <c r="AA966" s="92"/>
      <c r="AB966" s="92"/>
      <c r="AC966" s="92"/>
      <c r="AD966" s="92"/>
      <c r="AE966" s="92"/>
      <c r="AF966" s="92"/>
      <c r="AG966" s="92"/>
      <c r="AH966" s="92"/>
      <c r="AI966" s="92"/>
      <c r="AJ966" s="92"/>
      <c r="AK966" s="92"/>
      <c r="AL966" s="92"/>
      <c r="AM966" s="92"/>
      <c r="AN966" s="92"/>
      <c r="AO966" s="92"/>
      <c r="AP966" s="92"/>
      <c r="AQ966" s="92"/>
      <c r="AR966" s="92"/>
      <c r="AS966" s="92"/>
      <c r="AT966" s="92"/>
      <c r="AU966" s="92"/>
      <c r="AV966" s="92"/>
      <c r="AW966" s="92"/>
      <c r="AX966" s="92"/>
      <c r="AY966" s="92"/>
      <c r="AZ966" s="92"/>
      <c r="BA966" s="92"/>
      <c r="BB966" s="92"/>
      <c r="BC966" s="92"/>
      <c r="BD966" s="92"/>
      <c r="BE966" s="92"/>
      <c r="BF966" s="92"/>
      <c r="BG966" s="92"/>
      <c r="BH966" s="92"/>
      <c r="BI966" s="92"/>
      <c r="BJ966" s="92"/>
      <c r="BK966" s="92"/>
      <c r="BL966" s="92"/>
      <c r="BM966" s="92"/>
      <c r="BN966" s="92"/>
      <c r="BO966" s="92"/>
      <c r="BP966" s="92"/>
      <c r="BQ966" s="92"/>
      <c r="BR966" s="92"/>
      <c r="BS966" s="92"/>
      <c r="BT966" s="92"/>
      <c r="BU966" s="92"/>
      <c r="BV966" s="92"/>
      <c r="BW966" s="92"/>
      <c r="BX966" s="92"/>
      <c r="BY966" s="92"/>
      <c r="BZ966" s="92"/>
      <c r="CA966" s="92"/>
      <c r="CB966" s="92"/>
      <c r="CC966" s="92"/>
      <c r="CD966" s="92"/>
      <c r="CE966" s="92"/>
      <c r="CF966" s="92"/>
      <c r="CG966" s="92"/>
      <c r="CH966" s="92"/>
      <c r="CI966" s="92"/>
      <c r="CJ966" s="92"/>
      <c r="CK966" s="92"/>
      <c r="CL966" s="92"/>
      <c r="CM966" s="92"/>
      <c r="CN966" s="92"/>
      <c r="CO966" s="92"/>
      <c r="CP966" s="92"/>
      <c r="CQ966" s="92"/>
      <c r="CR966" s="92"/>
    </row>
    <row r="967" spans="1:96">
      <c r="A967" s="118" t="s">
        <v>1765</v>
      </c>
      <c r="B967" s="118">
        <v>33</v>
      </c>
      <c r="C967" s="118" t="s">
        <v>16</v>
      </c>
      <c r="D967" s="118">
        <v>98148</v>
      </c>
      <c r="E967" s="118" t="s">
        <v>1766</v>
      </c>
      <c r="F967" s="134">
        <v>39673</v>
      </c>
      <c r="G967" s="118" t="s">
        <v>29</v>
      </c>
      <c r="H967" s="118">
        <v>72</v>
      </c>
      <c r="J967" s="118" t="s">
        <v>19</v>
      </c>
      <c r="K967" s="133" t="s">
        <v>1700</v>
      </c>
      <c r="L967" s="118" t="s">
        <v>42</v>
      </c>
      <c r="M967" s="118" t="s">
        <v>22</v>
      </c>
      <c r="N967" s="118">
        <v>33</v>
      </c>
      <c r="O967" s="118">
        <v>8</v>
      </c>
      <c r="P967" s="118">
        <v>2008</v>
      </c>
      <c r="Q967" s="118">
        <v>47.459006309999999</v>
      </c>
      <c r="R967" s="118">
        <v>-122.3378707</v>
      </c>
      <c r="T967" s="92"/>
      <c r="U967" s="92"/>
      <c r="V967" s="92"/>
      <c r="W967" s="92"/>
      <c r="X967" s="92"/>
      <c r="Y967" s="92"/>
      <c r="Z967" s="92"/>
      <c r="AA967" s="92"/>
      <c r="AB967" s="92"/>
      <c r="AC967" s="92"/>
      <c r="AD967" s="92"/>
      <c r="AE967" s="92"/>
      <c r="AF967" s="92"/>
      <c r="AG967" s="92"/>
      <c r="AH967" s="92"/>
      <c r="AI967" s="92"/>
      <c r="AJ967" s="92"/>
      <c r="AK967" s="92"/>
      <c r="AL967" s="92"/>
      <c r="AM967" s="92"/>
      <c r="AN967" s="92"/>
      <c r="AO967" s="92"/>
      <c r="AP967" s="92"/>
      <c r="AQ967" s="92"/>
      <c r="AR967" s="92"/>
      <c r="AS967" s="92"/>
      <c r="AT967" s="92"/>
      <c r="AU967" s="92"/>
      <c r="AV967" s="92"/>
      <c r="AW967" s="92"/>
      <c r="AX967" s="92"/>
      <c r="AY967" s="92"/>
      <c r="AZ967" s="92"/>
      <c r="BA967" s="92"/>
      <c r="BB967" s="92"/>
      <c r="BC967" s="92"/>
      <c r="BD967" s="92"/>
      <c r="BE967" s="92"/>
      <c r="BF967" s="92"/>
      <c r="BG967" s="92"/>
      <c r="BH967" s="92"/>
      <c r="BI967" s="92"/>
      <c r="BJ967" s="92"/>
      <c r="BK967" s="92"/>
      <c r="BL967" s="92"/>
      <c r="BM967" s="92"/>
      <c r="BN967" s="92"/>
      <c r="BO967" s="92"/>
      <c r="BP967" s="92"/>
      <c r="BQ967" s="92"/>
      <c r="BR967" s="92"/>
      <c r="BS967" s="92"/>
      <c r="BT967" s="92"/>
      <c r="BU967" s="92"/>
      <c r="BV967" s="92"/>
      <c r="BW967" s="92"/>
      <c r="BX967" s="92"/>
      <c r="BY967" s="92"/>
      <c r="BZ967" s="92"/>
      <c r="CA967" s="92"/>
      <c r="CB967" s="92"/>
      <c r="CC967" s="92"/>
      <c r="CD967" s="92"/>
      <c r="CE967" s="92"/>
      <c r="CF967" s="92"/>
      <c r="CG967" s="92"/>
      <c r="CH967" s="92"/>
      <c r="CI967" s="92"/>
      <c r="CJ967" s="92"/>
      <c r="CK967" s="92"/>
      <c r="CL967" s="92"/>
      <c r="CM967" s="92"/>
      <c r="CN967" s="92"/>
      <c r="CO967" s="92"/>
      <c r="CP967" s="92"/>
      <c r="CQ967" s="92"/>
      <c r="CR967" s="92"/>
    </row>
    <row r="968" spans="1:96">
      <c r="A968" s="118" t="s">
        <v>1741</v>
      </c>
      <c r="B968" s="118">
        <v>33</v>
      </c>
      <c r="C968" s="118" t="s">
        <v>16</v>
      </c>
      <c r="D968" s="118">
        <v>98148</v>
      </c>
      <c r="E968" s="118" t="s">
        <v>1742</v>
      </c>
      <c r="F968" s="134">
        <v>39680</v>
      </c>
      <c r="G968" s="118" t="s">
        <v>29</v>
      </c>
      <c r="H968" s="118">
        <v>15</v>
      </c>
      <c r="J968" s="118" t="s">
        <v>74</v>
      </c>
      <c r="K968" s="133" t="s">
        <v>1700</v>
      </c>
      <c r="L968" s="118" t="s">
        <v>1703</v>
      </c>
      <c r="M968" s="118" t="s">
        <v>22</v>
      </c>
      <c r="N968" s="118">
        <v>34</v>
      </c>
      <c r="O968" s="118">
        <v>8</v>
      </c>
      <c r="P968" s="118">
        <v>2008</v>
      </c>
      <c r="Q968" s="118">
        <v>47.459006309999999</v>
      </c>
      <c r="R968" s="118">
        <v>-122.3378707</v>
      </c>
      <c r="T968" s="92"/>
      <c r="U968" s="92"/>
      <c r="V968" s="92"/>
      <c r="W968" s="92"/>
      <c r="X968" s="92"/>
      <c r="Y968" s="92"/>
      <c r="Z968" s="92"/>
      <c r="AA968" s="92"/>
      <c r="AB968" s="92"/>
      <c r="AC968" s="92"/>
      <c r="AD968" s="92"/>
      <c r="AE968" s="92"/>
      <c r="AF968" s="92"/>
      <c r="AG968" s="92"/>
      <c r="AH968" s="92"/>
      <c r="AI968" s="92"/>
      <c r="AJ968" s="92"/>
      <c r="AK968" s="92"/>
      <c r="AL968" s="92"/>
      <c r="AM968" s="92"/>
      <c r="AN968" s="92"/>
      <c r="AO968" s="92"/>
      <c r="AP968" s="92"/>
      <c r="AQ968" s="92"/>
      <c r="AR968" s="92"/>
      <c r="AS968" s="92"/>
      <c r="AT968" s="92"/>
      <c r="AU968" s="92"/>
      <c r="AV968" s="92"/>
      <c r="AW968" s="92"/>
      <c r="AX968" s="92"/>
      <c r="AY968" s="92"/>
      <c r="AZ968" s="92"/>
      <c r="BA968" s="92"/>
      <c r="BB968" s="92"/>
      <c r="BC968" s="92"/>
      <c r="BD968" s="92"/>
      <c r="BE968" s="92"/>
      <c r="BF968" s="92"/>
      <c r="BG968" s="92"/>
      <c r="BH968" s="92"/>
      <c r="BI968" s="92"/>
      <c r="BJ968" s="92"/>
      <c r="BK968" s="92"/>
      <c r="BL968" s="92"/>
      <c r="BM968" s="92"/>
      <c r="BN968" s="92"/>
      <c r="BO968" s="92"/>
      <c r="BP968" s="92"/>
      <c r="BQ968" s="92"/>
      <c r="BR968" s="92"/>
      <c r="BS968" s="92"/>
      <c r="BT968" s="92"/>
      <c r="BU968" s="92"/>
      <c r="BV968" s="92"/>
      <c r="BW968" s="92"/>
      <c r="BX968" s="92"/>
      <c r="BY968" s="92"/>
      <c r="BZ968" s="92"/>
      <c r="CA968" s="92"/>
      <c r="CB968" s="92"/>
      <c r="CC968" s="92"/>
      <c r="CD968" s="92"/>
      <c r="CE968" s="92"/>
      <c r="CF968" s="92"/>
      <c r="CG968" s="92"/>
      <c r="CH968" s="92"/>
      <c r="CI968" s="92"/>
      <c r="CJ968" s="92"/>
      <c r="CK968" s="92"/>
      <c r="CL968" s="92"/>
      <c r="CM968" s="92"/>
      <c r="CN968" s="92"/>
      <c r="CO968" s="92"/>
      <c r="CP968" s="92"/>
      <c r="CQ968" s="92"/>
      <c r="CR968" s="92"/>
    </row>
    <row r="969" spans="1:96">
      <c r="A969" s="118" t="s">
        <v>1735</v>
      </c>
      <c r="B969" s="118">
        <v>33</v>
      </c>
      <c r="C969" s="118" t="s">
        <v>16</v>
      </c>
      <c r="D969" s="118">
        <v>98148</v>
      </c>
      <c r="E969" s="118" t="s">
        <v>1736</v>
      </c>
      <c r="F969" s="134">
        <v>39687</v>
      </c>
      <c r="G969" s="118" t="s">
        <v>29</v>
      </c>
      <c r="H969" s="118">
        <v>5</v>
      </c>
      <c r="J969" s="118" t="s">
        <v>19</v>
      </c>
      <c r="K969" s="133" t="s">
        <v>1700</v>
      </c>
      <c r="L969" s="118" t="s">
        <v>39</v>
      </c>
      <c r="M969" s="118" t="s">
        <v>22</v>
      </c>
      <c r="N969" s="118">
        <v>35</v>
      </c>
      <c r="O969" s="118">
        <v>8</v>
      </c>
      <c r="P969" s="118">
        <v>2008</v>
      </c>
      <c r="Q969" s="118">
        <v>47.459006309999999</v>
      </c>
      <c r="R969" s="118">
        <v>-122.3378707</v>
      </c>
      <c r="T969" s="92"/>
      <c r="U969" s="92"/>
      <c r="V969" s="92"/>
      <c r="W969" s="92"/>
      <c r="X969" s="92"/>
      <c r="Y969" s="92"/>
      <c r="Z969" s="92"/>
      <c r="AA969" s="92"/>
      <c r="AB969" s="92"/>
      <c r="AC969" s="92"/>
      <c r="AD969" s="92"/>
      <c r="AE969" s="92"/>
      <c r="AF969" s="92"/>
      <c r="AG969" s="92"/>
      <c r="AH969" s="92"/>
      <c r="AI969" s="92"/>
      <c r="AJ969" s="92"/>
      <c r="AK969" s="92"/>
      <c r="AL969" s="92"/>
      <c r="AM969" s="92"/>
      <c r="AN969" s="92"/>
      <c r="AO969" s="92"/>
      <c r="AP969" s="92"/>
      <c r="AQ969" s="92"/>
      <c r="AR969" s="92"/>
      <c r="AS969" s="92"/>
      <c r="AT969" s="92"/>
      <c r="AU969" s="92"/>
      <c r="AV969" s="92"/>
      <c r="AW969" s="92"/>
      <c r="AX969" s="92"/>
      <c r="AY969" s="92"/>
      <c r="AZ969" s="92"/>
      <c r="BA969" s="92"/>
      <c r="BB969" s="92"/>
      <c r="BC969" s="92"/>
      <c r="BD969" s="92"/>
      <c r="BE969" s="92"/>
      <c r="BF969" s="92"/>
      <c r="BG969" s="92"/>
      <c r="BH969" s="92"/>
      <c r="BI969" s="92"/>
      <c r="BJ969" s="92"/>
      <c r="BK969" s="92"/>
      <c r="BL969" s="92"/>
      <c r="BM969" s="92"/>
      <c r="BN969" s="92"/>
      <c r="BO969" s="92"/>
      <c r="BP969" s="92"/>
      <c r="BQ969" s="92"/>
      <c r="BR969" s="92"/>
      <c r="BS969" s="92"/>
      <c r="BT969" s="92"/>
      <c r="BU969" s="92"/>
      <c r="BV969" s="92"/>
      <c r="BW969" s="92"/>
      <c r="BX969" s="92"/>
      <c r="BY969" s="92"/>
      <c r="BZ969" s="92"/>
      <c r="CA969" s="92"/>
      <c r="CB969" s="92"/>
      <c r="CC969" s="92"/>
      <c r="CD969" s="92"/>
      <c r="CE969" s="92"/>
      <c r="CF969" s="92"/>
      <c r="CG969" s="92"/>
      <c r="CH969" s="92"/>
      <c r="CI969" s="92"/>
      <c r="CJ969" s="92"/>
      <c r="CK969" s="92"/>
      <c r="CL969" s="92"/>
      <c r="CM969" s="92"/>
      <c r="CN969" s="92"/>
      <c r="CO969" s="92"/>
      <c r="CP969" s="92"/>
      <c r="CQ969" s="92"/>
      <c r="CR969" s="92"/>
    </row>
    <row r="970" spans="1:96">
      <c r="A970" s="118" t="s">
        <v>1763</v>
      </c>
      <c r="B970" s="118">
        <v>33</v>
      </c>
      <c r="C970" s="118" t="s">
        <v>16</v>
      </c>
      <c r="D970" s="118">
        <v>98148</v>
      </c>
      <c r="E970" s="118" t="s">
        <v>1764</v>
      </c>
      <c r="F970" s="134">
        <v>39687</v>
      </c>
      <c r="G970" s="118" t="s">
        <v>29</v>
      </c>
      <c r="H970" s="118">
        <v>50</v>
      </c>
      <c r="J970" s="118" t="s">
        <v>74</v>
      </c>
      <c r="K970" s="133" t="s">
        <v>1700</v>
      </c>
      <c r="L970" s="118" t="s">
        <v>1703</v>
      </c>
      <c r="M970" s="118" t="s">
        <v>22</v>
      </c>
      <c r="N970" s="118">
        <v>35</v>
      </c>
      <c r="O970" s="118">
        <v>8</v>
      </c>
      <c r="P970" s="118">
        <v>2008</v>
      </c>
      <c r="Q970" s="118">
        <v>47.459006309999999</v>
      </c>
      <c r="R970" s="118">
        <v>-122.3378707</v>
      </c>
      <c r="T970" s="92"/>
      <c r="U970" s="92"/>
      <c r="V970" s="92"/>
      <c r="W970" s="92"/>
      <c r="X970" s="92"/>
      <c r="Y970" s="92"/>
      <c r="Z970" s="92"/>
      <c r="AA970" s="92"/>
      <c r="AB970" s="92"/>
      <c r="AC970" s="92"/>
      <c r="AD970" s="92"/>
      <c r="AE970" s="92"/>
      <c r="AF970" s="92"/>
      <c r="AG970" s="92"/>
      <c r="AH970" s="92"/>
      <c r="AI970" s="92"/>
      <c r="AJ970" s="92"/>
      <c r="AK970" s="92"/>
      <c r="AL970" s="92"/>
      <c r="AM970" s="92"/>
      <c r="AN970" s="92"/>
      <c r="AO970" s="92"/>
      <c r="AP970" s="92"/>
      <c r="AQ970" s="92"/>
      <c r="AR970" s="92"/>
      <c r="AS970" s="92"/>
      <c r="AT970" s="92"/>
      <c r="AU970" s="92"/>
      <c r="AV970" s="92"/>
      <c r="AW970" s="92"/>
      <c r="AX970" s="92"/>
      <c r="AY970" s="92"/>
      <c r="AZ970" s="92"/>
      <c r="BA970" s="92"/>
      <c r="BB970" s="92"/>
      <c r="BC970" s="92"/>
      <c r="BD970" s="92"/>
      <c r="BE970" s="92"/>
      <c r="BF970" s="92"/>
      <c r="BG970" s="92"/>
      <c r="BH970" s="92"/>
      <c r="BI970" s="92"/>
      <c r="BJ970" s="92"/>
      <c r="BK970" s="92"/>
      <c r="BL970" s="92"/>
      <c r="BM970" s="92"/>
      <c r="BN970" s="92"/>
      <c r="BO970" s="92"/>
      <c r="BP970" s="92"/>
      <c r="BQ970" s="92"/>
      <c r="BR970" s="92"/>
      <c r="BS970" s="92"/>
      <c r="BT970" s="92"/>
      <c r="BU970" s="92"/>
      <c r="BV970" s="92"/>
      <c r="BW970" s="92"/>
      <c r="BX970" s="92"/>
      <c r="BY970" s="92"/>
      <c r="BZ970" s="92"/>
      <c r="CA970" s="92"/>
      <c r="CB970" s="92"/>
      <c r="CC970" s="92"/>
      <c r="CD970" s="92"/>
      <c r="CE970" s="92"/>
      <c r="CF970" s="92"/>
      <c r="CG970" s="92"/>
      <c r="CH970" s="92"/>
      <c r="CI970" s="92"/>
      <c r="CJ970" s="92"/>
      <c r="CK970" s="92"/>
      <c r="CL970" s="92"/>
      <c r="CM970" s="92"/>
      <c r="CN970" s="92"/>
      <c r="CO970" s="92"/>
      <c r="CP970" s="92"/>
      <c r="CQ970" s="92"/>
      <c r="CR970" s="92"/>
    </row>
    <row r="971" spans="1:96">
      <c r="A971" s="118" t="s">
        <v>1745</v>
      </c>
      <c r="B971" s="118">
        <v>33</v>
      </c>
      <c r="C971" s="118" t="s">
        <v>16</v>
      </c>
      <c r="D971" s="118">
        <v>98148</v>
      </c>
      <c r="E971" s="118" t="s">
        <v>1746</v>
      </c>
      <c r="F971" s="134">
        <v>39694</v>
      </c>
      <c r="G971" s="118" t="s">
        <v>29</v>
      </c>
      <c r="H971" s="118">
        <v>19</v>
      </c>
      <c r="J971" s="118" t="s">
        <v>74</v>
      </c>
      <c r="K971" s="133" t="s">
        <v>1700</v>
      </c>
      <c r="L971" s="118" t="s">
        <v>1703</v>
      </c>
      <c r="M971" s="118" t="s">
        <v>22</v>
      </c>
      <c r="N971" s="118">
        <v>36</v>
      </c>
      <c r="O971" s="118">
        <v>9</v>
      </c>
      <c r="P971" s="118">
        <v>2008</v>
      </c>
      <c r="Q971" s="118">
        <v>47.459006309999999</v>
      </c>
      <c r="R971" s="118">
        <v>-122.3378707</v>
      </c>
      <c r="T971" s="92"/>
      <c r="U971" s="92"/>
      <c r="V971" s="92"/>
      <c r="W971" s="92"/>
      <c r="X971" s="92"/>
      <c r="Y971" s="92"/>
      <c r="Z971" s="92"/>
      <c r="AA971" s="92"/>
      <c r="AB971" s="92"/>
      <c r="AC971" s="92"/>
      <c r="AD971" s="92"/>
      <c r="AE971" s="92"/>
      <c r="AF971" s="92"/>
      <c r="AG971" s="92"/>
      <c r="AH971" s="92"/>
      <c r="AI971" s="92"/>
      <c r="AJ971" s="92"/>
      <c r="AK971" s="92"/>
      <c r="AL971" s="92"/>
      <c r="AM971" s="92"/>
      <c r="AN971" s="92"/>
      <c r="AO971" s="92"/>
      <c r="AP971" s="92"/>
      <c r="AQ971" s="92"/>
      <c r="AR971" s="92"/>
      <c r="AS971" s="92"/>
      <c r="AT971" s="92"/>
      <c r="AU971" s="92"/>
      <c r="AV971" s="92"/>
      <c r="AW971" s="92"/>
      <c r="AX971" s="92"/>
      <c r="AY971" s="92"/>
      <c r="AZ971" s="92"/>
      <c r="BA971" s="92"/>
      <c r="BB971" s="92"/>
      <c r="BC971" s="92"/>
      <c r="BD971" s="92"/>
      <c r="BE971" s="92"/>
      <c r="BF971" s="92"/>
      <c r="BG971" s="92"/>
      <c r="BH971" s="92"/>
      <c r="BI971" s="92"/>
      <c r="BJ971" s="92"/>
      <c r="BK971" s="92"/>
      <c r="BL971" s="92"/>
      <c r="BM971" s="92"/>
      <c r="BN971" s="92"/>
      <c r="BO971" s="92"/>
      <c r="BP971" s="92"/>
      <c r="BQ971" s="92"/>
      <c r="BR971" s="92"/>
      <c r="BS971" s="92"/>
      <c r="BT971" s="92"/>
      <c r="BU971" s="92"/>
      <c r="BV971" s="92"/>
      <c r="BW971" s="92"/>
      <c r="BX971" s="92"/>
      <c r="BY971" s="92"/>
      <c r="BZ971" s="92"/>
      <c r="CA971" s="92"/>
      <c r="CB971" s="92"/>
      <c r="CC971" s="92"/>
      <c r="CD971" s="92"/>
      <c r="CE971" s="92"/>
      <c r="CF971" s="92"/>
      <c r="CG971" s="92"/>
      <c r="CH971" s="92"/>
      <c r="CI971" s="92"/>
      <c r="CJ971" s="92"/>
      <c r="CK971" s="92"/>
      <c r="CL971" s="92"/>
      <c r="CM971" s="92"/>
      <c r="CN971" s="92"/>
      <c r="CO971" s="92"/>
      <c r="CP971" s="92"/>
      <c r="CQ971" s="92"/>
      <c r="CR971" s="92"/>
    </row>
    <row r="972" spans="1:96">
      <c r="A972" s="118" t="s">
        <v>1747</v>
      </c>
      <c r="B972" s="118">
        <v>33</v>
      </c>
      <c r="C972" s="118" t="s">
        <v>16</v>
      </c>
      <c r="D972" s="118">
        <v>98148</v>
      </c>
      <c r="E972" s="118" t="s">
        <v>1748</v>
      </c>
      <c r="F972" s="134">
        <v>39701</v>
      </c>
      <c r="G972" s="118" t="s">
        <v>29</v>
      </c>
      <c r="H972" s="118">
        <v>23</v>
      </c>
      <c r="J972" s="118" t="s">
        <v>74</v>
      </c>
      <c r="K972" s="133" t="s">
        <v>1700</v>
      </c>
      <c r="L972" s="118" t="s">
        <v>1703</v>
      </c>
      <c r="M972" s="118" t="s">
        <v>22</v>
      </c>
      <c r="N972" s="118">
        <v>37</v>
      </c>
      <c r="O972" s="118">
        <v>9</v>
      </c>
      <c r="P972" s="118">
        <v>2008</v>
      </c>
      <c r="Q972" s="118">
        <v>47.459006309999999</v>
      </c>
      <c r="R972" s="118">
        <v>-122.3378707</v>
      </c>
      <c r="T972" s="92"/>
      <c r="U972" s="92"/>
      <c r="V972" s="92"/>
      <c r="W972" s="92"/>
      <c r="X972" s="92"/>
      <c r="Y972" s="92"/>
      <c r="Z972" s="92"/>
      <c r="AA972" s="92"/>
      <c r="AB972" s="92"/>
      <c r="AC972" s="92"/>
      <c r="AD972" s="92"/>
      <c r="AE972" s="92"/>
      <c r="AF972" s="92"/>
      <c r="AG972" s="92"/>
      <c r="AH972" s="92"/>
      <c r="AI972" s="92"/>
      <c r="AJ972" s="92"/>
      <c r="AK972" s="92"/>
      <c r="AL972" s="92"/>
      <c r="AM972" s="92"/>
      <c r="AN972" s="92"/>
      <c r="AO972" s="92"/>
      <c r="AP972" s="92"/>
      <c r="AQ972" s="92"/>
      <c r="AR972" s="92"/>
      <c r="AS972" s="92"/>
      <c r="AT972" s="92"/>
      <c r="AU972" s="92"/>
      <c r="AV972" s="92"/>
      <c r="AW972" s="92"/>
      <c r="AX972" s="92"/>
      <c r="AY972" s="92"/>
      <c r="AZ972" s="92"/>
      <c r="BA972" s="92"/>
      <c r="BB972" s="92"/>
      <c r="BC972" s="92"/>
      <c r="BD972" s="92"/>
      <c r="BE972" s="92"/>
      <c r="BF972" s="92"/>
      <c r="BG972" s="92"/>
      <c r="BH972" s="92"/>
      <c r="BI972" s="92"/>
      <c r="BJ972" s="92"/>
      <c r="BK972" s="92"/>
      <c r="BL972" s="92"/>
      <c r="BM972" s="92"/>
      <c r="BN972" s="92"/>
      <c r="BO972" s="92"/>
      <c r="BP972" s="92"/>
      <c r="BQ972" s="92"/>
      <c r="BR972" s="92"/>
      <c r="BS972" s="92"/>
      <c r="BT972" s="92"/>
      <c r="BU972" s="92"/>
      <c r="BV972" s="92"/>
      <c r="BW972" s="92"/>
      <c r="BX972" s="92"/>
      <c r="BY972" s="92"/>
      <c r="BZ972" s="92"/>
      <c r="CA972" s="92"/>
      <c r="CB972" s="92"/>
      <c r="CC972" s="92"/>
      <c r="CD972" s="92"/>
      <c r="CE972" s="92"/>
      <c r="CF972" s="92"/>
      <c r="CG972" s="92"/>
      <c r="CH972" s="92"/>
      <c r="CI972" s="92"/>
      <c r="CJ972" s="92"/>
      <c r="CK972" s="92"/>
      <c r="CL972" s="92"/>
      <c r="CM972" s="92"/>
      <c r="CN972" s="92"/>
      <c r="CO972" s="92"/>
      <c r="CP972" s="92"/>
      <c r="CQ972" s="92"/>
      <c r="CR972" s="92"/>
    </row>
    <row r="973" spans="1:96">
      <c r="A973" s="118" t="s">
        <v>1733</v>
      </c>
      <c r="B973" s="118">
        <v>33</v>
      </c>
      <c r="C973" s="118" t="s">
        <v>16</v>
      </c>
      <c r="D973" s="118">
        <v>98148</v>
      </c>
      <c r="E973" s="118" t="s">
        <v>1734</v>
      </c>
      <c r="F973" s="134">
        <v>39708</v>
      </c>
      <c r="G973" s="118" t="s">
        <v>29</v>
      </c>
      <c r="H973" s="118">
        <v>3</v>
      </c>
      <c r="J973" s="118" t="s">
        <v>19</v>
      </c>
      <c r="K973" s="133" t="s">
        <v>1700</v>
      </c>
      <c r="L973" s="118" t="s">
        <v>57</v>
      </c>
      <c r="M973" s="118" t="s">
        <v>22</v>
      </c>
      <c r="N973" s="118">
        <v>38</v>
      </c>
      <c r="O973" s="118">
        <v>9</v>
      </c>
      <c r="P973" s="118">
        <v>2008</v>
      </c>
      <c r="Q973" s="118">
        <v>47.459006309999999</v>
      </c>
      <c r="R973" s="118">
        <v>-122.3378707</v>
      </c>
      <c r="T973" s="92"/>
      <c r="U973" s="92"/>
      <c r="V973" s="92"/>
      <c r="W973" s="92"/>
      <c r="X973" s="92"/>
      <c r="Y973" s="92"/>
      <c r="Z973" s="92"/>
      <c r="AA973" s="92"/>
      <c r="AB973" s="92"/>
      <c r="AC973" s="92"/>
      <c r="AD973" s="92"/>
      <c r="AE973" s="92"/>
      <c r="AF973" s="92"/>
      <c r="AG973" s="92"/>
      <c r="AH973" s="92"/>
      <c r="AI973" s="92"/>
      <c r="AJ973" s="92"/>
      <c r="AK973" s="92"/>
      <c r="AL973" s="92"/>
      <c r="AM973" s="92"/>
      <c r="AN973" s="92"/>
      <c r="AO973" s="92"/>
      <c r="AP973" s="92"/>
      <c r="AQ973" s="92"/>
      <c r="AR973" s="92"/>
      <c r="AS973" s="92"/>
      <c r="AT973" s="92"/>
      <c r="AU973" s="92"/>
      <c r="AV973" s="92"/>
      <c r="AW973" s="92"/>
      <c r="AX973" s="92"/>
      <c r="AY973" s="92"/>
      <c r="AZ973" s="92"/>
      <c r="BA973" s="92"/>
      <c r="BB973" s="92"/>
      <c r="BC973" s="92"/>
      <c r="BD973" s="92"/>
      <c r="BE973" s="92"/>
      <c r="BF973" s="92"/>
      <c r="BG973" s="92"/>
      <c r="BH973" s="92"/>
      <c r="BI973" s="92"/>
      <c r="BJ973" s="92"/>
      <c r="BK973" s="92"/>
      <c r="BL973" s="92"/>
      <c r="BM973" s="92"/>
      <c r="BN973" s="92"/>
      <c r="BO973" s="92"/>
      <c r="BP973" s="92"/>
      <c r="BQ973" s="92"/>
      <c r="BR973" s="92"/>
      <c r="BS973" s="92"/>
      <c r="BT973" s="92"/>
      <c r="BU973" s="92"/>
      <c r="BV973" s="92"/>
      <c r="BW973" s="92"/>
      <c r="BX973" s="92"/>
      <c r="BY973" s="92"/>
      <c r="BZ973" s="92"/>
      <c r="CA973" s="92"/>
      <c r="CB973" s="92"/>
      <c r="CC973" s="92"/>
      <c r="CD973" s="92"/>
      <c r="CE973" s="92"/>
      <c r="CF973" s="92"/>
      <c r="CG973" s="92"/>
      <c r="CH973" s="92"/>
      <c r="CI973" s="92"/>
      <c r="CJ973" s="92"/>
      <c r="CK973" s="92"/>
      <c r="CL973" s="92"/>
      <c r="CM973" s="92"/>
      <c r="CN973" s="92"/>
      <c r="CO973" s="92"/>
      <c r="CP973" s="92"/>
      <c r="CQ973" s="92"/>
      <c r="CR973" s="92"/>
    </row>
    <row r="974" spans="1:96">
      <c r="A974" s="118" t="s">
        <v>1722</v>
      </c>
      <c r="B974" s="118">
        <v>33</v>
      </c>
      <c r="C974" s="118" t="s">
        <v>16</v>
      </c>
      <c r="D974" s="118">
        <v>98148</v>
      </c>
      <c r="E974" s="118" t="s">
        <v>1723</v>
      </c>
      <c r="F974" s="134">
        <v>39687</v>
      </c>
      <c r="G974" s="118" t="s">
        <v>1724</v>
      </c>
      <c r="H974" s="118">
        <v>1</v>
      </c>
      <c r="J974" s="118" t="s">
        <v>19</v>
      </c>
      <c r="K974" s="133" t="s">
        <v>1700</v>
      </c>
      <c r="L974" s="118" t="s">
        <v>39</v>
      </c>
      <c r="M974" s="118" t="s">
        <v>22</v>
      </c>
      <c r="N974" s="118">
        <v>35</v>
      </c>
      <c r="O974" s="118">
        <v>8</v>
      </c>
      <c r="P974" s="118">
        <v>2008</v>
      </c>
      <c r="Q974" s="118">
        <v>47.459006309999999</v>
      </c>
      <c r="R974" s="118">
        <v>-122.3378707</v>
      </c>
      <c r="T974" s="92"/>
      <c r="U974" s="92"/>
      <c r="V974" s="92"/>
      <c r="W974" s="92"/>
      <c r="X974" s="92"/>
      <c r="Y974" s="92"/>
      <c r="Z974" s="92"/>
      <c r="AA974" s="92"/>
      <c r="AB974" s="92"/>
      <c r="AC974" s="92"/>
      <c r="AD974" s="92"/>
      <c r="AE974" s="92"/>
      <c r="AF974" s="92"/>
      <c r="AG974" s="92"/>
      <c r="AH974" s="92"/>
      <c r="AI974" s="92"/>
      <c r="AJ974" s="92"/>
      <c r="AK974" s="92"/>
      <c r="AL974" s="92"/>
      <c r="AM974" s="92"/>
      <c r="AN974" s="92"/>
      <c r="AO974" s="92"/>
      <c r="AP974" s="92"/>
      <c r="AQ974" s="92"/>
      <c r="AR974" s="92"/>
      <c r="AS974" s="92"/>
      <c r="AT974" s="92"/>
      <c r="AU974" s="92"/>
      <c r="AV974" s="92"/>
      <c r="AW974" s="92"/>
      <c r="AX974" s="92"/>
      <c r="AY974" s="92"/>
      <c r="AZ974" s="92"/>
      <c r="BA974" s="92"/>
      <c r="BB974" s="92"/>
      <c r="BC974" s="92"/>
      <c r="BD974" s="92"/>
      <c r="BE974" s="92"/>
      <c r="BF974" s="92"/>
      <c r="BG974" s="92"/>
      <c r="BH974" s="92"/>
      <c r="BI974" s="92"/>
      <c r="BJ974" s="92"/>
      <c r="BK974" s="92"/>
      <c r="BL974" s="92"/>
      <c r="BM974" s="92"/>
      <c r="BN974" s="92"/>
      <c r="BO974" s="92"/>
      <c r="BP974" s="92"/>
      <c r="BQ974" s="92"/>
      <c r="BR974" s="92"/>
      <c r="BS974" s="92"/>
      <c r="BT974" s="92"/>
      <c r="BU974" s="92"/>
      <c r="BV974" s="92"/>
      <c r="BW974" s="92"/>
      <c r="BX974" s="92"/>
      <c r="BY974" s="92"/>
      <c r="BZ974" s="92"/>
      <c r="CA974" s="92"/>
      <c r="CB974" s="92"/>
      <c r="CC974" s="92"/>
      <c r="CD974" s="92"/>
      <c r="CE974" s="92"/>
      <c r="CF974" s="92"/>
      <c r="CG974" s="92"/>
      <c r="CH974" s="92"/>
      <c r="CI974" s="92"/>
      <c r="CJ974" s="92"/>
      <c r="CK974" s="92"/>
      <c r="CL974" s="92"/>
      <c r="CM974" s="92"/>
      <c r="CN974" s="92"/>
      <c r="CO974" s="92"/>
      <c r="CP974" s="92"/>
      <c r="CQ974" s="92"/>
      <c r="CR974" s="92"/>
    </row>
    <row r="975" spans="1:96">
      <c r="A975" s="118" t="s">
        <v>1706</v>
      </c>
      <c r="B975" s="118">
        <v>33</v>
      </c>
      <c r="C975" s="118" t="s">
        <v>16</v>
      </c>
      <c r="D975" s="118">
        <v>98148</v>
      </c>
      <c r="E975" s="118" t="s">
        <v>1707</v>
      </c>
      <c r="F975" s="134">
        <v>39645</v>
      </c>
      <c r="G975" s="118" t="s">
        <v>324</v>
      </c>
      <c r="H975" s="118">
        <v>1</v>
      </c>
      <c r="J975" s="118" t="s">
        <v>19</v>
      </c>
      <c r="K975" s="133" t="s">
        <v>1700</v>
      </c>
      <c r="L975" s="118" t="s">
        <v>1703</v>
      </c>
      <c r="M975" s="118" t="s">
        <v>22</v>
      </c>
      <c r="N975" s="118">
        <v>29</v>
      </c>
      <c r="O975" s="118">
        <v>7</v>
      </c>
      <c r="P975" s="118">
        <v>2008</v>
      </c>
      <c r="Q975" s="118">
        <v>47.459006309999999</v>
      </c>
      <c r="R975" s="118">
        <v>-122.3378707</v>
      </c>
      <c r="T975" s="92"/>
      <c r="U975" s="92"/>
      <c r="V975" s="92"/>
      <c r="W975" s="92"/>
      <c r="X975" s="92"/>
      <c r="Y975" s="92"/>
      <c r="Z975" s="92"/>
      <c r="AA975" s="92"/>
      <c r="AB975" s="92"/>
      <c r="AC975" s="92"/>
      <c r="AD975" s="92"/>
      <c r="AE975" s="92"/>
      <c r="AF975" s="92"/>
      <c r="AG975" s="92"/>
      <c r="AH975" s="92"/>
      <c r="AI975" s="92"/>
      <c r="AJ975" s="92"/>
      <c r="AK975" s="92"/>
      <c r="AL975" s="92"/>
      <c r="AM975" s="92"/>
      <c r="AN975" s="92"/>
      <c r="AO975" s="92"/>
      <c r="AP975" s="92"/>
      <c r="AQ975" s="92"/>
      <c r="AR975" s="92"/>
      <c r="AS975" s="92"/>
      <c r="AT975" s="92"/>
      <c r="AU975" s="92"/>
      <c r="AV975" s="92"/>
      <c r="AW975" s="92"/>
      <c r="AX975" s="92"/>
      <c r="AY975" s="92"/>
      <c r="AZ975" s="92"/>
      <c r="BA975" s="92"/>
      <c r="BB975" s="92"/>
      <c r="BC975" s="92"/>
      <c r="BD975" s="92"/>
      <c r="BE975" s="92"/>
      <c r="BF975" s="92"/>
      <c r="BG975" s="92"/>
      <c r="BH975" s="92"/>
      <c r="BI975" s="92"/>
      <c r="BJ975" s="92"/>
      <c r="BK975" s="92"/>
      <c r="BL975" s="92"/>
      <c r="BM975" s="92"/>
      <c r="BN975" s="92"/>
      <c r="BO975" s="92"/>
      <c r="BP975" s="92"/>
      <c r="BQ975" s="92"/>
      <c r="BR975" s="92"/>
      <c r="BS975" s="92"/>
      <c r="BT975" s="92"/>
      <c r="BU975" s="92"/>
      <c r="BV975" s="92"/>
      <c r="BW975" s="92"/>
      <c r="BX975" s="92"/>
      <c r="BY975" s="92"/>
      <c r="BZ975" s="92"/>
      <c r="CA975" s="92"/>
      <c r="CB975" s="92"/>
      <c r="CC975" s="92"/>
      <c r="CD975" s="92"/>
      <c r="CE975" s="92"/>
      <c r="CF975" s="92"/>
      <c r="CG975" s="92"/>
      <c r="CH975" s="92"/>
      <c r="CI975" s="92"/>
      <c r="CJ975" s="92"/>
      <c r="CK975" s="92"/>
      <c r="CL975" s="92"/>
      <c r="CM975" s="92"/>
      <c r="CN975" s="92"/>
      <c r="CO975" s="92"/>
      <c r="CP975" s="92"/>
      <c r="CQ975" s="92"/>
      <c r="CR975" s="92"/>
    </row>
    <row r="976" spans="1:96">
      <c r="A976" s="118" t="s">
        <v>1725</v>
      </c>
      <c r="B976" s="118">
        <v>33</v>
      </c>
      <c r="C976" s="118" t="s">
        <v>16</v>
      </c>
      <c r="D976" s="118">
        <v>98148</v>
      </c>
      <c r="E976" s="118" t="s">
        <v>1726</v>
      </c>
      <c r="F976" s="134">
        <v>39652</v>
      </c>
      <c r="G976" s="118" t="s">
        <v>324</v>
      </c>
      <c r="H976" s="118">
        <v>2</v>
      </c>
      <c r="J976" s="118" t="s">
        <v>19</v>
      </c>
      <c r="K976" s="133" t="s">
        <v>1700</v>
      </c>
      <c r="L976" s="118" t="s">
        <v>36</v>
      </c>
      <c r="M976" s="118" t="s">
        <v>22</v>
      </c>
      <c r="N976" s="118">
        <v>30</v>
      </c>
      <c r="O976" s="118">
        <v>7</v>
      </c>
      <c r="P976" s="118">
        <v>2008</v>
      </c>
      <c r="Q976" s="118">
        <v>47.459006309999999</v>
      </c>
      <c r="R976" s="118">
        <v>-122.3378707</v>
      </c>
      <c r="T976" s="92"/>
      <c r="U976" s="92"/>
      <c r="V976" s="92"/>
      <c r="W976" s="92"/>
      <c r="X976" s="92"/>
      <c r="Y976" s="92"/>
      <c r="Z976" s="92"/>
      <c r="AA976" s="92"/>
      <c r="AB976" s="92"/>
      <c r="AC976" s="92"/>
      <c r="AD976" s="92"/>
      <c r="AE976" s="92"/>
      <c r="AF976" s="92"/>
      <c r="AG976" s="92"/>
      <c r="AH976" s="92"/>
      <c r="AI976" s="92"/>
      <c r="AJ976" s="92"/>
      <c r="AK976" s="92"/>
      <c r="AL976" s="92"/>
      <c r="AM976" s="92"/>
      <c r="AN976" s="92"/>
      <c r="AO976" s="92"/>
      <c r="AP976" s="92"/>
      <c r="AQ976" s="92"/>
      <c r="AR976" s="92"/>
      <c r="AS976" s="92"/>
      <c r="AT976" s="92"/>
      <c r="AU976" s="92"/>
      <c r="AV976" s="92"/>
      <c r="AW976" s="92"/>
      <c r="AX976" s="92"/>
      <c r="AY976" s="92"/>
      <c r="AZ976" s="92"/>
      <c r="BA976" s="92"/>
      <c r="BB976" s="92"/>
      <c r="BC976" s="92"/>
      <c r="BD976" s="92"/>
      <c r="BE976" s="92"/>
      <c r="BF976" s="92"/>
      <c r="BG976" s="92"/>
      <c r="BH976" s="92"/>
      <c r="BI976" s="92"/>
      <c r="BJ976" s="92"/>
      <c r="BK976" s="92"/>
      <c r="BL976" s="92"/>
      <c r="BM976" s="92"/>
      <c r="BN976" s="92"/>
      <c r="BO976" s="92"/>
      <c r="BP976" s="92"/>
      <c r="BQ976" s="92"/>
      <c r="BR976" s="92"/>
      <c r="BS976" s="92"/>
      <c r="BT976" s="92"/>
      <c r="BU976" s="92"/>
      <c r="BV976" s="92"/>
      <c r="BW976" s="92"/>
      <c r="BX976" s="92"/>
      <c r="BY976" s="92"/>
      <c r="BZ976" s="92"/>
      <c r="CA976" s="92"/>
      <c r="CB976" s="92"/>
      <c r="CC976" s="92"/>
      <c r="CD976" s="92"/>
      <c r="CE976" s="92"/>
      <c r="CF976" s="92"/>
      <c r="CG976" s="92"/>
      <c r="CH976" s="92"/>
      <c r="CI976" s="92"/>
      <c r="CJ976" s="92"/>
      <c r="CK976" s="92"/>
      <c r="CL976" s="92"/>
      <c r="CM976" s="92"/>
      <c r="CN976" s="92"/>
      <c r="CO976" s="92"/>
      <c r="CP976" s="92"/>
      <c r="CQ976" s="92"/>
      <c r="CR976" s="92"/>
    </row>
    <row r="977" spans="1:96">
      <c r="A977" s="118" t="s">
        <v>1714</v>
      </c>
      <c r="B977" s="118">
        <v>33</v>
      </c>
      <c r="C977" s="118" t="s">
        <v>16</v>
      </c>
      <c r="D977" s="118">
        <v>98148</v>
      </c>
      <c r="E977" s="118" t="s">
        <v>1715</v>
      </c>
      <c r="F977" s="134">
        <v>39659</v>
      </c>
      <c r="G977" s="118" t="s">
        <v>324</v>
      </c>
      <c r="H977" s="118">
        <v>1</v>
      </c>
      <c r="J977" s="118" t="s">
        <v>19</v>
      </c>
      <c r="K977" s="133" t="s">
        <v>1700</v>
      </c>
      <c r="L977" s="118" t="s">
        <v>36</v>
      </c>
      <c r="M977" s="118" t="s">
        <v>22</v>
      </c>
      <c r="N977" s="118">
        <v>31</v>
      </c>
      <c r="O977" s="118">
        <v>7</v>
      </c>
      <c r="P977" s="118">
        <v>2008</v>
      </c>
      <c r="Q977" s="118">
        <v>47.459006309999999</v>
      </c>
      <c r="R977" s="118">
        <v>-122.3378707</v>
      </c>
      <c r="T977" s="92"/>
      <c r="U977" s="92"/>
      <c r="V977" s="92"/>
      <c r="W977" s="92"/>
      <c r="X977" s="92"/>
      <c r="Y977" s="92"/>
      <c r="Z977" s="92"/>
      <c r="AA977" s="92"/>
      <c r="AB977" s="92"/>
      <c r="AC977" s="92"/>
      <c r="AD977" s="92"/>
      <c r="AE977" s="92"/>
      <c r="AF977" s="92"/>
      <c r="AG977" s="92"/>
      <c r="AH977" s="92"/>
      <c r="AI977" s="92"/>
      <c r="AJ977" s="92"/>
      <c r="AK977" s="92"/>
      <c r="AL977" s="92"/>
      <c r="AM977" s="92"/>
      <c r="AN977" s="92"/>
      <c r="AO977" s="92"/>
      <c r="AP977" s="92"/>
      <c r="AQ977" s="92"/>
      <c r="AR977" s="92"/>
      <c r="AS977" s="92"/>
      <c r="AT977" s="92"/>
      <c r="AU977" s="92"/>
      <c r="AV977" s="92"/>
      <c r="AW977" s="92"/>
      <c r="AX977" s="92"/>
      <c r="AY977" s="92"/>
      <c r="AZ977" s="92"/>
      <c r="BA977" s="92"/>
      <c r="BB977" s="92"/>
      <c r="BC977" s="92"/>
      <c r="BD977" s="92"/>
      <c r="BE977" s="92"/>
      <c r="BF977" s="92"/>
      <c r="BG977" s="92"/>
      <c r="BH977" s="92"/>
      <c r="BI977" s="92"/>
      <c r="BJ977" s="92"/>
      <c r="BK977" s="92"/>
      <c r="BL977" s="92"/>
      <c r="BM977" s="92"/>
      <c r="BN977" s="92"/>
      <c r="BO977" s="92"/>
      <c r="BP977" s="92"/>
      <c r="BQ977" s="92"/>
      <c r="BR977" s="92"/>
      <c r="BS977" s="92"/>
      <c r="BT977" s="92"/>
      <c r="BU977" s="92"/>
      <c r="BV977" s="92"/>
      <c r="BW977" s="92"/>
      <c r="BX977" s="92"/>
      <c r="BY977" s="92"/>
      <c r="BZ977" s="92"/>
      <c r="CA977" s="92"/>
      <c r="CB977" s="92"/>
      <c r="CC977" s="92"/>
      <c r="CD977" s="92"/>
      <c r="CE977" s="92"/>
      <c r="CF977" s="92"/>
      <c r="CG977" s="92"/>
      <c r="CH977" s="92"/>
      <c r="CI977" s="92"/>
      <c r="CJ977" s="92"/>
      <c r="CK977" s="92"/>
      <c r="CL977" s="92"/>
      <c r="CM977" s="92"/>
      <c r="CN977" s="92"/>
      <c r="CO977" s="92"/>
      <c r="CP977" s="92"/>
      <c r="CQ977" s="92"/>
      <c r="CR977" s="92"/>
    </row>
    <row r="978" spans="1:96">
      <c r="A978" s="118" t="s">
        <v>1729</v>
      </c>
      <c r="B978" s="118">
        <v>33</v>
      </c>
      <c r="C978" s="118" t="s">
        <v>16</v>
      </c>
      <c r="D978" s="118">
        <v>98148</v>
      </c>
      <c r="E978" s="118" t="s">
        <v>1730</v>
      </c>
      <c r="F978" s="134">
        <v>39666</v>
      </c>
      <c r="G978" s="118" t="s">
        <v>324</v>
      </c>
      <c r="H978" s="118">
        <v>3</v>
      </c>
      <c r="J978" s="118" t="s">
        <v>19</v>
      </c>
      <c r="K978" s="133" t="s">
        <v>1700</v>
      </c>
      <c r="L978" s="118" t="s">
        <v>36</v>
      </c>
      <c r="M978" s="118" t="s">
        <v>22</v>
      </c>
      <c r="N978" s="118">
        <v>32</v>
      </c>
      <c r="O978" s="118">
        <v>8</v>
      </c>
      <c r="P978" s="118">
        <v>2008</v>
      </c>
      <c r="Q978" s="118">
        <v>47.459006309999999</v>
      </c>
      <c r="R978" s="118">
        <v>-122.3378707</v>
      </c>
      <c r="T978" s="92"/>
      <c r="U978" s="92"/>
      <c r="V978" s="92"/>
      <c r="W978" s="92"/>
      <c r="X978" s="92"/>
      <c r="Y978" s="92"/>
      <c r="Z978" s="92"/>
      <c r="AA978" s="92"/>
      <c r="AB978" s="92"/>
      <c r="AC978" s="92"/>
      <c r="AD978" s="92"/>
      <c r="AE978" s="92"/>
      <c r="AF978" s="92"/>
      <c r="AG978" s="92"/>
      <c r="AH978" s="92"/>
      <c r="AI978" s="92"/>
      <c r="AJ978" s="92"/>
      <c r="AK978" s="92"/>
      <c r="AL978" s="92"/>
      <c r="AM978" s="92"/>
      <c r="AN978" s="92"/>
      <c r="AO978" s="92"/>
      <c r="AP978" s="92"/>
      <c r="AQ978" s="92"/>
      <c r="AR978" s="92"/>
      <c r="AS978" s="92"/>
      <c r="AT978" s="92"/>
      <c r="AU978" s="92"/>
      <c r="AV978" s="92"/>
      <c r="AW978" s="92"/>
      <c r="AX978" s="92"/>
      <c r="AY978" s="92"/>
      <c r="AZ978" s="92"/>
      <c r="BA978" s="92"/>
      <c r="BB978" s="92"/>
      <c r="BC978" s="92"/>
      <c r="BD978" s="92"/>
      <c r="BE978" s="92"/>
      <c r="BF978" s="92"/>
      <c r="BG978" s="92"/>
      <c r="BH978" s="92"/>
      <c r="BI978" s="92"/>
      <c r="BJ978" s="92"/>
      <c r="BK978" s="92"/>
      <c r="BL978" s="92"/>
      <c r="BM978" s="92"/>
      <c r="BN978" s="92"/>
      <c r="BO978" s="92"/>
      <c r="BP978" s="92"/>
      <c r="BQ978" s="92"/>
      <c r="BR978" s="92"/>
      <c r="BS978" s="92"/>
      <c r="BT978" s="92"/>
      <c r="BU978" s="92"/>
      <c r="BV978" s="92"/>
      <c r="BW978" s="92"/>
      <c r="BX978" s="92"/>
      <c r="BY978" s="92"/>
      <c r="BZ978" s="92"/>
      <c r="CA978" s="92"/>
      <c r="CB978" s="92"/>
      <c r="CC978" s="92"/>
      <c r="CD978" s="92"/>
      <c r="CE978" s="92"/>
      <c r="CF978" s="92"/>
      <c r="CG978" s="92"/>
      <c r="CH978" s="92"/>
      <c r="CI978" s="92"/>
      <c r="CJ978" s="92"/>
      <c r="CK978" s="92"/>
      <c r="CL978" s="92"/>
      <c r="CM978" s="92"/>
      <c r="CN978" s="92"/>
      <c r="CO978" s="92"/>
      <c r="CP978" s="92"/>
      <c r="CQ978" s="92"/>
      <c r="CR978" s="92"/>
    </row>
    <row r="979" spans="1:96">
      <c r="A979" s="118" t="s">
        <v>1718</v>
      </c>
      <c r="B979" s="118">
        <v>33</v>
      </c>
      <c r="C979" s="118" t="s">
        <v>16</v>
      </c>
      <c r="D979" s="118">
        <v>98148</v>
      </c>
      <c r="E979" s="118" t="s">
        <v>1719</v>
      </c>
      <c r="F979" s="134">
        <v>39673</v>
      </c>
      <c r="G979" s="118" t="s">
        <v>324</v>
      </c>
      <c r="H979" s="118">
        <v>1</v>
      </c>
      <c r="J979" s="118" t="s">
        <v>19</v>
      </c>
      <c r="K979" s="133" t="s">
        <v>1700</v>
      </c>
      <c r="L979" s="118" t="s">
        <v>42</v>
      </c>
      <c r="M979" s="118" t="s">
        <v>22</v>
      </c>
      <c r="N979" s="118">
        <v>33</v>
      </c>
      <c r="O979" s="118">
        <v>8</v>
      </c>
      <c r="P979" s="118">
        <v>2008</v>
      </c>
      <c r="Q979" s="118">
        <v>47.459006309999999</v>
      </c>
      <c r="R979" s="118">
        <v>-122.3378707</v>
      </c>
      <c r="T979" s="92"/>
      <c r="U979" s="92"/>
      <c r="V979" s="92"/>
      <c r="W979" s="92"/>
      <c r="X979" s="92"/>
      <c r="Y979" s="92"/>
      <c r="Z979" s="92"/>
      <c r="AA979" s="92"/>
      <c r="AB979" s="92"/>
      <c r="AC979" s="92"/>
      <c r="AD979" s="92"/>
      <c r="AE979" s="92"/>
      <c r="AF979" s="92"/>
      <c r="AG979" s="92"/>
      <c r="AH979" s="92"/>
      <c r="AI979" s="92"/>
      <c r="AJ979" s="92"/>
      <c r="AK979" s="92"/>
      <c r="AL979" s="92"/>
      <c r="AM979" s="92"/>
      <c r="AN979" s="92"/>
      <c r="AO979" s="92"/>
      <c r="AP979" s="92"/>
      <c r="AQ979" s="92"/>
      <c r="AR979" s="92"/>
      <c r="AS979" s="92"/>
      <c r="AT979" s="92"/>
      <c r="AU979" s="92"/>
      <c r="AV979" s="92"/>
      <c r="AW979" s="92"/>
      <c r="AX979" s="92"/>
      <c r="AY979" s="92"/>
      <c r="AZ979" s="92"/>
      <c r="BA979" s="92"/>
      <c r="BB979" s="92"/>
      <c r="BC979" s="92"/>
      <c r="BD979" s="92"/>
      <c r="BE979" s="92"/>
      <c r="BF979" s="92"/>
      <c r="BG979" s="92"/>
      <c r="BH979" s="92"/>
      <c r="BI979" s="92"/>
      <c r="BJ979" s="92"/>
      <c r="BK979" s="92"/>
      <c r="BL979" s="92"/>
      <c r="BM979" s="92"/>
      <c r="BN979" s="92"/>
      <c r="BO979" s="92"/>
      <c r="BP979" s="92"/>
      <c r="BQ979" s="92"/>
      <c r="BR979" s="92"/>
      <c r="BS979" s="92"/>
      <c r="BT979" s="92"/>
      <c r="BU979" s="92"/>
      <c r="BV979" s="92"/>
      <c r="BW979" s="92"/>
      <c r="BX979" s="92"/>
      <c r="BY979" s="92"/>
      <c r="BZ979" s="92"/>
      <c r="CA979" s="92"/>
      <c r="CB979" s="92"/>
      <c r="CC979" s="92"/>
      <c r="CD979" s="92"/>
      <c r="CE979" s="92"/>
      <c r="CF979" s="92"/>
      <c r="CG979" s="92"/>
      <c r="CH979" s="92"/>
      <c r="CI979" s="92"/>
      <c r="CJ979" s="92"/>
      <c r="CK979" s="92"/>
      <c r="CL979" s="92"/>
      <c r="CM979" s="92"/>
      <c r="CN979" s="92"/>
      <c r="CO979" s="92"/>
      <c r="CP979" s="92"/>
      <c r="CQ979" s="92"/>
      <c r="CR979" s="92"/>
    </row>
    <row r="980" spans="1:96">
      <c r="A980" s="118" t="s">
        <v>1701</v>
      </c>
      <c r="B980" s="118">
        <v>33</v>
      </c>
      <c r="C980" s="118" t="s">
        <v>16</v>
      </c>
      <c r="D980" s="118">
        <v>98166</v>
      </c>
      <c r="E980" s="118" t="s">
        <v>1702</v>
      </c>
      <c r="F980" s="134">
        <v>39630</v>
      </c>
      <c r="G980" s="118" t="s">
        <v>18</v>
      </c>
      <c r="H980" s="118">
        <v>1</v>
      </c>
      <c r="J980" s="118" t="s">
        <v>19</v>
      </c>
      <c r="K980" s="133" t="s">
        <v>1700</v>
      </c>
      <c r="L980" s="118" t="s">
        <v>1703</v>
      </c>
      <c r="M980" s="118" t="s">
        <v>22</v>
      </c>
      <c r="N980" s="118">
        <v>27</v>
      </c>
      <c r="O980" s="118">
        <v>7</v>
      </c>
      <c r="P980" s="118">
        <v>2008</v>
      </c>
      <c r="Q980" s="118">
        <v>47.459006309999999</v>
      </c>
      <c r="R980" s="118">
        <v>-122.3378707</v>
      </c>
      <c r="T980" s="92"/>
      <c r="U980" s="92"/>
      <c r="V980" s="92"/>
      <c r="W980" s="92"/>
      <c r="X980" s="92"/>
      <c r="Y980" s="92"/>
      <c r="Z980" s="92"/>
      <c r="AA980" s="92"/>
      <c r="AB980" s="92"/>
      <c r="AC980" s="92"/>
      <c r="AD980" s="92"/>
      <c r="AE980" s="92"/>
      <c r="AF980" s="92"/>
      <c r="AG980" s="92"/>
      <c r="AH980" s="92"/>
      <c r="AI980" s="92"/>
      <c r="AJ980" s="92"/>
      <c r="AK980" s="92"/>
      <c r="AL980" s="92"/>
      <c r="AM980" s="92"/>
      <c r="AN980" s="92"/>
      <c r="AO980" s="92"/>
      <c r="AP980" s="92"/>
      <c r="AQ980" s="92"/>
      <c r="AR980" s="92"/>
      <c r="AS980" s="92"/>
      <c r="AT980" s="92"/>
      <c r="AU980" s="92"/>
      <c r="AV980" s="92"/>
      <c r="AW980" s="92"/>
      <c r="AX980" s="92"/>
      <c r="AY980" s="92"/>
      <c r="AZ980" s="92"/>
      <c r="BA980" s="92"/>
      <c r="BB980" s="92"/>
      <c r="BC980" s="92"/>
      <c r="BD980" s="92"/>
      <c r="BE980" s="92"/>
      <c r="BF980" s="92"/>
      <c r="BG980" s="92"/>
      <c r="BH980" s="92"/>
      <c r="BI980" s="92"/>
      <c r="BJ980" s="92"/>
      <c r="BK980" s="92"/>
      <c r="BL980" s="92"/>
      <c r="BM980" s="92"/>
      <c r="BN980" s="92"/>
      <c r="BO980" s="92"/>
      <c r="BP980" s="92"/>
      <c r="BQ980" s="92"/>
      <c r="BR980" s="92"/>
      <c r="BS980" s="92"/>
      <c r="BT980" s="92"/>
      <c r="BU980" s="92"/>
      <c r="BV980" s="92"/>
      <c r="BW980" s="92"/>
      <c r="BX980" s="92"/>
      <c r="BY980" s="92"/>
      <c r="BZ980" s="92"/>
      <c r="CA980" s="92"/>
      <c r="CB980" s="92"/>
      <c r="CC980" s="92"/>
      <c r="CD980" s="92"/>
      <c r="CE980" s="92"/>
      <c r="CF980" s="92"/>
      <c r="CG980" s="92"/>
      <c r="CH980" s="92"/>
      <c r="CI980" s="92"/>
      <c r="CJ980" s="92"/>
      <c r="CK980" s="92"/>
      <c r="CL980" s="92"/>
      <c r="CM980" s="92"/>
      <c r="CN980" s="92"/>
      <c r="CO980" s="92"/>
      <c r="CP980" s="92"/>
      <c r="CQ980" s="92"/>
      <c r="CR980" s="92"/>
    </row>
    <row r="981" spans="1:96">
      <c r="A981" s="118" t="s">
        <v>1710</v>
      </c>
      <c r="B981" s="118">
        <v>33</v>
      </c>
      <c r="C981" s="118" t="s">
        <v>16</v>
      </c>
      <c r="D981" s="118">
        <v>98148</v>
      </c>
      <c r="E981" s="118" t="s">
        <v>1711</v>
      </c>
      <c r="F981" s="134">
        <v>39645</v>
      </c>
      <c r="G981" s="118" t="s">
        <v>18</v>
      </c>
      <c r="H981" s="118">
        <v>1</v>
      </c>
      <c r="J981" s="118" t="s">
        <v>19</v>
      </c>
      <c r="K981" s="133" t="s">
        <v>1700</v>
      </c>
      <c r="L981" s="118" t="s">
        <v>1703</v>
      </c>
      <c r="M981" s="118" t="s">
        <v>22</v>
      </c>
      <c r="N981" s="118">
        <v>29</v>
      </c>
      <c r="O981" s="118">
        <v>7</v>
      </c>
      <c r="P981" s="118">
        <v>2008</v>
      </c>
      <c r="Q981" s="118">
        <v>47.459006309999999</v>
      </c>
      <c r="R981" s="118">
        <v>-122.3378707</v>
      </c>
      <c r="T981" s="92"/>
      <c r="U981" s="92"/>
      <c r="V981" s="92"/>
      <c r="W981" s="92"/>
      <c r="X981" s="92"/>
      <c r="Y981" s="92"/>
      <c r="Z981" s="92"/>
      <c r="AA981" s="92"/>
      <c r="AB981" s="92"/>
      <c r="AC981" s="92"/>
      <c r="AD981" s="92"/>
      <c r="AE981" s="92"/>
      <c r="AF981" s="92"/>
      <c r="AG981" s="92"/>
      <c r="AH981" s="92"/>
      <c r="AI981" s="92"/>
      <c r="AJ981" s="92"/>
      <c r="AK981" s="92"/>
      <c r="AL981" s="92"/>
      <c r="AM981" s="92"/>
      <c r="AN981" s="92"/>
      <c r="AO981" s="92"/>
      <c r="AP981" s="92"/>
      <c r="AQ981" s="92"/>
      <c r="AR981" s="92"/>
      <c r="AS981" s="92"/>
      <c r="AT981" s="92"/>
      <c r="AU981" s="92"/>
      <c r="AV981" s="92"/>
      <c r="AW981" s="92"/>
      <c r="AX981" s="92"/>
      <c r="AY981" s="92"/>
      <c r="AZ981" s="92"/>
      <c r="BA981" s="92"/>
      <c r="BB981" s="92"/>
      <c r="BC981" s="92"/>
      <c r="BD981" s="92"/>
      <c r="BE981" s="92"/>
      <c r="BF981" s="92"/>
      <c r="BG981" s="92"/>
      <c r="BH981" s="92"/>
      <c r="BI981" s="92"/>
      <c r="BJ981" s="92"/>
      <c r="BK981" s="92"/>
      <c r="BL981" s="92"/>
      <c r="BM981" s="92"/>
      <c r="BN981" s="92"/>
      <c r="BO981" s="92"/>
      <c r="BP981" s="92"/>
      <c r="BQ981" s="92"/>
      <c r="BR981" s="92"/>
      <c r="BS981" s="92"/>
      <c r="BT981" s="92"/>
      <c r="BU981" s="92"/>
      <c r="BV981" s="92"/>
      <c r="BW981" s="92"/>
      <c r="BX981" s="92"/>
      <c r="BY981" s="92"/>
      <c r="BZ981" s="92"/>
      <c r="CA981" s="92"/>
      <c r="CB981" s="92"/>
      <c r="CC981" s="92"/>
      <c r="CD981" s="92"/>
      <c r="CE981" s="92"/>
      <c r="CF981" s="92"/>
      <c r="CG981" s="92"/>
      <c r="CH981" s="92"/>
      <c r="CI981" s="92"/>
      <c r="CJ981" s="92"/>
      <c r="CK981" s="92"/>
      <c r="CL981" s="92"/>
      <c r="CM981" s="92"/>
      <c r="CN981" s="92"/>
      <c r="CO981" s="92"/>
      <c r="CP981" s="92"/>
      <c r="CQ981" s="92"/>
      <c r="CR981" s="92"/>
    </row>
    <row r="982" spans="1:96">
      <c r="A982" s="118" t="s">
        <v>1727</v>
      </c>
      <c r="B982" s="118">
        <v>33</v>
      </c>
      <c r="C982" s="118" t="s">
        <v>16</v>
      </c>
      <c r="D982" s="118">
        <v>98148</v>
      </c>
      <c r="E982" s="118" t="s">
        <v>1728</v>
      </c>
      <c r="F982" s="134">
        <v>39652</v>
      </c>
      <c r="G982" s="118" t="s">
        <v>18</v>
      </c>
      <c r="H982" s="118">
        <v>3</v>
      </c>
      <c r="J982" s="118" t="s">
        <v>19</v>
      </c>
      <c r="K982" s="133" t="s">
        <v>1700</v>
      </c>
      <c r="L982" s="118" t="s">
        <v>36</v>
      </c>
      <c r="M982" s="118" t="s">
        <v>22</v>
      </c>
      <c r="N982" s="118">
        <v>30</v>
      </c>
      <c r="O982" s="118">
        <v>7</v>
      </c>
      <c r="P982" s="118">
        <v>2008</v>
      </c>
      <c r="Q982" s="118">
        <v>47.459006309999999</v>
      </c>
      <c r="R982" s="118">
        <v>-122.3378707</v>
      </c>
      <c r="T982" s="92"/>
      <c r="U982" s="92"/>
      <c r="V982" s="92"/>
      <c r="W982" s="92"/>
      <c r="X982" s="92"/>
      <c r="Y982" s="92"/>
      <c r="Z982" s="92"/>
      <c r="AA982" s="92"/>
      <c r="AB982" s="92"/>
      <c r="AC982" s="92"/>
      <c r="AD982" s="92"/>
      <c r="AE982" s="92"/>
      <c r="AF982" s="92"/>
      <c r="AG982" s="92"/>
      <c r="AH982" s="92"/>
      <c r="AI982" s="92"/>
      <c r="AJ982" s="92"/>
      <c r="AK982" s="92"/>
      <c r="AL982" s="92"/>
      <c r="AM982" s="92"/>
      <c r="AN982" s="92"/>
      <c r="AO982" s="92"/>
      <c r="AP982" s="92"/>
      <c r="AQ982" s="92"/>
      <c r="AR982" s="92"/>
      <c r="AS982" s="92"/>
      <c r="AT982" s="92"/>
      <c r="AU982" s="92"/>
      <c r="AV982" s="92"/>
      <c r="AW982" s="92"/>
      <c r="AX982" s="92"/>
      <c r="AY982" s="92"/>
      <c r="AZ982" s="92"/>
      <c r="BA982" s="92"/>
      <c r="BB982" s="92"/>
      <c r="BC982" s="92"/>
      <c r="BD982" s="92"/>
      <c r="BE982" s="92"/>
      <c r="BF982" s="92"/>
      <c r="BG982" s="92"/>
      <c r="BH982" s="92"/>
      <c r="BI982" s="92"/>
      <c r="BJ982" s="92"/>
      <c r="BK982" s="92"/>
      <c r="BL982" s="92"/>
      <c r="BM982" s="92"/>
      <c r="BN982" s="92"/>
      <c r="BO982" s="92"/>
      <c r="BP982" s="92"/>
      <c r="BQ982" s="92"/>
      <c r="BR982" s="92"/>
      <c r="BS982" s="92"/>
      <c r="BT982" s="92"/>
      <c r="BU982" s="92"/>
      <c r="BV982" s="92"/>
      <c r="BW982" s="92"/>
      <c r="BX982" s="92"/>
      <c r="BY982" s="92"/>
      <c r="BZ982" s="92"/>
      <c r="CA982" s="92"/>
      <c r="CB982" s="92"/>
      <c r="CC982" s="92"/>
      <c r="CD982" s="92"/>
      <c r="CE982" s="92"/>
      <c r="CF982" s="92"/>
      <c r="CG982" s="92"/>
      <c r="CH982" s="92"/>
      <c r="CI982" s="92"/>
      <c r="CJ982" s="92"/>
      <c r="CK982" s="92"/>
      <c r="CL982" s="92"/>
      <c r="CM982" s="92"/>
      <c r="CN982" s="92"/>
      <c r="CO982" s="92"/>
      <c r="CP982" s="92"/>
      <c r="CQ982" s="92"/>
      <c r="CR982" s="92"/>
    </row>
    <row r="983" spans="1:96">
      <c r="A983" s="118" t="s">
        <v>1720</v>
      </c>
      <c r="B983" s="118">
        <v>33</v>
      </c>
      <c r="C983" s="118" t="s">
        <v>16</v>
      </c>
      <c r="D983" s="118">
        <v>98148</v>
      </c>
      <c r="E983" s="118" t="s">
        <v>1721</v>
      </c>
      <c r="F983" s="134">
        <v>39673</v>
      </c>
      <c r="G983" s="118" t="s">
        <v>18</v>
      </c>
      <c r="H983" s="118">
        <v>1</v>
      </c>
      <c r="J983" s="118" t="s">
        <v>19</v>
      </c>
      <c r="K983" s="133" t="s">
        <v>1700</v>
      </c>
      <c r="L983" s="118" t="s">
        <v>42</v>
      </c>
      <c r="M983" s="118" t="s">
        <v>22</v>
      </c>
      <c r="N983" s="118">
        <v>33</v>
      </c>
      <c r="O983" s="118">
        <v>8</v>
      </c>
      <c r="P983" s="118">
        <v>2008</v>
      </c>
      <c r="Q983" s="118">
        <v>47.459006309999999</v>
      </c>
      <c r="R983" s="118">
        <v>-122.3378707</v>
      </c>
      <c r="T983" s="92"/>
      <c r="U983" s="92"/>
      <c r="V983" s="92"/>
      <c r="W983" s="92"/>
      <c r="X983" s="92"/>
      <c r="Y983" s="92"/>
      <c r="Z983" s="92"/>
      <c r="AA983" s="92"/>
      <c r="AB983" s="92"/>
      <c r="AC983" s="92"/>
      <c r="AD983" s="92"/>
      <c r="AE983" s="92"/>
      <c r="AF983" s="92"/>
      <c r="AG983" s="92"/>
      <c r="AH983" s="92"/>
      <c r="AI983" s="92"/>
      <c r="AJ983" s="92"/>
      <c r="AK983" s="92"/>
      <c r="AL983" s="92"/>
      <c r="AM983" s="92"/>
      <c r="AN983" s="92"/>
      <c r="AO983" s="92"/>
      <c r="AP983" s="92"/>
      <c r="AQ983" s="92"/>
      <c r="AR983" s="92"/>
      <c r="AS983" s="92"/>
      <c r="AT983" s="92"/>
      <c r="AU983" s="92"/>
      <c r="AV983" s="92"/>
      <c r="AW983" s="92"/>
      <c r="AX983" s="92"/>
      <c r="AY983" s="92"/>
      <c r="AZ983" s="92"/>
      <c r="BA983" s="92"/>
      <c r="BB983" s="92"/>
      <c r="BC983" s="92"/>
      <c r="BD983" s="92"/>
      <c r="BE983" s="92"/>
      <c r="BF983" s="92"/>
      <c r="BG983" s="92"/>
      <c r="BH983" s="92"/>
      <c r="BI983" s="92"/>
      <c r="BJ983" s="92"/>
      <c r="BK983" s="92"/>
      <c r="BL983" s="92"/>
      <c r="BM983" s="92"/>
      <c r="BN983" s="92"/>
      <c r="BO983" s="92"/>
      <c r="BP983" s="92"/>
      <c r="BQ983" s="92"/>
      <c r="BR983" s="92"/>
      <c r="BS983" s="92"/>
      <c r="BT983" s="92"/>
      <c r="BU983" s="92"/>
      <c r="BV983" s="92"/>
      <c r="BW983" s="92"/>
      <c r="BX983" s="92"/>
      <c r="BY983" s="92"/>
      <c r="BZ983" s="92"/>
      <c r="CA983" s="92"/>
      <c r="CB983" s="92"/>
      <c r="CC983" s="92"/>
      <c r="CD983" s="92"/>
      <c r="CE983" s="92"/>
      <c r="CF983" s="92"/>
      <c r="CG983" s="92"/>
      <c r="CH983" s="92"/>
      <c r="CI983" s="92"/>
      <c r="CJ983" s="92"/>
      <c r="CK983" s="92"/>
      <c r="CL983" s="92"/>
      <c r="CM983" s="92"/>
      <c r="CN983" s="92"/>
      <c r="CO983" s="92"/>
      <c r="CP983" s="92"/>
      <c r="CQ983" s="92"/>
      <c r="CR983" s="92"/>
    </row>
    <row r="984" spans="1:96">
      <c r="A984" s="118" t="s">
        <v>1731</v>
      </c>
      <c r="B984" s="118">
        <v>33</v>
      </c>
      <c r="C984" s="118" t="s">
        <v>16</v>
      </c>
      <c r="D984" s="118">
        <v>98148</v>
      </c>
      <c r="E984" s="118" t="s">
        <v>1732</v>
      </c>
      <c r="F984" s="134">
        <v>39701</v>
      </c>
      <c r="G984" s="118" t="s">
        <v>18</v>
      </c>
      <c r="H984" s="118">
        <v>3</v>
      </c>
      <c r="J984" s="118" t="s">
        <v>19</v>
      </c>
      <c r="K984" s="133" t="s">
        <v>1700</v>
      </c>
      <c r="L984" s="118" t="s">
        <v>39</v>
      </c>
      <c r="M984" s="118" t="s">
        <v>22</v>
      </c>
      <c r="N984" s="118">
        <v>37</v>
      </c>
      <c r="O984" s="118">
        <v>9</v>
      </c>
      <c r="P984" s="118">
        <v>2008</v>
      </c>
      <c r="Q984" s="118">
        <v>47.459006309999999</v>
      </c>
      <c r="R984" s="118">
        <v>-122.3378707</v>
      </c>
      <c r="T984" s="92"/>
      <c r="U984" s="92"/>
      <c r="V984" s="92"/>
      <c r="W984" s="92"/>
      <c r="X984" s="92"/>
      <c r="Y984" s="92"/>
      <c r="Z984" s="92"/>
      <c r="AA984" s="92"/>
      <c r="AB984" s="92"/>
      <c r="AC984" s="92"/>
      <c r="AD984" s="92"/>
      <c r="AE984" s="92"/>
      <c r="AF984" s="92"/>
      <c r="AG984" s="92"/>
      <c r="AH984" s="92"/>
      <c r="AI984" s="92"/>
      <c r="AJ984" s="92"/>
      <c r="AK984" s="92"/>
      <c r="AL984" s="92"/>
      <c r="AM984" s="92"/>
      <c r="AN984" s="92"/>
      <c r="AO984" s="92"/>
      <c r="AP984" s="92"/>
      <c r="AQ984" s="92"/>
      <c r="AR984" s="92"/>
      <c r="AS984" s="92"/>
      <c r="AT984" s="92"/>
      <c r="AU984" s="92"/>
      <c r="AV984" s="92"/>
      <c r="AW984" s="92"/>
      <c r="AX984" s="92"/>
      <c r="AY984" s="92"/>
      <c r="AZ984" s="92"/>
      <c r="BA984" s="92"/>
      <c r="BB984" s="92"/>
      <c r="BC984" s="92"/>
      <c r="BD984" s="92"/>
      <c r="BE984" s="92"/>
      <c r="BF984" s="92"/>
      <c r="BG984" s="92"/>
      <c r="BH984" s="92"/>
      <c r="BI984" s="92"/>
      <c r="BJ984" s="92"/>
      <c r="BK984" s="92"/>
      <c r="BL984" s="92"/>
      <c r="BM984" s="92"/>
      <c r="BN984" s="92"/>
      <c r="BO984" s="92"/>
      <c r="BP984" s="92"/>
      <c r="BQ984" s="92"/>
      <c r="BR984" s="92"/>
      <c r="BS984" s="92"/>
      <c r="BT984" s="92"/>
      <c r="BU984" s="92"/>
      <c r="BV984" s="92"/>
      <c r="BW984" s="92"/>
      <c r="BX984" s="92"/>
      <c r="BY984" s="92"/>
      <c r="BZ984" s="92"/>
      <c r="CA984" s="92"/>
      <c r="CB984" s="92"/>
      <c r="CC984" s="92"/>
      <c r="CD984" s="92"/>
      <c r="CE984" s="92"/>
      <c r="CF984" s="92"/>
      <c r="CG984" s="92"/>
      <c r="CH984" s="92"/>
      <c r="CI984" s="92"/>
      <c r="CJ984" s="92"/>
      <c r="CK984" s="92"/>
      <c r="CL984" s="92"/>
      <c r="CM984" s="92"/>
      <c r="CN984" s="92"/>
      <c r="CO984" s="92"/>
      <c r="CP984" s="92"/>
      <c r="CQ984" s="92"/>
      <c r="CR984" s="92"/>
    </row>
    <row r="985" spans="1:96">
      <c r="A985" s="118" t="s">
        <v>1698</v>
      </c>
      <c r="B985" s="118">
        <v>33</v>
      </c>
      <c r="C985" s="118" t="s">
        <v>16</v>
      </c>
      <c r="D985" s="118">
        <v>98148</v>
      </c>
      <c r="E985" s="118" t="s">
        <v>1699</v>
      </c>
      <c r="F985" s="134">
        <v>39645</v>
      </c>
      <c r="G985" s="118" t="s">
        <v>78</v>
      </c>
      <c r="H985" s="118">
        <v>0</v>
      </c>
      <c r="J985" s="118" t="s">
        <v>19</v>
      </c>
      <c r="K985" s="133" t="s">
        <v>1700</v>
      </c>
      <c r="L985" s="118" t="s">
        <v>251</v>
      </c>
      <c r="M985" s="118" t="s">
        <v>22</v>
      </c>
      <c r="N985" s="118">
        <v>29</v>
      </c>
      <c r="O985" s="118">
        <v>7</v>
      </c>
      <c r="P985" s="118">
        <v>2008</v>
      </c>
      <c r="Q985" s="118">
        <v>47.459006309999999</v>
      </c>
      <c r="R985" s="118">
        <v>-122.3378707</v>
      </c>
      <c r="T985" s="92"/>
      <c r="U985" s="92"/>
      <c r="V985" s="92"/>
      <c r="W985" s="92"/>
      <c r="X985" s="92"/>
      <c r="Y985" s="92"/>
      <c r="Z985" s="92"/>
      <c r="AA985" s="92"/>
      <c r="AB985" s="92"/>
      <c r="AC985" s="92"/>
      <c r="AD985" s="92"/>
      <c r="AE985" s="92"/>
      <c r="AF985" s="92"/>
      <c r="AG985" s="92"/>
      <c r="AH985" s="92"/>
      <c r="AI985" s="92"/>
      <c r="AJ985" s="92"/>
      <c r="AK985" s="92"/>
      <c r="AL985" s="92"/>
      <c r="AM985" s="92"/>
      <c r="AN985" s="92"/>
      <c r="AO985" s="92"/>
      <c r="AP985" s="92"/>
      <c r="AQ985" s="92"/>
      <c r="AR985" s="92"/>
      <c r="AS985" s="92"/>
      <c r="AT985" s="92"/>
      <c r="AU985" s="92"/>
      <c r="AV985" s="92"/>
      <c r="AW985" s="92"/>
      <c r="AX985" s="92"/>
      <c r="AY985" s="92"/>
      <c r="AZ985" s="92"/>
      <c r="BA985" s="92"/>
      <c r="BB985" s="92"/>
      <c r="BC985" s="92"/>
      <c r="BD985" s="92"/>
      <c r="BE985" s="92"/>
      <c r="BF985" s="92"/>
      <c r="BG985" s="92"/>
      <c r="BH985" s="92"/>
      <c r="BI985" s="92"/>
      <c r="BJ985" s="92"/>
      <c r="BK985" s="92"/>
      <c r="BL985" s="92"/>
      <c r="BM985" s="92"/>
      <c r="BN985" s="92"/>
      <c r="BO985" s="92"/>
      <c r="BP985" s="92"/>
      <c r="BQ985" s="92"/>
      <c r="BR985" s="92"/>
      <c r="BS985" s="92"/>
      <c r="BT985" s="92"/>
      <c r="BU985" s="92"/>
      <c r="BV985" s="92"/>
      <c r="BW985" s="92"/>
      <c r="BX985" s="92"/>
      <c r="BY985" s="92"/>
      <c r="BZ985" s="92"/>
      <c r="CA985" s="92"/>
      <c r="CB985" s="92"/>
      <c r="CC985" s="92"/>
      <c r="CD985" s="92"/>
      <c r="CE985" s="92"/>
      <c r="CF985" s="92"/>
      <c r="CG985" s="92"/>
      <c r="CH985" s="92"/>
      <c r="CI985" s="92"/>
      <c r="CJ985" s="92"/>
      <c r="CK985" s="92"/>
      <c r="CL985" s="92"/>
      <c r="CM985" s="92"/>
      <c r="CN985" s="92"/>
      <c r="CO985" s="92"/>
      <c r="CP985" s="92"/>
      <c r="CQ985" s="92"/>
      <c r="CR985" s="92"/>
    </row>
    <row r="986" spans="1:96">
      <c r="A986" s="118" t="s">
        <v>1712</v>
      </c>
      <c r="B986" s="118">
        <v>33</v>
      </c>
      <c r="C986" s="118" t="s">
        <v>16</v>
      </c>
      <c r="D986" s="118">
        <v>98148</v>
      </c>
      <c r="E986" s="118" t="s">
        <v>1713</v>
      </c>
      <c r="F986" s="134">
        <v>39652</v>
      </c>
      <c r="G986" s="118" t="s">
        <v>78</v>
      </c>
      <c r="H986" s="118">
        <v>1</v>
      </c>
      <c r="J986" s="118" t="s">
        <v>19</v>
      </c>
      <c r="K986" s="133" t="s">
        <v>1700</v>
      </c>
      <c r="L986" s="118" t="s">
        <v>36</v>
      </c>
      <c r="M986" s="118" t="s">
        <v>22</v>
      </c>
      <c r="N986" s="118">
        <v>30</v>
      </c>
      <c r="O986" s="118">
        <v>7</v>
      </c>
      <c r="P986" s="118">
        <v>2008</v>
      </c>
      <c r="Q986" s="118">
        <v>47.459006309999999</v>
      </c>
      <c r="R986" s="118">
        <v>-122.3378707</v>
      </c>
      <c r="T986" s="92"/>
      <c r="U986" s="92"/>
      <c r="V986" s="92"/>
      <c r="W986" s="92"/>
      <c r="X986" s="92"/>
      <c r="Y986" s="92"/>
      <c r="Z986" s="92"/>
      <c r="AA986" s="92"/>
      <c r="AB986" s="92"/>
      <c r="AC986" s="92"/>
      <c r="AD986" s="92"/>
      <c r="AE986" s="92"/>
      <c r="AF986" s="92"/>
      <c r="AG986" s="92"/>
      <c r="AH986" s="92"/>
      <c r="AI986" s="92"/>
      <c r="AJ986" s="92"/>
      <c r="AK986" s="92"/>
      <c r="AL986" s="92"/>
      <c r="AM986" s="92"/>
      <c r="AN986" s="92"/>
      <c r="AO986" s="92"/>
      <c r="AP986" s="92"/>
      <c r="AQ986" s="92"/>
      <c r="AR986" s="92"/>
      <c r="AS986" s="92"/>
      <c r="AT986" s="92"/>
      <c r="AU986" s="92"/>
      <c r="AV986" s="92"/>
      <c r="AW986" s="92"/>
      <c r="AX986" s="92"/>
      <c r="AY986" s="92"/>
      <c r="AZ986" s="92"/>
      <c r="BA986" s="92"/>
      <c r="BB986" s="92"/>
      <c r="BC986" s="92"/>
      <c r="BD986" s="92"/>
      <c r="BE986" s="92"/>
      <c r="BF986" s="92"/>
      <c r="BG986" s="92"/>
      <c r="BH986" s="92"/>
      <c r="BI986" s="92"/>
      <c r="BJ986" s="92"/>
      <c r="BK986" s="92"/>
      <c r="BL986" s="92"/>
      <c r="BM986" s="92"/>
      <c r="BN986" s="92"/>
      <c r="BO986" s="92"/>
      <c r="BP986" s="92"/>
      <c r="BQ986" s="92"/>
      <c r="BR986" s="92"/>
      <c r="BS986" s="92"/>
      <c r="BT986" s="92"/>
      <c r="BU986" s="92"/>
      <c r="BV986" s="92"/>
      <c r="BW986" s="92"/>
      <c r="BX986" s="92"/>
      <c r="BY986" s="92"/>
      <c r="BZ986" s="92"/>
      <c r="CA986" s="92"/>
      <c r="CB986" s="92"/>
      <c r="CC986" s="92"/>
      <c r="CD986" s="92"/>
      <c r="CE986" s="92"/>
      <c r="CF986" s="92"/>
      <c r="CG986" s="92"/>
      <c r="CH986" s="92"/>
      <c r="CI986" s="92"/>
      <c r="CJ986" s="92"/>
      <c r="CK986" s="92"/>
      <c r="CL986" s="92"/>
      <c r="CM986" s="92"/>
      <c r="CN986" s="92"/>
      <c r="CO986" s="92"/>
      <c r="CP986" s="92"/>
      <c r="CQ986" s="92"/>
      <c r="CR986" s="92"/>
    </row>
    <row r="987" spans="1:96">
      <c r="A987" s="118" t="s">
        <v>1799</v>
      </c>
      <c r="B987" s="118">
        <v>33</v>
      </c>
      <c r="C987" s="118" t="s">
        <v>16</v>
      </c>
      <c r="D987" s="118">
        <v>98103</v>
      </c>
      <c r="E987" s="118" t="s">
        <v>1800</v>
      </c>
      <c r="F987" s="134">
        <v>40059</v>
      </c>
      <c r="G987" s="118" t="s">
        <v>29</v>
      </c>
      <c r="H987" s="118">
        <v>5</v>
      </c>
      <c r="J987" s="118" t="s">
        <v>19</v>
      </c>
      <c r="K987" s="133" t="s">
        <v>1771</v>
      </c>
      <c r="M987" s="118" t="s">
        <v>22</v>
      </c>
      <c r="N987" s="118">
        <v>36</v>
      </c>
      <c r="O987" s="118">
        <v>9</v>
      </c>
      <c r="P987" s="118">
        <v>2009</v>
      </c>
      <c r="Q987" s="118">
        <v>47.668759999999999</v>
      </c>
      <c r="R987" s="118">
        <v>-122.35268000000001</v>
      </c>
      <c r="U987" s="92"/>
      <c r="V987" s="92"/>
      <c r="W987" s="92"/>
      <c r="X987" s="92"/>
      <c r="Y987" s="92"/>
      <c r="Z987" s="92"/>
      <c r="AA987" s="92"/>
      <c r="AB987" s="92"/>
      <c r="AC987" s="92"/>
      <c r="AD987" s="92"/>
      <c r="AE987" s="92"/>
      <c r="AF987" s="92"/>
      <c r="AG987" s="92"/>
      <c r="AH987" s="92"/>
      <c r="AI987" s="92"/>
      <c r="AJ987" s="92"/>
      <c r="AK987" s="92"/>
      <c r="AL987" s="92"/>
      <c r="AM987" s="92"/>
      <c r="AN987" s="92"/>
      <c r="AO987" s="92"/>
      <c r="AP987" s="92"/>
      <c r="AQ987" s="92"/>
      <c r="AR987" s="92"/>
      <c r="AS987" s="92"/>
      <c r="AT987" s="92"/>
      <c r="AU987" s="92"/>
      <c r="AV987" s="92"/>
      <c r="AW987" s="92"/>
      <c r="AX987" s="92"/>
      <c r="AY987" s="92"/>
      <c r="AZ987" s="92"/>
      <c r="BA987" s="92"/>
      <c r="BB987" s="92"/>
      <c r="BC987" s="92"/>
      <c r="BD987" s="92"/>
      <c r="BE987" s="92"/>
      <c r="BF987" s="92"/>
      <c r="BG987" s="92"/>
      <c r="BH987" s="92"/>
      <c r="BI987" s="92"/>
      <c r="BJ987" s="92"/>
      <c r="BK987" s="92"/>
      <c r="BL987" s="92"/>
      <c r="BM987" s="92"/>
      <c r="BN987" s="92"/>
      <c r="BO987" s="92"/>
      <c r="BP987" s="92"/>
      <c r="BQ987" s="92"/>
      <c r="BR987" s="92"/>
      <c r="BS987" s="92"/>
      <c r="BT987" s="92"/>
      <c r="BU987" s="92"/>
      <c r="BV987" s="92"/>
      <c r="BW987" s="92"/>
      <c r="BX987" s="92"/>
      <c r="BY987" s="92"/>
      <c r="BZ987" s="92"/>
      <c r="CA987" s="92"/>
      <c r="CB987" s="92"/>
      <c r="CC987" s="92"/>
      <c r="CD987" s="92"/>
      <c r="CE987" s="92"/>
      <c r="CF987" s="92"/>
      <c r="CG987" s="92"/>
      <c r="CH987" s="92"/>
      <c r="CI987" s="92"/>
      <c r="CJ987" s="92"/>
      <c r="CK987" s="92"/>
      <c r="CL987" s="92"/>
      <c r="CM987" s="92"/>
      <c r="CN987" s="92"/>
      <c r="CO987" s="92"/>
      <c r="CP987" s="92"/>
      <c r="CQ987" s="92"/>
      <c r="CR987" s="92"/>
    </row>
    <row r="988" spans="1:96">
      <c r="A988" s="118" t="s">
        <v>1807</v>
      </c>
      <c r="B988" s="118">
        <v>33</v>
      </c>
      <c r="C988" s="118" t="s">
        <v>16</v>
      </c>
      <c r="D988" s="118">
        <v>98103</v>
      </c>
      <c r="E988" s="118" t="s">
        <v>1808</v>
      </c>
      <c r="F988" s="134">
        <v>40060</v>
      </c>
      <c r="G988" s="118" t="s">
        <v>29</v>
      </c>
      <c r="H988" s="118">
        <v>9</v>
      </c>
      <c r="J988" s="118" t="s">
        <v>19</v>
      </c>
      <c r="K988" s="133" t="s">
        <v>1771</v>
      </c>
      <c r="M988" s="118" t="s">
        <v>22</v>
      </c>
      <c r="N988" s="118">
        <v>36</v>
      </c>
      <c r="O988" s="118">
        <v>9</v>
      </c>
      <c r="P988" s="118">
        <v>2009</v>
      </c>
      <c r="Q988" s="118">
        <v>47.668759999999999</v>
      </c>
      <c r="R988" s="118">
        <v>-122.35268000000001</v>
      </c>
      <c r="U988" s="92"/>
      <c r="V988" s="92"/>
      <c r="W988" s="92"/>
      <c r="X988" s="92"/>
      <c r="Y988" s="92"/>
      <c r="Z988" s="92"/>
      <c r="AA988" s="92"/>
      <c r="AB988" s="92"/>
      <c r="AC988" s="92"/>
      <c r="AD988" s="92"/>
      <c r="AE988" s="92"/>
      <c r="AF988" s="92"/>
      <c r="AG988" s="92"/>
      <c r="AH988" s="92"/>
      <c r="AI988" s="92"/>
      <c r="AJ988" s="92"/>
      <c r="AK988" s="92"/>
      <c r="AL988" s="92"/>
      <c r="AM988" s="92"/>
      <c r="AN988" s="92"/>
      <c r="AO988" s="92"/>
      <c r="AP988" s="92"/>
      <c r="AQ988" s="92"/>
      <c r="AR988" s="92"/>
      <c r="AS988" s="92"/>
      <c r="AT988" s="92"/>
      <c r="AU988" s="92"/>
      <c r="AV988" s="92"/>
      <c r="AW988" s="92"/>
      <c r="AX988" s="92"/>
      <c r="AY988" s="92"/>
      <c r="AZ988" s="92"/>
      <c r="BA988" s="92"/>
      <c r="BB988" s="92"/>
      <c r="BC988" s="92"/>
      <c r="BD988" s="92"/>
      <c r="BE988" s="92"/>
      <c r="BF988" s="92"/>
      <c r="BG988" s="92"/>
      <c r="BH988" s="92"/>
      <c r="BI988" s="92"/>
      <c r="BJ988" s="92"/>
      <c r="BK988" s="92"/>
      <c r="BL988" s="92"/>
      <c r="BM988" s="92"/>
      <c r="BN988" s="92"/>
      <c r="BO988" s="92"/>
      <c r="BP988" s="92"/>
      <c r="BQ988" s="92"/>
      <c r="BR988" s="92"/>
      <c r="BS988" s="92"/>
      <c r="BT988" s="92"/>
      <c r="BU988" s="92"/>
      <c r="BV988" s="92"/>
      <c r="BW988" s="92"/>
      <c r="BX988" s="92"/>
      <c r="BY988" s="92"/>
      <c r="BZ988" s="92"/>
      <c r="CA988" s="92"/>
      <c r="CB988" s="92"/>
      <c r="CC988" s="92"/>
      <c r="CD988" s="92"/>
      <c r="CE988" s="92"/>
      <c r="CF988" s="92"/>
      <c r="CG988" s="92"/>
      <c r="CH988" s="92"/>
      <c r="CI988" s="92"/>
      <c r="CJ988" s="92"/>
      <c r="CK988" s="92"/>
      <c r="CL988" s="92"/>
      <c r="CM988" s="92"/>
      <c r="CN988" s="92"/>
      <c r="CO988" s="92"/>
      <c r="CP988" s="92"/>
      <c r="CQ988" s="92"/>
      <c r="CR988" s="92"/>
    </row>
    <row r="989" spans="1:96">
      <c r="A989" s="118" t="s">
        <v>1793</v>
      </c>
      <c r="B989" s="118">
        <v>33</v>
      </c>
      <c r="C989" s="118" t="s">
        <v>16</v>
      </c>
      <c r="D989" s="118">
        <v>98103</v>
      </c>
      <c r="E989" s="118" t="s">
        <v>1794</v>
      </c>
      <c r="F989" s="134">
        <v>40061</v>
      </c>
      <c r="G989" s="118" t="s">
        <v>29</v>
      </c>
      <c r="H989" s="118">
        <v>4</v>
      </c>
      <c r="J989" s="118" t="s">
        <v>19</v>
      </c>
      <c r="K989" s="133" t="s">
        <v>1771</v>
      </c>
      <c r="M989" s="118" t="s">
        <v>22</v>
      </c>
      <c r="N989" s="118">
        <v>36</v>
      </c>
      <c r="O989" s="118">
        <v>9</v>
      </c>
      <c r="P989" s="118">
        <v>2009</v>
      </c>
      <c r="Q989" s="118">
        <v>47.668759999999999</v>
      </c>
      <c r="R989" s="118">
        <v>-122.35268000000001</v>
      </c>
      <c r="U989" s="92"/>
      <c r="V989" s="92"/>
      <c r="W989" s="92"/>
      <c r="X989" s="92"/>
      <c r="Y989" s="92"/>
      <c r="Z989" s="92"/>
      <c r="AA989" s="92"/>
      <c r="AB989" s="92"/>
      <c r="AC989" s="92"/>
      <c r="AD989" s="92"/>
      <c r="AE989" s="92"/>
      <c r="AF989" s="92"/>
      <c r="AG989" s="92"/>
      <c r="AH989" s="92"/>
      <c r="AI989" s="92"/>
      <c r="AJ989" s="92"/>
      <c r="AK989" s="92"/>
      <c r="AL989" s="92"/>
      <c r="AM989" s="92"/>
      <c r="AN989" s="92"/>
      <c r="AO989" s="92"/>
      <c r="AP989" s="92"/>
      <c r="AQ989" s="92"/>
      <c r="AR989" s="92"/>
      <c r="AS989" s="92"/>
      <c r="AT989" s="92"/>
      <c r="AU989" s="92"/>
      <c r="AV989" s="92"/>
      <c r="AW989" s="92"/>
      <c r="AX989" s="92"/>
      <c r="AY989" s="92"/>
      <c r="AZ989" s="92"/>
      <c r="BA989" s="92"/>
      <c r="BB989" s="92"/>
      <c r="BC989" s="92"/>
      <c r="BD989" s="92"/>
      <c r="BE989" s="92"/>
      <c r="BF989" s="92"/>
      <c r="BG989" s="92"/>
      <c r="BH989" s="92"/>
      <c r="BI989" s="92"/>
      <c r="BJ989" s="92"/>
      <c r="BK989" s="92"/>
      <c r="BL989" s="92"/>
      <c r="BM989" s="92"/>
      <c r="BN989" s="92"/>
      <c r="BO989" s="92"/>
      <c r="BP989" s="92"/>
      <c r="BQ989" s="92"/>
      <c r="BR989" s="92"/>
      <c r="BS989" s="92"/>
      <c r="BT989" s="92"/>
      <c r="BU989" s="92"/>
      <c r="BV989" s="92"/>
      <c r="BW989" s="92"/>
      <c r="BX989" s="92"/>
      <c r="BY989" s="92"/>
      <c r="BZ989" s="92"/>
      <c r="CA989" s="92"/>
      <c r="CB989" s="92"/>
      <c r="CC989" s="92"/>
      <c r="CD989" s="92"/>
      <c r="CE989" s="92"/>
      <c r="CF989" s="92"/>
      <c r="CG989" s="92"/>
      <c r="CH989" s="92"/>
      <c r="CI989" s="92"/>
      <c r="CJ989" s="92"/>
      <c r="CK989" s="92"/>
      <c r="CL989" s="92"/>
      <c r="CM989" s="92"/>
      <c r="CN989" s="92"/>
      <c r="CO989" s="92"/>
      <c r="CP989" s="92"/>
      <c r="CQ989" s="92"/>
      <c r="CR989" s="92"/>
    </row>
    <row r="990" spans="1:96">
      <c r="A990" s="118" t="s">
        <v>1786</v>
      </c>
      <c r="B990" s="118">
        <v>33</v>
      </c>
      <c r="C990" s="118" t="s">
        <v>16</v>
      </c>
      <c r="D990" s="118">
        <v>98103</v>
      </c>
      <c r="E990" s="118" t="s">
        <v>1787</v>
      </c>
      <c r="F990" s="134">
        <v>40062</v>
      </c>
      <c r="G990" s="118" t="s">
        <v>29</v>
      </c>
      <c r="H990" s="118">
        <v>3</v>
      </c>
      <c r="J990" s="118" t="s">
        <v>19</v>
      </c>
      <c r="K990" s="133" t="s">
        <v>1771</v>
      </c>
      <c r="M990" s="118" t="s">
        <v>22</v>
      </c>
      <c r="N990" s="118">
        <v>36</v>
      </c>
      <c r="O990" s="118">
        <v>9</v>
      </c>
      <c r="P990" s="118">
        <v>2009</v>
      </c>
      <c r="Q990" s="118">
        <v>47.668759999999999</v>
      </c>
      <c r="R990" s="118">
        <v>-122.35268000000001</v>
      </c>
      <c r="U990" s="92"/>
      <c r="V990" s="92"/>
      <c r="W990" s="92"/>
      <c r="X990" s="92"/>
      <c r="Y990" s="92"/>
      <c r="Z990" s="92"/>
      <c r="AA990" s="92"/>
      <c r="AB990" s="92"/>
      <c r="AC990" s="92"/>
      <c r="AD990" s="92"/>
      <c r="AE990" s="92"/>
      <c r="AF990" s="92"/>
      <c r="AG990" s="92"/>
      <c r="AH990" s="92"/>
      <c r="AI990" s="92"/>
      <c r="AJ990" s="92"/>
      <c r="AK990" s="92"/>
      <c r="AL990" s="92"/>
      <c r="AM990" s="92"/>
      <c r="AN990" s="92"/>
      <c r="AO990" s="92"/>
      <c r="AP990" s="92"/>
      <c r="AQ990" s="92"/>
      <c r="AR990" s="92"/>
      <c r="AS990" s="92"/>
      <c r="AT990" s="92"/>
      <c r="AU990" s="92"/>
      <c r="AV990" s="92"/>
      <c r="AW990" s="92"/>
      <c r="AX990" s="92"/>
      <c r="AY990" s="92"/>
      <c r="AZ990" s="92"/>
      <c r="BA990" s="92"/>
      <c r="BB990" s="92"/>
      <c r="BC990" s="92"/>
      <c r="BD990" s="92"/>
      <c r="BE990" s="92"/>
      <c r="BF990" s="92"/>
      <c r="BG990" s="92"/>
      <c r="BH990" s="92"/>
      <c r="BI990" s="92"/>
      <c r="BJ990" s="92"/>
      <c r="BK990" s="92"/>
      <c r="BL990" s="92"/>
      <c r="BM990" s="92"/>
      <c r="BN990" s="92"/>
      <c r="BO990" s="92"/>
      <c r="BP990" s="92"/>
      <c r="BQ990" s="92"/>
      <c r="BR990" s="92"/>
      <c r="BS990" s="92"/>
      <c r="BT990" s="92"/>
      <c r="BU990" s="92"/>
      <c r="BV990" s="92"/>
      <c r="BW990" s="92"/>
      <c r="BX990" s="92"/>
      <c r="BY990" s="92"/>
      <c r="BZ990" s="92"/>
      <c r="CA990" s="92"/>
      <c r="CB990" s="92"/>
      <c r="CC990" s="92"/>
      <c r="CD990" s="92"/>
      <c r="CE990" s="92"/>
      <c r="CF990" s="92"/>
      <c r="CG990" s="92"/>
      <c r="CH990" s="92"/>
      <c r="CI990" s="92"/>
      <c r="CJ990" s="92"/>
      <c r="CK990" s="92"/>
      <c r="CL990" s="92"/>
      <c r="CM990" s="92"/>
      <c r="CN990" s="92"/>
      <c r="CO990" s="92"/>
      <c r="CP990" s="92"/>
      <c r="CQ990" s="92"/>
      <c r="CR990" s="92"/>
    </row>
    <row r="991" spans="1:96">
      <c r="A991" s="118" t="s">
        <v>1772</v>
      </c>
      <c r="B991" s="118">
        <v>33</v>
      </c>
      <c r="C991" s="118" t="s">
        <v>16</v>
      </c>
      <c r="D991" s="118">
        <v>98103</v>
      </c>
      <c r="E991" s="118" t="s">
        <v>1773</v>
      </c>
      <c r="F991" s="134">
        <v>40063</v>
      </c>
      <c r="G991" s="118" t="s">
        <v>29</v>
      </c>
      <c r="H991" s="118">
        <v>1</v>
      </c>
      <c r="J991" s="118" t="s">
        <v>19</v>
      </c>
      <c r="K991" s="133" t="s">
        <v>1771</v>
      </c>
      <c r="M991" s="118" t="s">
        <v>22</v>
      </c>
      <c r="N991" s="118">
        <v>37</v>
      </c>
      <c r="O991" s="118">
        <v>9</v>
      </c>
      <c r="P991" s="118">
        <v>2009</v>
      </c>
      <c r="Q991" s="118">
        <v>47.668759999999999</v>
      </c>
      <c r="R991" s="118">
        <v>-122.35268000000001</v>
      </c>
      <c r="U991" s="92"/>
      <c r="V991" s="92"/>
      <c r="W991" s="92"/>
      <c r="X991" s="92"/>
      <c r="Y991" s="92"/>
      <c r="Z991" s="92"/>
      <c r="AA991" s="92"/>
      <c r="AB991" s="92"/>
      <c r="AC991" s="92"/>
      <c r="AD991" s="92"/>
      <c r="AE991" s="92"/>
      <c r="AF991" s="92"/>
      <c r="AG991" s="92"/>
      <c r="AH991" s="92"/>
      <c r="AI991" s="92"/>
      <c r="AJ991" s="92"/>
      <c r="AK991" s="92"/>
      <c r="AL991" s="92"/>
      <c r="AM991" s="92"/>
      <c r="AN991" s="92"/>
      <c r="AO991" s="92"/>
      <c r="AP991" s="92"/>
      <c r="AQ991" s="92"/>
      <c r="AR991" s="92"/>
      <c r="AS991" s="92"/>
      <c r="AT991" s="92"/>
      <c r="AU991" s="92"/>
      <c r="AV991" s="92"/>
      <c r="AW991" s="92"/>
      <c r="AX991" s="92"/>
      <c r="AY991" s="92"/>
      <c r="AZ991" s="92"/>
      <c r="BA991" s="92"/>
      <c r="BB991" s="92"/>
      <c r="BC991" s="92"/>
      <c r="BD991" s="92"/>
      <c r="BE991" s="92"/>
      <c r="BF991" s="92"/>
      <c r="BG991" s="92"/>
      <c r="BH991" s="92"/>
      <c r="BI991" s="92"/>
      <c r="BJ991" s="92"/>
      <c r="BK991" s="92"/>
      <c r="BL991" s="92"/>
      <c r="BM991" s="92"/>
      <c r="BN991" s="92"/>
      <c r="BO991" s="92"/>
      <c r="BP991" s="92"/>
      <c r="BQ991" s="92"/>
      <c r="BR991" s="92"/>
      <c r="BS991" s="92"/>
      <c r="BT991" s="92"/>
      <c r="BU991" s="92"/>
      <c r="BV991" s="92"/>
      <c r="BW991" s="92"/>
      <c r="BX991" s="92"/>
      <c r="BY991" s="92"/>
      <c r="BZ991" s="92"/>
      <c r="CA991" s="92"/>
      <c r="CB991" s="92"/>
      <c r="CC991" s="92"/>
      <c r="CD991" s="92"/>
      <c r="CE991" s="92"/>
      <c r="CF991" s="92"/>
      <c r="CG991" s="92"/>
      <c r="CH991" s="92"/>
      <c r="CI991" s="92"/>
      <c r="CJ991" s="92"/>
      <c r="CK991" s="92"/>
      <c r="CL991" s="92"/>
      <c r="CM991" s="92"/>
      <c r="CN991" s="92"/>
      <c r="CO991" s="92"/>
      <c r="CP991" s="92"/>
      <c r="CQ991" s="92"/>
      <c r="CR991" s="92"/>
    </row>
    <row r="992" spans="1:96">
      <c r="A992" s="118" t="s">
        <v>1784</v>
      </c>
      <c r="B992" s="118">
        <v>33</v>
      </c>
      <c r="C992" s="118" t="s">
        <v>16</v>
      </c>
      <c r="D992" s="118">
        <v>98103</v>
      </c>
      <c r="E992" s="118" t="s">
        <v>1785</v>
      </c>
      <c r="F992" s="134">
        <v>40064</v>
      </c>
      <c r="G992" s="118" t="s">
        <v>29</v>
      </c>
      <c r="H992" s="118">
        <v>1</v>
      </c>
      <c r="J992" s="118" t="s">
        <v>19</v>
      </c>
      <c r="K992" s="133" t="s">
        <v>1771</v>
      </c>
      <c r="M992" s="118" t="s">
        <v>22</v>
      </c>
      <c r="N992" s="118">
        <v>37</v>
      </c>
      <c r="O992" s="118">
        <v>9</v>
      </c>
      <c r="P992" s="118">
        <v>2009</v>
      </c>
      <c r="Q992" s="118">
        <v>47.668759999999999</v>
      </c>
      <c r="R992" s="118">
        <v>-122.35268000000001</v>
      </c>
      <c r="U992" s="92"/>
      <c r="V992" s="92"/>
      <c r="W992" s="92"/>
      <c r="X992" s="92"/>
      <c r="Y992" s="92"/>
      <c r="Z992" s="92"/>
      <c r="AA992" s="92"/>
      <c r="AB992" s="92"/>
      <c r="AC992" s="92"/>
      <c r="AD992" s="92"/>
      <c r="AE992" s="92"/>
      <c r="AF992" s="92"/>
      <c r="AG992" s="92"/>
      <c r="AH992" s="92"/>
      <c r="AI992" s="92"/>
      <c r="AJ992" s="92"/>
      <c r="AK992" s="92"/>
      <c r="AL992" s="92"/>
      <c r="AM992" s="92"/>
      <c r="AN992" s="92"/>
      <c r="AO992" s="92"/>
      <c r="AP992" s="92"/>
      <c r="AQ992" s="92"/>
      <c r="AR992" s="92"/>
      <c r="AS992" s="92"/>
      <c r="AT992" s="92"/>
      <c r="AU992" s="92"/>
      <c r="AV992" s="92"/>
      <c r="AW992" s="92"/>
      <c r="AX992" s="92"/>
      <c r="AY992" s="92"/>
      <c r="AZ992" s="92"/>
      <c r="BA992" s="92"/>
      <c r="BB992" s="92"/>
      <c r="BC992" s="92"/>
      <c r="BD992" s="92"/>
      <c r="BE992" s="92"/>
      <c r="BF992" s="92"/>
      <c r="BG992" s="92"/>
      <c r="BH992" s="92"/>
      <c r="BI992" s="92"/>
      <c r="BJ992" s="92"/>
      <c r="BK992" s="92"/>
      <c r="BL992" s="92"/>
      <c r="BM992" s="92"/>
      <c r="BN992" s="92"/>
      <c r="BO992" s="92"/>
      <c r="BP992" s="92"/>
      <c r="BQ992" s="92"/>
      <c r="BR992" s="92"/>
      <c r="BS992" s="92"/>
      <c r="BT992" s="92"/>
      <c r="BU992" s="92"/>
      <c r="BV992" s="92"/>
      <c r="BW992" s="92"/>
      <c r="BX992" s="92"/>
      <c r="BY992" s="92"/>
      <c r="BZ992" s="92"/>
      <c r="CA992" s="92"/>
      <c r="CB992" s="92"/>
      <c r="CC992" s="92"/>
      <c r="CD992" s="92"/>
      <c r="CE992" s="92"/>
      <c r="CF992" s="92"/>
      <c r="CG992" s="92"/>
      <c r="CH992" s="92"/>
      <c r="CI992" s="92"/>
      <c r="CJ992" s="92"/>
      <c r="CK992" s="92"/>
      <c r="CL992" s="92"/>
      <c r="CM992" s="92"/>
      <c r="CN992" s="92"/>
      <c r="CO992" s="92"/>
      <c r="CP992" s="92"/>
      <c r="CQ992" s="92"/>
      <c r="CR992" s="92"/>
    </row>
    <row r="993" spans="1:96">
      <c r="A993" s="118" t="s">
        <v>1791</v>
      </c>
      <c r="B993" s="118">
        <v>33</v>
      </c>
      <c r="C993" s="118" t="s">
        <v>16</v>
      </c>
      <c r="D993" s="118">
        <v>98103</v>
      </c>
      <c r="E993" s="118" t="s">
        <v>1792</v>
      </c>
      <c r="F993" s="134">
        <v>40065</v>
      </c>
      <c r="G993" s="118" t="s">
        <v>29</v>
      </c>
      <c r="H993" s="118">
        <v>3</v>
      </c>
      <c r="J993" s="118" t="s">
        <v>19</v>
      </c>
      <c r="K993" s="133" t="s">
        <v>1771</v>
      </c>
      <c r="M993" s="118" t="s">
        <v>22</v>
      </c>
      <c r="N993" s="118">
        <v>37</v>
      </c>
      <c r="O993" s="118">
        <v>9</v>
      </c>
      <c r="P993" s="118">
        <v>2009</v>
      </c>
      <c r="Q993" s="118">
        <v>47.668759999999999</v>
      </c>
      <c r="R993" s="118">
        <v>-122.35268000000001</v>
      </c>
      <c r="U993" s="92"/>
      <c r="V993" s="92"/>
      <c r="W993" s="92"/>
      <c r="X993" s="92"/>
      <c r="Y993" s="92"/>
      <c r="Z993" s="92"/>
      <c r="AA993" s="92"/>
      <c r="AB993" s="92"/>
      <c r="AC993" s="92"/>
      <c r="AD993" s="92"/>
      <c r="AE993" s="92"/>
      <c r="AF993" s="92"/>
      <c r="AG993" s="92"/>
      <c r="AH993" s="92"/>
      <c r="AI993" s="92"/>
      <c r="AJ993" s="92"/>
      <c r="AK993" s="92"/>
      <c r="AL993" s="92"/>
      <c r="AM993" s="92"/>
      <c r="AN993" s="92"/>
      <c r="AO993" s="92"/>
      <c r="AP993" s="92"/>
      <c r="AQ993" s="92"/>
      <c r="AR993" s="92"/>
      <c r="AS993" s="92"/>
      <c r="AT993" s="92"/>
      <c r="AU993" s="92"/>
      <c r="AV993" s="92"/>
      <c r="AW993" s="92"/>
      <c r="AX993" s="92"/>
      <c r="AY993" s="92"/>
      <c r="AZ993" s="92"/>
      <c r="BA993" s="92"/>
      <c r="BB993" s="92"/>
      <c r="BC993" s="92"/>
      <c r="BD993" s="92"/>
      <c r="BE993" s="92"/>
      <c r="BF993" s="92"/>
      <c r="BG993" s="92"/>
      <c r="BH993" s="92"/>
      <c r="BI993" s="92"/>
      <c r="BJ993" s="92"/>
      <c r="BK993" s="92"/>
      <c r="BL993" s="92"/>
      <c r="BM993" s="92"/>
      <c r="BN993" s="92"/>
      <c r="BO993" s="92"/>
      <c r="BP993" s="92"/>
      <c r="BQ993" s="92"/>
      <c r="BR993" s="92"/>
      <c r="BS993" s="92"/>
      <c r="BT993" s="92"/>
      <c r="BU993" s="92"/>
      <c r="BV993" s="92"/>
      <c r="BW993" s="92"/>
      <c r="BX993" s="92"/>
      <c r="BY993" s="92"/>
      <c r="BZ993" s="92"/>
      <c r="CA993" s="92"/>
      <c r="CB993" s="92"/>
      <c r="CC993" s="92"/>
      <c r="CD993" s="92"/>
      <c r="CE993" s="92"/>
      <c r="CF993" s="92"/>
      <c r="CG993" s="92"/>
      <c r="CH993" s="92"/>
      <c r="CI993" s="92"/>
      <c r="CJ993" s="92"/>
      <c r="CK993" s="92"/>
      <c r="CL993" s="92"/>
      <c r="CM993" s="92"/>
      <c r="CN993" s="92"/>
      <c r="CO993" s="92"/>
      <c r="CP993" s="92"/>
      <c r="CQ993" s="92"/>
      <c r="CR993" s="92"/>
    </row>
    <row r="994" spans="1:96">
      <c r="A994" s="118" t="s">
        <v>1803</v>
      </c>
      <c r="B994" s="118">
        <v>33</v>
      </c>
      <c r="C994" s="118" t="s">
        <v>16</v>
      </c>
      <c r="D994" s="118">
        <v>98103</v>
      </c>
      <c r="E994" s="118" t="s">
        <v>1804</v>
      </c>
      <c r="F994" s="134">
        <v>40066</v>
      </c>
      <c r="G994" s="118" t="s">
        <v>29</v>
      </c>
      <c r="H994" s="118">
        <v>5</v>
      </c>
      <c r="J994" s="118" t="s">
        <v>19</v>
      </c>
      <c r="K994" s="133" t="s">
        <v>1771</v>
      </c>
      <c r="M994" s="118" t="s">
        <v>22</v>
      </c>
      <c r="N994" s="118">
        <v>37</v>
      </c>
      <c r="O994" s="118">
        <v>9</v>
      </c>
      <c r="P994" s="118">
        <v>2009</v>
      </c>
      <c r="Q994" s="118">
        <v>47.668759999999999</v>
      </c>
      <c r="R994" s="118">
        <v>-122.35268000000001</v>
      </c>
      <c r="U994" s="92"/>
      <c r="V994" s="92"/>
      <c r="W994" s="92"/>
      <c r="X994" s="92"/>
      <c r="Y994" s="92"/>
      <c r="Z994" s="92"/>
      <c r="AA994" s="92"/>
      <c r="AB994" s="92"/>
      <c r="AC994" s="92"/>
      <c r="AD994" s="92"/>
      <c r="AE994" s="92"/>
      <c r="AF994" s="92"/>
      <c r="AG994" s="92"/>
      <c r="AH994" s="92"/>
      <c r="AI994" s="92"/>
      <c r="AJ994" s="92"/>
      <c r="AK994" s="92"/>
      <c r="AL994" s="92"/>
      <c r="AM994" s="92"/>
      <c r="AN994" s="92"/>
      <c r="AO994" s="92"/>
      <c r="AP994" s="92"/>
      <c r="AQ994" s="92"/>
      <c r="AR994" s="92"/>
      <c r="AS994" s="92"/>
      <c r="AT994" s="92"/>
      <c r="AU994" s="92"/>
      <c r="AV994" s="92"/>
      <c r="AW994" s="92"/>
      <c r="AX994" s="92"/>
      <c r="AY994" s="92"/>
      <c r="AZ994" s="92"/>
      <c r="BA994" s="92"/>
      <c r="BB994" s="92"/>
      <c r="BC994" s="92"/>
      <c r="BD994" s="92"/>
      <c r="BE994" s="92"/>
      <c r="BF994" s="92"/>
      <c r="BG994" s="92"/>
      <c r="BH994" s="92"/>
      <c r="BI994" s="92"/>
      <c r="BJ994" s="92"/>
      <c r="BK994" s="92"/>
      <c r="BL994" s="92"/>
      <c r="BM994" s="92"/>
      <c r="BN994" s="92"/>
      <c r="BO994" s="92"/>
      <c r="BP994" s="92"/>
      <c r="BQ994" s="92"/>
      <c r="BR994" s="92"/>
      <c r="BS994" s="92"/>
      <c r="BT994" s="92"/>
      <c r="BU994" s="92"/>
      <c r="BV994" s="92"/>
      <c r="BW994" s="92"/>
      <c r="BX994" s="92"/>
      <c r="BY994" s="92"/>
      <c r="BZ994" s="92"/>
      <c r="CA994" s="92"/>
      <c r="CB994" s="92"/>
      <c r="CC994" s="92"/>
      <c r="CD994" s="92"/>
      <c r="CE994" s="92"/>
      <c r="CF994" s="92"/>
      <c r="CG994" s="92"/>
      <c r="CH994" s="92"/>
      <c r="CI994" s="92"/>
      <c r="CJ994" s="92"/>
      <c r="CK994" s="92"/>
      <c r="CL994" s="92"/>
      <c r="CM994" s="92"/>
      <c r="CN994" s="92"/>
      <c r="CO994" s="92"/>
      <c r="CP994" s="92"/>
      <c r="CQ994" s="92"/>
      <c r="CR994" s="92"/>
    </row>
    <row r="995" spans="1:96">
      <c r="A995" s="118" t="s">
        <v>1795</v>
      </c>
      <c r="B995" s="118">
        <v>33</v>
      </c>
      <c r="C995" s="118" t="s">
        <v>16</v>
      </c>
      <c r="D995" s="118">
        <v>98103</v>
      </c>
      <c r="E995" s="118" t="s">
        <v>1796</v>
      </c>
      <c r="F995" s="134">
        <v>40067</v>
      </c>
      <c r="G995" s="118" t="s">
        <v>29</v>
      </c>
      <c r="H995" s="118">
        <v>4</v>
      </c>
      <c r="J995" s="118" t="s">
        <v>19</v>
      </c>
      <c r="K995" s="133" t="s">
        <v>1771</v>
      </c>
      <c r="M995" s="118" t="s">
        <v>22</v>
      </c>
      <c r="N995" s="118">
        <v>37</v>
      </c>
      <c r="O995" s="118">
        <v>9</v>
      </c>
      <c r="P995" s="118">
        <v>2009</v>
      </c>
      <c r="Q995" s="118">
        <v>47.668759999999999</v>
      </c>
      <c r="R995" s="118">
        <v>-122.35268000000001</v>
      </c>
    </row>
    <row r="996" spans="1:96">
      <c r="A996" s="118" t="s">
        <v>1797</v>
      </c>
      <c r="B996" s="118">
        <v>33</v>
      </c>
      <c r="C996" s="118" t="s">
        <v>16</v>
      </c>
      <c r="D996" s="118">
        <v>98103</v>
      </c>
      <c r="E996" s="118" t="s">
        <v>1798</v>
      </c>
      <c r="F996" s="134">
        <v>40067</v>
      </c>
      <c r="G996" s="118" t="s">
        <v>29</v>
      </c>
      <c r="H996" s="118">
        <v>4</v>
      </c>
      <c r="J996" s="118" t="s">
        <v>19</v>
      </c>
      <c r="K996" s="133" t="s">
        <v>1771</v>
      </c>
      <c r="M996" s="118" t="s">
        <v>22</v>
      </c>
      <c r="N996" s="118">
        <v>37</v>
      </c>
      <c r="O996" s="118">
        <v>9</v>
      </c>
      <c r="P996" s="118">
        <v>2009</v>
      </c>
      <c r="Q996" s="118">
        <v>47.668759999999999</v>
      </c>
      <c r="R996" s="118">
        <v>-122.35268000000001</v>
      </c>
    </row>
    <row r="997" spans="1:96">
      <c r="A997" s="118" t="s">
        <v>1801</v>
      </c>
      <c r="B997" s="118">
        <v>33</v>
      </c>
      <c r="C997" s="118" t="s">
        <v>16</v>
      </c>
      <c r="D997" s="118">
        <v>98103</v>
      </c>
      <c r="E997" s="118" t="s">
        <v>1802</v>
      </c>
      <c r="F997" s="134">
        <v>40068</v>
      </c>
      <c r="G997" s="118" t="s">
        <v>29</v>
      </c>
      <c r="H997" s="118">
        <v>5</v>
      </c>
      <c r="J997" s="118" t="s">
        <v>19</v>
      </c>
      <c r="K997" s="133" t="s">
        <v>1771</v>
      </c>
      <c r="M997" s="118" t="s">
        <v>22</v>
      </c>
      <c r="N997" s="118">
        <v>37</v>
      </c>
      <c r="O997" s="118">
        <v>9</v>
      </c>
      <c r="P997" s="118">
        <v>2009</v>
      </c>
      <c r="Q997" s="118">
        <v>47.668759999999999</v>
      </c>
      <c r="R997" s="118">
        <v>-122.35268000000001</v>
      </c>
    </row>
    <row r="998" spans="1:96">
      <c r="A998" s="118" t="s">
        <v>1805</v>
      </c>
      <c r="B998" s="118">
        <v>33</v>
      </c>
      <c r="C998" s="118" t="s">
        <v>16</v>
      </c>
      <c r="D998" s="118">
        <v>98103</v>
      </c>
      <c r="E998" s="118" t="s">
        <v>1806</v>
      </c>
      <c r="F998" s="134">
        <v>40069</v>
      </c>
      <c r="G998" s="118" t="s">
        <v>29</v>
      </c>
      <c r="H998" s="118">
        <v>8</v>
      </c>
      <c r="J998" s="118" t="s">
        <v>19</v>
      </c>
      <c r="K998" s="133" t="s">
        <v>1771</v>
      </c>
      <c r="M998" s="118" t="s">
        <v>22</v>
      </c>
      <c r="N998" s="118">
        <v>37</v>
      </c>
      <c r="O998" s="118">
        <v>9</v>
      </c>
      <c r="P998" s="118">
        <v>2009</v>
      </c>
      <c r="Q998" s="118">
        <v>47.668759999999999</v>
      </c>
      <c r="R998" s="118">
        <v>-122.35268000000001</v>
      </c>
    </row>
    <row r="999" spans="1:96">
      <c r="A999" s="118" t="s">
        <v>1780</v>
      </c>
      <c r="B999" s="118">
        <v>33</v>
      </c>
      <c r="C999" s="118" t="s">
        <v>16</v>
      </c>
      <c r="D999" s="118">
        <v>98103</v>
      </c>
      <c r="E999" s="118" t="s">
        <v>1781</v>
      </c>
      <c r="F999" s="134">
        <v>40070</v>
      </c>
      <c r="G999" s="118" t="s">
        <v>29</v>
      </c>
      <c r="H999" s="118">
        <v>1</v>
      </c>
      <c r="J999" s="118" t="s">
        <v>19</v>
      </c>
      <c r="K999" s="133" t="s">
        <v>1771</v>
      </c>
      <c r="M999" s="118" t="s">
        <v>22</v>
      </c>
      <c r="N999" s="118">
        <v>38</v>
      </c>
      <c r="O999" s="118">
        <v>9</v>
      </c>
      <c r="P999" s="118">
        <v>2009</v>
      </c>
      <c r="Q999" s="118">
        <v>47.668759999999999</v>
      </c>
      <c r="R999" s="118">
        <v>-122.35268000000001</v>
      </c>
    </row>
    <row r="1000" spans="1:96">
      <c r="A1000" s="118" t="s">
        <v>1774</v>
      </c>
      <c r="B1000" s="118">
        <v>33</v>
      </c>
      <c r="C1000" s="118" t="s">
        <v>16</v>
      </c>
      <c r="D1000" s="118">
        <v>98103</v>
      </c>
      <c r="E1000" s="118" t="s">
        <v>1775</v>
      </c>
      <c r="F1000" s="134">
        <v>40072</v>
      </c>
      <c r="G1000" s="118" t="s">
        <v>29</v>
      </c>
      <c r="H1000" s="118">
        <v>1</v>
      </c>
      <c r="J1000" s="118" t="s">
        <v>19</v>
      </c>
      <c r="K1000" s="133" t="s">
        <v>1771</v>
      </c>
      <c r="M1000" s="118" t="s">
        <v>22</v>
      </c>
      <c r="N1000" s="118">
        <v>38</v>
      </c>
      <c r="O1000" s="118">
        <v>9</v>
      </c>
      <c r="P1000" s="118">
        <v>2009</v>
      </c>
      <c r="Q1000" s="118">
        <v>47.668759999999999</v>
      </c>
      <c r="R1000" s="118">
        <v>-122.35268000000001</v>
      </c>
    </row>
    <row r="1001" spans="1:96">
      <c r="A1001" s="118" t="s">
        <v>1776</v>
      </c>
      <c r="B1001" s="118">
        <v>33</v>
      </c>
      <c r="C1001" s="118" t="s">
        <v>16</v>
      </c>
      <c r="D1001" s="118">
        <v>98103</v>
      </c>
      <c r="E1001" s="118" t="s">
        <v>1777</v>
      </c>
      <c r="F1001" s="134">
        <v>40073</v>
      </c>
      <c r="G1001" s="118" t="s">
        <v>29</v>
      </c>
      <c r="H1001" s="118">
        <v>1</v>
      </c>
      <c r="J1001" s="118" t="s">
        <v>19</v>
      </c>
      <c r="K1001" s="133" t="s">
        <v>1771</v>
      </c>
      <c r="M1001" s="118" t="s">
        <v>22</v>
      </c>
      <c r="N1001" s="118">
        <v>38</v>
      </c>
      <c r="O1001" s="118">
        <v>9</v>
      </c>
      <c r="P1001" s="118">
        <v>2009</v>
      </c>
      <c r="Q1001" s="118">
        <v>47.668759999999999</v>
      </c>
      <c r="R1001" s="118">
        <v>-122.35268000000001</v>
      </c>
    </row>
    <row r="1002" spans="1:96">
      <c r="A1002" s="118" t="s">
        <v>1782</v>
      </c>
      <c r="B1002" s="118">
        <v>33</v>
      </c>
      <c r="C1002" s="118" t="s">
        <v>16</v>
      </c>
      <c r="D1002" s="118">
        <v>98103</v>
      </c>
      <c r="E1002" s="118" t="s">
        <v>1783</v>
      </c>
      <c r="F1002" s="134">
        <v>40066</v>
      </c>
      <c r="G1002" s="118" t="s">
        <v>18</v>
      </c>
      <c r="H1002" s="118">
        <v>1</v>
      </c>
      <c r="J1002" s="118" t="s">
        <v>19</v>
      </c>
      <c r="K1002" s="133" t="s">
        <v>1771</v>
      </c>
      <c r="M1002" s="118" t="s">
        <v>22</v>
      </c>
      <c r="N1002" s="118">
        <v>37</v>
      </c>
      <c r="O1002" s="118">
        <v>9</v>
      </c>
      <c r="P1002" s="118">
        <v>2009</v>
      </c>
      <c r="Q1002" s="118">
        <v>47.668759999999999</v>
      </c>
      <c r="R1002" s="118">
        <v>-122.35268000000001</v>
      </c>
      <c r="U1002" s="92"/>
      <c r="V1002" s="92"/>
      <c r="W1002" s="92"/>
      <c r="X1002" s="92"/>
      <c r="Y1002" s="92"/>
      <c r="Z1002" s="92"/>
      <c r="AA1002" s="92"/>
      <c r="AB1002" s="92"/>
      <c r="AC1002" s="92"/>
      <c r="AD1002" s="92"/>
      <c r="AE1002" s="92"/>
      <c r="AF1002" s="92"/>
      <c r="AG1002" s="92"/>
      <c r="AH1002" s="92"/>
      <c r="AI1002" s="92"/>
      <c r="AJ1002" s="92"/>
      <c r="AK1002" s="92"/>
      <c r="AL1002" s="92"/>
      <c r="AM1002" s="92"/>
      <c r="AN1002" s="92"/>
      <c r="AO1002" s="92"/>
      <c r="AP1002" s="92"/>
      <c r="AQ1002" s="92"/>
      <c r="AR1002" s="92"/>
      <c r="AS1002" s="92"/>
      <c r="AT1002" s="92"/>
      <c r="AU1002" s="92"/>
      <c r="AV1002" s="92"/>
      <c r="AW1002" s="92"/>
      <c r="AX1002" s="92"/>
      <c r="AY1002" s="92"/>
      <c r="AZ1002" s="92"/>
      <c r="BA1002" s="92"/>
      <c r="BB1002" s="92"/>
      <c r="BC1002" s="92"/>
      <c r="BD1002" s="92"/>
      <c r="BE1002" s="92"/>
      <c r="BF1002" s="92"/>
      <c r="BG1002" s="92"/>
      <c r="BH1002" s="92"/>
      <c r="BI1002" s="92"/>
      <c r="BJ1002" s="92"/>
      <c r="BK1002" s="92"/>
      <c r="BL1002" s="92"/>
      <c r="BM1002" s="92"/>
      <c r="BN1002" s="92"/>
      <c r="BO1002" s="92"/>
      <c r="BP1002" s="92"/>
      <c r="BQ1002" s="92"/>
      <c r="BR1002" s="92"/>
      <c r="BS1002" s="92"/>
      <c r="BT1002" s="92"/>
      <c r="BU1002" s="92"/>
      <c r="BV1002" s="92"/>
      <c r="BW1002" s="92"/>
      <c r="BX1002" s="92"/>
      <c r="BY1002" s="92"/>
      <c r="BZ1002" s="92"/>
      <c r="CA1002" s="92"/>
      <c r="CB1002" s="92"/>
      <c r="CC1002" s="92"/>
      <c r="CD1002" s="92"/>
      <c r="CE1002" s="92"/>
      <c r="CF1002" s="92"/>
      <c r="CG1002" s="92"/>
      <c r="CH1002" s="92"/>
      <c r="CI1002" s="92"/>
      <c r="CJ1002" s="92"/>
      <c r="CK1002" s="92"/>
      <c r="CL1002" s="92"/>
      <c r="CM1002" s="92"/>
      <c r="CN1002" s="92"/>
      <c r="CO1002" s="92"/>
      <c r="CP1002" s="92"/>
      <c r="CQ1002" s="92"/>
      <c r="CR1002" s="92"/>
    </row>
    <row r="1003" spans="1:96">
      <c r="A1003" s="118" t="s">
        <v>1778</v>
      </c>
      <c r="B1003" s="118">
        <v>33</v>
      </c>
      <c r="C1003" s="118" t="s">
        <v>16</v>
      </c>
      <c r="D1003" s="118">
        <v>98103</v>
      </c>
      <c r="E1003" s="118" t="s">
        <v>1779</v>
      </c>
      <c r="F1003" s="134">
        <v>40073</v>
      </c>
      <c r="G1003" s="118" t="s">
        <v>18</v>
      </c>
      <c r="H1003" s="118">
        <v>1</v>
      </c>
      <c r="J1003" s="118" t="s">
        <v>19</v>
      </c>
      <c r="K1003" s="133" t="s">
        <v>1771</v>
      </c>
      <c r="M1003" s="118" t="s">
        <v>22</v>
      </c>
      <c r="N1003" s="118">
        <v>38</v>
      </c>
      <c r="O1003" s="118">
        <v>9</v>
      </c>
      <c r="P1003" s="118">
        <v>2009</v>
      </c>
      <c r="Q1003" s="118">
        <v>47.668759999999999</v>
      </c>
      <c r="R1003" s="118">
        <v>-122.35268000000001</v>
      </c>
      <c r="U1003" s="92"/>
      <c r="V1003" s="92"/>
      <c r="W1003" s="92"/>
      <c r="X1003" s="92"/>
      <c r="Y1003" s="92"/>
      <c r="Z1003" s="92"/>
      <c r="AA1003" s="92"/>
      <c r="AB1003" s="92"/>
      <c r="AC1003" s="92"/>
      <c r="AD1003" s="92"/>
      <c r="AE1003" s="92"/>
      <c r="AF1003" s="92"/>
      <c r="AG1003" s="92"/>
      <c r="AH1003" s="92"/>
      <c r="AI1003" s="92"/>
      <c r="AJ1003" s="92"/>
      <c r="AK1003" s="92"/>
      <c r="AL1003" s="92"/>
      <c r="AM1003" s="92"/>
      <c r="AN1003" s="92"/>
      <c r="AO1003" s="92"/>
      <c r="AP1003" s="92"/>
      <c r="AQ1003" s="92"/>
      <c r="AR1003" s="92"/>
      <c r="AS1003" s="92"/>
      <c r="AT1003" s="92"/>
      <c r="AU1003" s="92"/>
      <c r="AV1003" s="92"/>
      <c r="AW1003" s="92"/>
      <c r="AX1003" s="92"/>
      <c r="AY1003" s="92"/>
      <c r="AZ1003" s="92"/>
      <c r="BA1003" s="92"/>
      <c r="BB1003" s="92"/>
      <c r="BC1003" s="92"/>
      <c r="BD1003" s="92"/>
      <c r="BE1003" s="92"/>
      <c r="BF1003" s="92"/>
      <c r="BG1003" s="92"/>
      <c r="BH1003" s="92"/>
      <c r="BI1003" s="92"/>
      <c r="BJ1003" s="92"/>
      <c r="BK1003" s="92"/>
      <c r="BL1003" s="92"/>
      <c r="BM1003" s="92"/>
      <c r="BN1003" s="92"/>
      <c r="BO1003" s="92"/>
      <c r="BP1003" s="92"/>
      <c r="BQ1003" s="92"/>
      <c r="BR1003" s="92"/>
      <c r="BS1003" s="92"/>
      <c r="BT1003" s="92"/>
      <c r="BU1003" s="92"/>
      <c r="BV1003" s="92"/>
      <c r="BW1003" s="92"/>
      <c r="BX1003" s="92"/>
      <c r="BY1003" s="92"/>
      <c r="BZ1003" s="92"/>
      <c r="CA1003" s="92"/>
      <c r="CB1003" s="92"/>
      <c r="CC1003" s="92"/>
      <c r="CD1003" s="92"/>
      <c r="CE1003" s="92"/>
      <c r="CF1003" s="92"/>
      <c r="CG1003" s="92"/>
      <c r="CH1003" s="92"/>
      <c r="CI1003" s="92"/>
      <c r="CJ1003" s="92"/>
      <c r="CK1003" s="92"/>
      <c r="CL1003" s="92"/>
      <c r="CM1003" s="92"/>
      <c r="CN1003" s="92"/>
      <c r="CO1003" s="92"/>
      <c r="CP1003" s="92"/>
      <c r="CQ1003" s="92"/>
      <c r="CR1003" s="92"/>
    </row>
    <row r="1004" spans="1:96">
      <c r="A1004" s="118" t="s">
        <v>1788</v>
      </c>
      <c r="B1004" s="118">
        <v>33</v>
      </c>
      <c r="C1004" s="118" t="s">
        <v>16</v>
      </c>
      <c r="D1004" s="118">
        <v>98103</v>
      </c>
      <c r="E1004" s="118" t="s">
        <v>1789</v>
      </c>
      <c r="F1004" s="134">
        <v>40061</v>
      </c>
      <c r="G1004" s="118" t="s">
        <v>78</v>
      </c>
      <c r="H1004" s="118">
        <v>3</v>
      </c>
      <c r="J1004" s="118" t="s">
        <v>19</v>
      </c>
      <c r="K1004" s="133" t="s">
        <v>1771</v>
      </c>
      <c r="L1004" s="118" t="s">
        <v>1790</v>
      </c>
      <c r="M1004" s="118" t="s">
        <v>22</v>
      </c>
      <c r="N1004" s="118">
        <v>36</v>
      </c>
      <c r="O1004" s="118">
        <v>9</v>
      </c>
      <c r="P1004" s="118">
        <v>2009</v>
      </c>
      <c r="Q1004" s="118">
        <v>47.668759999999999</v>
      </c>
      <c r="R1004" s="118">
        <v>-122.35268000000001</v>
      </c>
      <c r="U1004" s="92"/>
      <c r="V1004" s="92"/>
      <c r="W1004" s="92"/>
      <c r="X1004" s="92"/>
      <c r="Y1004" s="92"/>
      <c r="Z1004" s="92"/>
      <c r="AA1004" s="92"/>
      <c r="AB1004" s="92"/>
      <c r="AC1004" s="92"/>
      <c r="AD1004" s="92"/>
      <c r="AE1004" s="92"/>
      <c r="AF1004" s="92"/>
      <c r="AG1004" s="92"/>
      <c r="AH1004" s="92"/>
      <c r="AI1004" s="92"/>
      <c r="AJ1004" s="92"/>
      <c r="AK1004" s="92"/>
      <c r="AL1004" s="92"/>
      <c r="AM1004" s="92"/>
      <c r="AN1004" s="92"/>
      <c r="AO1004" s="92"/>
      <c r="AP1004" s="92"/>
      <c r="AQ1004" s="92"/>
      <c r="AR1004" s="92"/>
      <c r="AS1004" s="92"/>
      <c r="AT1004" s="92"/>
      <c r="AU1004" s="92"/>
      <c r="AV1004" s="92"/>
      <c r="AW1004" s="92"/>
      <c r="AX1004" s="92"/>
      <c r="AY1004" s="92"/>
      <c r="AZ1004" s="92"/>
      <c r="BA1004" s="92"/>
      <c r="BB1004" s="92"/>
      <c r="BC1004" s="92"/>
      <c r="BD1004" s="92"/>
      <c r="BE1004" s="92"/>
      <c r="BF1004" s="92"/>
      <c r="BG1004" s="92"/>
      <c r="BH1004" s="92"/>
      <c r="BI1004" s="92"/>
      <c r="BJ1004" s="92"/>
      <c r="BK1004" s="92"/>
      <c r="BL1004" s="92"/>
      <c r="BM1004" s="92"/>
      <c r="BN1004" s="92"/>
      <c r="BO1004" s="92"/>
      <c r="BP1004" s="92"/>
      <c r="BQ1004" s="92"/>
      <c r="BR1004" s="92"/>
      <c r="BS1004" s="92"/>
      <c r="BT1004" s="92"/>
      <c r="BU1004" s="92"/>
      <c r="BV1004" s="92"/>
      <c r="BW1004" s="92"/>
      <c r="BX1004" s="92"/>
      <c r="BY1004" s="92"/>
      <c r="BZ1004" s="92"/>
      <c r="CA1004" s="92"/>
      <c r="CB1004" s="92"/>
      <c r="CC1004" s="92"/>
      <c r="CD1004" s="92"/>
      <c r="CE1004" s="92"/>
      <c r="CF1004" s="92"/>
      <c r="CG1004" s="92"/>
      <c r="CH1004" s="92"/>
      <c r="CI1004" s="92"/>
      <c r="CJ1004" s="92"/>
      <c r="CK1004" s="92"/>
      <c r="CL1004" s="92"/>
      <c r="CM1004" s="92"/>
      <c r="CN1004" s="92"/>
      <c r="CO1004" s="92"/>
      <c r="CP1004" s="92"/>
      <c r="CQ1004" s="92"/>
      <c r="CR1004" s="92"/>
    </row>
    <row r="1005" spans="1:96">
      <c r="A1005" s="118" t="s">
        <v>1769</v>
      </c>
      <c r="B1005" s="118">
        <v>33</v>
      </c>
      <c r="C1005" s="118" t="s">
        <v>16</v>
      </c>
      <c r="D1005" s="118">
        <v>98103</v>
      </c>
      <c r="E1005" s="118" t="s">
        <v>1770</v>
      </c>
      <c r="F1005" s="134">
        <v>40071</v>
      </c>
      <c r="G1005" s="118" t="s">
        <v>78</v>
      </c>
      <c r="H1005" s="118">
        <v>0</v>
      </c>
      <c r="J1005" s="118" t="s">
        <v>19</v>
      </c>
      <c r="K1005" s="133" t="s">
        <v>1771</v>
      </c>
      <c r="L1005" s="118" t="s">
        <v>130</v>
      </c>
      <c r="M1005" s="118" t="s">
        <v>22</v>
      </c>
      <c r="N1005" s="118">
        <v>38</v>
      </c>
      <c r="O1005" s="118">
        <v>9</v>
      </c>
      <c r="P1005" s="118">
        <v>2009</v>
      </c>
      <c r="Q1005" s="118">
        <v>47.668759999999999</v>
      </c>
      <c r="R1005" s="118">
        <v>-122.35268000000001</v>
      </c>
    </row>
    <row r="1006" spans="1:96">
      <c r="A1006" s="118" t="s">
        <v>1884</v>
      </c>
      <c r="B1006" s="118">
        <v>33</v>
      </c>
      <c r="C1006" s="118" t="s">
        <v>16</v>
      </c>
      <c r="D1006" s="118">
        <v>98103</v>
      </c>
      <c r="E1006" s="118" t="s">
        <v>1885</v>
      </c>
      <c r="F1006" s="134">
        <v>40059</v>
      </c>
      <c r="G1006" s="118" t="s">
        <v>29</v>
      </c>
      <c r="H1006" s="118">
        <v>47</v>
      </c>
      <c r="J1006" s="118" t="s">
        <v>74</v>
      </c>
      <c r="K1006" s="133" t="s">
        <v>1811</v>
      </c>
      <c r="M1006" s="118" t="s">
        <v>22</v>
      </c>
      <c r="N1006" s="118">
        <v>36</v>
      </c>
      <c r="O1006" s="118">
        <v>9</v>
      </c>
      <c r="P1006" s="118">
        <v>2009</v>
      </c>
      <c r="Q1006" s="118">
        <v>47.66751</v>
      </c>
      <c r="R1006" s="118">
        <v>-122.35330999999999</v>
      </c>
      <c r="U1006" s="92"/>
      <c r="V1006" s="92"/>
      <c r="W1006" s="92"/>
      <c r="X1006" s="92"/>
      <c r="Y1006" s="92"/>
      <c r="Z1006" s="92"/>
      <c r="AA1006" s="92"/>
      <c r="AB1006" s="92"/>
      <c r="AC1006" s="92"/>
      <c r="AD1006" s="92"/>
      <c r="AE1006" s="92"/>
      <c r="AF1006" s="92"/>
      <c r="AG1006" s="92"/>
      <c r="AH1006" s="92"/>
      <c r="AI1006" s="92"/>
      <c r="AJ1006" s="92"/>
      <c r="AK1006" s="92"/>
      <c r="AL1006" s="92"/>
      <c r="AM1006" s="92"/>
      <c r="AN1006" s="92"/>
      <c r="AO1006" s="92"/>
      <c r="AP1006" s="92"/>
      <c r="AQ1006" s="92"/>
      <c r="AR1006" s="92"/>
      <c r="AS1006" s="92"/>
      <c r="AT1006" s="92"/>
      <c r="AU1006" s="92"/>
      <c r="AV1006" s="92"/>
      <c r="AW1006" s="92"/>
      <c r="AX1006" s="92"/>
      <c r="AY1006" s="92"/>
      <c r="AZ1006" s="92"/>
      <c r="BA1006" s="92"/>
      <c r="BB1006" s="92"/>
      <c r="BC1006" s="92"/>
      <c r="BD1006" s="92"/>
      <c r="BE1006" s="92"/>
      <c r="BF1006" s="92"/>
      <c r="BG1006" s="92"/>
      <c r="BH1006" s="92"/>
      <c r="BI1006" s="92"/>
      <c r="BJ1006" s="92"/>
      <c r="BK1006" s="92"/>
      <c r="BL1006" s="92"/>
      <c r="BM1006" s="92"/>
      <c r="BN1006" s="92"/>
      <c r="BO1006" s="92"/>
      <c r="BP1006" s="92"/>
      <c r="BQ1006" s="92"/>
      <c r="BR1006" s="92"/>
      <c r="BS1006" s="92"/>
      <c r="BT1006" s="92"/>
      <c r="BU1006" s="92"/>
      <c r="BV1006" s="92"/>
      <c r="BW1006" s="92"/>
      <c r="BX1006" s="92"/>
      <c r="BY1006" s="92"/>
      <c r="BZ1006" s="92"/>
      <c r="CA1006" s="92"/>
      <c r="CB1006" s="92"/>
      <c r="CC1006" s="92"/>
      <c r="CD1006" s="92"/>
      <c r="CE1006" s="92"/>
      <c r="CF1006" s="92"/>
      <c r="CG1006" s="92"/>
      <c r="CH1006" s="92"/>
      <c r="CI1006" s="92"/>
      <c r="CJ1006" s="92"/>
      <c r="CK1006" s="92"/>
      <c r="CL1006" s="92"/>
      <c r="CM1006" s="92"/>
      <c r="CN1006" s="92"/>
      <c r="CO1006" s="92"/>
      <c r="CP1006" s="92"/>
      <c r="CQ1006" s="92"/>
      <c r="CR1006" s="92"/>
    </row>
    <row r="1007" spans="1:96">
      <c r="A1007" s="118" t="s">
        <v>1876</v>
      </c>
      <c r="B1007" s="118">
        <v>33</v>
      </c>
      <c r="C1007" s="118" t="s">
        <v>16</v>
      </c>
      <c r="D1007" s="118">
        <v>98103</v>
      </c>
      <c r="E1007" s="118" t="s">
        <v>1877</v>
      </c>
      <c r="F1007" s="134">
        <v>40060</v>
      </c>
      <c r="G1007" s="118" t="s">
        <v>29</v>
      </c>
      <c r="H1007" s="118">
        <v>35</v>
      </c>
      <c r="J1007" s="118" t="s">
        <v>74</v>
      </c>
      <c r="K1007" s="133" t="s">
        <v>1811</v>
      </c>
      <c r="M1007" s="118" t="s">
        <v>22</v>
      </c>
      <c r="N1007" s="118">
        <v>36</v>
      </c>
      <c r="O1007" s="118">
        <v>9</v>
      </c>
      <c r="P1007" s="118">
        <v>2009</v>
      </c>
      <c r="Q1007" s="118">
        <v>47.66751</v>
      </c>
      <c r="R1007" s="118">
        <v>-122.35330999999999</v>
      </c>
      <c r="U1007" s="92"/>
      <c r="V1007" s="92"/>
      <c r="W1007" s="92"/>
      <c r="X1007" s="92"/>
      <c r="Y1007" s="92"/>
      <c r="Z1007" s="92"/>
      <c r="AA1007" s="92"/>
      <c r="AB1007" s="92"/>
      <c r="AC1007" s="92"/>
      <c r="AD1007" s="92"/>
      <c r="AE1007" s="92"/>
      <c r="AF1007" s="92"/>
      <c r="AG1007" s="92"/>
      <c r="AH1007" s="92"/>
      <c r="AI1007" s="92"/>
      <c r="AJ1007" s="92"/>
      <c r="AK1007" s="92"/>
      <c r="AL1007" s="92"/>
      <c r="AM1007" s="92"/>
      <c r="AN1007" s="92"/>
      <c r="AO1007" s="92"/>
      <c r="AP1007" s="92"/>
      <c r="AQ1007" s="92"/>
      <c r="AR1007" s="92"/>
      <c r="AS1007" s="92"/>
      <c r="AT1007" s="92"/>
      <c r="AU1007" s="92"/>
      <c r="AV1007" s="92"/>
      <c r="AW1007" s="92"/>
      <c r="AX1007" s="92"/>
      <c r="AY1007" s="92"/>
      <c r="AZ1007" s="92"/>
      <c r="BA1007" s="92"/>
      <c r="BB1007" s="92"/>
      <c r="BC1007" s="92"/>
      <c r="BD1007" s="92"/>
      <c r="BE1007" s="92"/>
      <c r="BF1007" s="92"/>
      <c r="BG1007" s="92"/>
      <c r="BH1007" s="92"/>
      <c r="BI1007" s="92"/>
      <c r="BJ1007" s="92"/>
      <c r="BK1007" s="92"/>
      <c r="BL1007" s="92"/>
      <c r="BM1007" s="92"/>
      <c r="BN1007" s="92"/>
      <c r="BO1007" s="92"/>
      <c r="BP1007" s="92"/>
      <c r="BQ1007" s="92"/>
      <c r="BR1007" s="92"/>
      <c r="BS1007" s="92"/>
      <c r="BT1007" s="92"/>
      <c r="BU1007" s="92"/>
      <c r="BV1007" s="92"/>
      <c r="BW1007" s="92"/>
      <c r="BX1007" s="92"/>
      <c r="BY1007" s="92"/>
      <c r="BZ1007" s="92"/>
      <c r="CA1007" s="92"/>
      <c r="CB1007" s="92"/>
      <c r="CC1007" s="92"/>
      <c r="CD1007" s="92"/>
      <c r="CE1007" s="92"/>
      <c r="CF1007" s="92"/>
      <c r="CG1007" s="92"/>
      <c r="CH1007" s="92"/>
      <c r="CI1007" s="92"/>
      <c r="CJ1007" s="92"/>
      <c r="CK1007" s="92"/>
      <c r="CL1007" s="92"/>
      <c r="CM1007" s="92"/>
      <c r="CN1007" s="92"/>
      <c r="CO1007" s="92"/>
      <c r="CP1007" s="92"/>
      <c r="CQ1007" s="92"/>
      <c r="CR1007" s="92"/>
    </row>
    <row r="1008" spans="1:96">
      <c r="A1008" s="118" t="s">
        <v>1864</v>
      </c>
      <c r="B1008" s="118">
        <v>33</v>
      </c>
      <c r="C1008" s="118" t="s">
        <v>16</v>
      </c>
      <c r="D1008" s="118">
        <v>98103</v>
      </c>
      <c r="E1008" s="118" t="s">
        <v>1865</v>
      </c>
      <c r="F1008" s="134">
        <v>40061</v>
      </c>
      <c r="G1008" s="118" t="s">
        <v>29</v>
      </c>
      <c r="H1008" s="118">
        <v>18</v>
      </c>
      <c r="J1008" s="118" t="s">
        <v>74</v>
      </c>
      <c r="K1008" s="133" t="s">
        <v>1811</v>
      </c>
      <c r="M1008" s="118" t="s">
        <v>22</v>
      </c>
      <c r="N1008" s="118">
        <v>36</v>
      </c>
      <c r="O1008" s="118">
        <v>9</v>
      </c>
      <c r="P1008" s="118">
        <v>2009</v>
      </c>
      <c r="Q1008" s="118">
        <v>47.66751</v>
      </c>
      <c r="R1008" s="118">
        <v>-122.35330999999999</v>
      </c>
      <c r="U1008" s="92"/>
      <c r="V1008" s="92"/>
      <c r="W1008" s="92"/>
      <c r="X1008" s="92"/>
      <c r="Y1008" s="92"/>
      <c r="Z1008" s="92"/>
      <c r="AA1008" s="92"/>
      <c r="AB1008" s="92"/>
      <c r="AC1008" s="92"/>
      <c r="AD1008" s="92"/>
      <c r="AE1008" s="92"/>
      <c r="AF1008" s="92"/>
      <c r="AG1008" s="92"/>
      <c r="AH1008" s="92"/>
      <c r="AI1008" s="92"/>
      <c r="AJ1008" s="92"/>
      <c r="AK1008" s="92"/>
      <c r="AL1008" s="92"/>
      <c r="AM1008" s="92"/>
      <c r="AN1008" s="92"/>
      <c r="AO1008" s="92"/>
      <c r="AP1008" s="92"/>
      <c r="AQ1008" s="92"/>
      <c r="AR1008" s="92"/>
      <c r="AS1008" s="92"/>
      <c r="AT1008" s="92"/>
      <c r="AU1008" s="92"/>
      <c r="AV1008" s="92"/>
      <c r="AW1008" s="92"/>
      <c r="AX1008" s="92"/>
      <c r="AY1008" s="92"/>
      <c r="AZ1008" s="92"/>
      <c r="BA1008" s="92"/>
      <c r="BB1008" s="92"/>
      <c r="BC1008" s="92"/>
      <c r="BD1008" s="92"/>
      <c r="BE1008" s="92"/>
      <c r="BF1008" s="92"/>
      <c r="BG1008" s="92"/>
      <c r="BH1008" s="92"/>
      <c r="BI1008" s="92"/>
      <c r="BJ1008" s="92"/>
      <c r="BK1008" s="92"/>
      <c r="BL1008" s="92"/>
      <c r="BM1008" s="92"/>
      <c r="BN1008" s="92"/>
      <c r="BO1008" s="92"/>
      <c r="BP1008" s="92"/>
      <c r="BQ1008" s="92"/>
      <c r="BR1008" s="92"/>
      <c r="BS1008" s="92"/>
      <c r="BT1008" s="92"/>
      <c r="BU1008" s="92"/>
      <c r="BV1008" s="92"/>
      <c r="BW1008" s="92"/>
      <c r="BX1008" s="92"/>
      <c r="BY1008" s="92"/>
      <c r="BZ1008" s="92"/>
      <c r="CA1008" s="92"/>
      <c r="CB1008" s="92"/>
      <c r="CC1008" s="92"/>
      <c r="CD1008" s="92"/>
      <c r="CE1008" s="92"/>
      <c r="CF1008" s="92"/>
      <c r="CG1008" s="92"/>
      <c r="CH1008" s="92"/>
      <c r="CI1008" s="92"/>
      <c r="CJ1008" s="92"/>
      <c r="CK1008" s="92"/>
      <c r="CL1008" s="92"/>
      <c r="CM1008" s="92"/>
      <c r="CN1008" s="92"/>
      <c r="CO1008" s="92"/>
      <c r="CP1008" s="92"/>
      <c r="CQ1008" s="92"/>
      <c r="CR1008" s="92"/>
    </row>
    <row r="1009" spans="1:96">
      <c r="A1009" s="118" t="s">
        <v>1882</v>
      </c>
      <c r="B1009" s="118">
        <v>33</v>
      </c>
      <c r="C1009" s="118" t="s">
        <v>16</v>
      </c>
      <c r="D1009" s="118">
        <v>98103</v>
      </c>
      <c r="E1009" s="118" t="s">
        <v>1883</v>
      </c>
      <c r="F1009" s="134">
        <v>40062</v>
      </c>
      <c r="G1009" s="118" t="s">
        <v>29</v>
      </c>
      <c r="H1009" s="118">
        <v>43</v>
      </c>
      <c r="J1009" s="118" t="s">
        <v>74</v>
      </c>
      <c r="K1009" s="133" t="s">
        <v>1811</v>
      </c>
      <c r="M1009" s="118" t="s">
        <v>22</v>
      </c>
      <c r="N1009" s="118">
        <v>36</v>
      </c>
      <c r="O1009" s="118">
        <v>9</v>
      </c>
      <c r="P1009" s="118">
        <v>2009</v>
      </c>
      <c r="Q1009" s="118">
        <v>47.66751</v>
      </c>
      <c r="R1009" s="118">
        <v>-122.35330999999999</v>
      </c>
      <c r="U1009" s="92"/>
      <c r="V1009" s="92"/>
      <c r="W1009" s="92"/>
      <c r="X1009" s="92"/>
      <c r="Y1009" s="92"/>
      <c r="Z1009" s="92"/>
      <c r="AA1009" s="92"/>
      <c r="AB1009" s="92"/>
      <c r="AC1009" s="92"/>
      <c r="AD1009" s="92"/>
      <c r="AE1009" s="92"/>
      <c r="AF1009" s="92"/>
      <c r="AG1009" s="92"/>
      <c r="AH1009" s="92"/>
      <c r="AI1009" s="92"/>
      <c r="AJ1009" s="92"/>
      <c r="AK1009" s="92"/>
      <c r="AL1009" s="92"/>
      <c r="AM1009" s="92"/>
      <c r="AN1009" s="92"/>
      <c r="AO1009" s="92"/>
      <c r="AP1009" s="92"/>
      <c r="AQ1009" s="92"/>
      <c r="AR1009" s="92"/>
      <c r="AS1009" s="92"/>
      <c r="AT1009" s="92"/>
      <c r="AU1009" s="92"/>
      <c r="AV1009" s="92"/>
      <c r="AW1009" s="92"/>
      <c r="AX1009" s="92"/>
      <c r="AY1009" s="92"/>
      <c r="AZ1009" s="92"/>
      <c r="BA1009" s="92"/>
      <c r="BB1009" s="92"/>
      <c r="BC1009" s="92"/>
      <c r="BD1009" s="92"/>
      <c r="BE1009" s="92"/>
      <c r="BF1009" s="92"/>
      <c r="BG1009" s="92"/>
      <c r="BH1009" s="92"/>
      <c r="BI1009" s="92"/>
      <c r="BJ1009" s="92"/>
      <c r="BK1009" s="92"/>
      <c r="BL1009" s="92"/>
      <c r="BM1009" s="92"/>
      <c r="BN1009" s="92"/>
      <c r="BO1009" s="92"/>
      <c r="BP1009" s="92"/>
      <c r="BQ1009" s="92"/>
      <c r="BR1009" s="92"/>
      <c r="BS1009" s="92"/>
      <c r="BT1009" s="92"/>
      <c r="BU1009" s="92"/>
      <c r="BV1009" s="92"/>
      <c r="BW1009" s="92"/>
      <c r="BX1009" s="92"/>
      <c r="BY1009" s="92"/>
      <c r="BZ1009" s="92"/>
      <c r="CA1009" s="92"/>
      <c r="CB1009" s="92"/>
      <c r="CC1009" s="92"/>
      <c r="CD1009" s="92"/>
      <c r="CE1009" s="92"/>
      <c r="CF1009" s="92"/>
      <c r="CG1009" s="92"/>
      <c r="CH1009" s="92"/>
      <c r="CI1009" s="92"/>
      <c r="CJ1009" s="92"/>
      <c r="CK1009" s="92"/>
      <c r="CL1009" s="92"/>
      <c r="CM1009" s="92"/>
      <c r="CN1009" s="92"/>
      <c r="CO1009" s="92"/>
      <c r="CP1009" s="92"/>
      <c r="CQ1009" s="92"/>
      <c r="CR1009" s="92"/>
    </row>
    <row r="1010" spans="1:96">
      <c r="A1010" s="118" t="s">
        <v>1852</v>
      </c>
      <c r="B1010" s="118">
        <v>33</v>
      </c>
      <c r="C1010" s="118" t="s">
        <v>16</v>
      </c>
      <c r="D1010" s="118">
        <v>98103</v>
      </c>
      <c r="E1010" s="118" t="s">
        <v>1853</v>
      </c>
      <c r="F1010" s="134">
        <v>40063</v>
      </c>
      <c r="G1010" s="118" t="s">
        <v>29</v>
      </c>
      <c r="H1010" s="118">
        <v>11</v>
      </c>
      <c r="J1010" s="118" t="s">
        <v>19</v>
      </c>
      <c r="K1010" s="133" t="s">
        <v>1811</v>
      </c>
      <c r="M1010" s="118" t="s">
        <v>22</v>
      </c>
      <c r="N1010" s="118">
        <v>37</v>
      </c>
      <c r="O1010" s="118">
        <v>9</v>
      </c>
      <c r="P1010" s="118">
        <v>2009</v>
      </c>
      <c r="Q1010" s="118">
        <v>47.66751</v>
      </c>
      <c r="R1010" s="118">
        <v>-122.35330999999999</v>
      </c>
      <c r="U1010" s="92"/>
      <c r="V1010" s="92"/>
      <c r="W1010" s="92"/>
      <c r="X1010" s="92"/>
      <c r="Y1010" s="92"/>
      <c r="Z1010" s="92"/>
      <c r="AA1010" s="92"/>
      <c r="AB1010" s="92"/>
      <c r="AC1010" s="92"/>
      <c r="AD1010" s="92"/>
      <c r="AE1010" s="92"/>
      <c r="AF1010" s="92"/>
      <c r="AG1010" s="92"/>
      <c r="AH1010" s="92"/>
      <c r="AI1010" s="92"/>
      <c r="AJ1010" s="92"/>
      <c r="AK1010" s="92"/>
      <c r="AL1010" s="92"/>
      <c r="AM1010" s="92"/>
      <c r="AN1010" s="92"/>
      <c r="AO1010" s="92"/>
      <c r="AP1010" s="92"/>
      <c r="AQ1010" s="92"/>
      <c r="AR1010" s="92"/>
      <c r="AS1010" s="92"/>
      <c r="AT1010" s="92"/>
      <c r="AU1010" s="92"/>
      <c r="AV1010" s="92"/>
      <c r="AW1010" s="92"/>
      <c r="AX1010" s="92"/>
      <c r="AY1010" s="92"/>
      <c r="AZ1010" s="92"/>
      <c r="BA1010" s="92"/>
      <c r="BB1010" s="92"/>
      <c r="BC1010" s="92"/>
      <c r="BD1010" s="92"/>
      <c r="BE1010" s="92"/>
      <c r="BF1010" s="92"/>
      <c r="BG1010" s="92"/>
      <c r="BH1010" s="92"/>
      <c r="BI1010" s="92"/>
      <c r="BJ1010" s="92"/>
      <c r="BK1010" s="92"/>
      <c r="BL1010" s="92"/>
      <c r="BM1010" s="92"/>
      <c r="BN1010" s="92"/>
      <c r="BO1010" s="92"/>
      <c r="BP1010" s="92"/>
      <c r="BQ1010" s="92"/>
      <c r="BR1010" s="92"/>
      <c r="BS1010" s="92"/>
      <c r="BT1010" s="92"/>
      <c r="BU1010" s="92"/>
      <c r="BV1010" s="92"/>
      <c r="BW1010" s="92"/>
      <c r="BX1010" s="92"/>
      <c r="BY1010" s="92"/>
      <c r="BZ1010" s="92"/>
      <c r="CA1010" s="92"/>
      <c r="CB1010" s="92"/>
      <c r="CC1010" s="92"/>
      <c r="CD1010" s="92"/>
      <c r="CE1010" s="92"/>
      <c r="CF1010" s="92"/>
      <c r="CG1010" s="92"/>
      <c r="CH1010" s="92"/>
      <c r="CI1010" s="92"/>
      <c r="CJ1010" s="92"/>
      <c r="CK1010" s="92"/>
      <c r="CL1010" s="92"/>
      <c r="CM1010" s="92"/>
      <c r="CN1010" s="92"/>
      <c r="CO1010" s="92"/>
      <c r="CP1010" s="92"/>
      <c r="CQ1010" s="92"/>
      <c r="CR1010" s="92"/>
    </row>
    <row r="1011" spans="1:96">
      <c r="A1011" s="118" t="s">
        <v>1848</v>
      </c>
      <c r="B1011" s="118">
        <v>33</v>
      </c>
      <c r="C1011" s="118" t="s">
        <v>16</v>
      </c>
      <c r="D1011" s="118">
        <v>98103</v>
      </c>
      <c r="E1011" s="118" t="s">
        <v>1849</v>
      </c>
      <c r="F1011" s="134">
        <v>40064</v>
      </c>
      <c r="G1011" s="118" t="s">
        <v>29</v>
      </c>
      <c r="H1011" s="118">
        <v>7</v>
      </c>
      <c r="J1011" s="118" t="s">
        <v>19</v>
      </c>
      <c r="K1011" s="133" t="s">
        <v>1811</v>
      </c>
      <c r="M1011" s="118" t="s">
        <v>22</v>
      </c>
      <c r="N1011" s="118">
        <v>37</v>
      </c>
      <c r="O1011" s="118">
        <v>9</v>
      </c>
      <c r="P1011" s="118">
        <v>2009</v>
      </c>
      <c r="Q1011" s="118">
        <v>47.66751</v>
      </c>
      <c r="R1011" s="118">
        <v>-122.35330999999999</v>
      </c>
      <c r="U1011" s="92"/>
      <c r="V1011" s="92"/>
      <c r="W1011" s="92"/>
      <c r="X1011" s="92"/>
      <c r="Y1011" s="92"/>
      <c r="Z1011" s="92"/>
      <c r="AA1011" s="92"/>
      <c r="AB1011" s="92"/>
      <c r="AC1011" s="92"/>
      <c r="AD1011" s="92"/>
      <c r="AE1011" s="92"/>
      <c r="AF1011" s="92"/>
      <c r="AG1011" s="92"/>
      <c r="AH1011" s="92"/>
      <c r="AI1011" s="92"/>
      <c r="AJ1011" s="92"/>
      <c r="AK1011" s="92"/>
      <c r="AL1011" s="92"/>
      <c r="AM1011" s="92"/>
      <c r="AN1011" s="92"/>
      <c r="AO1011" s="92"/>
      <c r="AP1011" s="92"/>
      <c r="AQ1011" s="92"/>
      <c r="AR1011" s="92"/>
      <c r="AS1011" s="92"/>
      <c r="AT1011" s="92"/>
      <c r="AU1011" s="92"/>
      <c r="AV1011" s="92"/>
      <c r="AW1011" s="92"/>
      <c r="AX1011" s="92"/>
      <c r="AY1011" s="92"/>
      <c r="AZ1011" s="92"/>
      <c r="BA1011" s="92"/>
      <c r="BB1011" s="92"/>
      <c r="BC1011" s="92"/>
      <c r="BD1011" s="92"/>
      <c r="BE1011" s="92"/>
      <c r="BF1011" s="92"/>
      <c r="BG1011" s="92"/>
      <c r="BH1011" s="92"/>
      <c r="BI1011" s="92"/>
      <c r="BJ1011" s="92"/>
      <c r="BK1011" s="92"/>
      <c r="BL1011" s="92"/>
      <c r="BM1011" s="92"/>
      <c r="BN1011" s="92"/>
      <c r="BO1011" s="92"/>
      <c r="BP1011" s="92"/>
      <c r="BQ1011" s="92"/>
      <c r="BR1011" s="92"/>
      <c r="BS1011" s="92"/>
      <c r="BT1011" s="92"/>
      <c r="BU1011" s="92"/>
      <c r="BV1011" s="92"/>
      <c r="BW1011" s="92"/>
      <c r="BX1011" s="92"/>
      <c r="BY1011" s="92"/>
      <c r="BZ1011" s="92"/>
      <c r="CA1011" s="92"/>
      <c r="CB1011" s="92"/>
      <c r="CC1011" s="92"/>
      <c r="CD1011" s="92"/>
      <c r="CE1011" s="92"/>
      <c r="CF1011" s="92"/>
      <c r="CG1011" s="92"/>
      <c r="CH1011" s="92"/>
      <c r="CI1011" s="92"/>
      <c r="CJ1011" s="92"/>
      <c r="CK1011" s="92"/>
      <c r="CL1011" s="92"/>
      <c r="CM1011" s="92"/>
      <c r="CN1011" s="92"/>
      <c r="CO1011" s="92"/>
      <c r="CP1011" s="92"/>
      <c r="CQ1011" s="92"/>
      <c r="CR1011" s="92"/>
    </row>
    <row r="1012" spans="1:96">
      <c r="A1012" s="118" t="s">
        <v>1868</v>
      </c>
      <c r="B1012" s="118">
        <v>33</v>
      </c>
      <c r="C1012" s="118" t="s">
        <v>16</v>
      </c>
      <c r="D1012" s="118">
        <v>98103</v>
      </c>
      <c r="E1012" s="118" t="s">
        <v>1869</v>
      </c>
      <c r="F1012" s="134">
        <v>40065</v>
      </c>
      <c r="G1012" s="118" t="s">
        <v>29</v>
      </c>
      <c r="H1012" s="118">
        <v>20</v>
      </c>
      <c r="J1012" s="118" t="s">
        <v>74</v>
      </c>
      <c r="K1012" s="133" t="s">
        <v>1811</v>
      </c>
      <c r="M1012" s="118" t="s">
        <v>22</v>
      </c>
      <c r="N1012" s="118">
        <v>37</v>
      </c>
      <c r="O1012" s="118">
        <v>9</v>
      </c>
      <c r="P1012" s="118">
        <v>2009</v>
      </c>
      <c r="Q1012" s="118">
        <v>47.66751</v>
      </c>
      <c r="R1012" s="118">
        <v>-122.35330999999999</v>
      </c>
    </row>
    <row r="1013" spans="1:96">
      <c r="A1013" s="118" t="s">
        <v>1866</v>
      </c>
      <c r="B1013" s="118">
        <v>33</v>
      </c>
      <c r="C1013" s="118" t="s">
        <v>16</v>
      </c>
      <c r="D1013" s="118">
        <v>98103</v>
      </c>
      <c r="E1013" s="118" t="s">
        <v>1867</v>
      </c>
      <c r="F1013" s="134">
        <v>40066</v>
      </c>
      <c r="G1013" s="118" t="s">
        <v>29</v>
      </c>
      <c r="H1013" s="118">
        <v>18</v>
      </c>
      <c r="J1013" s="118" t="s">
        <v>19</v>
      </c>
      <c r="K1013" s="133" t="s">
        <v>1811</v>
      </c>
      <c r="M1013" s="118" t="s">
        <v>22</v>
      </c>
      <c r="N1013" s="118">
        <v>37</v>
      </c>
      <c r="O1013" s="118">
        <v>9</v>
      </c>
      <c r="P1013" s="118">
        <v>2009</v>
      </c>
      <c r="Q1013" s="118">
        <v>47.66751</v>
      </c>
      <c r="R1013" s="118">
        <v>-122.35330999999999</v>
      </c>
      <c r="U1013" s="92"/>
      <c r="V1013" s="92"/>
      <c r="W1013" s="92"/>
      <c r="X1013" s="92"/>
      <c r="Y1013" s="92"/>
      <c r="Z1013" s="92"/>
      <c r="AA1013" s="92"/>
      <c r="AB1013" s="92"/>
      <c r="AC1013" s="92"/>
      <c r="AD1013" s="92"/>
      <c r="AE1013" s="92"/>
      <c r="AF1013" s="92"/>
      <c r="AG1013" s="92"/>
      <c r="AH1013" s="92"/>
      <c r="AI1013" s="92"/>
      <c r="AJ1013" s="92"/>
      <c r="AK1013" s="92"/>
      <c r="AL1013" s="92"/>
      <c r="AM1013" s="92"/>
      <c r="AN1013" s="92"/>
      <c r="AO1013" s="92"/>
      <c r="AP1013" s="92"/>
      <c r="AQ1013" s="92"/>
      <c r="AR1013" s="92"/>
      <c r="AS1013" s="92"/>
      <c r="AT1013" s="92"/>
      <c r="AU1013" s="92"/>
      <c r="AV1013" s="92"/>
      <c r="AW1013" s="92"/>
      <c r="AX1013" s="92"/>
      <c r="AY1013" s="92"/>
      <c r="AZ1013" s="92"/>
      <c r="BA1013" s="92"/>
      <c r="BB1013" s="92"/>
      <c r="BC1013" s="92"/>
      <c r="BD1013" s="92"/>
      <c r="BE1013" s="92"/>
      <c r="BF1013" s="92"/>
      <c r="BG1013" s="92"/>
      <c r="BH1013" s="92"/>
      <c r="BI1013" s="92"/>
      <c r="BJ1013" s="92"/>
      <c r="BK1013" s="92"/>
      <c r="BL1013" s="92"/>
      <c r="BM1013" s="92"/>
      <c r="BN1013" s="92"/>
      <c r="BO1013" s="92"/>
      <c r="BP1013" s="92"/>
      <c r="BQ1013" s="92"/>
      <c r="BR1013" s="92"/>
      <c r="BS1013" s="92"/>
      <c r="BT1013" s="92"/>
      <c r="BU1013" s="92"/>
      <c r="BV1013" s="92"/>
      <c r="BW1013" s="92"/>
      <c r="BX1013" s="92"/>
      <c r="BY1013" s="92"/>
      <c r="BZ1013" s="92"/>
      <c r="CA1013" s="92"/>
      <c r="CB1013" s="92"/>
      <c r="CC1013" s="92"/>
      <c r="CD1013" s="92"/>
      <c r="CE1013" s="92"/>
      <c r="CF1013" s="92"/>
      <c r="CG1013" s="92"/>
      <c r="CH1013" s="92"/>
      <c r="CI1013" s="92"/>
      <c r="CJ1013" s="92"/>
      <c r="CK1013" s="92"/>
      <c r="CL1013" s="92"/>
      <c r="CM1013" s="92"/>
      <c r="CN1013" s="92"/>
      <c r="CO1013" s="92"/>
      <c r="CP1013" s="92"/>
      <c r="CQ1013" s="92"/>
      <c r="CR1013" s="92"/>
    </row>
    <row r="1014" spans="1:96">
      <c r="A1014" s="118" t="s">
        <v>1833</v>
      </c>
      <c r="B1014" s="118">
        <v>33</v>
      </c>
      <c r="C1014" s="118" t="s">
        <v>16</v>
      </c>
      <c r="D1014" s="118">
        <v>98103</v>
      </c>
      <c r="E1014" s="118" t="s">
        <v>1834</v>
      </c>
      <c r="F1014" s="134">
        <v>40067</v>
      </c>
      <c r="G1014" s="118" t="s">
        <v>29</v>
      </c>
      <c r="H1014" s="118">
        <v>4</v>
      </c>
      <c r="J1014" s="118" t="s">
        <v>19</v>
      </c>
      <c r="K1014" s="133" t="s">
        <v>1811</v>
      </c>
      <c r="M1014" s="118" t="s">
        <v>22</v>
      </c>
      <c r="N1014" s="118">
        <v>37</v>
      </c>
      <c r="O1014" s="118">
        <v>9</v>
      </c>
      <c r="P1014" s="118">
        <v>2009</v>
      </c>
      <c r="Q1014" s="118">
        <v>47.66751</v>
      </c>
      <c r="R1014" s="118">
        <v>-122.35330999999999</v>
      </c>
      <c r="U1014" s="92"/>
      <c r="V1014" s="92"/>
      <c r="W1014" s="92"/>
      <c r="X1014" s="92"/>
      <c r="Y1014" s="92"/>
      <c r="Z1014" s="92"/>
      <c r="AA1014" s="92"/>
      <c r="AB1014" s="92"/>
      <c r="AC1014" s="92"/>
      <c r="AD1014" s="92"/>
      <c r="AE1014" s="92"/>
      <c r="AF1014" s="92"/>
      <c r="AG1014" s="92"/>
      <c r="AH1014" s="92"/>
      <c r="AI1014" s="92"/>
      <c r="AJ1014" s="92"/>
      <c r="AK1014" s="92"/>
      <c r="AL1014" s="92"/>
      <c r="AM1014" s="92"/>
      <c r="AN1014" s="92"/>
      <c r="AO1014" s="92"/>
      <c r="AP1014" s="92"/>
      <c r="AQ1014" s="92"/>
      <c r="AR1014" s="92"/>
      <c r="AS1014" s="92"/>
      <c r="AT1014" s="92"/>
      <c r="AU1014" s="92"/>
      <c r="AV1014" s="92"/>
      <c r="AW1014" s="92"/>
      <c r="AX1014" s="92"/>
      <c r="AY1014" s="92"/>
      <c r="AZ1014" s="92"/>
      <c r="BA1014" s="92"/>
      <c r="BB1014" s="92"/>
      <c r="BC1014" s="92"/>
      <c r="BD1014" s="92"/>
      <c r="BE1014" s="92"/>
      <c r="BF1014" s="92"/>
      <c r="BG1014" s="92"/>
      <c r="BH1014" s="92"/>
      <c r="BI1014" s="92"/>
      <c r="BJ1014" s="92"/>
      <c r="BK1014" s="92"/>
      <c r="BL1014" s="92"/>
      <c r="BM1014" s="92"/>
      <c r="BN1014" s="92"/>
      <c r="BO1014" s="92"/>
      <c r="BP1014" s="92"/>
      <c r="BQ1014" s="92"/>
      <c r="BR1014" s="92"/>
      <c r="BS1014" s="92"/>
      <c r="BT1014" s="92"/>
      <c r="BU1014" s="92"/>
      <c r="BV1014" s="92"/>
      <c r="BW1014" s="92"/>
      <c r="BX1014" s="92"/>
      <c r="BY1014" s="92"/>
      <c r="BZ1014" s="92"/>
      <c r="CA1014" s="92"/>
      <c r="CB1014" s="92"/>
      <c r="CC1014" s="92"/>
      <c r="CD1014" s="92"/>
      <c r="CE1014" s="92"/>
      <c r="CF1014" s="92"/>
      <c r="CG1014" s="92"/>
      <c r="CH1014" s="92"/>
      <c r="CI1014" s="92"/>
      <c r="CJ1014" s="92"/>
      <c r="CK1014" s="92"/>
      <c r="CL1014" s="92"/>
      <c r="CM1014" s="92"/>
      <c r="CN1014" s="92"/>
      <c r="CO1014" s="92"/>
      <c r="CP1014" s="92"/>
      <c r="CQ1014" s="92"/>
      <c r="CR1014" s="92"/>
    </row>
    <row r="1015" spans="1:96">
      <c r="A1015" s="118" t="s">
        <v>1850</v>
      </c>
      <c r="B1015" s="118">
        <v>33</v>
      </c>
      <c r="C1015" s="118" t="s">
        <v>16</v>
      </c>
      <c r="D1015" s="118">
        <v>98103</v>
      </c>
      <c r="E1015" s="118" t="s">
        <v>1851</v>
      </c>
      <c r="F1015" s="134">
        <v>40068</v>
      </c>
      <c r="G1015" s="118" t="s">
        <v>29</v>
      </c>
      <c r="H1015" s="118">
        <v>8</v>
      </c>
      <c r="J1015" s="118" t="s">
        <v>19</v>
      </c>
      <c r="K1015" s="133" t="s">
        <v>1811</v>
      </c>
      <c r="M1015" s="118" t="s">
        <v>22</v>
      </c>
      <c r="N1015" s="118">
        <v>37</v>
      </c>
      <c r="O1015" s="118">
        <v>9</v>
      </c>
      <c r="P1015" s="118">
        <v>2009</v>
      </c>
      <c r="Q1015" s="118">
        <v>47.66751</v>
      </c>
      <c r="R1015" s="118">
        <v>-122.35330999999999</v>
      </c>
      <c r="U1015" s="92"/>
      <c r="V1015" s="92"/>
      <c r="W1015" s="92"/>
      <c r="X1015" s="92"/>
      <c r="Y1015" s="92"/>
      <c r="Z1015" s="92"/>
      <c r="AA1015" s="92"/>
      <c r="AB1015" s="92"/>
      <c r="AC1015" s="92"/>
      <c r="AD1015" s="92"/>
      <c r="AE1015" s="92"/>
      <c r="AF1015" s="92"/>
      <c r="AG1015" s="92"/>
      <c r="AH1015" s="92"/>
      <c r="AI1015" s="92"/>
      <c r="AJ1015" s="92"/>
      <c r="AK1015" s="92"/>
      <c r="AL1015" s="92"/>
      <c r="AM1015" s="92"/>
      <c r="AN1015" s="92"/>
      <c r="AO1015" s="92"/>
      <c r="AP1015" s="92"/>
      <c r="AQ1015" s="92"/>
      <c r="AR1015" s="92"/>
      <c r="AS1015" s="92"/>
      <c r="AT1015" s="92"/>
      <c r="AU1015" s="92"/>
      <c r="AV1015" s="92"/>
      <c r="AW1015" s="92"/>
      <c r="AX1015" s="92"/>
      <c r="AY1015" s="92"/>
      <c r="AZ1015" s="92"/>
      <c r="BA1015" s="92"/>
      <c r="BB1015" s="92"/>
      <c r="BC1015" s="92"/>
      <c r="BD1015" s="92"/>
      <c r="BE1015" s="92"/>
      <c r="BF1015" s="92"/>
      <c r="BG1015" s="92"/>
      <c r="BH1015" s="92"/>
      <c r="BI1015" s="92"/>
      <c r="BJ1015" s="92"/>
      <c r="BK1015" s="92"/>
      <c r="BL1015" s="92"/>
      <c r="BM1015" s="92"/>
      <c r="BN1015" s="92"/>
      <c r="BO1015" s="92"/>
      <c r="BP1015" s="92"/>
      <c r="BQ1015" s="92"/>
      <c r="BR1015" s="92"/>
      <c r="BS1015" s="92"/>
      <c r="BT1015" s="92"/>
      <c r="BU1015" s="92"/>
      <c r="BV1015" s="92"/>
      <c r="BW1015" s="92"/>
      <c r="BX1015" s="92"/>
      <c r="BY1015" s="92"/>
      <c r="BZ1015" s="92"/>
      <c r="CA1015" s="92"/>
      <c r="CB1015" s="92"/>
      <c r="CC1015" s="92"/>
      <c r="CD1015" s="92"/>
      <c r="CE1015" s="92"/>
      <c r="CF1015" s="92"/>
      <c r="CG1015" s="92"/>
      <c r="CH1015" s="92"/>
      <c r="CI1015" s="92"/>
      <c r="CJ1015" s="92"/>
      <c r="CK1015" s="92"/>
      <c r="CL1015" s="92"/>
      <c r="CM1015" s="92"/>
      <c r="CN1015" s="92"/>
      <c r="CO1015" s="92"/>
      <c r="CP1015" s="92"/>
      <c r="CQ1015" s="92"/>
      <c r="CR1015" s="92"/>
    </row>
    <row r="1016" spans="1:96">
      <c r="A1016" s="118" t="s">
        <v>1842</v>
      </c>
      <c r="B1016" s="118">
        <v>33</v>
      </c>
      <c r="C1016" s="118" t="s">
        <v>16</v>
      </c>
      <c r="D1016" s="118">
        <v>98103</v>
      </c>
      <c r="E1016" s="118" t="s">
        <v>1843</v>
      </c>
      <c r="F1016" s="134">
        <v>40069</v>
      </c>
      <c r="G1016" s="118" t="s">
        <v>29</v>
      </c>
      <c r="H1016" s="118">
        <v>5</v>
      </c>
      <c r="J1016" s="118" t="s">
        <v>19</v>
      </c>
      <c r="K1016" s="133" t="s">
        <v>1811</v>
      </c>
      <c r="M1016" s="118" t="s">
        <v>22</v>
      </c>
      <c r="N1016" s="118">
        <v>37</v>
      </c>
      <c r="O1016" s="118">
        <v>9</v>
      </c>
      <c r="P1016" s="118">
        <v>2009</v>
      </c>
      <c r="Q1016" s="118">
        <v>47.66751</v>
      </c>
      <c r="R1016" s="118">
        <v>-122.35330999999999</v>
      </c>
      <c r="U1016" s="92"/>
      <c r="V1016" s="92"/>
      <c r="W1016" s="92"/>
      <c r="X1016" s="92"/>
      <c r="Y1016" s="92"/>
      <c r="Z1016" s="92"/>
      <c r="AA1016" s="92"/>
      <c r="AB1016" s="92"/>
      <c r="AC1016" s="92"/>
      <c r="AD1016" s="92"/>
      <c r="AE1016" s="92"/>
      <c r="AF1016" s="92"/>
      <c r="AG1016" s="92"/>
      <c r="AH1016" s="92"/>
      <c r="AI1016" s="92"/>
      <c r="AJ1016" s="92"/>
      <c r="AK1016" s="92"/>
      <c r="AL1016" s="92"/>
      <c r="AM1016" s="92"/>
      <c r="AN1016" s="92"/>
      <c r="AO1016" s="92"/>
      <c r="AP1016" s="92"/>
      <c r="AQ1016" s="92"/>
      <c r="AR1016" s="92"/>
      <c r="AS1016" s="92"/>
      <c r="AT1016" s="92"/>
      <c r="AU1016" s="92"/>
      <c r="AV1016" s="92"/>
      <c r="AW1016" s="92"/>
      <c r="AX1016" s="92"/>
      <c r="AY1016" s="92"/>
      <c r="AZ1016" s="92"/>
      <c r="BA1016" s="92"/>
      <c r="BB1016" s="92"/>
      <c r="BC1016" s="92"/>
      <c r="BD1016" s="92"/>
      <c r="BE1016" s="92"/>
      <c r="BF1016" s="92"/>
      <c r="BG1016" s="92"/>
      <c r="BH1016" s="92"/>
      <c r="BI1016" s="92"/>
      <c r="BJ1016" s="92"/>
      <c r="BK1016" s="92"/>
      <c r="BL1016" s="92"/>
      <c r="BM1016" s="92"/>
      <c r="BN1016" s="92"/>
      <c r="BO1016" s="92"/>
      <c r="BP1016" s="92"/>
      <c r="BQ1016" s="92"/>
      <c r="BR1016" s="92"/>
      <c r="BS1016" s="92"/>
      <c r="BT1016" s="92"/>
      <c r="BU1016" s="92"/>
      <c r="BV1016" s="92"/>
      <c r="BW1016" s="92"/>
      <c r="BX1016" s="92"/>
      <c r="BY1016" s="92"/>
      <c r="BZ1016" s="92"/>
      <c r="CA1016" s="92"/>
      <c r="CB1016" s="92"/>
      <c r="CC1016" s="92"/>
      <c r="CD1016" s="92"/>
      <c r="CE1016" s="92"/>
      <c r="CF1016" s="92"/>
      <c r="CG1016" s="92"/>
      <c r="CH1016" s="92"/>
      <c r="CI1016" s="92"/>
      <c r="CJ1016" s="92"/>
      <c r="CK1016" s="92"/>
      <c r="CL1016" s="92"/>
      <c r="CM1016" s="92"/>
      <c r="CN1016" s="92"/>
      <c r="CO1016" s="92"/>
      <c r="CP1016" s="92"/>
      <c r="CQ1016" s="92"/>
      <c r="CR1016" s="92"/>
    </row>
    <row r="1017" spans="1:96">
      <c r="A1017" s="118" t="s">
        <v>1835</v>
      </c>
      <c r="B1017" s="118">
        <v>33</v>
      </c>
      <c r="C1017" s="118" t="s">
        <v>16</v>
      </c>
      <c r="D1017" s="118">
        <v>98103</v>
      </c>
      <c r="E1017" s="118" t="s">
        <v>1836</v>
      </c>
      <c r="F1017" s="134">
        <v>40070</v>
      </c>
      <c r="G1017" s="118" t="s">
        <v>29</v>
      </c>
      <c r="H1017" s="118">
        <v>4</v>
      </c>
      <c r="J1017" s="118" t="s">
        <v>19</v>
      </c>
      <c r="K1017" s="133" t="s">
        <v>1811</v>
      </c>
      <c r="M1017" s="118" t="s">
        <v>22</v>
      </c>
      <c r="N1017" s="118">
        <v>38</v>
      </c>
      <c r="O1017" s="118">
        <v>9</v>
      </c>
      <c r="P1017" s="118">
        <v>2009</v>
      </c>
      <c r="Q1017" s="118">
        <v>47.66751</v>
      </c>
      <c r="R1017" s="118">
        <v>-122.35330999999999</v>
      </c>
    </row>
    <row r="1018" spans="1:96">
      <c r="A1018" s="118" t="s">
        <v>1829</v>
      </c>
      <c r="B1018" s="118">
        <v>33</v>
      </c>
      <c r="C1018" s="118" t="s">
        <v>16</v>
      </c>
      <c r="D1018" s="118">
        <v>98103</v>
      </c>
      <c r="E1018" s="118" t="s">
        <v>1830</v>
      </c>
      <c r="F1018" s="134">
        <v>40071</v>
      </c>
      <c r="G1018" s="118" t="s">
        <v>29</v>
      </c>
      <c r="H1018" s="118">
        <v>4</v>
      </c>
      <c r="J1018" s="118" t="s">
        <v>19</v>
      </c>
      <c r="K1018" s="133" t="s">
        <v>1811</v>
      </c>
      <c r="M1018" s="118" t="s">
        <v>22</v>
      </c>
      <c r="N1018" s="118">
        <v>38</v>
      </c>
      <c r="O1018" s="118">
        <v>9</v>
      </c>
      <c r="P1018" s="118">
        <v>2009</v>
      </c>
      <c r="Q1018" s="118">
        <v>47.66751</v>
      </c>
      <c r="R1018" s="118">
        <v>-122.35330999999999</v>
      </c>
    </row>
    <row r="1019" spans="1:96">
      <c r="A1019" s="118" t="s">
        <v>1860</v>
      </c>
      <c r="B1019" s="118">
        <v>33</v>
      </c>
      <c r="C1019" s="118" t="s">
        <v>16</v>
      </c>
      <c r="D1019" s="118">
        <v>98103</v>
      </c>
      <c r="E1019" s="118" t="s">
        <v>1861</v>
      </c>
      <c r="F1019" s="134">
        <v>40072</v>
      </c>
      <c r="G1019" s="118" t="s">
        <v>29</v>
      </c>
      <c r="H1019" s="118">
        <v>14</v>
      </c>
      <c r="J1019" s="118" t="s">
        <v>19</v>
      </c>
      <c r="K1019" s="133" t="s">
        <v>1811</v>
      </c>
      <c r="M1019" s="118" t="s">
        <v>22</v>
      </c>
      <c r="N1019" s="118">
        <v>38</v>
      </c>
      <c r="O1019" s="118">
        <v>9</v>
      </c>
      <c r="P1019" s="118">
        <v>2009</v>
      </c>
      <c r="Q1019" s="118">
        <v>47.66751</v>
      </c>
      <c r="R1019" s="118">
        <v>-122.35330999999999</v>
      </c>
      <c r="U1019" s="92"/>
      <c r="V1019" s="92"/>
      <c r="W1019" s="92"/>
      <c r="X1019" s="92"/>
      <c r="Y1019" s="92"/>
      <c r="Z1019" s="92"/>
      <c r="AA1019" s="92"/>
      <c r="AB1019" s="92"/>
      <c r="AC1019" s="92"/>
      <c r="AD1019" s="92"/>
      <c r="AE1019" s="92"/>
      <c r="AF1019" s="92"/>
      <c r="AG1019" s="92"/>
      <c r="AH1019" s="92"/>
      <c r="AI1019" s="92"/>
      <c r="AJ1019" s="92"/>
      <c r="AK1019" s="92"/>
      <c r="AL1019" s="92"/>
      <c r="AM1019" s="92"/>
      <c r="AN1019" s="92"/>
      <c r="AO1019" s="92"/>
      <c r="AP1019" s="92"/>
      <c r="AQ1019" s="92"/>
      <c r="AR1019" s="92"/>
      <c r="AS1019" s="92"/>
      <c r="AT1019" s="92"/>
      <c r="AU1019" s="92"/>
      <c r="AV1019" s="92"/>
      <c r="AW1019" s="92"/>
      <c r="AX1019" s="92"/>
      <c r="AY1019" s="92"/>
      <c r="AZ1019" s="92"/>
      <c r="BA1019" s="92"/>
      <c r="BB1019" s="92"/>
      <c r="BC1019" s="92"/>
      <c r="BD1019" s="92"/>
      <c r="BE1019" s="92"/>
      <c r="BF1019" s="92"/>
      <c r="BG1019" s="92"/>
      <c r="BH1019" s="92"/>
      <c r="BI1019" s="92"/>
      <c r="BJ1019" s="92"/>
      <c r="BK1019" s="92"/>
      <c r="BL1019" s="92"/>
      <c r="BM1019" s="92"/>
      <c r="BN1019" s="92"/>
      <c r="BO1019" s="92"/>
      <c r="BP1019" s="92"/>
      <c r="BQ1019" s="92"/>
      <c r="BR1019" s="92"/>
      <c r="BS1019" s="92"/>
      <c r="BT1019" s="92"/>
      <c r="BU1019" s="92"/>
      <c r="BV1019" s="92"/>
      <c r="BW1019" s="92"/>
      <c r="BX1019" s="92"/>
      <c r="BY1019" s="92"/>
      <c r="BZ1019" s="92"/>
      <c r="CA1019" s="92"/>
      <c r="CB1019" s="92"/>
      <c r="CC1019" s="92"/>
      <c r="CD1019" s="92"/>
      <c r="CE1019" s="92"/>
      <c r="CF1019" s="92"/>
      <c r="CG1019" s="92"/>
      <c r="CH1019" s="92"/>
      <c r="CI1019" s="92"/>
      <c r="CJ1019" s="92"/>
      <c r="CK1019" s="92"/>
      <c r="CL1019" s="92"/>
      <c r="CM1019" s="92"/>
      <c r="CN1019" s="92"/>
      <c r="CO1019" s="92"/>
      <c r="CP1019" s="92"/>
      <c r="CQ1019" s="92"/>
      <c r="CR1019" s="92"/>
    </row>
    <row r="1020" spans="1:96">
      <c r="A1020" s="118" t="s">
        <v>1844</v>
      </c>
      <c r="B1020" s="118">
        <v>33</v>
      </c>
      <c r="C1020" s="118" t="s">
        <v>16</v>
      </c>
      <c r="D1020" s="118">
        <v>98103</v>
      </c>
      <c r="E1020" s="118" t="s">
        <v>1845</v>
      </c>
      <c r="F1020" s="134">
        <v>40073</v>
      </c>
      <c r="G1020" s="118" t="s">
        <v>29</v>
      </c>
      <c r="H1020" s="118">
        <v>6</v>
      </c>
      <c r="J1020" s="118" t="s">
        <v>19</v>
      </c>
      <c r="K1020" s="133" t="s">
        <v>1811</v>
      </c>
      <c r="M1020" s="118" t="s">
        <v>22</v>
      </c>
      <c r="N1020" s="118">
        <v>38</v>
      </c>
      <c r="O1020" s="118">
        <v>9</v>
      </c>
      <c r="P1020" s="118">
        <v>2009</v>
      </c>
      <c r="Q1020" s="118">
        <v>47.66751</v>
      </c>
      <c r="R1020" s="118">
        <v>-122.35330999999999</v>
      </c>
    </row>
    <row r="1021" spans="1:96">
      <c r="A1021" s="118" t="s">
        <v>1880</v>
      </c>
      <c r="B1021" s="118">
        <v>33</v>
      </c>
      <c r="C1021" s="118" t="s">
        <v>16</v>
      </c>
      <c r="D1021" s="118">
        <v>98103</v>
      </c>
      <c r="E1021" s="118" t="s">
        <v>1881</v>
      </c>
      <c r="F1021" s="134">
        <v>40059</v>
      </c>
      <c r="G1021" s="118" t="s">
        <v>18</v>
      </c>
      <c r="H1021" s="118">
        <v>37</v>
      </c>
      <c r="J1021" s="118" t="s">
        <v>19</v>
      </c>
      <c r="K1021" s="133" t="s">
        <v>1811</v>
      </c>
      <c r="M1021" s="118" t="s">
        <v>22</v>
      </c>
      <c r="N1021" s="118">
        <v>36</v>
      </c>
      <c r="O1021" s="118">
        <v>9</v>
      </c>
      <c r="P1021" s="118">
        <v>2009</v>
      </c>
      <c r="Q1021" s="118">
        <v>47.66751</v>
      </c>
      <c r="R1021" s="118">
        <v>-122.35330999999999</v>
      </c>
      <c r="U1021" s="92"/>
      <c r="V1021" s="92"/>
      <c r="W1021" s="92"/>
      <c r="X1021" s="92"/>
      <c r="Y1021" s="92"/>
      <c r="Z1021" s="92"/>
      <c r="AA1021" s="92"/>
      <c r="AB1021" s="92"/>
      <c r="AC1021" s="92"/>
      <c r="AD1021" s="92"/>
      <c r="AE1021" s="92"/>
      <c r="AF1021" s="92"/>
      <c r="AG1021" s="92"/>
      <c r="AH1021" s="92"/>
      <c r="AI1021" s="92"/>
      <c r="AJ1021" s="92"/>
      <c r="AK1021" s="92"/>
      <c r="AL1021" s="92"/>
      <c r="AM1021" s="92"/>
      <c r="AN1021" s="92"/>
      <c r="AO1021" s="92"/>
      <c r="AP1021" s="92"/>
      <c r="AQ1021" s="92"/>
      <c r="AR1021" s="92"/>
      <c r="AS1021" s="92"/>
      <c r="AT1021" s="92"/>
      <c r="AU1021" s="92"/>
      <c r="AV1021" s="92"/>
      <c r="AW1021" s="92"/>
      <c r="AX1021" s="92"/>
      <c r="AY1021" s="92"/>
      <c r="AZ1021" s="92"/>
      <c r="BA1021" s="92"/>
      <c r="BB1021" s="92"/>
      <c r="BC1021" s="92"/>
      <c r="BD1021" s="92"/>
      <c r="BE1021" s="92"/>
      <c r="BF1021" s="92"/>
      <c r="BG1021" s="92"/>
      <c r="BH1021" s="92"/>
      <c r="BI1021" s="92"/>
      <c r="BJ1021" s="92"/>
      <c r="BK1021" s="92"/>
      <c r="BL1021" s="92"/>
      <c r="BM1021" s="92"/>
      <c r="BN1021" s="92"/>
      <c r="BO1021" s="92"/>
      <c r="BP1021" s="92"/>
      <c r="BQ1021" s="92"/>
      <c r="BR1021" s="92"/>
      <c r="BS1021" s="92"/>
      <c r="BT1021" s="92"/>
      <c r="BU1021" s="92"/>
      <c r="BV1021" s="92"/>
      <c r="BW1021" s="92"/>
      <c r="BX1021" s="92"/>
      <c r="BY1021" s="92"/>
      <c r="BZ1021" s="92"/>
      <c r="CA1021" s="92"/>
      <c r="CB1021" s="92"/>
      <c r="CC1021" s="92"/>
      <c r="CD1021" s="92"/>
      <c r="CE1021" s="92"/>
      <c r="CF1021" s="92"/>
      <c r="CG1021" s="92"/>
      <c r="CH1021" s="92"/>
      <c r="CI1021" s="92"/>
      <c r="CJ1021" s="92"/>
      <c r="CK1021" s="92"/>
      <c r="CL1021" s="92"/>
      <c r="CM1021" s="92"/>
      <c r="CN1021" s="92"/>
      <c r="CO1021" s="92"/>
      <c r="CP1021" s="92"/>
      <c r="CQ1021" s="92"/>
      <c r="CR1021" s="92"/>
    </row>
    <row r="1022" spans="1:96">
      <c r="A1022" s="118" t="s">
        <v>1878</v>
      </c>
      <c r="B1022" s="118">
        <v>33</v>
      </c>
      <c r="C1022" s="118" t="s">
        <v>16</v>
      </c>
      <c r="D1022" s="118">
        <v>98103</v>
      </c>
      <c r="E1022" s="118" t="s">
        <v>1879</v>
      </c>
      <c r="F1022" s="134">
        <v>40060</v>
      </c>
      <c r="G1022" s="118" t="s">
        <v>18</v>
      </c>
      <c r="H1022" s="118">
        <v>35</v>
      </c>
      <c r="J1022" s="118" t="s">
        <v>19</v>
      </c>
      <c r="K1022" s="133" t="s">
        <v>1811</v>
      </c>
      <c r="M1022" s="118" t="s">
        <v>22</v>
      </c>
      <c r="N1022" s="118">
        <v>36</v>
      </c>
      <c r="O1022" s="118">
        <v>9</v>
      </c>
      <c r="P1022" s="118">
        <v>2009</v>
      </c>
      <c r="Q1022" s="118">
        <v>47.66751</v>
      </c>
      <c r="R1022" s="118">
        <v>-122.35330999999999</v>
      </c>
      <c r="U1022" s="92"/>
      <c r="V1022" s="92"/>
      <c r="W1022" s="92"/>
      <c r="X1022" s="92"/>
      <c r="Y1022" s="92"/>
      <c r="Z1022" s="92"/>
      <c r="AA1022" s="92"/>
      <c r="AB1022" s="92"/>
      <c r="AC1022" s="92"/>
      <c r="AD1022" s="92"/>
      <c r="AE1022" s="92"/>
      <c r="AF1022" s="92"/>
      <c r="AG1022" s="92"/>
      <c r="AH1022" s="92"/>
      <c r="AI1022" s="92"/>
      <c r="AJ1022" s="92"/>
      <c r="AK1022" s="92"/>
      <c r="AL1022" s="92"/>
      <c r="AM1022" s="92"/>
      <c r="AN1022" s="92"/>
      <c r="AO1022" s="92"/>
      <c r="AP1022" s="92"/>
      <c r="AQ1022" s="92"/>
      <c r="AR1022" s="92"/>
      <c r="AS1022" s="92"/>
      <c r="AT1022" s="92"/>
      <c r="AU1022" s="92"/>
      <c r="AV1022" s="92"/>
      <c r="AW1022" s="92"/>
      <c r="AX1022" s="92"/>
      <c r="AY1022" s="92"/>
      <c r="AZ1022" s="92"/>
      <c r="BA1022" s="92"/>
      <c r="BB1022" s="92"/>
      <c r="BC1022" s="92"/>
      <c r="BD1022" s="92"/>
      <c r="BE1022" s="92"/>
      <c r="BF1022" s="92"/>
      <c r="BG1022" s="92"/>
      <c r="BH1022" s="92"/>
      <c r="BI1022" s="92"/>
      <c r="BJ1022" s="92"/>
      <c r="BK1022" s="92"/>
      <c r="BL1022" s="92"/>
      <c r="BM1022" s="92"/>
      <c r="BN1022" s="92"/>
      <c r="BO1022" s="92"/>
      <c r="BP1022" s="92"/>
      <c r="BQ1022" s="92"/>
      <c r="BR1022" s="92"/>
      <c r="BS1022" s="92"/>
      <c r="BT1022" s="92"/>
      <c r="BU1022" s="92"/>
      <c r="BV1022" s="92"/>
      <c r="BW1022" s="92"/>
      <c r="BX1022" s="92"/>
      <c r="BY1022" s="92"/>
      <c r="BZ1022" s="92"/>
      <c r="CA1022" s="92"/>
      <c r="CB1022" s="92"/>
      <c r="CC1022" s="92"/>
      <c r="CD1022" s="92"/>
      <c r="CE1022" s="92"/>
      <c r="CF1022" s="92"/>
      <c r="CG1022" s="92"/>
      <c r="CH1022" s="92"/>
      <c r="CI1022" s="92"/>
      <c r="CJ1022" s="92"/>
      <c r="CK1022" s="92"/>
      <c r="CL1022" s="92"/>
      <c r="CM1022" s="92"/>
      <c r="CN1022" s="92"/>
      <c r="CO1022" s="92"/>
      <c r="CP1022" s="92"/>
      <c r="CQ1022" s="92"/>
      <c r="CR1022" s="92"/>
    </row>
    <row r="1023" spans="1:96">
      <c r="A1023" s="118" t="s">
        <v>1820</v>
      </c>
      <c r="B1023" s="118">
        <v>33</v>
      </c>
      <c r="C1023" s="118" t="s">
        <v>16</v>
      </c>
      <c r="D1023" s="118">
        <v>98103</v>
      </c>
      <c r="E1023" s="118" t="s">
        <v>1821</v>
      </c>
      <c r="F1023" s="134">
        <v>40061</v>
      </c>
      <c r="G1023" s="118" t="s">
        <v>18</v>
      </c>
      <c r="H1023" s="118">
        <v>2</v>
      </c>
      <c r="J1023" s="118" t="s">
        <v>19</v>
      </c>
      <c r="K1023" s="133" t="s">
        <v>1811</v>
      </c>
      <c r="L1023" s="118" t="s">
        <v>1822</v>
      </c>
      <c r="M1023" s="118" t="s">
        <v>22</v>
      </c>
      <c r="N1023" s="118">
        <v>36</v>
      </c>
      <c r="O1023" s="118">
        <v>9</v>
      </c>
      <c r="P1023" s="118">
        <v>2009</v>
      </c>
      <c r="Q1023" s="118">
        <v>47.66751</v>
      </c>
      <c r="R1023" s="118">
        <v>-122.35330999999999</v>
      </c>
      <c r="U1023" s="92"/>
      <c r="V1023" s="92"/>
      <c r="W1023" s="92"/>
      <c r="X1023" s="92"/>
      <c r="Y1023" s="92"/>
      <c r="Z1023" s="92"/>
      <c r="AA1023" s="92"/>
      <c r="AB1023" s="92"/>
      <c r="AC1023" s="92"/>
      <c r="AD1023" s="92"/>
      <c r="AE1023" s="92"/>
      <c r="AF1023" s="92"/>
      <c r="AG1023" s="92"/>
      <c r="AH1023" s="92"/>
      <c r="AI1023" s="92"/>
      <c r="AJ1023" s="92"/>
      <c r="AK1023" s="92"/>
      <c r="AL1023" s="92"/>
      <c r="AM1023" s="92"/>
      <c r="AN1023" s="92"/>
      <c r="AO1023" s="92"/>
      <c r="AP1023" s="92"/>
      <c r="AQ1023" s="92"/>
      <c r="AR1023" s="92"/>
      <c r="AS1023" s="92"/>
      <c r="AT1023" s="92"/>
      <c r="AU1023" s="92"/>
      <c r="AV1023" s="92"/>
      <c r="AW1023" s="92"/>
      <c r="AX1023" s="92"/>
      <c r="AY1023" s="92"/>
      <c r="AZ1023" s="92"/>
      <c r="BA1023" s="92"/>
      <c r="BB1023" s="92"/>
      <c r="BC1023" s="92"/>
      <c r="BD1023" s="92"/>
      <c r="BE1023" s="92"/>
      <c r="BF1023" s="92"/>
      <c r="BG1023" s="92"/>
      <c r="BH1023" s="92"/>
      <c r="BI1023" s="92"/>
      <c r="BJ1023" s="92"/>
      <c r="BK1023" s="92"/>
      <c r="BL1023" s="92"/>
      <c r="BM1023" s="92"/>
      <c r="BN1023" s="92"/>
      <c r="BO1023" s="92"/>
      <c r="BP1023" s="92"/>
      <c r="BQ1023" s="92"/>
      <c r="BR1023" s="92"/>
      <c r="BS1023" s="92"/>
      <c r="BT1023" s="92"/>
      <c r="BU1023" s="92"/>
      <c r="BV1023" s="92"/>
      <c r="BW1023" s="92"/>
      <c r="BX1023" s="92"/>
      <c r="BY1023" s="92"/>
      <c r="BZ1023" s="92"/>
      <c r="CA1023" s="92"/>
      <c r="CB1023" s="92"/>
      <c r="CC1023" s="92"/>
      <c r="CD1023" s="92"/>
      <c r="CE1023" s="92"/>
      <c r="CF1023" s="92"/>
      <c r="CG1023" s="92"/>
      <c r="CH1023" s="92"/>
      <c r="CI1023" s="92"/>
      <c r="CJ1023" s="92"/>
      <c r="CK1023" s="92"/>
      <c r="CL1023" s="92"/>
      <c r="CM1023" s="92"/>
      <c r="CN1023" s="92"/>
      <c r="CO1023" s="92"/>
      <c r="CP1023" s="92"/>
      <c r="CQ1023" s="92"/>
      <c r="CR1023" s="92"/>
    </row>
    <row r="1024" spans="1:96">
      <c r="A1024" s="118" t="s">
        <v>1846</v>
      </c>
      <c r="B1024" s="118">
        <v>33</v>
      </c>
      <c r="C1024" s="118" t="s">
        <v>16</v>
      </c>
      <c r="D1024" s="118">
        <v>98103</v>
      </c>
      <c r="E1024" s="118" t="s">
        <v>1847</v>
      </c>
      <c r="F1024" s="134">
        <v>40061</v>
      </c>
      <c r="G1024" s="118" t="s">
        <v>18</v>
      </c>
      <c r="H1024" s="118">
        <v>7</v>
      </c>
      <c r="J1024" s="118" t="s">
        <v>19</v>
      </c>
      <c r="K1024" s="133" t="s">
        <v>1811</v>
      </c>
      <c r="M1024" s="118" t="s">
        <v>22</v>
      </c>
      <c r="N1024" s="118">
        <v>36</v>
      </c>
      <c r="O1024" s="118">
        <v>9</v>
      </c>
      <c r="P1024" s="118">
        <v>2009</v>
      </c>
      <c r="Q1024" s="118">
        <v>47.66751</v>
      </c>
      <c r="R1024" s="118">
        <v>-122.35330999999999</v>
      </c>
      <c r="U1024" s="92"/>
      <c r="V1024" s="92"/>
      <c r="W1024" s="92"/>
      <c r="X1024" s="92"/>
      <c r="Y1024" s="92"/>
      <c r="Z1024" s="92"/>
      <c r="AA1024" s="92"/>
      <c r="AB1024" s="92"/>
      <c r="AC1024" s="92"/>
      <c r="AD1024" s="92"/>
      <c r="AE1024" s="92"/>
      <c r="AF1024" s="92"/>
      <c r="AG1024" s="92"/>
      <c r="AH1024" s="92"/>
      <c r="AI1024" s="92"/>
      <c r="AJ1024" s="92"/>
      <c r="AK1024" s="92"/>
      <c r="AL1024" s="92"/>
      <c r="AM1024" s="92"/>
      <c r="AN1024" s="92"/>
      <c r="AO1024" s="92"/>
      <c r="AP1024" s="92"/>
      <c r="AQ1024" s="92"/>
      <c r="AR1024" s="92"/>
      <c r="AS1024" s="92"/>
      <c r="AT1024" s="92"/>
      <c r="AU1024" s="92"/>
      <c r="AV1024" s="92"/>
      <c r="AW1024" s="92"/>
      <c r="AX1024" s="92"/>
      <c r="AY1024" s="92"/>
      <c r="AZ1024" s="92"/>
      <c r="BA1024" s="92"/>
      <c r="BB1024" s="92"/>
      <c r="BC1024" s="92"/>
      <c r="BD1024" s="92"/>
      <c r="BE1024" s="92"/>
      <c r="BF1024" s="92"/>
      <c r="BG1024" s="92"/>
      <c r="BH1024" s="92"/>
      <c r="BI1024" s="92"/>
      <c r="BJ1024" s="92"/>
      <c r="BK1024" s="92"/>
      <c r="BL1024" s="92"/>
      <c r="BM1024" s="92"/>
      <c r="BN1024" s="92"/>
      <c r="BO1024" s="92"/>
      <c r="BP1024" s="92"/>
      <c r="BQ1024" s="92"/>
      <c r="BR1024" s="92"/>
      <c r="BS1024" s="92"/>
      <c r="BT1024" s="92"/>
      <c r="BU1024" s="92"/>
      <c r="BV1024" s="92"/>
      <c r="BW1024" s="92"/>
      <c r="BX1024" s="92"/>
      <c r="BY1024" s="92"/>
      <c r="BZ1024" s="92"/>
      <c r="CA1024" s="92"/>
      <c r="CB1024" s="92"/>
      <c r="CC1024" s="92"/>
      <c r="CD1024" s="92"/>
      <c r="CE1024" s="92"/>
      <c r="CF1024" s="92"/>
      <c r="CG1024" s="92"/>
      <c r="CH1024" s="92"/>
      <c r="CI1024" s="92"/>
      <c r="CJ1024" s="92"/>
      <c r="CK1024" s="92"/>
      <c r="CL1024" s="92"/>
      <c r="CM1024" s="92"/>
      <c r="CN1024" s="92"/>
      <c r="CO1024" s="92"/>
      <c r="CP1024" s="92"/>
      <c r="CQ1024" s="92"/>
      <c r="CR1024" s="92"/>
    </row>
    <row r="1025" spans="1:96">
      <c r="A1025" s="118" t="s">
        <v>1872</v>
      </c>
      <c r="B1025" s="118">
        <v>33</v>
      </c>
      <c r="C1025" s="118" t="s">
        <v>16</v>
      </c>
      <c r="D1025" s="118">
        <v>98103</v>
      </c>
      <c r="E1025" s="118" t="s">
        <v>1873</v>
      </c>
      <c r="F1025" s="134">
        <v>40062</v>
      </c>
      <c r="G1025" s="118" t="s">
        <v>18</v>
      </c>
      <c r="H1025" s="118">
        <v>25</v>
      </c>
      <c r="J1025" s="118" t="s">
        <v>19</v>
      </c>
      <c r="K1025" s="133" t="s">
        <v>1811</v>
      </c>
      <c r="M1025" s="118" t="s">
        <v>22</v>
      </c>
      <c r="N1025" s="118">
        <v>36</v>
      </c>
      <c r="O1025" s="118">
        <v>9</v>
      </c>
      <c r="P1025" s="118">
        <v>2009</v>
      </c>
      <c r="Q1025" s="118">
        <v>47.66751</v>
      </c>
      <c r="R1025" s="118">
        <v>-122.35330999999999</v>
      </c>
      <c r="U1025" s="92"/>
      <c r="V1025" s="92"/>
      <c r="W1025" s="92"/>
      <c r="X1025" s="92"/>
      <c r="Y1025" s="92"/>
      <c r="Z1025" s="92"/>
      <c r="AA1025" s="92"/>
      <c r="AB1025" s="92"/>
      <c r="AC1025" s="92"/>
      <c r="AD1025" s="92"/>
      <c r="AE1025" s="92"/>
      <c r="AF1025" s="92"/>
      <c r="AG1025" s="92"/>
      <c r="AH1025" s="92"/>
      <c r="AI1025" s="92"/>
      <c r="AJ1025" s="92"/>
      <c r="AK1025" s="92"/>
      <c r="AL1025" s="92"/>
      <c r="AM1025" s="92"/>
      <c r="AN1025" s="92"/>
      <c r="AO1025" s="92"/>
      <c r="AP1025" s="92"/>
      <c r="AQ1025" s="92"/>
      <c r="AR1025" s="92"/>
      <c r="AS1025" s="92"/>
      <c r="AT1025" s="92"/>
      <c r="AU1025" s="92"/>
      <c r="AV1025" s="92"/>
      <c r="AW1025" s="92"/>
      <c r="AX1025" s="92"/>
      <c r="AY1025" s="92"/>
      <c r="AZ1025" s="92"/>
      <c r="BA1025" s="92"/>
      <c r="BB1025" s="92"/>
      <c r="BC1025" s="92"/>
      <c r="BD1025" s="92"/>
      <c r="BE1025" s="92"/>
      <c r="BF1025" s="92"/>
      <c r="BG1025" s="92"/>
      <c r="BH1025" s="92"/>
      <c r="BI1025" s="92"/>
      <c r="BJ1025" s="92"/>
      <c r="BK1025" s="92"/>
      <c r="BL1025" s="92"/>
      <c r="BM1025" s="92"/>
      <c r="BN1025" s="92"/>
      <c r="BO1025" s="92"/>
      <c r="BP1025" s="92"/>
      <c r="BQ1025" s="92"/>
      <c r="BR1025" s="92"/>
      <c r="BS1025" s="92"/>
      <c r="BT1025" s="92"/>
      <c r="BU1025" s="92"/>
      <c r="BV1025" s="92"/>
      <c r="BW1025" s="92"/>
      <c r="BX1025" s="92"/>
      <c r="BY1025" s="92"/>
      <c r="BZ1025" s="92"/>
      <c r="CA1025" s="92"/>
      <c r="CB1025" s="92"/>
      <c r="CC1025" s="92"/>
      <c r="CD1025" s="92"/>
      <c r="CE1025" s="92"/>
      <c r="CF1025" s="92"/>
      <c r="CG1025" s="92"/>
      <c r="CH1025" s="92"/>
      <c r="CI1025" s="92"/>
      <c r="CJ1025" s="92"/>
      <c r="CK1025" s="92"/>
      <c r="CL1025" s="92"/>
      <c r="CM1025" s="92"/>
      <c r="CN1025" s="92"/>
      <c r="CO1025" s="92"/>
      <c r="CP1025" s="92"/>
      <c r="CQ1025" s="92"/>
      <c r="CR1025" s="92"/>
    </row>
    <row r="1026" spans="1:96">
      <c r="A1026" s="118" t="s">
        <v>1856</v>
      </c>
      <c r="B1026" s="118">
        <v>33</v>
      </c>
      <c r="C1026" s="118" t="s">
        <v>16</v>
      </c>
      <c r="D1026" s="118">
        <v>98103</v>
      </c>
      <c r="E1026" s="118" t="s">
        <v>1857</v>
      </c>
      <c r="F1026" s="134">
        <v>40063</v>
      </c>
      <c r="G1026" s="118" t="s">
        <v>18</v>
      </c>
      <c r="H1026" s="118">
        <v>12</v>
      </c>
      <c r="J1026" s="118" t="s">
        <v>19</v>
      </c>
      <c r="K1026" s="133" t="s">
        <v>1811</v>
      </c>
      <c r="M1026" s="118" t="s">
        <v>22</v>
      </c>
      <c r="N1026" s="118">
        <v>37</v>
      </c>
      <c r="O1026" s="118">
        <v>9</v>
      </c>
      <c r="P1026" s="118">
        <v>2009</v>
      </c>
      <c r="Q1026" s="118">
        <v>47.66751</v>
      </c>
      <c r="R1026" s="118">
        <v>-122.35330999999999</v>
      </c>
      <c r="U1026" s="92"/>
      <c r="V1026" s="92"/>
      <c r="W1026" s="92"/>
      <c r="X1026" s="92"/>
      <c r="Y1026" s="92"/>
      <c r="Z1026" s="92"/>
      <c r="AA1026" s="92"/>
      <c r="AB1026" s="92"/>
      <c r="AC1026" s="92"/>
      <c r="AD1026" s="92"/>
      <c r="AE1026" s="92"/>
      <c r="AF1026" s="92"/>
      <c r="AG1026" s="92"/>
      <c r="AH1026" s="92"/>
      <c r="AI1026" s="92"/>
      <c r="AJ1026" s="92"/>
      <c r="AK1026" s="92"/>
      <c r="AL1026" s="92"/>
      <c r="AM1026" s="92"/>
      <c r="AN1026" s="92"/>
      <c r="AO1026" s="92"/>
      <c r="AP1026" s="92"/>
      <c r="AQ1026" s="92"/>
      <c r="AR1026" s="92"/>
      <c r="AS1026" s="92"/>
      <c r="AT1026" s="92"/>
      <c r="AU1026" s="92"/>
      <c r="AV1026" s="92"/>
      <c r="AW1026" s="92"/>
      <c r="AX1026" s="92"/>
      <c r="AY1026" s="92"/>
      <c r="AZ1026" s="92"/>
      <c r="BA1026" s="92"/>
      <c r="BB1026" s="92"/>
      <c r="BC1026" s="92"/>
      <c r="BD1026" s="92"/>
      <c r="BE1026" s="92"/>
      <c r="BF1026" s="92"/>
      <c r="BG1026" s="92"/>
      <c r="BH1026" s="92"/>
      <c r="BI1026" s="92"/>
      <c r="BJ1026" s="92"/>
      <c r="BK1026" s="92"/>
      <c r="BL1026" s="92"/>
      <c r="BM1026" s="92"/>
      <c r="BN1026" s="92"/>
      <c r="BO1026" s="92"/>
      <c r="BP1026" s="92"/>
      <c r="BQ1026" s="92"/>
      <c r="BR1026" s="92"/>
      <c r="BS1026" s="92"/>
      <c r="BT1026" s="92"/>
      <c r="BU1026" s="92"/>
      <c r="BV1026" s="92"/>
      <c r="BW1026" s="92"/>
      <c r="BX1026" s="92"/>
      <c r="BY1026" s="92"/>
      <c r="BZ1026" s="92"/>
      <c r="CA1026" s="92"/>
      <c r="CB1026" s="92"/>
      <c r="CC1026" s="92"/>
      <c r="CD1026" s="92"/>
      <c r="CE1026" s="92"/>
      <c r="CF1026" s="92"/>
      <c r="CG1026" s="92"/>
      <c r="CH1026" s="92"/>
      <c r="CI1026" s="92"/>
      <c r="CJ1026" s="92"/>
      <c r="CK1026" s="92"/>
      <c r="CL1026" s="92"/>
      <c r="CM1026" s="92"/>
      <c r="CN1026" s="92"/>
      <c r="CO1026" s="92"/>
      <c r="CP1026" s="92"/>
      <c r="CQ1026" s="92"/>
      <c r="CR1026" s="92"/>
    </row>
    <row r="1027" spans="1:96">
      <c r="A1027" s="118" t="s">
        <v>1823</v>
      </c>
      <c r="B1027" s="118">
        <v>33</v>
      </c>
      <c r="C1027" s="118" t="s">
        <v>16</v>
      </c>
      <c r="D1027" s="118">
        <v>98103</v>
      </c>
      <c r="E1027" s="118" t="s">
        <v>1824</v>
      </c>
      <c r="F1027" s="134">
        <v>40064</v>
      </c>
      <c r="G1027" s="118" t="s">
        <v>18</v>
      </c>
      <c r="H1027" s="118">
        <v>2</v>
      </c>
      <c r="J1027" s="118" t="s">
        <v>19</v>
      </c>
      <c r="K1027" s="133" t="s">
        <v>1811</v>
      </c>
      <c r="M1027" s="118" t="s">
        <v>22</v>
      </c>
      <c r="N1027" s="118">
        <v>37</v>
      </c>
      <c r="O1027" s="118">
        <v>9</v>
      </c>
      <c r="P1027" s="118">
        <v>2009</v>
      </c>
      <c r="Q1027" s="118">
        <v>47.66751</v>
      </c>
      <c r="R1027" s="118">
        <v>-122.35330999999999</v>
      </c>
      <c r="U1027" s="92"/>
      <c r="V1027" s="92"/>
      <c r="W1027" s="92"/>
      <c r="X1027" s="92"/>
      <c r="Y1027" s="92"/>
      <c r="Z1027" s="92"/>
      <c r="AA1027" s="92"/>
      <c r="AB1027" s="92"/>
      <c r="AC1027" s="92"/>
      <c r="AD1027" s="92"/>
      <c r="AE1027" s="92"/>
      <c r="AF1027" s="92"/>
      <c r="AG1027" s="92"/>
      <c r="AH1027" s="92"/>
      <c r="AI1027" s="92"/>
      <c r="AJ1027" s="92"/>
      <c r="AK1027" s="92"/>
      <c r="AL1027" s="92"/>
      <c r="AM1027" s="92"/>
      <c r="AN1027" s="92"/>
      <c r="AO1027" s="92"/>
      <c r="AP1027" s="92"/>
      <c r="AQ1027" s="92"/>
      <c r="AR1027" s="92"/>
      <c r="AS1027" s="92"/>
      <c r="AT1027" s="92"/>
      <c r="AU1027" s="92"/>
      <c r="AV1027" s="92"/>
      <c r="AW1027" s="92"/>
      <c r="AX1027" s="92"/>
      <c r="AY1027" s="92"/>
      <c r="AZ1027" s="92"/>
      <c r="BA1027" s="92"/>
      <c r="BB1027" s="92"/>
      <c r="BC1027" s="92"/>
      <c r="BD1027" s="92"/>
      <c r="BE1027" s="92"/>
      <c r="BF1027" s="92"/>
      <c r="BG1027" s="92"/>
      <c r="BH1027" s="92"/>
      <c r="BI1027" s="92"/>
      <c r="BJ1027" s="92"/>
      <c r="BK1027" s="92"/>
      <c r="BL1027" s="92"/>
      <c r="BM1027" s="92"/>
      <c r="BN1027" s="92"/>
      <c r="BO1027" s="92"/>
      <c r="BP1027" s="92"/>
      <c r="BQ1027" s="92"/>
      <c r="BR1027" s="92"/>
      <c r="BS1027" s="92"/>
      <c r="BT1027" s="92"/>
      <c r="BU1027" s="92"/>
      <c r="BV1027" s="92"/>
      <c r="BW1027" s="92"/>
      <c r="BX1027" s="92"/>
      <c r="BY1027" s="92"/>
      <c r="BZ1027" s="92"/>
      <c r="CA1027" s="92"/>
      <c r="CB1027" s="92"/>
      <c r="CC1027" s="92"/>
      <c r="CD1027" s="92"/>
      <c r="CE1027" s="92"/>
      <c r="CF1027" s="92"/>
      <c r="CG1027" s="92"/>
      <c r="CH1027" s="92"/>
      <c r="CI1027" s="92"/>
      <c r="CJ1027" s="92"/>
      <c r="CK1027" s="92"/>
      <c r="CL1027" s="92"/>
      <c r="CM1027" s="92"/>
      <c r="CN1027" s="92"/>
      <c r="CO1027" s="92"/>
      <c r="CP1027" s="92"/>
      <c r="CQ1027" s="92"/>
      <c r="CR1027" s="92"/>
    </row>
    <row r="1028" spans="1:96">
      <c r="A1028" s="118" t="s">
        <v>1874</v>
      </c>
      <c r="B1028" s="118">
        <v>33</v>
      </c>
      <c r="C1028" s="118" t="s">
        <v>16</v>
      </c>
      <c r="D1028" s="118">
        <v>98103</v>
      </c>
      <c r="E1028" s="118" t="s">
        <v>1875</v>
      </c>
      <c r="F1028" s="134">
        <v>40065</v>
      </c>
      <c r="G1028" s="118" t="s">
        <v>18</v>
      </c>
      <c r="H1028" s="118">
        <v>27</v>
      </c>
      <c r="J1028" s="118" t="s">
        <v>19</v>
      </c>
      <c r="K1028" s="133" t="s">
        <v>1811</v>
      </c>
      <c r="M1028" s="118" t="s">
        <v>22</v>
      </c>
      <c r="N1028" s="118">
        <v>37</v>
      </c>
      <c r="O1028" s="118">
        <v>9</v>
      </c>
      <c r="P1028" s="118">
        <v>2009</v>
      </c>
      <c r="Q1028" s="118">
        <v>47.66751</v>
      </c>
      <c r="R1028" s="118">
        <v>-122.35330999999999</v>
      </c>
    </row>
    <row r="1029" spans="1:96">
      <c r="A1029" s="118" t="s">
        <v>1862</v>
      </c>
      <c r="B1029" s="118">
        <v>33</v>
      </c>
      <c r="C1029" s="118" t="s">
        <v>16</v>
      </c>
      <c r="D1029" s="118">
        <v>98103</v>
      </c>
      <c r="E1029" s="118" t="s">
        <v>1863</v>
      </c>
      <c r="F1029" s="134">
        <v>40066</v>
      </c>
      <c r="G1029" s="118" t="s">
        <v>18</v>
      </c>
      <c r="H1029" s="118">
        <v>15</v>
      </c>
      <c r="J1029" s="118" t="s">
        <v>19</v>
      </c>
      <c r="K1029" s="133" t="s">
        <v>1811</v>
      </c>
      <c r="M1029" s="118" t="s">
        <v>22</v>
      </c>
      <c r="N1029" s="118">
        <v>37</v>
      </c>
      <c r="O1029" s="118">
        <v>9</v>
      </c>
      <c r="P1029" s="118">
        <v>2009</v>
      </c>
      <c r="Q1029" s="118">
        <v>47.66751</v>
      </c>
      <c r="R1029" s="118">
        <v>-122.35330999999999</v>
      </c>
      <c r="U1029" s="92"/>
      <c r="V1029" s="92"/>
      <c r="W1029" s="92"/>
      <c r="X1029" s="92"/>
      <c r="Y1029" s="92"/>
      <c r="Z1029" s="92"/>
      <c r="AA1029" s="92"/>
      <c r="AB1029" s="92"/>
      <c r="AC1029" s="92"/>
      <c r="AD1029" s="92"/>
      <c r="AE1029" s="92"/>
      <c r="AF1029" s="92"/>
      <c r="AG1029" s="92"/>
      <c r="AH1029" s="92"/>
      <c r="AI1029" s="92"/>
      <c r="AJ1029" s="92"/>
      <c r="AK1029" s="92"/>
      <c r="AL1029" s="92"/>
      <c r="AM1029" s="92"/>
      <c r="AN1029" s="92"/>
      <c r="AO1029" s="92"/>
      <c r="AP1029" s="92"/>
      <c r="AQ1029" s="92"/>
      <c r="AR1029" s="92"/>
      <c r="AS1029" s="92"/>
      <c r="AT1029" s="92"/>
      <c r="AU1029" s="92"/>
      <c r="AV1029" s="92"/>
      <c r="AW1029" s="92"/>
      <c r="AX1029" s="92"/>
      <c r="AY1029" s="92"/>
      <c r="AZ1029" s="92"/>
      <c r="BA1029" s="92"/>
      <c r="BB1029" s="92"/>
      <c r="BC1029" s="92"/>
      <c r="BD1029" s="92"/>
      <c r="BE1029" s="92"/>
      <c r="BF1029" s="92"/>
      <c r="BG1029" s="92"/>
      <c r="BH1029" s="92"/>
      <c r="BI1029" s="92"/>
      <c r="BJ1029" s="92"/>
      <c r="BK1029" s="92"/>
      <c r="BL1029" s="92"/>
      <c r="BM1029" s="92"/>
      <c r="BN1029" s="92"/>
      <c r="BO1029" s="92"/>
      <c r="BP1029" s="92"/>
      <c r="BQ1029" s="92"/>
      <c r="BR1029" s="92"/>
      <c r="BS1029" s="92"/>
      <c r="BT1029" s="92"/>
      <c r="BU1029" s="92"/>
      <c r="BV1029" s="92"/>
      <c r="BW1029" s="92"/>
      <c r="BX1029" s="92"/>
      <c r="BY1029" s="92"/>
      <c r="BZ1029" s="92"/>
      <c r="CA1029" s="92"/>
      <c r="CB1029" s="92"/>
      <c r="CC1029" s="92"/>
      <c r="CD1029" s="92"/>
      <c r="CE1029" s="92"/>
      <c r="CF1029" s="92"/>
      <c r="CG1029" s="92"/>
      <c r="CH1029" s="92"/>
      <c r="CI1029" s="92"/>
      <c r="CJ1029" s="92"/>
      <c r="CK1029" s="92"/>
      <c r="CL1029" s="92"/>
      <c r="CM1029" s="92"/>
      <c r="CN1029" s="92"/>
      <c r="CO1029" s="92"/>
      <c r="CP1029" s="92"/>
      <c r="CQ1029" s="92"/>
      <c r="CR1029" s="92"/>
    </row>
    <row r="1030" spans="1:96">
      <c r="A1030" s="118" t="s">
        <v>1840</v>
      </c>
      <c r="B1030" s="118">
        <v>33</v>
      </c>
      <c r="C1030" s="118" t="s">
        <v>16</v>
      </c>
      <c r="D1030" s="118">
        <v>98103</v>
      </c>
      <c r="E1030" s="118" t="s">
        <v>1841</v>
      </c>
      <c r="F1030" s="134">
        <v>40067</v>
      </c>
      <c r="G1030" s="118" t="s">
        <v>18</v>
      </c>
      <c r="H1030" s="118">
        <v>5</v>
      </c>
      <c r="J1030" s="118" t="s">
        <v>19</v>
      </c>
      <c r="K1030" s="133" t="s">
        <v>1811</v>
      </c>
      <c r="M1030" s="118" t="s">
        <v>22</v>
      </c>
      <c r="N1030" s="118">
        <v>37</v>
      </c>
      <c r="O1030" s="118">
        <v>9</v>
      </c>
      <c r="P1030" s="118">
        <v>2009</v>
      </c>
      <c r="Q1030" s="118">
        <v>47.66751</v>
      </c>
      <c r="R1030" s="118">
        <v>-122.35330999999999</v>
      </c>
      <c r="U1030" s="92"/>
      <c r="V1030" s="92"/>
      <c r="W1030" s="92"/>
      <c r="X1030" s="92"/>
      <c r="Y1030" s="92"/>
      <c r="Z1030" s="92"/>
      <c r="AA1030" s="92"/>
      <c r="AB1030" s="92"/>
      <c r="AC1030" s="92"/>
      <c r="AD1030" s="92"/>
      <c r="AE1030" s="92"/>
      <c r="AF1030" s="92"/>
      <c r="AG1030" s="92"/>
      <c r="AH1030" s="92"/>
      <c r="AI1030" s="92"/>
      <c r="AJ1030" s="92"/>
      <c r="AK1030" s="92"/>
      <c r="AL1030" s="92"/>
      <c r="AM1030" s="92"/>
      <c r="AN1030" s="92"/>
      <c r="AO1030" s="92"/>
      <c r="AP1030" s="92"/>
      <c r="AQ1030" s="92"/>
      <c r="AR1030" s="92"/>
      <c r="AS1030" s="92"/>
      <c r="AT1030" s="92"/>
      <c r="AU1030" s="92"/>
      <c r="AV1030" s="92"/>
      <c r="AW1030" s="92"/>
      <c r="AX1030" s="92"/>
      <c r="AY1030" s="92"/>
      <c r="AZ1030" s="92"/>
      <c r="BA1030" s="92"/>
      <c r="BB1030" s="92"/>
      <c r="BC1030" s="92"/>
      <c r="BD1030" s="92"/>
      <c r="BE1030" s="92"/>
      <c r="BF1030" s="92"/>
      <c r="BG1030" s="92"/>
      <c r="BH1030" s="92"/>
      <c r="BI1030" s="92"/>
      <c r="BJ1030" s="92"/>
      <c r="BK1030" s="92"/>
      <c r="BL1030" s="92"/>
      <c r="BM1030" s="92"/>
      <c r="BN1030" s="92"/>
      <c r="BO1030" s="92"/>
      <c r="BP1030" s="92"/>
      <c r="BQ1030" s="92"/>
      <c r="BR1030" s="92"/>
      <c r="BS1030" s="92"/>
      <c r="BT1030" s="92"/>
      <c r="BU1030" s="92"/>
      <c r="BV1030" s="92"/>
      <c r="BW1030" s="92"/>
      <c r="BX1030" s="92"/>
      <c r="BY1030" s="92"/>
      <c r="BZ1030" s="92"/>
      <c r="CA1030" s="92"/>
      <c r="CB1030" s="92"/>
      <c r="CC1030" s="92"/>
      <c r="CD1030" s="92"/>
      <c r="CE1030" s="92"/>
      <c r="CF1030" s="92"/>
      <c r="CG1030" s="92"/>
      <c r="CH1030" s="92"/>
      <c r="CI1030" s="92"/>
      <c r="CJ1030" s="92"/>
      <c r="CK1030" s="92"/>
      <c r="CL1030" s="92"/>
      <c r="CM1030" s="92"/>
      <c r="CN1030" s="92"/>
      <c r="CO1030" s="92"/>
      <c r="CP1030" s="92"/>
      <c r="CQ1030" s="92"/>
      <c r="CR1030" s="92"/>
    </row>
    <row r="1031" spans="1:96">
      <c r="A1031" s="118" t="s">
        <v>1858</v>
      </c>
      <c r="B1031" s="118">
        <v>33</v>
      </c>
      <c r="C1031" s="118" t="s">
        <v>16</v>
      </c>
      <c r="D1031" s="118">
        <v>98103</v>
      </c>
      <c r="E1031" s="118" t="s">
        <v>1859</v>
      </c>
      <c r="F1031" s="134">
        <v>40068</v>
      </c>
      <c r="G1031" s="118" t="s">
        <v>18</v>
      </c>
      <c r="H1031" s="118">
        <v>12</v>
      </c>
      <c r="J1031" s="118" t="s">
        <v>19</v>
      </c>
      <c r="K1031" s="133" t="s">
        <v>1811</v>
      </c>
      <c r="M1031" s="118" t="s">
        <v>22</v>
      </c>
      <c r="N1031" s="118">
        <v>37</v>
      </c>
      <c r="O1031" s="118">
        <v>9</v>
      </c>
      <c r="P1031" s="118">
        <v>2009</v>
      </c>
      <c r="Q1031" s="118">
        <v>47.66751</v>
      </c>
      <c r="R1031" s="118">
        <v>-122.35330999999999</v>
      </c>
      <c r="U1031" s="92"/>
      <c r="V1031" s="92"/>
      <c r="W1031" s="92"/>
      <c r="X1031" s="92"/>
      <c r="Y1031" s="92"/>
      <c r="Z1031" s="92"/>
      <c r="AA1031" s="92"/>
      <c r="AB1031" s="92"/>
      <c r="AC1031" s="92"/>
      <c r="AD1031" s="92"/>
      <c r="AE1031" s="92"/>
      <c r="AF1031" s="92"/>
      <c r="AG1031" s="92"/>
      <c r="AH1031" s="92"/>
      <c r="AI1031" s="92"/>
      <c r="AJ1031" s="92"/>
      <c r="AK1031" s="92"/>
      <c r="AL1031" s="92"/>
      <c r="AM1031" s="92"/>
      <c r="AN1031" s="92"/>
      <c r="AO1031" s="92"/>
      <c r="AP1031" s="92"/>
      <c r="AQ1031" s="92"/>
      <c r="AR1031" s="92"/>
      <c r="AS1031" s="92"/>
      <c r="AT1031" s="92"/>
      <c r="AU1031" s="92"/>
      <c r="AV1031" s="92"/>
      <c r="AW1031" s="92"/>
      <c r="AX1031" s="92"/>
      <c r="AY1031" s="92"/>
      <c r="AZ1031" s="92"/>
      <c r="BA1031" s="92"/>
      <c r="BB1031" s="92"/>
      <c r="BC1031" s="92"/>
      <c r="BD1031" s="92"/>
      <c r="BE1031" s="92"/>
      <c r="BF1031" s="92"/>
      <c r="BG1031" s="92"/>
      <c r="BH1031" s="92"/>
      <c r="BI1031" s="92"/>
      <c r="BJ1031" s="92"/>
      <c r="BK1031" s="92"/>
      <c r="BL1031" s="92"/>
      <c r="BM1031" s="92"/>
      <c r="BN1031" s="92"/>
      <c r="BO1031" s="92"/>
      <c r="BP1031" s="92"/>
      <c r="BQ1031" s="92"/>
      <c r="BR1031" s="92"/>
      <c r="BS1031" s="92"/>
      <c r="BT1031" s="92"/>
      <c r="BU1031" s="92"/>
      <c r="BV1031" s="92"/>
      <c r="BW1031" s="92"/>
      <c r="BX1031" s="92"/>
      <c r="BY1031" s="92"/>
      <c r="BZ1031" s="92"/>
      <c r="CA1031" s="92"/>
      <c r="CB1031" s="92"/>
      <c r="CC1031" s="92"/>
      <c r="CD1031" s="92"/>
      <c r="CE1031" s="92"/>
      <c r="CF1031" s="92"/>
      <c r="CG1031" s="92"/>
      <c r="CH1031" s="92"/>
      <c r="CI1031" s="92"/>
      <c r="CJ1031" s="92"/>
      <c r="CK1031" s="92"/>
      <c r="CL1031" s="92"/>
      <c r="CM1031" s="92"/>
      <c r="CN1031" s="92"/>
      <c r="CO1031" s="92"/>
      <c r="CP1031" s="92"/>
      <c r="CQ1031" s="92"/>
      <c r="CR1031" s="92"/>
    </row>
    <row r="1032" spans="1:96">
      <c r="A1032" s="118" t="s">
        <v>1854</v>
      </c>
      <c r="B1032" s="118">
        <v>33</v>
      </c>
      <c r="C1032" s="118" t="s">
        <v>16</v>
      </c>
      <c r="D1032" s="118">
        <v>98103</v>
      </c>
      <c r="E1032" s="118" t="s">
        <v>1855</v>
      </c>
      <c r="F1032" s="134">
        <v>40069</v>
      </c>
      <c r="G1032" s="118" t="s">
        <v>18</v>
      </c>
      <c r="H1032" s="118">
        <v>11</v>
      </c>
      <c r="J1032" s="118" t="s">
        <v>19</v>
      </c>
      <c r="K1032" s="133" t="s">
        <v>1811</v>
      </c>
      <c r="M1032" s="118" t="s">
        <v>22</v>
      </c>
      <c r="N1032" s="118">
        <v>37</v>
      </c>
      <c r="O1032" s="118">
        <v>9</v>
      </c>
      <c r="P1032" s="118">
        <v>2009</v>
      </c>
      <c r="Q1032" s="118">
        <v>47.66751</v>
      </c>
      <c r="R1032" s="118">
        <v>-122.35330999999999</v>
      </c>
    </row>
    <row r="1033" spans="1:96">
      <c r="A1033" s="118" t="s">
        <v>1870</v>
      </c>
      <c r="B1033" s="118">
        <v>33</v>
      </c>
      <c r="C1033" s="118" t="s">
        <v>16</v>
      </c>
      <c r="D1033" s="118">
        <v>98103</v>
      </c>
      <c r="E1033" s="118" t="s">
        <v>1871</v>
      </c>
      <c r="F1033" s="134">
        <v>40070</v>
      </c>
      <c r="G1033" s="118" t="s">
        <v>18</v>
      </c>
      <c r="H1033" s="118">
        <v>21</v>
      </c>
      <c r="J1033" s="118" t="s">
        <v>19</v>
      </c>
      <c r="K1033" s="133" t="s">
        <v>1811</v>
      </c>
      <c r="M1033" s="118" t="s">
        <v>22</v>
      </c>
      <c r="N1033" s="118">
        <v>38</v>
      </c>
      <c r="O1033" s="118">
        <v>9</v>
      </c>
      <c r="P1033" s="118">
        <v>2009</v>
      </c>
      <c r="Q1033" s="118">
        <v>47.66751</v>
      </c>
      <c r="R1033" s="118">
        <v>-122.35330999999999</v>
      </c>
    </row>
    <row r="1034" spans="1:96">
      <c r="A1034" s="118" t="s">
        <v>1831</v>
      </c>
      <c r="B1034" s="118">
        <v>33</v>
      </c>
      <c r="C1034" s="118" t="s">
        <v>16</v>
      </c>
      <c r="D1034" s="118">
        <v>98103</v>
      </c>
      <c r="E1034" s="118" t="s">
        <v>1832</v>
      </c>
      <c r="F1034" s="134">
        <v>40071</v>
      </c>
      <c r="G1034" s="118" t="s">
        <v>18</v>
      </c>
      <c r="H1034" s="118">
        <v>4</v>
      </c>
      <c r="J1034" s="118" t="s">
        <v>19</v>
      </c>
      <c r="K1034" s="133" t="s">
        <v>1811</v>
      </c>
      <c r="M1034" s="118" t="s">
        <v>22</v>
      </c>
      <c r="N1034" s="118">
        <v>38</v>
      </c>
      <c r="O1034" s="118">
        <v>9</v>
      </c>
      <c r="P1034" s="118">
        <v>2009</v>
      </c>
      <c r="Q1034" s="118">
        <v>47.66751</v>
      </c>
      <c r="R1034" s="118">
        <v>-122.35330999999999</v>
      </c>
    </row>
    <row r="1035" spans="1:96">
      <c r="A1035" s="118" t="s">
        <v>1825</v>
      </c>
      <c r="B1035" s="118">
        <v>33</v>
      </c>
      <c r="C1035" s="118" t="s">
        <v>16</v>
      </c>
      <c r="D1035" s="118">
        <v>98103</v>
      </c>
      <c r="E1035" s="118" t="s">
        <v>1826</v>
      </c>
      <c r="F1035" s="134">
        <v>40072</v>
      </c>
      <c r="G1035" s="118" t="s">
        <v>18</v>
      </c>
      <c r="H1035" s="118">
        <v>3</v>
      </c>
      <c r="J1035" s="118" t="s">
        <v>19</v>
      </c>
      <c r="K1035" s="133" t="s">
        <v>1811</v>
      </c>
      <c r="M1035" s="118" t="s">
        <v>22</v>
      </c>
      <c r="N1035" s="118">
        <v>38</v>
      </c>
      <c r="O1035" s="118">
        <v>9</v>
      </c>
      <c r="P1035" s="118">
        <v>2009</v>
      </c>
      <c r="Q1035" s="118">
        <v>47.66751</v>
      </c>
      <c r="R1035" s="118">
        <v>-122.35330999999999</v>
      </c>
    </row>
    <row r="1036" spans="1:96">
      <c r="A1036" s="118" t="s">
        <v>1827</v>
      </c>
      <c r="B1036" s="118">
        <v>33</v>
      </c>
      <c r="C1036" s="118" t="s">
        <v>16</v>
      </c>
      <c r="D1036" s="118">
        <v>98103</v>
      </c>
      <c r="E1036" s="118" t="s">
        <v>1828</v>
      </c>
      <c r="F1036" s="134">
        <v>40073</v>
      </c>
      <c r="G1036" s="118" t="s">
        <v>18</v>
      </c>
      <c r="H1036" s="118">
        <v>3</v>
      </c>
      <c r="J1036" s="118" t="s">
        <v>19</v>
      </c>
      <c r="K1036" s="133" t="s">
        <v>1811</v>
      </c>
      <c r="M1036" s="118" t="s">
        <v>22</v>
      </c>
      <c r="N1036" s="118">
        <v>38</v>
      </c>
      <c r="O1036" s="118">
        <v>9</v>
      </c>
      <c r="P1036" s="118">
        <v>2009</v>
      </c>
      <c r="Q1036" s="118">
        <v>47.66751</v>
      </c>
      <c r="R1036" s="118">
        <v>-122.35330999999999</v>
      </c>
      <c r="U1036" s="92"/>
      <c r="V1036" s="92"/>
      <c r="W1036" s="92"/>
      <c r="X1036" s="92"/>
      <c r="Y1036" s="92"/>
      <c r="Z1036" s="92"/>
      <c r="AA1036" s="92"/>
      <c r="AB1036" s="92"/>
      <c r="AC1036" s="92"/>
      <c r="AD1036" s="92"/>
      <c r="AE1036" s="92"/>
      <c r="AF1036" s="92"/>
      <c r="AG1036" s="92"/>
      <c r="AH1036" s="92"/>
      <c r="AI1036" s="92"/>
      <c r="AJ1036" s="92"/>
      <c r="AK1036" s="92"/>
      <c r="AL1036" s="92"/>
      <c r="AM1036" s="92"/>
      <c r="AN1036" s="92"/>
      <c r="AO1036" s="92"/>
      <c r="AP1036" s="92"/>
      <c r="AQ1036" s="92"/>
      <c r="AR1036" s="92"/>
      <c r="AS1036" s="92"/>
      <c r="AT1036" s="92"/>
      <c r="AU1036" s="92"/>
      <c r="AV1036" s="92"/>
      <c r="AW1036" s="92"/>
      <c r="AX1036" s="92"/>
      <c r="AY1036" s="92"/>
      <c r="AZ1036" s="92"/>
      <c r="BA1036" s="92"/>
      <c r="BB1036" s="92"/>
      <c r="BC1036" s="92"/>
      <c r="BD1036" s="92"/>
      <c r="BE1036" s="92"/>
      <c r="BF1036" s="92"/>
      <c r="BG1036" s="92"/>
      <c r="BH1036" s="92"/>
      <c r="BI1036" s="92"/>
      <c r="BJ1036" s="92"/>
      <c r="BK1036" s="92"/>
      <c r="BL1036" s="92"/>
      <c r="BM1036" s="92"/>
      <c r="BN1036" s="92"/>
      <c r="BO1036" s="92"/>
      <c r="BP1036" s="92"/>
      <c r="BQ1036" s="92"/>
      <c r="BR1036" s="92"/>
      <c r="BS1036" s="92"/>
      <c r="BT1036" s="92"/>
      <c r="BU1036" s="92"/>
      <c r="BV1036" s="92"/>
      <c r="BW1036" s="92"/>
      <c r="BX1036" s="92"/>
      <c r="BY1036" s="92"/>
      <c r="BZ1036" s="92"/>
      <c r="CA1036" s="92"/>
      <c r="CB1036" s="92"/>
      <c r="CC1036" s="92"/>
      <c r="CD1036" s="92"/>
      <c r="CE1036" s="92"/>
      <c r="CF1036" s="92"/>
      <c r="CG1036" s="92"/>
      <c r="CH1036" s="92"/>
      <c r="CI1036" s="92"/>
      <c r="CJ1036" s="92"/>
      <c r="CK1036" s="92"/>
      <c r="CL1036" s="92"/>
      <c r="CM1036" s="92"/>
      <c r="CN1036" s="92"/>
      <c r="CO1036" s="92"/>
      <c r="CP1036" s="92"/>
      <c r="CQ1036" s="92"/>
      <c r="CR1036" s="92"/>
    </row>
    <row r="1037" spans="1:96">
      <c r="A1037" s="118" t="s">
        <v>1817</v>
      </c>
      <c r="B1037" s="118">
        <v>33</v>
      </c>
      <c r="C1037" s="118" t="s">
        <v>16</v>
      </c>
      <c r="D1037" s="118">
        <v>98103</v>
      </c>
      <c r="E1037" s="118" t="s">
        <v>1818</v>
      </c>
      <c r="F1037" s="134">
        <v>40061</v>
      </c>
      <c r="G1037" s="118" t="s">
        <v>78</v>
      </c>
      <c r="H1037" s="118">
        <v>1</v>
      </c>
      <c r="J1037" s="118" t="s">
        <v>19</v>
      </c>
      <c r="K1037" s="133" t="s">
        <v>1811</v>
      </c>
      <c r="L1037" s="118" t="s">
        <v>1819</v>
      </c>
      <c r="M1037" s="118" t="s">
        <v>22</v>
      </c>
      <c r="N1037" s="118">
        <v>36</v>
      </c>
      <c r="O1037" s="118">
        <v>9</v>
      </c>
      <c r="P1037" s="118">
        <v>2009</v>
      </c>
      <c r="Q1037" s="118">
        <v>47.66751</v>
      </c>
      <c r="R1037" s="118">
        <v>-122.35330999999999</v>
      </c>
      <c r="U1037" s="92"/>
      <c r="V1037" s="92"/>
      <c r="W1037" s="92"/>
      <c r="X1037" s="92"/>
      <c r="Y1037" s="92"/>
      <c r="Z1037" s="92"/>
      <c r="AA1037" s="92"/>
      <c r="AB1037" s="92"/>
      <c r="AC1037" s="92"/>
      <c r="AD1037" s="92"/>
      <c r="AE1037" s="92"/>
      <c r="AF1037" s="92"/>
      <c r="AG1037" s="92"/>
      <c r="AH1037" s="92"/>
      <c r="AI1037" s="92"/>
      <c r="AJ1037" s="92"/>
      <c r="AK1037" s="92"/>
      <c r="AL1037" s="92"/>
      <c r="AM1037" s="92"/>
      <c r="AN1037" s="92"/>
      <c r="AO1037" s="92"/>
      <c r="AP1037" s="92"/>
      <c r="AQ1037" s="92"/>
      <c r="AR1037" s="92"/>
      <c r="AS1037" s="92"/>
      <c r="AT1037" s="92"/>
      <c r="AU1037" s="92"/>
      <c r="AV1037" s="92"/>
      <c r="AW1037" s="92"/>
      <c r="AX1037" s="92"/>
      <c r="AY1037" s="92"/>
      <c r="AZ1037" s="92"/>
      <c r="BA1037" s="92"/>
      <c r="BB1037" s="92"/>
      <c r="BC1037" s="92"/>
      <c r="BD1037" s="92"/>
      <c r="BE1037" s="92"/>
      <c r="BF1037" s="92"/>
      <c r="BG1037" s="92"/>
      <c r="BH1037" s="92"/>
      <c r="BI1037" s="92"/>
      <c r="BJ1037" s="92"/>
      <c r="BK1037" s="92"/>
      <c r="BL1037" s="92"/>
      <c r="BM1037" s="92"/>
      <c r="BN1037" s="92"/>
      <c r="BO1037" s="92"/>
      <c r="BP1037" s="92"/>
      <c r="BQ1037" s="92"/>
      <c r="BR1037" s="92"/>
      <c r="BS1037" s="92"/>
      <c r="BT1037" s="92"/>
      <c r="BU1037" s="92"/>
      <c r="BV1037" s="92"/>
      <c r="BW1037" s="92"/>
      <c r="BX1037" s="92"/>
      <c r="BY1037" s="92"/>
      <c r="BZ1037" s="92"/>
      <c r="CA1037" s="92"/>
      <c r="CB1037" s="92"/>
      <c r="CC1037" s="92"/>
      <c r="CD1037" s="92"/>
      <c r="CE1037" s="92"/>
      <c r="CF1037" s="92"/>
      <c r="CG1037" s="92"/>
      <c r="CH1037" s="92"/>
      <c r="CI1037" s="92"/>
      <c r="CJ1037" s="92"/>
      <c r="CK1037" s="92"/>
      <c r="CL1037" s="92"/>
      <c r="CM1037" s="92"/>
      <c r="CN1037" s="92"/>
      <c r="CO1037" s="92"/>
      <c r="CP1037" s="92"/>
      <c r="CQ1037" s="92"/>
      <c r="CR1037" s="92"/>
    </row>
    <row r="1038" spans="1:96">
      <c r="A1038" s="118" t="s">
        <v>1837</v>
      </c>
      <c r="B1038" s="118">
        <v>33</v>
      </c>
      <c r="C1038" s="118" t="s">
        <v>16</v>
      </c>
      <c r="D1038" s="118">
        <v>98103</v>
      </c>
      <c r="E1038" s="118" t="s">
        <v>1838</v>
      </c>
      <c r="F1038" s="134">
        <v>40061</v>
      </c>
      <c r="G1038" s="118" t="s">
        <v>78</v>
      </c>
      <c r="H1038" s="118">
        <v>5</v>
      </c>
      <c r="J1038" s="118" t="s">
        <v>19</v>
      </c>
      <c r="K1038" s="133" t="s">
        <v>1811</v>
      </c>
      <c r="L1038" s="118" t="s">
        <v>1839</v>
      </c>
      <c r="M1038" s="118" t="s">
        <v>22</v>
      </c>
      <c r="N1038" s="118">
        <v>36</v>
      </c>
      <c r="O1038" s="118">
        <v>9</v>
      </c>
      <c r="P1038" s="118">
        <v>2009</v>
      </c>
      <c r="Q1038" s="118">
        <v>47.66751</v>
      </c>
      <c r="R1038" s="118">
        <v>-122.35330999999999</v>
      </c>
      <c r="U1038" s="92"/>
      <c r="V1038" s="92"/>
      <c r="W1038" s="92"/>
      <c r="X1038" s="92"/>
      <c r="Y1038" s="92"/>
      <c r="Z1038" s="92"/>
      <c r="AA1038" s="92"/>
      <c r="AB1038" s="92"/>
      <c r="AC1038" s="92"/>
      <c r="AD1038" s="92"/>
      <c r="AE1038" s="92"/>
      <c r="AF1038" s="92"/>
      <c r="AG1038" s="92"/>
      <c r="AH1038" s="92"/>
      <c r="AI1038" s="92"/>
      <c r="AJ1038" s="92"/>
      <c r="AK1038" s="92"/>
      <c r="AL1038" s="92"/>
      <c r="AM1038" s="92"/>
      <c r="AN1038" s="92"/>
      <c r="AO1038" s="92"/>
      <c r="AP1038" s="92"/>
      <c r="AQ1038" s="92"/>
      <c r="AR1038" s="92"/>
      <c r="AS1038" s="92"/>
      <c r="AT1038" s="92"/>
      <c r="AU1038" s="92"/>
      <c r="AV1038" s="92"/>
      <c r="AW1038" s="92"/>
      <c r="AX1038" s="92"/>
      <c r="AY1038" s="92"/>
      <c r="AZ1038" s="92"/>
      <c r="BA1038" s="92"/>
      <c r="BB1038" s="92"/>
      <c r="BC1038" s="92"/>
      <c r="BD1038" s="92"/>
      <c r="BE1038" s="92"/>
      <c r="BF1038" s="92"/>
      <c r="BG1038" s="92"/>
      <c r="BH1038" s="92"/>
      <c r="BI1038" s="92"/>
      <c r="BJ1038" s="92"/>
      <c r="BK1038" s="92"/>
      <c r="BL1038" s="92"/>
      <c r="BM1038" s="92"/>
      <c r="BN1038" s="92"/>
      <c r="BO1038" s="92"/>
      <c r="BP1038" s="92"/>
      <c r="BQ1038" s="92"/>
      <c r="BR1038" s="92"/>
      <c r="BS1038" s="92"/>
      <c r="BT1038" s="92"/>
      <c r="BU1038" s="92"/>
      <c r="BV1038" s="92"/>
      <c r="BW1038" s="92"/>
      <c r="BX1038" s="92"/>
      <c r="BY1038" s="92"/>
      <c r="BZ1038" s="92"/>
      <c r="CA1038" s="92"/>
      <c r="CB1038" s="92"/>
      <c r="CC1038" s="92"/>
      <c r="CD1038" s="92"/>
      <c r="CE1038" s="92"/>
      <c r="CF1038" s="92"/>
      <c r="CG1038" s="92"/>
      <c r="CH1038" s="92"/>
      <c r="CI1038" s="92"/>
      <c r="CJ1038" s="92"/>
      <c r="CK1038" s="92"/>
      <c r="CL1038" s="92"/>
      <c r="CM1038" s="92"/>
      <c r="CN1038" s="92"/>
      <c r="CO1038" s="92"/>
      <c r="CP1038" s="92"/>
      <c r="CQ1038" s="92"/>
      <c r="CR1038" s="92"/>
    </row>
    <row r="1039" spans="1:96">
      <c r="A1039" s="118" t="s">
        <v>1809</v>
      </c>
      <c r="B1039" s="118">
        <v>33</v>
      </c>
      <c r="C1039" s="118" t="s">
        <v>16</v>
      </c>
      <c r="D1039" s="118">
        <v>98103</v>
      </c>
      <c r="E1039" s="118" t="s">
        <v>1810</v>
      </c>
      <c r="F1039" s="134">
        <v>40062</v>
      </c>
      <c r="G1039" s="118" t="s">
        <v>78</v>
      </c>
      <c r="H1039" s="118">
        <v>0</v>
      </c>
      <c r="J1039" s="118" t="s">
        <v>19</v>
      </c>
      <c r="K1039" s="133" t="s">
        <v>1811</v>
      </c>
      <c r="L1039" s="118" t="s">
        <v>1812</v>
      </c>
      <c r="M1039" s="118" t="s">
        <v>22</v>
      </c>
      <c r="N1039" s="118">
        <v>36</v>
      </c>
      <c r="O1039" s="118">
        <v>9</v>
      </c>
      <c r="P1039" s="118">
        <v>2009</v>
      </c>
      <c r="Q1039" s="118">
        <v>47.66751</v>
      </c>
      <c r="R1039" s="118">
        <v>-122.35330999999999</v>
      </c>
      <c r="U1039" s="92"/>
      <c r="V1039" s="92"/>
      <c r="W1039" s="92"/>
      <c r="X1039" s="92"/>
      <c r="Y1039" s="92"/>
      <c r="Z1039" s="92"/>
      <c r="AA1039" s="92"/>
      <c r="AB1039" s="92"/>
      <c r="AC1039" s="92"/>
      <c r="AD1039" s="92"/>
      <c r="AE1039" s="92"/>
      <c r="AF1039" s="92"/>
      <c r="AG1039" s="92"/>
      <c r="AH1039" s="92"/>
      <c r="AI1039" s="92"/>
      <c r="AJ1039" s="92"/>
      <c r="AK1039" s="92"/>
      <c r="AL1039" s="92"/>
      <c r="AM1039" s="92"/>
      <c r="AN1039" s="92"/>
      <c r="AO1039" s="92"/>
      <c r="AP1039" s="92"/>
      <c r="AQ1039" s="92"/>
      <c r="AR1039" s="92"/>
      <c r="AS1039" s="92"/>
      <c r="AT1039" s="92"/>
      <c r="AU1039" s="92"/>
      <c r="AV1039" s="92"/>
      <c r="AW1039" s="92"/>
      <c r="AX1039" s="92"/>
      <c r="AY1039" s="92"/>
      <c r="AZ1039" s="92"/>
      <c r="BA1039" s="92"/>
      <c r="BB1039" s="92"/>
      <c r="BC1039" s="92"/>
      <c r="BD1039" s="92"/>
      <c r="BE1039" s="92"/>
      <c r="BF1039" s="92"/>
      <c r="BG1039" s="92"/>
      <c r="BH1039" s="92"/>
      <c r="BI1039" s="92"/>
      <c r="BJ1039" s="92"/>
      <c r="BK1039" s="92"/>
      <c r="BL1039" s="92"/>
      <c r="BM1039" s="92"/>
      <c r="BN1039" s="92"/>
      <c r="BO1039" s="92"/>
      <c r="BP1039" s="92"/>
      <c r="BQ1039" s="92"/>
      <c r="BR1039" s="92"/>
      <c r="BS1039" s="92"/>
      <c r="BT1039" s="92"/>
      <c r="BU1039" s="92"/>
      <c r="BV1039" s="92"/>
      <c r="BW1039" s="92"/>
      <c r="BX1039" s="92"/>
      <c r="BY1039" s="92"/>
      <c r="BZ1039" s="92"/>
      <c r="CA1039" s="92"/>
      <c r="CB1039" s="92"/>
      <c r="CC1039" s="92"/>
      <c r="CD1039" s="92"/>
      <c r="CE1039" s="92"/>
      <c r="CF1039" s="92"/>
      <c r="CG1039" s="92"/>
      <c r="CH1039" s="92"/>
      <c r="CI1039" s="92"/>
      <c r="CJ1039" s="92"/>
      <c r="CK1039" s="92"/>
      <c r="CL1039" s="92"/>
      <c r="CM1039" s="92"/>
      <c r="CN1039" s="92"/>
      <c r="CO1039" s="92"/>
      <c r="CP1039" s="92"/>
      <c r="CQ1039" s="92"/>
      <c r="CR1039" s="92"/>
    </row>
    <row r="1040" spans="1:96">
      <c r="A1040" s="118" t="s">
        <v>1815</v>
      </c>
      <c r="B1040" s="118">
        <v>33</v>
      </c>
      <c r="C1040" s="118" t="s">
        <v>16</v>
      </c>
      <c r="D1040" s="118">
        <v>98103</v>
      </c>
      <c r="E1040" s="118" t="s">
        <v>1816</v>
      </c>
      <c r="F1040" s="134">
        <v>40066</v>
      </c>
      <c r="G1040" s="118" t="s">
        <v>78</v>
      </c>
      <c r="H1040" s="118">
        <v>0</v>
      </c>
      <c r="J1040" s="118" t="s">
        <v>19</v>
      </c>
      <c r="K1040" s="133" t="s">
        <v>1811</v>
      </c>
      <c r="L1040" s="118" t="s">
        <v>833</v>
      </c>
      <c r="M1040" s="118" t="s">
        <v>22</v>
      </c>
      <c r="N1040" s="118">
        <v>37</v>
      </c>
      <c r="O1040" s="118">
        <v>9</v>
      </c>
      <c r="P1040" s="118">
        <v>2009</v>
      </c>
      <c r="Q1040" s="118">
        <v>47.66751</v>
      </c>
      <c r="R1040" s="118">
        <v>-122.35330999999999</v>
      </c>
    </row>
    <row r="1041" spans="1:96">
      <c r="A1041" s="118" t="s">
        <v>1813</v>
      </c>
      <c r="B1041" s="118">
        <v>33</v>
      </c>
      <c r="C1041" s="118" t="s">
        <v>16</v>
      </c>
      <c r="D1041" s="118">
        <v>98103</v>
      </c>
      <c r="E1041" s="118" t="s">
        <v>1814</v>
      </c>
      <c r="F1041" s="134">
        <v>40067</v>
      </c>
      <c r="G1041" s="118" t="s">
        <v>78</v>
      </c>
      <c r="H1041" s="118">
        <v>0</v>
      </c>
      <c r="J1041" s="118" t="s">
        <v>19</v>
      </c>
      <c r="K1041" s="133" t="s">
        <v>1811</v>
      </c>
      <c r="L1041" s="118" t="s">
        <v>833</v>
      </c>
      <c r="M1041" s="118" t="s">
        <v>22</v>
      </c>
      <c r="N1041" s="118">
        <v>37</v>
      </c>
      <c r="O1041" s="118">
        <v>9</v>
      </c>
      <c r="P1041" s="118">
        <v>2009</v>
      </c>
      <c r="Q1041" s="118">
        <v>47.66751</v>
      </c>
      <c r="R1041" s="118">
        <v>-122.35330999999999</v>
      </c>
      <c r="U1041" s="92"/>
      <c r="V1041" s="92"/>
      <c r="W1041" s="92"/>
      <c r="X1041" s="92"/>
      <c r="Y1041" s="92"/>
      <c r="Z1041" s="92"/>
      <c r="AA1041" s="92"/>
      <c r="AB1041" s="92"/>
      <c r="AC1041" s="92"/>
      <c r="AD1041" s="92"/>
      <c r="AE1041" s="92"/>
      <c r="AF1041" s="92"/>
      <c r="AG1041" s="92"/>
      <c r="AH1041" s="92"/>
      <c r="AI1041" s="92"/>
      <c r="AJ1041" s="92"/>
      <c r="AK1041" s="92"/>
      <c r="AL1041" s="92"/>
      <c r="AM1041" s="92"/>
      <c r="AN1041" s="92"/>
      <c r="AO1041" s="92"/>
      <c r="AP1041" s="92"/>
      <c r="AQ1041" s="92"/>
      <c r="AR1041" s="92"/>
      <c r="AS1041" s="92"/>
      <c r="AT1041" s="92"/>
      <c r="AU1041" s="92"/>
      <c r="AV1041" s="92"/>
      <c r="AW1041" s="92"/>
      <c r="AX1041" s="92"/>
      <c r="AY1041" s="92"/>
      <c r="AZ1041" s="92"/>
      <c r="BA1041" s="92"/>
      <c r="BB1041" s="92"/>
      <c r="BC1041" s="92"/>
      <c r="BD1041" s="92"/>
      <c r="BE1041" s="92"/>
      <c r="BF1041" s="92"/>
      <c r="BG1041" s="92"/>
      <c r="BH1041" s="92"/>
      <c r="BI1041" s="92"/>
      <c r="BJ1041" s="92"/>
      <c r="BK1041" s="92"/>
      <c r="BL1041" s="92"/>
      <c r="BM1041" s="92"/>
      <c r="BN1041" s="92"/>
      <c r="BO1041" s="92"/>
      <c r="BP1041" s="92"/>
      <c r="BQ1041" s="92"/>
      <c r="BR1041" s="92"/>
      <c r="BS1041" s="92"/>
      <c r="BT1041" s="92"/>
      <c r="BU1041" s="92"/>
      <c r="BV1041" s="92"/>
      <c r="BW1041" s="92"/>
      <c r="BX1041" s="92"/>
      <c r="BY1041" s="92"/>
      <c r="BZ1041" s="92"/>
      <c r="CA1041" s="92"/>
      <c r="CB1041" s="92"/>
      <c r="CC1041" s="92"/>
      <c r="CD1041" s="92"/>
      <c r="CE1041" s="92"/>
      <c r="CF1041" s="92"/>
      <c r="CG1041" s="92"/>
      <c r="CH1041" s="92"/>
      <c r="CI1041" s="92"/>
      <c r="CJ1041" s="92"/>
      <c r="CK1041" s="92"/>
      <c r="CL1041" s="92"/>
      <c r="CM1041" s="92"/>
      <c r="CN1041" s="92"/>
      <c r="CO1041" s="92"/>
      <c r="CP1041" s="92"/>
      <c r="CQ1041" s="92"/>
      <c r="CR1041" s="92"/>
    </row>
    <row r="1042" spans="1:96">
      <c r="A1042" s="118" t="s">
        <v>1899</v>
      </c>
      <c r="B1042" s="118">
        <v>33</v>
      </c>
      <c r="C1042" s="118" t="s">
        <v>16</v>
      </c>
      <c r="D1042" s="118">
        <v>98003</v>
      </c>
      <c r="E1042" s="118" t="s">
        <v>1900</v>
      </c>
      <c r="F1042" s="134">
        <v>39680</v>
      </c>
      <c r="G1042" s="118" t="s">
        <v>740</v>
      </c>
      <c r="H1042" s="118">
        <v>1</v>
      </c>
      <c r="J1042" s="118" t="s">
        <v>19</v>
      </c>
      <c r="K1042" s="133" t="s">
        <v>1888</v>
      </c>
      <c r="L1042" s="118" t="s">
        <v>1168</v>
      </c>
      <c r="M1042" s="118" t="s">
        <v>22</v>
      </c>
      <c r="N1042" s="118">
        <v>34</v>
      </c>
      <c r="O1042" s="118">
        <v>8</v>
      </c>
      <c r="P1042" s="118">
        <v>2008</v>
      </c>
      <c r="Q1042" s="118">
        <v>47.306882139999999</v>
      </c>
      <c r="R1042" s="118">
        <v>-122.3188967</v>
      </c>
      <c r="T1042" s="92"/>
    </row>
    <row r="1043" spans="1:96">
      <c r="A1043" s="118" t="s">
        <v>1937</v>
      </c>
      <c r="B1043" s="118">
        <v>33</v>
      </c>
      <c r="C1043" s="118" t="s">
        <v>16</v>
      </c>
      <c r="D1043" s="118">
        <v>98003</v>
      </c>
      <c r="E1043" s="118" t="s">
        <v>1938</v>
      </c>
      <c r="F1043" s="134">
        <v>39645</v>
      </c>
      <c r="G1043" s="118" t="s">
        <v>195</v>
      </c>
      <c r="H1043" s="118">
        <v>19</v>
      </c>
      <c r="J1043" s="118" t="s">
        <v>19</v>
      </c>
      <c r="K1043" s="133" t="s">
        <v>1888</v>
      </c>
      <c r="L1043" s="118" t="s">
        <v>1889</v>
      </c>
      <c r="M1043" s="118" t="s">
        <v>22</v>
      </c>
      <c r="N1043" s="118">
        <v>29</v>
      </c>
      <c r="O1043" s="118">
        <v>7</v>
      </c>
      <c r="P1043" s="118">
        <v>2008</v>
      </c>
      <c r="Q1043" s="118">
        <v>47.30688</v>
      </c>
      <c r="R1043" s="118">
        <v>-122.31889</v>
      </c>
      <c r="T1043" s="92"/>
    </row>
    <row r="1044" spans="1:96">
      <c r="A1044" s="118" t="s">
        <v>1929</v>
      </c>
      <c r="B1044" s="118">
        <v>33</v>
      </c>
      <c r="C1044" s="118" t="s">
        <v>16</v>
      </c>
      <c r="D1044" s="118">
        <v>98003</v>
      </c>
      <c r="E1044" s="118" t="s">
        <v>1930</v>
      </c>
      <c r="F1044" s="134">
        <v>39652</v>
      </c>
      <c r="G1044" s="118" t="s">
        <v>195</v>
      </c>
      <c r="H1044" s="118">
        <v>9</v>
      </c>
      <c r="J1044" s="118" t="s">
        <v>19</v>
      </c>
      <c r="K1044" s="133" t="s">
        <v>1888</v>
      </c>
      <c r="L1044" s="118" t="s">
        <v>1892</v>
      </c>
      <c r="M1044" s="118" t="s">
        <v>22</v>
      </c>
      <c r="N1044" s="118">
        <v>30</v>
      </c>
      <c r="O1044" s="118">
        <v>7</v>
      </c>
      <c r="P1044" s="118">
        <v>2008</v>
      </c>
      <c r="Q1044" s="118">
        <v>47.306882139999999</v>
      </c>
      <c r="R1044" s="118">
        <v>-122.3188967</v>
      </c>
      <c r="T1044" s="92"/>
      <c r="U1044" s="92"/>
      <c r="V1044" s="92"/>
      <c r="W1044" s="92"/>
      <c r="X1044" s="92"/>
      <c r="Y1044" s="92"/>
      <c r="Z1044" s="92"/>
      <c r="AA1044" s="92"/>
      <c r="AB1044" s="92"/>
      <c r="AC1044" s="92"/>
      <c r="AD1044" s="92"/>
      <c r="AE1044" s="92"/>
      <c r="AF1044" s="92"/>
      <c r="AG1044" s="92"/>
      <c r="AH1044" s="92"/>
      <c r="AI1044" s="92"/>
      <c r="AJ1044" s="92"/>
      <c r="AK1044" s="92"/>
      <c r="AL1044" s="92"/>
      <c r="AM1044" s="92"/>
      <c r="AN1044" s="92"/>
      <c r="AO1044" s="92"/>
      <c r="AP1044" s="92"/>
      <c r="AQ1044" s="92"/>
      <c r="AR1044" s="92"/>
      <c r="AS1044" s="92"/>
      <c r="AT1044" s="92"/>
      <c r="AU1044" s="92"/>
      <c r="AV1044" s="92"/>
      <c r="AW1044" s="92"/>
      <c r="AX1044" s="92"/>
      <c r="AY1044" s="92"/>
      <c r="AZ1044" s="92"/>
      <c r="BA1044" s="92"/>
      <c r="BB1044" s="92"/>
      <c r="BC1044" s="92"/>
      <c r="BD1044" s="92"/>
      <c r="BE1044" s="92"/>
      <c r="BF1044" s="92"/>
      <c r="BG1044" s="92"/>
      <c r="BH1044" s="92"/>
      <c r="BI1044" s="92"/>
      <c r="BJ1044" s="92"/>
      <c r="BK1044" s="92"/>
      <c r="BL1044" s="92"/>
      <c r="BM1044" s="92"/>
      <c r="BN1044" s="92"/>
      <c r="BO1044" s="92"/>
      <c r="BP1044" s="92"/>
      <c r="BQ1044" s="92"/>
      <c r="BR1044" s="92"/>
      <c r="BS1044" s="92"/>
      <c r="BT1044" s="92"/>
      <c r="BU1044" s="92"/>
      <c r="BV1044" s="92"/>
      <c r="BW1044" s="92"/>
      <c r="BX1044" s="92"/>
      <c r="BY1044" s="92"/>
      <c r="BZ1044" s="92"/>
      <c r="CA1044" s="92"/>
      <c r="CB1044" s="92"/>
      <c r="CC1044" s="92"/>
      <c r="CD1044" s="92"/>
      <c r="CE1044" s="92"/>
      <c r="CF1044" s="92"/>
      <c r="CG1044" s="92"/>
      <c r="CH1044" s="92"/>
      <c r="CI1044" s="92"/>
      <c r="CJ1044" s="92"/>
      <c r="CK1044" s="92"/>
      <c r="CL1044" s="92"/>
      <c r="CM1044" s="92"/>
      <c r="CN1044" s="92"/>
      <c r="CO1044" s="92"/>
      <c r="CP1044" s="92"/>
      <c r="CQ1044" s="92"/>
      <c r="CR1044" s="92"/>
    </row>
    <row r="1045" spans="1:96">
      <c r="A1045" s="118" t="s">
        <v>1907</v>
      </c>
      <c r="B1045" s="118">
        <v>33</v>
      </c>
      <c r="C1045" s="118" t="s">
        <v>16</v>
      </c>
      <c r="D1045" s="118">
        <v>98003</v>
      </c>
      <c r="E1045" s="118" t="s">
        <v>1908</v>
      </c>
      <c r="F1045" s="134">
        <v>39659</v>
      </c>
      <c r="G1045" s="118" t="s">
        <v>195</v>
      </c>
      <c r="H1045" s="118">
        <v>2</v>
      </c>
      <c r="J1045" s="118" t="s">
        <v>19</v>
      </c>
      <c r="K1045" s="133" t="s">
        <v>1888</v>
      </c>
      <c r="L1045" s="118" t="s">
        <v>1892</v>
      </c>
      <c r="M1045" s="118" t="s">
        <v>22</v>
      </c>
      <c r="N1045" s="118">
        <v>31</v>
      </c>
      <c r="O1045" s="118">
        <v>7</v>
      </c>
      <c r="P1045" s="118">
        <v>2008</v>
      </c>
      <c r="Q1045" s="118">
        <v>47.306882139999999</v>
      </c>
      <c r="R1045" s="118">
        <v>-122.3188967</v>
      </c>
      <c r="T1045" s="92"/>
      <c r="U1045" s="92"/>
      <c r="V1045" s="92"/>
      <c r="W1045" s="92"/>
      <c r="X1045" s="92"/>
      <c r="Y1045" s="92"/>
      <c r="Z1045" s="92"/>
      <c r="AA1045" s="92"/>
      <c r="AB1045" s="92"/>
      <c r="AC1045" s="92"/>
      <c r="AD1045" s="92"/>
      <c r="AE1045" s="92"/>
      <c r="AF1045" s="92"/>
      <c r="AG1045" s="92"/>
      <c r="AH1045" s="92"/>
      <c r="AI1045" s="92"/>
      <c r="AJ1045" s="92"/>
      <c r="AK1045" s="92"/>
      <c r="AL1045" s="92"/>
      <c r="AM1045" s="92"/>
      <c r="AN1045" s="92"/>
      <c r="AO1045" s="92"/>
      <c r="AP1045" s="92"/>
      <c r="AQ1045" s="92"/>
      <c r="AR1045" s="92"/>
      <c r="AS1045" s="92"/>
      <c r="AT1045" s="92"/>
      <c r="AU1045" s="92"/>
      <c r="AV1045" s="92"/>
      <c r="AW1045" s="92"/>
      <c r="AX1045" s="92"/>
      <c r="AY1045" s="92"/>
      <c r="AZ1045" s="92"/>
      <c r="BA1045" s="92"/>
      <c r="BB1045" s="92"/>
      <c r="BC1045" s="92"/>
      <c r="BD1045" s="92"/>
      <c r="BE1045" s="92"/>
      <c r="BF1045" s="92"/>
      <c r="BG1045" s="92"/>
      <c r="BH1045" s="92"/>
      <c r="BI1045" s="92"/>
      <c r="BJ1045" s="92"/>
      <c r="BK1045" s="92"/>
      <c r="BL1045" s="92"/>
      <c r="BM1045" s="92"/>
      <c r="BN1045" s="92"/>
      <c r="BO1045" s="92"/>
      <c r="BP1045" s="92"/>
      <c r="BQ1045" s="92"/>
      <c r="BR1045" s="92"/>
      <c r="BS1045" s="92"/>
      <c r="BT1045" s="92"/>
      <c r="BU1045" s="92"/>
      <c r="BV1045" s="92"/>
      <c r="BW1045" s="92"/>
      <c r="BX1045" s="92"/>
      <c r="BY1045" s="92"/>
      <c r="BZ1045" s="92"/>
      <c r="CA1045" s="92"/>
      <c r="CB1045" s="92"/>
      <c r="CC1045" s="92"/>
      <c r="CD1045" s="92"/>
      <c r="CE1045" s="92"/>
      <c r="CF1045" s="92"/>
      <c r="CG1045" s="92"/>
      <c r="CH1045" s="92"/>
      <c r="CI1045" s="92"/>
      <c r="CJ1045" s="92"/>
      <c r="CK1045" s="92"/>
      <c r="CL1045" s="92"/>
      <c r="CM1045" s="92"/>
      <c r="CN1045" s="92"/>
      <c r="CO1045" s="92"/>
      <c r="CP1045" s="92"/>
      <c r="CQ1045" s="92"/>
      <c r="CR1045" s="92"/>
    </row>
    <row r="1046" spans="1:96">
      <c r="A1046" s="118" t="s">
        <v>1893</v>
      </c>
      <c r="B1046" s="118">
        <v>33</v>
      </c>
      <c r="C1046" s="118" t="s">
        <v>16</v>
      </c>
      <c r="D1046" s="118">
        <v>98003</v>
      </c>
      <c r="E1046" s="118" t="s">
        <v>1894</v>
      </c>
      <c r="F1046" s="134">
        <v>39666</v>
      </c>
      <c r="G1046" s="118" t="s">
        <v>195</v>
      </c>
      <c r="H1046" s="118">
        <v>1</v>
      </c>
      <c r="J1046" s="118" t="s">
        <v>19</v>
      </c>
      <c r="K1046" s="133" t="s">
        <v>1888</v>
      </c>
      <c r="L1046" s="118" t="s">
        <v>1892</v>
      </c>
      <c r="M1046" s="118" t="s">
        <v>22</v>
      </c>
      <c r="N1046" s="118">
        <v>32</v>
      </c>
      <c r="O1046" s="118">
        <v>8</v>
      </c>
      <c r="P1046" s="118">
        <v>2008</v>
      </c>
      <c r="Q1046" s="118">
        <v>47.306882139999999</v>
      </c>
      <c r="R1046" s="118">
        <v>-122.3188967</v>
      </c>
      <c r="T1046" s="92"/>
    </row>
    <row r="1047" spans="1:96">
      <c r="A1047" s="118" t="s">
        <v>1886</v>
      </c>
      <c r="B1047" s="118">
        <v>33</v>
      </c>
      <c r="C1047" s="118" t="s">
        <v>16</v>
      </c>
      <c r="D1047" s="118">
        <v>98003</v>
      </c>
      <c r="E1047" s="118" t="s">
        <v>1887</v>
      </c>
      <c r="F1047" s="134">
        <v>39645</v>
      </c>
      <c r="G1047" s="118" t="s">
        <v>29</v>
      </c>
      <c r="H1047" s="118">
        <v>1</v>
      </c>
      <c r="J1047" s="118" t="s">
        <v>19</v>
      </c>
      <c r="K1047" s="133" t="s">
        <v>1888</v>
      </c>
      <c r="L1047" s="118" t="s">
        <v>1889</v>
      </c>
      <c r="M1047" s="118" t="s">
        <v>22</v>
      </c>
      <c r="N1047" s="118">
        <v>29</v>
      </c>
      <c r="O1047" s="118">
        <v>7</v>
      </c>
      <c r="P1047" s="118">
        <v>2008</v>
      </c>
      <c r="Q1047" s="118">
        <v>47.30688</v>
      </c>
      <c r="R1047" s="118">
        <v>-122.31889</v>
      </c>
      <c r="T1047" s="92"/>
    </row>
    <row r="1048" spans="1:96">
      <c r="A1048" s="118" t="s">
        <v>1917</v>
      </c>
      <c r="B1048" s="118">
        <v>33</v>
      </c>
      <c r="C1048" s="118" t="s">
        <v>16</v>
      </c>
      <c r="D1048" s="118">
        <v>98003</v>
      </c>
      <c r="E1048" s="118" t="s">
        <v>1918</v>
      </c>
      <c r="F1048" s="134">
        <v>39652</v>
      </c>
      <c r="G1048" s="118" t="s">
        <v>29</v>
      </c>
      <c r="H1048" s="118">
        <v>3</v>
      </c>
      <c r="J1048" s="118" t="s">
        <v>19</v>
      </c>
      <c r="K1048" s="133" t="s">
        <v>1888</v>
      </c>
      <c r="L1048" s="118" t="s">
        <v>1892</v>
      </c>
      <c r="M1048" s="118" t="s">
        <v>22</v>
      </c>
      <c r="N1048" s="118">
        <v>30</v>
      </c>
      <c r="O1048" s="118">
        <v>7</v>
      </c>
      <c r="P1048" s="118">
        <v>2008</v>
      </c>
      <c r="Q1048" s="118">
        <v>47.306882139999999</v>
      </c>
      <c r="R1048" s="118">
        <v>-122.3188967</v>
      </c>
      <c r="T1048" s="92"/>
      <c r="U1048" s="92"/>
      <c r="V1048" s="92"/>
      <c r="W1048" s="92"/>
      <c r="X1048" s="92"/>
      <c r="Y1048" s="92"/>
      <c r="Z1048" s="92"/>
      <c r="AA1048" s="92"/>
      <c r="AB1048" s="92"/>
      <c r="AC1048" s="92"/>
      <c r="AD1048" s="92"/>
      <c r="AE1048" s="92"/>
      <c r="AF1048" s="92"/>
      <c r="AG1048" s="92"/>
      <c r="AH1048" s="92"/>
      <c r="AI1048" s="92"/>
      <c r="AJ1048" s="92"/>
      <c r="AK1048" s="92"/>
      <c r="AL1048" s="92"/>
      <c r="AM1048" s="92"/>
      <c r="AN1048" s="92"/>
      <c r="AO1048" s="92"/>
      <c r="AP1048" s="92"/>
      <c r="AQ1048" s="92"/>
      <c r="AR1048" s="92"/>
      <c r="AS1048" s="92"/>
      <c r="AT1048" s="92"/>
      <c r="AU1048" s="92"/>
      <c r="AV1048" s="92"/>
      <c r="AW1048" s="92"/>
      <c r="AX1048" s="92"/>
      <c r="AY1048" s="92"/>
      <c r="AZ1048" s="92"/>
      <c r="BA1048" s="92"/>
      <c r="BB1048" s="92"/>
      <c r="BC1048" s="92"/>
      <c r="BD1048" s="92"/>
      <c r="BE1048" s="92"/>
      <c r="BF1048" s="92"/>
      <c r="BG1048" s="92"/>
      <c r="BH1048" s="92"/>
      <c r="BI1048" s="92"/>
      <c r="BJ1048" s="92"/>
      <c r="BK1048" s="92"/>
      <c r="BL1048" s="92"/>
      <c r="BM1048" s="92"/>
      <c r="BN1048" s="92"/>
      <c r="BO1048" s="92"/>
      <c r="BP1048" s="92"/>
      <c r="BQ1048" s="92"/>
      <c r="BR1048" s="92"/>
      <c r="BS1048" s="92"/>
      <c r="BT1048" s="92"/>
      <c r="BU1048" s="92"/>
      <c r="BV1048" s="92"/>
      <c r="BW1048" s="92"/>
      <c r="BX1048" s="92"/>
      <c r="BY1048" s="92"/>
      <c r="BZ1048" s="92"/>
      <c r="CA1048" s="92"/>
      <c r="CB1048" s="92"/>
      <c r="CC1048" s="92"/>
      <c r="CD1048" s="92"/>
      <c r="CE1048" s="92"/>
      <c r="CF1048" s="92"/>
      <c r="CG1048" s="92"/>
      <c r="CH1048" s="92"/>
      <c r="CI1048" s="92"/>
      <c r="CJ1048" s="92"/>
      <c r="CK1048" s="92"/>
      <c r="CL1048" s="92"/>
      <c r="CM1048" s="92"/>
      <c r="CN1048" s="92"/>
      <c r="CO1048" s="92"/>
      <c r="CP1048" s="92"/>
      <c r="CQ1048" s="92"/>
      <c r="CR1048" s="92"/>
    </row>
    <row r="1049" spans="1:96">
      <c r="A1049" s="118" t="s">
        <v>1927</v>
      </c>
      <c r="B1049" s="118">
        <v>33</v>
      </c>
      <c r="C1049" s="118" t="s">
        <v>16</v>
      </c>
      <c r="D1049" s="118">
        <v>98003</v>
      </c>
      <c r="E1049" s="118" t="s">
        <v>1928</v>
      </c>
      <c r="F1049" s="134">
        <v>39659</v>
      </c>
      <c r="G1049" s="118" t="s">
        <v>29</v>
      </c>
      <c r="H1049" s="118">
        <v>8</v>
      </c>
      <c r="J1049" s="118" t="s">
        <v>19</v>
      </c>
      <c r="K1049" s="133" t="s">
        <v>1888</v>
      </c>
      <c r="L1049" s="118" t="s">
        <v>1892</v>
      </c>
      <c r="M1049" s="118" t="s">
        <v>22</v>
      </c>
      <c r="N1049" s="118">
        <v>31</v>
      </c>
      <c r="O1049" s="118">
        <v>7</v>
      </c>
      <c r="P1049" s="118">
        <v>2008</v>
      </c>
      <c r="Q1049" s="118">
        <v>47.306882139999999</v>
      </c>
      <c r="R1049" s="118">
        <v>-122.3188967</v>
      </c>
      <c r="T1049" s="92"/>
    </row>
    <row r="1050" spans="1:96">
      <c r="A1050" s="118" t="s">
        <v>1939</v>
      </c>
      <c r="B1050" s="118">
        <v>33</v>
      </c>
      <c r="C1050" s="118" t="s">
        <v>16</v>
      </c>
      <c r="D1050" s="118">
        <v>98003</v>
      </c>
      <c r="E1050" s="118" t="s">
        <v>1940</v>
      </c>
      <c r="F1050" s="134">
        <v>39666</v>
      </c>
      <c r="G1050" s="118" t="s">
        <v>29</v>
      </c>
      <c r="H1050" s="118">
        <v>20</v>
      </c>
      <c r="J1050" s="118" t="s">
        <v>74</v>
      </c>
      <c r="K1050" s="133" t="s">
        <v>1888</v>
      </c>
      <c r="L1050" s="118" t="s">
        <v>1892</v>
      </c>
      <c r="M1050" s="118" t="s">
        <v>22</v>
      </c>
      <c r="N1050" s="118">
        <v>32</v>
      </c>
      <c r="O1050" s="118">
        <v>8</v>
      </c>
      <c r="P1050" s="118">
        <v>2008</v>
      </c>
      <c r="Q1050" s="118">
        <v>47.306882139999999</v>
      </c>
      <c r="R1050" s="118">
        <v>-122.3188967</v>
      </c>
      <c r="T1050" s="92"/>
      <c r="U1050" s="92"/>
      <c r="V1050" s="92"/>
      <c r="W1050" s="92"/>
      <c r="X1050" s="92"/>
      <c r="Y1050" s="92"/>
      <c r="Z1050" s="92"/>
      <c r="AA1050" s="92"/>
      <c r="AB1050" s="92"/>
      <c r="AC1050" s="92"/>
      <c r="AD1050" s="92"/>
      <c r="AE1050" s="92"/>
      <c r="AF1050" s="92"/>
      <c r="AG1050" s="92"/>
      <c r="AH1050" s="92"/>
      <c r="AI1050" s="92"/>
      <c r="AJ1050" s="92"/>
      <c r="AK1050" s="92"/>
      <c r="AL1050" s="92"/>
      <c r="AM1050" s="92"/>
      <c r="AN1050" s="92"/>
      <c r="AO1050" s="92"/>
      <c r="AP1050" s="92"/>
      <c r="AQ1050" s="92"/>
      <c r="AR1050" s="92"/>
      <c r="AS1050" s="92"/>
      <c r="AT1050" s="92"/>
      <c r="AU1050" s="92"/>
      <c r="AV1050" s="92"/>
      <c r="AW1050" s="92"/>
      <c r="AX1050" s="92"/>
      <c r="AY1050" s="92"/>
      <c r="AZ1050" s="92"/>
      <c r="BA1050" s="92"/>
      <c r="BB1050" s="92"/>
      <c r="BC1050" s="92"/>
      <c r="BD1050" s="92"/>
      <c r="BE1050" s="92"/>
      <c r="BF1050" s="92"/>
      <c r="BG1050" s="92"/>
      <c r="BH1050" s="92"/>
      <c r="BI1050" s="92"/>
      <c r="BJ1050" s="92"/>
      <c r="BK1050" s="92"/>
      <c r="BL1050" s="92"/>
      <c r="BM1050" s="92"/>
      <c r="BN1050" s="92"/>
      <c r="BO1050" s="92"/>
      <c r="BP1050" s="92"/>
      <c r="BQ1050" s="92"/>
      <c r="BR1050" s="92"/>
      <c r="BS1050" s="92"/>
      <c r="BT1050" s="92"/>
      <c r="BU1050" s="92"/>
      <c r="BV1050" s="92"/>
      <c r="BW1050" s="92"/>
      <c r="BX1050" s="92"/>
      <c r="BY1050" s="92"/>
      <c r="BZ1050" s="92"/>
      <c r="CA1050" s="92"/>
      <c r="CB1050" s="92"/>
      <c r="CC1050" s="92"/>
      <c r="CD1050" s="92"/>
      <c r="CE1050" s="92"/>
      <c r="CF1050" s="92"/>
      <c r="CG1050" s="92"/>
      <c r="CH1050" s="92"/>
      <c r="CI1050" s="92"/>
      <c r="CJ1050" s="92"/>
      <c r="CK1050" s="92"/>
      <c r="CL1050" s="92"/>
      <c r="CM1050" s="92"/>
      <c r="CN1050" s="92"/>
      <c r="CO1050" s="92"/>
      <c r="CP1050" s="92"/>
      <c r="CQ1050" s="92"/>
      <c r="CR1050" s="92"/>
    </row>
    <row r="1051" spans="1:96">
      <c r="A1051" s="118" t="s">
        <v>1935</v>
      </c>
      <c r="B1051" s="118">
        <v>33</v>
      </c>
      <c r="C1051" s="118" t="s">
        <v>16</v>
      </c>
      <c r="D1051" s="118">
        <v>98003</v>
      </c>
      <c r="E1051" s="118" t="s">
        <v>1936</v>
      </c>
      <c r="F1051" s="134">
        <v>39673</v>
      </c>
      <c r="G1051" s="118" t="s">
        <v>29</v>
      </c>
      <c r="H1051" s="118">
        <v>15</v>
      </c>
      <c r="J1051" s="118" t="s">
        <v>74</v>
      </c>
      <c r="K1051" s="133" t="s">
        <v>1888</v>
      </c>
      <c r="L1051" s="118" t="s">
        <v>1892</v>
      </c>
      <c r="M1051" s="118" t="s">
        <v>22</v>
      </c>
      <c r="N1051" s="118">
        <v>33</v>
      </c>
      <c r="O1051" s="118">
        <v>8</v>
      </c>
      <c r="P1051" s="118">
        <v>2008</v>
      </c>
      <c r="Q1051" s="118">
        <v>47.306882139999999</v>
      </c>
      <c r="R1051" s="118">
        <v>-122.3188967</v>
      </c>
      <c r="T1051" s="92"/>
      <c r="U1051" s="92"/>
      <c r="V1051" s="92"/>
      <c r="W1051" s="92"/>
      <c r="X1051" s="92"/>
      <c r="Y1051" s="92"/>
      <c r="Z1051" s="92"/>
      <c r="AA1051" s="92"/>
      <c r="AB1051" s="92"/>
      <c r="AC1051" s="92"/>
      <c r="AD1051" s="92"/>
      <c r="AE1051" s="92"/>
      <c r="AF1051" s="92"/>
      <c r="AG1051" s="92"/>
      <c r="AH1051" s="92"/>
      <c r="AI1051" s="92"/>
      <c r="AJ1051" s="92"/>
      <c r="AK1051" s="92"/>
      <c r="AL1051" s="92"/>
      <c r="AM1051" s="92"/>
      <c r="AN1051" s="92"/>
      <c r="AO1051" s="92"/>
      <c r="AP1051" s="92"/>
      <c r="AQ1051" s="92"/>
      <c r="AR1051" s="92"/>
      <c r="AS1051" s="92"/>
      <c r="AT1051" s="92"/>
      <c r="AU1051" s="92"/>
      <c r="AV1051" s="92"/>
      <c r="AW1051" s="92"/>
      <c r="AX1051" s="92"/>
      <c r="AY1051" s="92"/>
      <c r="AZ1051" s="92"/>
      <c r="BA1051" s="92"/>
      <c r="BB1051" s="92"/>
      <c r="BC1051" s="92"/>
      <c r="BD1051" s="92"/>
      <c r="BE1051" s="92"/>
      <c r="BF1051" s="92"/>
      <c r="BG1051" s="92"/>
      <c r="BH1051" s="92"/>
      <c r="BI1051" s="92"/>
      <c r="BJ1051" s="92"/>
      <c r="BK1051" s="92"/>
      <c r="BL1051" s="92"/>
      <c r="BM1051" s="92"/>
      <c r="BN1051" s="92"/>
      <c r="BO1051" s="92"/>
      <c r="BP1051" s="92"/>
      <c r="BQ1051" s="92"/>
      <c r="BR1051" s="92"/>
      <c r="BS1051" s="92"/>
      <c r="BT1051" s="92"/>
      <c r="BU1051" s="92"/>
      <c r="BV1051" s="92"/>
      <c r="BW1051" s="92"/>
      <c r="BX1051" s="92"/>
      <c r="BY1051" s="92"/>
      <c r="BZ1051" s="92"/>
      <c r="CA1051" s="92"/>
      <c r="CB1051" s="92"/>
      <c r="CC1051" s="92"/>
      <c r="CD1051" s="92"/>
      <c r="CE1051" s="92"/>
      <c r="CF1051" s="92"/>
      <c r="CG1051" s="92"/>
      <c r="CH1051" s="92"/>
      <c r="CI1051" s="92"/>
      <c r="CJ1051" s="92"/>
      <c r="CK1051" s="92"/>
      <c r="CL1051" s="92"/>
      <c r="CM1051" s="92"/>
      <c r="CN1051" s="92"/>
      <c r="CO1051" s="92"/>
      <c r="CP1051" s="92"/>
      <c r="CQ1051" s="92"/>
      <c r="CR1051" s="92"/>
    </row>
    <row r="1052" spans="1:96">
      <c r="A1052" s="118" t="s">
        <v>1931</v>
      </c>
      <c r="B1052" s="118">
        <v>33</v>
      </c>
      <c r="C1052" s="118" t="s">
        <v>16</v>
      </c>
      <c r="D1052" s="118">
        <v>98003</v>
      </c>
      <c r="E1052" s="118" t="s">
        <v>1932</v>
      </c>
      <c r="F1052" s="134">
        <v>39680</v>
      </c>
      <c r="G1052" s="118" t="s">
        <v>29</v>
      </c>
      <c r="H1052" s="118">
        <v>10</v>
      </c>
      <c r="J1052" s="118" t="s">
        <v>19</v>
      </c>
      <c r="K1052" s="133" t="s">
        <v>1888</v>
      </c>
      <c r="L1052" s="118" t="s">
        <v>1892</v>
      </c>
      <c r="M1052" s="118" t="s">
        <v>22</v>
      </c>
      <c r="N1052" s="118">
        <v>34</v>
      </c>
      <c r="O1052" s="118">
        <v>8</v>
      </c>
      <c r="P1052" s="118">
        <v>2008</v>
      </c>
      <c r="Q1052" s="118">
        <v>47.306882139999999</v>
      </c>
      <c r="R1052" s="118">
        <v>-122.3188967</v>
      </c>
      <c r="T1052" s="92"/>
    </row>
    <row r="1053" spans="1:96">
      <c r="A1053" s="118" t="s">
        <v>1933</v>
      </c>
      <c r="B1053" s="118">
        <v>33</v>
      </c>
      <c r="C1053" s="118" t="s">
        <v>16</v>
      </c>
      <c r="D1053" s="118">
        <v>98003</v>
      </c>
      <c r="E1053" s="118" t="s">
        <v>1934</v>
      </c>
      <c r="F1053" s="134">
        <v>39687</v>
      </c>
      <c r="G1053" s="118" t="s">
        <v>29</v>
      </c>
      <c r="H1053" s="118">
        <v>11</v>
      </c>
      <c r="J1053" s="118" t="s">
        <v>19</v>
      </c>
      <c r="K1053" s="133" t="s">
        <v>1888</v>
      </c>
      <c r="L1053" s="118" t="s">
        <v>1892</v>
      </c>
      <c r="M1053" s="118" t="s">
        <v>22</v>
      </c>
      <c r="N1053" s="118">
        <v>35</v>
      </c>
      <c r="O1053" s="118">
        <v>8</v>
      </c>
      <c r="P1053" s="118">
        <v>2008</v>
      </c>
      <c r="Q1053" s="118">
        <v>47.306882139999999</v>
      </c>
      <c r="R1053" s="118">
        <v>-122.3188967</v>
      </c>
      <c r="T1053" s="92"/>
    </row>
    <row r="1054" spans="1:96">
      <c r="A1054" s="118" t="s">
        <v>1925</v>
      </c>
      <c r="B1054" s="118">
        <v>33</v>
      </c>
      <c r="C1054" s="118" t="s">
        <v>16</v>
      </c>
      <c r="D1054" s="118">
        <v>98003</v>
      </c>
      <c r="E1054" s="118" t="s">
        <v>1926</v>
      </c>
      <c r="F1054" s="134">
        <v>39694</v>
      </c>
      <c r="G1054" s="118" t="s">
        <v>29</v>
      </c>
      <c r="H1054" s="118">
        <v>5</v>
      </c>
      <c r="J1054" s="118" t="s">
        <v>19</v>
      </c>
      <c r="K1054" s="133" t="s">
        <v>1888</v>
      </c>
      <c r="L1054" s="118" t="s">
        <v>1892</v>
      </c>
      <c r="M1054" s="118" t="s">
        <v>22</v>
      </c>
      <c r="N1054" s="118">
        <v>36</v>
      </c>
      <c r="O1054" s="118">
        <v>9</v>
      </c>
      <c r="P1054" s="118">
        <v>2008</v>
      </c>
      <c r="Q1054" s="118">
        <v>47.306882139999999</v>
      </c>
      <c r="R1054" s="118">
        <v>-122.3188967</v>
      </c>
      <c r="T1054" s="92"/>
      <c r="U1054" s="92"/>
      <c r="V1054" s="92"/>
      <c r="W1054" s="92"/>
      <c r="X1054" s="92"/>
      <c r="Y1054" s="92"/>
      <c r="Z1054" s="92"/>
      <c r="AA1054" s="92"/>
      <c r="AB1054" s="92"/>
      <c r="AC1054" s="92"/>
      <c r="AD1054" s="92"/>
      <c r="AE1054" s="92"/>
      <c r="AF1054" s="92"/>
      <c r="AG1054" s="92"/>
      <c r="AH1054" s="92"/>
      <c r="AI1054" s="92"/>
      <c r="AJ1054" s="92"/>
      <c r="AK1054" s="92"/>
      <c r="AL1054" s="92"/>
      <c r="AM1054" s="92"/>
      <c r="AN1054" s="92"/>
      <c r="AO1054" s="92"/>
      <c r="AP1054" s="92"/>
      <c r="AQ1054" s="92"/>
      <c r="AR1054" s="92"/>
      <c r="AS1054" s="92"/>
      <c r="AT1054" s="92"/>
      <c r="AU1054" s="92"/>
      <c r="AV1054" s="92"/>
      <c r="AW1054" s="92"/>
      <c r="AX1054" s="92"/>
      <c r="AY1054" s="92"/>
      <c r="AZ1054" s="92"/>
      <c r="BA1054" s="92"/>
      <c r="BB1054" s="92"/>
      <c r="BC1054" s="92"/>
      <c r="BD1054" s="92"/>
      <c r="BE1054" s="92"/>
      <c r="BF1054" s="92"/>
      <c r="BG1054" s="92"/>
      <c r="BH1054" s="92"/>
      <c r="BI1054" s="92"/>
      <c r="BJ1054" s="92"/>
      <c r="BK1054" s="92"/>
      <c r="BL1054" s="92"/>
      <c r="BM1054" s="92"/>
      <c r="BN1054" s="92"/>
      <c r="BO1054" s="92"/>
      <c r="BP1054" s="92"/>
      <c r="BQ1054" s="92"/>
      <c r="BR1054" s="92"/>
      <c r="BS1054" s="92"/>
      <c r="BT1054" s="92"/>
      <c r="BU1054" s="92"/>
      <c r="BV1054" s="92"/>
      <c r="BW1054" s="92"/>
      <c r="BX1054" s="92"/>
      <c r="BY1054" s="92"/>
      <c r="BZ1054" s="92"/>
      <c r="CA1054" s="92"/>
      <c r="CB1054" s="92"/>
      <c r="CC1054" s="92"/>
      <c r="CD1054" s="92"/>
      <c r="CE1054" s="92"/>
      <c r="CF1054" s="92"/>
      <c r="CG1054" s="92"/>
      <c r="CH1054" s="92"/>
      <c r="CI1054" s="92"/>
      <c r="CJ1054" s="92"/>
      <c r="CK1054" s="92"/>
      <c r="CL1054" s="92"/>
      <c r="CM1054" s="92"/>
      <c r="CN1054" s="92"/>
      <c r="CO1054" s="92"/>
      <c r="CP1054" s="92"/>
      <c r="CQ1054" s="92"/>
      <c r="CR1054" s="92"/>
    </row>
    <row r="1055" spans="1:96">
      <c r="A1055" s="118" t="s">
        <v>1911</v>
      </c>
      <c r="B1055" s="118">
        <v>33</v>
      </c>
      <c r="C1055" s="118" t="s">
        <v>16</v>
      </c>
      <c r="D1055" s="118">
        <v>98003</v>
      </c>
      <c r="E1055" s="118" t="s">
        <v>1912</v>
      </c>
      <c r="F1055" s="134">
        <v>39701</v>
      </c>
      <c r="G1055" s="118" t="s">
        <v>29</v>
      </c>
      <c r="H1055" s="118">
        <v>2</v>
      </c>
      <c r="J1055" s="118" t="s">
        <v>19</v>
      </c>
      <c r="K1055" s="133" t="s">
        <v>1888</v>
      </c>
      <c r="L1055" s="118" t="s">
        <v>1892</v>
      </c>
      <c r="M1055" s="118" t="s">
        <v>22</v>
      </c>
      <c r="N1055" s="118">
        <v>37</v>
      </c>
      <c r="O1055" s="118">
        <v>9</v>
      </c>
      <c r="P1055" s="118">
        <v>2008</v>
      </c>
      <c r="Q1055" s="118">
        <v>47.306882139999999</v>
      </c>
      <c r="R1055" s="118">
        <v>-122.3188967</v>
      </c>
      <c r="T1055" s="92"/>
      <c r="U1055" s="92"/>
      <c r="V1055" s="92"/>
      <c r="W1055" s="92"/>
      <c r="X1055" s="92"/>
      <c r="Y1055" s="92"/>
      <c r="Z1055" s="92"/>
      <c r="AA1055" s="92"/>
      <c r="AB1055" s="92"/>
      <c r="AC1055" s="92"/>
      <c r="AD1055" s="92"/>
      <c r="AE1055" s="92"/>
      <c r="AF1055" s="92"/>
      <c r="AG1055" s="92"/>
      <c r="AH1055" s="92"/>
      <c r="AI1055" s="92"/>
      <c r="AJ1055" s="92"/>
      <c r="AK1055" s="92"/>
      <c r="AL1055" s="92"/>
      <c r="AM1055" s="92"/>
      <c r="AN1055" s="92"/>
      <c r="AO1055" s="92"/>
      <c r="AP1055" s="92"/>
      <c r="AQ1055" s="92"/>
      <c r="AR1055" s="92"/>
      <c r="AS1055" s="92"/>
      <c r="AT1055" s="92"/>
      <c r="AU1055" s="92"/>
      <c r="AV1055" s="92"/>
      <c r="AW1055" s="92"/>
      <c r="AX1055" s="92"/>
      <c r="AY1055" s="92"/>
      <c r="AZ1055" s="92"/>
      <c r="BA1055" s="92"/>
      <c r="BB1055" s="92"/>
      <c r="BC1055" s="92"/>
      <c r="BD1055" s="92"/>
      <c r="BE1055" s="92"/>
      <c r="BF1055" s="92"/>
      <c r="BG1055" s="92"/>
      <c r="BH1055" s="92"/>
      <c r="BI1055" s="92"/>
      <c r="BJ1055" s="92"/>
      <c r="BK1055" s="92"/>
      <c r="BL1055" s="92"/>
      <c r="BM1055" s="92"/>
      <c r="BN1055" s="92"/>
      <c r="BO1055" s="92"/>
      <c r="BP1055" s="92"/>
      <c r="BQ1055" s="92"/>
      <c r="BR1055" s="92"/>
      <c r="BS1055" s="92"/>
      <c r="BT1055" s="92"/>
      <c r="BU1055" s="92"/>
      <c r="BV1055" s="92"/>
      <c r="BW1055" s="92"/>
      <c r="BX1055" s="92"/>
      <c r="BY1055" s="92"/>
      <c r="BZ1055" s="92"/>
      <c r="CA1055" s="92"/>
      <c r="CB1055" s="92"/>
      <c r="CC1055" s="92"/>
      <c r="CD1055" s="92"/>
      <c r="CE1055" s="92"/>
      <c r="CF1055" s="92"/>
      <c r="CG1055" s="92"/>
      <c r="CH1055" s="92"/>
      <c r="CI1055" s="92"/>
      <c r="CJ1055" s="92"/>
      <c r="CK1055" s="92"/>
      <c r="CL1055" s="92"/>
      <c r="CM1055" s="92"/>
      <c r="CN1055" s="92"/>
      <c r="CO1055" s="92"/>
      <c r="CP1055" s="92"/>
      <c r="CQ1055" s="92"/>
      <c r="CR1055" s="92"/>
    </row>
    <row r="1056" spans="1:96">
      <c r="A1056" s="118" t="s">
        <v>1913</v>
      </c>
      <c r="B1056" s="118">
        <v>33</v>
      </c>
      <c r="C1056" s="118" t="s">
        <v>16</v>
      </c>
      <c r="D1056" s="118">
        <v>98003</v>
      </c>
      <c r="E1056" s="118" t="s">
        <v>1914</v>
      </c>
      <c r="F1056" s="134">
        <v>39708</v>
      </c>
      <c r="G1056" s="118" t="s">
        <v>29</v>
      </c>
      <c r="H1056" s="118">
        <v>2</v>
      </c>
      <c r="J1056" s="118" t="s">
        <v>19</v>
      </c>
      <c r="K1056" s="133" t="s">
        <v>1888</v>
      </c>
      <c r="L1056" s="118" t="s">
        <v>1892</v>
      </c>
      <c r="M1056" s="118" t="s">
        <v>22</v>
      </c>
      <c r="N1056" s="118">
        <v>38</v>
      </c>
      <c r="O1056" s="118">
        <v>9</v>
      </c>
      <c r="P1056" s="118">
        <v>2008</v>
      </c>
      <c r="Q1056" s="118">
        <v>47.306882139999999</v>
      </c>
      <c r="R1056" s="118">
        <v>-122.3188967</v>
      </c>
      <c r="T1056" s="92"/>
      <c r="U1056" s="92"/>
      <c r="V1056" s="92"/>
      <c r="W1056" s="92"/>
      <c r="X1056" s="92"/>
      <c r="Y1056" s="92"/>
      <c r="Z1056" s="92"/>
      <c r="AA1056" s="92"/>
      <c r="AB1056" s="92"/>
      <c r="AC1056" s="92"/>
      <c r="AD1056" s="92"/>
      <c r="AE1056" s="92"/>
      <c r="AF1056" s="92"/>
      <c r="AG1056" s="92"/>
      <c r="AH1056" s="92"/>
      <c r="AI1056" s="92"/>
      <c r="AJ1056" s="92"/>
      <c r="AK1056" s="92"/>
      <c r="AL1056" s="92"/>
      <c r="AM1056" s="92"/>
      <c r="AN1056" s="92"/>
      <c r="AO1056" s="92"/>
      <c r="AP1056" s="92"/>
      <c r="AQ1056" s="92"/>
      <c r="AR1056" s="92"/>
      <c r="AS1056" s="92"/>
      <c r="AT1056" s="92"/>
      <c r="AU1056" s="92"/>
      <c r="AV1056" s="92"/>
      <c r="AW1056" s="92"/>
      <c r="AX1056" s="92"/>
      <c r="AY1056" s="92"/>
      <c r="AZ1056" s="92"/>
      <c r="BA1056" s="92"/>
      <c r="BB1056" s="92"/>
      <c r="BC1056" s="92"/>
      <c r="BD1056" s="92"/>
      <c r="BE1056" s="92"/>
      <c r="BF1056" s="92"/>
      <c r="BG1056" s="92"/>
      <c r="BH1056" s="92"/>
      <c r="BI1056" s="92"/>
      <c r="BJ1056" s="92"/>
      <c r="BK1056" s="92"/>
      <c r="BL1056" s="92"/>
      <c r="BM1056" s="92"/>
      <c r="BN1056" s="92"/>
      <c r="BO1056" s="92"/>
      <c r="BP1056" s="92"/>
      <c r="BQ1056" s="92"/>
      <c r="BR1056" s="92"/>
      <c r="BS1056" s="92"/>
      <c r="BT1056" s="92"/>
      <c r="BU1056" s="92"/>
      <c r="BV1056" s="92"/>
      <c r="BW1056" s="92"/>
      <c r="BX1056" s="92"/>
      <c r="BY1056" s="92"/>
      <c r="BZ1056" s="92"/>
      <c r="CA1056" s="92"/>
      <c r="CB1056" s="92"/>
      <c r="CC1056" s="92"/>
      <c r="CD1056" s="92"/>
      <c r="CE1056" s="92"/>
      <c r="CF1056" s="92"/>
      <c r="CG1056" s="92"/>
      <c r="CH1056" s="92"/>
      <c r="CI1056" s="92"/>
      <c r="CJ1056" s="92"/>
      <c r="CK1056" s="92"/>
      <c r="CL1056" s="92"/>
      <c r="CM1056" s="92"/>
      <c r="CN1056" s="92"/>
      <c r="CO1056" s="92"/>
      <c r="CP1056" s="92"/>
      <c r="CQ1056" s="92"/>
      <c r="CR1056" s="92"/>
    </row>
    <row r="1057" spans="1:96">
      <c r="A1057" s="118" t="s">
        <v>1890</v>
      </c>
      <c r="B1057" s="118">
        <v>33</v>
      </c>
      <c r="C1057" s="118" t="s">
        <v>16</v>
      </c>
      <c r="D1057" s="118">
        <v>98003</v>
      </c>
      <c r="E1057" s="118" t="s">
        <v>1891</v>
      </c>
      <c r="F1057" s="134">
        <v>39659</v>
      </c>
      <c r="G1057" s="118" t="s">
        <v>324</v>
      </c>
      <c r="H1057" s="118">
        <v>1</v>
      </c>
      <c r="J1057" s="118" t="s">
        <v>19</v>
      </c>
      <c r="K1057" s="133" t="s">
        <v>1888</v>
      </c>
      <c r="L1057" s="118" t="s">
        <v>1892</v>
      </c>
      <c r="M1057" s="118" t="s">
        <v>22</v>
      </c>
      <c r="N1057" s="118">
        <v>31</v>
      </c>
      <c r="O1057" s="118">
        <v>7</v>
      </c>
      <c r="P1057" s="118">
        <v>2008</v>
      </c>
      <c r="Q1057" s="118">
        <v>47.306882139999999</v>
      </c>
      <c r="R1057" s="118">
        <v>-122.3188967</v>
      </c>
      <c r="T1057" s="92"/>
      <c r="U1057" s="92"/>
      <c r="V1057" s="92"/>
      <c r="W1057" s="92"/>
      <c r="X1057" s="92"/>
      <c r="Y1057" s="92"/>
      <c r="Z1057" s="92"/>
      <c r="AA1057" s="92"/>
      <c r="AB1057" s="92"/>
      <c r="AC1057" s="92"/>
      <c r="AD1057" s="92"/>
      <c r="AE1057" s="92"/>
      <c r="AF1057" s="92"/>
      <c r="AG1057" s="92"/>
      <c r="AH1057" s="92"/>
      <c r="AI1057" s="92"/>
      <c r="AJ1057" s="92"/>
      <c r="AK1057" s="92"/>
      <c r="AL1057" s="92"/>
      <c r="AM1057" s="92"/>
      <c r="AN1057" s="92"/>
      <c r="AO1057" s="92"/>
      <c r="AP1057" s="92"/>
      <c r="AQ1057" s="92"/>
      <c r="AR1057" s="92"/>
      <c r="AS1057" s="92"/>
      <c r="AT1057" s="92"/>
      <c r="AU1057" s="92"/>
      <c r="AV1057" s="92"/>
      <c r="AW1057" s="92"/>
      <c r="AX1057" s="92"/>
      <c r="AY1057" s="92"/>
      <c r="AZ1057" s="92"/>
      <c r="BA1057" s="92"/>
      <c r="BB1057" s="92"/>
      <c r="BC1057" s="92"/>
      <c r="BD1057" s="92"/>
      <c r="BE1057" s="92"/>
      <c r="BF1057" s="92"/>
      <c r="BG1057" s="92"/>
      <c r="BH1057" s="92"/>
      <c r="BI1057" s="92"/>
      <c r="BJ1057" s="92"/>
      <c r="BK1057" s="92"/>
      <c r="BL1057" s="92"/>
      <c r="BM1057" s="92"/>
      <c r="BN1057" s="92"/>
      <c r="BO1057" s="92"/>
      <c r="BP1057" s="92"/>
      <c r="BQ1057" s="92"/>
      <c r="BR1057" s="92"/>
      <c r="BS1057" s="92"/>
      <c r="BT1057" s="92"/>
      <c r="BU1057" s="92"/>
      <c r="BV1057" s="92"/>
      <c r="BW1057" s="92"/>
      <c r="BX1057" s="92"/>
      <c r="BY1057" s="92"/>
      <c r="BZ1057" s="92"/>
      <c r="CA1057" s="92"/>
      <c r="CB1057" s="92"/>
      <c r="CC1057" s="92"/>
      <c r="CD1057" s="92"/>
      <c r="CE1057" s="92"/>
      <c r="CF1057" s="92"/>
      <c r="CG1057" s="92"/>
      <c r="CH1057" s="92"/>
      <c r="CI1057" s="92"/>
      <c r="CJ1057" s="92"/>
      <c r="CK1057" s="92"/>
      <c r="CL1057" s="92"/>
      <c r="CM1057" s="92"/>
      <c r="CN1057" s="92"/>
      <c r="CO1057" s="92"/>
      <c r="CP1057" s="92"/>
      <c r="CQ1057" s="92"/>
      <c r="CR1057" s="92"/>
    </row>
    <row r="1058" spans="1:96">
      <c r="A1058" s="118" t="s">
        <v>1921</v>
      </c>
      <c r="B1058" s="118">
        <v>33</v>
      </c>
      <c r="C1058" s="118" t="s">
        <v>16</v>
      </c>
      <c r="D1058" s="118">
        <v>98003</v>
      </c>
      <c r="E1058" s="118" t="s">
        <v>1922</v>
      </c>
      <c r="F1058" s="134">
        <v>39666</v>
      </c>
      <c r="G1058" s="118" t="s">
        <v>324</v>
      </c>
      <c r="H1058" s="118">
        <v>4</v>
      </c>
      <c r="J1058" s="118" t="s">
        <v>19</v>
      </c>
      <c r="K1058" s="133" t="s">
        <v>1888</v>
      </c>
      <c r="L1058" s="118" t="s">
        <v>1892</v>
      </c>
      <c r="M1058" s="118" t="s">
        <v>22</v>
      </c>
      <c r="N1058" s="118">
        <v>32</v>
      </c>
      <c r="O1058" s="118">
        <v>8</v>
      </c>
      <c r="P1058" s="118">
        <v>2008</v>
      </c>
      <c r="Q1058" s="118">
        <v>47.306882139999999</v>
      </c>
      <c r="R1058" s="118">
        <v>-122.3188967</v>
      </c>
      <c r="T1058" s="92"/>
      <c r="U1058" s="92"/>
      <c r="V1058" s="92"/>
      <c r="W1058" s="92"/>
      <c r="X1058" s="92"/>
      <c r="Y1058" s="92"/>
      <c r="Z1058" s="92"/>
      <c r="AA1058" s="92"/>
      <c r="AB1058" s="92"/>
      <c r="AC1058" s="92"/>
      <c r="AD1058" s="92"/>
      <c r="AE1058" s="92"/>
      <c r="AF1058" s="92"/>
      <c r="AG1058" s="92"/>
      <c r="AH1058" s="92"/>
      <c r="AI1058" s="92"/>
      <c r="AJ1058" s="92"/>
      <c r="AK1058" s="92"/>
      <c r="AL1058" s="92"/>
      <c r="AM1058" s="92"/>
      <c r="AN1058" s="92"/>
      <c r="AO1058" s="92"/>
      <c r="AP1058" s="92"/>
      <c r="AQ1058" s="92"/>
      <c r="AR1058" s="92"/>
      <c r="AS1058" s="92"/>
      <c r="AT1058" s="92"/>
      <c r="AU1058" s="92"/>
      <c r="AV1058" s="92"/>
      <c r="AW1058" s="92"/>
      <c r="AX1058" s="92"/>
      <c r="AY1058" s="92"/>
      <c r="AZ1058" s="92"/>
      <c r="BA1058" s="92"/>
      <c r="BB1058" s="92"/>
      <c r="BC1058" s="92"/>
      <c r="BD1058" s="92"/>
      <c r="BE1058" s="92"/>
      <c r="BF1058" s="92"/>
      <c r="BG1058" s="92"/>
      <c r="BH1058" s="92"/>
      <c r="BI1058" s="92"/>
      <c r="BJ1058" s="92"/>
      <c r="BK1058" s="92"/>
      <c r="BL1058" s="92"/>
      <c r="BM1058" s="92"/>
      <c r="BN1058" s="92"/>
      <c r="BO1058" s="92"/>
      <c r="BP1058" s="92"/>
      <c r="BQ1058" s="92"/>
      <c r="BR1058" s="92"/>
      <c r="BS1058" s="92"/>
      <c r="BT1058" s="92"/>
      <c r="BU1058" s="92"/>
      <c r="BV1058" s="92"/>
      <c r="BW1058" s="92"/>
      <c r="BX1058" s="92"/>
      <c r="BY1058" s="92"/>
      <c r="BZ1058" s="92"/>
      <c r="CA1058" s="92"/>
      <c r="CB1058" s="92"/>
      <c r="CC1058" s="92"/>
      <c r="CD1058" s="92"/>
      <c r="CE1058" s="92"/>
      <c r="CF1058" s="92"/>
      <c r="CG1058" s="92"/>
      <c r="CH1058" s="92"/>
      <c r="CI1058" s="92"/>
      <c r="CJ1058" s="92"/>
      <c r="CK1058" s="92"/>
      <c r="CL1058" s="92"/>
      <c r="CM1058" s="92"/>
      <c r="CN1058" s="92"/>
      <c r="CO1058" s="92"/>
      <c r="CP1058" s="92"/>
      <c r="CQ1058" s="92"/>
      <c r="CR1058" s="92"/>
    </row>
    <row r="1059" spans="1:96">
      <c r="A1059" s="118" t="s">
        <v>1897</v>
      </c>
      <c r="B1059" s="118">
        <v>33</v>
      </c>
      <c r="C1059" s="118" t="s">
        <v>16</v>
      </c>
      <c r="D1059" s="118">
        <v>98003</v>
      </c>
      <c r="E1059" s="118" t="s">
        <v>1898</v>
      </c>
      <c r="F1059" s="134">
        <v>39673</v>
      </c>
      <c r="G1059" s="118" t="s">
        <v>324</v>
      </c>
      <c r="H1059" s="118">
        <v>1</v>
      </c>
      <c r="J1059" s="118" t="s">
        <v>19</v>
      </c>
      <c r="K1059" s="133" t="s">
        <v>1888</v>
      </c>
      <c r="L1059" s="118" t="s">
        <v>1892</v>
      </c>
      <c r="M1059" s="118" t="s">
        <v>22</v>
      </c>
      <c r="N1059" s="118">
        <v>33</v>
      </c>
      <c r="O1059" s="118">
        <v>8</v>
      </c>
      <c r="P1059" s="118">
        <v>2008</v>
      </c>
      <c r="Q1059" s="118">
        <v>47.306882139999999</v>
      </c>
      <c r="R1059" s="118">
        <v>-122.3188967</v>
      </c>
      <c r="T1059" s="92"/>
      <c r="U1059" s="92"/>
      <c r="V1059" s="92"/>
      <c r="W1059" s="92"/>
      <c r="X1059" s="92"/>
      <c r="Y1059" s="92"/>
      <c r="Z1059" s="92"/>
      <c r="AA1059" s="92"/>
      <c r="AB1059" s="92"/>
      <c r="AC1059" s="92"/>
      <c r="AD1059" s="92"/>
      <c r="AE1059" s="92"/>
      <c r="AF1059" s="92"/>
      <c r="AG1059" s="92"/>
      <c r="AH1059" s="92"/>
      <c r="AI1059" s="92"/>
      <c r="AJ1059" s="92"/>
      <c r="AK1059" s="92"/>
      <c r="AL1059" s="92"/>
      <c r="AM1059" s="92"/>
      <c r="AN1059" s="92"/>
      <c r="AO1059" s="92"/>
      <c r="AP1059" s="92"/>
      <c r="AQ1059" s="92"/>
      <c r="AR1059" s="92"/>
      <c r="AS1059" s="92"/>
      <c r="AT1059" s="92"/>
      <c r="AU1059" s="92"/>
      <c r="AV1059" s="92"/>
      <c r="AW1059" s="92"/>
      <c r="AX1059" s="92"/>
      <c r="AY1059" s="92"/>
      <c r="AZ1059" s="92"/>
      <c r="BA1059" s="92"/>
      <c r="BB1059" s="92"/>
      <c r="BC1059" s="92"/>
      <c r="BD1059" s="92"/>
      <c r="BE1059" s="92"/>
      <c r="BF1059" s="92"/>
      <c r="BG1059" s="92"/>
      <c r="BH1059" s="92"/>
      <c r="BI1059" s="92"/>
      <c r="BJ1059" s="92"/>
      <c r="BK1059" s="92"/>
      <c r="BL1059" s="92"/>
      <c r="BM1059" s="92"/>
      <c r="BN1059" s="92"/>
      <c r="BO1059" s="92"/>
      <c r="BP1059" s="92"/>
      <c r="BQ1059" s="92"/>
      <c r="BR1059" s="92"/>
      <c r="BS1059" s="92"/>
      <c r="BT1059" s="92"/>
      <c r="BU1059" s="92"/>
      <c r="BV1059" s="92"/>
      <c r="BW1059" s="92"/>
      <c r="BX1059" s="92"/>
      <c r="BY1059" s="92"/>
      <c r="BZ1059" s="92"/>
      <c r="CA1059" s="92"/>
      <c r="CB1059" s="92"/>
      <c r="CC1059" s="92"/>
      <c r="CD1059" s="92"/>
      <c r="CE1059" s="92"/>
      <c r="CF1059" s="92"/>
      <c r="CG1059" s="92"/>
      <c r="CH1059" s="92"/>
      <c r="CI1059" s="92"/>
      <c r="CJ1059" s="92"/>
      <c r="CK1059" s="92"/>
      <c r="CL1059" s="92"/>
      <c r="CM1059" s="92"/>
      <c r="CN1059" s="92"/>
      <c r="CO1059" s="92"/>
      <c r="CP1059" s="92"/>
      <c r="CQ1059" s="92"/>
      <c r="CR1059" s="92"/>
    </row>
    <row r="1060" spans="1:96" ht="15" customHeight="1">
      <c r="A1060" s="118" t="s">
        <v>1901</v>
      </c>
      <c r="B1060" s="118">
        <v>33</v>
      </c>
      <c r="C1060" s="118" t="s">
        <v>16</v>
      </c>
      <c r="D1060" s="118">
        <v>98003</v>
      </c>
      <c r="E1060" s="118" t="s">
        <v>1902</v>
      </c>
      <c r="F1060" s="134">
        <v>39694</v>
      </c>
      <c r="G1060" s="118" t="s">
        <v>324</v>
      </c>
      <c r="H1060" s="118">
        <v>1</v>
      </c>
      <c r="J1060" s="118" t="s">
        <v>19</v>
      </c>
      <c r="K1060" s="133" t="s">
        <v>1888</v>
      </c>
      <c r="L1060" s="118" t="s">
        <v>1892</v>
      </c>
      <c r="M1060" s="118" t="s">
        <v>22</v>
      </c>
      <c r="N1060" s="118">
        <v>36</v>
      </c>
      <c r="O1060" s="118">
        <v>9</v>
      </c>
      <c r="P1060" s="118">
        <v>2008</v>
      </c>
      <c r="Q1060" s="118">
        <v>47.306882139999999</v>
      </c>
      <c r="R1060" s="118">
        <v>-122.3188967</v>
      </c>
      <c r="T1060" s="92"/>
    </row>
    <row r="1061" spans="1:96">
      <c r="A1061" s="118" t="s">
        <v>1909</v>
      </c>
      <c r="B1061" s="118">
        <v>33</v>
      </c>
      <c r="C1061" s="118" t="s">
        <v>16</v>
      </c>
      <c r="D1061" s="118">
        <v>98003</v>
      </c>
      <c r="E1061" s="118" t="s">
        <v>1910</v>
      </c>
      <c r="F1061" s="134">
        <v>39680</v>
      </c>
      <c r="G1061" s="118" t="s">
        <v>18</v>
      </c>
      <c r="H1061" s="118">
        <v>2</v>
      </c>
      <c r="J1061" s="118" t="s">
        <v>19</v>
      </c>
      <c r="K1061" s="133" t="s">
        <v>1888</v>
      </c>
      <c r="L1061" s="118" t="s">
        <v>1892</v>
      </c>
      <c r="M1061" s="118" t="s">
        <v>22</v>
      </c>
      <c r="N1061" s="118">
        <v>34</v>
      </c>
      <c r="O1061" s="118">
        <v>8</v>
      </c>
      <c r="P1061" s="118">
        <v>2008</v>
      </c>
      <c r="Q1061" s="118">
        <v>47.306882139999999</v>
      </c>
      <c r="R1061" s="118">
        <v>-122.3188967</v>
      </c>
      <c r="T1061" s="92"/>
    </row>
    <row r="1062" spans="1:96">
      <c r="A1062" s="118" t="s">
        <v>1903</v>
      </c>
      <c r="B1062" s="118">
        <v>33</v>
      </c>
      <c r="C1062" s="118" t="s">
        <v>16</v>
      </c>
      <c r="D1062" s="118">
        <v>98003</v>
      </c>
      <c r="E1062" s="118" t="s">
        <v>1904</v>
      </c>
      <c r="F1062" s="134">
        <v>39701</v>
      </c>
      <c r="G1062" s="118" t="s">
        <v>18</v>
      </c>
      <c r="H1062" s="118">
        <v>1</v>
      </c>
      <c r="J1062" s="118" t="s">
        <v>19</v>
      </c>
      <c r="K1062" s="133" t="s">
        <v>1888</v>
      </c>
      <c r="L1062" s="118" t="s">
        <v>1892</v>
      </c>
      <c r="M1062" s="118" t="s">
        <v>22</v>
      </c>
      <c r="N1062" s="118">
        <v>37</v>
      </c>
      <c r="O1062" s="118">
        <v>9</v>
      </c>
      <c r="P1062" s="118">
        <v>2008</v>
      </c>
      <c r="Q1062" s="118">
        <v>47.306882139999999</v>
      </c>
      <c r="R1062" s="118">
        <v>-122.3188967</v>
      </c>
      <c r="T1062" s="92"/>
      <c r="U1062" s="92"/>
      <c r="V1062" s="92"/>
      <c r="W1062" s="92"/>
      <c r="X1062" s="92"/>
      <c r="Y1062" s="92"/>
      <c r="Z1062" s="92"/>
      <c r="AA1062" s="92"/>
      <c r="AB1062" s="92"/>
      <c r="AC1062" s="92"/>
      <c r="AD1062" s="92"/>
      <c r="AE1062" s="92"/>
      <c r="AF1062" s="92"/>
      <c r="AG1062" s="92"/>
      <c r="AH1062" s="92"/>
      <c r="AI1062" s="92"/>
      <c r="AJ1062" s="92"/>
      <c r="AK1062" s="92"/>
      <c r="AL1062" s="92"/>
      <c r="AM1062" s="92"/>
      <c r="AN1062" s="92"/>
      <c r="AO1062" s="92"/>
      <c r="AP1062" s="92"/>
      <c r="AQ1062" s="92"/>
      <c r="AR1062" s="92"/>
      <c r="AS1062" s="92"/>
      <c r="AT1062" s="92"/>
      <c r="AU1062" s="92"/>
      <c r="AV1062" s="92"/>
      <c r="AW1062" s="92"/>
      <c r="AX1062" s="92"/>
      <c r="AY1062" s="92"/>
      <c r="AZ1062" s="92"/>
      <c r="BA1062" s="92"/>
      <c r="BB1062" s="92"/>
      <c r="BC1062" s="92"/>
      <c r="BD1062" s="92"/>
      <c r="BE1062" s="92"/>
      <c r="BF1062" s="92"/>
      <c r="BG1062" s="92"/>
      <c r="BH1062" s="92"/>
      <c r="BI1062" s="92"/>
      <c r="BJ1062" s="92"/>
      <c r="BK1062" s="92"/>
      <c r="BL1062" s="92"/>
      <c r="BM1062" s="92"/>
      <c r="BN1062" s="92"/>
      <c r="BO1062" s="92"/>
      <c r="BP1062" s="92"/>
      <c r="BQ1062" s="92"/>
      <c r="BR1062" s="92"/>
      <c r="BS1062" s="92"/>
      <c r="BT1062" s="92"/>
      <c r="BU1062" s="92"/>
      <c r="BV1062" s="92"/>
      <c r="BW1062" s="92"/>
      <c r="BX1062" s="92"/>
      <c r="BY1062" s="92"/>
      <c r="BZ1062" s="92"/>
      <c r="CA1062" s="92"/>
      <c r="CB1062" s="92"/>
      <c r="CC1062" s="92"/>
      <c r="CD1062" s="92"/>
      <c r="CE1062" s="92"/>
      <c r="CF1062" s="92"/>
      <c r="CG1062" s="92"/>
      <c r="CH1062" s="92"/>
      <c r="CI1062" s="92"/>
      <c r="CJ1062" s="92"/>
      <c r="CK1062" s="92"/>
      <c r="CL1062" s="92"/>
      <c r="CM1062" s="92"/>
      <c r="CN1062" s="92"/>
      <c r="CO1062" s="92"/>
      <c r="CP1062" s="92"/>
      <c r="CQ1062" s="92"/>
      <c r="CR1062" s="92"/>
    </row>
    <row r="1063" spans="1:96">
      <c r="A1063" s="118" t="s">
        <v>1915</v>
      </c>
      <c r="B1063" s="118">
        <v>33</v>
      </c>
      <c r="C1063" s="118" t="s">
        <v>16</v>
      </c>
      <c r="D1063" s="118">
        <v>98003</v>
      </c>
      <c r="E1063" s="118" t="s">
        <v>1916</v>
      </c>
      <c r="F1063" s="134">
        <v>39645</v>
      </c>
      <c r="G1063" s="118" t="s">
        <v>1161</v>
      </c>
      <c r="H1063" s="118">
        <v>3</v>
      </c>
      <c r="J1063" s="118" t="s">
        <v>19</v>
      </c>
      <c r="K1063" s="133" t="s">
        <v>1888</v>
      </c>
      <c r="L1063" s="118" t="s">
        <v>1889</v>
      </c>
      <c r="M1063" s="118" t="s">
        <v>22</v>
      </c>
      <c r="N1063" s="118">
        <v>29</v>
      </c>
      <c r="O1063" s="118">
        <v>7</v>
      </c>
      <c r="P1063" s="118">
        <v>2008</v>
      </c>
      <c r="Q1063" s="118">
        <v>47.30688</v>
      </c>
      <c r="R1063" s="118">
        <v>-122.31889</v>
      </c>
      <c r="T1063" s="92"/>
    </row>
    <row r="1064" spans="1:96">
      <c r="A1064" s="118" t="s">
        <v>1923</v>
      </c>
      <c r="B1064" s="118">
        <v>33</v>
      </c>
      <c r="C1064" s="118" t="s">
        <v>16</v>
      </c>
      <c r="D1064" s="118">
        <v>98003</v>
      </c>
      <c r="E1064" s="118" t="s">
        <v>1924</v>
      </c>
      <c r="F1064" s="134">
        <v>39652</v>
      </c>
      <c r="G1064" s="118" t="s">
        <v>1161</v>
      </c>
      <c r="H1064" s="118">
        <v>5</v>
      </c>
      <c r="J1064" s="118" t="s">
        <v>19</v>
      </c>
      <c r="K1064" s="133" t="s">
        <v>1888</v>
      </c>
      <c r="L1064" s="118" t="s">
        <v>1892</v>
      </c>
      <c r="M1064" s="118" t="s">
        <v>22</v>
      </c>
      <c r="N1064" s="118">
        <v>30</v>
      </c>
      <c r="O1064" s="118">
        <v>7</v>
      </c>
      <c r="P1064" s="118">
        <v>2008</v>
      </c>
      <c r="Q1064" s="118">
        <v>47.306882139999999</v>
      </c>
      <c r="R1064" s="118">
        <v>-122.3188967</v>
      </c>
      <c r="T1064" s="92"/>
      <c r="U1064" s="92"/>
      <c r="V1064" s="92"/>
      <c r="W1064" s="92"/>
      <c r="X1064" s="92"/>
      <c r="Y1064" s="92"/>
      <c r="Z1064" s="92"/>
      <c r="AA1064" s="92"/>
      <c r="AB1064" s="92"/>
      <c r="AC1064" s="92"/>
      <c r="AD1064" s="92"/>
      <c r="AE1064" s="92"/>
      <c r="AF1064" s="92"/>
      <c r="AG1064" s="92"/>
      <c r="AH1064" s="92"/>
      <c r="AI1064" s="92"/>
      <c r="AJ1064" s="92"/>
      <c r="AK1064" s="92"/>
      <c r="AL1064" s="92"/>
      <c r="AM1064" s="92"/>
      <c r="AN1064" s="92"/>
      <c r="AO1064" s="92"/>
      <c r="AP1064" s="92"/>
      <c r="AQ1064" s="92"/>
      <c r="AR1064" s="92"/>
      <c r="AS1064" s="92"/>
      <c r="AT1064" s="92"/>
      <c r="AU1064" s="92"/>
      <c r="AV1064" s="92"/>
      <c r="AW1064" s="92"/>
      <c r="AX1064" s="92"/>
      <c r="AY1064" s="92"/>
      <c r="AZ1064" s="92"/>
      <c r="BA1064" s="92"/>
      <c r="BB1064" s="92"/>
      <c r="BC1064" s="92"/>
      <c r="BD1064" s="92"/>
      <c r="BE1064" s="92"/>
      <c r="BF1064" s="92"/>
      <c r="BG1064" s="92"/>
      <c r="BH1064" s="92"/>
      <c r="BI1064" s="92"/>
      <c r="BJ1064" s="92"/>
      <c r="BK1064" s="92"/>
      <c r="BL1064" s="92"/>
      <c r="BM1064" s="92"/>
      <c r="BN1064" s="92"/>
      <c r="BO1064" s="92"/>
      <c r="BP1064" s="92"/>
      <c r="BQ1064" s="92"/>
      <c r="BR1064" s="92"/>
      <c r="BS1064" s="92"/>
      <c r="BT1064" s="92"/>
      <c r="BU1064" s="92"/>
      <c r="BV1064" s="92"/>
      <c r="BW1064" s="92"/>
      <c r="BX1064" s="92"/>
      <c r="BY1064" s="92"/>
      <c r="BZ1064" s="92"/>
      <c r="CA1064" s="92"/>
      <c r="CB1064" s="92"/>
      <c r="CC1064" s="92"/>
      <c r="CD1064" s="92"/>
      <c r="CE1064" s="92"/>
      <c r="CF1064" s="92"/>
      <c r="CG1064" s="92"/>
      <c r="CH1064" s="92"/>
      <c r="CI1064" s="92"/>
      <c r="CJ1064" s="92"/>
      <c r="CK1064" s="92"/>
      <c r="CL1064" s="92"/>
      <c r="CM1064" s="92"/>
      <c r="CN1064" s="92"/>
      <c r="CO1064" s="92"/>
      <c r="CP1064" s="92"/>
      <c r="CQ1064" s="92"/>
      <c r="CR1064" s="92"/>
    </row>
    <row r="1065" spans="1:96">
      <c r="A1065" s="118" t="s">
        <v>1919</v>
      </c>
      <c r="B1065" s="118">
        <v>33</v>
      </c>
      <c r="C1065" s="118" t="s">
        <v>16</v>
      </c>
      <c r="D1065" s="118">
        <v>98003</v>
      </c>
      <c r="E1065" s="118" t="s">
        <v>1920</v>
      </c>
      <c r="F1065" s="134">
        <v>39659</v>
      </c>
      <c r="G1065" s="118" t="s">
        <v>1161</v>
      </c>
      <c r="H1065" s="118">
        <v>4</v>
      </c>
      <c r="J1065" s="118" t="s">
        <v>19</v>
      </c>
      <c r="K1065" s="133" t="s">
        <v>1888</v>
      </c>
      <c r="L1065" s="118" t="s">
        <v>1892</v>
      </c>
      <c r="M1065" s="118" t="s">
        <v>22</v>
      </c>
      <c r="N1065" s="118">
        <v>31</v>
      </c>
      <c r="O1065" s="118">
        <v>7</v>
      </c>
      <c r="P1065" s="118">
        <v>2008</v>
      </c>
      <c r="Q1065" s="118">
        <v>47.306882139999999</v>
      </c>
      <c r="R1065" s="118">
        <v>-122.3188967</v>
      </c>
      <c r="T1065" s="92"/>
    </row>
    <row r="1066" spans="1:96">
      <c r="A1066" s="118" t="s">
        <v>1895</v>
      </c>
      <c r="B1066" s="118">
        <v>33</v>
      </c>
      <c r="C1066" s="118" t="s">
        <v>16</v>
      </c>
      <c r="D1066" s="118">
        <v>98003</v>
      </c>
      <c r="E1066" s="118" t="s">
        <v>1896</v>
      </c>
      <c r="F1066" s="134">
        <v>39666</v>
      </c>
      <c r="G1066" s="118" t="s">
        <v>1161</v>
      </c>
      <c r="H1066" s="118">
        <v>1</v>
      </c>
      <c r="J1066" s="118" t="s">
        <v>19</v>
      </c>
      <c r="K1066" s="133" t="s">
        <v>1888</v>
      </c>
      <c r="L1066" s="118" t="s">
        <v>1168</v>
      </c>
      <c r="M1066" s="118" t="s">
        <v>22</v>
      </c>
      <c r="N1066" s="118">
        <v>32</v>
      </c>
      <c r="O1066" s="118">
        <v>8</v>
      </c>
      <c r="P1066" s="118">
        <v>2008</v>
      </c>
      <c r="Q1066" s="118">
        <v>47.306882139999999</v>
      </c>
      <c r="R1066" s="118">
        <v>-122.3188967</v>
      </c>
      <c r="T1066" s="92"/>
    </row>
    <row r="1067" spans="1:96">
      <c r="A1067" s="118" t="s">
        <v>1905</v>
      </c>
      <c r="B1067" s="118">
        <v>33</v>
      </c>
      <c r="C1067" s="118" t="s">
        <v>16</v>
      </c>
      <c r="D1067" s="118">
        <v>98003</v>
      </c>
      <c r="E1067" s="118" t="s">
        <v>1906</v>
      </c>
      <c r="F1067" s="134">
        <v>39645</v>
      </c>
      <c r="G1067" s="118" t="s">
        <v>633</v>
      </c>
      <c r="H1067" s="118">
        <v>2</v>
      </c>
      <c r="J1067" s="118" t="s">
        <v>19</v>
      </c>
      <c r="K1067" s="133" t="s">
        <v>1888</v>
      </c>
      <c r="L1067" s="118" t="s">
        <v>1889</v>
      </c>
      <c r="M1067" s="118" t="s">
        <v>22</v>
      </c>
      <c r="N1067" s="118">
        <v>29</v>
      </c>
      <c r="O1067" s="118">
        <v>7</v>
      </c>
      <c r="P1067" s="118">
        <v>2008</v>
      </c>
      <c r="Q1067" s="118">
        <v>47.30688</v>
      </c>
      <c r="R1067" s="118">
        <v>-122.31889</v>
      </c>
      <c r="T1067" s="92"/>
    </row>
    <row r="1068" spans="1:96">
      <c r="A1068" s="118" t="s">
        <v>1945</v>
      </c>
      <c r="B1068" s="118">
        <v>33</v>
      </c>
      <c r="C1068" s="118" t="s">
        <v>16</v>
      </c>
      <c r="D1068" s="118">
        <v>98003</v>
      </c>
      <c r="E1068" s="118" t="s">
        <v>1946</v>
      </c>
      <c r="F1068" s="134">
        <v>39638</v>
      </c>
      <c r="G1068" s="118" t="s">
        <v>740</v>
      </c>
      <c r="H1068" s="118">
        <v>1</v>
      </c>
      <c r="J1068" s="118" t="s">
        <v>19</v>
      </c>
      <c r="K1068" s="158" t="s">
        <v>1943</v>
      </c>
      <c r="L1068" s="118" t="s">
        <v>1944</v>
      </c>
      <c r="M1068" s="118" t="s">
        <v>22</v>
      </c>
      <c r="N1068" s="118">
        <v>28</v>
      </c>
      <c r="O1068" s="118">
        <v>7</v>
      </c>
      <c r="P1068" s="118">
        <v>2008</v>
      </c>
      <c r="Q1068" s="118">
        <v>47.310968500000001</v>
      </c>
      <c r="R1068" s="118">
        <v>-122.3178266</v>
      </c>
      <c r="T1068" s="92"/>
      <c r="U1068" s="92"/>
      <c r="V1068" s="92"/>
      <c r="W1068" s="92"/>
      <c r="X1068" s="92"/>
      <c r="Y1068" s="92"/>
      <c r="Z1068" s="92"/>
      <c r="AA1068" s="92"/>
      <c r="AB1068" s="92"/>
      <c r="AC1068" s="92"/>
      <c r="AD1068" s="92"/>
      <c r="AE1068" s="92"/>
      <c r="AF1068" s="92"/>
      <c r="AG1068" s="92"/>
      <c r="AH1068" s="92"/>
      <c r="AI1068" s="92"/>
      <c r="AJ1068" s="92"/>
      <c r="AK1068" s="92"/>
      <c r="AL1068" s="92"/>
      <c r="AM1068" s="92"/>
      <c r="AN1068" s="92"/>
      <c r="AO1068" s="92"/>
      <c r="AP1068" s="92"/>
      <c r="AQ1068" s="92"/>
      <c r="AR1068" s="92"/>
      <c r="AS1068" s="92"/>
      <c r="AT1068" s="92"/>
      <c r="AU1068" s="92"/>
      <c r="AV1068" s="92"/>
      <c r="AW1068" s="92"/>
      <c r="AX1068" s="92"/>
      <c r="AY1068" s="92"/>
      <c r="AZ1068" s="92"/>
      <c r="BA1068" s="92"/>
      <c r="BB1068" s="92"/>
      <c r="BC1068" s="92"/>
      <c r="BD1068" s="92"/>
      <c r="BE1068" s="92"/>
      <c r="BF1068" s="92"/>
      <c r="BG1068" s="92"/>
      <c r="BH1068" s="92"/>
      <c r="BI1068" s="92"/>
      <c r="BJ1068" s="92"/>
      <c r="BK1068" s="92"/>
      <c r="BL1068" s="92"/>
      <c r="BM1068" s="92"/>
      <c r="BN1068" s="92"/>
      <c r="BO1068" s="92"/>
      <c r="BP1068" s="92"/>
      <c r="BQ1068" s="92"/>
      <c r="BR1068" s="92"/>
      <c r="BS1068" s="92"/>
      <c r="BT1068" s="92"/>
      <c r="BU1068" s="92"/>
      <c r="BV1068" s="92"/>
      <c r="BW1068" s="92"/>
      <c r="BX1068" s="92"/>
      <c r="BY1068" s="92"/>
      <c r="BZ1068" s="92"/>
      <c r="CA1068" s="92"/>
      <c r="CB1068" s="92"/>
      <c r="CC1068" s="92"/>
      <c r="CD1068" s="92"/>
      <c r="CE1068" s="92"/>
      <c r="CF1068" s="92"/>
      <c r="CG1068" s="92"/>
      <c r="CH1068" s="92"/>
      <c r="CI1068" s="92"/>
      <c r="CJ1068" s="92"/>
      <c r="CK1068" s="92"/>
      <c r="CL1068" s="92"/>
      <c r="CM1068" s="92"/>
      <c r="CN1068" s="92"/>
      <c r="CO1068" s="92"/>
      <c r="CP1068" s="92"/>
      <c r="CQ1068" s="92"/>
      <c r="CR1068" s="92"/>
    </row>
    <row r="1069" spans="1:96">
      <c r="A1069" s="118" t="s">
        <v>1951</v>
      </c>
      <c r="B1069" s="118">
        <v>33</v>
      </c>
      <c r="C1069" s="118" t="s">
        <v>16</v>
      </c>
      <c r="D1069" s="118">
        <v>98003</v>
      </c>
      <c r="E1069" s="118" t="s">
        <v>1952</v>
      </c>
      <c r="F1069" s="134">
        <v>39638</v>
      </c>
      <c r="G1069" s="118" t="s">
        <v>195</v>
      </c>
      <c r="H1069" s="118">
        <v>4</v>
      </c>
      <c r="J1069" s="118" t="s">
        <v>19</v>
      </c>
      <c r="K1069" s="158" t="s">
        <v>1943</v>
      </c>
      <c r="L1069" s="118" t="s">
        <v>1944</v>
      </c>
      <c r="M1069" s="118" t="s">
        <v>22</v>
      </c>
      <c r="N1069" s="118">
        <v>28</v>
      </c>
      <c r="O1069" s="118">
        <v>7</v>
      </c>
      <c r="P1069" s="118">
        <v>2008</v>
      </c>
      <c r="Q1069" s="118">
        <v>47.310968500000001</v>
      </c>
      <c r="R1069" s="118">
        <v>-122.3178266</v>
      </c>
      <c r="T1069" s="92"/>
      <c r="U1069" s="92"/>
      <c r="V1069" s="92"/>
      <c r="W1069" s="92"/>
      <c r="X1069" s="92"/>
      <c r="Y1069" s="92"/>
      <c r="Z1069" s="92"/>
      <c r="AA1069" s="92"/>
      <c r="AB1069" s="92"/>
      <c r="AC1069" s="92"/>
      <c r="AD1069" s="92"/>
      <c r="AE1069" s="92"/>
      <c r="AF1069" s="92"/>
      <c r="AG1069" s="92"/>
      <c r="AH1069" s="92"/>
      <c r="AI1069" s="92"/>
      <c r="AJ1069" s="92"/>
      <c r="AK1069" s="92"/>
      <c r="AL1069" s="92"/>
      <c r="AM1069" s="92"/>
      <c r="AN1069" s="92"/>
      <c r="AO1069" s="92"/>
      <c r="AP1069" s="92"/>
      <c r="AQ1069" s="92"/>
      <c r="AR1069" s="92"/>
      <c r="AS1069" s="92"/>
      <c r="AT1069" s="92"/>
      <c r="AU1069" s="92"/>
      <c r="AV1069" s="92"/>
      <c r="AW1069" s="92"/>
      <c r="AX1069" s="92"/>
      <c r="AY1069" s="92"/>
      <c r="AZ1069" s="92"/>
      <c r="BA1069" s="92"/>
      <c r="BB1069" s="92"/>
      <c r="BC1069" s="92"/>
      <c r="BD1069" s="92"/>
      <c r="BE1069" s="92"/>
      <c r="BF1069" s="92"/>
      <c r="BG1069" s="92"/>
      <c r="BH1069" s="92"/>
      <c r="BI1069" s="92"/>
      <c r="BJ1069" s="92"/>
      <c r="BK1069" s="92"/>
      <c r="BL1069" s="92"/>
      <c r="BM1069" s="92"/>
      <c r="BN1069" s="92"/>
      <c r="BO1069" s="92"/>
      <c r="BP1069" s="92"/>
      <c r="BQ1069" s="92"/>
      <c r="BR1069" s="92"/>
      <c r="BS1069" s="92"/>
      <c r="BT1069" s="92"/>
      <c r="BU1069" s="92"/>
      <c r="BV1069" s="92"/>
      <c r="BW1069" s="92"/>
      <c r="BX1069" s="92"/>
      <c r="BY1069" s="92"/>
      <c r="BZ1069" s="92"/>
      <c r="CA1069" s="92"/>
      <c r="CB1069" s="92"/>
      <c r="CC1069" s="92"/>
      <c r="CD1069" s="92"/>
      <c r="CE1069" s="92"/>
      <c r="CF1069" s="92"/>
      <c r="CG1069" s="92"/>
      <c r="CH1069" s="92"/>
      <c r="CI1069" s="92"/>
      <c r="CJ1069" s="92"/>
      <c r="CK1069" s="92"/>
      <c r="CL1069" s="92"/>
      <c r="CM1069" s="92"/>
      <c r="CN1069" s="92"/>
      <c r="CO1069" s="92"/>
      <c r="CP1069" s="92"/>
      <c r="CQ1069" s="92"/>
      <c r="CR1069" s="92"/>
    </row>
    <row r="1070" spans="1:96">
      <c r="A1070" s="118" t="s">
        <v>1941</v>
      </c>
      <c r="B1070" s="118">
        <v>33</v>
      </c>
      <c r="C1070" s="118" t="s">
        <v>16</v>
      </c>
      <c r="D1070" s="118">
        <v>98003</v>
      </c>
      <c r="E1070" s="118" t="s">
        <v>1942</v>
      </c>
      <c r="F1070" s="134">
        <v>39638</v>
      </c>
      <c r="G1070" s="118" t="s">
        <v>29</v>
      </c>
      <c r="H1070" s="118">
        <v>1</v>
      </c>
      <c r="J1070" s="118" t="s">
        <v>19</v>
      </c>
      <c r="K1070" s="158" t="s">
        <v>1943</v>
      </c>
      <c r="L1070" s="118" t="s">
        <v>1944</v>
      </c>
      <c r="M1070" s="118" t="s">
        <v>22</v>
      </c>
      <c r="N1070" s="118">
        <v>28</v>
      </c>
      <c r="O1070" s="118">
        <v>7</v>
      </c>
      <c r="P1070" s="118">
        <v>2008</v>
      </c>
      <c r="Q1070" s="118">
        <v>47.310968500000001</v>
      </c>
      <c r="R1070" s="118">
        <v>-122.3178266</v>
      </c>
      <c r="T1070" s="92"/>
      <c r="U1070" s="92"/>
      <c r="V1070" s="92"/>
      <c r="W1070" s="92"/>
      <c r="X1070" s="92"/>
      <c r="Y1070" s="92"/>
      <c r="Z1070" s="92"/>
      <c r="AA1070" s="92"/>
      <c r="AB1070" s="92"/>
      <c r="AC1070" s="92"/>
      <c r="AD1070" s="92"/>
      <c r="AE1070" s="92"/>
      <c r="AF1070" s="92"/>
      <c r="AG1070" s="92"/>
      <c r="AH1070" s="92"/>
      <c r="AI1070" s="92"/>
      <c r="AJ1070" s="92"/>
      <c r="AK1070" s="92"/>
      <c r="AL1070" s="92"/>
      <c r="AM1070" s="92"/>
      <c r="AN1070" s="92"/>
      <c r="AO1070" s="92"/>
      <c r="AP1070" s="92"/>
      <c r="AQ1070" s="92"/>
      <c r="AR1070" s="92"/>
      <c r="AS1070" s="92"/>
      <c r="AT1070" s="92"/>
      <c r="AU1070" s="92"/>
      <c r="AV1070" s="92"/>
      <c r="AW1070" s="92"/>
      <c r="AX1070" s="92"/>
      <c r="AY1070" s="92"/>
      <c r="AZ1070" s="92"/>
      <c r="BA1070" s="92"/>
      <c r="BB1070" s="92"/>
      <c r="BC1070" s="92"/>
      <c r="BD1070" s="92"/>
      <c r="BE1070" s="92"/>
      <c r="BF1070" s="92"/>
      <c r="BG1070" s="92"/>
      <c r="BH1070" s="92"/>
      <c r="BI1070" s="92"/>
      <c r="BJ1070" s="92"/>
      <c r="BK1070" s="92"/>
      <c r="BL1070" s="92"/>
      <c r="BM1070" s="92"/>
      <c r="BN1070" s="92"/>
      <c r="BO1070" s="92"/>
      <c r="BP1070" s="92"/>
      <c r="BQ1070" s="92"/>
      <c r="BR1070" s="92"/>
      <c r="BS1070" s="92"/>
      <c r="BT1070" s="92"/>
      <c r="BU1070" s="92"/>
      <c r="BV1070" s="92"/>
      <c r="BW1070" s="92"/>
      <c r="BX1070" s="92"/>
      <c r="BY1070" s="92"/>
      <c r="BZ1070" s="92"/>
      <c r="CA1070" s="92"/>
      <c r="CB1070" s="92"/>
      <c r="CC1070" s="92"/>
      <c r="CD1070" s="92"/>
      <c r="CE1070" s="92"/>
      <c r="CF1070" s="92"/>
      <c r="CG1070" s="92"/>
      <c r="CH1070" s="92"/>
      <c r="CI1070" s="92"/>
      <c r="CJ1070" s="92"/>
      <c r="CK1070" s="92"/>
      <c r="CL1070" s="92"/>
      <c r="CM1070" s="92"/>
      <c r="CN1070" s="92"/>
      <c r="CO1070" s="92"/>
      <c r="CP1070" s="92"/>
      <c r="CQ1070" s="92"/>
      <c r="CR1070" s="92"/>
    </row>
    <row r="1071" spans="1:96">
      <c r="A1071" s="118" t="s">
        <v>1949</v>
      </c>
      <c r="B1071" s="118">
        <v>33</v>
      </c>
      <c r="C1071" s="118" t="s">
        <v>16</v>
      </c>
      <c r="D1071" s="118">
        <v>98003</v>
      </c>
      <c r="E1071" s="118" t="s">
        <v>1950</v>
      </c>
      <c r="F1071" s="134">
        <v>39638</v>
      </c>
      <c r="G1071" s="118" t="s">
        <v>1161</v>
      </c>
      <c r="H1071" s="118">
        <v>3</v>
      </c>
      <c r="J1071" s="118" t="s">
        <v>19</v>
      </c>
      <c r="K1071" s="158" t="s">
        <v>1943</v>
      </c>
      <c r="L1071" s="118" t="s">
        <v>1944</v>
      </c>
      <c r="M1071" s="118" t="s">
        <v>22</v>
      </c>
      <c r="N1071" s="118">
        <v>28</v>
      </c>
      <c r="O1071" s="118">
        <v>7</v>
      </c>
      <c r="P1071" s="118">
        <v>2008</v>
      </c>
      <c r="Q1071" s="118">
        <v>47.310968500000001</v>
      </c>
      <c r="R1071" s="118">
        <v>-122.3178266</v>
      </c>
      <c r="T1071" s="92"/>
      <c r="U1071" s="92"/>
      <c r="V1071" s="92"/>
      <c r="W1071" s="92"/>
      <c r="X1071" s="92"/>
      <c r="Y1071" s="92"/>
      <c r="Z1071" s="92"/>
      <c r="AA1071" s="92"/>
      <c r="AB1071" s="92"/>
      <c r="AC1071" s="92"/>
      <c r="AD1071" s="92"/>
      <c r="AE1071" s="92"/>
      <c r="AF1071" s="92"/>
      <c r="AG1071" s="92"/>
      <c r="AH1071" s="92"/>
      <c r="AI1071" s="92"/>
      <c r="AJ1071" s="92"/>
      <c r="AK1071" s="92"/>
      <c r="AL1071" s="92"/>
      <c r="AM1071" s="92"/>
      <c r="AN1071" s="92"/>
      <c r="AO1071" s="92"/>
      <c r="AP1071" s="92"/>
      <c r="AQ1071" s="92"/>
      <c r="AR1071" s="92"/>
      <c r="AS1071" s="92"/>
      <c r="AT1071" s="92"/>
      <c r="AU1071" s="92"/>
      <c r="AV1071" s="92"/>
      <c r="AW1071" s="92"/>
      <c r="AX1071" s="92"/>
      <c r="AY1071" s="92"/>
      <c r="AZ1071" s="92"/>
      <c r="BA1071" s="92"/>
      <c r="BB1071" s="92"/>
      <c r="BC1071" s="92"/>
      <c r="BD1071" s="92"/>
      <c r="BE1071" s="92"/>
      <c r="BF1071" s="92"/>
      <c r="BG1071" s="92"/>
      <c r="BH1071" s="92"/>
      <c r="BI1071" s="92"/>
      <c r="BJ1071" s="92"/>
      <c r="BK1071" s="92"/>
      <c r="BL1071" s="92"/>
      <c r="BM1071" s="92"/>
      <c r="BN1071" s="92"/>
      <c r="BO1071" s="92"/>
      <c r="BP1071" s="92"/>
      <c r="BQ1071" s="92"/>
      <c r="BR1071" s="92"/>
      <c r="BS1071" s="92"/>
      <c r="BT1071" s="92"/>
      <c r="BU1071" s="92"/>
      <c r="BV1071" s="92"/>
      <c r="BW1071" s="92"/>
      <c r="BX1071" s="92"/>
      <c r="BY1071" s="92"/>
      <c r="BZ1071" s="92"/>
      <c r="CA1071" s="92"/>
      <c r="CB1071" s="92"/>
      <c r="CC1071" s="92"/>
      <c r="CD1071" s="92"/>
      <c r="CE1071" s="92"/>
      <c r="CF1071" s="92"/>
      <c r="CG1071" s="92"/>
      <c r="CH1071" s="92"/>
      <c r="CI1071" s="92"/>
      <c r="CJ1071" s="92"/>
      <c r="CK1071" s="92"/>
      <c r="CL1071" s="92"/>
      <c r="CM1071" s="92"/>
      <c r="CN1071" s="92"/>
      <c r="CO1071" s="92"/>
      <c r="CP1071" s="92"/>
      <c r="CQ1071" s="92"/>
      <c r="CR1071" s="92"/>
    </row>
    <row r="1072" spans="1:96">
      <c r="A1072" s="118" t="s">
        <v>1947</v>
      </c>
      <c r="B1072" s="118">
        <v>33</v>
      </c>
      <c r="C1072" s="118" t="s">
        <v>16</v>
      </c>
      <c r="D1072" s="118">
        <v>98003</v>
      </c>
      <c r="E1072" s="118" t="s">
        <v>1948</v>
      </c>
      <c r="F1072" s="134">
        <v>39638</v>
      </c>
      <c r="G1072" s="118" t="s">
        <v>633</v>
      </c>
      <c r="H1072" s="118">
        <v>2</v>
      </c>
      <c r="J1072" s="118" t="s">
        <v>19</v>
      </c>
      <c r="K1072" s="158" t="s">
        <v>1943</v>
      </c>
      <c r="L1072" s="118" t="s">
        <v>1944</v>
      </c>
      <c r="M1072" s="118" t="s">
        <v>22</v>
      </c>
      <c r="N1072" s="118">
        <v>28</v>
      </c>
      <c r="O1072" s="118">
        <v>7</v>
      </c>
      <c r="P1072" s="118">
        <v>2008</v>
      </c>
      <c r="Q1072" s="118">
        <v>47.310968500000001</v>
      </c>
      <c r="R1072" s="118">
        <v>-122.3178266</v>
      </c>
      <c r="T1072" s="92"/>
      <c r="U1072" s="92"/>
      <c r="V1072" s="92"/>
      <c r="W1072" s="92"/>
      <c r="X1072" s="92"/>
      <c r="Y1072" s="92"/>
      <c r="Z1072" s="92"/>
      <c r="AA1072" s="92"/>
      <c r="AB1072" s="92"/>
      <c r="AC1072" s="92"/>
      <c r="AD1072" s="92"/>
      <c r="AE1072" s="92"/>
      <c r="AF1072" s="92"/>
      <c r="AG1072" s="92"/>
      <c r="AH1072" s="92"/>
      <c r="AI1072" s="92"/>
      <c r="AJ1072" s="92"/>
      <c r="AK1072" s="92"/>
      <c r="AL1072" s="92"/>
      <c r="AM1072" s="92"/>
      <c r="AN1072" s="92"/>
      <c r="AO1072" s="92"/>
      <c r="AP1072" s="92"/>
      <c r="AQ1072" s="92"/>
      <c r="AR1072" s="92"/>
      <c r="AS1072" s="92"/>
      <c r="AT1072" s="92"/>
      <c r="AU1072" s="92"/>
      <c r="AV1072" s="92"/>
      <c r="AW1072" s="92"/>
      <c r="AX1072" s="92"/>
      <c r="AY1072" s="92"/>
      <c r="AZ1072" s="92"/>
      <c r="BA1072" s="92"/>
      <c r="BB1072" s="92"/>
      <c r="BC1072" s="92"/>
      <c r="BD1072" s="92"/>
      <c r="BE1072" s="92"/>
      <c r="BF1072" s="92"/>
      <c r="BG1072" s="92"/>
      <c r="BH1072" s="92"/>
      <c r="BI1072" s="92"/>
      <c r="BJ1072" s="92"/>
      <c r="BK1072" s="92"/>
      <c r="BL1072" s="92"/>
      <c r="BM1072" s="92"/>
      <c r="BN1072" s="92"/>
      <c r="BO1072" s="92"/>
      <c r="BP1072" s="92"/>
      <c r="BQ1072" s="92"/>
      <c r="BR1072" s="92"/>
      <c r="BS1072" s="92"/>
      <c r="BT1072" s="92"/>
      <c r="BU1072" s="92"/>
      <c r="BV1072" s="92"/>
      <c r="BW1072" s="92"/>
      <c r="BX1072" s="92"/>
      <c r="BY1072" s="92"/>
      <c r="BZ1072" s="92"/>
      <c r="CA1072" s="92"/>
      <c r="CB1072" s="92"/>
      <c r="CC1072" s="92"/>
      <c r="CD1072" s="92"/>
      <c r="CE1072" s="92"/>
      <c r="CF1072" s="92"/>
      <c r="CG1072" s="92"/>
      <c r="CH1072" s="92"/>
      <c r="CI1072" s="92"/>
      <c r="CJ1072" s="92"/>
      <c r="CK1072" s="92"/>
      <c r="CL1072" s="92"/>
      <c r="CM1072" s="92"/>
      <c r="CN1072" s="92"/>
      <c r="CO1072" s="92"/>
      <c r="CP1072" s="92"/>
      <c r="CQ1072" s="92"/>
      <c r="CR1072" s="92"/>
    </row>
    <row r="1073" spans="1:96">
      <c r="A1073" s="94" t="s">
        <v>5207</v>
      </c>
      <c r="B1073" s="94" t="s">
        <v>3451</v>
      </c>
      <c r="C1073" s="94" t="s">
        <v>16</v>
      </c>
      <c r="D1073" s="142">
        <v>98022</v>
      </c>
      <c r="E1073" s="142" t="s">
        <v>5208</v>
      </c>
      <c r="F1073" s="143">
        <v>39258</v>
      </c>
      <c r="G1073" s="94" t="s">
        <v>1615</v>
      </c>
      <c r="H1073" s="146">
        <v>2</v>
      </c>
      <c r="I1073" s="146"/>
      <c r="J1073" s="96" t="s">
        <v>19</v>
      </c>
      <c r="K1073" s="92" t="s">
        <v>5209</v>
      </c>
      <c r="L1073" s="144" t="s">
        <v>5210</v>
      </c>
      <c r="M1073" s="135" t="s">
        <v>2971</v>
      </c>
      <c r="N1073" s="92">
        <v>26</v>
      </c>
      <c r="O1073" s="92">
        <v>6</v>
      </c>
      <c r="P1073" s="135">
        <v>2007</v>
      </c>
      <c r="Q1073" s="145">
        <v>47.211514000000001</v>
      </c>
      <c r="R1073" s="145">
        <v>-122.01809799999999</v>
      </c>
      <c r="S1073" s="118" t="s">
        <v>2984</v>
      </c>
      <c r="U1073" s="92"/>
      <c r="V1073" s="92"/>
      <c r="W1073" s="92"/>
      <c r="X1073" s="92"/>
      <c r="Y1073" s="92"/>
      <c r="Z1073" s="92"/>
      <c r="AA1073" s="92"/>
      <c r="AB1073" s="92"/>
      <c r="AC1073" s="92"/>
      <c r="AD1073" s="92"/>
      <c r="AE1073" s="92"/>
      <c r="AF1073" s="92"/>
      <c r="AG1073" s="92"/>
      <c r="AH1073" s="92"/>
      <c r="AI1073" s="92"/>
      <c r="AJ1073" s="92"/>
      <c r="AK1073" s="92"/>
      <c r="AL1073" s="92"/>
      <c r="AM1073" s="92"/>
      <c r="AN1073" s="92"/>
      <c r="AO1073" s="92"/>
      <c r="AP1073" s="92"/>
      <c r="AQ1073" s="92"/>
      <c r="AR1073" s="92"/>
      <c r="AS1073" s="92"/>
      <c r="AT1073" s="92"/>
      <c r="AU1073" s="92"/>
      <c r="AV1073" s="92"/>
      <c r="AW1073" s="92"/>
      <c r="AX1073" s="92"/>
      <c r="AY1073" s="92"/>
      <c r="AZ1073" s="92"/>
      <c r="BA1073" s="92"/>
      <c r="BB1073" s="92"/>
      <c r="BC1073" s="92"/>
      <c r="BD1073" s="92"/>
      <c r="BE1073" s="92"/>
      <c r="BF1073" s="92"/>
      <c r="BG1073" s="92"/>
      <c r="BH1073" s="92"/>
      <c r="BI1073" s="92"/>
      <c r="BJ1073" s="92"/>
      <c r="BK1073" s="92"/>
      <c r="BL1073" s="92"/>
      <c r="BM1073" s="92"/>
      <c r="BN1073" s="92"/>
      <c r="BO1073" s="92"/>
      <c r="BP1073" s="92"/>
      <c r="BQ1073" s="92"/>
      <c r="BR1073" s="92"/>
      <c r="BS1073" s="92"/>
      <c r="BT1073" s="92"/>
      <c r="BU1073" s="92"/>
      <c r="BV1073" s="92"/>
      <c r="BW1073" s="92"/>
      <c r="BX1073" s="92"/>
      <c r="BY1073" s="92"/>
      <c r="BZ1073" s="92"/>
      <c r="CA1073" s="92"/>
      <c r="CB1073" s="92"/>
      <c r="CC1073" s="92"/>
      <c r="CD1073" s="92"/>
      <c r="CE1073" s="92"/>
      <c r="CF1073" s="92"/>
      <c r="CG1073" s="92"/>
      <c r="CH1073" s="92"/>
      <c r="CI1073" s="92"/>
      <c r="CJ1073" s="92"/>
      <c r="CK1073" s="92"/>
      <c r="CL1073" s="92"/>
      <c r="CM1073" s="92"/>
      <c r="CN1073" s="92"/>
      <c r="CO1073" s="92"/>
      <c r="CP1073" s="92"/>
      <c r="CQ1073" s="92"/>
      <c r="CR1073" s="92"/>
    </row>
    <row r="1074" spans="1:96">
      <c r="A1074" s="94" t="s">
        <v>5217</v>
      </c>
      <c r="B1074" s="94" t="s">
        <v>3451</v>
      </c>
      <c r="C1074" s="94" t="s">
        <v>16</v>
      </c>
      <c r="D1074" s="142">
        <v>98022</v>
      </c>
      <c r="E1074" s="96" t="s">
        <v>5218</v>
      </c>
      <c r="F1074" s="143">
        <v>39280</v>
      </c>
      <c r="G1074" s="94" t="s">
        <v>1615</v>
      </c>
      <c r="H1074" s="146">
        <v>1</v>
      </c>
      <c r="I1074" s="146"/>
      <c r="J1074" s="96" t="s">
        <v>19</v>
      </c>
      <c r="K1074" s="92" t="s">
        <v>5209</v>
      </c>
      <c r="L1074" s="144" t="s">
        <v>5210</v>
      </c>
      <c r="M1074" s="135" t="s">
        <v>2971</v>
      </c>
      <c r="N1074" s="92">
        <v>29</v>
      </c>
      <c r="O1074" s="92">
        <v>7</v>
      </c>
      <c r="P1074" s="135">
        <v>2007</v>
      </c>
      <c r="Q1074" s="145">
        <v>47.211514000000001</v>
      </c>
      <c r="R1074" s="145">
        <v>-122.01809799999999</v>
      </c>
      <c r="S1074" s="118" t="s">
        <v>2984</v>
      </c>
    </row>
    <row r="1075" spans="1:96">
      <c r="A1075" s="94" t="s">
        <v>5219</v>
      </c>
      <c r="B1075" s="94" t="s">
        <v>3451</v>
      </c>
      <c r="C1075" s="94" t="s">
        <v>16</v>
      </c>
      <c r="D1075" s="142">
        <v>98022</v>
      </c>
      <c r="E1075" s="96" t="s">
        <v>5220</v>
      </c>
      <c r="F1075" s="143">
        <v>39280</v>
      </c>
      <c r="G1075" s="94" t="s">
        <v>2115</v>
      </c>
      <c r="H1075" s="146">
        <v>1</v>
      </c>
      <c r="I1075" s="146"/>
      <c r="J1075" s="96" t="s">
        <v>19</v>
      </c>
      <c r="K1075" s="92" t="s">
        <v>5209</v>
      </c>
      <c r="L1075" s="144" t="s">
        <v>5210</v>
      </c>
      <c r="M1075" s="135" t="s">
        <v>2971</v>
      </c>
      <c r="N1075" s="92">
        <v>29</v>
      </c>
      <c r="O1075" s="92">
        <v>7</v>
      </c>
      <c r="P1075" s="135">
        <v>2007</v>
      </c>
      <c r="Q1075" s="145">
        <v>47.211514000000001</v>
      </c>
      <c r="R1075" s="145">
        <v>-122.01809799999999</v>
      </c>
      <c r="S1075" s="118" t="s">
        <v>2984</v>
      </c>
    </row>
    <row r="1076" spans="1:96">
      <c r="A1076" s="94" t="s">
        <v>5211</v>
      </c>
      <c r="B1076" s="94" t="s">
        <v>3451</v>
      </c>
      <c r="C1076" s="94" t="s">
        <v>16</v>
      </c>
      <c r="D1076" s="142">
        <v>98022</v>
      </c>
      <c r="E1076" s="142" t="s">
        <v>5212</v>
      </c>
      <c r="F1076" s="143">
        <v>39258</v>
      </c>
      <c r="G1076" s="94" t="s">
        <v>2169</v>
      </c>
      <c r="H1076" s="146">
        <v>2</v>
      </c>
      <c r="I1076" s="146"/>
      <c r="J1076" s="96" t="s">
        <v>19</v>
      </c>
      <c r="K1076" s="92" t="s">
        <v>5209</v>
      </c>
      <c r="L1076" s="144" t="s">
        <v>5210</v>
      </c>
      <c r="M1076" s="135" t="s">
        <v>2971</v>
      </c>
      <c r="N1076" s="92">
        <v>26</v>
      </c>
      <c r="O1076" s="92">
        <v>6</v>
      </c>
      <c r="P1076" s="135">
        <v>2007</v>
      </c>
      <c r="Q1076" s="145">
        <v>47.211514000000001</v>
      </c>
      <c r="R1076" s="145">
        <v>-122.01809799999999</v>
      </c>
      <c r="S1076" s="118" t="s">
        <v>2984</v>
      </c>
      <c r="U1076" s="92"/>
      <c r="V1076" s="92"/>
      <c r="W1076" s="92"/>
      <c r="X1076" s="92"/>
      <c r="Y1076" s="92"/>
      <c r="Z1076" s="92"/>
      <c r="AA1076" s="92"/>
      <c r="AB1076" s="92"/>
      <c r="AC1076" s="92"/>
      <c r="AD1076" s="92"/>
      <c r="AE1076" s="92"/>
      <c r="AF1076" s="92"/>
      <c r="AG1076" s="92"/>
      <c r="AH1076" s="92"/>
      <c r="AI1076" s="92"/>
      <c r="AJ1076" s="92"/>
      <c r="AK1076" s="92"/>
      <c r="AL1076" s="92"/>
      <c r="AM1076" s="92"/>
      <c r="AN1076" s="92"/>
      <c r="AO1076" s="92"/>
      <c r="AP1076" s="92"/>
      <c r="AQ1076" s="92"/>
      <c r="AR1076" s="92"/>
      <c r="AS1076" s="92"/>
      <c r="AT1076" s="92"/>
      <c r="AU1076" s="92"/>
      <c r="AV1076" s="92"/>
      <c r="AW1076" s="92"/>
      <c r="AX1076" s="92"/>
      <c r="AY1076" s="92"/>
      <c r="AZ1076" s="92"/>
      <c r="BA1076" s="92"/>
      <c r="BB1076" s="92"/>
      <c r="BC1076" s="92"/>
      <c r="BD1076" s="92"/>
      <c r="BE1076" s="92"/>
      <c r="BF1076" s="92"/>
      <c r="BG1076" s="92"/>
      <c r="BH1076" s="92"/>
      <c r="BI1076" s="92"/>
      <c r="BJ1076" s="92"/>
      <c r="BK1076" s="92"/>
      <c r="BL1076" s="92"/>
      <c r="BM1076" s="92"/>
      <c r="BN1076" s="92"/>
      <c r="BO1076" s="92"/>
      <c r="BP1076" s="92"/>
      <c r="BQ1076" s="92"/>
      <c r="BR1076" s="92"/>
      <c r="BS1076" s="92"/>
      <c r="BT1076" s="92"/>
      <c r="BU1076" s="92"/>
      <c r="BV1076" s="92"/>
      <c r="BW1076" s="92"/>
      <c r="BX1076" s="92"/>
      <c r="BY1076" s="92"/>
      <c r="BZ1076" s="92"/>
      <c r="CA1076" s="92"/>
      <c r="CB1076" s="92"/>
      <c r="CC1076" s="92"/>
      <c r="CD1076" s="92"/>
      <c r="CE1076" s="92"/>
      <c r="CF1076" s="92"/>
      <c r="CG1076" s="92"/>
      <c r="CH1076" s="92"/>
      <c r="CI1076" s="92"/>
      <c r="CJ1076" s="92"/>
      <c r="CK1076" s="92"/>
      <c r="CL1076" s="92"/>
      <c r="CM1076" s="92"/>
      <c r="CN1076" s="92"/>
      <c r="CO1076" s="92"/>
      <c r="CP1076" s="92"/>
      <c r="CQ1076" s="92"/>
      <c r="CR1076" s="92"/>
    </row>
    <row r="1077" spans="1:96">
      <c r="A1077" s="94" t="s">
        <v>5221</v>
      </c>
      <c r="B1077" s="94" t="s">
        <v>3451</v>
      </c>
      <c r="C1077" s="94" t="s">
        <v>16</v>
      </c>
      <c r="D1077" s="142">
        <v>98022</v>
      </c>
      <c r="E1077" s="96" t="s">
        <v>5222</v>
      </c>
      <c r="F1077" s="143">
        <v>39280</v>
      </c>
      <c r="G1077" s="94" t="s">
        <v>2169</v>
      </c>
      <c r="H1077" s="146">
        <v>7</v>
      </c>
      <c r="I1077" s="146"/>
      <c r="J1077" s="96" t="s">
        <v>19</v>
      </c>
      <c r="K1077" s="92" t="s">
        <v>5209</v>
      </c>
      <c r="L1077" s="144" t="s">
        <v>5210</v>
      </c>
      <c r="M1077" s="135" t="s">
        <v>2971</v>
      </c>
      <c r="N1077" s="92">
        <v>29</v>
      </c>
      <c r="O1077" s="92">
        <v>7</v>
      </c>
      <c r="P1077" s="135">
        <v>2007</v>
      </c>
      <c r="Q1077" s="145">
        <v>47.211514000000001</v>
      </c>
      <c r="R1077" s="145">
        <v>-122.01809799999999</v>
      </c>
      <c r="S1077" s="118" t="s">
        <v>2984</v>
      </c>
    </row>
    <row r="1078" spans="1:96">
      <c r="A1078" s="94" t="s">
        <v>5225</v>
      </c>
      <c r="B1078" s="94" t="s">
        <v>3451</v>
      </c>
      <c r="C1078" s="94" t="s">
        <v>16</v>
      </c>
      <c r="D1078" s="142">
        <v>98022</v>
      </c>
      <c r="E1078" s="96" t="s">
        <v>5226</v>
      </c>
      <c r="F1078" s="143">
        <v>39302</v>
      </c>
      <c r="G1078" s="94" t="s">
        <v>2169</v>
      </c>
      <c r="H1078" s="144">
        <v>3</v>
      </c>
      <c r="I1078" s="144"/>
      <c r="J1078" s="120" t="s">
        <v>19</v>
      </c>
      <c r="K1078" s="92" t="s">
        <v>5209</v>
      </c>
      <c r="L1078" s="144" t="s">
        <v>5210</v>
      </c>
      <c r="M1078" s="135" t="s">
        <v>2971</v>
      </c>
      <c r="N1078" s="92">
        <v>32</v>
      </c>
      <c r="O1078" s="92">
        <v>8</v>
      </c>
      <c r="P1078" s="135">
        <v>2007</v>
      </c>
      <c r="Q1078" s="145">
        <v>47.211514000000001</v>
      </c>
      <c r="R1078" s="145">
        <v>-122.01809799999999</v>
      </c>
      <c r="S1078" s="118" t="s">
        <v>2984</v>
      </c>
      <c r="U1078" s="92"/>
      <c r="V1078" s="92"/>
      <c r="W1078" s="92"/>
      <c r="X1078" s="92"/>
      <c r="Y1078" s="92"/>
      <c r="Z1078" s="92"/>
      <c r="AA1078" s="92"/>
      <c r="AB1078" s="92"/>
      <c r="AC1078" s="92"/>
      <c r="AD1078" s="92"/>
      <c r="AE1078" s="92"/>
      <c r="AF1078" s="92"/>
      <c r="AG1078" s="92"/>
      <c r="AH1078" s="92"/>
      <c r="AI1078" s="92"/>
      <c r="AJ1078" s="92"/>
      <c r="AK1078" s="92"/>
      <c r="AL1078" s="92"/>
      <c r="AM1078" s="92"/>
      <c r="AN1078" s="92"/>
      <c r="AO1078" s="92"/>
      <c r="AP1078" s="92"/>
      <c r="AQ1078" s="92"/>
      <c r="AR1078" s="92"/>
      <c r="AS1078" s="92"/>
      <c r="AT1078" s="92"/>
      <c r="AU1078" s="92"/>
      <c r="AV1078" s="92"/>
      <c r="AW1078" s="92"/>
      <c r="AX1078" s="92"/>
      <c r="AY1078" s="92"/>
      <c r="AZ1078" s="92"/>
      <c r="BA1078" s="92"/>
      <c r="BB1078" s="92"/>
      <c r="BC1078" s="92"/>
      <c r="BD1078" s="92"/>
      <c r="BE1078" s="92"/>
      <c r="BF1078" s="92"/>
      <c r="BG1078" s="92"/>
      <c r="BH1078" s="92"/>
      <c r="BI1078" s="92"/>
      <c r="BJ1078" s="92"/>
      <c r="BK1078" s="92"/>
      <c r="BL1078" s="92"/>
      <c r="BM1078" s="92"/>
      <c r="BN1078" s="92"/>
      <c r="BO1078" s="92"/>
      <c r="BP1078" s="92"/>
      <c r="BQ1078" s="92"/>
      <c r="BR1078" s="92"/>
      <c r="BS1078" s="92"/>
      <c r="BT1078" s="92"/>
      <c r="BU1078" s="92"/>
      <c r="BV1078" s="92"/>
      <c r="BW1078" s="92"/>
      <c r="BX1078" s="92"/>
      <c r="BY1078" s="92"/>
      <c r="BZ1078" s="92"/>
      <c r="CA1078" s="92"/>
      <c r="CB1078" s="92"/>
      <c r="CC1078" s="92"/>
      <c r="CD1078" s="92"/>
      <c r="CE1078" s="92"/>
      <c r="CF1078" s="92"/>
      <c r="CG1078" s="92"/>
      <c r="CH1078" s="92"/>
      <c r="CI1078" s="92"/>
      <c r="CJ1078" s="92"/>
      <c r="CK1078" s="92"/>
      <c r="CL1078" s="92"/>
      <c r="CM1078" s="92"/>
      <c r="CN1078" s="92"/>
      <c r="CO1078" s="92"/>
      <c r="CP1078" s="92"/>
      <c r="CQ1078" s="92"/>
      <c r="CR1078" s="92"/>
    </row>
    <row r="1079" spans="1:96">
      <c r="A1079" s="94" t="s">
        <v>5213</v>
      </c>
      <c r="B1079" s="94" t="s">
        <v>3451</v>
      </c>
      <c r="C1079" s="94" t="s">
        <v>16</v>
      </c>
      <c r="D1079" s="142">
        <v>98022</v>
      </c>
      <c r="E1079" s="142" t="s">
        <v>5214</v>
      </c>
      <c r="F1079" s="143">
        <v>39258</v>
      </c>
      <c r="G1079" s="94" t="s">
        <v>1724</v>
      </c>
      <c r="H1079" s="146">
        <v>1</v>
      </c>
      <c r="I1079" s="146"/>
      <c r="J1079" s="96" t="s">
        <v>19</v>
      </c>
      <c r="K1079" s="92" t="s">
        <v>5209</v>
      </c>
      <c r="L1079" s="144" t="s">
        <v>5210</v>
      </c>
      <c r="M1079" s="135" t="s">
        <v>2971</v>
      </c>
      <c r="N1079" s="92">
        <v>26</v>
      </c>
      <c r="O1079" s="92">
        <v>6</v>
      </c>
      <c r="P1079" s="135">
        <v>2007</v>
      </c>
      <c r="Q1079" s="145">
        <v>47.211514000000001</v>
      </c>
      <c r="R1079" s="145">
        <v>-122.01809799999999</v>
      </c>
      <c r="S1079" s="118" t="s">
        <v>2984</v>
      </c>
      <c r="U1079" s="92"/>
      <c r="V1079" s="92"/>
      <c r="W1079" s="92"/>
      <c r="X1079" s="92"/>
      <c r="Y1079" s="92"/>
      <c r="Z1079" s="92"/>
      <c r="AA1079" s="92"/>
      <c r="AB1079" s="92"/>
      <c r="AC1079" s="92"/>
      <c r="AD1079" s="92"/>
      <c r="AE1079" s="92"/>
      <c r="AF1079" s="92"/>
      <c r="AG1079" s="92"/>
      <c r="AH1079" s="92"/>
      <c r="AI1079" s="92"/>
      <c r="AJ1079" s="92"/>
      <c r="AK1079" s="92"/>
      <c r="AL1079" s="92"/>
      <c r="AM1079" s="92"/>
      <c r="AN1079" s="92"/>
      <c r="AO1079" s="92"/>
      <c r="AP1079" s="92"/>
      <c r="AQ1079" s="92"/>
      <c r="AR1079" s="92"/>
      <c r="AS1079" s="92"/>
      <c r="AT1079" s="92"/>
      <c r="AU1079" s="92"/>
      <c r="AV1079" s="92"/>
      <c r="AW1079" s="92"/>
      <c r="AX1079" s="92"/>
      <c r="AY1079" s="92"/>
      <c r="AZ1079" s="92"/>
      <c r="BA1079" s="92"/>
      <c r="BB1079" s="92"/>
      <c r="BC1079" s="92"/>
      <c r="BD1079" s="92"/>
      <c r="BE1079" s="92"/>
      <c r="BF1079" s="92"/>
      <c r="BG1079" s="92"/>
      <c r="BH1079" s="92"/>
      <c r="BI1079" s="92"/>
      <c r="BJ1079" s="92"/>
      <c r="BK1079" s="92"/>
      <c r="BL1079" s="92"/>
      <c r="BM1079" s="92"/>
      <c r="BN1079" s="92"/>
      <c r="BO1079" s="92"/>
      <c r="BP1079" s="92"/>
      <c r="BQ1079" s="92"/>
      <c r="BR1079" s="92"/>
      <c r="BS1079" s="92"/>
      <c r="BT1079" s="92"/>
      <c r="BU1079" s="92"/>
      <c r="BV1079" s="92"/>
      <c r="BW1079" s="92"/>
      <c r="BX1079" s="92"/>
      <c r="BY1079" s="92"/>
      <c r="BZ1079" s="92"/>
      <c r="CA1079" s="92"/>
      <c r="CB1079" s="92"/>
      <c r="CC1079" s="92"/>
      <c r="CD1079" s="92"/>
      <c r="CE1079" s="92"/>
      <c r="CF1079" s="92"/>
      <c r="CG1079" s="92"/>
      <c r="CH1079" s="92"/>
      <c r="CI1079" s="92"/>
      <c r="CJ1079" s="92"/>
      <c r="CK1079" s="92"/>
      <c r="CL1079" s="92"/>
      <c r="CM1079" s="92"/>
      <c r="CN1079" s="92"/>
      <c r="CO1079" s="92"/>
      <c r="CP1079" s="92"/>
      <c r="CQ1079" s="92"/>
      <c r="CR1079" s="92"/>
    </row>
    <row r="1080" spans="1:96">
      <c r="A1080" s="94" t="s">
        <v>5223</v>
      </c>
      <c r="B1080" s="94" t="s">
        <v>3451</v>
      </c>
      <c r="C1080" s="94" t="s">
        <v>16</v>
      </c>
      <c r="D1080" s="142">
        <v>98022</v>
      </c>
      <c r="E1080" s="96" t="s">
        <v>5224</v>
      </c>
      <c r="F1080" s="143">
        <v>39280</v>
      </c>
      <c r="G1080" s="94" t="s">
        <v>1724</v>
      </c>
      <c r="H1080" s="146">
        <v>2</v>
      </c>
      <c r="I1080" s="146"/>
      <c r="J1080" s="96" t="s">
        <v>19</v>
      </c>
      <c r="K1080" s="92" t="s">
        <v>5209</v>
      </c>
      <c r="L1080" s="144" t="s">
        <v>5210</v>
      </c>
      <c r="M1080" s="135" t="s">
        <v>2971</v>
      </c>
      <c r="N1080" s="92">
        <v>29</v>
      </c>
      <c r="O1080" s="92">
        <v>7</v>
      </c>
      <c r="P1080" s="135">
        <v>2007</v>
      </c>
      <c r="Q1080" s="145">
        <v>47.211514000000001</v>
      </c>
      <c r="R1080" s="145">
        <v>-122.01809799999999</v>
      </c>
      <c r="S1080" s="118" t="s">
        <v>2984</v>
      </c>
      <c r="U1080" s="92"/>
      <c r="V1080" s="92"/>
      <c r="W1080" s="92"/>
      <c r="X1080" s="92"/>
      <c r="Y1080" s="92"/>
      <c r="Z1080" s="92"/>
      <c r="AA1080" s="92"/>
      <c r="AB1080" s="92"/>
      <c r="AC1080" s="92"/>
      <c r="AD1080" s="92"/>
      <c r="AE1080" s="92"/>
      <c r="AF1080" s="92"/>
      <c r="AG1080" s="92"/>
      <c r="AH1080" s="92"/>
      <c r="AI1080" s="92"/>
      <c r="AJ1080" s="92"/>
      <c r="AK1080" s="92"/>
      <c r="AL1080" s="92"/>
      <c r="AM1080" s="92"/>
      <c r="AN1080" s="92"/>
      <c r="AO1080" s="92"/>
      <c r="AP1080" s="92"/>
      <c r="AQ1080" s="92"/>
      <c r="AR1080" s="92"/>
      <c r="AS1080" s="92"/>
      <c r="AT1080" s="92"/>
      <c r="AU1080" s="92"/>
      <c r="AV1080" s="92"/>
      <c r="AW1080" s="92"/>
      <c r="AX1080" s="92"/>
      <c r="AY1080" s="92"/>
      <c r="AZ1080" s="92"/>
      <c r="BA1080" s="92"/>
      <c r="BB1080" s="92"/>
      <c r="BC1080" s="92"/>
      <c r="BD1080" s="92"/>
      <c r="BE1080" s="92"/>
      <c r="BF1080" s="92"/>
      <c r="BG1080" s="92"/>
      <c r="BH1080" s="92"/>
      <c r="BI1080" s="92"/>
      <c r="BJ1080" s="92"/>
      <c r="BK1080" s="92"/>
      <c r="BL1080" s="92"/>
      <c r="BM1080" s="92"/>
      <c r="BN1080" s="92"/>
      <c r="BO1080" s="92"/>
      <c r="BP1080" s="92"/>
      <c r="BQ1080" s="92"/>
      <c r="BR1080" s="92"/>
      <c r="BS1080" s="92"/>
      <c r="BT1080" s="92"/>
      <c r="BU1080" s="92"/>
      <c r="BV1080" s="92"/>
      <c r="BW1080" s="92"/>
      <c r="BX1080" s="92"/>
      <c r="BY1080" s="92"/>
      <c r="BZ1080" s="92"/>
      <c r="CA1080" s="92"/>
      <c r="CB1080" s="92"/>
      <c r="CC1080" s="92"/>
      <c r="CD1080" s="92"/>
      <c r="CE1080" s="92"/>
      <c r="CF1080" s="92"/>
      <c r="CG1080" s="92"/>
      <c r="CH1080" s="92"/>
      <c r="CI1080" s="92"/>
      <c r="CJ1080" s="92"/>
      <c r="CK1080" s="92"/>
      <c r="CL1080" s="92"/>
      <c r="CM1080" s="92"/>
      <c r="CN1080" s="92"/>
      <c r="CO1080" s="92"/>
      <c r="CP1080" s="92"/>
      <c r="CQ1080" s="92"/>
      <c r="CR1080" s="92"/>
    </row>
    <row r="1081" spans="1:96">
      <c r="A1081" s="94" t="s">
        <v>5215</v>
      </c>
      <c r="B1081" s="94" t="s">
        <v>3451</v>
      </c>
      <c r="C1081" s="94" t="s">
        <v>16</v>
      </c>
      <c r="D1081" s="142">
        <v>98022</v>
      </c>
      <c r="E1081" s="142" t="s">
        <v>5216</v>
      </c>
      <c r="F1081" s="143">
        <v>39258</v>
      </c>
      <c r="G1081" s="94" t="s">
        <v>2420</v>
      </c>
      <c r="H1081" s="146">
        <v>13</v>
      </c>
      <c r="I1081" s="146"/>
      <c r="J1081" s="96" t="s">
        <v>19</v>
      </c>
      <c r="K1081" s="92" t="s">
        <v>5209</v>
      </c>
      <c r="L1081" s="144" t="s">
        <v>5210</v>
      </c>
      <c r="M1081" s="135" t="s">
        <v>2971</v>
      </c>
      <c r="N1081" s="92">
        <v>26</v>
      </c>
      <c r="O1081" s="92">
        <v>6</v>
      </c>
      <c r="P1081" s="135">
        <v>2007</v>
      </c>
      <c r="Q1081" s="145">
        <v>47.211514000000001</v>
      </c>
      <c r="R1081" s="145">
        <v>-122.01809799999999</v>
      </c>
      <c r="S1081" s="118" t="s">
        <v>2984</v>
      </c>
    </row>
    <row r="1082" spans="1:96">
      <c r="A1082" s="94" t="s">
        <v>5227</v>
      </c>
      <c r="B1082" s="94" t="s">
        <v>3451</v>
      </c>
      <c r="C1082" s="94" t="s">
        <v>16</v>
      </c>
      <c r="D1082" s="142">
        <v>98022</v>
      </c>
      <c r="E1082" s="96" t="s">
        <v>5228</v>
      </c>
      <c r="F1082" s="143">
        <v>39302</v>
      </c>
      <c r="G1082" s="94" t="s">
        <v>2420</v>
      </c>
      <c r="H1082" s="144">
        <v>1</v>
      </c>
      <c r="I1082" s="144"/>
      <c r="J1082" s="120" t="s">
        <v>19</v>
      </c>
      <c r="K1082" s="92" t="s">
        <v>5209</v>
      </c>
      <c r="L1082" s="144" t="s">
        <v>5210</v>
      </c>
      <c r="M1082" s="135" t="s">
        <v>2971</v>
      </c>
      <c r="N1082" s="92">
        <v>32</v>
      </c>
      <c r="O1082" s="92">
        <v>8</v>
      </c>
      <c r="P1082" s="135">
        <v>2007</v>
      </c>
      <c r="Q1082" s="145">
        <v>47.211514000000001</v>
      </c>
      <c r="R1082" s="145">
        <v>-122.01809799999999</v>
      </c>
      <c r="S1082" s="118" t="s">
        <v>2984</v>
      </c>
      <c r="U1082" s="92"/>
      <c r="V1082" s="92"/>
      <c r="W1082" s="92"/>
      <c r="X1082" s="92"/>
      <c r="Y1082" s="92"/>
      <c r="Z1082" s="92"/>
      <c r="AA1082" s="92"/>
      <c r="AB1082" s="92"/>
      <c r="AC1082" s="92"/>
      <c r="AD1082" s="92"/>
      <c r="AE1082" s="92"/>
      <c r="AF1082" s="92"/>
      <c r="AG1082" s="92"/>
      <c r="AH1082" s="92"/>
      <c r="AI1082" s="92"/>
      <c r="AJ1082" s="92"/>
      <c r="AK1082" s="92"/>
      <c r="AL1082" s="92"/>
      <c r="AM1082" s="92"/>
      <c r="AN1082" s="92"/>
      <c r="AO1082" s="92"/>
      <c r="AP1082" s="92"/>
      <c r="AQ1082" s="92"/>
      <c r="AR1082" s="92"/>
      <c r="AS1082" s="92"/>
      <c r="AT1082" s="92"/>
      <c r="AU1082" s="92"/>
      <c r="AV1082" s="92"/>
      <c r="AW1082" s="92"/>
      <c r="AX1082" s="92"/>
      <c r="AY1082" s="92"/>
      <c r="AZ1082" s="92"/>
      <c r="BA1082" s="92"/>
      <c r="BB1082" s="92"/>
      <c r="BC1082" s="92"/>
      <c r="BD1082" s="92"/>
      <c r="BE1082" s="92"/>
      <c r="BF1082" s="92"/>
      <c r="BG1082" s="92"/>
      <c r="BH1082" s="92"/>
      <c r="BI1082" s="92"/>
      <c r="BJ1082" s="92"/>
      <c r="BK1082" s="92"/>
      <c r="BL1082" s="92"/>
      <c r="BM1082" s="92"/>
      <c r="BN1082" s="92"/>
      <c r="BO1082" s="92"/>
      <c r="BP1082" s="92"/>
      <c r="BQ1082" s="92"/>
      <c r="BR1082" s="92"/>
      <c r="BS1082" s="92"/>
      <c r="BT1082" s="92"/>
      <c r="BU1082" s="92"/>
      <c r="BV1082" s="92"/>
      <c r="BW1082" s="92"/>
      <c r="BX1082" s="92"/>
      <c r="BY1082" s="92"/>
      <c r="BZ1082" s="92"/>
      <c r="CA1082" s="92"/>
      <c r="CB1082" s="92"/>
      <c r="CC1082" s="92"/>
      <c r="CD1082" s="92"/>
      <c r="CE1082" s="92"/>
      <c r="CF1082" s="92"/>
      <c r="CG1082" s="92"/>
      <c r="CH1082" s="92"/>
      <c r="CI1082" s="92"/>
      <c r="CJ1082" s="92"/>
      <c r="CK1082" s="92"/>
      <c r="CL1082" s="92"/>
      <c r="CM1082" s="92"/>
      <c r="CN1082" s="92"/>
      <c r="CO1082" s="92"/>
      <c r="CP1082" s="92"/>
      <c r="CQ1082" s="92"/>
      <c r="CR1082" s="92"/>
    </row>
    <row r="1083" spans="1:96">
      <c r="A1083" s="94" t="s">
        <v>4414</v>
      </c>
      <c r="B1083" s="94" t="s">
        <v>3451</v>
      </c>
      <c r="C1083" s="94" t="s">
        <v>16</v>
      </c>
      <c r="D1083" s="135">
        <v>98001</v>
      </c>
      <c r="E1083" s="94" t="s">
        <v>4415</v>
      </c>
      <c r="F1083" s="143">
        <v>39325</v>
      </c>
      <c r="G1083" s="94" t="s">
        <v>2169</v>
      </c>
      <c r="H1083" s="144">
        <v>12</v>
      </c>
      <c r="I1083" s="144"/>
      <c r="J1083" s="120"/>
      <c r="K1083" s="152" t="s">
        <v>4416</v>
      </c>
      <c r="L1083" s="144" t="s">
        <v>4417</v>
      </c>
      <c r="M1083" s="135" t="s">
        <v>2901</v>
      </c>
      <c r="N1083" s="92">
        <v>35</v>
      </c>
      <c r="O1083" s="92">
        <v>8</v>
      </c>
      <c r="P1083" s="135">
        <v>2007</v>
      </c>
      <c r="Q1083" s="145">
        <v>47.26041</v>
      </c>
      <c r="R1083" s="145">
        <v>-122.290194</v>
      </c>
      <c r="S1083" s="118" t="s">
        <v>2983</v>
      </c>
      <c r="U1083" s="92"/>
      <c r="V1083" s="92"/>
      <c r="W1083" s="92"/>
      <c r="X1083" s="92"/>
      <c r="Y1083" s="92"/>
      <c r="Z1083" s="92"/>
      <c r="AA1083" s="92"/>
      <c r="AB1083" s="92"/>
      <c r="AC1083" s="92"/>
      <c r="AD1083" s="92"/>
      <c r="AE1083" s="92"/>
      <c r="AF1083" s="92"/>
      <c r="AG1083" s="92"/>
      <c r="AH1083" s="92"/>
      <c r="AI1083" s="92"/>
      <c r="AJ1083" s="92"/>
      <c r="AK1083" s="92"/>
      <c r="AL1083" s="92"/>
      <c r="AM1083" s="92"/>
      <c r="AN1083" s="92"/>
      <c r="AO1083" s="92"/>
      <c r="AP1083" s="92"/>
      <c r="AQ1083" s="92"/>
      <c r="AR1083" s="92"/>
      <c r="AS1083" s="92"/>
      <c r="AT1083" s="92"/>
      <c r="AU1083" s="92"/>
      <c r="AV1083" s="92"/>
      <c r="AW1083" s="92"/>
      <c r="AX1083" s="92"/>
      <c r="AY1083" s="92"/>
      <c r="AZ1083" s="92"/>
      <c r="BA1083" s="92"/>
      <c r="BB1083" s="92"/>
      <c r="BC1083" s="92"/>
      <c r="BD1083" s="92"/>
      <c r="BE1083" s="92"/>
      <c r="BF1083" s="92"/>
      <c r="BG1083" s="92"/>
      <c r="BH1083" s="92"/>
      <c r="BI1083" s="92"/>
      <c r="BJ1083" s="92"/>
      <c r="BK1083" s="92"/>
      <c r="BL1083" s="92"/>
      <c r="BM1083" s="92"/>
      <c r="BN1083" s="92"/>
      <c r="BO1083" s="92"/>
      <c r="BP1083" s="92"/>
      <c r="BQ1083" s="92"/>
      <c r="BR1083" s="92"/>
      <c r="BS1083" s="92"/>
      <c r="BT1083" s="92"/>
      <c r="BU1083" s="92"/>
      <c r="BV1083" s="92"/>
      <c r="BW1083" s="92"/>
      <c r="BX1083" s="92"/>
      <c r="BY1083" s="92"/>
      <c r="BZ1083" s="92"/>
      <c r="CA1083" s="92"/>
      <c r="CB1083" s="92"/>
      <c r="CC1083" s="92"/>
      <c r="CD1083" s="92"/>
      <c r="CE1083" s="92"/>
      <c r="CF1083" s="92"/>
      <c r="CG1083" s="92"/>
      <c r="CH1083" s="92"/>
      <c r="CI1083" s="92"/>
      <c r="CJ1083" s="92"/>
      <c r="CK1083" s="92"/>
      <c r="CL1083" s="92"/>
      <c r="CM1083" s="92"/>
      <c r="CN1083" s="92"/>
      <c r="CO1083" s="92"/>
      <c r="CP1083" s="92"/>
      <c r="CQ1083" s="92"/>
      <c r="CR1083" s="92"/>
    </row>
    <row r="1084" spans="1:96">
      <c r="A1084" s="94" t="s">
        <v>4420</v>
      </c>
      <c r="B1084" s="94" t="s">
        <v>3451</v>
      </c>
      <c r="C1084" s="94" t="s">
        <v>16</v>
      </c>
      <c r="D1084" s="135">
        <v>98001</v>
      </c>
      <c r="E1084" s="94" t="s">
        <v>4421</v>
      </c>
      <c r="F1084" s="143">
        <v>39337</v>
      </c>
      <c r="G1084" s="94" t="s">
        <v>2169</v>
      </c>
      <c r="H1084" s="144">
        <v>7</v>
      </c>
      <c r="I1084" s="144"/>
      <c r="J1084" s="120" t="s">
        <v>19</v>
      </c>
      <c r="K1084" s="152" t="s">
        <v>4416</v>
      </c>
      <c r="L1084" s="144" t="s">
        <v>4417</v>
      </c>
      <c r="M1084" s="135" t="s">
        <v>2901</v>
      </c>
      <c r="N1084" s="92">
        <v>37</v>
      </c>
      <c r="O1084" s="92">
        <v>9</v>
      </c>
      <c r="P1084" s="135">
        <v>2007</v>
      </c>
      <c r="Q1084" s="145">
        <v>47.26041</v>
      </c>
      <c r="R1084" s="145">
        <v>-122.290194</v>
      </c>
      <c r="S1084" s="118" t="s">
        <v>2983</v>
      </c>
    </row>
    <row r="1085" spans="1:96">
      <c r="A1085" s="94" t="s">
        <v>4422</v>
      </c>
      <c r="B1085" s="94" t="s">
        <v>3451</v>
      </c>
      <c r="C1085" s="94" t="s">
        <v>16</v>
      </c>
      <c r="D1085" s="135">
        <v>98001</v>
      </c>
      <c r="E1085" s="94" t="s">
        <v>4423</v>
      </c>
      <c r="F1085" s="143">
        <v>39337</v>
      </c>
      <c r="G1085" s="94" t="s">
        <v>1724</v>
      </c>
      <c r="H1085" s="144">
        <v>1</v>
      </c>
      <c r="I1085" s="144"/>
      <c r="J1085" s="120" t="s">
        <v>19</v>
      </c>
      <c r="K1085" s="152" t="s">
        <v>4416</v>
      </c>
      <c r="L1085" s="144" t="s">
        <v>4417</v>
      </c>
      <c r="M1085" s="135" t="s">
        <v>2901</v>
      </c>
      <c r="N1085" s="92">
        <v>37</v>
      </c>
      <c r="O1085" s="92">
        <v>9</v>
      </c>
      <c r="P1085" s="135">
        <v>2007</v>
      </c>
      <c r="Q1085" s="145">
        <v>47.26041</v>
      </c>
      <c r="R1085" s="145">
        <v>-122.290194</v>
      </c>
      <c r="S1085" s="118" t="s">
        <v>2983</v>
      </c>
    </row>
    <row r="1086" spans="1:96">
      <c r="A1086" s="94" t="s">
        <v>4418</v>
      </c>
      <c r="B1086" s="94" t="s">
        <v>3451</v>
      </c>
      <c r="C1086" s="94" t="s">
        <v>16</v>
      </c>
      <c r="D1086" s="135">
        <v>98001</v>
      </c>
      <c r="E1086" s="94" t="s">
        <v>4419</v>
      </c>
      <c r="F1086" s="143">
        <v>39325</v>
      </c>
      <c r="G1086" s="94" t="s">
        <v>2110</v>
      </c>
      <c r="H1086" s="144">
        <v>2</v>
      </c>
      <c r="I1086" s="144"/>
      <c r="J1086" s="120" t="s">
        <v>19</v>
      </c>
      <c r="K1086" s="152" t="s">
        <v>4416</v>
      </c>
      <c r="L1086" s="144" t="s">
        <v>4417</v>
      </c>
      <c r="M1086" s="135" t="s">
        <v>2901</v>
      </c>
      <c r="N1086" s="92">
        <v>35</v>
      </c>
      <c r="O1086" s="92">
        <v>8</v>
      </c>
      <c r="P1086" s="135">
        <v>2007</v>
      </c>
      <c r="Q1086" s="145">
        <v>47.26041</v>
      </c>
      <c r="R1086" s="145">
        <v>-122.290194</v>
      </c>
      <c r="S1086" s="118" t="s">
        <v>2983</v>
      </c>
      <c r="U1086" s="92"/>
      <c r="V1086" s="92"/>
      <c r="W1086" s="92"/>
      <c r="X1086" s="92"/>
      <c r="Y1086" s="92"/>
      <c r="Z1086" s="92"/>
      <c r="AA1086" s="92"/>
      <c r="AB1086" s="92"/>
      <c r="AC1086" s="92"/>
      <c r="AD1086" s="92"/>
      <c r="AE1086" s="92"/>
      <c r="AF1086" s="92"/>
      <c r="AG1086" s="92"/>
      <c r="AH1086" s="92"/>
      <c r="AI1086" s="92"/>
      <c r="AJ1086" s="92"/>
      <c r="AK1086" s="92"/>
      <c r="AL1086" s="92"/>
      <c r="AM1086" s="92"/>
      <c r="AN1086" s="92"/>
      <c r="AO1086" s="92"/>
      <c r="AP1086" s="92"/>
      <c r="AQ1086" s="92"/>
      <c r="AR1086" s="92"/>
      <c r="AS1086" s="92"/>
      <c r="AT1086" s="92"/>
      <c r="AU1086" s="92"/>
      <c r="AV1086" s="92"/>
      <c r="AW1086" s="92"/>
      <c r="AX1086" s="92"/>
      <c r="AY1086" s="92"/>
      <c r="AZ1086" s="92"/>
      <c r="BA1086" s="92"/>
      <c r="BB1086" s="92"/>
      <c r="BC1086" s="92"/>
      <c r="BD1086" s="92"/>
      <c r="BE1086" s="92"/>
      <c r="BF1086" s="92"/>
      <c r="BG1086" s="92"/>
      <c r="BH1086" s="92"/>
      <c r="BI1086" s="92"/>
      <c r="BJ1086" s="92"/>
      <c r="BK1086" s="92"/>
      <c r="BL1086" s="92"/>
      <c r="BM1086" s="92"/>
      <c r="BN1086" s="92"/>
      <c r="BO1086" s="92"/>
      <c r="BP1086" s="92"/>
      <c r="BQ1086" s="92"/>
      <c r="BR1086" s="92"/>
      <c r="BS1086" s="92"/>
      <c r="BT1086" s="92"/>
      <c r="BU1086" s="92"/>
      <c r="BV1086" s="92"/>
      <c r="BW1086" s="92"/>
      <c r="BX1086" s="92"/>
      <c r="BY1086" s="92"/>
      <c r="BZ1086" s="92"/>
      <c r="CA1086" s="92"/>
      <c r="CB1086" s="92"/>
      <c r="CC1086" s="92"/>
      <c r="CD1086" s="92"/>
      <c r="CE1086" s="92"/>
      <c r="CF1086" s="92"/>
      <c r="CG1086" s="92"/>
      <c r="CH1086" s="92"/>
      <c r="CI1086" s="92"/>
      <c r="CJ1086" s="92"/>
      <c r="CK1086" s="92"/>
      <c r="CL1086" s="92"/>
      <c r="CM1086" s="92"/>
      <c r="CN1086" s="92"/>
      <c r="CO1086" s="92"/>
      <c r="CP1086" s="92"/>
      <c r="CQ1086" s="92"/>
      <c r="CR1086" s="92"/>
    </row>
    <row r="1087" spans="1:96">
      <c r="A1087" s="94" t="s">
        <v>4865</v>
      </c>
      <c r="B1087" s="94" t="s">
        <v>3451</v>
      </c>
      <c r="C1087" s="94" t="s">
        <v>16</v>
      </c>
      <c r="D1087" s="142">
        <v>98047</v>
      </c>
      <c r="E1087" s="96" t="s">
        <v>4866</v>
      </c>
      <c r="F1087" s="143">
        <v>39316</v>
      </c>
      <c r="G1087" s="94" t="s">
        <v>4245</v>
      </c>
      <c r="H1087" s="144">
        <v>1</v>
      </c>
      <c r="I1087" s="144"/>
      <c r="J1087" s="120" t="s">
        <v>19</v>
      </c>
      <c r="K1087" s="92" t="s">
        <v>4818</v>
      </c>
      <c r="L1087" s="144" t="s">
        <v>4819</v>
      </c>
      <c r="M1087" s="135" t="s">
        <v>2971</v>
      </c>
      <c r="N1087" s="92">
        <v>34</v>
      </c>
      <c r="O1087" s="92">
        <v>8</v>
      </c>
      <c r="P1087" s="135">
        <v>2007</v>
      </c>
      <c r="Q1087" s="153">
        <v>47.262222999999999</v>
      </c>
      <c r="R1087" s="153">
        <v>-122.238173</v>
      </c>
      <c r="S1087" s="118" t="s">
        <v>2984</v>
      </c>
      <c r="U1087" s="92"/>
      <c r="V1087" s="92"/>
      <c r="W1087" s="92"/>
      <c r="X1087" s="92"/>
      <c r="Y1087" s="92"/>
      <c r="Z1087" s="92"/>
      <c r="AA1087" s="92"/>
      <c r="AB1087" s="92"/>
      <c r="AC1087" s="92"/>
      <c r="AD1087" s="92"/>
      <c r="AE1087" s="92"/>
      <c r="AF1087" s="92"/>
      <c r="AG1087" s="92"/>
      <c r="AH1087" s="92"/>
      <c r="AI1087" s="92"/>
      <c r="AJ1087" s="92"/>
      <c r="AK1087" s="92"/>
      <c r="AL1087" s="92"/>
      <c r="AM1087" s="92"/>
      <c r="AN1087" s="92"/>
      <c r="AO1087" s="92"/>
      <c r="AP1087" s="92"/>
      <c r="AQ1087" s="92"/>
      <c r="AR1087" s="92"/>
      <c r="AS1087" s="92"/>
      <c r="AT1087" s="92"/>
      <c r="AU1087" s="92"/>
      <c r="AV1087" s="92"/>
      <c r="AW1087" s="92"/>
      <c r="AX1087" s="92"/>
      <c r="AY1087" s="92"/>
      <c r="AZ1087" s="92"/>
      <c r="BA1087" s="92"/>
      <c r="BB1087" s="92"/>
      <c r="BC1087" s="92"/>
      <c r="BD1087" s="92"/>
      <c r="BE1087" s="92"/>
      <c r="BF1087" s="92"/>
      <c r="BG1087" s="92"/>
      <c r="BH1087" s="92"/>
      <c r="BI1087" s="92"/>
      <c r="BJ1087" s="92"/>
      <c r="BK1087" s="92"/>
      <c r="BL1087" s="92"/>
      <c r="BM1087" s="92"/>
      <c r="BN1087" s="92"/>
      <c r="BO1087" s="92"/>
      <c r="BP1087" s="92"/>
      <c r="BQ1087" s="92"/>
      <c r="BR1087" s="92"/>
      <c r="BS1087" s="92"/>
      <c r="BT1087" s="92"/>
      <c r="BU1087" s="92"/>
      <c r="BV1087" s="92"/>
      <c r="BW1087" s="92"/>
      <c r="BX1087" s="92"/>
      <c r="BY1087" s="92"/>
      <c r="BZ1087" s="92"/>
      <c r="CA1087" s="92"/>
      <c r="CB1087" s="92"/>
      <c r="CC1087" s="92"/>
      <c r="CD1087" s="92"/>
      <c r="CE1087" s="92"/>
      <c r="CF1087" s="92"/>
      <c r="CG1087" s="92"/>
      <c r="CH1087" s="92"/>
      <c r="CI1087" s="92"/>
      <c r="CJ1087" s="92"/>
      <c r="CK1087" s="92"/>
      <c r="CL1087" s="92"/>
      <c r="CM1087" s="92"/>
      <c r="CN1087" s="92"/>
      <c r="CO1087" s="92"/>
      <c r="CP1087" s="92"/>
      <c r="CQ1087" s="92"/>
      <c r="CR1087" s="92"/>
    </row>
    <row r="1088" spans="1:96">
      <c r="A1088" s="94" t="s">
        <v>4820</v>
      </c>
      <c r="B1088" s="94" t="s">
        <v>3451</v>
      </c>
      <c r="C1088" s="94" t="s">
        <v>16</v>
      </c>
      <c r="D1088" s="142">
        <v>98047</v>
      </c>
      <c r="E1088" s="142" t="s">
        <v>4821</v>
      </c>
      <c r="F1088" s="143">
        <v>39258</v>
      </c>
      <c r="G1088" s="94" t="s">
        <v>1615</v>
      </c>
      <c r="H1088" s="146">
        <v>6</v>
      </c>
      <c r="I1088" s="146"/>
      <c r="J1088" s="96" t="s">
        <v>19</v>
      </c>
      <c r="K1088" s="92" t="s">
        <v>4818</v>
      </c>
      <c r="L1088" s="144" t="s">
        <v>4819</v>
      </c>
      <c r="M1088" s="135" t="s">
        <v>2971</v>
      </c>
      <c r="N1088" s="92">
        <v>26</v>
      </c>
      <c r="O1088" s="92">
        <v>6</v>
      </c>
      <c r="P1088" s="135">
        <v>2007</v>
      </c>
      <c r="Q1088" s="153">
        <v>47.262222999999999</v>
      </c>
      <c r="R1088" s="153">
        <v>-122.238173</v>
      </c>
      <c r="S1088" s="118" t="s">
        <v>2984</v>
      </c>
    </row>
    <row r="1089" spans="1:96">
      <c r="A1089" s="94" t="s">
        <v>4833</v>
      </c>
      <c r="B1089" s="94" t="s">
        <v>3451</v>
      </c>
      <c r="C1089" s="94" t="s">
        <v>16</v>
      </c>
      <c r="D1089" s="148">
        <v>98001</v>
      </c>
      <c r="E1089" s="95" t="s">
        <v>4834</v>
      </c>
      <c r="F1089" s="143">
        <v>39269</v>
      </c>
      <c r="G1089" s="94" t="s">
        <v>1615</v>
      </c>
      <c r="H1089" s="149">
        <v>5</v>
      </c>
      <c r="I1089" s="149"/>
      <c r="J1089" s="95" t="s">
        <v>19</v>
      </c>
      <c r="K1089" s="92" t="s">
        <v>4818</v>
      </c>
      <c r="L1089" s="144" t="s">
        <v>4819</v>
      </c>
      <c r="M1089" s="135" t="s">
        <v>2971</v>
      </c>
      <c r="N1089" s="92">
        <v>27</v>
      </c>
      <c r="O1089" s="92">
        <v>7</v>
      </c>
      <c r="P1089" s="135">
        <v>2007</v>
      </c>
      <c r="Q1089" s="153">
        <v>47.262222999999999</v>
      </c>
      <c r="R1089" s="153">
        <v>-122.238173</v>
      </c>
      <c r="S1089" s="118" t="s">
        <v>2984</v>
      </c>
      <c r="U1089" s="92"/>
      <c r="V1089" s="92"/>
      <c r="W1089" s="92"/>
      <c r="X1089" s="92"/>
      <c r="Y1089" s="92"/>
      <c r="Z1089" s="92"/>
      <c r="AA1089" s="92"/>
      <c r="AB1089" s="92"/>
      <c r="AC1089" s="92"/>
      <c r="AD1089" s="92"/>
      <c r="AE1089" s="92"/>
      <c r="AF1089" s="92"/>
      <c r="AG1089" s="92"/>
      <c r="AH1089" s="92"/>
      <c r="AI1089" s="92"/>
      <c r="AJ1089" s="92"/>
      <c r="AK1089" s="92"/>
      <c r="AL1089" s="92"/>
      <c r="AM1089" s="92"/>
      <c r="AN1089" s="92"/>
      <c r="AO1089" s="92"/>
      <c r="AP1089" s="92"/>
      <c r="AQ1089" s="92"/>
      <c r="AR1089" s="92"/>
      <c r="AS1089" s="92"/>
      <c r="AT1089" s="92"/>
      <c r="AU1089" s="92"/>
      <c r="AV1089" s="92"/>
      <c r="AW1089" s="92"/>
      <c r="AX1089" s="92"/>
      <c r="AY1089" s="92"/>
      <c r="AZ1089" s="92"/>
      <c r="BA1089" s="92"/>
      <c r="BB1089" s="92"/>
      <c r="BC1089" s="92"/>
      <c r="BD1089" s="92"/>
      <c r="BE1089" s="92"/>
      <c r="BF1089" s="92"/>
      <c r="BG1089" s="92"/>
      <c r="BH1089" s="92"/>
      <c r="BI1089" s="92"/>
      <c r="BJ1089" s="92"/>
      <c r="BK1089" s="92"/>
      <c r="BL1089" s="92"/>
      <c r="BM1089" s="92"/>
      <c r="BN1089" s="92"/>
      <c r="BO1089" s="92"/>
      <c r="BP1089" s="92"/>
      <c r="BQ1089" s="92"/>
      <c r="BR1089" s="92"/>
      <c r="BS1089" s="92"/>
      <c r="BT1089" s="92"/>
      <c r="BU1089" s="92"/>
      <c r="BV1089" s="92"/>
      <c r="BW1089" s="92"/>
      <c r="BX1089" s="92"/>
      <c r="BY1089" s="92"/>
      <c r="BZ1089" s="92"/>
      <c r="CA1089" s="92"/>
      <c r="CB1089" s="92"/>
      <c r="CC1089" s="92"/>
      <c r="CD1089" s="92"/>
      <c r="CE1089" s="92"/>
      <c r="CF1089" s="92"/>
      <c r="CG1089" s="92"/>
      <c r="CH1089" s="92"/>
      <c r="CI1089" s="92"/>
      <c r="CJ1089" s="92"/>
      <c r="CK1089" s="92"/>
      <c r="CL1089" s="92"/>
      <c r="CM1089" s="92"/>
      <c r="CN1089" s="92"/>
      <c r="CO1089" s="92"/>
      <c r="CP1089" s="92"/>
      <c r="CQ1089" s="92"/>
      <c r="CR1089" s="92"/>
    </row>
    <row r="1090" spans="1:96">
      <c r="A1090" s="94" t="s">
        <v>4851</v>
      </c>
      <c r="B1090" s="94" t="s">
        <v>3451</v>
      </c>
      <c r="C1090" s="94" t="s">
        <v>16</v>
      </c>
      <c r="D1090" s="141">
        <v>98047</v>
      </c>
      <c r="E1090" s="92" t="s">
        <v>4852</v>
      </c>
      <c r="F1090" s="143">
        <v>39304</v>
      </c>
      <c r="G1090" s="94" t="s">
        <v>1615</v>
      </c>
      <c r="H1090" s="144">
        <v>1</v>
      </c>
      <c r="I1090" s="144"/>
      <c r="J1090" s="120" t="s">
        <v>19</v>
      </c>
      <c r="K1090" s="92" t="s">
        <v>4818</v>
      </c>
      <c r="L1090" s="144" t="s">
        <v>4819</v>
      </c>
      <c r="M1090" s="135" t="s">
        <v>2971</v>
      </c>
      <c r="N1090" s="92">
        <v>32</v>
      </c>
      <c r="O1090" s="92">
        <v>8</v>
      </c>
      <c r="P1090" s="135">
        <v>2007</v>
      </c>
      <c r="Q1090" s="153">
        <v>47.262222999999999</v>
      </c>
      <c r="R1090" s="153">
        <v>-122.238173</v>
      </c>
      <c r="S1090" s="118" t="s">
        <v>2984</v>
      </c>
      <c r="U1090" s="92"/>
      <c r="V1090" s="92"/>
      <c r="W1090" s="92"/>
      <c r="X1090" s="92"/>
      <c r="Y1090" s="92"/>
      <c r="Z1090" s="92"/>
      <c r="AA1090" s="92"/>
      <c r="AB1090" s="92"/>
      <c r="AC1090" s="92"/>
      <c r="AD1090" s="92"/>
      <c r="AE1090" s="92"/>
      <c r="AF1090" s="92"/>
      <c r="AG1090" s="92"/>
      <c r="AH1090" s="92"/>
      <c r="AI1090" s="92"/>
      <c r="AJ1090" s="92"/>
      <c r="AK1090" s="92"/>
      <c r="AL1090" s="92"/>
      <c r="AM1090" s="92"/>
      <c r="AN1090" s="92"/>
      <c r="AO1090" s="92"/>
      <c r="AP1090" s="92"/>
      <c r="AQ1090" s="92"/>
      <c r="AR1090" s="92"/>
      <c r="AS1090" s="92"/>
      <c r="AT1090" s="92"/>
      <c r="AU1090" s="92"/>
      <c r="AV1090" s="92"/>
      <c r="AW1090" s="92"/>
      <c r="AX1090" s="92"/>
      <c r="AY1090" s="92"/>
      <c r="AZ1090" s="92"/>
      <c r="BA1090" s="92"/>
      <c r="BB1090" s="92"/>
      <c r="BC1090" s="92"/>
      <c r="BD1090" s="92"/>
      <c r="BE1090" s="92"/>
      <c r="BF1090" s="92"/>
      <c r="BG1090" s="92"/>
      <c r="BH1090" s="92"/>
      <c r="BI1090" s="92"/>
      <c r="BJ1090" s="92"/>
      <c r="BK1090" s="92"/>
      <c r="BL1090" s="92"/>
      <c r="BM1090" s="92"/>
      <c r="BN1090" s="92"/>
      <c r="BO1090" s="92"/>
      <c r="BP1090" s="92"/>
      <c r="BQ1090" s="92"/>
      <c r="BR1090" s="92"/>
      <c r="BS1090" s="92"/>
      <c r="BT1090" s="92"/>
      <c r="BU1090" s="92"/>
      <c r="BV1090" s="92"/>
      <c r="BW1090" s="92"/>
      <c r="BX1090" s="92"/>
      <c r="BY1090" s="92"/>
      <c r="BZ1090" s="92"/>
      <c r="CA1090" s="92"/>
      <c r="CB1090" s="92"/>
      <c r="CC1090" s="92"/>
      <c r="CD1090" s="92"/>
      <c r="CE1090" s="92"/>
      <c r="CF1090" s="92"/>
      <c r="CG1090" s="92"/>
      <c r="CH1090" s="92"/>
      <c r="CI1090" s="92"/>
      <c r="CJ1090" s="92"/>
      <c r="CK1090" s="92"/>
      <c r="CL1090" s="92"/>
      <c r="CM1090" s="92"/>
      <c r="CN1090" s="92"/>
      <c r="CO1090" s="92"/>
      <c r="CP1090" s="92"/>
      <c r="CQ1090" s="92"/>
      <c r="CR1090" s="92"/>
    </row>
    <row r="1091" spans="1:96">
      <c r="A1091" s="94" t="s">
        <v>4869</v>
      </c>
      <c r="B1091" s="94" t="s">
        <v>3451</v>
      </c>
      <c r="C1091" s="94" t="s">
        <v>16</v>
      </c>
      <c r="D1091" s="142">
        <v>98047</v>
      </c>
      <c r="E1091" s="96" t="s">
        <v>4870</v>
      </c>
      <c r="F1091" s="143">
        <v>39316</v>
      </c>
      <c r="G1091" s="94" t="s">
        <v>1615</v>
      </c>
      <c r="H1091" s="144">
        <v>1</v>
      </c>
      <c r="I1091" s="144"/>
      <c r="J1091" s="120" t="s">
        <v>19</v>
      </c>
      <c r="K1091" s="92" t="s">
        <v>4818</v>
      </c>
      <c r="L1091" s="144" t="s">
        <v>4819</v>
      </c>
      <c r="M1091" s="135" t="s">
        <v>2971</v>
      </c>
      <c r="N1091" s="92">
        <v>34</v>
      </c>
      <c r="O1091" s="92">
        <v>8</v>
      </c>
      <c r="P1091" s="135">
        <v>2007</v>
      </c>
      <c r="Q1091" s="153">
        <v>47.262222999999999</v>
      </c>
      <c r="R1091" s="153">
        <v>-122.238173</v>
      </c>
      <c r="S1091" s="118" t="s">
        <v>2984</v>
      </c>
      <c r="U1091" s="92"/>
      <c r="V1091" s="92"/>
      <c r="W1091" s="92"/>
      <c r="X1091" s="92"/>
      <c r="Y1091" s="92"/>
      <c r="Z1091" s="92"/>
      <c r="AA1091" s="92"/>
      <c r="AB1091" s="92"/>
      <c r="AC1091" s="92"/>
      <c r="AD1091" s="92"/>
      <c r="AE1091" s="92"/>
      <c r="AF1091" s="92"/>
      <c r="AG1091" s="92"/>
      <c r="AH1091" s="92"/>
      <c r="AI1091" s="92"/>
      <c r="AJ1091" s="92"/>
      <c r="AK1091" s="92"/>
      <c r="AL1091" s="92"/>
      <c r="AM1091" s="92"/>
      <c r="AN1091" s="92"/>
      <c r="AO1091" s="92"/>
      <c r="AP1091" s="92"/>
      <c r="AQ1091" s="92"/>
      <c r="AR1091" s="92"/>
      <c r="AS1091" s="92"/>
      <c r="AT1091" s="92"/>
      <c r="AU1091" s="92"/>
      <c r="AV1091" s="92"/>
      <c r="AW1091" s="92"/>
      <c r="AX1091" s="92"/>
      <c r="AY1091" s="92"/>
      <c r="AZ1091" s="92"/>
      <c r="BA1091" s="92"/>
      <c r="BB1091" s="92"/>
      <c r="BC1091" s="92"/>
      <c r="BD1091" s="92"/>
      <c r="BE1091" s="92"/>
      <c r="BF1091" s="92"/>
      <c r="BG1091" s="92"/>
      <c r="BH1091" s="92"/>
      <c r="BI1091" s="92"/>
      <c r="BJ1091" s="92"/>
      <c r="BK1091" s="92"/>
      <c r="BL1091" s="92"/>
      <c r="BM1091" s="92"/>
      <c r="BN1091" s="92"/>
      <c r="BO1091" s="92"/>
      <c r="BP1091" s="92"/>
      <c r="BQ1091" s="92"/>
      <c r="BR1091" s="92"/>
      <c r="BS1091" s="92"/>
      <c r="BT1091" s="92"/>
      <c r="BU1091" s="92"/>
      <c r="BV1091" s="92"/>
      <c r="BW1091" s="92"/>
      <c r="BX1091" s="92"/>
      <c r="BY1091" s="92"/>
      <c r="BZ1091" s="92"/>
      <c r="CA1091" s="92"/>
      <c r="CB1091" s="92"/>
      <c r="CC1091" s="92"/>
      <c r="CD1091" s="92"/>
      <c r="CE1091" s="92"/>
      <c r="CF1091" s="92"/>
      <c r="CG1091" s="92"/>
      <c r="CH1091" s="92"/>
      <c r="CI1091" s="92"/>
      <c r="CJ1091" s="92"/>
      <c r="CK1091" s="92"/>
      <c r="CL1091" s="92"/>
      <c r="CM1091" s="92"/>
      <c r="CN1091" s="92"/>
      <c r="CO1091" s="92"/>
      <c r="CP1091" s="92"/>
      <c r="CQ1091" s="92"/>
      <c r="CR1091" s="92"/>
    </row>
    <row r="1092" spans="1:96">
      <c r="A1092" s="94" t="s">
        <v>4822</v>
      </c>
      <c r="B1092" s="94" t="s">
        <v>3451</v>
      </c>
      <c r="C1092" s="94" t="s">
        <v>16</v>
      </c>
      <c r="D1092" s="142">
        <v>98047</v>
      </c>
      <c r="E1092" s="142" t="s">
        <v>4823</v>
      </c>
      <c r="F1092" s="143">
        <v>39258</v>
      </c>
      <c r="G1092" s="94" t="s">
        <v>2115</v>
      </c>
      <c r="H1092" s="146">
        <v>37</v>
      </c>
      <c r="I1092" s="146"/>
      <c r="J1092" s="96" t="s">
        <v>19</v>
      </c>
      <c r="K1092" s="92" t="s">
        <v>4818</v>
      </c>
      <c r="L1092" s="144" t="s">
        <v>4819</v>
      </c>
      <c r="M1092" s="135" t="s">
        <v>2971</v>
      </c>
      <c r="N1092" s="92">
        <v>26</v>
      </c>
      <c r="O1092" s="92">
        <v>6</v>
      </c>
      <c r="P1092" s="135">
        <v>2007</v>
      </c>
      <c r="Q1092" s="153">
        <v>47.262222999999999</v>
      </c>
      <c r="R1092" s="153">
        <v>-122.238173</v>
      </c>
      <c r="S1092" s="118" t="s">
        <v>2984</v>
      </c>
    </row>
    <row r="1093" spans="1:96">
      <c r="A1093" s="94" t="s">
        <v>4835</v>
      </c>
      <c r="B1093" s="94" t="s">
        <v>3451</v>
      </c>
      <c r="C1093" s="94" t="s">
        <v>16</v>
      </c>
      <c r="D1093" s="148">
        <v>98001</v>
      </c>
      <c r="E1093" s="95" t="s">
        <v>4836</v>
      </c>
      <c r="F1093" s="143">
        <v>39269</v>
      </c>
      <c r="G1093" s="94" t="s">
        <v>2115</v>
      </c>
      <c r="H1093" s="149">
        <v>161</v>
      </c>
      <c r="I1093" s="149"/>
      <c r="J1093" s="95" t="s">
        <v>19</v>
      </c>
      <c r="K1093" s="92" t="s">
        <v>4818</v>
      </c>
      <c r="L1093" s="144" t="s">
        <v>4819</v>
      </c>
      <c r="M1093" s="135" t="s">
        <v>2971</v>
      </c>
      <c r="N1093" s="92">
        <v>27</v>
      </c>
      <c r="O1093" s="92">
        <v>7</v>
      </c>
      <c r="P1093" s="135">
        <v>2007</v>
      </c>
      <c r="Q1093" s="153">
        <v>47.262222999999999</v>
      </c>
      <c r="R1093" s="153">
        <v>-122.238173</v>
      </c>
      <c r="S1093" s="118" t="s">
        <v>2984</v>
      </c>
    </row>
    <row r="1094" spans="1:96">
      <c r="A1094" s="94" t="s">
        <v>4847</v>
      </c>
      <c r="B1094" s="94" t="s">
        <v>3451</v>
      </c>
      <c r="C1094" s="94" t="s">
        <v>16</v>
      </c>
      <c r="D1094" s="142">
        <v>98047</v>
      </c>
      <c r="E1094" s="96" t="s">
        <v>4848</v>
      </c>
      <c r="F1094" s="143">
        <v>39287</v>
      </c>
      <c r="G1094" s="94" t="s">
        <v>2115</v>
      </c>
      <c r="H1094" s="144">
        <v>8</v>
      </c>
      <c r="I1094" s="144"/>
      <c r="J1094" s="120" t="s">
        <v>19</v>
      </c>
      <c r="K1094" s="92" t="s">
        <v>4818</v>
      </c>
      <c r="L1094" s="144" t="s">
        <v>4819</v>
      </c>
      <c r="M1094" s="135" t="s">
        <v>2971</v>
      </c>
      <c r="N1094" s="92">
        <v>30</v>
      </c>
      <c r="O1094" s="92">
        <v>7</v>
      </c>
      <c r="P1094" s="135">
        <v>2007</v>
      </c>
      <c r="Q1094" s="153">
        <v>47.262222999999999</v>
      </c>
      <c r="R1094" s="153">
        <v>-122.238173</v>
      </c>
      <c r="S1094" s="118" t="s">
        <v>2984</v>
      </c>
      <c r="U1094" s="92"/>
      <c r="V1094" s="92"/>
      <c r="W1094" s="92"/>
      <c r="X1094" s="92"/>
      <c r="Y1094" s="92"/>
      <c r="Z1094" s="92"/>
      <c r="AA1094" s="92"/>
      <c r="AB1094" s="92"/>
      <c r="AC1094" s="92"/>
      <c r="AD1094" s="92"/>
      <c r="AE1094" s="92"/>
      <c r="AF1094" s="92"/>
      <c r="AG1094" s="92"/>
      <c r="AH1094" s="92"/>
      <c r="AI1094" s="92"/>
      <c r="AJ1094" s="92"/>
      <c r="AK1094" s="92"/>
      <c r="AL1094" s="92"/>
      <c r="AM1094" s="92"/>
      <c r="AN1094" s="92"/>
      <c r="AO1094" s="92"/>
      <c r="AP1094" s="92"/>
      <c r="AQ1094" s="92"/>
      <c r="AR1094" s="92"/>
      <c r="AS1094" s="92"/>
      <c r="AT1094" s="92"/>
      <c r="AU1094" s="92"/>
      <c r="AV1094" s="92"/>
      <c r="AW1094" s="92"/>
      <c r="AX1094" s="92"/>
      <c r="AY1094" s="92"/>
      <c r="AZ1094" s="92"/>
      <c r="BA1094" s="92"/>
      <c r="BB1094" s="92"/>
      <c r="BC1094" s="92"/>
      <c r="BD1094" s="92"/>
      <c r="BE1094" s="92"/>
      <c r="BF1094" s="92"/>
      <c r="BG1094" s="92"/>
      <c r="BH1094" s="92"/>
      <c r="BI1094" s="92"/>
      <c r="BJ1094" s="92"/>
      <c r="BK1094" s="92"/>
      <c r="BL1094" s="92"/>
      <c r="BM1094" s="92"/>
      <c r="BN1094" s="92"/>
      <c r="BO1094" s="92"/>
      <c r="BP1094" s="92"/>
      <c r="BQ1094" s="92"/>
      <c r="BR1094" s="92"/>
      <c r="BS1094" s="92"/>
      <c r="BT1094" s="92"/>
      <c r="BU1094" s="92"/>
      <c r="BV1094" s="92"/>
      <c r="BW1094" s="92"/>
      <c r="BX1094" s="92"/>
      <c r="BY1094" s="92"/>
      <c r="BZ1094" s="92"/>
      <c r="CA1094" s="92"/>
      <c r="CB1094" s="92"/>
      <c r="CC1094" s="92"/>
      <c r="CD1094" s="92"/>
      <c r="CE1094" s="92"/>
      <c r="CF1094" s="92"/>
      <c r="CG1094" s="92"/>
      <c r="CH1094" s="92"/>
      <c r="CI1094" s="92"/>
      <c r="CJ1094" s="92"/>
      <c r="CK1094" s="92"/>
      <c r="CL1094" s="92"/>
      <c r="CM1094" s="92"/>
      <c r="CN1094" s="92"/>
      <c r="CO1094" s="92"/>
      <c r="CP1094" s="92"/>
      <c r="CQ1094" s="92"/>
      <c r="CR1094" s="92"/>
    </row>
    <row r="1095" spans="1:96">
      <c r="A1095" s="94" t="s">
        <v>4867</v>
      </c>
      <c r="B1095" s="94" t="s">
        <v>3451</v>
      </c>
      <c r="C1095" s="94" t="s">
        <v>16</v>
      </c>
      <c r="D1095" s="142">
        <v>98047</v>
      </c>
      <c r="E1095" s="96" t="s">
        <v>4868</v>
      </c>
      <c r="F1095" s="143">
        <v>39316</v>
      </c>
      <c r="G1095" s="94" t="s">
        <v>2115</v>
      </c>
      <c r="H1095" s="144">
        <v>1</v>
      </c>
      <c r="I1095" s="144"/>
      <c r="J1095" s="120" t="s">
        <v>19</v>
      </c>
      <c r="K1095" s="92" t="s">
        <v>4818</v>
      </c>
      <c r="L1095" s="144" t="s">
        <v>4819</v>
      </c>
      <c r="M1095" s="135" t="s">
        <v>2971</v>
      </c>
      <c r="N1095" s="92">
        <v>34</v>
      </c>
      <c r="O1095" s="92">
        <v>8</v>
      </c>
      <c r="P1095" s="135">
        <v>2007</v>
      </c>
      <c r="Q1095" s="153">
        <v>47.262222999999999</v>
      </c>
      <c r="R1095" s="153">
        <v>-122.238173</v>
      </c>
      <c r="S1095" s="118" t="s">
        <v>2984</v>
      </c>
      <c r="U1095" s="92"/>
      <c r="V1095" s="92"/>
      <c r="W1095" s="92"/>
      <c r="X1095" s="92"/>
      <c r="Y1095" s="92"/>
      <c r="Z1095" s="92"/>
      <c r="AA1095" s="92"/>
      <c r="AB1095" s="92"/>
      <c r="AC1095" s="92"/>
      <c r="AD1095" s="92"/>
      <c r="AE1095" s="92"/>
      <c r="AF1095" s="92"/>
      <c r="AG1095" s="92"/>
      <c r="AH1095" s="92"/>
      <c r="AI1095" s="92"/>
      <c r="AJ1095" s="92"/>
      <c r="AK1095" s="92"/>
      <c r="AL1095" s="92"/>
      <c r="AM1095" s="92"/>
      <c r="AN1095" s="92"/>
      <c r="AO1095" s="92"/>
      <c r="AP1095" s="92"/>
      <c r="AQ1095" s="92"/>
      <c r="AR1095" s="92"/>
      <c r="AS1095" s="92"/>
      <c r="AT1095" s="92"/>
      <c r="AU1095" s="92"/>
      <c r="AV1095" s="92"/>
      <c r="AW1095" s="92"/>
      <c r="AX1095" s="92"/>
      <c r="AY1095" s="92"/>
      <c r="AZ1095" s="92"/>
      <c r="BA1095" s="92"/>
      <c r="BB1095" s="92"/>
      <c r="BC1095" s="92"/>
      <c r="BD1095" s="92"/>
      <c r="BE1095" s="92"/>
      <c r="BF1095" s="92"/>
      <c r="BG1095" s="92"/>
      <c r="BH1095" s="92"/>
      <c r="BI1095" s="92"/>
      <c r="BJ1095" s="92"/>
      <c r="BK1095" s="92"/>
      <c r="BL1095" s="92"/>
      <c r="BM1095" s="92"/>
      <c r="BN1095" s="92"/>
      <c r="BO1095" s="92"/>
      <c r="BP1095" s="92"/>
      <c r="BQ1095" s="92"/>
      <c r="BR1095" s="92"/>
      <c r="BS1095" s="92"/>
      <c r="BT1095" s="92"/>
      <c r="BU1095" s="92"/>
      <c r="BV1095" s="92"/>
      <c r="BW1095" s="92"/>
      <c r="BX1095" s="92"/>
      <c r="BY1095" s="92"/>
      <c r="BZ1095" s="92"/>
      <c r="CA1095" s="92"/>
      <c r="CB1095" s="92"/>
      <c r="CC1095" s="92"/>
      <c r="CD1095" s="92"/>
      <c r="CE1095" s="92"/>
      <c r="CF1095" s="92"/>
      <c r="CG1095" s="92"/>
      <c r="CH1095" s="92"/>
      <c r="CI1095" s="92"/>
      <c r="CJ1095" s="92"/>
      <c r="CK1095" s="92"/>
      <c r="CL1095" s="92"/>
      <c r="CM1095" s="92"/>
      <c r="CN1095" s="92"/>
      <c r="CO1095" s="92"/>
      <c r="CP1095" s="92"/>
      <c r="CQ1095" s="92"/>
      <c r="CR1095" s="92"/>
    </row>
    <row r="1096" spans="1:96">
      <c r="A1096" s="94" t="s">
        <v>4837</v>
      </c>
      <c r="B1096" s="94" t="s">
        <v>3451</v>
      </c>
      <c r="C1096" s="94" t="s">
        <v>16</v>
      </c>
      <c r="D1096" s="148">
        <v>98001</v>
      </c>
      <c r="E1096" s="95" t="s">
        <v>4838</v>
      </c>
      <c r="F1096" s="143">
        <v>39269</v>
      </c>
      <c r="G1096" s="94" t="s">
        <v>2169</v>
      </c>
      <c r="H1096" s="149">
        <v>1</v>
      </c>
      <c r="I1096" s="149"/>
      <c r="J1096" s="95" t="s">
        <v>19</v>
      </c>
      <c r="K1096" s="92" t="s">
        <v>4818</v>
      </c>
      <c r="L1096" s="144" t="s">
        <v>4819</v>
      </c>
      <c r="M1096" s="135" t="s">
        <v>2971</v>
      </c>
      <c r="N1096" s="92">
        <v>27</v>
      </c>
      <c r="O1096" s="92">
        <v>7</v>
      </c>
      <c r="P1096" s="135">
        <v>2007</v>
      </c>
      <c r="Q1096" s="153">
        <v>47.262222999999999</v>
      </c>
      <c r="R1096" s="153">
        <v>-122.238173</v>
      </c>
      <c r="S1096" s="118" t="s">
        <v>2984</v>
      </c>
    </row>
    <row r="1097" spans="1:96">
      <c r="A1097" s="94" t="s">
        <v>4853</v>
      </c>
      <c r="B1097" s="94" t="s">
        <v>3451</v>
      </c>
      <c r="C1097" s="94" t="s">
        <v>16</v>
      </c>
      <c r="D1097" s="141">
        <v>98047</v>
      </c>
      <c r="E1097" s="92" t="s">
        <v>4854</v>
      </c>
      <c r="F1097" s="143">
        <v>39304</v>
      </c>
      <c r="G1097" s="94" t="s">
        <v>2169</v>
      </c>
      <c r="H1097" s="144">
        <v>3</v>
      </c>
      <c r="I1097" s="144"/>
      <c r="J1097" s="120" t="s">
        <v>19</v>
      </c>
      <c r="K1097" s="92" t="s">
        <v>4818</v>
      </c>
      <c r="L1097" s="144" t="s">
        <v>4819</v>
      </c>
      <c r="M1097" s="135" t="s">
        <v>2971</v>
      </c>
      <c r="N1097" s="92">
        <v>32</v>
      </c>
      <c r="O1097" s="92">
        <v>8</v>
      </c>
      <c r="P1097" s="135">
        <v>2007</v>
      </c>
      <c r="Q1097" s="153">
        <v>47.262222999999999</v>
      </c>
      <c r="R1097" s="153">
        <v>-122.238173</v>
      </c>
      <c r="S1097" s="118" t="s">
        <v>2984</v>
      </c>
      <c r="U1097" s="92"/>
      <c r="V1097" s="92"/>
      <c r="W1097" s="92"/>
      <c r="X1097" s="92"/>
      <c r="Y1097" s="92"/>
      <c r="Z1097" s="92"/>
      <c r="AA1097" s="92"/>
      <c r="AB1097" s="92"/>
      <c r="AC1097" s="92"/>
      <c r="AD1097" s="92"/>
      <c r="AE1097" s="92"/>
      <c r="AF1097" s="92"/>
      <c r="AG1097" s="92"/>
      <c r="AH1097" s="92"/>
      <c r="AI1097" s="92"/>
      <c r="AJ1097" s="92"/>
      <c r="AK1097" s="92"/>
      <c r="AL1097" s="92"/>
      <c r="AM1097" s="92"/>
      <c r="AN1097" s="92"/>
      <c r="AO1097" s="92"/>
      <c r="AP1097" s="92"/>
      <c r="AQ1097" s="92"/>
      <c r="AR1097" s="92"/>
      <c r="AS1097" s="92"/>
      <c r="AT1097" s="92"/>
      <c r="AU1097" s="92"/>
      <c r="AV1097" s="92"/>
      <c r="AW1097" s="92"/>
      <c r="AX1097" s="92"/>
      <c r="AY1097" s="92"/>
      <c r="AZ1097" s="92"/>
      <c r="BA1097" s="92"/>
      <c r="BB1097" s="92"/>
      <c r="BC1097" s="92"/>
      <c r="BD1097" s="92"/>
      <c r="BE1097" s="92"/>
      <c r="BF1097" s="92"/>
      <c r="BG1097" s="92"/>
      <c r="BH1097" s="92"/>
      <c r="BI1097" s="92"/>
      <c r="BJ1097" s="92"/>
      <c r="BK1097" s="92"/>
      <c r="BL1097" s="92"/>
      <c r="BM1097" s="92"/>
      <c r="BN1097" s="92"/>
      <c r="BO1097" s="92"/>
      <c r="BP1097" s="92"/>
      <c r="BQ1097" s="92"/>
      <c r="BR1097" s="92"/>
      <c r="BS1097" s="92"/>
      <c r="BT1097" s="92"/>
      <c r="BU1097" s="92"/>
      <c r="BV1097" s="92"/>
      <c r="BW1097" s="92"/>
      <c r="BX1097" s="92"/>
      <c r="BY1097" s="92"/>
      <c r="BZ1097" s="92"/>
      <c r="CA1097" s="92"/>
      <c r="CB1097" s="92"/>
      <c r="CC1097" s="92"/>
      <c r="CD1097" s="92"/>
      <c r="CE1097" s="92"/>
      <c r="CF1097" s="92"/>
      <c r="CG1097" s="92"/>
      <c r="CH1097" s="92"/>
      <c r="CI1097" s="92"/>
      <c r="CJ1097" s="92"/>
      <c r="CK1097" s="92"/>
      <c r="CL1097" s="92"/>
      <c r="CM1097" s="92"/>
      <c r="CN1097" s="92"/>
      <c r="CO1097" s="92"/>
      <c r="CP1097" s="92"/>
      <c r="CQ1097" s="92"/>
      <c r="CR1097" s="92"/>
    </row>
    <row r="1098" spans="1:96">
      <c r="A1098" s="94" t="s">
        <v>4839</v>
      </c>
      <c r="B1098" s="94" t="s">
        <v>3451</v>
      </c>
      <c r="C1098" s="94" t="s">
        <v>16</v>
      </c>
      <c r="D1098" s="148">
        <v>98001</v>
      </c>
      <c r="E1098" s="95" t="s">
        <v>4840</v>
      </c>
      <c r="F1098" s="143">
        <v>39269</v>
      </c>
      <c r="G1098" s="94" t="s">
        <v>1724</v>
      </c>
      <c r="H1098" s="149">
        <v>1</v>
      </c>
      <c r="I1098" s="149"/>
      <c r="J1098" s="95" t="s">
        <v>19</v>
      </c>
      <c r="K1098" s="92" t="s">
        <v>4818</v>
      </c>
      <c r="L1098" s="144" t="s">
        <v>4819</v>
      </c>
      <c r="M1098" s="135" t="s">
        <v>2971</v>
      </c>
      <c r="N1098" s="92">
        <v>27</v>
      </c>
      <c r="O1098" s="92">
        <v>7</v>
      </c>
      <c r="P1098" s="135">
        <v>2007</v>
      </c>
      <c r="Q1098" s="153">
        <v>47.262222999999999</v>
      </c>
      <c r="R1098" s="153">
        <v>-122.238173</v>
      </c>
      <c r="S1098" s="118" t="s">
        <v>2984</v>
      </c>
    </row>
    <row r="1099" spans="1:96">
      <c r="A1099" s="94" t="s">
        <v>4855</v>
      </c>
      <c r="B1099" s="94" t="s">
        <v>3451</v>
      </c>
      <c r="C1099" s="94" t="s">
        <v>16</v>
      </c>
      <c r="D1099" s="141">
        <v>98047</v>
      </c>
      <c r="E1099" s="92" t="s">
        <v>4856</v>
      </c>
      <c r="F1099" s="143">
        <v>39304</v>
      </c>
      <c r="G1099" s="94" t="s">
        <v>1724</v>
      </c>
      <c r="H1099" s="144">
        <v>1</v>
      </c>
      <c r="I1099" s="144"/>
      <c r="J1099" s="120" t="s">
        <v>19</v>
      </c>
      <c r="K1099" s="92" t="s">
        <v>4818</v>
      </c>
      <c r="L1099" s="144" t="s">
        <v>4819</v>
      </c>
      <c r="M1099" s="135" t="s">
        <v>2971</v>
      </c>
      <c r="N1099" s="92">
        <v>32</v>
      </c>
      <c r="O1099" s="92">
        <v>8</v>
      </c>
      <c r="P1099" s="135">
        <v>2007</v>
      </c>
      <c r="Q1099" s="153">
        <v>47.262222999999999</v>
      </c>
      <c r="R1099" s="153">
        <v>-122.238173</v>
      </c>
      <c r="S1099" s="118" t="s">
        <v>2984</v>
      </c>
      <c r="U1099" s="92"/>
      <c r="V1099" s="92"/>
      <c r="W1099" s="92"/>
      <c r="X1099" s="92"/>
      <c r="Y1099" s="92"/>
      <c r="Z1099" s="92"/>
      <c r="AA1099" s="92"/>
      <c r="AB1099" s="92"/>
      <c r="AC1099" s="92"/>
      <c r="AD1099" s="92"/>
      <c r="AE1099" s="92"/>
      <c r="AF1099" s="92"/>
      <c r="AG1099" s="92"/>
      <c r="AH1099" s="92"/>
      <c r="AI1099" s="92"/>
      <c r="AJ1099" s="92"/>
      <c r="AK1099" s="92"/>
      <c r="AL1099" s="92"/>
      <c r="AM1099" s="92"/>
      <c r="AN1099" s="92"/>
      <c r="AO1099" s="92"/>
      <c r="AP1099" s="92"/>
      <c r="AQ1099" s="92"/>
      <c r="AR1099" s="92"/>
      <c r="AS1099" s="92"/>
      <c r="AT1099" s="92"/>
      <c r="AU1099" s="92"/>
      <c r="AV1099" s="92"/>
      <c r="AW1099" s="92"/>
      <c r="AX1099" s="92"/>
      <c r="AY1099" s="92"/>
      <c r="AZ1099" s="92"/>
      <c r="BA1099" s="92"/>
      <c r="BB1099" s="92"/>
      <c r="BC1099" s="92"/>
      <c r="BD1099" s="92"/>
      <c r="BE1099" s="92"/>
      <c r="BF1099" s="92"/>
      <c r="BG1099" s="92"/>
      <c r="BH1099" s="92"/>
      <c r="BI1099" s="92"/>
      <c r="BJ1099" s="92"/>
      <c r="BK1099" s="92"/>
      <c r="BL1099" s="92"/>
      <c r="BM1099" s="92"/>
      <c r="BN1099" s="92"/>
      <c r="BO1099" s="92"/>
      <c r="BP1099" s="92"/>
      <c r="BQ1099" s="92"/>
      <c r="BR1099" s="92"/>
      <c r="BS1099" s="92"/>
      <c r="BT1099" s="92"/>
      <c r="BU1099" s="92"/>
      <c r="BV1099" s="92"/>
      <c r="BW1099" s="92"/>
      <c r="BX1099" s="92"/>
      <c r="BY1099" s="92"/>
      <c r="BZ1099" s="92"/>
      <c r="CA1099" s="92"/>
      <c r="CB1099" s="92"/>
      <c r="CC1099" s="92"/>
      <c r="CD1099" s="92"/>
      <c r="CE1099" s="92"/>
      <c r="CF1099" s="92"/>
      <c r="CG1099" s="92"/>
      <c r="CH1099" s="92"/>
      <c r="CI1099" s="92"/>
      <c r="CJ1099" s="92"/>
      <c r="CK1099" s="92"/>
      <c r="CL1099" s="92"/>
      <c r="CM1099" s="92"/>
      <c r="CN1099" s="92"/>
      <c r="CO1099" s="92"/>
      <c r="CP1099" s="92"/>
      <c r="CQ1099" s="92"/>
      <c r="CR1099" s="92"/>
    </row>
    <row r="1100" spans="1:96">
      <c r="A1100" s="94" t="s">
        <v>4849</v>
      </c>
      <c r="B1100" s="94" t="s">
        <v>3451</v>
      </c>
      <c r="C1100" s="94" t="s">
        <v>16</v>
      </c>
      <c r="D1100" s="142">
        <v>98047</v>
      </c>
      <c r="E1100" s="96" t="s">
        <v>4850</v>
      </c>
      <c r="F1100" s="143">
        <v>39287</v>
      </c>
      <c r="G1100" s="94" t="s">
        <v>2110</v>
      </c>
      <c r="H1100" s="144">
        <v>8</v>
      </c>
      <c r="I1100" s="144"/>
      <c r="J1100" s="120" t="s">
        <v>19</v>
      </c>
      <c r="K1100" s="92" t="s">
        <v>4818</v>
      </c>
      <c r="L1100" s="144" t="s">
        <v>4819</v>
      </c>
      <c r="M1100" s="135" t="s">
        <v>2971</v>
      </c>
      <c r="N1100" s="92">
        <v>30</v>
      </c>
      <c r="O1100" s="92">
        <v>7</v>
      </c>
      <c r="P1100" s="135">
        <v>2007</v>
      </c>
      <c r="Q1100" s="153">
        <v>47.262222999999999</v>
      </c>
      <c r="R1100" s="153">
        <v>-122.238173</v>
      </c>
      <c r="S1100" s="118" t="s">
        <v>2984</v>
      </c>
      <c r="U1100" s="92"/>
      <c r="V1100" s="92"/>
      <c r="W1100" s="92"/>
      <c r="X1100" s="92"/>
      <c r="Y1100" s="92"/>
      <c r="Z1100" s="92"/>
      <c r="AA1100" s="92"/>
      <c r="AB1100" s="92"/>
      <c r="AC1100" s="92"/>
      <c r="AD1100" s="92"/>
      <c r="AE1100" s="92"/>
      <c r="AF1100" s="92"/>
      <c r="AG1100" s="92"/>
      <c r="AH1100" s="92"/>
      <c r="AI1100" s="92"/>
      <c r="AJ1100" s="92"/>
      <c r="AK1100" s="92"/>
      <c r="AL1100" s="92"/>
      <c r="AM1100" s="92"/>
      <c r="AN1100" s="92"/>
      <c r="AO1100" s="92"/>
      <c r="AP1100" s="92"/>
      <c r="AQ1100" s="92"/>
      <c r="AR1100" s="92"/>
      <c r="AS1100" s="92"/>
      <c r="AT1100" s="92"/>
      <c r="AU1100" s="92"/>
      <c r="AV1100" s="92"/>
      <c r="AW1100" s="92"/>
      <c r="AX1100" s="92"/>
      <c r="AY1100" s="92"/>
      <c r="AZ1100" s="92"/>
      <c r="BA1100" s="92"/>
      <c r="BB1100" s="92"/>
      <c r="BC1100" s="92"/>
      <c r="BD1100" s="92"/>
      <c r="BE1100" s="92"/>
      <c r="BF1100" s="92"/>
      <c r="BG1100" s="92"/>
      <c r="BH1100" s="92"/>
      <c r="BI1100" s="92"/>
      <c r="BJ1100" s="92"/>
      <c r="BK1100" s="92"/>
      <c r="BL1100" s="92"/>
      <c r="BM1100" s="92"/>
      <c r="BN1100" s="92"/>
      <c r="BO1100" s="92"/>
      <c r="BP1100" s="92"/>
      <c r="BQ1100" s="92"/>
      <c r="BR1100" s="92"/>
      <c r="BS1100" s="92"/>
      <c r="BT1100" s="92"/>
      <c r="BU1100" s="92"/>
      <c r="BV1100" s="92"/>
      <c r="BW1100" s="92"/>
      <c r="BX1100" s="92"/>
      <c r="BY1100" s="92"/>
      <c r="BZ1100" s="92"/>
      <c r="CA1100" s="92"/>
      <c r="CB1100" s="92"/>
      <c r="CC1100" s="92"/>
      <c r="CD1100" s="92"/>
      <c r="CE1100" s="92"/>
      <c r="CF1100" s="92"/>
      <c r="CG1100" s="92"/>
      <c r="CH1100" s="92"/>
      <c r="CI1100" s="92"/>
      <c r="CJ1100" s="92"/>
      <c r="CK1100" s="92"/>
      <c r="CL1100" s="92"/>
      <c r="CM1100" s="92"/>
      <c r="CN1100" s="92"/>
      <c r="CO1100" s="92"/>
      <c r="CP1100" s="92"/>
      <c r="CQ1100" s="92"/>
      <c r="CR1100" s="92"/>
    </row>
    <row r="1101" spans="1:96">
      <c r="A1101" s="94" t="s">
        <v>4873</v>
      </c>
      <c r="B1101" s="94" t="s">
        <v>3451</v>
      </c>
      <c r="C1101" s="94" t="s">
        <v>16</v>
      </c>
      <c r="D1101" s="92">
        <v>98047</v>
      </c>
      <c r="E1101" s="96" t="s">
        <v>4874</v>
      </c>
      <c r="F1101" s="143">
        <v>39338</v>
      </c>
      <c r="G1101" s="94" t="s">
        <v>2110</v>
      </c>
      <c r="H1101" s="146">
        <v>2</v>
      </c>
      <c r="I1101" s="146"/>
      <c r="J1101" s="96" t="s">
        <v>19</v>
      </c>
      <c r="K1101" s="92" t="s">
        <v>4818</v>
      </c>
      <c r="L1101" s="144" t="s">
        <v>4819</v>
      </c>
      <c r="M1101" s="135" t="s">
        <v>2971</v>
      </c>
      <c r="N1101" s="92">
        <v>37</v>
      </c>
      <c r="O1101" s="92">
        <v>9</v>
      </c>
      <c r="P1101" s="135">
        <v>2007</v>
      </c>
      <c r="Q1101" s="153">
        <v>47.262222999999999</v>
      </c>
      <c r="R1101" s="153">
        <v>-122.238173</v>
      </c>
      <c r="S1101" s="118" t="s">
        <v>2984</v>
      </c>
      <c r="U1101" s="92"/>
      <c r="V1101" s="92"/>
      <c r="W1101" s="92"/>
      <c r="X1101" s="92"/>
      <c r="Y1101" s="92"/>
      <c r="Z1101" s="92"/>
      <c r="AA1101" s="92"/>
      <c r="AB1101" s="92"/>
      <c r="AC1101" s="92"/>
      <c r="AD1101" s="92"/>
      <c r="AE1101" s="92"/>
      <c r="AF1101" s="92"/>
      <c r="AG1101" s="92"/>
      <c r="AH1101" s="92"/>
      <c r="AI1101" s="92"/>
      <c r="AJ1101" s="92"/>
      <c r="AK1101" s="92"/>
      <c r="AL1101" s="92"/>
      <c r="AM1101" s="92"/>
      <c r="AN1101" s="92"/>
      <c r="AO1101" s="92"/>
      <c r="AP1101" s="92"/>
      <c r="AQ1101" s="92"/>
      <c r="AR1101" s="92"/>
      <c r="AS1101" s="92"/>
      <c r="AT1101" s="92"/>
      <c r="AU1101" s="92"/>
      <c r="AV1101" s="92"/>
      <c r="AW1101" s="92"/>
      <c r="AX1101" s="92"/>
      <c r="AY1101" s="92"/>
      <c r="AZ1101" s="92"/>
      <c r="BA1101" s="92"/>
      <c r="BB1101" s="92"/>
      <c r="BC1101" s="92"/>
      <c r="BD1101" s="92"/>
      <c r="BE1101" s="92"/>
      <c r="BF1101" s="92"/>
      <c r="BG1101" s="92"/>
      <c r="BH1101" s="92"/>
      <c r="BI1101" s="92"/>
      <c r="BJ1101" s="92"/>
      <c r="BK1101" s="92"/>
      <c r="BL1101" s="92"/>
      <c r="BM1101" s="92"/>
      <c r="BN1101" s="92"/>
      <c r="BO1101" s="92"/>
      <c r="BP1101" s="92"/>
      <c r="BQ1101" s="92"/>
      <c r="BR1101" s="92"/>
      <c r="BS1101" s="92"/>
      <c r="BT1101" s="92"/>
      <c r="BU1101" s="92"/>
      <c r="BV1101" s="92"/>
      <c r="BW1101" s="92"/>
      <c r="BX1101" s="92"/>
      <c r="BY1101" s="92"/>
      <c r="BZ1101" s="92"/>
      <c r="CA1101" s="92"/>
      <c r="CB1101" s="92"/>
      <c r="CC1101" s="92"/>
      <c r="CD1101" s="92"/>
      <c r="CE1101" s="92"/>
      <c r="CF1101" s="92"/>
      <c r="CG1101" s="92"/>
      <c r="CH1101" s="92"/>
      <c r="CI1101" s="92"/>
      <c r="CJ1101" s="92"/>
      <c r="CK1101" s="92"/>
      <c r="CL1101" s="92"/>
      <c r="CM1101" s="92"/>
      <c r="CN1101" s="92"/>
      <c r="CO1101" s="92"/>
      <c r="CP1101" s="92"/>
      <c r="CQ1101" s="92"/>
      <c r="CR1101" s="92"/>
    </row>
    <row r="1102" spans="1:96">
      <c r="A1102" s="94" t="s">
        <v>4871</v>
      </c>
      <c r="B1102" s="94" t="s">
        <v>3451</v>
      </c>
      <c r="C1102" s="94" t="s">
        <v>16</v>
      </c>
      <c r="D1102" s="142">
        <v>98047</v>
      </c>
      <c r="E1102" s="96" t="s">
        <v>4872</v>
      </c>
      <c r="F1102" s="143">
        <v>39316</v>
      </c>
      <c r="G1102" s="94" t="s">
        <v>2550</v>
      </c>
      <c r="H1102" s="144">
        <v>1</v>
      </c>
      <c r="I1102" s="144"/>
      <c r="J1102" s="120" t="s">
        <v>19</v>
      </c>
      <c r="K1102" s="92" t="s">
        <v>4818</v>
      </c>
      <c r="L1102" s="144" t="s">
        <v>4819</v>
      </c>
      <c r="M1102" s="135" t="s">
        <v>2971</v>
      </c>
      <c r="N1102" s="92">
        <v>34</v>
      </c>
      <c r="O1102" s="92">
        <v>8</v>
      </c>
      <c r="P1102" s="135">
        <v>2007</v>
      </c>
      <c r="Q1102" s="153">
        <v>47.262222999999999</v>
      </c>
      <c r="R1102" s="153">
        <v>-122.238173</v>
      </c>
      <c r="S1102" s="118" t="s">
        <v>2984</v>
      </c>
      <c r="U1102" s="92"/>
      <c r="V1102" s="92"/>
      <c r="W1102" s="92"/>
      <c r="X1102" s="92"/>
      <c r="Y1102" s="92"/>
      <c r="Z1102" s="92"/>
      <c r="AA1102" s="92"/>
      <c r="AB1102" s="92"/>
      <c r="AC1102" s="92"/>
      <c r="AD1102" s="92"/>
      <c r="AE1102" s="92"/>
      <c r="AF1102" s="92"/>
      <c r="AG1102" s="92"/>
      <c r="AH1102" s="92"/>
      <c r="AI1102" s="92"/>
      <c r="AJ1102" s="92"/>
      <c r="AK1102" s="92"/>
      <c r="AL1102" s="92"/>
      <c r="AM1102" s="92"/>
      <c r="AN1102" s="92"/>
      <c r="AO1102" s="92"/>
      <c r="AP1102" s="92"/>
      <c r="AQ1102" s="92"/>
      <c r="AR1102" s="92"/>
      <c r="AS1102" s="92"/>
      <c r="AT1102" s="92"/>
      <c r="AU1102" s="92"/>
      <c r="AV1102" s="92"/>
      <c r="AW1102" s="92"/>
      <c r="AX1102" s="92"/>
      <c r="AY1102" s="92"/>
      <c r="AZ1102" s="92"/>
      <c r="BA1102" s="92"/>
      <c r="BB1102" s="92"/>
      <c r="BC1102" s="92"/>
      <c r="BD1102" s="92"/>
      <c r="BE1102" s="92"/>
      <c r="BF1102" s="92"/>
      <c r="BG1102" s="92"/>
      <c r="BH1102" s="92"/>
      <c r="BI1102" s="92"/>
      <c r="BJ1102" s="92"/>
      <c r="BK1102" s="92"/>
      <c r="BL1102" s="92"/>
      <c r="BM1102" s="92"/>
      <c r="BN1102" s="92"/>
      <c r="BO1102" s="92"/>
      <c r="BP1102" s="92"/>
      <c r="BQ1102" s="92"/>
      <c r="BR1102" s="92"/>
      <c r="BS1102" s="92"/>
      <c r="BT1102" s="92"/>
      <c r="BU1102" s="92"/>
      <c r="BV1102" s="92"/>
      <c r="BW1102" s="92"/>
      <c r="BX1102" s="92"/>
      <c r="BY1102" s="92"/>
      <c r="BZ1102" s="92"/>
      <c r="CA1102" s="92"/>
      <c r="CB1102" s="92"/>
      <c r="CC1102" s="92"/>
      <c r="CD1102" s="92"/>
      <c r="CE1102" s="92"/>
      <c r="CF1102" s="92"/>
      <c r="CG1102" s="92"/>
      <c r="CH1102" s="92"/>
      <c r="CI1102" s="92"/>
      <c r="CJ1102" s="92"/>
      <c r="CK1102" s="92"/>
      <c r="CL1102" s="92"/>
      <c r="CM1102" s="92"/>
      <c r="CN1102" s="92"/>
      <c r="CO1102" s="92"/>
      <c r="CP1102" s="92"/>
      <c r="CQ1102" s="92"/>
      <c r="CR1102" s="92"/>
    </row>
    <row r="1103" spans="1:96">
      <c r="A1103" s="94" t="s">
        <v>4857</v>
      </c>
      <c r="B1103" s="94" t="s">
        <v>3451</v>
      </c>
      <c r="C1103" s="94" t="s">
        <v>16</v>
      </c>
      <c r="D1103" s="141">
        <v>98047</v>
      </c>
      <c r="E1103" s="92" t="s">
        <v>4858</v>
      </c>
      <c r="F1103" s="143">
        <v>39304</v>
      </c>
      <c r="G1103" s="94" t="s">
        <v>2376</v>
      </c>
      <c r="H1103" s="144">
        <v>1</v>
      </c>
      <c r="I1103" s="144"/>
      <c r="J1103" s="120" t="s">
        <v>19</v>
      </c>
      <c r="K1103" s="92" t="s">
        <v>4818</v>
      </c>
      <c r="L1103" s="144" t="s">
        <v>4819</v>
      </c>
      <c r="M1103" s="135" t="s">
        <v>2971</v>
      </c>
      <c r="N1103" s="92">
        <v>32</v>
      </c>
      <c r="O1103" s="92">
        <v>8</v>
      </c>
      <c r="P1103" s="135">
        <v>2007</v>
      </c>
      <c r="Q1103" s="153">
        <v>47.262222999999999</v>
      </c>
      <c r="R1103" s="153">
        <v>-122.238173</v>
      </c>
      <c r="S1103" s="118" t="s">
        <v>2984</v>
      </c>
      <c r="U1103" s="92"/>
      <c r="V1103" s="92"/>
      <c r="W1103" s="92"/>
      <c r="X1103" s="92"/>
      <c r="Y1103" s="92"/>
      <c r="Z1103" s="92"/>
      <c r="AA1103" s="92"/>
      <c r="AB1103" s="92"/>
      <c r="AC1103" s="92"/>
      <c r="AD1103" s="92"/>
      <c r="AE1103" s="92"/>
      <c r="AF1103" s="92"/>
      <c r="AG1103" s="92"/>
      <c r="AH1103" s="92"/>
      <c r="AI1103" s="92"/>
      <c r="AJ1103" s="92"/>
      <c r="AK1103" s="92"/>
      <c r="AL1103" s="92"/>
      <c r="AM1103" s="92"/>
      <c r="AN1103" s="92"/>
      <c r="AO1103" s="92"/>
      <c r="AP1103" s="92"/>
      <c r="AQ1103" s="92"/>
      <c r="AR1103" s="92"/>
      <c r="AS1103" s="92"/>
      <c r="AT1103" s="92"/>
      <c r="AU1103" s="92"/>
      <c r="AV1103" s="92"/>
      <c r="AW1103" s="92"/>
      <c r="AX1103" s="92"/>
      <c r="AY1103" s="92"/>
      <c r="AZ1103" s="92"/>
      <c r="BA1103" s="92"/>
      <c r="BB1103" s="92"/>
      <c r="BC1103" s="92"/>
      <c r="BD1103" s="92"/>
      <c r="BE1103" s="92"/>
      <c r="BF1103" s="92"/>
      <c r="BG1103" s="92"/>
      <c r="BH1103" s="92"/>
      <c r="BI1103" s="92"/>
      <c r="BJ1103" s="92"/>
      <c r="BK1103" s="92"/>
      <c r="BL1103" s="92"/>
      <c r="BM1103" s="92"/>
      <c r="BN1103" s="92"/>
      <c r="BO1103" s="92"/>
      <c r="BP1103" s="92"/>
      <c r="BQ1103" s="92"/>
      <c r="BR1103" s="92"/>
      <c r="BS1103" s="92"/>
      <c r="BT1103" s="92"/>
      <c r="BU1103" s="92"/>
      <c r="BV1103" s="92"/>
      <c r="BW1103" s="92"/>
      <c r="BX1103" s="92"/>
      <c r="BY1103" s="92"/>
      <c r="BZ1103" s="92"/>
      <c r="CA1103" s="92"/>
      <c r="CB1103" s="92"/>
      <c r="CC1103" s="92"/>
      <c r="CD1103" s="92"/>
      <c r="CE1103" s="92"/>
      <c r="CF1103" s="92"/>
      <c r="CG1103" s="92"/>
      <c r="CH1103" s="92"/>
      <c r="CI1103" s="92"/>
      <c r="CJ1103" s="92"/>
      <c r="CK1103" s="92"/>
      <c r="CL1103" s="92"/>
      <c r="CM1103" s="92"/>
      <c r="CN1103" s="92"/>
      <c r="CO1103" s="92"/>
      <c r="CP1103" s="92"/>
      <c r="CQ1103" s="92"/>
      <c r="CR1103" s="92"/>
    </row>
    <row r="1104" spans="1:96">
      <c r="A1104" s="94" t="s">
        <v>4824</v>
      </c>
      <c r="B1104" s="94" t="s">
        <v>3451</v>
      </c>
      <c r="C1104" s="94" t="s">
        <v>16</v>
      </c>
      <c r="D1104" s="142">
        <v>98047</v>
      </c>
      <c r="E1104" s="142" t="s">
        <v>4825</v>
      </c>
      <c r="F1104" s="143">
        <v>39258</v>
      </c>
      <c r="G1104" s="94" t="s">
        <v>3596</v>
      </c>
      <c r="H1104" s="146">
        <v>24</v>
      </c>
      <c r="I1104" s="146"/>
      <c r="J1104" s="96" t="s">
        <v>19</v>
      </c>
      <c r="K1104" s="92" t="s">
        <v>4818</v>
      </c>
      <c r="L1104" s="144" t="s">
        <v>4819</v>
      </c>
      <c r="M1104" s="135" t="s">
        <v>2971</v>
      </c>
      <c r="N1104" s="92">
        <v>26</v>
      </c>
      <c r="O1104" s="92">
        <v>6</v>
      </c>
      <c r="P1104" s="135">
        <v>2007</v>
      </c>
      <c r="Q1104" s="153">
        <v>47.262222999999999</v>
      </c>
      <c r="R1104" s="153">
        <v>-122.238173</v>
      </c>
      <c r="S1104" s="118" t="s">
        <v>2984</v>
      </c>
    </row>
    <row r="1105" spans="1:96">
      <c r="A1105" s="94" t="s">
        <v>4841</v>
      </c>
      <c r="B1105" s="94" t="s">
        <v>3451</v>
      </c>
      <c r="C1105" s="94" t="s">
        <v>16</v>
      </c>
      <c r="D1105" s="148">
        <v>98001</v>
      </c>
      <c r="E1105" s="95" t="s">
        <v>4842</v>
      </c>
      <c r="F1105" s="143">
        <v>39269</v>
      </c>
      <c r="G1105" s="94" t="s">
        <v>3596</v>
      </c>
      <c r="H1105" s="149">
        <v>13</v>
      </c>
      <c r="I1105" s="149"/>
      <c r="J1105" s="95" t="s">
        <v>19</v>
      </c>
      <c r="K1105" s="92" t="s">
        <v>4818</v>
      </c>
      <c r="L1105" s="144" t="s">
        <v>4819</v>
      </c>
      <c r="M1105" s="135" t="s">
        <v>2971</v>
      </c>
      <c r="N1105" s="92">
        <v>27</v>
      </c>
      <c r="O1105" s="92">
        <v>7</v>
      </c>
      <c r="P1105" s="135">
        <v>2007</v>
      </c>
      <c r="Q1105" s="153">
        <v>47.262222999999999</v>
      </c>
      <c r="R1105" s="153">
        <v>-122.238173</v>
      </c>
      <c r="S1105" s="118" t="s">
        <v>2984</v>
      </c>
      <c r="U1105" s="92"/>
      <c r="V1105" s="92"/>
      <c r="W1105" s="92"/>
      <c r="X1105" s="92"/>
      <c r="Y1105" s="92"/>
      <c r="Z1105" s="92"/>
      <c r="AA1105" s="92"/>
      <c r="AB1105" s="92"/>
      <c r="AC1105" s="92"/>
      <c r="AD1105" s="92"/>
      <c r="AE1105" s="92"/>
      <c r="AF1105" s="92"/>
      <c r="AG1105" s="92"/>
      <c r="AH1105" s="92"/>
      <c r="AI1105" s="92"/>
      <c r="AJ1105" s="92"/>
      <c r="AK1105" s="92"/>
      <c r="AL1105" s="92"/>
      <c r="AM1105" s="92"/>
      <c r="AN1105" s="92"/>
      <c r="AO1105" s="92"/>
      <c r="AP1105" s="92"/>
      <c r="AQ1105" s="92"/>
      <c r="AR1105" s="92"/>
      <c r="AS1105" s="92"/>
      <c r="AT1105" s="92"/>
      <c r="AU1105" s="92"/>
      <c r="AV1105" s="92"/>
      <c r="AW1105" s="92"/>
      <c r="AX1105" s="92"/>
      <c r="AY1105" s="92"/>
      <c r="AZ1105" s="92"/>
      <c r="BA1105" s="92"/>
      <c r="BB1105" s="92"/>
      <c r="BC1105" s="92"/>
      <c r="BD1105" s="92"/>
      <c r="BE1105" s="92"/>
      <c r="BF1105" s="92"/>
      <c r="BG1105" s="92"/>
      <c r="BH1105" s="92"/>
      <c r="BI1105" s="92"/>
      <c r="BJ1105" s="92"/>
      <c r="BK1105" s="92"/>
      <c r="BL1105" s="92"/>
      <c r="BM1105" s="92"/>
      <c r="BN1105" s="92"/>
      <c r="BO1105" s="92"/>
      <c r="BP1105" s="92"/>
      <c r="BQ1105" s="92"/>
      <c r="BR1105" s="92"/>
      <c r="BS1105" s="92"/>
      <c r="BT1105" s="92"/>
      <c r="BU1105" s="92"/>
      <c r="BV1105" s="92"/>
      <c r="BW1105" s="92"/>
      <c r="BX1105" s="92"/>
      <c r="BY1105" s="92"/>
      <c r="BZ1105" s="92"/>
      <c r="CA1105" s="92"/>
      <c r="CB1105" s="92"/>
      <c r="CC1105" s="92"/>
      <c r="CD1105" s="92"/>
      <c r="CE1105" s="92"/>
      <c r="CF1105" s="92"/>
      <c r="CG1105" s="92"/>
      <c r="CH1105" s="92"/>
      <c r="CI1105" s="92"/>
      <c r="CJ1105" s="92"/>
      <c r="CK1105" s="92"/>
      <c r="CL1105" s="92"/>
      <c r="CM1105" s="92"/>
      <c r="CN1105" s="92"/>
      <c r="CO1105" s="92"/>
      <c r="CP1105" s="92"/>
      <c r="CQ1105" s="92"/>
      <c r="CR1105" s="92"/>
    </row>
    <row r="1106" spans="1:96">
      <c r="A1106" s="94" t="s">
        <v>4859</v>
      </c>
      <c r="B1106" s="94" t="s">
        <v>3451</v>
      </c>
      <c r="C1106" s="94" t="s">
        <v>16</v>
      </c>
      <c r="D1106" s="141">
        <v>98047</v>
      </c>
      <c r="E1106" s="92" t="s">
        <v>4860</v>
      </c>
      <c r="F1106" s="143">
        <v>39304</v>
      </c>
      <c r="G1106" s="94" t="s">
        <v>3596</v>
      </c>
      <c r="H1106" s="144">
        <v>2</v>
      </c>
      <c r="I1106" s="144"/>
      <c r="J1106" s="120" t="s">
        <v>19</v>
      </c>
      <c r="K1106" s="92" t="s">
        <v>4818</v>
      </c>
      <c r="L1106" s="144" t="s">
        <v>4819</v>
      </c>
      <c r="M1106" s="135" t="s">
        <v>2971</v>
      </c>
      <c r="N1106" s="92">
        <v>32</v>
      </c>
      <c r="O1106" s="92">
        <v>8</v>
      </c>
      <c r="P1106" s="135">
        <v>2007</v>
      </c>
      <c r="Q1106" s="153">
        <v>47.262222999999999</v>
      </c>
      <c r="R1106" s="153">
        <v>-122.238173</v>
      </c>
      <c r="S1106" s="118" t="s">
        <v>2984</v>
      </c>
      <c r="U1106" s="92"/>
      <c r="V1106" s="92"/>
      <c r="W1106" s="92"/>
      <c r="X1106" s="92"/>
      <c r="Y1106" s="92"/>
      <c r="Z1106" s="92"/>
      <c r="AA1106" s="92"/>
      <c r="AB1106" s="92"/>
      <c r="AC1106" s="92"/>
      <c r="AD1106" s="92"/>
      <c r="AE1106" s="92"/>
      <c r="AF1106" s="92"/>
      <c r="AG1106" s="92"/>
      <c r="AH1106" s="92"/>
      <c r="AI1106" s="92"/>
      <c r="AJ1106" s="92"/>
      <c r="AK1106" s="92"/>
      <c r="AL1106" s="92"/>
      <c r="AM1106" s="92"/>
      <c r="AN1106" s="92"/>
      <c r="AO1106" s="92"/>
      <c r="AP1106" s="92"/>
      <c r="AQ1106" s="92"/>
      <c r="AR1106" s="92"/>
      <c r="AS1106" s="92"/>
      <c r="AT1106" s="92"/>
      <c r="AU1106" s="92"/>
      <c r="AV1106" s="92"/>
      <c r="AW1106" s="92"/>
      <c r="AX1106" s="92"/>
      <c r="AY1106" s="92"/>
      <c r="AZ1106" s="92"/>
      <c r="BA1106" s="92"/>
      <c r="BB1106" s="92"/>
      <c r="BC1106" s="92"/>
      <c r="BD1106" s="92"/>
      <c r="BE1106" s="92"/>
      <c r="BF1106" s="92"/>
      <c r="BG1106" s="92"/>
      <c r="BH1106" s="92"/>
      <c r="BI1106" s="92"/>
      <c r="BJ1106" s="92"/>
      <c r="BK1106" s="92"/>
      <c r="BL1106" s="92"/>
      <c r="BM1106" s="92"/>
      <c r="BN1106" s="92"/>
      <c r="BO1106" s="92"/>
      <c r="BP1106" s="92"/>
      <c r="BQ1106" s="92"/>
      <c r="BR1106" s="92"/>
      <c r="BS1106" s="92"/>
      <c r="BT1106" s="92"/>
      <c r="BU1106" s="92"/>
      <c r="BV1106" s="92"/>
      <c r="BW1106" s="92"/>
      <c r="BX1106" s="92"/>
      <c r="BY1106" s="92"/>
      <c r="BZ1106" s="92"/>
      <c r="CA1106" s="92"/>
      <c r="CB1106" s="92"/>
      <c r="CC1106" s="92"/>
      <c r="CD1106" s="92"/>
      <c r="CE1106" s="92"/>
      <c r="CF1106" s="92"/>
      <c r="CG1106" s="92"/>
      <c r="CH1106" s="92"/>
      <c r="CI1106" s="92"/>
      <c r="CJ1106" s="92"/>
      <c r="CK1106" s="92"/>
      <c r="CL1106" s="92"/>
      <c r="CM1106" s="92"/>
      <c r="CN1106" s="92"/>
      <c r="CO1106" s="92"/>
      <c r="CP1106" s="92"/>
      <c r="CQ1106" s="92"/>
      <c r="CR1106" s="92"/>
    </row>
    <row r="1107" spans="1:96">
      <c r="A1107" s="94" t="s">
        <v>4863</v>
      </c>
      <c r="B1107" s="94" t="s">
        <v>3451</v>
      </c>
      <c r="C1107" s="94" t="s">
        <v>16</v>
      </c>
      <c r="D1107" s="142">
        <v>98047</v>
      </c>
      <c r="E1107" s="96" t="s">
        <v>4864</v>
      </c>
      <c r="F1107" s="143">
        <v>39316</v>
      </c>
      <c r="G1107" s="94" t="s">
        <v>3596</v>
      </c>
      <c r="H1107" s="144">
        <v>4</v>
      </c>
      <c r="I1107" s="144"/>
      <c r="J1107" s="120" t="s">
        <v>19</v>
      </c>
      <c r="K1107" s="92" t="s">
        <v>4818</v>
      </c>
      <c r="L1107" s="144" t="s">
        <v>4819</v>
      </c>
      <c r="M1107" s="135" t="s">
        <v>2971</v>
      </c>
      <c r="N1107" s="92">
        <v>34</v>
      </c>
      <c r="O1107" s="92">
        <v>8</v>
      </c>
      <c r="P1107" s="135">
        <v>2007</v>
      </c>
      <c r="Q1107" s="153">
        <v>47.262222999999999</v>
      </c>
      <c r="R1107" s="153">
        <v>-122.238173</v>
      </c>
      <c r="S1107" s="118" t="s">
        <v>2984</v>
      </c>
      <c r="U1107" s="92"/>
      <c r="V1107" s="92"/>
      <c r="W1107" s="92"/>
      <c r="X1107" s="92"/>
      <c r="Y1107" s="92"/>
      <c r="Z1107" s="92"/>
      <c r="AA1107" s="92"/>
      <c r="AB1107" s="92"/>
      <c r="AC1107" s="92"/>
      <c r="AD1107" s="92"/>
      <c r="AE1107" s="92"/>
      <c r="AF1107" s="92"/>
      <c r="AG1107" s="92"/>
      <c r="AH1107" s="92"/>
      <c r="AI1107" s="92"/>
      <c r="AJ1107" s="92"/>
      <c r="AK1107" s="92"/>
      <c r="AL1107" s="92"/>
      <c r="AM1107" s="92"/>
      <c r="AN1107" s="92"/>
      <c r="AO1107" s="92"/>
      <c r="AP1107" s="92"/>
      <c r="AQ1107" s="92"/>
      <c r="AR1107" s="92"/>
      <c r="AS1107" s="92"/>
      <c r="AT1107" s="92"/>
      <c r="AU1107" s="92"/>
      <c r="AV1107" s="92"/>
      <c r="AW1107" s="92"/>
      <c r="AX1107" s="92"/>
      <c r="AY1107" s="92"/>
      <c r="AZ1107" s="92"/>
      <c r="BA1107" s="92"/>
      <c r="BB1107" s="92"/>
      <c r="BC1107" s="92"/>
      <c r="BD1107" s="92"/>
      <c r="BE1107" s="92"/>
      <c r="BF1107" s="92"/>
      <c r="BG1107" s="92"/>
      <c r="BH1107" s="92"/>
      <c r="BI1107" s="92"/>
      <c r="BJ1107" s="92"/>
      <c r="BK1107" s="92"/>
      <c r="BL1107" s="92"/>
      <c r="BM1107" s="92"/>
      <c r="BN1107" s="92"/>
      <c r="BO1107" s="92"/>
      <c r="BP1107" s="92"/>
      <c r="BQ1107" s="92"/>
      <c r="BR1107" s="92"/>
      <c r="BS1107" s="92"/>
      <c r="BT1107" s="92"/>
      <c r="BU1107" s="92"/>
      <c r="BV1107" s="92"/>
      <c r="BW1107" s="92"/>
      <c r="BX1107" s="92"/>
      <c r="BY1107" s="92"/>
      <c r="BZ1107" s="92"/>
      <c r="CA1107" s="92"/>
      <c r="CB1107" s="92"/>
      <c r="CC1107" s="92"/>
      <c r="CD1107" s="92"/>
      <c r="CE1107" s="92"/>
      <c r="CF1107" s="92"/>
      <c r="CG1107" s="92"/>
      <c r="CH1107" s="92"/>
      <c r="CI1107" s="92"/>
      <c r="CJ1107" s="92"/>
      <c r="CK1107" s="92"/>
      <c r="CL1107" s="92"/>
      <c r="CM1107" s="92"/>
      <c r="CN1107" s="92"/>
      <c r="CO1107" s="92"/>
      <c r="CP1107" s="92"/>
      <c r="CQ1107" s="92"/>
      <c r="CR1107" s="92"/>
    </row>
    <row r="1108" spans="1:96">
      <c r="A1108" s="94" t="s">
        <v>4826</v>
      </c>
      <c r="B1108" s="94" t="s">
        <v>3451</v>
      </c>
      <c r="C1108" s="94" t="s">
        <v>16</v>
      </c>
      <c r="D1108" s="142">
        <v>98047</v>
      </c>
      <c r="E1108" s="142" t="s">
        <v>4827</v>
      </c>
      <c r="F1108" s="143">
        <v>39258</v>
      </c>
      <c r="G1108" s="94" t="s">
        <v>3425</v>
      </c>
      <c r="H1108" s="146">
        <v>2</v>
      </c>
      <c r="I1108" s="146"/>
      <c r="J1108" s="96" t="s">
        <v>19</v>
      </c>
      <c r="K1108" s="92" t="s">
        <v>4818</v>
      </c>
      <c r="L1108" s="144" t="s">
        <v>4819</v>
      </c>
      <c r="M1108" s="135" t="s">
        <v>2971</v>
      </c>
      <c r="N1108" s="92">
        <v>26</v>
      </c>
      <c r="O1108" s="92">
        <v>6</v>
      </c>
      <c r="P1108" s="135">
        <v>2007</v>
      </c>
      <c r="Q1108" s="153">
        <v>47.262222999999999</v>
      </c>
      <c r="R1108" s="153">
        <v>-122.238173</v>
      </c>
      <c r="S1108" s="118" t="s">
        <v>2984</v>
      </c>
      <c r="U1108" s="92"/>
      <c r="V1108" s="92"/>
      <c r="W1108" s="92"/>
      <c r="X1108" s="92"/>
      <c r="Y1108" s="92"/>
      <c r="Z1108" s="92"/>
      <c r="AA1108" s="92"/>
      <c r="AB1108" s="92"/>
      <c r="AC1108" s="92"/>
      <c r="AD1108" s="92"/>
      <c r="AE1108" s="92"/>
      <c r="AF1108" s="92"/>
      <c r="AG1108" s="92"/>
      <c r="AH1108" s="92"/>
      <c r="AI1108" s="92"/>
      <c r="AJ1108" s="92"/>
      <c r="AK1108" s="92"/>
      <c r="AL1108" s="92"/>
      <c r="AM1108" s="92"/>
      <c r="AN1108" s="92"/>
      <c r="AO1108" s="92"/>
      <c r="AP1108" s="92"/>
      <c r="AQ1108" s="92"/>
      <c r="AR1108" s="92"/>
      <c r="AS1108" s="92"/>
      <c r="AT1108" s="92"/>
      <c r="AU1108" s="92"/>
      <c r="AV1108" s="92"/>
      <c r="AW1108" s="92"/>
      <c r="AX1108" s="92"/>
      <c r="AY1108" s="92"/>
      <c r="AZ1108" s="92"/>
      <c r="BA1108" s="92"/>
      <c r="BB1108" s="92"/>
      <c r="BC1108" s="92"/>
      <c r="BD1108" s="92"/>
      <c r="BE1108" s="92"/>
      <c r="BF1108" s="92"/>
      <c r="BG1108" s="92"/>
      <c r="BH1108" s="92"/>
      <c r="BI1108" s="92"/>
      <c r="BJ1108" s="92"/>
      <c r="BK1108" s="92"/>
      <c r="BL1108" s="92"/>
      <c r="BM1108" s="92"/>
      <c r="BN1108" s="92"/>
      <c r="BO1108" s="92"/>
      <c r="BP1108" s="92"/>
      <c r="BQ1108" s="92"/>
      <c r="BR1108" s="92"/>
      <c r="BS1108" s="92"/>
      <c r="BT1108" s="92"/>
      <c r="BU1108" s="92"/>
      <c r="BV1108" s="92"/>
      <c r="BW1108" s="92"/>
      <c r="BX1108" s="92"/>
      <c r="BY1108" s="92"/>
      <c r="BZ1108" s="92"/>
      <c r="CA1108" s="92"/>
      <c r="CB1108" s="92"/>
      <c r="CC1108" s="92"/>
      <c r="CD1108" s="92"/>
      <c r="CE1108" s="92"/>
      <c r="CF1108" s="92"/>
      <c r="CG1108" s="92"/>
      <c r="CH1108" s="92"/>
      <c r="CI1108" s="92"/>
      <c r="CJ1108" s="92"/>
      <c r="CK1108" s="92"/>
      <c r="CL1108" s="92"/>
      <c r="CM1108" s="92"/>
      <c r="CN1108" s="92"/>
      <c r="CO1108" s="92"/>
      <c r="CP1108" s="92"/>
      <c r="CQ1108" s="92"/>
      <c r="CR1108" s="92"/>
    </row>
    <row r="1109" spans="1:96">
      <c r="A1109" s="94" t="s">
        <v>4828</v>
      </c>
      <c r="B1109" s="94" t="s">
        <v>3451</v>
      </c>
      <c r="C1109" s="94" t="s">
        <v>16</v>
      </c>
      <c r="D1109" s="142">
        <v>98047</v>
      </c>
      <c r="E1109" s="142" t="s">
        <v>4829</v>
      </c>
      <c r="F1109" s="143">
        <v>39258</v>
      </c>
      <c r="G1109" s="94" t="s">
        <v>4830</v>
      </c>
      <c r="H1109" s="146">
        <v>355</v>
      </c>
      <c r="I1109" s="146"/>
      <c r="J1109" s="96" t="s">
        <v>19</v>
      </c>
      <c r="K1109" s="92" t="s">
        <v>4818</v>
      </c>
      <c r="L1109" s="144" t="s">
        <v>4819</v>
      </c>
      <c r="M1109" s="135" t="s">
        <v>2971</v>
      </c>
      <c r="N1109" s="92">
        <v>26</v>
      </c>
      <c r="O1109" s="92">
        <v>6</v>
      </c>
      <c r="P1109" s="135">
        <v>2007</v>
      </c>
      <c r="Q1109" s="153">
        <v>47.262222999999999</v>
      </c>
      <c r="R1109" s="153">
        <v>-122.238173</v>
      </c>
      <c r="S1109" s="118" t="s">
        <v>2984</v>
      </c>
      <c r="U1109" s="92"/>
      <c r="V1109" s="92"/>
      <c r="W1109" s="92"/>
      <c r="X1109" s="92"/>
      <c r="Y1109" s="92"/>
      <c r="Z1109" s="92"/>
      <c r="AA1109" s="92"/>
      <c r="AB1109" s="92"/>
      <c r="AC1109" s="92"/>
      <c r="AD1109" s="92"/>
      <c r="AE1109" s="92"/>
      <c r="AF1109" s="92"/>
      <c r="AG1109" s="92"/>
      <c r="AH1109" s="92"/>
      <c r="AI1109" s="92"/>
      <c r="AJ1109" s="92"/>
      <c r="AK1109" s="92"/>
      <c r="AL1109" s="92"/>
      <c r="AM1109" s="92"/>
      <c r="AN1109" s="92"/>
      <c r="AO1109" s="92"/>
      <c r="AP1109" s="92"/>
      <c r="AQ1109" s="92"/>
      <c r="AR1109" s="92"/>
      <c r="AS1109" s="92"/>
      <c r="AT1109" s="92"/>
      <c r="AU1109" s="92"/>
      <c r="AV1109" s="92"/>
      <c r="AW1109" s="92"/>
      <c r="AX1109" s="92"/>
      <c r="AY1109" s="92"/>
      <c r="AZ1109" s="92"/>
      <c r="BA1109" s="92"/>
      <c r="BB1109" s="92"/>
      <c r="BC1109" s="92"/>
      <c r="BD1109" s="92"/>
      <c r="BE1109" s="92"/>
      <c r="BF1109" s="92"/>
      <c r="BG1109" s="92"/>
      <c r="BH1109" s="92"/>
      <c r="BI1109" s="92"/>
      <c r="BJ1109" s="92"/>
      <c r="BK1109" s="92"/>
      <c r="BL1109" s="92"/>
      <c r="BM1109" s="92"/>
      <c r="BN1109" s="92"/>
      <c r="BO1109" s="92"/>
      <c r="BP1109" s="92"/>
      <c r="BQ1109" s="92"/>
      <c r="BR1109" s="92"/>
      <c r="BS1109" s="92"/>
      <c r="BT1109" s="92"/>
      <c r="BU1109" s="92"/>
      <c r="BV1109" s="92"/>
      <c r="BW1109" s="92"/>
      <c r="BX1109" s="92"/>
      <c r="BY1109" s="92"/>
      <c r="BZ1109" s="92"/>
      <c r="CA1109" s="92"/>
      <c r="CB1109" s="92"/>
      <c r="CC1109" s="92"/>
      <c r="CD1109" s="92"/>
      <c r="CE1109" s="92"/>
      <c r="CF1109" s="92"/>
      <c r="CG1109" s="92"/>
      <c r="CH1109" s="92"/>
      <c r="CI1109" s="92"/>
      <c r="CJ1109" s="92"/>
      <c r="CK1109" s="92"/>
      <c r="CL1109" s="92"/>
      <c r="CM1109" s="92"/>
      <c r="CN1109" s="92"/>
      <c r="CO1109" s="92"/>
      <c r="CP1109" s="92"/>
      <c r="CQ1109" s="92"/>
      <c r="CR1109" s="92"/>
    </row>
    <row r="1110" spans="1:96">
      <c r="A1110" s="94" t="s">
        <v>4843</v>
      </c>
      <c r="B1110" s="94" t="s">
        <v>3451</v>
      </c>
      <c r="C1110" s="94" t="s">
        <v>16</v>
      </c>
      <c r="D1110" s="148">
        <v>98001</v>
      </c>
      <c r="E1110" s="95" t="s">
        <v>4844</v>
      </c>
      <c r="F1110" s="143">
        <v>39269</v>
      </c>
      <c r="G1110" s="94" t="s">
        <v>4830</v>
      </c>
      <c r="H1110" s="149">
        <v>27</v>
      </c>
      <c r="I1110" s="149"/>
      <c r="J1110" s="95" t="s">
        <v>19</v>
      </c>
      <c r="K1110" s="92" t="s">
        <v>4818</v>
      </c>
      <c r="L1110" s="144" t="s">
        <v>4819</v>
      </c>
      <c r="M1110" s="135" t="s">
        <v>2971</v>
      </c>
      <c r="N1110" s="92">
        <v>27</v>
      </c>
      <c r="O1110" s="92">
        <v>7</v>
      </c>
      <c r="P1110" s="135">
        <v>2007</v>
      </c>
      <c r="Q1110" s="153">
        <v>47.262222999999999</v>
      </c>
      <c r="R1110" s="153">
        <v>-122.238173</v>
      </c>
      <c r="S1110" s="118" t="s">
        <v>2984</v>
      </c>
      <c r="U1110" s="92"/>
      <c r="V1110" s="92"/>
      <c r="W1110" s="92"/>
      <c r="X1110" s="92"/>
      <c r="Y1110" s="92"/>
      <c r="Z1110" s="92"/>
      <c r="AA1110" s="92"/>
      <c r="AB1110" s="92"/>
      <c r="AC1110" s="92"/>
      <c r="AD1110" s="92"/>
      <c r="AE1110" s="92"/>
      <c r="AF1110" s="92"/>
      <c r="AG1110" s="92"/>
      <c r="AH1110" s="92"/>
      <c r="AI1110" s="92"/>
      <c r="AJ1110" s="92"/>
      <c r="AK1110" s="92"/>
      <c r="AL1110" s="92"/>
      <c r="AM1110" s="92"/>
      <c r="AN1110" s="92"/>
      <c r="AO1110" s="92"/>
      <c r="AP1110" s="92"/>
      <c r="AQ1110" s="92"/>
      <c r="AR1110" s="92"/>
      <c r="AS1110" s="92"/>
      <c r="AT1110" s="92"/>
      <c r="AU1110" s="92"/>
      <c r="AV1110" s="92"/>
      <c r="AW1110" s="92"/>
      <c r="AX1110" s="92"/>
      <c r="AY1110" s="92"/>
      <c r="AZ1110" s="92"/>
      <c r="BA1110" s="92"/>
      <c r="BB1110" s="92"/>
      <c r="BC1110" s="92"/>
      <c r="BD1110" s="92"/>
      <c r="BE1110" s="92"/>
      <c r="BF1110" s="92"/>
      <c r="BG1110" s="92"/>
      <c r="BH1110" s="92"/>
      <c r="BI1110" s="92"/>
      <c r="BJ1110" s="92"/>
      <c r="BK1110" s="92"/>
      <c r="BL1110" s="92"/>
      <c r="BM1110" s="92"/>
      <c r="BN1110" s="92"/>
      <c r="BO1110" s="92"/>
      <c r="BP1110" s="92"/>
      <c r="BQ1110" s="92"/>
      <c r="BR1110" s="92"/>
      <c r="BS1110" s="92"/>
      <c r="BT1110" s="92"/>
      <c r="BU1110" s="92"/>
      <c r="BV1110" s="92"/>
      <c r="BW1110" s="92"/>
      <c r="BX1110" s="92"/>
      <c r="BY1110" s="92"/>
      <c r="BZ1110" s="92"/>
      <c r="CA1110" s="92"/>
      <c r="CB1110" s="92"/>
      <c r="CC1110" s="92"/>
      <c r="CD1110" s="92"/>
      <c r="CE1110" s="92"/>
      <c r="CF1110" s="92"/>
      <c r="CG1110" s="92"/>
      <c r="CH1110" s="92"/>
      <c r="CI1110" s="92"/>
      <c r="CJ1110" s="92"/>
      <c r="CK1110" s="92"/>
      <c r="CL1110" s="92"/>
      <c r="CM1110" s="92"/>
      <c r="CN1110" s="92"/>
      <c r="CO1110" s="92"/>
      <c r="CP1110" s="92"/>
      <c r="CQ1110" s="92"/>
      <c r="CR1110" s="92"/>
    </row>
    <row r="1111" spans="1:96">
      <c r="A1111" s="94" t="s">
        <v>4861</v>
      </c>
      <c r="B1111" s="94" t="s">
        <v>3451</v>
      </c>
      <c r="C1111" s="94" t="s">
        <v>16</v>
      </c>
      <c r="D1111" s="141">
        <v>98047</v>
      </c>
      <c r="E1111" s="92" t="s">
        <v>4862</v>
      </c>
      <c r="F1111" s="143">
        <v>39304</v>
      </c>
      <c r="G1111" s="94" t="s">
        <v>4830</v>
      </c>
      <c r="H1111" s="144">
        <v>1</v>
      </c>
      <c r="I1111" s="144"/>
      <c r="J1111" s="120" t="s">
        <v>19</v>
      </c>
      <c r="K1111" s="92" t="s">
        <v>4818</v>
      </c>
      <c r="L1111" s="144" t="s">
        <v>4819</v>
      </c>
      <c r="M1111" s="135" t="s">
        <v>2971</v>
      </c>
      <c r="N1111" s="92">
        <v>32</v>
      </c>
      <c r="O1111" s="92">
        <v>8</v>
      </c>
      <c r="P1111" s="135">
        <v>2007</v>
      </c>
      <c r="Q1111" s="153">
        <v>47.262222999999999</v>
      </c>
      <c r="R1111" s="153">
        <v>-122.238173</v>
      </c>
      <c r="S1111" s="118" t="s">
        <v>2984</v>
      </c>
      <c r="U1111" s="92"/>
      <c r="V1111" s="92"/>
      <c r="W1111" s="92"/>
      <c r="X1111" s="92"/>
      <c r="Y1111" s="92"/>
      <c r="Z1111" s="92"/>
      <c r="AA1111" s="92"/>
      <c r="AB1111" s="92"/>
      <c r="AC1111" s="92"/>
      <c r="AD1111" s="92"/>
      <c r="AE1111" s="92"/>
      <c r="AF1111" s="92"/>
      <c r="AG1111" s="92"/>
      <c r="AH1111" s="92"/>
      <c r="AI1111" s="92"/>
      <c r="AJ1111" s="92"/>
      <c r="AK1111" s="92"/>
      <c r="AL1111" s="92"/>
      <c r="AM1111" s="92"/>
      <c r="AN1111" s="92"/>
      <c r="AO1111" s="92"/>
      <c r="AP1111" s="92"/>
      <c r="AQ1111" s="92"/>
      <c r="AR1111" s="92"/>
      <c r="AS1111" s="92"/>
      <c r="AT1111" s="92"/>
      <c r="AU1111" s="92"/>
      <c r="AV1111" s="92"/>
      <c r="AW1111" s="92"/>
      <c r="AX1111" s="92"/>
      <c r="AY1111" s="92"/>
      <c r="AZ1111" s="92"/>
      <c r="BA1111" s="92"/>
      <c r="BB1111" s="92"/>
      <c r="BC1111" s="92"/>
      <c r="BD1111" s="92"/>
      <c r="BE1111" s="92"/>
      <c r="BF1111" s="92"/>
      <c r="BG1111" s="92"/>
      <c r="BH1111" s="92"/>
      <c r="BI1111" s="92"/>
      <c r="BJ1111" s="92"/>
      <c r="BK1111" s="92"/>
      <c r="BL1111" s="92"/>
      <c r="BM1111" s="92"/>
      <c r="BN1111" s="92"/>
      <c r="BO1111" s="92"/>
      <c r="BP1111" s="92"/>
      <c r="BQ1111" s="92"/>
      <c r="BR1111" s="92"/>
      <c r="BS1111" s="92"/>
      <c r="BT1111" s="92"/>
      <c r="BU1111" s="92"/>
      <c r="BV1111" s="92"/>
      <c r="BW1111" s="92"/>
      <c r="BX1111" s="92"/>
      <c r="BY1111" s="92"/>
      <c r="BZ1111" s="92"/>
      <c r="CA1111" s="92"/>
      <c r="CB1111" s="92"/>
      <c r="CC1111" s="92"/>
      <c r="CD1111" s="92"/>
      <c r="CE1111" s="92"/>
      <c r="CF1111" s="92"/>
      <c r="CG1111" s="92"/>
      <c r="CH1111" s="92"/>
      <c r="CI1111" s="92"/>
      <c r="CJ1111" s="92"/>
      <c r="CK1111" s="92"/>
      <c r="CL1111" s="92"/>
      <c r="CM1111" s="92"/>
      <c r="CN1111" s="92"/>
      <c r="CO1111" s="92"/>
      <c r="CP1111" s="92"/>
      <c r="CQ1111" s="92"/>
      <c r="CR1111" s="92"/>
    </row>
    <row r="1112" spans="1:96">
      <c r="A1112" s="94" t="s">
        <v>4831</v>
      </c>
      <c r="B1112" s="94" t="s">
        <v>3451</v>
      </c>
      <c r="C1112" s="94" t="s">
        <v>16</v>
      </c>
      <c r="D1112" s="142">
        <v>98047</v>
      </c>
      <c r="E1112" s="142" t="s">
        <v>4832</v>
      </c>
      <c r="F1112" s="143">
        <v>39258</v>
      </c>
      <c r="G1112" s="94" t="s">
        <v>2420</v>
      </c>
      <c r="H1112" s="146">
        <v>7</v>
      </c>
      <c r="I1112" s="146"/>
      <c r="J1112" s="96" t="s">
        <v>19</v>
      </c>
      <c r="K1112" s="92" t="s">
        <v>4818</v>
      </c>
      <c r="L1112" s="144" t="s">
        <v>4819</v>
      </c>
      <c r="M1112" s="135" t="s">
        <v>2971</v>
      </c>
      <c r="N1112" s="92">
        <v>26</v>
      </c>
      <c r="O1112" s="92">
        <v>6</v>
      </c>
      <c r="P1112" s="135">
        <v>2007</v>
      </c>
      <c r="Q1112" s="153">
        <v>47.262222999999999</v>
      </c>
      <c r="R1112" s="153">
        <v>-122.238173</v>
      </c>
      <c r="S1112" s="118" t="s">
        <v>2984</v>
      </c>
      <c r="U1112" s="92"/>
      <c r="V1112" s="92"/>
      <c r="W1112" s="92"/>
      <c r="X1112" s="92"/>
      <c r="Y1112" s="92"/>
      <c r="Z1112" s="92"/>
      <c r="AA1112" s="92"/>
      <c r="AB1112" s="92"/>
      <c r="AC1112" s="92"/>
      <c r="AD1112" s="92"/>
      <c r="AE1112" s="92"/>
      <c r="AF1112" s="92"/>
      <c r="AG1112" s="92"/>
      <c r="AH1112" s="92"/>
      <c r="AI1112" s="92"/>
      <c r="AJ1112" s="92"/>
      <c r="AK1112" s="92"/>
      <c r="AL1112" s="92"/>
      <c r="AM1112" s="92"/>
      <c r="AN1112" s="92"/>
      <c r="AO1112" s="92"/>
      <c r="AP1112" s="92"/>
      <c r="AQ1112" s="92"/>
      <c r="AR1112" s="92"/>
      <c r="AS1112" s="92"/>
      <c r="AT1112" s="92"/>
      <c r="AU1112" s="92"/>
      <c r="AV1112" s="92"/>
      <c r="AW1112" s="92"/>
      <c r="AX1112" s="92"/>
      <c r="AY1112" s="92"/>
      <c r="AZ1112" s="92"/>
      <c r="BA1112" s="92"/>
      <c r="BB1112" s="92"/>
      <c r="BC1112" s="92"/>
      <c r="BD1112" s="92"/>
      <c r="BE1112" s="92"/>
      <c r="BF1112" s="92"/>
      <c r="BG1112" s="92"/>
      <c r="BH1112" s="92"/>
      <c r="BI1112" s="92"/>
      <c r="BJ1112" s="92"/>
      <c r="BK1112" s="92"/>
      <c r="BL1112" s="92"/>
      <c r="BM1112" s="92"/>
      <c r="BN1112" s="92"/>
      <c r="BO1112" s="92"/>
      <c r="BP1112" s="92"/>
      <c r="BQ1112" s="92"/>
      <c r="BR1112" s="92"/>
      <c r="BS1112" s="92"/>
      <c r="BT1112" s="92"/>
      <c r="BU1112" s="92"/>
      <c r="BV1112" s="92"/>
      <c r="BW1112" s="92"/>
      <c r="BX1112" s="92"/>
      <c r="BY1112" s="92"/>
      <c r="BZ1112" s="92"/>
      <c r="CA1112" s="92"/>
      <c r="CB1112" s="92"/>
      <c r="CC1112" s="92"/>
      <c r="CD1112" s="92"/>
      <c r="CE1112" s="92"/>
      <c r="CF1112" s="92"/>
      <c r="CG1112" s="92"/>
      <c r="CH1112" s="92"/>
      <c r="CI1112" s="92"/>
      <c r="CJ1112" s="92"/>
      <c r="CK1112" s="92"/>
      <c r="CL1112" s="92"/>
      <c r="CM1112" s="92"/>
      <c r="CN1112" s="92"/>
      <c r="CO1112" s="92"/>
      <c r="CP1112" s="92"/>
      <c r="CQ1112" s="92"/>
      <c r="CR1112" s="92"/>
    </row>
    <row r="1113" spans="1:96">
      <c r="A1113" s="94" t="s">
        <v>4845</v>
      </c>
      <c r="B1113" s="94" t="s">
        <v>3451</v>
      </c>
      <c r="C1113" s="94" t="s">
        <v>16</v>
      </c>
      <c r="D1113" s="148">
        <v>98001</v>
      </c>
      <c r="E1113" s="95" t="s">
        <v>4846</v>
      </c>
      <c r="F1113" s="143">
        <v>39269</v>
      </c>
      <c r="G1113" s="94" t="s">
        <v>2420</v>
      </c>
      <c r="H1113" s="149">
        <v>1</v>
      </c>
      <c r="I1113" s="149"/>
      <c r="J1113" s="95" t="s">
        <v>19</v>
      </c>
      <c r="K1113" s="92" t="s">
        <v>4818</v>
      </c>
      <c r="L1113" s="144" t="s">
        <v>4819</v>
      </c>
      <c r="M1113" s="135" t="s">
        <v>2971</v>
      </c>
      <c r="N1113" s="92">
        <v>27</v>
      </c>
      <c r="O1113" s="92">
        <v>7</v>
      </c>
      <c r="P1113" s="135">
        <v>2007</v>
      </c>
      <c r="Q1113" s="153">
        <v>47.262222999999999</v>
      </c>
      <c r="R1113" s="153">
        <v>-122.238173</v>
      </c>
      <c r="S1113" s="118" t="s">
        <v>2984</v>
      </c>
      <c r="U1113" s="92"/>
      <c r="V1113" s="92"/>
      <c r="W1113" s="92"/>
      <c r="X1113" s="92"/>
      <c r="Y1113" s="92"/>
      <c r="Z1113" s="92"/>
      <c r="AA1113" s="92"/>
      <c r="AB1113" s="92"/>
      <c r="AC1113" s="92"/>
      <c r="AD1113" s="92"/>
      <c r="AE1113" s="92"/>
      <c r="AF1113" s="92"/>
      <c r="AG1113" s="92"/>
      <c r="AH1113" s="92"/>
      <c r="AI1113" s="92"/>
      <c r="AJ1113" s="92"/>
      <c r="AK1113" s="92"/>
      <c r="AL1113" s="92"/>
      <c r="AM1113" s="92"/>
      <c r="AN1113" s="92"/>
      <c r="AO1113" s="92"/>
      <c r="AP1113" s="92"/>
      <c r="AQ1113" s="92"/>
      <c r="AR1113" s="92"/>
      <c r="AS1113" s="92"/>
      <c r="AT1113" s="92"/>
      <c r="AU1113" s="92"/>
      <c r="AV1113" s="92"/>
      <c r="AW1113" s="92"/>
      <c r="AX1113" s="92"/>
      <c r="AY1113" s="92"/>
      <c r="AZ1113" s="92"/>
      <c r="BA1113" s="92"/>
      <c r="BB1113" s="92"/>
      <c r="BC1113" s="92"/>
      <c r="BD1113" s="92"/>
      <c r="BE1113" s="92"/>
      <c r="BF1113" s="92"/>
      <c r="BG1113" s="92"/>
      <c r="BH1113" s="92"/>
      <c r="BI1113" s="92"/>
      <c r="BJ1113" s="92"/>
      <c r="BK1113" s="92"/>
      <c r="BL1113" s="92"/>
      <c r="BM1113" s="92"/>
      <c r="BN1113" s="92"/>
      <c r="BO1113" s="92"/>
      <c r="BP1113" s="92"/>
      <c r="BQ1113" s="92"/>
      <c r="BR1113" s="92"/>
      <c r="BS1113" s="92"/>
      <c r="BT1113" s="92"/>
      <c r="BU1113" s="92"/>
      <c r="BV1113" s="92"/>
      <c r="BW1113" s="92"/>
      <c r="BX1113" s="92"/>
      <c r="BY1113" s="92"/>
      <c r="BZ1113" s="92"/>
      <c r="CA1113" s="92"/>
      <c r="CB1113" s="92"/>
      <c r="CC1113" s="92"/>
      <c r="CD1113" s="92"/>
      <c r="CE1113" s="92"/>
      <c r="CF1113" s="92"/>
      <c r="CG1113" s="92"/>
      <c r="CH1113" s="92"/>
      <c r="CI1113" s="92"/>
      <c r="CJ1113" s="92"/>
      <c r="CK1113" s="92"/>
      <c r="CL1113" s="92"/>
      <c r="CM1113" s="92"/>
      <c r="CN1113" s="92"/>
      <c r="CO1113" s="92"/>
      <c r="CP1113" s="92"/>
      <c r="CQ1113" s="92"/>
      <c r="CR1113" s="92"/>
    </row>
    <row r="1114" spans="1:96">
      <c r="A1114" s="94" t="s">
        <v>4816</v>
      </c>
      <c r="B1114" s="94" t="s">
        <v>3451</v>
      </c>
      <c r="C1114" s="94" t="s">
        <v>16</v>
      </c>
      <c r="D1114" s="142">
        <v>98047</v>
      </c>
      <c r="E1114" s="142" t="s">
        <v>4817</v>
      </c>
      <c r="F1114" s="143">
        <v>39253</v>
      </c>
      <c r="G1114" s="94" t="s">
        <v>2143</v>
      </c>
      <c r="H1114" s="146">
        <v>0</v>
      </c>
      <c r="I1114" s="146"/>
      <c r="J1114" s="96" t="s">
        <v>19</v>
      </c>
      <c r="K1114" s="92" t="s">
        <v>4818</v>
      </c>
      <c r="L1114" s="144" t="s">
        <v>4819</v>
      </c>
      <c r="M1114" s="135" t="s">
        <v>2971</v>
      </c>
      <c r="N1114" s="92">
        <v>25</v>
      </c>
      <c r="O1114" s="92">
        <v>6</v>
      </c>
      <c r="P1114" s="135">
        <v>2007</v>
      </c>
      <c r="Q1114" s="153">
        <v>47.262222999999999</v>
      </c>
      <c r="R1114" s="153">
        <v>-122.238173</v>
      </c>
      <c r="S1114" s="118" t="s">
        <v>2984</v>
      </c>
    </row>
    <row r="1115" spans="1:96">
      <c r="A1115" s="94" t="s">
        <v>4378</v>
      </c>
      <c r="B1115" s="94" t="s">
        <v>3451</v>
      </c>
      <c r="C1115" s="94" t="s">
        <v>16</v>
      </c>
      <c r="D1115" s="97">
        <v>98001</v>
      </c>
      <c r="E1115" s="97" t="s">
        <v>4379</v>
      </c>
      <c r="F1115" s="143">
        <v>39253</v>
      </c>
      <c r="G1115" s="94" t="s">
        <v>2115</v>
      </c>
      <c r="H1115" s="154">
        <v>3</v>
      </c>
      <c r="I1115" s="154"/>
      <c r="J1115" s="95" t="s">
        <v>19</v>
      </c>
      <c r="K1115" s="92" t="s">
        <v>4380</v>
      </c>
      <c r="L1115" s="144" t="s">
        <v>4381</v>
      </c>
      <c r="M1115" s="135" t="s">
        <v>2971</v>
      </c>
      <c r="N1115" s="92">
        <v>25</v>
      </c>
      <c r="O1115" s="92">
        <v>6</v>
      </c>
      <c r="P1115" s="135">
        <v>2007</v>
      </c>
      <c r="Q1115" s="145">
        <v>47.288419900000001</v>
      </c>
      <c r="R1115" s="145">
        <v>-122.292779</v>
      </c>
      <c r="S1115" s="118" t="s">
        <v>2984</v>
      </c>
      <c r="U1115" s="92"/>
      <c r="V1115" s="92"/>
      <c r="W1115" s="92"/>
      <c r="X1115" s="92"/>
      <c r="Y1115" s="92"/>
      <c r="Z1115" s="92"/>
      <c r="AA1115" s="92"/>
      <c r="AB1115" s="92"/>
      <c r="AC1115" s="92"/>
      <c r="AD1115" s="92"/>
      <c r="AE1115" s="92"/>
      <c r="AF1115" s="92"/>
      <c r="AG1115" s="92"/>
      <c r="AH1115" s="92"/>
      <c r="AI1115" s="92"/>
      <c r="AJ1115" s="92"/>
      <c r="AK1115" s="92"/>
      <c r="AL1115" s="92"/>
      <c r="AM1115" s="92"/>
      <c r="AN1115" s="92"/>
      <c r="AO1115" s="92"/>
      <c r="AP1115" s="92"/>
      <c r="AQ1115" s="92"/>
      <c r="AR1115" s="92"/>
      <c r="AS1115" s="92"/>
      <c r="AT1115" s="92"/>
      <c r="AU1115" s="92"/>
      <c r="AV1115" s="92"/>
      <c r="AW1115" s="92"/>
      <c r="AX1115" s="92"/>
      <c r="AY1115" s="92"/>
      <c r="AZ1115" s="92"/>
      <c r="BA1115" s="92"/>
      <c r="BB1115" s="92"/>
      <c r="BC1115" s="92"/>
      <c r="BD1115" s="92"/>
      <c r="BE1115" s="92"/>
      <c r="BF1115" s="92"/>
      <c r="BG1115" s="92"/>
      <c r="BH1115" s="92"/>
      <c r="BI1115" s="92"/>
      <c r="BJ1115" s="92"/>
      <c r="BK1115" s="92"/>
      <c r="BL1115" s="92"/>
      <c r="BM1115" s="92"/>
      <c r="BN1115" s="92"/>
      <c r="BO1115" s="92"/>
      <c r="BP1115" s="92"/>
      <c r="BQ1115" s="92"/>
      <c r="BR1115" s="92"/>
      <c r="BS1115" s="92"/>
      <c r="BT1115" s="92"/>
      <c r="BU1115" s="92"/>
      <c r="BV1115" s="92"/>
      <c r="BW1115" s="92"/>
      <c r="BX1115" s="92"/>
      <c r="BY1115" s="92"/>
      <c r="BZ1115" s="92"/>
      <c r="CA1115" s="92"/>
      <c r="CB1115" s="92"/>
      <c r="CC1115" s="92"/>
      <c r="CD1115" s="92"/>
      <c r="CE1115" s="92"/>
      <c r="CF1115" s="92"/>
      <c r="CG1115" s="92"/>
      <c r="CH1115" s="92"/>
      <c r="CI1115" s="92"/>
      <c r="CJ1115" s="92"/>
      <c r="CK1115" s="92"/>
      <c r="CL1115" s="92"/>
      <c r="CM1115" s="92"/>
      <c r="CN1115" s="92"/>
      <c r="CO1115" s="92"/>
      <c r="CP1115" s="92"/>
      <c r="CQ1115" s="92"/>
      <c r="CR1115" s="92"/>
    </row>
    <row r="1116" spans="1:96">
      <c r="A1116" s="94" t="s">
        <v>4386</v>
      </c>
      <c r="B1116" s="94" t="s">
        <v>3451</v>
      </c>
      <c r="C1116" s="94" t="s">
        <v>16</v>
      </c>
      <c r="D1116" s="148">
        <v>98001</v>
      </c>
      <c r="E1116" s="95" t="s">
        <v>4387</v>
      </c>
      <c r="F1116" s="143">
        <v>39270</v>
      </c>
      <c r="G1116" s="94" t="s">
        <v>2115</v>
      </c>
      <c r="H1116" s="149">
        <v>13</v>
      </c>
      <c r="I1116" s="149"/>
      <c r="J1116" s="95" t="s">
        <v>19</v>
      </c>
      <c r="K1116" s="92" t="s">
        <v>4380</v>
      </c>
      <c r="L1116" s="144" t="s">
        <v>4381</v>
      </c>
      <c r="M1116" s="135" t="s">
        <v>2971</v>
      </c>
      <c r="N1116" s="92">
        <v>27</v>
      </c>
      <c r="O1116" s="92">
        <v>7</v>
      </c>
      <c r="P1116" s="135">
        <v>2007</v>
      </c>
      <c r="Q1116" s="145">
        <v>47.288419900000001</v>
      </c>
      <c r="R1116" s="145">
        <v>-122.292779</v>
      </c>
      <c r="S1116" s="118" t="s">
        <v>2984</v>
      </c>
      <c r="U1116" s="92"/>
      <c r="V1116" s="92"/>
      <c r="W1116" s="92"/>
      <c r="X1116" s="92"/>
      <c r="Y1116" s="92"/>
      <c r="Z1116" s="92"/>
      <c r="AA1116" s="92"/>
      <c r="AB1116" s="92"/>
      <c r="AC1116" s="92"/>
      <c r="AD1116" s="92"/>
      <c r="AE1116" s="92"/>
      <c r="AF1116" s="92"/>
      <c r="AG1116" s="92"/>
      <c r="AH1116" s="92"/>
      <c r="AI1116" s="92"/>
      <c r="AJ1116" s="92"/>
      <c r="AK1116" s="92"/>
      <c r="AL1116" s="92"/>
      <c r="AM1116" s="92"/>
      <c r="AN1116" s="92"/>
      <c r="AO1116" s="92"/>
      <c r="AP1116" s="92"/>
      <c r="AQ1116" s="92"/>
      <c r="AR1116" s="92"/>
      <c r="AS1116" s="92"/>
      <c r="AT1116" s="92"/>
      <c r="AU1116" s="92"/>
      <c r="AV1116" s="92"/>
      <c r="AW1116" s="92"/>
      <c r="AX1116" s="92"/>
      <c r="AY1116" s="92"/>
      <c r="AZ1116" s="92"/>
      <c r="BA1116" s="92"/>
      <c r="BB1116" s="92"/>
      <c r="BC1116" s="92"/>
      <c r="BD1116" s="92"/>
      <c r="BE1116" s="92"/>
      <c r="BF1116" s="92"/>
      <c r="BG1116" s="92"/>
      <c r="BH1116" s="92"/>
      <c r="BI1116" s="92"/>
      <c r="BJ1116" s="92"/>
      <c r="BK1116" s="92"/>
      <c r="BL1116" s="92"/>
      <c r="BM1116" s="92"/>
      <c r="BN1116" s="92"/>
      <c r="BO1116" s="92"/>
      <c r="BP1116" s="92"/>
      <c r="BQ1116" s="92"/>
      <c r="BR1116" s="92"/>
      <c r="BS1116" s="92"/>
      <c r="BT1116" s="92"/>
      <c r="BU1116" s="92"/>
      <c r="BV1116" s="92"/>
      <c r="BW1116" s="92"/>
      <c r="BX1116" s="92"/>
      <c r="BY1116" s="92"/>
      <c r="BZ1116" s="92"/>
      <c r="CA1116" s="92"/>
      <c r="CB1116" s="92"/>
      <c r="CC1116" s="92"/>
      <c r="CD1116" s="92"/>
      <c r="CE1116" s="92"/>
      <c r="CF1116" s="92"/>
      <c r="CG1116" s="92"/>
      <c r="CH1116" s="92"/>
      <c r="CI1116" s="92"/>
      <c r="CJ1116" s="92"/>
      <c r="CK1116" s="92"/>
      <c r="CL1116" s="92"/>
      <c r="CM1116" s="92"/>
      <c r="CN1116" s="92"/>
      <c r="CO1116" s="92"/>
      <c r="CP1116" s="92"/>
      <c r="CQ1116" s="92"/>
      <c r="CR1116" s="92"/>
    </row>
    <row r="1117" spans="1:96">
      <c r="A1117" s="94" t="s">
        <v>4396</v>
      </c>
      <c r="B1117" s="94" t="s">
        <v>3451</v>
      </c>
      <c r="C1117" s="94" t="s">
        <v>16</v>
      </c>
      <c r="D1117" s="142">
        <v>98001</v>
      </c>
      <c r="E1117" s="96" t="s">
        <v>4397</v>
      </c>
      <c r="F1117" s="143">
        <v>39287</v>
      </c>
      <c r="G1117" s="94" t="s">
        <v>2115</v>
      </c>
      <c r="H1117" s="144">
        <v>8</v>
      </c>
      <c r="I1117" s="144"/>
      <c r="J1117" s="120" t="s">
        <v>19</v>
      </c>
      <c r="K1117" s="92" t="s">
        <v>4380</v>
      </c>
      <c r="L1117" s="144" t="s">
        <v>4381</v>
      </c>
      <c r="M1117" s="135" t="s">
        <v>2971</v>
      </c>
      <c r="N1117" s="92">
        <v>30</v>
      </c>
      <c r="O1117" s="92">
        <v>7</v>
      </c>
      <c r="P1117" s="135">
        <v>2007</v>
      </c>
      <c r="Q1117" s="145">
        <v>47.288419900000001</v>
      </c>
      <c r="R1117" s="145">
        <v>-122.292779</v>
      </c>
      <c r="S1117" s="118" t="s">
        <v>2984</v>
      </c>
      <c r="U1117" s="92"/>
      <c r="V1117" s="92"/>
      <c r="W1117" s="92"/>
      <c r="X1117" s="92"/>
      <c r="Y1117" s="92"/>
      <c r="Z1117" s="92"/>
      <c r="AA1117" s="92"/>
      <c r="AB1117" s="92"/>
      <c r="AC1117" s="92"/>
      <c r="AD1117" s="92"/>
      <c r="AE1117" s="92"/>
      <c r="AF1117" s="92"/>
      <c r="AG1117" s="92"/>
      <c r="AH1117" s="92"/>
      <c r="AI1117" s="92"/>
      <c r="AJ1117" s="92"/>
      <c r="AK1117" s="92"/>
      <c r="AL1117" s="92"/>
      <c r="AM1117" s="92"/>
      <c r="AN1117" s="92"/>
      <c r="AO1117" s="92"/>
      <c r="AP1117" s="92"/>
      <c r="AQ1117" s="92"/>
      <c r="AR1117" s="92"/>
      <c r="AS1117" s="92"/>
      <c r="AT1117" s="92"/>
      <c r="AU1117" s="92"/>
      <c r="AV1117" s="92"/>
      <c r="AW1117" s="92"/>
      <c r="AX1117" s="92"/>
      <c r="AY1117" s="92"/>
      <c r="AZ1117" s="92"/>
      <c r="BA1117" s="92"/>
      <c r="BB1117" s="92"/>
      <c r="BC1117" s="92"/>
      <c r="BD1117" s="92"/>
      <c r="BE1117" s="92"/>
      <c r="BF1117" s="92"/>
      <c r="BG1117" s="92"/>
      <c r="BH1117" s="92"/>
      <c r="BI1117" s="92"/>
      <c r="BJ1117" s="92"/>
      <c r="BK1117" s="92"/>
      <c r="BL1117" s="92"/>
      <c r="BM1117" s="92"/>
      <c r="BN1117" s="92"/>
      <c r="BO1117" s="92"/>
      <c r="BP1117" s="92"/>
      <c r="BQ1117" s="92"/>
      <c r="BR1117" s="92"/>
      <c r="BS1117" s="92"/>
      <c r="BT1117" s="92"/>
      <c r="BU1117" s="92"/>
      <c r="BV1117" s="92"/>
      <c r="BW1117" s="92"/>
      <c r="BX1117" s="92"/>
      <c r="BY1117" s="92"/>
      <c r="BZ1117" s="92"/>
      <c r="CA1117" s="92"/>
      <c r="CB1117" s="92"/>
      <c r="CC1117" s="92"/>
      <c r="CD1117" s="92"/>
      <c r="CE1117" s="92"/>
      <c r="CF1117" s="92"/>
      <c r="CG1117" s="92"/>
      <c r="CH1117" s="92"/>
      <c r="CI1117" s="92"/>
      <c r="CJ1117" s="92"/>
      <c r="CK1117" s="92"/>
      <c r="CL1117" s="92"/>
      <c r="CM1117" s="92"/>
      <c r="CN1117" s="92"/>
      <c r="CO1117" s="92"/>
      <c r="CP1117" s="92"/>
      <c r="CQ1117" s="92"/>
      <c r="CR1117" s="92"/>
    </row>
    <row r="1118" spans="1:96">
      <c r="A1118" s="94" t="s">
        <v>4402</v>
      </c>
      <c r="B1118" s="94" t="s">
        <v>3451</v>
      </c>
      <c r="C1118" s="94" t="s">
        <v>16</v>
      </c>
      <c r="D1118" s="141">
        <v>98001</v>
      </c>
      <c r="E1118" s="92" t="s">
        <v>4403</v>
      </c>
      <c r="F1118" s="143">
        <v>39304</v>
      </c>
      <c r="G1118" s="94" t="s">
        <v>2115</v>
      </c>
      <c r="H1118" s="144">
        <v>1</v>
      </c>
      <c r="I1118" s="144"/>
      <c r="J1118" s="120" t="s">
        <v>19</v>
      </c>
      <c r="K1118" s="92" t="s">
        <v>4380</v>
      </c>
      <c r="L1118" s="144" t="s">
        <v>4381</v>
      </c>
      <c r="M1118" s="135" t="s">
        <v>2971</v>
      </c>
      <c r="N1118" s="92">
        <v>32</v>
      </c>
      <c r="O1118" s="92">
        <v>8</v>
      </c>
      <c r="P1118" s="135">
        <v>2007</v>
      </c>
      <c r="Q1118" s="145">
        <v>47.288419900000001</v>
      </c>
      <c r="R1118" s="145">
        <v>-122.292779</v>
      </c>
      <c r="S1118" s="118" t="s">
        <v>2984</v>
      </c>
      <c r="U1118" s="92"/>
      <c r="V1118" s="92"/>
      <c r="W1118" s="92"/>
      <c r="X1118" s="92"/>
      <c r="Y1118" s="92"/>
      <c r="Z1118" s="92"/>
      <c r="AA1118" s="92"/>
      <c r="AB1118" s="92"/>
      <c r="AC1118" s="92"/>
      <c r="AD1118" s="92"/>
      <c r="AE1118" s="92"/>
      <c r="AF1118" s="92"/>
      <c r="AG1118" s="92"/>
      <c r="AH1118" s="92"/>
      <c r="AI1118" s="92"/>
      <c r="AJ1118" s="92"/>
      <c r="AK1118" s="92"/>
      <c r="AL1118" s="92"/>
      <c r="AM1118" s="92"/>
      <c r="AN1118" s="92"/>
      <c r="AO1118" s="92"/>
      <c r="AP1118" s="92"/>
      <c r="AQ1118" s="92"/>
      <c r="AR1118" s="92"/>
      <c r="AS1118" s="92"/>
      <c r="AT1118" s="92"/>
      <c r="AU1118" s="92"/>
      <c r="AV1118" s="92"/>
      <c r="AW1118" s="92"/>
      <c r="AX1118" s="92"/>
      <c r="AY1118" s="92"/>
      <c r="AZ1118" s="92"/>
      <c r="BA1118" s="92"/>
      <c r="BB1118" s="92"/>
      <c r="BC1118" s="92"/>
      <c r="BD1118" s="92"/>
      <c r="BE1118" s="92"/>
      <c r="BF1118" s="92"/>
      <c r="BG1118" s="92"/>
      <c r="BH1118" s="92"/>
      <c r="BI1118" s="92"/>
      <c r="BJ1118" s="92"/>
      <c r="BK1118" s="92"/>
      <c r="BL1118" s="92"/>
      <c r="BM1118" s="92"/>
      <c r="BN1118" s="92"/>
      <c r="BO1118" s="92"/>
      <c r="BP1118" s="92"/>
      <c r="BQ1118" s="92"/>
      <c r="BR1118" s="92"/>
      <c r="BS1118" s="92"/>
      <c r="BT1118" s="92"/>
      <c r="BU1118" s="92"/>
      <c r="BV1118" s="92"/>
      <c r="BW1118" s="92"/>
      <c r="BX1118" s="92"/>
      <c r="BY1118" s="92"/>
      <c r="BZ1118" s="92"/>
      <c r="CA1118" s="92"/>
      <c r="CB1118" s="92"/>
      <c r="CC1118" s="92"/>
      <c r="CD1118" s="92"/>
      <c r="CE1118" s="92"/>
      <c r="CF1118" s="92"/>
      <c r="CG1118" s="92"/>
      <c r="CH1118" s="92"/>
      <c r="CI1118" s="92"/>
      <c r="CJ1118" s="92"/>
      <c r="CK1118" s="92"/>
      <c r="CL1118" s="92"/>
      <c r="CM1118" s="92"/>
      <c r="CN1118" s="92"/>
      <c r="CO1118" s="92"/>
      <c r="CP1118" s="92"/>
      <c r="CQ1118" s="92"/>
      <c r="CR1118" s="92"/>
    </row>
    <row r="1119" spans="1:96">
      <c r="A1119" s="94" t="s">
        <v>4388</v>
      </c>
      <c r="B1119" s="94" t="s">
        <v>3451</v>
      </c>
      <c r="C1119" s="94" t="s">
        <v>16</v>
      </c>
      <c r="D1119" s="148">
        <v>98001</v>
      </c>
      <c r="E1119" s="95" t="s">
        <v>4389</v>
      </c>
      <c r="F1119" s="143">
        <v>39270</v>
      </c>
      <c r="G1119" s="94" t="s">
        <v>2169</v>
      </c>
      <c r="H1119" s="149">
        <v>1</v>
      </c>
      <c r="I1119" s="149"/>
      <c r="J1119" s="95" t="s">
        <v>19</v>
      </c>
      <c r="K1119" s="92" t="s">
        <v>4380</v>
      </c>
      <c r="L1119" s="144" t="s">
        <v>4381</v>
      </c>
      <c r="M1119" s="135" t="s">
        <v>2971</v>
      </c>
      <c r="N1119" s="92">
        <v>27</v>
      </c>
      <c r="O1119" s="92">
        <v>7</v>
      </c>
      <c r="P1119" s="135">
        <v>2007</v>
      </c>
      <c r="Q1119" s="145">
        <v>47.288419900000001</v>
      </c>
      <c r="R1119" s="145">
        <v>-122.292779</v>
      </c>
      <c r="S1119" s="118" t="s">
        <v>2984</v>
      </c>
      <c r="U1119" s="92"/>
      <c r="V1119" s="92"/>
      <c r="W1119" s="92"/>
      <c r="X1119" s="92"/>
      <c r="Y1119" s="92"/>
      <c r="Z1119" s="92"/>
      <c r="AA1119" s="92"/>
      <c r="AB1119" s="92"/>
      <c r="AC1119" s="92"/>
      <c r="AD1119" s="92"/>
      <c r="AE1119" s="92"/>
      <c r="AF1119" s="92"/>
      <c r="AG1119" s="92"/>
      <c r="AH1119" s="92"/>
      <c r="AI1119" s="92"/>
      <c r="AJ1119" s="92"/>
      <c r="AK1119" s="92"/>
      <c r="AL1119" s="92"/>
      <c r="AM1119" s="92"/>
      <c r="AN1119" s="92"/>
      <c r="AO1119" s="92"/>
      <c r="AP1119" s="92"/>
      <c r="AQ1119" s="92"/>
      <c r="AR1119" s="92"/>
      <c r="AS1119" s="92"/>
      <c r="AT1119" s="92"/>
      <c r="AU1119" s="92"/>
      <c r="AV1119" s="92"/>
      <c r="AW1119" s="92"/>
      <c r="AX1119" s="92"/>
      <c r="AY1119" s="92"/>
      <c r="AZ1119" s="92"/>
      <c r="BA1119" s="92"/>
      <c r="BB1119" s="92"/>
      <c r="BC1119" s="92"/>
      <c r="BD1119" s="92"/>
      <c r="BE1119" s="92"/>
      <c r="BF1119" s="92"/>
      <c r="BG1119" s="92"/>
      <c r="BH1119" s="92"/>
      <c r="BI1119" s="92"/>
      <c r="BJ1119" s="92"/>
      <c r="BK1119" s="92"/>
      <c r="BL1119" s="92"/>
      <c r="BM1119" s="92"/>
      <c r="BN1119" s="92"/>
      <c r="BO1119" s="92"/>
      <c r="BP1119" s="92"/>
      <c r="BQ1119" s="92"/>
      <c r="BR1119" s="92"/>
      <c r="BS1119" s="92"/>
      <c r="BT1119" s="92"/>
      <c r="BU1119" s="92"/>
      <c r="BV1119" s="92"/>
      <c r="BW1119" s="92"/>
      <c r="BX1119" s="92"/>
      <c r="BY1119" s="92"/>
      <c r="BZ1119" s="92"/>
      <c r="CA1119" s="92"/>
      <c r="CB1119" s="92"/>
      <c r="CC1119" s="92"/>
      <c r="CD1119" s="92"/>
      <c r="CE1119" s="92"/>
      <c r="CF1119" s="92"/>
      <c r="CG1119" s="92"/>
      <c r="CH1119" s="92"/>
      <c r="CI1119" s="92"/>
      <c r="CJ1119" s="92"/>
      <c r="CK1119" s="92"/>
      <c r="CL1119" s="92"/>
      <c r="CM1119" s="92"/>
      <c r="CN1119" s="92"/>
      <c r="CO1119" s="92"/>
      <c r="CP1119" s="92"/>
      <c r="CQ1119" s="92"/>
      <c r="CR1119" s="92"/>
    </row>
    <row r="1120" spans="1:96">
      <c r="A1120" s="94" t="s">
        <v>4398</v>
      </c>
      <c r="B1120" s="94" t="s">
        <v>3451</v>
      </c>
      <c r="C1120" s="94" t="s">
        <v>16</v>
      </c>
      <c r="D1120" s="142">
        <v>98001</v>
      </c>
      <c r="E1120" s="96" t="s">
        <v>4399</v>
      </c>
      <c r="F1120" s="143">
        <v>39287</v>
      </c>
      <c r="G1120" s="94" t="s">
        <v>2169</v>
      </c>
      <c r="H1120" s="144">
        <v>1</v>
      </c>
      <c r="I1120" s="144"/>
      <c r="J1120" s="120" t="s">
        <v>19</v>
      </c>
      <c r="K1120" s="92" t="s">
        <v>4380</v>
      </c>
      <c r="L1120" s="144" t="s">
        <v>4381</v>
      </c>
      <c r="M1120" s="135" t="s">
        <v>2971</v>
      </c>
      <c r="N1120" s="92">
        <v>30</v>
      </c>
      <c r="O1120" s="92">
        <v>7</v>
      </c>
      <c r="P1120" s="135">
        <v>2007</v>
      </c>
      <c r="Q1120" s="145">
        <v>47.288419900000001</v>
      </c>
      <c r="R1120" s="145">
        <v>-122.292779</v>
      </c>
      <c r="S1120" s="118" t="s">
        <v>2984</v>
      </c>
      <c r="U1120" s="92"/>
      <c r="V1120" s="92"/>
      <c r="W1120" s="92"/>
      <c r="X1120" s="92"/>
      <c r="Y1120" s="92"/>
      <c r="Z1120" s="92"/>
      <c r="AA1120" s="92"/>
      <c r="AB1120" s="92"/>
      <c r="AC1120" s="92"/>
      <c r="AD1120" s="92"/>
      <c r="AE1120" s="92"/>
      <c r="AF1120" s="92"/>
      <c r="AG1120" s="92"/>
      <c r="AH1120" s="92"/>
      <c r="AI1120" s="92"/>
      <c r="AJ1120" s="92"/>
      <c r="AK1120" s="92"/>
      <c r="AL1120" s="92"/>
      <c r="AM1120" s="92"/>
      <c r="AN1120" s="92"/>
      <c r="AO1120" s="92"/>
      <c r="AP1120" s="92"/>
      <c r="AQ1120" s="92"/>
      <c r="AR1120" s="92"/>
      <c r="AS1120" s="92"/>
      <c r="AT1120" s="92"/>
      <c r="AU1120" s="92"/>
      <c r="AV1120" s="92"/>
      <c r="AW1120" s="92"/>
      <c r="AX1120" s="92"/>
      <c r="AY1120" s="92"/>
      <c r="AZ1120" s="92"/>
      <c r="BA1120" s="92"/>
      <c r="BB1120" s="92"/>
      <c r="BC1120" s="92"/>
      <c r="BD1120" s="92"/>
      <c r="BE1120" s="92"/>
      <c r="BF1120" s="92"/>
      <c r="BG1120" s="92"/>
      <c r="BH1120" s="92"/>
      <c r="BI1120" s="92"/>
      <c r="BJ1120" s="92"/>
      <c r="BK1120" s="92"/>
      <c r="BL1120" s="92"/>
      <c r="BM1120" s="92"/>
      <c r="BN1120" s="92"/>
      <c r="BO1120" s="92"/>
      <c r="BP1120" s="92"/>
      <c r="BQ1120" s="92"/>
      <c r="BR1120" s="92"/>
      <c r="BS1120" s="92"/>
      <c r="BT1120" s="92"/>
      <c r="BU1120" s="92"/>
      <c r="BV1120" s="92"/>
      <c r="BW1120" s="92"/>
      <c r="BX1120" s="92"/>
      <c r="BY1120" s="92"/>
      <c r="BZ1120" s="92"/>
      <c r="CA1120" s="92"/>
      <c r="CB1120" s="92"/>
      <c r="CC1120" s="92"/>
      <c r="CD1120" s="92"/>
      <c r="CE1120" s="92"/>
      <c r="CF1120" s="92"/>
      <c r="CG1120" s="92"/>
      <c r="CH1120" s="92"/>
      <c r="CI1120" s="92"/>
      <c r="CJ1120" s="92"/>
      <c r="CK1120" s="92"/>
      <c r="CL1120" s="92"/>
      <c r="CM1120" s="92"/>
      <c r="CN1120" s="92"/>
      <c r="CO1120" s="92"/>
      <c r="CP1120" s="92"/>
      <c r="CQ1120" s="92"/>
      <c r="CR1120" s="92"/>
    </row>
    <row r="1121" spans="1:96">
      <c r="A1121" s="94" t="s">
        <v>4404</v>
      </c>
      <c r="B1121" s="94" t="s">
        <v>3451</v>
      </c>
      <c r="C1121" s="94" t="s">
        <v>16</v>
      </c>
      <c r="D1121" s="141">
        <v>98001</v>
      </c>
      <c r="E1121" s="92" t="s">
        <v>4405</v>
      </c>
      <c r="F1121" s="143">
        <v>39304</v>
      </c>
      <c r="G1121" s="94" t="s">
        <v>2169</v>
      </c>
      <c r="H1121" s="144">
        <v>2</v>
      </c>
      <c r="I1121" s="144"/>
      <c r="J1121" s="120" t="s">
        <v>19</v>
      </c>
      <c r="K1121" s="92" t="s">
        <v>4380</v>
      </c>
      <c r="L1121" s="144" t="s">
        <v>4381</v>
      </c>
      <c r="M1121" s="135" t="s">
        <v>2971</v>
      </c>
      <c r="N1121" s="92">
        <v>32</v>
      </c>
      <c r="O1121" s="92">
        <v>8</v>
      </c>
      <c r="P1121" s="135">
        <v>2007</v>
      </c>
      <c r="Q1121" s="145">
        <v>47.288419900000001</v>
      </c>
      <c r="R1121" s="145">
        <v>-122.292779</v>
      </c>
      <c r="S1121" s="118" t="s">
        <v>2984</v>
      </c>
      <c r="U1121" s="92"/>
      <c r="V1121" s="92"/>
      <c r="W1121" s="92"/>
      <c r="X1121" s="92"/>
      <c r="Y1121" s="92"/>
      <c r="Z1121" s="92"/>
      <c r="AA1121" s="92"/>
      <c r="AB1121" s="92"/>
      <c r="AC1121" s="92"/>
      <c r="AD1121" s="92"/>
      <c r="AE1121" s="92"/>
      <c r="AF1121" s="92"/>
      <c r="AG1121" s="92"/>
      <c r="AH1121" s="92"/>
      <c r="AI1121" s="92"/>
      <c r="AJ1121" s="92"/>
      <c r="AK1121" s="92"/>
      <c r="AL1121" s="92"/>
      <c r="AM1121" s="92"/>
      <c r="AN1121" s="92"/>
      <c r="AO1121" s="92"/>
      <c r="AP1121" s="92"/>
      <c r="AQ1121" s="92"/>
      <c r="AR1121" s="92"/>
      <c r="AS1121" s="92"/>
      <c r="AT1121" s="92"/>
      <c r="AU1121" s="92"/>
      <c r="AV1121" s="92"/>
      <c r="AW1121" s="92"/>
      <c r="AX1121" s="92"/>
      <c r="AY1121" s="92"/>
      <c r="AZ1121" s="92"/>
      <c r="BA1121" s="92"/>
      <c r="BB1121" s="92"/>
      <c r="BC1121" s="92"/>
      <c r="BD1121" s="92"/>
      <c r="BE1121" s="92"/>
      <c r="BF1121" s="92"/>
      <c r="BG1121" s="92"/>
      <c r="BH1121" s="92"/>
      <c r="BI1121" s="92"/>
      <c r="BJ1121" s="92"/>
      <c r="BK1121" s="92"/>
      <c r="BL1121" s="92"/>
      <c r="BM1121" s="92"/>
      <c r="BN1121" s="92"/>
      <c r="BO1121" s="92"/>
      <c r="BP1121" s="92"/>
      <c r="BQ1121" s="92"/>
      <c r="BR1121" s="92"/>
      <c r="BS1121" s="92"/>
      <c r="BT1121" s="92"/>
      <c r="BU1121" s="92"/>
      <c r="BV1121" s="92"/>
      <c r="BW1121" s="92"/>
      <c r="BX1121" s="92"/>
      <c r="BY1121" s="92"/>
      <c r="BZ1121" s="92"/>
      <c r="CA1121" s="92"/>
      <c r="CB1121" s="92"/>
      <c r="CC1121" s="92"/>
      <c r="CD1121" s="92"/>
      <c r="CE1121" s="92"/>
      <c r="CF1121" s="92"/>
      <c r="CG1121" s="92"/>
      <c r="CH1121" s="92"/>
      <c r="CI1121" s="92"/>
      <c r="CJ1121" s="92"/>
      <c r="CK1121" s="92"/>
      <c r="CL1121" s="92"/>
      <c r="CM1121" s="92"/>
      <c r="CN1121" s="92"/>
      <c r="CO1121" s="92"/>
      <c r="CP1121" s="92"/>
      <c r="CQ1121" s="92"/>
      <c r="CR1121" s="92"/>
    </row>
    <row r="1122" spans="1:96">
      <c r="A1122" s="94" t="s">
        <v>4410</v>
      </c>
      <c r="B1122" s="94" t="s">
        <v>3451</v>
      </c>
      <c r="C1122" s="94" t="s">
        <v>16</v>
      </c>
      <c r="D1122" s="135">
        <v>98001</v>
      </c>
      <c r="E1122" s="94" t="s">
        <v>4411</v>
      </c>
      <c r="F1122" s="143">
        <v>39337</v>
      </c>
      <c r="G1122" s="94" t="s">
        <v>2169</v>
      </c>
      <c r="H1122" s="144">
        <v>4</v>
      </c>
      <c r="I1122" s="144"/>
      <c r="J1122" s="120" t="s">
        <v>19</v>
      </c>
      <c r="K1122" s="92" t="s">
        <v>4380</v>
      </c>
      <c r="L1122" s="144" t="s">
        <v>4381</v>
      </c>
      <c r="M1122" s="135" t="s">
        <v>2971</v>
      </c>
      <c r="N1122" s="92">
        <v>37</v>
      </c>
      <c r="O1122" s="92">
        <v>9</v>
      </c>
      <c r="P1122" s="135">
        <v>2007</v>
      </c>
      <c r="Q1122" s="145">
        <v>47.288419900000001</v>
      </c>
      <c r="R1122" s="145">
        <v>-122.292779</v>
      </c>
      <c r="S1122" s="118" t="s">
        <v>2984</v>
      </c>
    </row>
    <row r="1123" spans="1:96">
      <c r="A1123" s="94" t="s">
        <v>4382</v>
      </c>
      <c r="B1123" s="94" t="s">
        <v>3451</v>
      </c>
      <c r="C1123" s="94" t="s">
        <v>16</v>
      </c>
      <c r="D1123" s="97">
        <v>98001</v>
      </c>
      <c r="E1123" s="97" t="s">
        <v>4383</v>
      </c>
      <c r="F1123" s="143">
        <v>39253</v>
      </c>
      <c r="G1123" s="94" t="s">
        <v>1724</v>
      </c>
      <c r="H1123" s="154">
        <v>1</v>
      </c>
      <c r="I1123" s="154"/>
      <c r="J1123" s="95" t="s">
        <v>19</v>
      </c>
      <c r="K1123" s="92" t="s">
        <v>4380</v>
      </c>
      <c r="L1123" s="144" t="s">
        <v>4381</v>
      </c>
      <c r="M1123" s="135" t="s">
        <v>2971</v>
      </c>
      <c r="N1123" s="92">
        <v>25</v>
      </c>
      <c r="O1123" s="92">
        <v>6</v>
      </c>
      <c r="P1123" s="135">
        <v>2007</v>
      </c>
      <c r="Q1123" s="145">
        <v>47.288419900000001</v>
      </c>
      <c r="R1123" s="145">
        <v>-122.292779</v>
      </c>
      <c r="S1123" s="118" t="s">
        <v>2984</v>
      </c>
      <c r="U1123" s="92"/>
      <c r="V1123" s="92"/>
      <c r="W1123" s="92"/>
      <c r="X1123" s="92"/>
      <c r="Y1123" s="92"/>
      <c r="Z1123" s="92"/>
      <c r="AA1123" s="92"/>
      <c r="AB1123" s="92"/>
      <c r="AC1123" s="92"/>
      <c r="AD1123" s="92"/>
      <c r="AE1123" s="92"/>
      <c r="AF1123" s="92"/>
      <c r="AG1123" s="92"/>
      <c r="AH1123" s="92"/>
      <c r="AI1123" s="92"/>
      <c r="AJ1123" s="92"/>
      <c r="AK1123" s="92"/>
      <c r="AL1123" s="92"/>
      <c r="AM1123" s="92"/>
      <c r="AN1123" s="92"/>
      <c r="AO1123" s="92"/>
      <c r="AP1123" s="92"/>
      <c r="AQ1123" s="92"/>
      <c r="AR1123" s="92"/>
      <c r="AS1123" s="92"/>
      <c r="AT1123" s="92"/>
      <c r="AU1123" s="92"/>
      <c r="AV1123" s="92"/>
      <c r="AW1123" s="92"/>
      <c r="AX1123" s="92"/>
      <c r="AY1123" s="92"/>
      <c r="AZ1123" s="92"/>
      <c r="BA1123" s="92"/>
      <c r="BB1123" s="92"/>
      <c r="BC1123" s="92"/>
      <c r="BD1123" s="92"/>
      <c r="BE1123" s="92"/>
      <c r="BF1123" s="92"/>
      <c r="BG1123" s="92"/>
      <c r="BH1123" s="92"/>
      <c r="BI1123" s="92"/>
      <c r="BJ1123" s="92"/>
      <c r="BK1123" s="92"/>
      <c r="BL1123" s="92"/>
      <c r="BM1123" s="92"/>
      <c r="BN1123" s="92"/>
      <c r="BO1123" s="92"/>
      <c r="BP1123" s="92"/>
      <c r="BQ1123" s="92"/>
      <c r="BR1123" s="92"/>
      <c r="BS1123" s="92"/>
      <c r="BT1123" s="92"/>
      <c r="BU1123" s="92"/>
      <c r="BV1123" s="92"/>
      <c r="BW1123" s="92"/>
      <c r="BX1123" s="92"/>
      <c r="BY1123" s="92"/>
      <c r="BZ1123" s="92"/>
      <c r="CA1123" s="92"/>
      <c r="CB1123" s="92"/>
      <c r="CC1123" s="92"/>
      <c r="CD1123" s="92"/>
      <c r="CE1123" s="92"/>
      <c r="CF1123" s="92"/>
      <c r="CG1123" s="92"/>
      <c r="CH1123" s="92"/>
      <c r="CI1123" s="92"/>
      <c r="CJ1123" s="92"/>
      <c r="CK1123" s="92"/>
      <c r="CL1123" s="92"/>
      <c r="CM1123" s="92"/>
      <c r="CN1123" s="92"/>
      <c r="CO1123" s="92"/>
      <c r="CP1123" s="92"/>
      <c r="CQ1123" s="92"/>
      <c r="CR1123" s="92"/>
    </row>
    <row r="1124" spans="1:96">
      <c r="A1124" s="94" t="s">
        <v>4390</v>
      </c>
      <c r="B1124" s="94" t="s">
        <v>3451</v>
      </c>
      <c r="C1124" s="94" t="s">
        <v>16</v>
      </c>
      <c r="D1124" s="148">
        <v>98001</v>
      </c>
      <c r="E1124" s="95" t="s">
        <v>4391</v>
      </c>
      <c r="F1124" s="143">
        <v>39270</v>
      </c>
      <c r="G1124" s="94" t="s">
        <v>1724</v>
      </c>
      <c r="H1124" s="149">
        <v>1</v>
      </c>
      <c r="I1124" s="149"/>
      <c r="J1124" s="95" t="s">
        <v>19</v>
      </c>
      <c r="K1124" s="92" t="s">
        <v>4380</v>
      </c>
      <c r="L1124" s="144" t="s">
        <v>4381</v>
      </c>
      <c r="M1124" s="135" t="s">
        <v>2971</v>
      </c>
      <c r="N1124" s="92">
        <v>27</v>
      </c>
      <c r="O1124" s="92">
        <v>7</v>
      </c>
      <c r="P1124" s="135">
        <v>2007</v>
      </c>
      <c r="Q1124" s="145">
        <v>47.288419900000001</v>
      </c>
      <c r="R1124" s="145">
        <v>-122.292779</v>
      </c>
      <c r="S1124" s="118" t="s">
        <v>2984</v>
      </c>
      <c r="U1124" s="92"/>
      <c r="V1124" s="92"/>
      <c r="W1124" s="92"/>
      <c r="X1124" s="92"/>
      <c r="Y1124" s="92"/>
      <c r="Z1124" s="92"/>
      <c r="AA1124" s="92"/>
      <c r="AB1124" s="92"/>
      <c r="AC1124" s="92"/>
      <c r="AD1124" s="92"/>
      <c r="AE1124" s="92"/>
      <c r="AF1124" s="92"/>
      <c r="AG1124" s="92"/>
      <c r="AH1124" s="92"/>
      <c r="AI1124" s="92"/>
      <c r="AJ1124" s="92"/>
      <c r="AK1124" s="92"/>
      <c r="AL1124" s="92"/>
      <c r="AM1124" s="92"/>
      <c r="AN1124" s="92"/>
      <c r="AO1124" s="92"/>
      <c r="AP1124" s="92"/>
      <c r="AQ1124" s="92"/>
      <c r="AR1124" s="92"/>
      <c r="AS1124" s="92"/>
      <c r="AT1124" s="92"/>
      <c r="AU1124" s="92"/>
      <c r="AV1124" s="92"/>
      <c r="AW1124" s="92"/>
      <c r="AX1124" s="92"/>
      <c r="AY1124" s="92"/>
      <c r="AZ1124" s="92"/>
      <c r="BA1124" s="92"/>
      <c r="BB1124" s="92"/>
      <c r="BC1124" s="92"/>
      <c r="BD1124" s="92"/>
      <c r="BE1124" s="92"/>
      <c r="BF1124" s="92"/>
      <c r="BG1124" s="92"/>
      <c r="BH1124" s="92"/>
      <c r="BI1124" s="92"/>
      <c r="BJ1124" s="92"/>
      <c r="BK1124" s="92"/>
      <c r="BL1124" s="92"/>
      <c r="BM1124" s="92"/>
      <c r="BN1124" s="92"/>
      <c r="BO1124" s="92"/>
      <c r="BP1124" s="92"/>
      <c r="BQ1124" s="92"/>
      <c r="BR1124" s="92"/>
      <c r="BS1124" s="92"/>
      <c r="BT1124" s="92"/>
      <c r="BU1124" s="92"/>
      <c r="BV1124" s="92"/>
      <c r="BW1124" s="92"/>
      <c r="BX1124" s="92"/>
      <c r="BY1124" s="92"/>
      <c r="BZ1124" s="92"/>
      <c r="CA1124" s="92"/>
      <c r="CB1124" s="92"/>
      <c r="CC1124" s="92"/>
      <c r="CD1124" s="92"/>
      <c r="CE1124" s="92"/>
      <c r="CF1124" s="92"/>
      <c r="CG1124" s="92"/>
      <c r="CH1124" s="92"/>
      <c r="CI1124" s="92"/>
      <c r="CJ1124" s="92"/>
      <c r="CK1124" s="92"/>
      <c r="CL1124" s="92"/>
      <c r="CM1124" s="92"/>
      <c r="CN1124" s="92"/>
      <c r="CO1124" s="92"/>
      <c r="CP1124" s="92"/>
      <c r="CQ1124" s="92"/>
      <c r="CR1124" s="92"/>
    </row>
    <row r="1125" spans="1:96">
      <c r="A1125" s="94" t="s">
        <v>4400</v>
      </c>
      <c r="B1125" s="94" t="s">
        <v>3451</v>
      </c>
      <c r="C1125" s="94" t="s">
        <v>16</v>
      </c>
      <c r="D1125" s="142">
        <v>98001</v>
      </c>
      <c r="E1125" s="96" t="s">
        <v>4401</v>
      </c>
      <c r="F1125" s="143">
        <v>39287</v>
      </c>
      <c r="G1125" s="94" t="s">
        <v>1724</v>
      </c>
      <c r="H1125" s="144">
        <v>2</v>
      </c>
      <c r="I1125" s="144"/>
      <c r="J1125" s="120" t="s">
        <v>19</v>
      </c>
      <c r="K1125" s="92" t="s">
        <v>4380</v>
      </c>
      <c r="L1125" s="144" t="s">
        <v>4381</v>
      </c>
      <c r="M1125" s="135" t="s">
        <v>2971</v>
      </c>
      <c r="N1125" s="92">
        <v>30</v>
      </c>
      <c r="O1125" s="92">
        <v>7</v>
      </c>
      <c r="P1125" s="135">
        <v>2007</v>
      </c>
      <c r="Q1125" s="145">
        <v>47.288419900000001</v>
      </c>
      <c r="R1125" s="145">
        <v>-122.292779</v>
      </c>
      <c r="S1125" s="118" t="s">
        <v>2984</v>
      </c>
      <c r="U1125" s="92"/>
      <c r="V1125" s="92"/>
      <c r="W1125" s="92"/>
      <c r="X1125" s="92"/>
      <c r="Y1125" s="92"/>
      <c r="Z1125" s="92"/>
      <c r="AA1125" s="92"/>
      <c r="AB1125" s="92"/>
      <c r="AC1125" s="92"/>
      <c r="AD1125" s="92"/>
      <c r="AE1125" s="92"/>
      <c r="AF1125" s="92"/>
      <c r="AG1125" s="92"/>
      <c r="AH1125" s="92"/>
      <c r="AI1125" s="92"/>
      <c r="AJ1125" s="92"/>
      <c r="AK1125" s="92"/>
      <c r="AL1125" s="92"/>
      <c r="AM1125" s="92"/>
      <c r="AN1125" s="92"/>
      <c r="AO1125" s="92"/>
      <c r="AP1125" s="92"/>
      <c r="AQ1125" s="92"/>
      <c r="AR1125" s="92"/>
      <c r="AS1125" s="92"/>
      <c r="AT1125" s="92"/>
      <c r="AU1125" s="92"/>
      <c r="AV1125" s="92"/>
      <c r="AW1125" s="92"/>
      <c r="AX1125" s="92"/>
      <c r="AY1125" s="92"/>
      <c r="AZ1125" s="92"/>
      <c r="BA1125" s="92"/>
      <c r="BB1125" s="92"/>
      <c r="BC1125" s="92"/>
      <c r="BD1125" s="92"/>
      <c r="BE1125" s="92"/>
      <c r="BF1125" s="92"/>
      <c r="BG1125" s="92"/>
      <c r="BH1125" s="92"/>
      <c r="BI1125" s="92"/>
      <c r="BJ1125" s="92"/>
      <c r="BK1125" s="92"/>
      <c r="BL1125" s="92"/>
      <c r="BM1125" s="92"/>
      <c r="BN1125" s="92"/>
      <c r="BO1125" s="92"/>
      <c r="BP1125" s="92"/>
      <c r="BQ1125" s="92"/>
      <c r="BR1125" s="92"/>
      <c r="BS1125" s="92"/>
      <c r="BT1125" s="92"/>
      <c r="BU1125" s="92"/>
      <c r="BV1125" s="92"/>
      <c r="BW1125" s="92"/>
      <c r="BX1125" s="92"/>
      <c r="BY1125" s="92"/>
      <c r="BZ1125" s="92"/>
      <c r="CA1125" s="92"/>
      <c r="CB1125" s="92"/>
      <c r="CC1125" s="92"/>
      <c r="CD1125" s="92"/>
      <c r="CE1125" s="92"/>
      <c r="CF1125" s="92"/>
      <c r="CG1125" s="92"/>
      <c r="CH1125" s="92"/>
      <c r="CI1125" s="92"/>
      <c r="CJ1125" s="92"/>
      <c r="CK1125" s="92"/>
      <c r="CL1125" s="92"/>
      <c r="CM1125" s="92"/>
      <c r="CN1125" s="92"/>
      <c r="CO1125" s="92"/>
      <c r="CP1125" s="92"/>
      <c r="CQ1125" s="92"/>
      <c r="CR1125" s="92"/>
    </row>
    <row r="1126" spans="1:96">
      <c r="A1126" s="94" t="s">
        <v>4406</v>
      </c>
      <c r="B1126" s="94" t="s">
        <v>3451</v>
      </c>
      <c r="C1126" s="94" t="s">
        <v>16</v>
      </c>
      <c r="D1126" s="141">
        <v>98001</v>
      </c>
      <c r="E1126" s="92" t="s">
        <v>4407</v>
      </c>
      <c r="F1126" s="143">
        <v>39304</v>
      </c>
      <c r="G1126" s="94" t="s">
        <v>1724</v>
      </c>
      <c r="H1126" s="144">
        <v>1</v>
      </c>
      <c r="I1126" s="144"/>
      <c r="J1126" s="120" t="s">
        <v>19</v>
      </c>
      <c r="K1126" s="92" t="s">
        <v>4380</v>
      </c>
      <c r="L1126" s="144" t="s">
        <v>4381</v>
      </c>
      <c r="M1126" s="135" t="s">
        <v>2971</v>
      </c>
      <c r="N1126" s="92">
        <v>32</v>
      </c>
      <c r="O1126" s="92">
        <v>8</v>
      </c>
      <c r="P1126" s="135">
        <v>2007</v>
      </c>
      <c r="Q1126" s="145">
        <v>47.288419900000001</v>
      </c>
      <c r="R1126" s="145">
        <v>-122.292779</v>
      </c>
      <c r="S1126" s="118" t="s">
        <v>2984</v>
      </c>
    </row>
    <row r="1127" spans="1:96">
      <c r="A1127" s="94" t="s">
        <v>4408</v>
      </c>
      <c r="B1127" s="94" t="s">
        <v>3451</v>
      </c>
      <c r="C1127" s="94" t="s">
        <v>16</v>
      </c>
      <c r="D1127" s="141">
        <v>98001</v>
      </c>
      <c r="E1127" s="92" t="s">
        <v>4409</v>
      </c>
      <c r="F1127" s="143">
        <v>39304</v>
      </c>
      <c r="G1127" s="94" t="s">
        <v>2110</v>
      </c>
      <c r="H1127" s="144">
        <v>10</v>
      </c>
      <c r="I1127" s="144"/>
      <c r="J1127" s="120" t="s">
        <v>19</v>
      </c>
      <c r="K1127" s="92" t="s">
        <v>4380</v>
      </c>
      <c r="L1127" s="144" t="s">
        <v>4381</v>
      </c>
      <c r="M1127" s="135" t="s">
        <v>2971</v>
      </c>
      <c r="N1127" s="92">
        <v>32</v>
      </c>
      <c r="O1127" s="92">
        <v>8</v>
      </c>
      <c r="P1127" s="135">
        <v>2007</v>
      </c>
      <c r="Q1127" s="145">
        <v>47.288419900000001</v>
      </c>
      <c r="R1127" s="145">
        <v>-122.292779</v>
      </c>
      <c r="S1127" s="118" t="s">
        <v>2984</v>
      </c>
    </row>
    <row r="1128" spans="1:96">
      <c r="A1128" s="94" t="s">
        <v>4412</v>
      </c>
      <c r="B1128" s="94" t="s">
        <v>3451</v>
      </c>
      <c r="C1128" s="94" t="s">
        <v>16</v>
      </c>
      <c r="D1128" s="135">
        <v>98001</v>
      </c>
      <c r="E1128" s="94" t="s">
        <v>4413</v>
      </c>
      <c r="F1128" s="143">
        <v>39337</v>
      </c>
      <c r="G1128" s="94" t="s">
        <v>2110</v>
      </c>
      <c r="H1128" s="144">
        <v>4</v>
      </c>
      <c r="I1128" s="144"/>
      <c r="J1128" s="120" t="s">
        <v>19</v>
      </c>
      <c r="K1128" s="92" t="s">
        <v>4380</v>
      </c>
      <c r="L1128" s="144" t="s">
        <v>4381</v>
      </c>
      <c r="M1128" s="135" t="s">
        <v>2971</v>
      </c>
      <c r="N1128" s="92">
        <v>37</v>
      </c>
      <c r="O1128" s="92">
        <v>9</v>
      </c>
      <c r="P1128" s="135">
        <v>2007</v>
      </c>
      <c r="Q1128" s="145">
        <v>47.288419900000001</v>
      </c>
      <c r="R1128" s="145">
        <v>-122.292779</v>
      </c>
      <c r="S1128" s="118" t="s">
        <v>2984</v>
      </c>
    </row>
    <row r="1129" spans="1:96">
      <c r="A1129" s="94" t="s">
        <v>4392</v>
      </c>
      <c r="B1129" s="94" t="s">
        <v>3451</v>
      </c>
      <c r="C1129" s="94" t="s">
        <v>16</v>
      </c>
      <c r="D1129" s="148">
        <v>98001</v>
      </c>
      <c r="E1129" s="95" t="s">
        <v>4393</v>
      </c>
      <c r="F1129" s="143">
        <v>39270</v>
      </c>
      <c r="G1129" s="94" t="s">
        <v>3596</v>
      </c>
      <c r="H1129" s="149">
        <v>1</v>
      </c>
      <c r="I1129" s="149"/>
      <c r="J1129" s="95" t="s">
        <v>19</v>
      </c>
      <c r="K1129" s="92" t="s">
        <v>4380</v>
      </c>
      <c r="L1129" s="144" t="s">
        <v>4381</v>
      </c>
      <c r="M1129" s="135" t="s">
        <v>2971</v>
      </c>
      <c r="N1129" s="92">
        <v>27</v>
      </c>
      <c r="O1129" s="92">
        <v>7</v>
      </c>
      <c r="P1129" s="135">
        <v>2007</v>
      </c>
      <c r="Q1129" s="145">
        <v>47.288419900000001</v>
      </c>
      <c r="R1129" s="145">
        <v>-122.292779</v>
      </c>
      <c r="S1129" s="118" t="s">
        <v>2984</v>
      </c>
      <c r="U1129" s="92"/>
      <c r="V1129" s="92"/>
      <c r="W1129" s="92"/>
      <c r="X1129" s="92"/>
      <c r="Y1129" s="92"/>
      <c r="Z1129" s="92"/>
      <c r="AA1129" s="92"/>
      <c r="AB1129" s="92"/>
      <c r="AC1129" s="92"/>
      <c r="AD1129" s="92"/>
      <c r="AE1129" s="92"/>
      <c r="AF1129" s="92"/>
      <c r="AG1129" s="92"/>
      <c r="AH1129" s="92"/>
      <c r="AI1129" s="92"/>
      <c r="AJ1129" s="92"/>
      <c r="AK1129" s="92"/>
      <c r="AL1129" s="92"/>
      <c r="AM1129" s="92"/>
      <c r="AN1129" s="92"/>
      <c r="AO1129" s="92"/>
      <c r="AP1129" s="92"/>
      <c r="AQ1129" s="92"/>
      <c r="AR1129" s="92"/>
      <c r="AS1129" s="92"/>
      <c r="AT1129" s="92"/>
      <c r="AU1129" s="92"/>
      <c r="AV1129" s="92"/>
      <c r="AW1129" s="92"/>
      <c r="AX1129" s="92"/>
      <c r="AY1129" s="92"/>
      <c r="AZ1129" s="92"/>
      <c r="BA1129" s="92"/>
      <c r="BB1129" s="92"/>
      <c r="BC1129" s="92"/>
      <c r="BD1129" s="92"/>
      <c r="BE1129" s="92"/>
      <c r="BF1129" s="92"/>
      <c r="BG1129" s="92"/>
      <c r="BH1129" s="92"/>
      <c r="BI1129" s="92"/>
      <c r="BJ1129" s="92"/>
      <c r="BK1129" s="92"/>
      <c r="BL1129" s="92"/>
      <c r="BM1129" s="92"/>
      <c r="BN1129" s="92"/>
      <c r="BO1129" s="92"/>
      <c r="BP1129" s="92"/>
      <c r="BQ1129" s="92"/>
      <c r="BR1129" s="92"/>
      <c r="BS1129" s="92"/>
      <c r="BT1129" s="92"/>
      <c r="BU1129" s="92"/>
      <c r="BV1129" s="92"/>
      <c r="BW1129" s="92"/>
      <c r="BX1129" s="92"/>
      <c r="BY1129" s="92"/>
      <c r="BZ1129" s="92"/>
      <c r="CA1129" s="92"/>
      <c r="CB1129" s="92"/>
      <c r="CC1129" s="92"/>
      <c r="CD1129" s="92"/>
      <c r="CE1129" s="92"/>
      <c r="CF1129" s="92"/>
      <c r="CG1129" s="92"/>
      <c r="CH1129" s="92"/>
      <c r="CI1129" s="92"/>
      <c r="CJ1129" s="92"/>
      <c r="CK1129" s="92"/>
      <c r="CL1129" s="92"/>
      <c r="CM1129" s="92"/>
      <c r="CN1129" s="92"/>
      <c r="CO1129" s="92"/>
      <c r="CP1129" s="92"/>
      <c r="CQ1129" s="92"/>
      <c r="CR1129" s="92"/>
    </row>
    <row r="1130" spans="1:96">
      <c r="A1130" s="94" t="s">
        <v>4384</v>
      </c>
      <c r="B1130" s="94" t="s">
        <v>3451</v>
      </c>
      <c r="C1130" s="94" t="s">
        <v>16</v>
      </c>
      <c r="D1130" s="97">
        <v>98001</v>
      </c>
      <c r="E1130" s="97" t="s">
        <v>4385</v>
      </c>
      <c r="F1130" s="143">
        <v>39253</v>
      </c>
      <c r="G1130" s="94" t="s">
        <v>2420</v>
      </c>
      <c r="H1130" s="154">
        <v>1</v>
      </c>
      <c r="I1130" s="154"/>
      <c r="J1130" s="95" t="s">
        <v>19</v>
      </c>
      <c r="K1130" s="92" t="s">
        <v>4380</v>
      </c>
      <c r="L1130" s="144" t="s">
        <v>4381</v>
      </c>
      <c r="M1130" s="135" t="s">
        <v>2971</v>
      </c>
      <c r="N1130" s="92">
        <v>25</v>
      </c>
      <c r="O1130" s="92">
        <v>6</v>
      </c>
      <c r="P1130" s="135">
        <v>2007</v>
      </c>
      <c r="Q1130" s="145">
        <v>47.288419900000001</v>
      </c>
      <c r="R1130" s="145">
        <v>-122.292779</v>
      </c>
      <c r="S1130" s="118" t="s">
        <v>2984</v>
      </c>
      <c r="U1130" s="92"/>
      <c r="V1130" s="92"/>
      <c r="W1130" s="92"/>
      <c r="X1130" s="92"/>
      <c r="Y1130" s="92"/>
      <c r="Z1130" s="92"/>
      <c r="AA1130" s="92"/>
      <c r="AB1130" s="92"/>
      <c r="AC1130" s="92"/>
      <c r="AD1130" s="92"/>
      <c r="AE1130" s="92"/>
      <c r="AF1130" s="92"/>
      <c r="AG1130" s="92"/>
      <c r="AH1130" s="92"/>
      <c r="AI1130" s="92"/>
      <c r="AJ1130" s="92"/>
      <c r="AK1130" s="92"/>
      <c r="AL1130" s="92"/>
      <c r="AM1130" s="92"/>
      <c r="AN1130" s="92"/>
      <c r="AO1130" s="92"/>
      <c r="AP1130" s="92"/>
      <c r="AQ1130" s="92"/>
      <c r="AR1130" s="92"/>
      <c r="AS1130" s="92"/>
      <c r="AT1130" s="92"/>
      <c r="AU1130" s="92"/>
      <c r="AV1130" s="92"/>
      <c r="AW1130" s="92"/>
      <c r="AX1130" s="92"/>
      <c r="AY1130" s="92"/>
      <c r="AZ1130" s="92"/>
      <c r="BA1130" s="92"/>
      <c r="BB1130" s="92"/>
      <c r="BC1130" s="92"/>
      <c r="BD1130" s="92"/>
      <c r="BE1130" s="92"/>
      <c r="BF1130" s="92"/>
      <c r="BG1130" s="92"/>
      <c r="BH1130" s="92"/>
      <c r="BI1130" s="92"/>
      <c r="BJ1130" s="92"/>
      <c r="BK1130" s="92"/>
      <c r="BL1130" s="92"/>
      <c r="BM1130" s="92"/>
      <c r="BN1130" s="92"/>
      <c r="BO1130" s="92"/>
      <c r="BP1130" s="92"/>
      <c r="BQ1130" s="92"/>
      <c r="BR1130" s="92"/>
      <c r="BS1130" s="92"/>
      <c r="BT1130" s="92"/>
      <c r="BU1130" s="92"/>
      <c r="BV1130" s="92"/>
      <c r="BW1130" s="92"/>
      <c r="BX1130" s="92"/>
      <c r="BY1130" s="92"/>
      <c r="BZ1130" s="92"/>
      <c r="CA1130" s="92"/>
      <c r="CB1130" s="92"/>
      <c r="CC1130" s="92"/>
      <c r="CD1130" s="92"/>
      <c r="CE1130" s="92"/>
      <c r="CF1130" s="92"/>
      <c r="CG1130" s="92"/>
      <c r="CH1130" s="92"/>
      <c r="CI1130" s="92"/>
      <c r="CJ1130" s="92"/>
      <c r="CK1130" s="92"/>
      <c r="CL1130" s="92"/>
      <c r="CM1130" s="92"/>
      <c r="CN1130" s="92"/>
      <c r="CO1130" s="92"/>
      <c r="CP1130" s="92"/>
      <c r="CQ1130" s="92"/>
      <c r="CR1130" s="92"/>
    </row>
    <row r="1131" spans="1:96">
      <c r="A1131" s="94" t="s">
        <v>4394</v>
      </c>
      <c r="B1131" s="94" t="s">
        <v>3451</v>
      </c>
      <c r="C1131" s="94" t="s">
        <v>16</v>
      </c>
      <c r="D1131" s="148">
        <v>98001</v>
      </c>
      <c r="E1131" s="95" t="s">
        <v>4395</v>
      </c>
      <c r="F1131" s="143">
        <v>39270</v>
      </c>
      <c r="G1131" s="94" t="s">
        <v>2420</v>
      </c>
      <c r="H1131" s="149">
        <v>1</v>
      </c>
      <c r="I1131" s="149"/>
      <c r="J1131" s="95" t="s">
        <v>19</v>
      </c>
      <c r="K1131" s="92" t="s">
        <v>4380</v>
      </c>
      <c r="L1131" s="144" t="s">
        <v>4381</v>
      </c>
      <c r="M1131" s="135" t="s">
        <v>2971</v>
      </c>
      <c r="N1131" s="92">
        <v>27</v>
      </c>
      <c r="O1131" s="92">
        <v>7</v>
      </c>
      <c r="P1131" s="135">
        <v>2007</v>
      </c>
      <c r="Q1131" s="145">
        <v>47.288419900000001</v>
      </c>
      <c r="R1131" s="145">
        <v>-122.292779</v>
      </c>
      <c r="S1131" s="118" t="s">
        <v>2984</v>
      </c>
      <c r="U1131" s="92"/>
      <c r="V1131" s="92"/>
      <c r="W1131" s="92"/>
      <c r="X1131" s="92"/>
      <c r="Y1131" s="92"/>
      <c r="Z1131" s="92"/>
      <c r="AA1131" s="92"/>
      <c r="AB1131" s="92"/>
      <c r="AC1131" s="92"/>
      <c r="AD1131" s="92"/>
      <c r="AE1131" s="92"/>
      <c r="AF1131" s="92"/>
      <c r="AG1131" s="92"/>
      <c r="AH1131" s="92"/>
      <c r="AI1131" s="92"/>
      <c r="AJ1131" s="92"/>
      <c r="AK1131" s="92"/>
      <c r="AL1131" s="92"/>
      <c r="AM1131" s="92"/>
      <c r="AN1131" s="92"/>
      <c r="AO1131" s="92"/>
      <c r="AP1131" s="92"/>
      <c r="AQ1131" s="92"/>
      <c r="AR1131" s="92"/>
      <c r="AS1131" s="92"/>
      <c r="AT1131" s="92"/>
      <c r="AU1131" s="92"/>
      <c r="AV1131" s="92"/>
      <c r="AW1131" s="92"/>
      <c r="AX1131" s="92"/>
      <c r="AY1131" s="92"/>
      <c r="AZ1131" s="92"/>
      <c r="BA1131" s="92"/>
      <c r="BB1131" s="92"/>
      <c r="BC1131" s="92"/>
      <c r="BD1131" s="92"/>
      <c r="BE1131" s="92"/>
      <c r="BF1131" s="92"/>
      <c r="BG1131" s="92"/>
      <c r="BH1131" s="92"/>
      <c r="BI1131" s="92"/>
      <c r="BJ1131" s="92"/>
      <c r="BK1131" s="92"/>
      <c r="BL1131" s="92"/>
      <c r="BM1131" s="92"/>
      <c r="BN1131" s="92"/>
      <c r="BO1131" s="92"/>
      <c r="BP1131" s="92"/>
      <c r="BQ1131" s="92"/>
      <c r="BR1131" s="92"/>
      <c r="BS1131" s="92"/>
      <c r="BT1131" s="92"/>
      <c r="BU1131" s="92"/>
      <c r="BV1131" s="92"/>
      <c r="BW1131" s="92"/>
      <c r="BX1131" s="92"/>
      <c r="BY1131" s="92"/>
      <c r="BZ1131" s="92"/>
      <c r="CA1131" s="92"/>
      <c r="CB1131" s="92"/>
      <c r="CC1131" s="92"/>
      <c r="CD1131" s="92"/>
      <c r="CE1131" s="92"/>
      <c r="CF1131" s="92"/>
      <c r="CG1131" s="92"/>
      <c r="CH1131" s="92"/>
      <c r="CI1131" s="92"/>
      <c r="CJ1131" s="92"/>
      <c r="CK1131" s="92"/>
      <c r="CL1131" s="92"/>
      <c r="CM1131" s="92"/>
      <c r="CN1131" s="92"/>
      <c r="CO1131" s="92"/>
      <c r="CP1131" s="92"/>
      <c r="CQ1131" s="92"/>
      <c r="CR1131" s="92"/>
    </row>
    <row r="1132" spans="1:96">
      <c r="A1132" s="94" t="s">
        <v>4243</v>
      </c>
      <c r="B1132" s="94" t="s">
        <v>3451</v>
      </c>
      <c r="C1132" s="94" t="s">
        <v>16</v>
      </c>
      <c r="D1132" s="135">
        <v>98003</v>
      </c>
      <c r="E1132" s="94" t="s">
        <v>4244</v>
      </c>
      <c r="F1132" s="143">
        <v>39337</v>
      </c>
      <c r="G1132" s="94" t="s">
        <v>4245</v>
      </c>
      <c r="H1132" s="144">
        <v>1</v>
      </c>
      <c r="I1132" s="144"/>
      <c r="J1132" s="120" t="s">
        <v>19</v>
      </c>
      <c r="K1132" s="152" t="s">
        <v>4240</v>
      </c>
      <c r="L1132" s="144" t="s">
        <v>1889</v>
      </c>
      <c r="M1132" s="135" t="s">
        <v>2901</v>
      </c>
      <c r="N1132" s="92">
        <v>37</v>
      </c>
      <c r="O1132" s="92">
        <v>9</v>
      </c>
      <c r="P1132" s="135">
        <v>2007</v>
      </c>
      <c r="Q1132" s="145">
        <v>47.310968500000001</v>
      </c>
      <c r="R1132" s="145">
        <v>-122.3178266</v>
      </c>
      <c r="S1132" s="118" t="s">
        <v>2983</v>
      </c>
      <c r="U1132" s="92"/>
      <c r="V1132" s="92"/>
      <c r="W1132" s="92"/>
      <c r="X1132" s="92"/>
      <c r="Y1132" s="92"/>
      <c r="Z1132" s="92"/>
      <c r="AA1132" s="92"/>
      <c r="AB1132" s="92"/>
      <c r="AC1132" s="92"/>
      <c r="AD1132" s="92"/>
      <c r="AE1132" s="92"/>
      <c r="AF1132" s="92"/>
      <c r="AG1132" s="92"/>
      <c r="AH1132" s="92"/>
      <c r="AI1132" s="92"/>
      <c r="AJ1132" s="92"/>
      <c r="AK1132" s="92"/>
      <c r="AL1132" s="92"/>
      <c r="AM1132" s="92"/>
      <c r="AN1132" s="92"/>
      <c r="AO1132" s="92"/>
      <c r="AP1132" s="92"/>
      <c r="AQ1132" s="92"/>
      <c r="AR1132" s="92"/>
      <c r="AS1132" s="92"/>
      <c r="AT1132" s="92"/>
      <c r="AU1132" s="92"/>
      <c r="AV1132" s="92"/>
      <c r="AW1132" s="92"/>
      <c r="AX1132" s="92"/>
      <c r="AY1132" s="92"/>
      <c r="AZ1132" s="92"/>
      <c r="BA1132" s="92"/>
      <c r="BB1132" s="92"/>
      <c r="BC1132" s="92"/>
      <c r="BD1132" s="92"/>
      <c r="BE1132" s="92"/>
      <c r="BF1132" s="92"/>
      <c r="BG1132" s="92"/>
      <c r="BH1132" s="92"/>
      <c r="BI1132" s="92"/>
      <c r="BJ1132" s="92"/>
      <c r="BK1132" s="92"/>
      <c r="BL1132" s="92"/>
      <c r="BM1132" s="92"/>
      <c r="BN1132" s="92"/>
      <c r="BO1132" s="92"/>
      <c r="BP1132" s="92"/>
      <c r="BQ1132" s="92"/>
      <c r="BR1132" s="92"/>
      <c r="BS1132" s="92"/>
      <c r="BT1132" s="92"/>
      <c r="BU1132" s="92"/>
      <c r="BV1132" s="92"/>
      <c r="BW1132" s="92"/>
      <c r="BX1132" s="92"/>
      <c r="BY1132" s="92"/>
      <c r="BZ1132" s="92"/>
      <c r="CA1132" s="92"/>
      <c r="CB1132" s="92"/>
      <c r="CC1132" s="92"/>
      <c r="CD1132" s="92"/>
      <c r="CE1132" s="92"/>
      <c r="CF1132" s="92"/>
      <c r="CG1132" s="92"/>
      <c r="CH1132" s="92"/>
      <c r="CI1132" s="92"/>
      <c r="CJ1132" s="92"/>
      <c r="CK1132" s="92"/>
      <c r="CL1132" s="92"/>
      <c r="CM1132" s="92"/>
      <c r="CN1132" s="92"/>
      <c r="CO1132" s="92"/>
      <c r="CP1132" s="92"/>
      <c r="CQ1132" s="92"/>
      <c r="CR1132" s="92"/>
    </row>
    <row r="1133" spans="1:96">
      <c r="A1133" s="94" t="s">
        <v>4238</v>
      </c>
      <c r="B1133" s="94" t="s">
        <v>3451</v>
      </c>
      <c r="C1133" s="94" t="s">
        <v>16</v>
      </c>
      <c r="D1133" s="135">
        <v>98003</v>
      </c>
      <c r="E1133" s="94" t="s">
        <v>4239</v>
      </c>
      <c r="F1133" s="143">
        <v>39325</v>
      </c>
      <c r="G1133" s="94" t="s">
        <v>2169</v>
      </c>
      <c r="H1133" s="144">
        <v>21</v>
      </c>
      <c r="I1133" s="144"/>
      <c r="J1133" s="120"/>
      <c r="K1133" s="152" t="s">
        <v>4240</v>
      </c>
      <c r="L1133" s="144" t="s">
        <v>1889</v>
      </c>
      <c r="M1133" s="135" t="s">
        <v>2901</v>
      </c>
      <c r="N1133" s="92">
        <v>35</v>
      </c>
      <c r="O1133" s="92">
        <v>8</v>
      </c>
      <c r="P1133" s="135">
        <v>2007</v>
      </c>
      <c r="Q1133" s="145">
        <v>47.310968500000001</v>
      </c>
      <c r="R1133" s="145">
        <v>-122.3178266</v>
      </c>
      <c r="S1133" s="118" t="s">
        <v>2983</v>
      </c>
    </row>
    <row r="1134" spans="1:96">
      <c r="A1134" s="94" t="s">
        <v>4241</v>
      </c>
      <c r="B1134" s="94" t="s">
        <v>3451</v>
      </c>
      <c r="C1134" s="94" t="s">
        <v>16</v>
      </c>
      <c r="D1134" s="135">
        <v>98003</v>
      </c>
      <c r="E1134" s="94" t="s">
        <v>4242</v>
      </c>
      <c r="F1134" s="143">
        <v>39325</v>
      </c>
      <c r="G1134" s="94" t="s">
        <v>2110</v>
      </c>
      <c r="H1134" s="144">
        <v>1</v>
      </c>
      <c r="I1134" s="144"/>
      <c r="J1134" s="120" t="s">
        <v>19</v>
      </c>
      <c r="K1134" s="152" t="s">
        <v>4240</v>
      </c>
      <c r="L1134" s="144" t="s">
        <v>1889</v>
      </c>
      <c r="M1134" s="135" t="s">
        <v>2901</v>
      </c>
      <c r="N1134" s="92">
        <v>35</v>
      </c>
      <c r="O1134" s="92">
        <v>8</v>
      </c>
      <c r="P1134" s="135">
        <v>2007</v>
      </c>
      <c r="Q1134" s="145">
        <v>47.310968500000001</v>
      </c>
      <c r="R1134" s="145">
        <v>-122.3178266</v>
      </c>
      <c r="S1134" s="118" t="s">
        <v>2983</v>
      </c>
      <c r="U1134" s="92"/>
      <c r="V1134" s="92"/>
      <c r="W1134" s="92"/>
      <c r="X1134" s="92"/>
      <c r="Y1134" s="92"/>
      <c r="Z1134" s="92"/>
      <c r="AA1134" s="92"/>
      <c r="AB1134" s="92"/>
      <c r="AC1134" s="92"/>
      <c r="AD1134" s="92"/>
      <c r="AE1134" s="92"/>
      <c r="AF1134" s="92"/>
      <c r="AG1134" s="92"/>
      <c r="AH1134" s="92"/>
      <c r="AI1134" s="92"/>
      <c r="AJ1134" s="92"/>
      <c r="AK1134" s="92"/>
      <c r="AL1134" s="92"/>
      <c r="AM1134" s="92"/>
      <c r="AN1134" s="92"/>
      <c r="AO1134" s="92"/>
      <c r="AP1134" s="92"/>
      <c r="AQ1134" s="92"/>
      <c r="AR1134" s="92"/>
      <c r="AS1134" s="92"/>
      <c r="AT1134" s="92"/>
      <c r="AU1134" s="92"/>
      <c r="AV1134" s="92"/>
      <c r="AW1134" s="92"/>
      <c r="AX1134" s="92"/>
      <c r="AY1134" s="92"/>
      <c r="AZ1134" s="92"/>
      <c r="BA1134" s="92"/>
      <c r="BB1134" s="92"/>
      <c r="BC1134" s="92"/>
      <c r="BD1134" s="92"/>
      <c r="BE1134" s="92"/>
      <c r="BF1134" s="92"/>
      <c r="BG1134" s="92"/>
      <c r="BH1134" s="92"/>
      <c r="BI1134" s="92"/>
      <c r="BJ1134" s="92"/>
      <c r="BK1134" s="92"/>
      <c r="BL1134" s="92"/>
      <c r="BM1134" s="92"/>
      <c r="BN1134" s="92"/>
      <c r="BO1134" s="92"/>
      <c r="BP1134" s="92"/>
      <c r="BQ1134" s="92"/>
      <c r="BR1134" s="92"/>
      <c r="BS1134" s="92"/>
      <c r="BT1134" s="92"/>
      <c r="BU1134" s="92"/>
      <c r="BV1134" s="92"/>
      <c r="BW1134" s="92"/>
      <c r="BX1134" s="92"/>
      <c r="BY1134" s="92"/>
      <c r="BZ1134" s="92"/>
      <c r="CA1134" s="92"/>
      <c r="CB1134" s="92"/>
      <c r="CC1134" s="92"/>
      <c r="CD1134" s="92"/>
      <c r="CE1134" s="92"/>
      <c r="CF1134" s="92"/>
      <c r="CG1134" s="92"/>
      <c r="CH1134" s="92"/>
      <c r="CI1134" s="92"/>
      <c r="CJ1134" s="92"/>
      <c r="CK1134" s="92"/>
      <c r="CL1134" s="92"/>
      <c r="CM1134" s="92"/>
      <c r="CN1134" s="92"/>
      <c r="CO1134" s="92"/>
      <c r="CP1134" s="92"/>
      <c r="CQ1134" s="92"/>
      <c r="CR1134" s="92"/>
    </row>
    <row r="1135" spans="1:96">
      <c r="A1135" s="94" t="s">
        <v>5028</v>
      </c>
      <c r="B1135" s="94" t="s">
        <v>3451</v>
      </c>
      <c r="C1135" s="94" t="s">
        <v>16</v>
      </c>
      <c r="D1135" s="160">
        <v>98006</v>
      </c>
      <c r="E1135" s="97" t="s">
        <v>5029</v>
      </c>
      <c r="F1135" s="143">
        <v>39275</v>
      </c>
      <c r="G1135" s="94" t="s">
        <v>2115</v>
      </c>
      <c r="H1135" s="161">
        <v>19</v>
      </c>
      <c r="I1135" s="161"/>
      <c r="J1135" s="95" t="s">
        <v>19</v>
      </c>
      <c r="K1135" s="92" t="s">
        <v>5030</v>
      </c>
      <c r="L1135" s="144" t="s">
        <v>5031</v>
      </c>
      <c r="M1135" s="135" t="s">
        <v>2971</v>
      </c>
      <c r="N1135" s="92">
        <v>28</v>
      </c>
      <c r="O1135" s="92">
        <v>7</v>
      </c>
      <c r="P1135" s="135">
        <v>2007</v>
      </c>
      <c r="Q1135" s="145">
        <v>47.573737999999999</v>
      </c>
      <c r="R1135" s="145">
        <v>-122.179591</v>
      </c>
      <c r="S1135" s="118" t="s">
        <v>2984</v>
      </c>
      <c r="U1135" s="92"/>
      <c r="V1135" s="92"/>
      <c r="W1135" s="92"/>
      <c r="X1135" s="92"/>
      <c r="Y1135" s="92"/>
      <c r="Z1135" s="92"/>
      <c r="AA1135" s="92"/>
      <c r="AB1135" s="92"/>
      <c r="AC1135" s="92"/>
      <c r="AD1135" s="92"/>
      <c r="AE1135" s="92"/>
      <c r="AF1135" s="92"/>
      <c r="AG1135" s="92"/>
      <c r="AH1135" s="92"/>
      <c r="AI1135" s="92"/>
      <c r="AJ1135" s="92"/>
      <c r="AK1135" s="92"/>
      <c r="AL1135" s="92"/>
      <c r="AM1135" s="92"/>
      <c r="AN1135" s="92"/>
      <c r="AO1135" s="92"/>
      <c r="AP1135" s="92"/>
      <c r="AQ1135" s="92"/>
      <c r="AR1135" s="92"/>
      <c r="AS1135" s="92"/>
      <c r="AT1135" s="92"/>
      <c r="AU1135" s="92"/>
      <c r="AV1135" s="92"/>
      <c r="AW1135" s="92"/>
      <c r="AX1135" s="92"/>
      <c r="AY1135" s="92"/>
      <c r="AZ1135" s="92"/>
      <c r="BA1135" s="92"/>
      <c r="BB1135" s="92"/>
      <c r="BC1135" s="92"/>
      <c r="BD1135" s="92"/>
      <c r="BE1135" s="92"/>
      <c r="BF1135" s="92"/>
      <c r="BG1135" s="92"/>
      <c r="BH1135" s="92"/>
      <c r="BI1135" s="92"/>
      <c r="BJ1135" s="92"/>
      <c r="BK1135" s="92"/>
      <c r="BL1135" s="92"/>
      <c r="BM1135" s="92"/>
      <c r="BN1135" s="92"/>
      <c r="BO1135" s="92"/>
      <c r="BP1135" s="92"/>
      <c r="BQ1135" s="92"/>
      <c r="BR1135" s="92"/>
      <c r="BS1135" s="92"/>
      <c r="BT1135" s="92"/>
      <c r="BU1135" s="92"/>
      <c r="BV1135" s="92"/>
      <c r="BW1135" s="92"/>
      <c r="BX1135" s="92"/>
      <c r="BY1135" s="92"/>
      <c r="BZ1135" s="92"/>
      <c r="CA1135" s="92"/>
      <c r="CB1135" s="92"/>
      <c r="CC1135" s="92"/>
      <c r="CD1135" s="92"/>
      <c r="CE1135" s="92"/>
      <c r="CF1135" s="92"/>
      <c r="CG1135" s="92"/>
      <c r="CH1135" s="92"/>
      <c r="CI1135" s="92"/>
      <c r="CJ1135" s="92"/>
      <c r="CK1135" s="92"/>
      <c r="CL1135" s="92"/>
      <c r="CM1135" s="92"/>
      <c r="CN1135" s="92"/>
      <c r="CO1135" s="92"/>
      <c r="CP1135" s="92"/>
      <c r="CQ1135" s="92"/>
      <c r="CR1135" s="92"/>
    </row>
    <row r="1136" spans="1:96">
      <c r="A1136" s="94" t="s">
        <v>5036</v>
      </c>
      <c r="B1136" s="94" t="s">
        <v>3451</v>
      </c>
      <c r="C1136" s="94" t="s">
        <v>16</v>
      </c>
      <c r="D1136" s="142">
        <v>98075</v>
      </c>
      <c r="E1136" s="96" t="s">
        <v>5037</v>
      </c>
      <c r="F1136" s="143">
        <v>39289</v>
      </c>
      <c r="G1136" s="94" t="s">
        <v>2115</v>
      </c>
      <c r="H1136" s="146">
        <v>2</v>
      </c>
      <c r="I1136" s="146"/>
      <c r="J1136" s="96" t="s">
        <v>19</v>
      </c>
      <c r="K1136" s="92" t="s">
        <v>5030</v>
      </c>
      <c r="L1136" s="144" t="s">
        <v>5038</v>
      </c>
      <c r="M1136" s="135" t="s">
        <v>2971</v>
      </c>
      <c r="N1136" s="92">
        <v>30</v>
      </c>
      <c r="O1136" s="92">
        <v>7</v>
      </c>
      <c r="P1136" s="135">
        <v>2007</v>
      </c>
      <c r="Q1136" s="145">
        <v>47.573737999999999</v>
      </c>
      <c r="R1136" s="145">
        <v>-122.179591</v>
      </c>
      <c r="S1136" s="118" t="s">
        <v>2984</v>
      </c>
      <c r="U1136" s="92"/>
      <c r="V1136" s="92"/>
      <c r="W1136" s="92"/>
      <c r="X1136" s="92"/>
      <c r="Y1136" s="92"/>
      <c r="Z1136" s="92"/>
      <c r="AA1136" s="92"/>
      <c r="AB1136" s="92"/>
      <c r="AC1136" s="92"/>
      <c r="AD1136" s="92"/>
      <c r="AE1136" s="92"/>
      <c r="AF1136" s="92"/>
      <c r="AG1136" s="92"/>
      <c r="AH1136" s="92"/>
      <c r="AI1136" s="92"/>
      <c r="AJ1136" s="92"/>
      <c r="AK1136" s="92"/>
      <c r="AL1136" s="92"/>
      <c r="AM1136" s="92"/>
      <c r="AN1136" s="92"/>
      <c r="AO1136" s="92"/>
      <c r="AP1136" s="92"/>
      <c r="AQ1136" s="92"/>
      <c r="AR1136" s="92"/>
      <c r="AS1136" s="92"/>
      <c r="AT1136" s="92"/>
      <c r="AU1136" s="92"/>
      <c r="AV1136" s="92"/>
      <c r="AW1136" s="92"/>
      <c r="AX1136" s="92"/>
      <c r="AY1136" s="92"/>
      <c r="AZ1136" s="92"/>
      <c r="BA1136" s="92"/>
      <c r="BB1136" s="92"/>
      <c r="BC1136" s="92"/>
      <c r="BD1136" s="92"/>
      <c r="BE1136" s="92"/>
      <c r="BF1136" s="92"/>
      <c r="BG1136" s="92"/>
      <c r="BH1136" s="92"/>
      <c r="BI1136" s="92"/>
      <c r="BJ1136" s="92"/>
      <c r="BK1136" s="92"/>
      <c r="BL1136" s="92"/>
      <c r="BM1136" s="92"/>
      <c r="BN1136" s="92"/>
      <c r="BO1136" s="92"/>
      <c r="BP1136" s="92"/>
      <c r="BQ1136" s="92"/>
      <c r="BR1136" s="92"/>
      <c r="BS1136" s="92"/>
      <c r="BT1136" s="92"/>
      <c r="BU1136" s="92"/>
      <c r="BV1136" s="92"/>
      <c r="BW1136" s="92"/>
      <c r="BX1136" s="92"/>
      <c r="BY1136" s="92"/>
      <c r="BZ1136" s="92"/>
      <c r="CA1136" s="92"/>
      <c r="CB1136" s="92"/>
      <c r="CC1136" s="92"/>
      <c r="CD1136" s="92"/>
      <c r="CE1136" s="92"/>
      <c r="CF1136" s="92"/>
      <c r="CG1136" s="92"/>
      <c r="CH1136" s="92"/>
      <c r="CI1136" s="92"/>
      <c r="CJ1136" s="92"/>
      <c r="CK1136" s="92"/>
      <c r="CL1136" s="92"/>
      <c r="CM1136" s="92"/>
      <c r="CN1136" s="92"/>
      <c r="CO1136" s="92"/>
      <c r="CP1136" s="92"/>
      <c r="CQ1136" s="92"/>
      <c r="CR1136" s="92"/>
    </row>
    <row r="1137" spans="1:96">
      <c r="A1137" s="94" t="s">
        <v>5032</v>
      </c>
      <c r="B1137" s="94" t="s">
        <v>3451</v>
      </c>
      <c r="C1137" s="94" t="s">
        <v>16</v>
      </c>
      <c r="D1137" s="160">
        <v>98006</v>
      </c>
      <c r="E1137" s="97" t="s">
        <v>5033</v>
      </c>
      <c r="F1137" s="143">
        <v>39275</v>
      </c>
      <c r="G1137" s="94" t="s">
        <v>2169</v>
      </c>
      <c r="H1137" s="161">
        <v>4</v>
      </c>
      <c r="I1137" s="161"/>
      <c r="J1137" s="95" t="s">
        <v>19</v>
      </c>
      <c r="K1137" s="92" t="s">
        <v>5030</v>
      </c>
      <c r="L1137" s="144" t="s">
        <v>5031</v>
      </c>
      <c r="M1137" s="135" t="s">
        <v>2971</v>
      </c>
      <c r="N1137" s="92">
        <v>28</v>
      </c>
      <c r="O1137" s="92">
        <v>7</v>
      </c>
      <c r="P1137" s="135">
        <v>2007</v>
      </c>
      <c r="Q1137" s="145">
        <v>47.573737999999999</v>
      </c>
      <c r="R1137" s="145">
        <v>-122.179591</v>
      </c>
      <c r="S1137" s="118" t="s">
        <v>2984</v>
      </c>
      <c r="U1137" s="92"/>
      <c r="V1137" s="92"/>
      <c r="W1137" s="92"/>
      <c r="X1137" s="92"/>
      <c r="Y1137" s="92"/>
      <c r="Z1137" s="92"/>
      <c r="AA1137" s="92"/>
      <c r="AB1137" s="92"/>
      <c r="AC1137" s="92"/>
      <c r="AD1137" s="92"/>
      <c r="AE1137" s="92"/>
      <c r="AF1137" s="92"/>
      <c r="AG1137" s="92"/>
      <c r="AH1137" s="92"/>
      <c r="AI1137" s="92"/>
      <c r="AJ1137" s="92"/>
      <c r="AK1137" s="92"/>
      <c r="AL1137" s="92"/>
      <c r="AM1137" s="92"/>
      <c r="AN1137" s="92"/>
      <c r="AO1137" s="92"/>
      <c r="AP1137" s="92"/>
      <c r="AQ1137" s="92"/>
      <c r="AR1137" s="92"/>
      <c r="AS1137" s="92"/>
      <c r="AT1137" s="92"/>
      <c r="AU1137" s="92"/>
      <c r="AV1137" s="92"/>
      <c r="AW1137" s="92"/>
      <c r="AX1137" s="92"/>
      <c r="AY1137" s="92"/>
      <c r="AZ1137" s="92"/>
      <c r="BA1137" s="92"/>
      <c r="BB1137" s="92"/>
      <c r="BC1137" s="92"/>
      <c r="BD1137" s="92"/>
      <c r="BE1137" s="92"/>
      <c r="BF1137" s="92"/>
      <c r="BG1137" s="92"/>
      <c r="BH1137" s="92"/>
      <c r="BI1137" s="92"/>
      <c r="BJ1137" s="92"/>
      <c r="BK1137" s="92"/>
      <c r="BL1137" s="92"/>
      <c r="BM1137" s="92"/>
      <c r="BN1137" s="92"/>
      <c r="BO1137" s="92"/>
      <c r="BP1137" s="92"/>
      <c r="BQ1137" s="92"/>
      <c r="BR1137" s="92"/>
      <c r="BS1137" s="92"/>
      <c r="BT1137" s="92"/>
      <c r="BU1137" s="92"/>
      <c r="BV1137" s="92"/>
      <c r="BW1137" s="92"/>
      <c r="BX1137" s="92"/>
      <c r="BY1137" s="92"/>
      <c r="BZ1137" s="92"/>
      <c r="CA1137" s="92"/>
      <c r="CB1137" s="92"/>
      <c r="CC1137" s="92"/>
      <c r="CD1137" s="92"/>
      <c r="CE1137" s="92"/>
      <c r="CF1137" s="92"/>
      <c r="CG1137" s="92"/>
      <c r="CH1137" s="92"/>
      <c r="CI1137" s="92"/>
      <c r="CJ1137" s="92"/>
      <c r="CK1137" s="92"/>
      <c r="CL1137" s="92"/>
      <c r="CM1137" s="92"/>
      <c r="CN1137" s="92"/>
      <c r="CO1137" s="92"/>
      <c r="CP1137" s="92"/>
      <c r="CQ1137" s="92"/>
      <c r="CR1137" s="92"/>
    </row>
    <row r="1138" spans="1:96">
      <c r="A1138" s="94" t="s">
        <v>5039</v>
      </c>
      <c r="B1138" s="94" t="s">
        <v>3451</v>
      </c>
      <c r="C1138" s="94" t="s">
        <v>16</v>
      </c>
      <c r="D1138" s="142">
        <v>98075</v>
      </c>
      <c r="E1138" s="96" t="s">
        <v>5040</v>
      </c>
      <c r="F1138" s="143">
        <v>39289</v>
      </c>
      <c r="G1138" s="94" t="s">
        <v>2169</v>
      </c>
      <c r="H1138" s="146">
        <v>2</v>
      </c>
      <c r="I1138" s="146"/>
      <c r="J1138" s="96" t="s">
        <v>19</v>
      </c>
      <c r="K1138" s="92" t="s">
        <v>5030</v>
      </c>
      <c r="L1138" s="144" t="s">
        <v>5038</v>
      </c>
      <c r="M1138" s="135" t="s">
        <v>2971</v>
      </c>
      <c r="N1138" s="92">
        <v>30</v>
      </c>
      <c r="O1138" s="92">
        <v>7</v>
      </c>
      <c r="P1138" s="135">
        <v>2007</v>
      </c>
      <c r="Q1138" s="145">
        <v>47.573737999999999</v>
      </c>
      <c r="R1138" s="145">
        <v>-122.179591</v>
      </c>
      <c r="S1138" s="118" t="s">
        <v>2984</v>
      </c>
      <c r="U1138" s="92"/>
      <c r="V1138" s="92"/>
      <c r="W1138" s="92"/>
      <c r="X1138" s="92"/>
      <c r="Y1138" s="92"/>
      <c r="Z1138" s="92"/>
      <c r="AA1138" s="92"/>
      <c r="AB1138" s="92"/>
      <c r="AC1138" s="92"/>
      <c r="AD1138" s="92"/>
      <c r="AE1138" s="92"/>
      <c r="AF1138" s="92"/>
      <c r="AG1138" s="92"/>
      <c r="AH1138" s="92"/>
      <c r="AI1138" s="92"/>
      <c r="AJ1138" s="92"/>
      <c r="AK1138" s="92"/>
      <c r="AL1138" s="92"/>
      <c r="AM1138" s="92"/>
      <c r="AN1138" s="92"/>
      <c r="AO1138" s="92"/>
      <c r="AP1138" s="92"/>
      <c r="AQ1138" s="92"/>
      <c r="AR1138" s="92"/>
      <c r="AS1138" s="92"/>
      <c r="AT1138" s="92"/>
      <c r="AU1138" s="92"/>
      <c r="AV1138" s="92"/>
      <c r="AW1138" s="92"/>
      <c r="AX1138" s="92"/>
      <c r="AY1138" s="92"/>
      <c r="AZ1138" s="92"/>
      <c r="BA1138" s="92"/>
      <c r="BB1138" s="92"/>
      <c r="BC1138" s="92"/>
      <c r="BD1138" s="92"/>
      <c r="BE1138" s="92"/>
      <c r="BF1138" s="92"/>
      <c r="BG1138" s="92"/>
      <c r="BH1138" s="92"/>
      <c r="BI1138" s="92"/>
      <c r="BJ1138" s="92"/>
      <c r="BK1138" s="92"/>
      <c r="BL1138" s="92"/>
      <c r="BM1138" s="92"/>
      <c r="BN1138" s="92"/>
      <c r="BO1138" s="92"/>
      <c r="BP1138" s="92"/>
      <c r="BQ1138" s="92"/>
      <c r="BR1138" s="92"/>
      <c r="BS1138" s="92"/>
      <c r="BT1138" s="92"/>
      <c r="BU1138" s="92"/>
      <c r="BV1138" s="92"/>
      <c r="BW1138" s="92"/>
      <c r="BX1138" s="92"/>
      <c r="BY1138" s="92"/>
      <c r="BZ1138" s="92"/>
      <c r="CA1138" s="92"/>
      <c r="CB1138" s="92"/>
      <c r="CC1138" s="92"/>
      <c r="CD1138" s="92"/>
      <c r="CE1138" s="92"/>
      <c r="CF1138" s="92"/>
      <c r="CG1138" s="92"/>
      <c r="CH1138" s="92"/>
      <c r="CI1138" s="92"/>
      <c r="CJ1138" s="92"/>
      <c r="CK1138" s="92"/>
      <c r="CL1138" s="92"/>
      <c r="CM1138" s="92"/>
      <c r="CN1138" s="92"/>
      <c r="CO1138" s="92"/>
      <c r="CP1138" s="92"/>
      <c r="CQ1138" s="92"/>
      <c r="CR1138" s="92"/>
    </row>
    <row r="1139" spans="1:96">
      <c r="A1139" s="94" t="s">
        <v>5041</v>
      </c>
      <c r="B1139" s="94" t="s">
        <v>3451</v>
      </c>
      <c r="C1139" s="94" t="s">
        <v>16</v>
      </c>
      <c r="D1139" s="142">
        <v>98006</v>
      </c>
      <c r="E1139" s="96" t="s">
        <v>5042</v>
      </c>
      <c r="F1139" s="143">
        <v>39318</v>
      </c>
      <c r="G1139" s="94" t="s">
        <v>2169</v>
      </c>
      <c r="H1139" s="146">
        <v>3</v>
      </c>
      <c r="I1139" s="146"/>
      <c r="J1139" s="96" t="s">
        <v>19</v>
      </c>
      <c r="K1139" s="92" t="s">
        <v>5030</v>
      </c>
      <c r="L1139" s="144" t="s">
        <v>5038</v>
      </c>
      <c r="M1139" s="135" t="s">
        <v>2971</v>
      </c>
      <c r="N1139" s="92">
        <v>34</v>
      </c>
      <c r="O1139" s="92">
        <v>8</v>
      </c>
      <c r="P1139" s="135">
        <v>2007</v>
      </c>
      <c r="Q1139" s="145">
        <v>47.573737999999999</v>
      </c>
      <c r="R1139" s="145">
        <v>-122.179591</v>
      </c>
      <c r="S1139" s="118" t="s">
        <v>2984</v>
      </c>
    </row>
    <row r="1140" spans="1:96">
      <c r="A1140" s="94" t="s">
        <v>5034</v>
      </c>
      <c r="B1140" s="94" t="s">
        <v>3451</v>
      </c>
      <c r="C1140" s="94" t="s">
        <v>16</v>
      </c>
      <c r="D1140" s="160">
        <v>98006</v>
      </c>
      <c r="E1140" s="97" t="s">
        <v>5035</v>
      </c>
      <c r="F1140" s="143">
        <v>39275</v>
      </c>
      <c r="G1140" s="94" t="s">
        <v>1724</v>
      </c>
      <c r="H1140" s="161">
        <v>2</v>
      </c>
      <c r="I1140" s="161"/>
      <c r="J1140" s="95" t="s">
        <v>19</v>
      </c>
      <c r="K1140" s="92" t="s">
        <v>5030</v>
      </c>
      <c r="L1140" s="144" t="s">
        <v>5031</v>
      </c>
      <c r="M1140" s="135" t="s">
        <v>2971</v>
      </c>
      <c r="N1140" s="92">
        <v>28</v>
      </c>
      <c r="O1140" s="92">
        <v>7</v>
      </c>
      <c r="P1140" s="135">
        <v>2007</v>
      </c>
      <c r="Q1140" s="145">
        <v>47.573737999999999</v>
      </c>
      <c r="R1140" s="145">
        <v>-122.179591</v>
      </c>
      <c r="S1140" s="118" t="s">
        <v>2984</v>
      </c>
      <c r="U1140" s="92"/>
      <c r="V1140" s="92"/>
      <c r="W1140" s="92"/>
      <c r="X1140" s="92"/>
      <c r="Y1140" s="92"/>
      <c r="Z1140" s="92"/>
      <c r="AA1140" s="92"/>
      <c r="AB1140" s="92"/>
      <c r="AC1140" s="92"/>
      <c r="AD1140" s="92"/>
      <c r="AE1140" s="92"/>
      <c r="AF1140" s="92"/>
      <c r="AG1140" s="92"/>
      <c r="AH1140" s="92"/>
      <c r="AI1140" s="92"/>
      <c r="AJ1140" s="92"/>
      <c r="AK1140" s="92"/>
      <c r="AL1140" s="92"/>
      <c r="AM1140" s="92"/>
      <c r="AN1140" s="92"/>
      <c r="AO1140" s="92"/>
      <c r="AP1140" s="92"/>
      <c r="AQ1140" s="92"/>
      <c r="AR1140" s="92"/>
      <c r="AS1140" s="92"/>
      <c r="AT1140" s="92"/>
      <c r="AU1140" s="92"/>
      <c r="AV1140" s="92"/>
      <c r="AW1140" s="92"/>
      <c r="AX1140" s="92"/>
      <c r="AY1140" s="92"/>
      <c r="AZ1140" s="92"/>
      <c r="BA1140" s="92"/>
      <c r="BB1140" s="92"/>
      <c r="BC1140" s="92"/>
      <c r="BD1140" s="92"/>
      <c r="BE1140" s="92"/>
      <c r="BF1140" s="92"/>
      <c r="BG1140" s="92"/>
      <c r="BH1140" s="92"/>
      <c r="BI1140" s="92"/>
      <c r="BJ1140" s="92"/>
      <c r="BK1140" s="92"/>
      <c r="BL1140" s="92"/>
      <c r="BM1140" s="92"/>
      <c r="BN1140" s="92"/>
      <c r="BO1140" s="92"/>
      <c r="BP1140" s="92"/>
      <c r="BQ1140" s="92"/>
      <c r="BR1140" s="92"/>
      <c r="BS1140" s="92"/>
      <c r="BT1140" s="92"/>
      <c r="BU1140" s="92"/>
      <c r="BV1140" s="92"/>
      <c r="BW1140" s="92"/>
      <c r="BX1140" s="92"/>
      <c r="BY1140" s="92"/>
      <c r="BZ1140" s="92"/>
      <c r="CA1140" s="92"/>
      <c r="CB1140" s="92"/>
      <c r="CC1140" s="92"/>
      <c r="CD1140" s="92"/>
      <c r="CE1140" s="92"/>
      <c r="CF1140" s="92"/>
      <c r="CG1140" s="92"/>
      <c r="CH1140" s="92"/>
      <c r="CI1140" s="92"/>
      <c r="CJ1140" s="92"/>
      <c r="CK1140" s="92"/>
      <c r="CL1140" s="92"/>
      <c r="CM1140" s="92"/>
      <c r="CN1140" s="92"/>
      <c r="CO1140" s="92"/>
      <c r="CP1140" s="92"/>
      <c r="CQ1140" s="92"/>
      <c r="CR1140" s="92"/>
    </row>
    <row r="1141" spans="1:96">
      <c r="A1141" s="94" t="s">
        <v>5043</v>
      </c>
      <c r="B1141" s="94" t="s">
        <v>3451</v>
      </c>
      <c r="C1141" s="94" t="s">
        <v>16</v>
      </c>
      <c r="D1141" s="135">
        <v>98006</v>
      </c>
      <c r="E1141" s="94" t="s">
        <v>5044</v>
      </c>
      <c r="F1141" s="143">
        <v>39332</v>
      </c>
      <c r="G1141" s="94" t="s">
        <v>2143</v>
      </c>
      <c r="H1141" s="144">
        <v>0</v>
      </c>
      <c r="I1141" s="144"/>
      <c r="J1141" s="120" t="s">
        <v>19</v>
      </c>
      <c r="K1141" s="92" t="s">
        <v>5030</v>
      </c>
      <c r="L1141" s="144" t="s">
        <v>5038</v>
      </c>
      <c r="M1141" s="135" t="s">
        <v>2971</v>
      </c>
      <c r="N1141" s="92">
        <v>36</v>
      </c>
      <c r="O1141" s="92">
        <v>9</v>
      </c>
      <c r="P1141" s="135">
        <v>2007</v>
      </c>
      <c r="Q1141" s="145">
        <v>47.573737999999999</v>
      </c>
      <c r="R1141" s="145">
        <v>-122.179591</v>
      </c>
      <c r="S1141" s="118" t="s">
        <v>2984</v>
      </c>
    </row>
    <row r="1142" spans="1:96">
      <c r="A1142" s="92" t="s">
        <v>5621</v>
      </c>
      <c r="B1142" s="94" t="s">
        <v>3451</v>
      </c>
      <c r="C1142" s="92" t="s">
        <v>16</v>
      </c>
      <c r="D1142" s="141">
        <v>98011</v>
      </c>
      <c r="E1142" s="92" t="s">
        <v>5622</v>
      </c>
      <c r="F1142" s="138">
        <v>38944</v>
      </c>
      <c r="G1142" s="92" t="s">
        <v>2115</v>
      </c>
      <c r="H1142" s="92">
        <v>1</v>
      </c>
      <c r="I1142" s="92">
        <f>AVERAGE(H1142:H1148)</f>
        <v>3.7142857142857144</v>
      </c>
      <c r="J1142" s="92" t="s">
        <v>19</v>
      </c>
      <c r="K1142" s="92" t="s">
        <v>4983</v>
      </c>
      <c r="L1142" s="92" t="s">
        <v>5614</v>
      </c>
      <c r="M1142" s="92" t="s">
        <v>2901</v>
      </c>
      <c r="N1142" s="133">
        <v>33</v>
      </c>
      <c r="O1142" s="133">
        <v>8</v>
      </c>
      <c r="P1142" s="92">
        <v>2006</v>
      </c>
      <c r="Q1142" s="145">
        <v>47.758423700000002</v>
      </c>
      <c r="R1142" s="145">
        <v>-122.2081111</v>
      </c>
      <c r="S1142" s="118" t="s">
        <v>2983</v>
      </c>
    </row>
    <row r="1143" spans="1:96">
      <c r="A1143" s="92" t="s">
        <v>5612</v>
      </c>
      <c r="B1143" s="94" t="s">
        <v>3451</v>
      </c>
      <c r="C1143" s="92" t="s">
        <v>16</v>
      </c>
      <c r="D1143" s="92">
        <v>98011</v>
      </c>
      <c r="E1143" s="92" t="s">
        <v>5613</v>
      </c>
      <c r="F1143" s="138">
        <v>38875</v>
      </c>
      <c r="G1143" s="92" t="s">
        <v>2169</v>
      </c>
      <c r="H1143" s="92">
        <v>3</v>
      </c>
      <c r="I1143" s="92"/>
      <c r="J1143" s="92" t="s">
        <v>19</v>
      </c>
      <c r="K1143" s="92" t="s">
        <v>4983</v>
      </c>
      <c r="L1143" s="92" t="s">
        <v>5614</v>
      </c>
      <c r="M1143" s="92" t="s">
        <v>2901</v>
      </c>
      <c r="N1143" s="133">
        <v>23</v>
      </c>
      <c r="O1143" s="133">
        <v>6</v>
      </c>
      <c r="P1143" s="92">
        <v>2006</v>
      </c>
      <c r="Q1143" s="145">
        <v>47.758423700000002</v>
      </c>
      <c r="R1143" s="145">
        <v>-122.2081111</v>
      </c>
      <c r="S1143" s="118" t="s">
        <v>2983</v>
      </c>
    </row>
    <row r="1144" spans="1:96">
      <c r="A1144" s="92" t="s">
        <v>5615</v>
      </c>
      <c r="B1144" s="94" t="s">
        <v>3451</v>
      </c>
      <c r="C1144" s="92" t="s">
        <v>16</v>
      </c>
      <c r="D1144" s="141">
        <v>98011</v>
      </c>
      <c r="E1144" s="92" t="s">
        <v>5616</v>
      </c>
      <c r="F1144" s="138">
        <v>38896</v>
      </c>
      <c r="G1144" s="92" t="s">
        <v>2169</v>
      </c>
      <c r="H1144" s="92">
        <v>14</v>
      </c>
      <c r="I1144" s="92"/>
      <c r="J1144" s="92" t="s">
        <v>19</v>
      </c>
      <c r="K1144" s="92" t="s">
        <v>4983</v>
      </c>
      <c r="L1144" s="92" t="s">
        <v>5614</v>
      </c>
      <c r="M1144" s="92" t="s">
        <v>2901</v>
      </c>
      <c r="N1144" s="133">
        <v>26</v>
      </c>
      <c r="O1144" s="133">
        <v>6</v>
      </c>
      <c r="P1144" s="92">
        <v>2006</v>
      </c>
      <c r="Q1144" s="145">
        <v>47.758423700000002</v>
      </c>
      <c r="R1144" s="145">
        <v>-122.2081111</v>
      </c>
      <c r="S1144" s="118" t="s">
        <v>2983</v>
      </c>
    </row>
    <row r="1145" spans="1:96">
      <c r="A1145" s="92" t="s">
        <v>5619</v>
      </c>
      <c r="B1145" s="94" t="s">
        <v>3451</v>
      </c>
      <c r="C1145" s="92" t="s">
        <v>16</v>
      </c>
      <c r="D1145" s="141">
        <v>98011</v>
      </c>
      <c r="E1145" s="92" t="s">
        <v>5620</v>
      </c>
      <c r="F1145" s="138">
        <v>38944</v>
      </c>
      <c r="G1145" s="92" t="s">
        <v>2169</v>
      </c>
      <c r="H1145" s="92">
        <v>6</v>
      </c>
      <c r="I1145" s="92"/>
      <c r="J1145" s="92" t="s">
        <v>19</v>
      </c>
      <c r="K1145" s="92" t="s">
        <v>4983</v>
      </c>
      <c r="L1145" s="92" t="s">
        <v>5614</v>
      </c>
      <c r="M1145" s="92" t="s">
        <v>2901</v>
      </c>
      <c r="N1145" s="133">
        <v>33</v>
      </c>
      <c r="O1145" s="133">
        <v>8</v>
      </c>
      <c r="P1145" s="92">
        <v>2006</v>
      </c>
      <c r="Q1145" s="145">
        <v>47.758423700000002</v>
      </c>
      <c r="R1145" s="145">
        <v>-122.2081111</v>
      </c>
      <c r="S1145" s="118" t="s">
        <v>2983</v>
      </c>
    </row>
    <row r="1146" spans="1:96">
      <c r="A1146" s="92" t="s">
        <v>5617</v>
      </c>
      <c r="B1146" s="94" t="s">
        <v>3451</v>
      </c>
      <c r="C1146" s="92" t="s">
        <v>16</v>
      </c>
      <c r="D1146" s="141">
        <v>98011</v>
      </c>
      <c r="E1146" s="92" t="s">
        <v>5618</v>
      </c>
      <c r="F1146" s="138">
        <v>38944</v>
      </c>
      <c r="G1146" s="92" t="s">
        <v>1724</v>
      </c>
      <c r="H1146" s="92">
        <v>1</v>
      </c>
      <c r="I1146" s="92"/>
      <c r="J1146" s="92" t="s">
        <v>19</v>
      </c>
      <c r="K1146" s="92" t="s">
        <v>4983</v>
      </c>
      <c r="L1146" s="92" t="s">
        <v>5614</v>
      </c>
      <c r="M1146" s="92" t="s">
        <v>2901</v>
      </c>
      <c r="N1146" s="133">
        <v>33</v>
      </c>
      <c r="O1146" s="133">
        <v>8</v>
      </c>
      <c r="P1146" s="92">
        <v>2006</v>
      </c>
      <c r="Q1146" s="145">
        <v>47.758423700000002</v>
      </c>
      <c r="R1146" s="145">
        <v>-122.2081111</v>
      </c>
      <c r="S1146" s="118" t="s">
        <v>2983</v>
      </c>
    </row>
    <row r="1147" spans="1:96">
      <c r="A1147" s="92" t="s">
        <v>5623</v>
      </c>
      <c r="B1147" s="94" t="s">
        <v>3451</v>
      </c>
      <c r="C1147" s="92" t="s">
        <v>16</v>
      </c>
      <c r="D1147" s="141">
        <v>98011</v>
      </c>
      <c r="E1147" s="92" t="s">
        <v>5624</v>
      </c>
      <c r="F1147" s="138">
        <v>38944</v>
      </c>
      <c r="G1147" s="92" t="s">
        <v>2110</v>
      </c>
      <c r="H1147" s="92">
        <v>1</v>
      </c>
      <c r="I1147" s="92"/>
      <c r="J1147" s="92" t="s">
        <v>19</v>
      </c>
      <c r="K1147" s="92" t="s">
        <v>4983</v>
      </c>
      <c r="L1147" s="92" t="s">
        <v>5614</v>
      </c>
      <c r="M1147" s="92" t="s">
        <v>2901</v>
      </c>
      <c r="N1147" s="133">
        <v>33</v>
      </c>
      <c r="O1147" s="133">
        <v>8</v>
      </c>
      <c r="P1147" s="92">
        <v>2006</v>
      </c>
      <c r="Q1147" s="145">
        <v>47.758423700000002</v>
      </c>
      <c r="R1147" s="145">
        <v>-122.2081111</v>
      </c>
      <c r="S1147" s="118" t="s">
        <v>2983</v>
      </c>
      <c r="U1147" s="92"/>
      <c r="V1147" s="92"/>
      <c r="W1147" s="92"/>
      <c r="X1147" s="92"/>
      <c r="Y1147" s="92"/>
      <c r="Z1147" s="92"/>
      <c r="AA1147" s="92"/>
      <c r="AB1147" s="92"/>
      <c r="AC1147" s="92"/>
      <c r="AD1147" s="92"/>
      <c r="AE1147" s="92"/>
      <c r="AF1147" s="92"/>
      <c r="AG1147" s="92"/>
      <c r="AH1147" s="92"/>
      <c r="AI1147" s="92"/>
      <c r="AJ1147" s="92"/>
      <c r="AK1147" s="92"/>
      <c r="AL1147" s="92"/>
      <c r="AM1147" s="92"/>
      <c r="AN1147" s="92"/>
      <c r="AO1147" s="92"/>
      <c r="AP1147" s="92"/>
      <c r="AQ1147" s="92"/>
      <c r="AR1147" s="92"/>
      <c r="AS1147" s="92"/>
      <c r="AT1147" s="92"/>
      <c r="AU1147" s="92"/>
      <c r="AV1147" s="92"/>
      <c r="AW1147" s="92"/>
      <c r="AX1147" s="92"/>
      <c r="AY1147" s="92"/>
      <c r="AZ1147" s="92"/>
      <c r="BA1147" s="92"/>
      <c r="BB1147" s="92"/>
      <c r="BC1147" s="92"/>
      <c r="BD1147" s="92"/>
      <c r="BE1147" s="92"/>
      <c r="BF1147" s="92"/>
      <c r="BG1147" s="92"/>
      <c r="BH1147" s="92"/>
      <c r="BI1147" s="92"/>
      <c r="BJ1147" s="92"/>
      <c r="BK1147" s="92"/>
      <c r="BL1147" s="92"/>
      <c r="BM1147" s="92"/>
      <c r="BN1147" s="92"/>
      <c r="BO1147" s="92"/>
      <c r="BP1147" s="92"/>
      <c r="BQ1147" s="92"/>
      <c r="BR1147" s="92"/>
      <c r="BS1147" s="92"/>
      <c r="BT1147" s="92"/>
      <c r="BU1147" s="92"/>
      <c r="BV1147" s="92"/>
      <c r="BW1147" s="92"/>
      <c r="BX1147" s="92"/>
      <c r="BY1147" s="92"/>
      <c r="BZ1147" s="92"/>
      <c r="CA1147" s="92"/>
      <c r="CB1147" s="92"/>
      <c r="CC1147" s="92"/>
      <c r="CD1147" s="92"/>
      <c r="CE1147" s="92"/>
      <c r="CF1147" s="92"/>
      <c r="CG1147" s="92"/>
      <c r="CH1147" s="92"/>
      <c r="CI1147" s="92"/>
      <c r="CJ1147" s="92"/>
      <c r="CK1147" s="92"/>
      <c r="CL1147" s="92"/>
      <c r="CM1147" s="92"/>
      <c r="CN1147" s="92"/>
      <c r="CO1147" s="92"/>
      <c r="CP1147" s="92"/>
      <c r="CQ1147" s="92"/>
      <c r="CR1147" s="92"/>
    </row>
    <row r="1148" spans="1:96">
      <c r="A1148" s="92" t="s">
        <v>5625</v>
      </c>
      <c r="B1148" s="94" t="s">
        <v>3451</v>
      </c>
      <c r="C1148" s="92" t="s">
        <v>16</v>
      </c>
      <c r="D1148" s="92">
        <v>98011</v>
      </c>
      <c r="E1148" s="92" t="s">
        <v>5626</v>
      </c>
      <c r="F1148" s="138">
        <v>38961</v>
      </c>
      <c r="G1148" s="92" t="s">
        <v>2143</v>
      </c>
      <c r="H1148" s="92">
        <v>0</v>
      </c>
      <c r="I1148" s="92"/>
      <c r="J1148" s="92" t="s">
        <v>19</v>
      </c>
      <c r="K1148" s="92" t="s">
        <v>4983</v>
      </c>
      <c r="L1148" s="92" t="s">
        <v>5614</v>
      </c>
      <c r="M1148" s="92" t="s">
        <v>2901</v>
      </c>
      <c r="N1148" s="133">
        <v>35</v>
      </c>
      <c r="O1148" s="133">
        <v>9</v>
      </c>
      <c r="P1148" s="92">
        <v>2006</v>
      </c>
      <c r="Q1148" s="145">
        <v>47.758423700000002</v>
      </c>
      <c r="R1148" s="145">
        <v>-122.2081111</v>
      </c>
      <c r="S1148" s="118" t="s">
        <v>2983</v>
      </c>
      <c r="U1148" s="92"/>
      <c r="V1148" s="92"/>
      <c r="W1148" s="92"/>
      <c r="X1148" s="92"/>
      <c r="Y1148" s="92"/>
      <c r="Z1148" s="92"/>
      <c r="AA1148" s="92"/>
      <c r="AB1148" s="92"/>
      <c r="AC1148" s="92"/>
      <c r="AD1148" s="92"/>
      <c r="AE1148" s="92"/>
      <c r="AF1148" s="92"/>
      <c r="AG1148" s="92"/>
      <c r="AH1148" s="92"/>
      <c r="AI1148" s="92"/>
      <c r="AJ1148" s="92"/>
      <c r="AK1148" s="92"/>
      <c r="AL1148" s="92"/>
      <c r="AM1148" s="92"/>
      <c r="AN1148" s="92"/>
      <c r="AO1148" s="92"/>
      <c r="AP1148" s="92"/>
      <c r="AQ1148" s="92"/>
      <c r="AR1148" s="92"/>
      <c r="AS1148" s="92"/>
      <c r="AT1148" s="92"/>
      <c r="AU1148" s="92"/>
      <c r="AV1148" s="92"/>
      <c r="AW1148" s="92"/>
      <c r="AX1148" s="92"/>
      <c r="AY1148" s="92"/>
      <c r="AZ1148" s="92"/>
      <c r="BA1148" s="92"/>
      <c r="BB1148" s="92"/>
      <c r="BC1148" s="92"/>
      <c r="BD1148" s="92"/>
      <c r="BE1148" s="92"/>
      <c r="BF1148" s="92"/>
      <c r="BG1148" s="92"/>
      <c r="BH1148" s="92"/>
      <c r="BI1148" s="92"/>
      <c r="BJ1148" s="92"/>
      <c r="BK1148" s="92"/>
      <c r="BL1148" s="92"/>
      <c r="BM1148" s="92"/>
      <c r="BN1148" s="92"/>
      <c r="BO1148" s="92"/>
      <c r="BP1148" s="92"/>
      <c r="BQ1148" s="92"/>
      <c r="BR1148" s="92"/>
      <c r="BS1148" s="92"/>
      <c r="BT1148" s="92"/>
      <c r="BU1148" s="92"/>
      <c r="BV1148" s="92"/>
      <c r="BW1148" s="92"/>
      <c r="BX1148" s="92"/>
      <c r="BY1148" s="92"/>
      <c r="BZ1148" s="92"/>
      <c r="CA1148" s="92"/>
      <c r="CB1148" s="92"/>
      <c r="CC1148" s="92"/>
      <c r="CD1148" s="92"/>
      <c r="CE1148" s="92"/>
      <c r="CF1148" s="92"/>
      <c r="CG1148" s="92"/>
      <c r="CH1148" s="92"/>
      <c r="CI1148" s="92"/>
      <c r="CJ1148" s="92"/>
      <c r="CK1148" s="92"/>
      <c r="CL1148" s="92"/>
      <c r="CM1148" s="92"/>
      <c r="CN1148" s="92"/>
      <c r="CO1148" s="92"/>
      <c r="CP1148" s="92"/>
      <c r="CQ1148" s="92"/>
      <c r="CR1148" s="92"/>
    </row>
    <row r="1149" spans="1:96">
      <c r="A1149" s="94" t="s">
        <v>4992</v>
      </c>
      <c r="B1149" s="94" t="s">
        <v>3451</v>
      </c>
      <c r="C1149" s="94" t="s">
        <v>16</v>
      </c>
      <c r="D1149" s="135">
        <v>98011</v>
      </c>
      <c r="E1149" s="94" t="s">
        <v>4993</v>
      </c>
      <c r="F1149" s="143">
        <v>39283</v>
      </c>
      <c r="G1149" s="94" t="s">
        <v>2115</v>
      </c>
      <c r="H1149" s="146">
        <v>2</v>
      </c>
      <c r="I1149" s="146">
        <f>AVERAGE(H1149:H1159)</f>
        <v>2.2727272727272729</v>
      </c>
      <c r="J1149" s="96" t="s">
        <v>19</v>
      </c>
      <c r="K1149" s="92" t="s">
        <v>4983</v>
      </c>
      <c r="L1149" s="144" t="s">
        <v>4987</v>
      </c>
      <c r="M1149" s="135" t="s">
        <v>2901</v>
      </c>
      <c r="N1149" s="92">
        <v>29</v>
      </c>
      <c r="O1149" s="92">
        <v>7</v>
      </c>
      <c r="P1149" s="135">
        <v>2007</v>
      </c>
      <c r="Q1149" s="145">
        <v>47.758423700000002</v>
      </c>
      <c r="R1149" s="145">
        <v>-122.2081111</v>
      </c>
      <c r="S1149" s="118" t="s">
        <v>2983</v>
      </c>
      <c r="U1149" s="92"/>
      <c r="V1149" s="92"/>
      <c r="W1149" s="92"/>
      <c r="X1149" s="92"/>
      <c r="Y1149" s="92"/>
      <c r="Z1149" s="92"/>
      <c r="AA1149" s="92"/>
      <c r="AB1149" s="92"/>
      <c r="AC1149" s="92"/>
      <c r="AD1149" s="92"/>
      <c r="AE1149" s="92"/>
      <c r="AF1149" s="92"/>
      <c r="AG1149" s="92"/>
      <c r="AH1149" s="92"/>
      <c r="AI1149" s="92"/>
      <c r="AJ1149" s="92"/>
      <c r="AK1149" s="92"/>
      <c r="AL1149" s="92"/>
      <c r="AM1149" s="92"/>
      <c r="AN1149" s="92"/>
      <c r="AO1149" s="92"/>
      <c r="AP1149" s="92"/>
      <c r="AQ1149" s="92"/>
      <c r="AR1149" s="92"/>
      <c r="AS1149" s="92"/>
      <c r="AT1149" s="92"/>
      <c r="AU1149" s="92"/>
      <c r="AV1149" s="92"/>
      <c r="AW1149" s="92"/>
      <c r="AX1149" s="92"/>
      <c r="AY1149" s="92"/>
      <c r="AZ1149" s="92"/>
      <c r="BA1149" s="92"/>
      <c r="BB1149" s="92"/>
      <c r="BC1149" s="92"/>
      <c r="BD1149" s="92"/>
      <c r="BE1149" s="92"/>
      <c r="BF1149" s="92"/>
      <c r="BG1149" s="92"/>
      <c r="BH1149" s="92"/>
      <c r="BI1149" s="92"/>
      <c r="BJ1149" s="92"/>
      <c r="BK1149" s="92"/>
      <c r="BL1149" s="92"/>
      <c r="BM1149" s="92"/>
      <c r="BN1149" s="92"/>
      <c r="BO1149" s="92"/>
      <c r="BP1149" s="92"/>
      <c r="BQ1149" s="92"/>
      <c r="BR1149" s="92"/>
      <c r="BS1149" s="92"/>
      <c r="BT1149" s="92"/>
      <c r="BU1149" s="92"/>
      <c r="BV1149" s="92"/>
      <c r="BW1149" s="92"/>
      <c r="BX1149" s="92"/>
      <c r="BY1149" s="92"/>
      <c r="BZ1149" s="92"/>
      <c r="CA1149" s="92"/>
      <c r="CB1149" s="92"/>
      <c r="CC1149" s="92"/>
      <c r="CD1149" s="92"/>
      <c r="CE1149" s="92"/>
      <c r="CF1149" s="92"/>
      <c r="CG1149" s="92"/>
      <c r="CH1149" s="92"/>
      <c r="CI1149" s="92"/>
      <c r="CJ1149" s="92"/>
      <c r="CK1149" s="92"/>
      <c r="CL1149" s="92"/>
      <c r="CM1149" s="92"/>
      <c r="CN1149" s="92"/>
      <c r="CO1149" s="92"/>
      <c r="CP1149" s="92"/>
      <c r="CQ1149" s="92"/>
      <c r="CR1149" s="92"/>
    </row>
    <row r="1150" spans="1:96">
      <c r="A1150" s="94" t="s">
        <v>4996</v>
      </c>
      <c r="B1150" s="94" t="s">
        <v>3451</v>
      </c>
      <c r="C1150" s="94" t="s">
        <v>16</v>
      </c>
      <c r="D1150" s="96">
        <v>98011</v>
      </c>
      <c r="E1150" s="96" t="s">
        <v>4997</v>
      </c>
      <c r="F1150" s="143">
        <v>39296</v>
      </c>
      <c r="G1150" s="94" t="s">
        <v>2115</v>
      </c>
      <c r="H1150" s="144">
        <v>2</v>
      </c>
      <c r="I1150" s="144"/>
      <c r="J1150" s="120" t="s">
        <v>19</v>
      </c>
      <c r="K1150" s="92" t="s">
        <v>4983</v>
      </c>
      <c r="L1150" s="144" t="s">
        <v>4984</v>
      </c>
      <c r="M1150" s="135" t="s">
        <v>2901</v>
      </c>
      <c r="N1150" s="92">
        <v>31</v>
      </c>
      <c r="O1150" s="92">
        <v>8</v>
      </c>
      <c r="P1150" s="135">
        <v>2007</v>
      </c>
      <c r="Q1150" s="145">
        <v>47.758423700000002</v>
      </c>
      <c r="R1150" s="145">
        <v>-122.2081111</v>
      </c>
      <c r="S1150" s="118" t="s">
        <v>2983</v>
      </c>
      <c r="U1150" s="92"/>
      <c r="V1150" s="92"/>
      <c r="W1150" s="92"/>
      <c r="X1150" s="92"/>
      <c r="Y1150" s="92"/>
      <c r="Z1150" s="92"/>
      <c r="AA1150" s="92"/>
      <c r="AB1150" s="92"/>
      <c r="AC1150" s="92"/>
      <c r="AD1150" s="92"/>
      <c r="AE1150" s="92"/>
      <c r="AF1150" s="92"/>
      <c r="AG1150" s="92"/>
      <c r="AH1150" s="92"/>
      <c r="AI1150" s="92"/>
      <c r="AJ1150" s="92"/>
      <c r="AK1150" s="92"/>
      <c r="AL1150" s="92"/>
      <c r="AM1150" s="92"/>
      <c r="AN1150" s="92"/>
      <c r="AO1150" s="92"/>
      <c r="AP1150" s="92"/>
      <c r="AQ1150" s="92"/>
      <c r="AR1150" s="92"/>
      <c r="AS1150" s="92"/>
      <c r="AT1150" s="92"/>
      <c r="AU1150" s="92"/>
      <c r="AV1150" s="92"/>
      <c r="AW1150" s="92"/>
      <c r="AX1150" s="92"/>
      <c r="AY1150" s="92"/>
      <c r="AZ1150" s="92"/>
      <c r="BA1150" s="92"/>
      <c r="BB1150" s="92"/>
      <c r="BC1150" s="92"/>
      <c r="BD1150" s="92"/>
      <c r="BE1150" s="92"/>
      <c r="BF1150" s="92"/>
      <c r="BG1150" s="92"/>
      <c r="BH1150" s="92"/>
      <c r="BI1150" s="92"/>
      <c r="BJ1150" s="92"/>
      <c r="BK1150" s="92"/>
      <c r="BL1150" s="92"/>
      <c r="BM1150" s="92"/>
      <c r="BN1150" s="92"/>
      <c r="BO1150" s="92"/>
      <c r="BP1150" s="92"/>
      <c r="BQ1150" s="92"/>
      <c r="BR1150" s="92"/>
      <c r="BS1150" s="92"/>
      <c r="BT1150" s="92"/>
      <c r="BU1150" s="92"/>
      <c r="BV1150" s="92"/>
      <c r="BW1150" s="92"/>
      <c r="BX1150" s="92"/>
      <c r="BY1150" s="92"/>
      <c r="BZ1150" s="92"/>
      <c r="CA1150" s="92"/>
      <c r="CB1150" s="92"/>
      <c r="CC1150" s="92"/>
      <c r="CD1150" s="92"/>
      <c r="CE1150" s="92"/>
      <c r="CF1150" s="92"/>
      <c r="CG1150" s="92"/>
      <c r="CH1150" s="92"/>
      <c r="CI1150" s="92"/>
      <c r="CJ1150" s="92"/>
      <c r="CK1150" s="92"/>
      <c r="CL1150" s="92"/>
      <c r="CM1150" s="92"/>
      <c r="CN1150" s="92"/>
      <c r="CO1150" s="92"/>
      <c r="CP1150" s="92"/>
      <c r="CQ1150" s="92"/>
      <c r="CR1150" s="92"/>
    </row>
    <row r="1151" spans="1:96">
      <c r="A1151" s="94" t="s">
        <v>4988</v>
      </c>
      <c r="B1151" s="94" t="s">
        <v>3451</v>
      </c>
      <c r="C1151" s="94" t="s">
        <v>16</v>
      </c>
      <c r="D1151" s="97">
        <v>98001</v>
      </c>
      <c r="E1151" s="97" t="s">
        <v>4989</v>
      </c>
      <c r="F1151" s="143">
        <v>39251</v>
      </c>
      <c r="G1151" s="94" t="s">
        <v>2169</v>
      </c>
      <c r="H1151" s="154">
        <v>1</v>
      </c>
      <c r="I1151" s="154"/>
      <c r="J1151" s="95" t="s">
        <v>19</v>
      </c>
      <c r="K1151" s="92" t="s">
        <v>4983</v>
      </c>
      <c r="L1151" s="144" t="s">
        <v>4987</v>
      </c>
      <c r="M1151" s="135" t="s">
        <v>2901</v>
      </c>
      <c r="N1151" s="92">
        <v>25</v>
      </c>
      <c r="O1151" s="92">
        <v>6</v>
      </c>
      <c r="P1151" s="135">
        <v>2007</v>
      </c>
      <c r="Q1151" s="145">
        <v>47.758423700000002</v>
      </c>
      <c r="R1151" s="145">
        <v>-122.2081111</v>
      </c>
      <c r="S1151" s="118" t="s">
        <v>2983</v>
      </c>
      <c r="U1151" s="92"/>
      <c r="V1151" s="92"/>
      <c r="W1151" s="92"/>
      <c r="X1151" s="92"/>
      <c r="Y1151" s="92"/>
      <c r="Z1151" s="92"/>
      <c r="AA1151" s="92"/>
      <c r="AB1151" s="92"/>
      <c r="AC1151" s="92"/>
      <c r="AD1151" s="92"/>
      <c r="AE1151" s="92"/>
      <c r="AF1151" s="92"/>
      <c r="AG1151" s="92"/>
      <c r="AH1151" s="92"/>
      <c r="AI1151" s="92"/>
      <c r="AJ1151" s="92"/>
      <c r="AK1151" s="92"/>
      <c r="AL1151" s="92"/>
      <c r="AM1151" s="92"/>
      <c r="AN1151" s="92"/>
      <c r="AO1151" s="92"/>
      <c r="AP1151" s="92"/>
      <c r="AQ1151" s="92"/>
      <c r="AR1151" s="92"/>
      <c r="AS1151" s="92"/>
      <c r="AT1151" s="92"/>
      <c r="AU1151" s="92"/>
      <c r="AV1151" s="92"/>
      <c r="AW1151" s="92"/>
      <c r="AX1151" s="92"/>
      <c r="AY1151" s="92"/>
      <c r="AZ1151" s="92"/>
      <c r="BA1151" s="92"/>
      <c r="BB1151" s="92"/>
      <c r="BC1151" s="92"/>
      <c r="BD1151" s="92"/>
      <c r="BE1151" s="92"/>
      <c r="BF1151" s="92"/>
      <c r="BG1151" s="92"/>
      <c r="BH1151" s="92"/>
      <c r="BI1151" s="92"/>
      <c r="BJ1151" s="92"/>
      <c r="BK1151" s="92"/>
      <c r="BL1151" s="92"/>
      <c r="BM1151" s="92"/>
      <c r="BN1151" s="92"/>
      <c r="BO1151" s="92"/>
      <c r="BP1151" s="92"/>
      <c r="BQ1151" s="92"/>
      <c r="BR1151" s="92"/>
      <c r="BS1151" s="92"/>
      <c r="BT1151" s="92"/>
      <c r="BU1151" s="92"/>
      <c r="BV1151" s="92"/>
      <c r="BW1151" s="92"/>
      <c r="BX1151" s="92"/>
      <c r="BY1151" s="92"/>
      <c r="BZ1151" s="92"/>
      <c r="CA1151" s="92"/>
      <c r="CB1151" s="92"/>
      <c r="CC1151" s="92"/>
      <c r="CD1151" s="92"/>
      <c r="CE1151" s="92"/>
      <c r="CF1151" s="92"/>
      <c r="CG1151" s="92"/>
      <c r="CH1151" s="92"/>
      <c r="CI1151" s="92"/>
      <c r="CJ1151" s="92"/>
      <c r="CK1151" s="92"/>
      <c r="CL1151" s="92"/>
      <c r="CM1151" s="92"/>
      <c r="CN1151" s="92"/>
      <c r="CO1151" s="92"/>
      <c r="CP1151" s="92"/>
      <c r="CQ1151" s="92"/>
      <c r="CR1151" s="92"/>
    </row>
    <row r="1152" spans="1:96">
      <c r="A1152" s="94" t="s">
        <v>4998</v>
      </c>
      <c r="B1152" s="94" t="s">
        <v>3451</v>
      </c>
      <c r="C1152" s="94" t="s">
        <v>16</v>
      </c>
      <c r="D1152" s="96">
        <v>98011</v>
      </c>
      <c r="E1152" s="96" t="s">
        <v>4999</v>
      </c>
      <c r="F1152" s="143">
        <v>39296</v>
      </c>
      <c r="G1152" s="94" t="s">
        <v>2169</v>
      </c>
      <c r="H1152" s="144">
        <v>5</v>
      </c>
      <c r="I1152" s="144"/>
      <c r="J1152" s="120" t="s">
        <v>19</v>
      </c>
      <c r="K1152" s="92" t="s">
        <v>4983</v>
      </c>
      <c r="L1152" s="144" t="s">
        <v>4984</v>
      </c>
      <c r="M1152" s="135" t="s">
        <v>2901</v>
      </c>
      <c r="N1152" s="92">
        <v>31</v>
      </c>
      <c r="O1152" s="92">
        <v>8</v>
      </c>
      <c r="P1152" s="135">
        <v>2007</v>
      </c>
      <c r="Q1152" s="145">
        <v>47.758423700000002</v>
      </c>
      <c r="R1152" s="145">
        <v>-122.2081111</v>
      </c>
      <c r="S1152" s="118" t="s">
        <v>2983</v>
      </c>
      <c r="U1152" s="92"/>
      <c r="V1152" s="92"/>
      <c r="W1152" s="92"/>
      <c r="X1152" s="92"/>
      <c r="Y1152" s="92"/>
      <c r="Z1152" s="92"/>
      <c r="AA1152" s="92"/>
      <c r="AB1152" s="92"/>
      <c r="AC1152" s="92"/>
      <c r="AD1152" s="92"/>
      <c r="AE1152" s="92"/>
      <c r="AF1152" s="92"/>
      <c r="AG1152" s="92"/>
      <c r="AH1152" s="92"/>
      <c r="AI1152" s="92"/>
      <c r="AJ1152" s="92"/>
      <c r="AK1152" s="92"/>
      <c r="AL1152" s="92"/>
      <c r="AM1152" s="92"/>
      <c r="AN1152" s="92"/>
      <c r="AO1152" s="92"/>
      <c r="AP1152" s="92"/>
      <c r="AQ1152" s="92"/>
      <c r="AR1152" s="92"/>
      <c r="AS1152" s="92"/>
      <c r="AT1152" s="92"/>
      <c r="AU1152" s="92"/>
      <c r="AV1152" s="92"/>
      <c r="AW1152" s="92"/>
      <c r="AX1152" s="92"/>
      <c r="AY1152" s="92"/>
      <c r="AZ1152" s="92"/>
      <c r="BA1152" s="92"/>
      <c r="BB1152" s="92"/>
      <c r="BC1152" s="92"/>
      <c r="BD1152" s="92"/>
      <c r="BE1152" s="92"/>
      <c r="BF1152" s="92"/>
      <c r="BG1152" s="92"/>
      <c r="BH1152" s="92"/>
      <c r="BI1152" s="92"/>
      <c r="BJ1152" s="92"/>
      <c r="BK1152" s="92"/>
      <c r="BL1152" s="92"/>
      <c r="BM1152" s="92"/>
      <c r="BN1152" s="92"/>
      <c r="BO1152" s="92"/>
      <c r="BP1152" s="92"/>
      <c r="BQ1152" s="92"/>
      <c r="BR1152" s="92"/>
      <c r="BS1152" s="92"/>
      <c r="BT1152" s="92"/>
      <c r="BU1152" s="92"/>
      <c r="BV1152" s="92"/>
      <c r="BW1152" s="92"/>
      <c r="BX1152" s="92"/>
      <c r="BY1152" s="92"/>
      <c r="BZ1152" s="92"/>
      <c r="CA1152" s="92"/>
      <c r="CB1152" s="92"/>
      <c r="CC1152" s="92"/>
      <c r="CD1152" s="92"/>
      <c r="CE1152" s="92"/>
      <c r="CF1152" s="92"/>
      <c r="CG1152" s="92"/>
      <c r="CH1152" s="92"/>
      <c r="CI1152" s="92"/>
      <c r="CJ1152" s="92"/>
      <c r="CK1152" s="92"/>
      <c r="CL1152" s="92"/>
      <c r="CM1152" s="92"/>
      <c r="CN1152" s="92"/>
      <c r="CO1152" s="92"/>
      <c r="CP1152" s="92"/>
      <c r="CQ1152" s="92"/>
      <c r="CR1152" s="92"/>
    </row>
    <row r="1153" spans="1:96">
      <c r="A1153" s="94" t="s">
        <v>5002</v>
      </c>
      <c r="B1153" s="94" t="s">
        <v>3451</v>
      </c>
      <c r="C1153" s="94" t="s">
        <v>16</v>
      </c>
      <c r="D1153" s="142">
        <v>98011</v>
      </c>
      <c r="E1153" s="96" t="s">
        <v>5003</v>
      </c>
      <c r="F1153" s="143">
        <v>39308</v>
      </c>
      <c r="G1153" s="94" t="s">
        <v>2169</v>
      </c>
      <c r="H1153" s="144">
        <v>8</v>
      </c>
      <c r="I1153" s="144"/>
      <c r="J1153" s="120" t="s">
        <v>19</v>
      </c>
      <c r="K1153" s="92" t="s">
        <v>4983</v>
      </c>
      <c r="L1153" s="144" t="s">
        <v>4984</v>
      </c>
      <c r="M1153" s="135" t="s">
        <v>2901</v>
      </c>
      <c r="N1153" s="92">
        <v>33</v>
      </c>
      <c r="O1153" s="92">
        <v>8</v>
      </c>
      <c r="P1153" s="135">
        <v>2007</v>
      </c>
      <c r="Q1153" s="145">
        <v>47.758423700000002</v>
      </c>
      <c r="R1153" s="145">
        <v>-122.2081111</v>
      </c>
      <c r="S1153" s="118" t="s">
        <v>2983</v>
      </c>
      <c r="U1153" s="92"/>
      <c r="V1153" s="92"/>
      <c r="W1153" s="92"/>
      <c r="X1153" s="92"/>
      <c r="Y1153" s="92"/>
      <c r="Z1153" s="92"/>
      <c r="AA1153" s="92"/>
      <c r="AB1153" s="92"/>
      <c r="AC1153" s="92"/>
      <c r="AD1153" s="92"/>
      <c r="AE1153" s="92"/>
      <c r="AF1153" s="92"/>
      <c r="AG1153" s="92"/>
      <c r="AH1153" s="92"/>
      <c r="AI1153" s="92"/>
      <c r="AJ1153" s="92"/>
      <c r="AK1153" s="92"/>
      <c r="AL1153" s="92"/>
      <c r="AM1153" s="92"/>
      <c r="AN1153" s="92"/>
      <c r="AO1153" s="92"/>
      <c r="AP1153" s="92"/>
      <c r="AQ1153" s="92"/>
      <c r="AR1153" s="92"/>
      <c r="AS1153" s="92"/>
      <c r="AT1153" s="92"/>
      <c r="AU1153" s="92"/>
      <c r="AV1153" s="92"/>
      <c r="AW1153" s="92"/>
      <c r="AX1153" s="92"/>
      <c r="AY1153" s="92"/>
      <c r="AZ1153" s="92"/>
      <c r="BA1153" s="92"/>
      <c r="BB1153" s="92"/>
      <c r="BC1153" s="92"/>
      <c r="BD1153" s="92"/>
      <c r="BE1153" s="92"/>
      <c r="BF1153" s="92"/>
      <c r="BG1153" s="92"/>
      <c r="BH1153" s="92"/>
      <c r="BI1153" s="92"/>
      <c r="BJ1153" s="92"/>
      <c r="BK1153" s="92"/>
      <c r="BL1153" s="92"/>
      <c r="BM1153" s="92"/>
      <c r="BN1153" s="92"/>
      <c r="BO1153" s="92"/>
      <c r="BP1153" s="92"/>
      <c r="BQ1153" s="92"/>
      <c r="BR1153" s="92"/>
      <c r="BS1153" s="92"/>
      <c r="BT1153" s="92"/>
      <c r="BU1153" s="92"/>
      <c r="BV1153" s="92"/>
      <c r="BW1153" s="92"/>
      <c r="BX1153" s="92"/>
      <c r="BY1153" s="92"/>
      <c r="BZ1153" s="92"/>
      <c r="CA1153" s="92"/>
      <c r="CB1153" s="92"/>
      <c r="CC1153" s="92"/>
      <c r="CD1153" s="92"/>
      <c r="CE1153" s="92"/>
      <c r="CF1153" s="92"/>
      <c r="CG1153" s="92"/>
      <c r="CH1153" s="92"/>
      <c r="CI1153" s="92"/>
      <c r="CJ1153" s="92"/>
      <c r="CK1153" s="92"/>
      <c r="CL1153" s="92"/>
      <c r="CM1153" s="92"/>
      <c r="CN1153" s="92"/>
      <c r="CO1153" s="92"/>
      <c r="CP1153" s="92"/>
      <c r="CQ1153" s="92"/>
      <c r="CR1153" s="92"/>
    </row>
    <row r="1154" spans="1:96">
      <c r="A1154" s="94" t="s">
        <v>4981</v>
      </c>
      <c r="B1154" s="94" t="s">
        <v>3451</v>
      </c>
      <c r="C1154" s="94" t="s">
        <v>16</v>
      </c>
      <c r="D1154" s="135">
        <v>98011</v>
      </c>
      <c r="E1154" s="94" t="s">
        <v>4982</v>
      </c>
      <c r="F1154" s="143">
        <v>39336</v>
      </c>
      <c r="G1154" s="94" t="s">
        <v>2169</v>
      </c>
      <c r="H1154" s="144">
        <v>1</v>
      </c>
      <c r="I1154" s="144"/>
      <c r="J1154" s="120" t="s">
        <v>19</v>
      </c>
      <c r="K1154" s="92" t="s">
        <v>4983</v>
      </c>
      <c r="L1154" s="144" t="s">
        <v>4984</v>
      </c>
      <c r="M1154" s="135" t="s">
        <v>2901</v>
      </c>
      <c r="N1154" s="92">
        <v>37</v>
      </c>
      <c r="O1154" s="92">
        <v>9</v>
      </c>
      <c r="P1154" s="135">
        <v>2007</v>
      </c>
      <c r="Q1154" s="145">
        <v>47.757423520000003</v>
      </c>
      <c r="R1154" s="145">
        <v>-122.2102405</v>
      </c>
      <c r="S1154" s="118" t="s">
        <v>2983</v>
      </c>
    </row>
    <row r="1155" spans="1:96">
      <c r="A1155" s="94" t="s">
        <v>4985</v>
      </c>
      <c r="B1155" s="94" t="s">
        <v>3451</v>
      </c>
      <c r="C1155" s="94" t="s">
        <v>16</v>
      </c>
      <c r="D1155" s="97">
        <v>98001</v>
      </c>
      <c r="E1155" s="97" t="s">
        <v>4986</v>
      </c>
      <c r="F1155" s="143">
        <v>39251</v>
      </c>
      <c r="G1155" s="94" t="s">
        <v>1724</v>
      </c>
      <c r="H1155" s="154">
        <v>1</v>
      </c>
      <c r="I1155" s="154"/>
      <c r="J1155" s="95" t="s">
        <v>19</v>
      </c>
      <c r="K1155" s="92" t="s">
        <v>4983</v>
      </c>
      <c r="L1155" s="144" t="s">
        <v>4987</v>
      </c>
      <c r="M1155" s="135" t="s">
        <v>2901</v>
      </c>
      <c r="N1155" s="92">
        <v>25</v>
      </c>
      <c r="O1155" s="92">
        <v>6</v>
      </c>
      <c r="P1155" s="135">
        <v>2007</v>
      </c>
      <c r="Q1155" s="145">
        <v>47.758423700000002</v>
      </c>
      <c r="R1155" s="145">
        <v>-122.2081111</v>
      </c>
      <c r="S1155" s="118" t="s">
        <v>2983</v>
      </c>
      <c r="U1155" s="92"/>
      <c r="V1155" s="92"/>
      <c r="W1155" s="92"/>
      <c r="X1155" s="92"/>
      <c r="Y1155" s="92"/>
      <c r="Z1155" s="92"/>
      <c r="AA1155" s="92"/>
      <c r="AB1155" s="92"/>
      <c r="AC1155" s="92"/>
      <c r="AD1155" s="92"/>
      <c r="AE1155" s="92"/>
      <c r="AF1155" s="92"/>
      <c r="AG1155" s="92"/>
      <c r="AH1155" s="92"/>
      <c r="AI1155" s="92"/>
      <c r="AJ1155" s="92"/>
      <c r="AK1155" s="92"/>
      <c r="AL1155" s="92"/>
      <c r="AM1155" s="92"/>
      <c r="AN1155" s="92"/>
      <c r="AO1155" s="92"/>
      <c r="AP1155" s="92"/>
      <c r="AQ1155" s="92"/>
      <c r="AR1155" s="92"/>
      <c r="AS1155" s="92"/>
      <c r="AT1155" s="92"/>
      <c r="AU1155" s="92"/>
      <c r="AV1155" s="92"/>
      <c r="AW1155" s="92"/>
      <c r="AX1155" s="92"/>
      <c r="AY1155" s="92"/>
      <c r="AZ1155" s="92"/>
      <c r="BA1155" s="92"/>
      <c r="BB1155" s="92"/>
      <c r="BC1155" s="92"/>
      <c r="BD1155" s="92"/>
      <c r="BE1155" s="92"/>
      <c r="BF1155" s="92"/>
      <c r="BG1155" s="92"/>
      <c r="BH1155" s="92"/>
      <c r="BI1155" s="92"/>
      <c r="BJ1155" s="92"/>
      <c r="BK1155" s="92"/>
      <c r="BL1155" s="92"/>
      <c r="BM1155" s="92"/>
      <c r="BN1155" s="92"/>
      <c r="BO1155" s="92"/>
      <c r="BP1155" s="92"/>
      <c r="BQ1155" s="92"/>
      <c r="BR1155" s="92"/>
      <c r="BS1155" s="92"/>
      <c r="BT1155" s="92"/>
      <c r="BU1155" s="92"/>
      <c r="BV1155" s="92"/>
      <c r="BW1155" s="92"/>
      <c r="BX1155" s="92"/>
      <c r="BY1155" s="92"/>
      <c r="BZ1155" s="92"/>
      <c r="CA1155" s="92"/>
      <c r="CB1155" s="92"/>
      <c r="CC1155" s="92"/>
      <c r="CD1155" s="92"/>
      <c r="CE1155" s="92"/>
      <c r="CF1155" s="92"/>
      <c r="CG1155" s="92"/>
      <c r="CH1155" s="92"/>
      <c r="CI1155" s="92"/>
      <c r="CJ1155" s="92"/>
      <c r="CK1155" s="92"/>
      <c r="CL1155" s="92"/>
      <c r="CM1155" s="92"/>
      <c r="CN1155" s="92"/>
      <c r="CO1155" s="92"/>
      <c r="CP1155" s="92"/>
      <c r="CQ1155" s="92"/>
      <c r="CR1155" s="92"/>
    </row>
    <row r="1156" spans="1:96">
      <c r="A1156" s="94" t="s">
        <v>4994</v>
      </c>
      <c r="B1156" s="94" t="s">
        <v>3451</v>
      </c>
      <c r="C1156" s="94" t="s">
        <v>16</v>
      </c>
      <c r="D1156" s="135">
        <v>98011</v>
      </c>
      <c r="E1156" s="94" t="s">
        <v>4995</v>
      </c>
      <c r="F1156" s="143">
        <v>39283</v>
      </c>
      <c r="G1156" s="94" t="s">
        <v>1724</v>
      </c>
      <c r="H1156" s="146">
        <v>1</v>
      </c>
      <c r="I1156" s="146"/>
      <c r="J1156" s="96" t="s">
        <v>19</v>
      </c>
      <c r="K1156" s="92" t="s">
        <v>4983</v>
      </c>
      <c r="L1156" s="144" t="s">
        <v>4987</v>
      </c>
      <c r="M1156" s="135" t="s">
        <v>2901</v>
      </c>
      <c r="N1156" s="92">
        <v>29</v>
      </c>
      <c r="O1156" s="92">
        <v>7</v>
      </c>
      <c r="P1156" s="135">
        <v>2007</v>
      </c>
      <c r="Q1156" s="145">
        <v>47.758423700000002</v>
      </c>
      <c r="R1156" s="145">
        <v>-122.2081111</v>
      </c>
      <c r="S1156" s="118" t="s">
        <v>2983</v>
      </c>
      <c r="U1156" s="92"/>
      <c r="V1156" s="92"/>
      <c r="W1156" s="92"/>
      <c r="X1156" s="92"/>
      <c r="Y1156" s="92"/>
      <c r="Z1156" s="92"/>
      <c r="AA1156" s="92"/>
      <c r="AB1156" s="92"/>
      <c r="AC1156" s="92"/>
      <c r="AD1156" s="92"/>
      <c r="AE1156" s="92"/>
      <c r="AF1156" s="92"/>
      <c r="AG1156" s="92"/>
      <c r="AH1156" s="92"/>
      <c r="AI1156" s="92"/>
      <c r="AJ1156" s="92"/>
      <c r="AK1156" s="92"/>
      <c r="AL1156" s="92"/>
      <c r="AM1156" s="92"/>
      <c r="AN1156" s="92"/>
      <c r="AO1156" s="92"/>
      <c r="AP1156" s="92"/>
      <c r="AQ1156" s="92"/>
      <c r="AR1156" s="92"/>
      <c r="AS1156" s="92"/>
      <c r="AT1156" s="92"/>
      <c r="AU1156" s="92"/>
      <c r="AV1156" s="92"/>
      <c r="AW1156" s="92"/>
      <c r="AX1156" s="92"/>
      <c r="AY1156" s="92"/>
      <c r="AZ1156" s="92"/>
      <c r="BA1156" s="92"/>
      <c r="BB1156" s="92"/>
      <c r="BC1156" s="92"/>
      <c r="BD1156" s="92"/>
      <c r="BE1156" s="92"/>
      <c r="BF1156" s="92"/>
      <c r="BG1156" s="92"/>
      <c r="BH1156" s="92"/>
      <c r="BI1156" s="92"/>
      <c r="BJ1156" s="92"/>
      <c r="BK1156" s="92"/>
      <c r="BL1156" s="92"/>
      <c r="BM1156" s="92"/>
      <c r="BN1156" s="92"/>
      <c r="BO1156" s="92"/>
      <c r="BP1156" s="92"/>
      <c r="BQ1156" s="92"/>
      <c r="BR1156" s="92"/>
      <c r="BS1156" s="92"/>
      <c r="BT1156" s="92"/>
      <c r="BU1156" s="92"/>
      <c r="BV1156" s="92"/>
      <c r="BW1156" s="92"/>
      <c r="BX1156" s="92"/>
      <c r="BY1156" s="92"/>
      <c r="BZ1156" s="92"/>
      <c r="CA1156" s="92"/>
      <c r="CB1156" s="92"/>
      <c r="CC1156" s="92"/>
      <c r="CD1156" s="92"/>
      <c r="CE1156" s="92"/>
      <c r="CF1156" s="92"/>
      <c r="CG1156" s="92"/>
      <c r="CH1156" s="92"/>
      <c r="CI1156" s="92"/>
      <c r="CJ1156" s="92"/>
      <c r="CK1156" s="92"/>
      <c r="CL1156" s="92"/>
      <c r="CM1156" s="92"/>
      <c r="CN1156" s="92"/>
      <c r="CO1156" s="92"/>
      <c r="CP1156" s="92"/>
      <c r="CQ1156" s="92"/>
      <c r="CR1156" s="92"/>
    </row>
    <row r="1157" spans="1:96">
      <c r="A1157" s="94" t="s">
        <v>4990</v>
      </c>
      <c r="B1157" s="94" t="s">
        <v>3451</v>
      </c>
      <c r="C1157" s="94" t="s">
        <v>16</v>
      </c>
      <c r="D1157" s="148">
        <v>98011</v>
      </c>
      <c r="E1157" s="95" t="s">
        <v>4991</v>
      </c>
      <c r="F1157" s="143">
        <v>39265</v>
      </c>
      <c r="G1157" s="94" t="s">
        <v>2110</v>
      </c>
      <c r="H1157" s="149">
        <v>1</v>
      </c>
      <c r="I1157" s="149"/>
      <c r="J1157" s="95" t="s">
        <v>19</v>
      </c>
      <c r="K1157" s="92" t="s">
        <v>4983</v>
      </c>
      <c r="L1157" s="144" t="s">
        <v>4987</v>
      </c>
      <c r="M1157" s="135" t="s">
        <v>2901</v>
      </c>
      <c r="N1157" s="92">
        <v>27</v>
      </c>
      <c r="O1157" s="92">
        <v>7</v>
      </c>
      <c r="P1157" s="135">
        <v>2007</v>
      </c>
      <c r="Q1157" s="145">
        <v>47.758423700000002</v>
      </c>
      <c r="R1157" s="145">
        <v>-122.2081111</v>
      </c>
      <c r="S1157" s="118" t="s">
        <v>2983</v>
      </c>
      <c r="U1157" s="92"/>
      <c r="V1157" s="92"/>
      <c r="W1157" s="92"/>
      <c r="X1157" s="92"/>
      <c r="Y1157" s="92"/>
      <c r="Z1157" s="92"/>
      <c r="AA1157" s="92"/>
      <c r="AB1157" s="92"/>
      <c r="AC1157" s="92"/>
      <c r="AD1157" s="92"/>
      <c r="AE1157" s="92"/>
      <c r="AF1157" s="92"/>
      <c r="AG1157" s="92"/>
      <c r="AH1157" s="92"/>
      <c r="AI1157" s="92"/>
      <c r="AJ1157" s="92"/>
      <c r="AK1157" s="92"/>
      <c r="AL1157" s="92"/>
      <c r="AM1157" s="92"/>
      <c r="AN1157" s="92"/>
      <c r="AO1157" s="92"/>
      <c r="AP1157" s="92"/>
      <c r="AQ1157" s="92"/>
      <c r="AR1157" s="92"/>
      <c r="AS1157" s="92"/>
      <c r="AT1157" s="92"/>
      <c r="AU1157" s="92"/>
      <c r="AV1157" s="92"/>
      <c r="AW1157" s="92"/>
      <c r="AX1157" s="92"/>
      <c r="AY1157" s="92"/>
      <c r="AZ1157" s="92"/>
      <c r="BA1157" s="92"/>
      <c r="BB1157" s="92"/>
      <c r="BC1157" s="92"/>
      <c r="BD1157" s="92"/>
      <c r="BE1157" s="92"/>
      <c r="BF1157" s="92"/>
      <c r="BG1157" s="92"/>
      <c r="BH1157" s="92"/>
      <c r="BI1157" s="92"/>
      <c r="BJ1157" s="92"/>
      <c r="BK1157" s="92"/>
      <c r="BL1157" s="92"/>
      <c r="BM1157" s="92"/>
      <c r="BN1157" s="92"/>
      <c r="BO1157" s="92"/>
      <c r="BP1157" s="92"/>
      <c r="BQ1157" s="92"/>
      <c r="BR1157" s="92"/>
      <c r="BS1157" s="92"/>
      <c r="BT1157" s="92"/>
      <c r="BU1157" s="92"/>
      <c r="BV1157" s="92"/>
      <c r="BW1157" s="92"/>
      <c r="BX1157" s="92"/>
      <c r="BY1157" s="92"/>
      <c r="BZ1157" s="92"/>
      <c r="CA1157" s="92"/>
      <c r="CB1157" s="92"/>
      <c r="CC1157" s="92"/>
      <c r="CD1157" s="92"/>
      <c r="CE1157" s="92"/>
      <c r="CF1157" s="92"/>
      <c r="CG1157" s="92"/>
      <c r="CH1157" s="92"/>
      <c r="CI1157" s="92"/>
      <c r="CJ1157" s="92"/>
      <c r="CK1157" s="92"/>
      <c r="CL1157" s="92"/>
      <c r="CM1157" s="92"/>
      <c r="CN1157" s="92"/>
      <c r="CO1157" s="92"/>
      <c r="CP1157" s="92"/>
      <c r="CQ1157" s="92"/>
      <c r="CR1157" s="92"/>
    </row>
    <row r="1158" spans="1:96">
      <c r="A1158" s="94" t="s">
        <v>5000</v>
      </c>
      <c r="B1158" s="94" t="s">
        <v>3451</v>
      </c>
      <c r="C1158" s="94" t="s">
        <v>16</v>
      </c>
      <c r="D1158" s="96">
        <v>98011</v>
      </c>
      <c r="E1158" s="96" t="s">
        <v>5001</v>
      </c>
      <c r="F1158" s="143">
        <v>39296</v>
      </c>
      <c r="G1158" s="94" t="s">
        <v>2110</v>
      </c>
      <c r="H1158" s="144">
        <v>1</v>
      </c>
      <c r="I1158" s="144"/>
      <c r="J1158" s="120" t="s">
        <v>19</v>
      </c>
      <c r="K1158" s="92" t="s">
        <v>4983</v>
      </c>
      <c r="L1158" s="144" t="s">
        <v>4984</v>
      </c>
      <c r="M1158" s="135" t="s">
        <v>2901</v>
      </c>
      <c r="N1158" s="92">
        <v>31</v>
      </c>
      <c r="O1158" s="92">
        <v>8</v>
      </c>
      <c r="P1158" s="135">
        <v>2007</v>
      </c>
      <c r="Q1158" s="145">
        <v>47.758423700000002</v>
      </c>
      <c r="R1158" s="145">
        <v>-122.2081111</v>
      </c>
      <c r="S1158" s="118" t="s">
        <v>2983</v>
      </c>
      <c r="U1158" s="92"/>
      <c r="V1158" s="92"/>
      <c r="W1158" s="92"/>
      <c r="X1158" s="92"/>
      <c r="Y1158" s="92"/>
      <c r="Z1158" s="92"/>
      <c r="AA1158" s="92"/>
      <c r="AB1158" s="92"/>
      <c r="AC1158" s="92"/>
      <c r="AD1158" s="92"/>
      <c r="AE1158" s="92"/>
      <c r="AF1158" s="92"/>
      <c r="AG1158" s="92"/>
      <c r="AH1158" s="92"/>
      <c r="AI1158" s="92"/>
      <c r="AJ1158" s="92"/>
      <c r="AK1158" s="92"/>
      <c r="AL1158" s="92"/>
      <c r="AM1158" s="92"/>
      <c r="AN1158" s="92"/>
      <c r="AO1158" s="92"/>
      <c r="AP1158" s="92"/>
      <c r="AQ1158" s="92"/>
      <c r="AR1158" s="92"/>
      <c r="AS1158" s="92"/>
      <c r="AT1158" s="92"/>
      <c r="AU1158" s="92"/>
      <c r="AV1158" s="92"/>
      <c r="AW1158" s="92"/>
      <c r="AX1158" s="92"/>
      <c r="AY1158" s="92"/>
      <c r="AZ1158" s="92"/>
      <c r="BA1158" s="92"/>
      <c r="BB1158" s="92"/>
      <c r="BC1158" s="92"/>
      <c r="BD1158" s="92"/>
      <c r="BE1158" s="92"/>
      <c r="BF1158" s="92"/>
      <c r="BG1158" s="92"/>
      <c r="BH1158" s="92"/>
      <c r="BI1158" s="92"/>
      <c r="BJ1158" s="92"/>
      <c r="BK1158" s="92"/>
      <c r="BL1158" s="92"/>
      <c r="BM1158" s="92"/>
      <c r="BN1158" s="92"/>
      <c r="BO1158" s="92"/>
      <c r="BP1158" s="92"/>
      <c r="BQ1158" s="92"/>
      <c r="BR1158" s="92"/>
      <c r="BS1158" s="92"/>
      <c r="BT1158" s="92"/>
      <c r="BU1158" s="92"/>
      <c r="BV1158" s="92"/>
      <c r="BW1158" s="92"/>
      <c r="BX1158" s="92"/>
      <c r="BY1158" s="92"/>
      <c r="BZ1158" s="92"/>
      <c r="CA1158" s="92"/>
      <c r="CB1158" s="92"/>
      <c r="CC1158" s="92"/>
      <c r="CD1158" s="92"/>
      <c r="CE1158" s="92"/>
      <c r="CF1158" s="92"/>
      <c r="CG1158" s="92"/>
      <c r="CH1158" s="92"/>
      <c r="CI1158" s="92"/>
      <c r="CJ1158" s="92"/>
      <c r="CK1158" s="92"/>
      <c r="CL1158" s="92"/>
      <c r="CM1158" s="92"/>
      <c r="CN1158" s="92"/>
      <c r="CO1158" s="92"/>
      <c r="CP1158" s="92"/>
      <c r="CQ1158" s="92"/>
      <c r="CR1158" s="92"/>
    </row>
    <row r="1159" spans="1:96">
      <c r="A1159" s="94" t="s">
        <v>5004</v>
      </c>
      <c r="B1159" s="94" t="s">
        <v>3451</v>
      </c>
      <c r="C1159" s="94" t="s">
        <v>16</v>
      </c>
      <c r="D1159" s="142">
        <v>98011</v>
      </c>
      <c r="E1159" s="96" t="s">
        <v>5005</v>
      </c>
      <c r="F1159" s="143">
        <v>39308</v>
      </c>
      <c r="G1159" s="94" t="s">
        <v>2110</v>
      </c>
      <c r="H1159" s="144">
        <v>2</v>
      </c>
      <c r="I1159" s="144"/>
      <c r="J1159" s="120" t="s">
        <v>19</v>
      </c>
      <c r="K1159" s="92" t="s">
        <v>4983</v>
      </c>
      <c r="L1159" s="144" t="s">
        <v>4984</v>
      </c>
      <c r="M1159" s="135" t="s">
        <v>2901</v>
      </c>
      <c r="N1159" s="92">
        <v>33</v>
      </c>
      <c r="O1159" s="92">
        <v>8</v>
      </c>
      <c r="P1159" s="135">
        <v>2007</v>
      </c>
      <c r="Q1159" s="145">
        <v>47.758423700000002</v>
      </c>
      <c r="R1159" s="145">
        <v>-122.2081111</v>
      </c>
      <c r="S1159" s="118" t="s">
        <v>2983</v>
      </c>
      <c r="U1159" s="92"/>
      <c r="V1159" s="92"/>
      <c r="W1159" s="92"/>
      <c r="X1159" s="92"/>
      <c r="Y1159" s="92"/>
      <c r="Z1159" s="92"/>
      <c r="AA1159" s="92"/>
      <c r="AB1159" s="92"/>
      <c r="AC1159" s="92"/>
      <c r="AD1159" s="92"/>
      <c r="AE1159" s="92"/>
      <c r="AF1159" s="92"/>
      <c r="AG1159" s="92"/>
      <c r="AH1159" s="92"/>
      <c r="AI1159" s="92"/>
      <c r="AJ1159" s="92"/>
      <c r="AK1159" s="92"/>
      <c r="AL1159" s="92"/>
      <c r="AM1159" s="92"/>
      <c r="AN1159" s="92"/>
      <c r="AO1159" s="92"/>
      <c r="AP1159" s="92"/>
      <c r="AQ1159" s="92"/>
      <c r="AR1159" s="92"/>
      <c r="AS1159" s="92"/>
      <c r="AT1159" s="92"/>
      <c r="AU1159" s="92"/>
      <c r="AV1159" s="92"/>
      <c r="AW1159" s="92"/>
      <c r="AX1159" s="92"/>
      <c r="AY1159" s="92"/>
      <c r="AZ1159" s="92"/>
      <c r="BA1159" s="92"/>
      <c r="BB1159" s="92"/>
      <c r="BC1159" s="92"/>
      <c r="BD1159" s="92"/>
      <c r="BE1159" s="92"/>
      <c r="BF1159" s="92"/>
      <c r="BG1159" s="92"/>
      <c r="BH1159" s="92"/>
      <c r="BI1159" s="92"/>
      <c r="BJ1159" s="92"/>
      <c r="BK1159" s="92"/>
      <c r="BL1159" s="92"/>
      <c r="BM1159" s="92"/>
      <c r="BN1159" s="92"/>
      <c r="BO1159" s="92"/>
      <c r="BP1159" s="92"/>
      <c r="BQ1159" s="92"/>
      <c r="BR1159" s="92"/>
      <c r="BS1159" s="92"/>
      <c r="BT1159" s="92"/>
      <c r="BU1159" s="92"/>
      <c r="BV1159" s="92"/>
      <c r="BW1159" s="92"/>
      <c r="BX1159" s="92"/>
      <c r="BY1159" s="92"/>
      <c r="BZ1159" s="92"/>
      <c r="CA1159" s="92"/>
      <c r="CB1159" s="92"/>
      <c r="CC1159" s="92"/>
      <c r="CD1159" s="92"/>
      <c r="CE1159" s="92"/>
      <c r="CF1159" s="92"/>
      <c r="CG1159" s="92"/>
      <c r="CH1159" s="92"/>
      <c r="CI1159" s="92"/>
      <c r="CJ1159" s="92"/>
      <c r="CK1159" s="92"/>
      <c r="CL1159" s="92"/>
      <c r="CM1159" s="92"/>
      <c r="CN1159" s="92"/>
      <c r="CO1159" s="92"/>
      <c r="CP1159" s="92"/>
      <c r="CQ1159" s="92"/>
      <c r="CR1159" s="92"/>
    </row>
    <row r="1160" spans="1:96">
      <c r="A1160" s="94" t="s">
        <v>4163</v>
      </c>
      <c r="B1160" s="94" t="s">
        <v>3451</v>
      </c>
      <c r="C1160" s="94" t="s">
        <v>16</v>
      </c>
      <c r="D1160" s="97">
        <v>98168</v>
      </c>
      <c r="E1160" s="97" t="s">
        <v>4164</v>
      </c>
      <c r="F1160" s="143">
        <v>39253</v>
      </c>
      <c r="G1160" s="94" t="s">
        <v>2169</v>
      </c>
      <c r="H1160" s="146">
        <v>1</v>
      </c>
      <c r="I1160" s="146"/>
      <c r="J1160" s="96" t="s">
        <v>19</v>
      </c>
      <c r="K1160" s="92" t="s">
        <v>4165</v>
      </c>
      <c r="L1160" s="144" t="s">
        <v>4166</v>
      </c>
      <c r="M1160" s="135" t="s">
        <v>2971</v>
      </c>
      <c r="N1160" s="92">
        <v>25</v>
      </c>
      <c r="O1160" s="92">
        <v>6</v>
      </c>
      <c r="P1160" s="135">
        <v>2007</v>
      </c>
      <c r="Q1160" s="145">
        <v>47.485833</v>
      </c>
      <c r="R1160" s="145">
        <v>-122.32795400000001</v>
      </c>
      <c r="S1160" s="118" t="s">
        <v>2984</v>
      </c>
    </row>
    <row r="1161" spans="1:96">
      <c r="A1161" s="94" t="s">
        <v>4169</v>
      </c>
      <c r="B1161" s="94" t="s">
        <v>3451</v>
      </c>
      <c r="C1161" s="94" t="s">
        <v>16</v>
      </c>
      <c r="D1161" s="141">
        <v>98168</v>
      </c>
      <c r="E1161" s="92" t="s">
        <v>4170</v>
      </c>
      <c r="F1161" s="143">
        <v>39287</v>
      </c>
      <c r="G1161" s="94" t="s">
        <v>2169</v>
      </c>
      <c r="H1161" s="147">
        <v>3</v>
      </c>
      <c r="I1161" s="147"/>
      <c r="J1161" s="92" t="s">
        <v>19</v>
      </c>
      <c r="K1161" s="92" t="s">
        <v>4165</v>
      </c>
      <c r="L1161" s="144" t="s">
        <v>4166</v>
      </c>
      <c r="M1161" s="135" t="s">
        <v>2971</v>
      </c>
      <c r="N1161" s="92">
        <v>30</v>
      </c>
      <c r="O1161" s="92">
        <v>7</v>
      </c>
      <c r="P1161" s="135">
        <v>2007</v>
      </c>
      <c r="Q1161" s="145">
        <v>47.485833</v>
      </c>
      <c r="R1161" s="145">
        <v>-122.32795400000001</v>
      </c>
      <c r="S1161" s="118" t="s">
        <v>2984</v>
      </c>
    </row>
    <row r="1162" spans="1:96">
      <c r="A1162" s="94" t="s">
        <v>4171</v>
      </c>
      <c r="B1162" s="94" t="s">
        <v>3451</v>
      </c>
      <c r="C1162" s="94" t="s">
        <v>16</v>
      </c>
      <c r="D1162" s="141">
        <v>98168</v>
      </c>
      <c r="E1162" s="92" t="s">
        <v>4172</v>
      </c>
      <c r="F1162" s="143">
        <v>39304</v>
      </c>
      <c r="G1162" s="94" t="s">
        <v>2169</v>
      </c>
      <c r="H1162" s="144">
        <v>3</v>
      </c>
      <c r="I1162" s="144"/>
      <c r="J1162" s="120" t="s">
        <v>19</v>
      </c>
      <c r="K1162" s="92" t="s">
        <v>4165</v>
      </c>
      <c r="L1162" s="144" t="s">
        <v>4166</v>
      </c>
      <c r="M1162" s="135" t="s">
        <v>2971</v>
      </c>
      <c r="N1162" s="92">
        <v>32</v>
      </c>
      <c r="O1162" s="92">
        <v>8</v>
      </c>
      <c r="P1162" s="135">
        <v>2007</v>
      </c>
      <c r="Q1162" s="145">
        <v>47.485833</v>
      </c>
      <c r="R1162" s="145">
        <v>-122.32795400000001</v>
      </c>
      <c r="S1162" s="118" t="s">
        <v>2984</v>
      </c>
    </row>
    <row r="1163" spans="1:96">
      <c r="A1163" s="94" t="s">
        <v>4173</v>
      </c>
      <c r="B1163" s="94" t="s">
        <v>3451</v>
      </c>
      <c r="C1163" s="94" t="s">
        <v>16</v>
      </c>
      <c r="D1163" s="141">
        <v>98168</v>
      </c>
      <c r="E1163" s="92" t="s">
        <v>4174</v>
      </c>
      <c r="F1163" s="143">
        <v>39304</v>
      </c>
      <c r="G1163" s="94" t="s">
        <v>1724</v>
      </c>
      <c r="H1163" s="144">
        <v>1</v>
      </c>
      <c r="I1163" s="144"/>
      <c r="J1163" s="120" t="s">
        <v>19</v>
      </c>
      <c r="K1163" s="92" t="s">
        <v>4165</v>
      </c>
      <c r="L1163" s="144" t="s">
        <v>4166</v>
      </c>
      <c r="M1163" s="135" t="s">
        <v>2971</v>
      </c>
      <c r="N1163" s="92">
        <v>32</v>
      </c>
      <c r="O1163" s="92">
        <v>8</v>
      </c>
      <c r="P1163" s="135">
        <v>2007</v>
      </c>
      <c r="Q1163" s="145">
        <v>47.485833</v>
      </c>
      <c r="R1163" s="145">
        <v>-122.32795400000001</v>
      </c>
      <c r="S1163" s="118" t="s">
        <v>2984</v>
      </c>
    </row>
    <row r="1164" spans="1:96">
      <c r="A1164" s="94" t="s">
        <v>4167</v>
      </c>
      <c r="B1164" s="94" t="s">
        <v>3451</v>
      </c>
      <c r="C1164" s="94" t="s">
        <v>16</v>
      </c>
      <c r="D1164" s="148">
        <v>98168</v>
      </c>
      <c r="E1164" s="95" t="s">
        <v>4168</v>
      </c>
      <c r="F1164" s="143">
        <v>39270</v>
      </c>
      <c r="G1164" s="94" t="s">
        <v>2110</v>
      </c>
      <c r="H1164" s="149">
        <v>1</v>
      </c>
      <c r="I1164" s="149"/>
      <c r="J1164" s="95" t="s">
        <v>19</v>
      </c>
      <c r="K1164" s="92" t="s">
        <v>4165</v>
      </c>
      <c r="L1164" s="144" t="s">
        <v>4166</v>
      </c>
      <c r="M1164" s="135" t="s">
        <v>2971</v>
      </c>
      <c r="N1164" s="92">
        <v>27</v>
      </c>
      <c r="O1164" s="92">
        <v>7</v>
      </c>
      <c r="P1164" s="135">
        <v>2007</v>
      </c>
      <c r="Q1164" s="145">
        <v>47.485833</v>
      </c>
      <c r="R1164" s="145">
        <v>-122.32795400000001</v>
      </c>
      <c r="S1164" s="118" t="s">
        <v>2984</v>
      </c>
    </row>
    <row r="1165" spans="1:96">
      <c r="A1165" s="94" t="s">
        <v>4175</v>
      </c>
      <c r="B1165" s="94" t="s">
        <v>3451</v>
      </c>
      <c r="C1165" s="94" t="s">
        <v>16</v>
      </c>
      <c r="D1165" s="141">
        <v>98168</v>
      </c>
      <c r="E1165" s="92" t="s">
        <v>4176</v>
      </c>
      <c r="F1165" s="143">
        <v>39304</v>
      </c>
      <c r="G1165" s="94" t="s">
        <v>2110</v>
      </c>
      <c r="H1165" s="144">
        <v>6</v>
      </c>
      <c r="I1165" s="144"/>
      <c r="J1165" s="120" t="s">
        <v>19</v>
      </c>
      <c r="K1165" s="92" t="s">
        <v>4165</v>
      </c>
      <c r="L1165" s="144" t="s">
        <v>4177</v>
      </c>
      <c r="M1165" s="135" t="s">
        <v>2971</v>
      </c>
      <c r="N1165" s="92">
        <v>32</v>
      </c>
      <c r="O1165" s="92">
        <v>8</v>
      </c>
      <c r="P1165" s="135">
        <v>2007</v>
      </c>
      <c r="Q1165" s="145">
        <v>47.485833</v>
      </c>
      <c r="R1165" s="145">
        <v>-122.32795400000001</v>
      </c>
      <c r="S1165" s="118" t="s">
        <v>2984</v>
      </c>
    </row>
    <row r="1166" spans="1:96">
      <c r="A1166" s="94" t="s">
        <v>4178</v>
      </c>
      <c r="B1166" s="94" t="s">
        <v>3451</v>
      </c>
      <c r="C1166" s="94" t="s">
        <v>16</v>
      </c>
      <c r="D1166" s="142">
        <v>98053</v>
      </c>
      <c r="E1166" s="96" t="s">
        <v>4179</v>
      </c>
      <c r="F1166" s="143">
        <v>39337</v>
      </c>
      <c r="G1166" s="94" t="s">
        <v>2143</v>
      </c>
      <c r="H1166" s="144">
        <v>0</v>
      </c>
      <c r="I1166" s="144"/>
      <c r="J1166" s="120" t="s">
        <v>19</v>
      </c>
      <c r="K1166" s="92" t="s">
        <v>4165</v>
      </c>
      <c r="L1166" s="144" t="s">
        <v>4166</v>
      </c>
      <c r="M1166" s="135" t="s">
        <v>2971</v>
      </c>
      <c r="N1166" s="92">
        <v>37</v>
      </c>
      <c r="O1166" s="92">
        <v>9</v>
      </c>
      <c r="P1166" s="135">
        <v>2007</v>
      </c>
      <c r="Q1166" s="145">
        <v>47.485833</v>
      </c>
      <c r="R1166" s="145">
        <v>-122.32795400000001</v>
      </c>
      <c r="S1166" s="118" t="s">
        <v>2984</v>
      </c>
    </row>
    <row r="1167" spans="1:96">
      <c r="A1167" s="94" t="s">
        <v>5124</v>
      </c>
      <c r="B1167" s="94" t="s">
        <v>3451</v>
      </c>
      <c r="C1167" s="94" t="s">
        <v>16</v>
      </c>
      <c r="D1167" s="96">
        <v>98077</v>
      </c>
      <c r="E1167" s="96" t="s">
        <v>5125</v>
      </c>
      <c r="F1167" s="143">
        <v>39296</v>
      </c>
      <c r="G1167" s="94" t="s">
        <v>1615</v>
      </c>
      <c r="H1167" s="144">
        <v>1</v>
      </c>
      <c r="I1167" s="144"/>
      <c r="J1167" s="120" t="s">
        <v>19</v>
      </c>
      <c r="K1167" s="92" t="s">
        <v>5122</v>
      </c>
      <c r="L1167" s="144" t="s">
        <v>5126</v>
      </c>
      <c r="M1167" s="135" t="s">
        <v>2901</v>
      </c>
      <c r="N1167" s="92">
        <v>31</v>
      </c>
      <c r="O1167" s="92">
        <v>8</v>
      </c>
      <c r="P1167" s="135">
        <v>2007</v>
      </c>
      <c r="Q1167" s="153">
        <v>47.755723000000003</v>
      </c>
      <c r="R1167" s="153">
        <v>-122.083206</v>
      </c>
      <c r="S1167" s="118" t="s">
        <v>2983</v>
      </c>
      <c r="U1167" s="92"/>
      <c r="V1167" s="92"/>
      <c r="W1167" s="92"/>
      <c r="X1167" s="92"/>
      <c r="Y1167" s="92"/>
      <c r="Z1167" s="92"/>
      <c r="AA1167" s="92"/>
      <c r="AB1167" s="92"/>
      <c r="AC1167" s="92"/>
      <c r="AD1167" s="92"/>
      <c r="AE1167" s="92"/>
      <c r="AF1167" s="92"/>
      <c r="AG1167" s="92"/>
      <c r="AH1167" s="92"/>
      <c r="AI1167" s="92"/>
      <c r="AJ1167" s="92"/>
      <c r="AK1167" s="92"/>
      <c r="AL1167" s="92"/>
      <c r="AM1167" s="92"/>
      <c r="AN1167" s="92"/>
      <c r="AO1167" s="92"/>
      <c r="AP1167" s="92"/>
      <c r="AQ1167" s="92"/>
      <c r="AR1167" s="92"/>
      <c r="AS1167" s="92"/>
      <c r="AT1167" s="92"/>
      <c r="AU1167" s="92"/>
      <c r="AV1167" s="92"/>
      <c r="AW1167" s="92"/>
      <c r="AX1167" s="92"/>
      <c r="AY1167" s="92"/>
      <c r="AZ1167" s="92"/>
      <c r="BA1167" s="92"/>
      <c r="BB1167" s="92"/>
      <c r="BC1167" s="92"/>
      <c r="BD1167" s="92"/>
      <c r="BE1167" s="92"/>
      <c r="BF1167" s="92"/>
      <c r="BG1167" s="92"/>
      <c r="BH1167" s="92"/>
      <c r="BI1167" s="92"/>
      <c r="BJ1167" s="92"/>
      <c r="BK1167" s="92"/>
      <c r="BL1167" s="92"/>
      <c r="BM1167" s="92"/>
      <c r="BN1167" s="92"/>
      <c r="BO1167" s="92"/>
      <c r="BP1167" s="92"/>
      <c r="BQ1167" s="92"/>
      <c r="BR1167" s="92"/>
      <c r="BS1167" s="92"/>
      <c r="BT1167" s="92"/>
      <c r="BU1167" s="92"/>
      <c r="BV1167" s="92"/>
      <c r="BW1167" s="92"/>
      <c r="BX1167" s="92"/>
      <c r="BY1167" s="92"/>
      <c r="BZ1167" s="92"/>
      <c r="CA1167" s="92"/>
      <c r="CB1167" s="92"/>
      <c r="CC1167" s="92"/>
      <c r="CD1167" s="92"/>
      <c r="CE1167" s="92"/>
      <c r="CF1167" s="92"/>
      <c r="CG1167" s="92"/>
      <c r="CH1167" s="92"/>
      <c r="CI1167" s="92"/>
      <c r="CJ1167" s="92"/>
      <c r="CK1167" s="92"/>
      <c r="CL1167" s="92"/>
      <c r="CM1167" s="92"/>
      <c r="CN1167" s="92"/>
      <c r="CO1167" s="92"/>
      <c r="CP1167" s="92"/>
      <c r="CQ1167" s="92"/>
      <c r="CR1167" s="92"/>
    </row>
    <row r="1168" spans="1:96">
      <c r="A1168" s="94" t="s">
        <v>5120</v>
      </c>
      <c r="B1168" s="94" t="s">
        <v>3451</v>
      </c>
      <c r="C1168" s="94" t="s">
        <v>16</v>
      </c>
      <c r="D1168" s="148">
        <v>98077</v>
      </c>
      <c r="E1168" s="95" t="s">
        <v>5121</v>
      </c>
      <c r="F1168" s="143">
        <v>39265</v>
      </c>
      <c r="G1168" s="94" t="s">
        <v>2115</v>
      </c>
      <c r="H1168" s="149">
        <v>3</v>
      </c>
      <c r="I1168" s="149"/>
      <c r="J1168" s="95" t="s">
        <v>19</v>
      </c>
      <c r="K1168" s="92" t="s">
        <v>5122</v>
      </c>
      <c r="L1168" s="144" t="s">
        <v>5123</v>
      </c>
      <c r="M1168" s="135" t="s">
        <v>2901</v>
      </c>
      <c r="N1168" s="92">
        <v>27</v>
      </c>
      <c r="O1168" s="92">
        <v>7</v>
      </c>
      <c r="P1168" s="135">
        <v>2007</v>
      </c>
      <c r="Q1168" s="153">
        <v>47.755723000000003</v>
      </c>
      <c r="R1168" s="153">
        <v>-122.083206</v>
      </c>
      <c r="S1168" s="118" t="s">
        <v>2983</v>
      </c>
      <c r="U1168" s="92"/>
      <c r="V1168" s="92"/>
      <c r="W1168" s="92"/>
      <c r="X1168" s="92"/>
      <c r="Y1168" s="92"/>
      <c r="Z1168" s="92"/>
      <c r="AA1168" s="92"/>
      <c r="AB1168" s="92"/>
      <c r="AC1168" s="92"/>
      <c r="AD1168" s="92"/>
      <c r="AE1168" s="92"/>
      <c r="AF1168" s="92"/>
      <c r="AG1168" s="92"/>
      <c r="AH1168" s="92"/>
      <c r="AI1168" s="92"/>
      <c r="AJ1168" s="92"/>
      <c r="AK1168" s="92"/>
      <c r="AL1168" s="92"/>
      <c r="AM1168" s="92"/>
      <c r="AN1168" s="92"/>
      <c r="AO1168" s="92"/>
      <c r="AP1168" s="92"/>
      <c r="AQ1168" s="92"/>
      <c r="AR1168" s="92"/>
      <c r="AS1168" s="92"/>
      <c r="AT1168" s="92"/>
      <c r="AU1168" s="92"/>
      <c r="AV1168" s="92"/>
      <c r="AW1168" s="92"/>
      <c r="AX1168" s="92"/>
      <c r="AY1168" s="92"/>
      <c r="AZ1168" s="92"/>
      <c r="BA1168" s="92"/>
      <c r="BB1168" s="92"/>
      <c r="BC1168" s="92"/>
      <c r="BD1168" s="92"/>
      <c r="BE1168" s="92"/>
      <c r="BF1168" s="92"/>
      <c r="BG1168" s="92"/>
      <c r="BH1168" s="92"/>
      <c r="BI1168" s="92"/>
      <c r="BJ1168" s="92"/>
      <c r="BK1168" s="92"/>
      <c r="BL1168" s="92"/>
      <c r="BM1168" s="92"/>
      <c r="BN1168" s="92"/>
      <c r="BO1168" s="92"/>
      <c r="BP1168" s="92"/>
      <c r="BQ1168" s="92"/>
      <c r="BR1168" s="92"/>
      <c r="BS1168" s="92"/>
      <c r="BT1168" s="92"/>
      <c r="BU1168" s="92"/>
      <c r="BV1168" s="92"/>
      <c r="BW1168" s="92"/>
      <c r="BX1168" s="92"/>
      <c r="BY1168" s="92"/>
      <c r="BZ1168" s="92"/>
      <c r="CA1168" s="92"/>
      <c r="CB1168" s="92"/>
      <c r="CC1168" s="92"/>
      <c r="CD1168" s="92"/>
      <c r="CE1168" s="92"/>
      <c r="CF1168" s="92"/>
      <c r="CG1168" s="92"/>
      <c r="CH1168" s="92"/>
      <c r="CI1168" s="92"/>
      <c r="CJ1168" s="92"/>
      <c r="CK1168" s="92"/>
      <c r="CL1168" s="92"/>
      <c r="CM1168" s="92"/>
      <c r="CN1168" s="92"/>
      <c r="CO1168" s="92"/>
      <c r="CP1168" s="92"/>
      <c r="CQ1168" s="92"/>
      <c r="CR1168" s="92"/>
    </row>
    <row r="1169" spans="1:96">
      <c r="A1169" s="94" t="s">
        <v>5127</v>
      </c>
      <c r="B1169" s="94" t="s">
        <v>3451</v>
      </c>
      <c r="C1169" s="94" t="s">
        <v>16</v>
      </c>
      <c r="D1169" s="96">
        <v>98077</v>
      </c>
      <c r="E1169" s="96" t="s">
        <v>5128</v>
      </c>
      <c r="F1169" s="143">
        <v>39296</v>
      </c>
      <c r="G1169" s="94" t="s">
        <v>2115</v>
      </c>
      <c r="H1169" s="144">
        <v>4</v>
      </c>
      <c r="I1169" s="144"/>
      <c r="J1169" s="120" t="s">
        <v>19</v>
      </c>
      <c r="K1169" s="92" t="s">
        <v>5122</v>
      </c>
      <c r="L1169" s="144" t="s">
        <v>5126</v>
      </c>
      <c r="M1169" s="135" t="s">
        <v>2901</v>
      </c>
      <c r="N1169" s="92">
        <v>31</v>
      </c>
      <c r="O1169" s="92">
        <v>8</v>
      </c>
      <c r="P1169" s="135">
        <v>2007</v>
      </c>
      <c r="Q1169" s="153">
        <v>47.755723000000003</v>
      </c>
      <c r="R1169" s="153">
        <v>-122.083206</v>
      </c>
      <c r="S1169" s="118" t="s">
        <v>2983</v>
      </c>
      <c r="U1169" s="92"/>
      <c r="V1169" s="92"/>
      <c r="W1169" s="92"/>
      <c r="X1169" s="92"/>
      <c r="Y1169" s="92"/>
      <c r="Z1169" s="92"/>
      <c r="AA1169" s="92"/>
      <c r="AB1169" s="92"/>
      <c r="AC1169" s="92"/>
      <c r="AD1169" s="92"/>
      <c r="AE1169" s="92"/>
      <c r="AF1169" s="92"/>
      <c r="AG1169" s="92"/>
      <c r="AH1169" s="92"/>
      <c r="AI1169" s="92"/>
      <c r="AJ1169" s="92"/>
      <c r="AK1169" s="92"/>
      <c r="AL1169" s="92"/>
      <c r="AM1169" s="92"/>
      <c r="AN1169" s="92"/>
      <c r="AO1169" s="92"/>
      <c r="AP1169" s="92"/>
      <c r="AQ1169" s="92"/>
      <c r="AR1169" s="92"/>
      <c r="AS1169" s="92"/>
      <c r="AT1169" s="92"/>
      <c r="AU1169" s="92"/>
      <c r="AV1169" s="92"/>
      <c r="AW1169" s="92"/>
      <c r="AX1169" s="92"/>
      <c r="AY1169" s="92"/>
      <c r="AZ1169" s="92"/>
      <c r="BA1169" s="92"/>
      <c r="BB1169" s="92"/>
      <c r="BC1169" s="92"/>
      <c r="BD1169" s="92"/>
      <c r="BE1169" s="92"/>
      <c r="BF1169" s="92"/>
      <c r="BG1169" s="92"/>
      <c r="BH1169" s="92"/>
      <c r="BI1169" s="92"/>
      <c r="BJ1169" s="92"/>
      <c r="BK1169" s="92"/>
      <c r="BL1169" s="92"/>
      <c r="BM1169" s="92"/>
      <c r="BN1169" s="92"/>
      <c r="BO1169" s="92"/>
      <c r="BP1169" s="92"/>
      <c r="BQ1169" s="92"/>
      <c r="BR1169" s="92"/>
      <c r="BS1169" s="92"/>
      <c r="BT1169" s="92"/>
      <c r="BU1169" s="92"/>
      <c r="BV1169" s="92"/>
      <c r="BW1169" s="92"/>
      <c r="BX1169" s="92"/>
      <c r="BY1169" s="92"/>
      <c r="BZ1169" s="92"/>
      <c r="CA1169" s="92"/>
      <c r="CB1169" s="92"/>
      <c r="CC1169" s="92"/>
      <c r="CD1169" s="92"/>
      <c r="CE1169" s="92"/>
      <c r="CF1169" s="92"/>
      <c r="CG1169" s="92"/>
      <c r="CH1169" s="92"/>
      <c r="CI1169" s="92"/>
      <c r="CJ1169" s="92"/>
      <c r="CK1169" s="92"/>
      <c r="CL1169" s="92"/>
      <c r="CM1169" s="92"/>
      <c r="CN1169" s="92"/>
      <c r="CO1169" s="92"/>
      <c r="CP1169" s="92"/>
      <c r="CQ1169" s="92"/>
      <c r="CR1169" s="92"/>
    </row>
    <row r="1170" spans="1:96">
      <c r="A1170" s="94" t="s">
        <v>5133</v>
      </c>
      <c r="B1170" s="94" t="s">
        <v>3451</v>
      </c>
      <c r="C1170" s="94" t="s">
        <v>16</v>
      </c>
      <c r="D1170" s="142">
        <v>98077</v>
      </c>
      <c r="E1170" s="96" t="s">
        <v>5134</v>
      </c>
      <c r="F1170" s="143">
        <v>39308</v>
      </c>
      <c r="G1170" s="94" t="s">
        <v>2115</v>
      </c>
      <c r="H1170" s="144">
        <v>2</v>
      </c>
      <c r="I1170" s="144"/>
      <c r="J1170" s="120" t="s">
        <v>19</v>
      </c>
      <c r="K1170" s="92" t="s">
        <v>5122</v>
      </c>
      <c r="L1170" s="144" t="s">
        <v>5126</v>
      </c>
      <c r="M1170" s="135" t="s">
        <v>2901</v>
      </c>
      <c r="N1170" s="92">
        <v>33</v>
      </c>
      <c r="O1170" s="92">
        <v>8</v>
      </c>
      <c r="P1170" s="135">
        <v>2007</v>
      </c>
      <c r="Q1170" s="153">
        <v>47.755723000000003</v>
      </c>
      <c r="R1170" s="153">
        <v>-122.083206</v>
      </c>
      <c r="S1170" s="118" t="s">
        <v>2983</v>
      </c>
      <c r="U1170" s="92"/>
      <c r="V1170" s="92"/>
      <c r="W1170" s="92"/>
      <c r="X1170" s="92"/>
      <c r="Y1170" s="92"/>
      <c r="Z1170" s="92"/>
      <c r="AA1170" s="92"/>
      <c r="AB1170" s="92"/>
      <c r="AC1170" s="92"/>
      <c r="AD1170" s="92"/>
      <c r="AE1170" s="92"/>
      <c r="AF1170" s="92"/>
      <c r="AG1170" s="92"/>
      <c r="AH1170" s="92"/>
      <c r="AI1170" s="92"/>
      <c r="AJ1170" s="92"/>
      <c r="AK1170" s="92"/>
      <c r="AL1170" s="92"/>
      <c r="AM1170" s="92"/>
      <c r="AN1170" s="92"/>
      <c r="AO1170" s="92"/>
      <c r="AP1170" s="92"/>
      <c r="AQ1170" s="92"/>
      <c r="AR1170" s="92"/>
      <c r="AS1170" s="92"/>
      <c r="AT1170" s="92"/>
      <c r="AU1170" s="92"/>
      <c r="AV1170" s="92"/>
      <c r="AW1170" s="92"/>
      <c r="AX1170" s="92"/>
      <c r="AY1170" s="92"/>
      <c r="AZ1170" s="92"/>
      <c r="BA1170" s="92"/>
      <c r="BB1170" s="92"/>
      <c r="BC1170" s="92"/>
      <c r="BD1170" s="92"/>
      <c r="BE1170" s="92"/>
      <c r="BF1170" s="92"/>
      <c r="BG1170" s="92"/>
      <c r="BH1170" s="92"/>
      <c r="BI1170" s="92"/>
      <c r="BJ1170" s="92"/>
      <c r="BK1170" s="92"/>
      <c r="BL1170" s="92"/>
      <c r="BM1170" s="92"/>
      <c r="BN1170" s="92"/>
      <c r="BO1170" s="92"/>
      <c r="BP1170" s="92"/>
      <c r="BQ1170" s="92"/>
      <c r="BR1170" s="92"/>
      <c r="BS1170" s="92"/>
      <c r="BT1170" s="92"/>
      <c r="BU1170" s="92"/>
      <c r="BV1170" s="92"/>
      <c r="BW1170" s="92"/>
      <c r="BX1170" s="92"/>
      <c r="BY1170" s="92"/>
      <c r="BZ1170" s="92"/>
      <c r="CA1170" s="92"/>
      <c r="CB1170" s="92"/>
      <c r="CC1170" s="92"/>
      <c r="CD1170" s="92"/>
      <c r="CE1170" s="92"/>
      <c r="CF1170" s="92"/>
      <c r="CG1170" s="92"/>
      <c r="CH1170" s="92"/>
      <c r="CI1170" s="92"/>
      <c r="CJ1170" s="92"/>
      <c r="CK1170" s="92"/>
      <c r="CL1170" s="92"/>
      <c r="CM1170" s="92"/>
      <c r="CN1170" s="92"/>
      <c r="CO1170" s="92"/>
      <c r="CP1170" s="92"/>
      <c r="CQ1170" s="92"/>
      <c r="CR1170" s="92"/>
    </row>
    <row r="1171" spans="1:96">
      <c r="A1171" s="94" t="s">
        <v>5129</v>
      </c>
      <c r="B1171" s="94" t="s">
        <v>3451</v>
      </c>
      <c r="C1171" s="94" t="s">
        <v>16</v>
      </c>
      <c r="D1171" s="96">
        <v>98077</v>
      </c>
      <c r="E1171" s="96" t="s">
        <v>5130</v>
      </c>
      <c r="F1171" s="143">
        <v>39296</v>
      </c>
      <c r="G1171" s="94" t="s">
        <v>2169</v>
      </c>
      <c r="H1171" s="144">
        <v>5</v>
      </c>
      <c r="I1171" s="144"/>
      <c r="J1171" s="120" t="s">
        <v>19</v>
      </c>
      <c r="K1171" s="92" t="s">
        <v>5122</v>
      </c>
      <c r="L1171" s="144" t="s">
        <v>5126</v>
      </c>
      <c r="M1171" s="135" t="s">
        <v>2901</v>
      </c>
      <c r="N1171" s="92">
        <v>31</v>
      </c>
      <c r="O1171" s="92">
        <v>8</v>
      </c>
      <c r="P1171" s="135">
        <v>2007</v>
      </c>
      <c r="Q1171" s="153">
        <v>47.755723000000003</v>
      </c>
      <c r="R1171" s="153">
        <v>-122.083206</v>
      </c>
      <c r="S1171" s="118" t="s">
        <v>2983</v>
      </c>
      <c r="U1171" s="92"/>
      <c r="V1171" s="92"/>
      <c r="W1171" s="92"/>
      <c r="X1171" s="92"/>
      <c r="Y1171" s="92"/>
      <c r="Z1171" s="92"/>
      <c r="AA1171" s="92"/>
      <c r="AB1171" s="92"/>
      <c r="AC1171" s="92"/>
      <c r="AD1171" s="92"/>
      <c r="AE1171" s="92"/>
      <c r="AF1171" s="92"/>
      <c r="AG1171" s="92"/>
      <c r="AH1171" s="92"/>
      <c r="AI1171" s="92"/>
      <c r="AJ1171" s="92"/>
      <c r="AK1171" s="92"/>
      <c r="AL1171" s="92"/>
      <c r="AM1171" s="92"/>
      <c r="AN1171" s="92"/>
      <c r="AO1171" s="92"/>
      <c r="AP1171" s="92"/>
      <c r="AQ1171" s="92"/>
      <c r="AR1171" s="92"/>
      <c r="AS1171" s="92"/>
      <c r="AT1171" s="92"/>
      <c r="AU1171" s="92"/>
      <c r="AV1171" s="92"/>
      <c r="AW1171" s="92"/>
      <c r="AX1171" s="92"/>
      <c r="AY1171" s="92"/>
      <c r="AZ1171" s="92"/>
      <c r="BA1171" s="92"/>
      <c r="BB1171" s="92"/>
      <c r="BC1171" s="92"/>
      <c r="BD1171" s="92"/>
      <c r="BE1171" s="92"/>
      <c r="BF1171" s="92"/>
      <c r="BG1171" s="92"/>
      <c r="BH1171" s="92"/>
      <c r="BI1171" s="92"/>
      <c r="BJ1171" s="92"/>
      <c r="BK1171" s="92"/>
      <c r="BL1171" s="92"/>
      <c r="BM1171" s="92"/>
      <c r="BN1171" s="92"/>
      <c r="BO1171" s="92"/>
      <c r="BP1171" s="92"/>
      <c r="BQ1171" s="92"/>
      <c r="BR1171" s="92"/>
      <c r="BS1171" s="92"/>
      <c r="BT1171" s="92"/>
      <c r="BU1171" s="92"/>
      <c r="BV1171" s="92"/>
      <c r="BW1171" s="92"/>
      <c r="BX1171" s="92"/>
      <c r="BY1171" s="92"/>
      <c r="BZ1171" s="92"/>
      <c r="CA1171" s="92"/>
      <c r="CB1171" s="92"/>
      <c r="CC1171" s="92"/>
      <c r="CD1171" s="92"/>
      <c r="CE1171" s="92"/>
      <c r="CF1171" s="92"/>
      <c r="CG1171" s="92"/>
      <c r="CH1171" s="92"/>
      <c r="CI1171" s="92"/>
      <c r="CJ1171" s="92"/>
      <c r="CK1171" s="92"/>
      <c r="CL1171" s="92"/>
      <c r="CM1171" s="92"/>
      <c r="CN1171" s="92"/>
      <c r="CO1171" s="92"/>
      <c r="CP1171" s="92"/>
      <c r="CQ1171" s="92"/>
      <c r="CR1171" s="92"/>
    </row>
    <row r="1172" spans="1:96">
      <c r="A1172" s="94" t="s">
        <v>5135</v>
      </c>
      <c r="B1172" s="94" t="s">
        <v>3451</v>
      </c>
      <c r="C1172" s="94" t="s">
        <v>16</v>
      </c>
      <c r="D1172" s="142">
        <v>98077</v>
      </c>
      <c r="E1172" s="96" t="s">
        <v>5136</v>
      </c>
      <c r="F1172" s="143">
        <v>39308</v>
      </c>
      <c r="G1172" s="94" t="s">
        <v>2169</v>
      </c>
      <c r="H1172" s="144">
        <v>2</v>
      </c>
      <c r="I1172" s="144"/>
      <c r="J1172" s="120" t="s">
        <v>19</v>
      </c>
      <c r="K1172" s="92" t="s">
        <v>5122</v>
      </c>
      <c r="L1172" s="144" t="s">
        <v>5126</v>
      </c>
      <c r="M1172" s="135" t="s">
        <v>2901</v>
      </c>
      <c r="N1172" s="92">
        <v>33</v>
      </c>
      <c r="O1172" s="92">
        <v>8</v>
      </c>
      <c r="P1172" s="135">
        <v>2007</v>
      </c>
      <c r="Q1172" s="153">
        <v>47.755723000000003</v>
      </c>
      <c r="R1172" s="153">
        <v>-122.083206</v>
      </c>
      <c r="S1172" s="118" t="s">
        <v>2983</v>
      </c>
      <c r="U1172" s="92"/>
      <c r="V1172" s="92"/>
      <c r="W1172" s="92"/>
      <c r="X1172" s="92"/>
      <c r="Y1172" s="92"/>
      <c r="Z1172" s="92"/>
      <c r="AA1172" s="92"/>
      <c r="AB1172" s="92"/>
      <c r="AC1172" s="92"/>
      <c r="AD1172" s="92"/>
      <c r="AE1172" s="92"/>
      <c r="AF1172" s="92"/>
      <c r="AG1172" s="92"/>
      <c r="AH1172" s="92"/>
      <c r="AI1172" s="92"/>
      <c r="AJ1172" s="92"/>
      <c r="AK1172" s="92"/>
      <c r="AL1172" s="92"/>
      <c r="AM1172" s="92"/>
      <c r="AN1172" s="92"/>
      <c r="AO1172" s="92"/>
      <c r="AP1172" s="92"/>
      <c r="AQ1172" s="92"/>
      <c r="AR1172" s="92"/>
      <c r="AS1172" s="92"/>
      <c r="AT1172" s="92"/>
      <c r="AU1172" s="92"/>
      <c r="AV1172" s="92"/>
      <c r="AW1172" s="92"/>
      <c r="AX1172" s="92"/>
      <c r="AY1172" s="92"/>
      <c r="AZ1172" s="92"/>
      <c r="BA1172" s="92"/>
      <c r="BB1172" s="92"/>
      <c r="BC1172" s="92"/>
      <c r="BD1172" s="92"/>
      <c r="BE1172" s="92"/>
      <c r="BF1172" s="92"/>
      <c r="BG1172" s="92"/>
      <c r="BH1172" s="92"/>
      <c r="BI1172" s="92"/>
      <c r="BJ1172" s="92"/>
      <c r="BK1172" s="92"/>
      <c r="BL1172" s="92"/>
      <c r="BM1172" s="92"/>
      <c r="BN1172" s="92"/>
      <c r="BO1172" s="92"/>
      <c r="BP1172" s="92"/>
      <c r="BQ1172" s="92"/>
      <c r="BR1172" s="92"/>
      <c r="BS1172" s="92"/>
      <c r="BT1172" s="92"/>
      <c r="BU1172" s="92"/>
      <c r="BV1172" s="92"/>
      <c r="BW1172" s="92"/>
      <c r="BX1172" s="92"/>
      <c r="BY1172" s="92"/>
      <c r="BZ1172" s="92"/>
      <c r="CA1172" s="92"/>
      <c r="CB1172" s="92"/>
      <c r="CC1172" s="92"/>
      <c r="CD1172" s="92"/>
      <c r="CE1172" s="92"/>
      <c r="CF1172" s="92"/>
      <c r="CG1172" s="92"/>
      <c r="CH1172" s="92"/>
      <c r="CI1172" s="92"/>
      <c r="CJ1172" s="92"/>
      <c r="CK1172" s="92"/>
      <c r="CL1172" s="92"/>
      <c r="CM1172" s="92"/>
      <c r="CN1172" s="92"/>
      <c r="CO1172" s="92"/>
      <c r="CP1172" s="92"/>
      <c r="CQ1172" s="92"/>
      <c r="CR1172" s="92"/>
    </row>
    <row r="1173" spans="1:96">
      <c r="A1173" s="94" t="s">
        <v>5131</v>
      </c>
      <c r="B1173" s="94" t="s">
        <v>3451</v>
      </c>
      <c r="C1173" s="94" t="s">
        <v>16</v>
      </c>
      <c r="D1173" s="96">
        <v>98077</v>
      </c>
      <c r="E1173" s="96" t="s">
        <v>5132</v>
      </c>
      <c r="F1173" s="143">
        <v>39296</v>
      </c>
      <c r="G1173" s="94" t="s">
        <v>1724</v>
      </c>
      <c r="H1173" s="144">
        <v>11</v>
      </c>
      <c r="I1173" s="144"/>
      <c r="J1173" s="120" t="s">
        <v>19</v>
      </c>
      <c r="K1173" s="92" t="s">
        <v>5122</v>
      </c>
      <c r="L1173" s="144" t="s">
        <v>5126</v>
      </c>
      <c r="M1173" s="135" t="s">
        <v>2901</v>
      </c>
      <c r="N1173" s="92">
        <v>31</v>
      </c>
      <c r="O1173" s="92">
        <v>8</v>
      </c>
      <c r="P1173" s="135">
        <v>2007</v>
      </c>
      <c r="Q1173" s="153">
        <v>47.755723000000003</v>
      </c>
      <c r="R1173" s="153">
        <v>-122.083206</v>
      </c>
      <c r="S1173" s="118" t="s">
        <v>2983</v>
      </c>
      <c r="U1173" s="92"/>
      <c r="V1173" s="92"/>
      <c r="W1173" s="92"/>
      <c r="X1173" s="92"/>
      <c r="Y1173" s="92"/>
      <c r="Z1173" s="92"/>
      <c r="AA1173" s="92"/>
      <c r="AB1173" s="92"/>
      <c r="AC1173" s="92"/>
      <c r="AD1173" s="92"/>
      <c r="AE1173" s="92"/>
      <c r="AF1173" s="92"/>
      <c r="AG1173" s="92"/>
      <c r="AH1173" s="92"/>
      <c r="AI1173" s="92"/>
      <c r="AJ1173" s="92"/>
      <c r="AK1173" s="92"/>
      <c r="AL1173" s="92"/>
      <c r="AM1173" s="92"/>
      <c r="AN1173" s="92"/>
      <c r="AO1173" s="92"/>
      <c r="AP1173" s="92"/>
      <c r="AQ1173" s="92"/>
      <c r="AR1173" s="92"/>
      <c r="AS1173" s="92"/>
      <c r="AT1173" s="92"/>
      <c r="AU1173" s="92"/>
      <c r="AV1173" s="92"/>
      <c r="AW1173" s="92"/>
      <c r="AX1173" s="92"/>
      <c r="AY1173" s="92"/>
      <c r="AZ1173" s="92"/>
      <c r="BA1173" s="92"/>
      <c r="BB1173" s="92"/>
      <c r="BC1173" s="92"/>
      <c r="BD1173" s="92"/>
      <c r="BE1173" s="92"/>
      <c r="BF1173" s="92"/>
      <c r="BG1173" s="92"/>
      <c r="BH1173" s="92"/>
      <c r="BI1173" s="92"/>
      <c r="BJ1173" s="92"/>
      <c r="BK1173" s="92"/>
      <c r="BL1173" s="92"/>
      <c r="BM1173" s="92"/>
      <c r="BN1173" s="92"/>
      <c r="BO1173" s="92"/>
      <c r="BP1173" s="92"/>
      <c r="BQ1173" s="92"/>
      <c r="BR1173" s="92"/>
      <c r="BS1173" s="92"/>
      <c r="BT1173" s="92"/>
      <c r="BU1173" s="92"/>
      <c r="BV1173" s="92"/>
      <c r="BW1173" s="92"/>
      <c r="BX1173" s="92"/>
      <c r="BY1173" s="92"/>
      <c r="BZ1173" s="92"/>
      <c r="CA1173" s="92"/>
      <c r="CB1173" s="92"/>
      <c r="CC1173" s="92"/>
      <c r="CD1173" s="92"/>
      <c r="CE1173" s="92"/>
      <c r="CF1173" s="92"/>
      <c r="CG1173" s="92"/>
      <c r="CH1173" s="92"/>
      <c r="CI1173" s="92"/>
      <c r="CJ1173" s="92"/>
      <c r="CK1173" s="92"/>
      <c r="CL1173" s="92"/>
      <c r="CM1173" s="92"/>
      <c r="CN1173" s="92"/>
      <c r="CO1173" s="92"/>
      <c r="CP1173" s="92"/>
      <c r="CQ1173" s="92"/>
      <c r="CR1173" s="92"/>
    </row>
    <row r="1174" spans="1:96">
      <c r="A1174" s="94" t="s">
        <v>5137</v>
      </c>
      <c r="B1174" s="94" t="s">
        <v>3451</v>
      </c>
      <c r="C1174" s="94" t="s">
        <v>16</v>
      </c>
      <c r="D1174" s="142">
        <v>98077</v>
      </c>
      <c r="E1174" s="96" t="s">
        <v>5138</v>
      </c>
      <c r="F1174" s="143">
        <v>39308</v>
      </c>
      <c r="G1174" s="94" t="s">
        <v>1724</v>
      </c>
      <c r="H1174" s="144">
        <v>1</v>
      </c>
      <c r="I1174" s="144"/>
      <c r="J1174" s="120" t="s">
        <v>19</v>
      </c>
      <c r="K1174" s="92" t="s">
        <v>5122</v>
      </c>
      <c r="L1174" s="144" t="s">
        <v>5126</v>
      </c>
      <c r="M1174" s="135" t="s">
        <v>2901</v>
      </c>
      <c r="N1174" s="92">
        <v>33</v>
      </c>
      <c r="O1174" s="92">
        <v>8</v>
      </c>
      <c r="P1174" s="135">
        <v>2007</v>
      </c>
      <c r="Q1174" s="153">
        <v>47.755723000000003</v>
      </c>
      <c r="R1174" s="153">
        <v>-122.083206</v>
      </c>
      <c r="S1174" s="118" t="s">
        <v>2983</v>
      </c>
      <c r="U1174" s="92"/>
      <c r="V1174" s="92"/>
      <c r="W1174" s="92"/>
      <c r="X1174" s="92"/>
      <c r="Y1174" s="92"/>
      <c r="Z1174" s="92"/>
      <c r="AA1174" s="92"/>
      <c r="AB1174" s="92"/>
      <c r="AC1174" s="92"/>
      <c r="AD1174" s="92"/>
      <c r="AE1174" s="92"/>
      <c r="AF1174" s="92"/>
      <c r="AG1174" s="92"/>
      <c r="AH1174" s="92"/>
      <c r="AI1174" s="92"/>
      <c r="AJ1174" s="92"/>
      <c r="AK1174" s="92"/>
      <c r="AL1174" s="92"/>
      <c r="AM1174" s="92"/>
      <c r="AN1174" s="92"/>
      <c r="AO1174" s="92"/>
      <c r="AP1174" s="92"/>
      <c r="AQ1174" s="92"/>
      <c r="AR1174" s="92"/>
      <c r="AS1174" s="92"/>
      <c r="AT1174" s="92"/>
      <c r="AU1174" s="92"/>
      <c r="AV1174" s="92"/>
      <c r="AW1174" s="92"/>
      <c r="AX1174" s="92"/>
      <c r="AY1174" s="92"/>
      <c r="AZ1174" s="92"/>
      <c r="BA1174" s="92"/>
      <c r="BB1174" s="92"/>
      <c r="BC1174" s="92"/>
      <c r="BD1174" s="92"/>
      <c r="BE1174" s="92"/>
      <c r="BF1174" s="92"/>
      <c r="BG1174" s="92"/>
      <c r="BH1174" s="92"/>
      <c r="BI1174" s="92"/>
      <c r="BJ1174" s="92"/>
      <c r="BK1174" s="92"/>
      <c r="BL1174" s="92"/>
      <c r="BM1174" s="92"/>
      <c r="BN1174" s="92"/>
      <c r="BO1174" s="92"/>
      <c r="BP1174" s="92"/>
      <c r="BQ1174" s="92"/>
      <c r="BR1174" s="92"/>
      <c r="BS1174" s="92"/>
      <c r="BT1174" s="92"/>
      <c r="BU1174" s="92"/>
      <c r="BV1174" s="92"/>
      <c r="BW1174" s="92"/>
      <c r="BX1174" s="92"/>
      <c r="BY1174" s="92"/>
      <c r="BZ1174" s="92"/>
      <c r="CA1174" s="92"/>
      <c r="CB1174" s="92"/>
      <c r="CC1174" s="92"/>
      <c r="CD1174" s="92"/>
      <c r="CE1174" s="92"/>
      <c r="CF1174" s="92"/>
      <c r="CG1174" s="92"/>
      <c r="CH1174" s="92"/>
      <c r="CI1174" s="92"/>
      <c r="CJ1174" s="92"/>
      <c r="CK1174" s="92"/>
      <c r="CL1174" s="92"/>
      <c r="CM1174" s="92"/>
      <c r="CN1174" s="92"/>
      <c r="CO1174" s="92"/>
      <c r="CP1174" s="92"/>
      <c r="CQ1174" s="92"/>
      <c r="CR1174" s="92"/>
    </row>
    <row r="1175" spans="1:96">
      <c r="A1175" s="94" t="s">
        <v>5139</v>
      </c>
      <c r="B1175" s="94" t="s">
        <v>3451</v>
      </c>
      <c r="C1175" s="94" t="s">
        <v>16</v>
      </c>
      <c r="D1175" s="142">
        <v>98077</v>
      </c>
      <c r="E1175" s="96" t="s">
        <v>5140</v>
      </c>
      <c r="F1175" s="143">
        <v>39308</v>
      </c>
      <c r="G1175" s="94" t="s">
        <v>2550</v>
      </c>
      <c r="H1175" s="144">
        <v>3</v>
      </c>
      <c r="I1175" s="144"/>
      <c r="J1175" s="120" t="s">
        <v>19</v>
      </c>
      <c r="K1175" s="92" t="s">
        <v>5122</v>
      </c>
      <c r="L1175" s="144" t="s">
        <v>5126</v>
      </c>
      <c r="M1175" s="135" t="s">
        <v>2901</v>
      </c>
      <c r="N1175" s="92">
        <v>33</v>
      </c>
      <c r="O1175" s="92">
        <v>8</v>
      </c>
      <c r="P1175" s="135">
        <v>2007</v>
      </c>
      <c r="Q1175" s="153">
        <v>47.755723000000003</v>
      </c>
      <c r="R1175" s="153">
        <v>-122.083206</v>
      </c>
      <c r="S1175" s="118" t="s">
        <v>2983</v>
      </c>
      <c r="U1175" s="92"/>
      <c r="V1175" s="92"/>
      <c r="W1175" s="92"/>
      <c r="X1175" s="92"/>
      <c r="Y1175" s="92"/>
      <c r="Z1175" s="92"/>
      <c r="AA1175" s="92"/>
      <c r="AB1175" s="92"/>
      <c r="AC1175" s="92"/>
      <c r="AD1175" s="92"/>
      <c r="AE1175" s="92"/>
      <c r="AF1175" s="92"/>
      <c r="AG1175" s="92"/>
      <c r="AH1175" s="92"/>
      <c r="AI1175" s="92"/>
      <c r="AJ1175" s="92"/>
      <c r="AK1175" s="92"/>
      <c r="AL1175" s="92"/>
      <c r="AM1175" s="92"/>
      <c r="AN1175" s="92"/>
      <c r="AO1175" s="92"/>
      <c r="AP1175" s="92"/>
      <c r="AQ1175" s="92"/>
      <c r="AR1175" s="92"/>
      <c r="AS1175" s="92"/>
      <c r="AT1175" s="92"/>
      <c r="AU1175" s="92"/>
      <c r="AV1175" s="92"/>
      <c r="AW1175" s="92"/>
      <c r="AX1175" s="92"/>
      <c r="AY1175" s="92"/>
      <c r="AZ1175" s="92"/>
      <c r="BA1175" s="92"/>
      <c r="BB1175" s="92"/>
      <c r="BC1175" s="92"/>
      <c r="BD1175" s="92"/>
      <c r="BE1175" s="92"/>
      <c r="BF1175" s="92"/>
      <c r="BG1175" s="92"/>
      <c r="BH1175" s="92"/>
      <c r="BI1175" s="92"/>
      <c r="BJ1175" s="92"/>
      <c r="BK1175" s="92"/>
      <c r="BL1175" s="92"/>
      <c r="BM1175" s="92"/>
      <c r="BN1175" s="92"/>
      <c r="BO1175" s="92"/>
      <c r="BP1175" s="92"/>
      <c r="BQ1175" s="92"/>
      <c r="BR1175" s="92"/>
      <c r="BS1175" s="92"/>
      <c r="BT1175" s="92"/>
      <c r="BU1175" s="92"/>
      <c r="BV1175" s="92"/>
      <c r="BW1175" s="92"/>
      <c r="BX1175" s="92"/>
      <c r="BY1175" s="92"/>
      <c r="BZ1175" s="92"/>
      <c r="CA1175" s="92"/>
      <c r="CB1175" s="92"/>
      <c r="CC1175" s="92"/>
      <c r="CD1175" s="92"/>
      <c r="CE1175" s="92"/>
      <c r="CF1175" s="92"/>
      <c r="CG1175" s="92"/>
      <c r="CH1175" s="92"/>
      <c r="CI1175" s="92"/>
      <c r="CJ1175" s="92"/>
      <c r="CK1175" s="92"/>
      <c r="CL1175" s="92"/>
      <c r="CM1175" s="92"/>
      <c r="CN1175" s="92"/>
      <c r="CO1175" s="92"/>
      <c r="CP1175" s="92"/>
      <c r="CQ1175" s="92"/>
      <c r="CR1175" s="92"/>
    </row>
    <row r="1176" spans="1:96">
      <c r="A1176" s="94" t="s">
        <v>4256</v>
      </c>
      <c r="B1176" s="94" t="s">
        <v>3451</v>
      </c>
      <c r="C1176" s="94" t="s">
        <v>16</v>
      </c>
      <c r="D1176" s="135">
        <v>98155</v>
      </c>
      <c r="E1176" s="94" t="s">
        <v>4257</v>
      </c>
      <c r="F1176" s="143">
        <v>39323</v>
      </c>
      <c r="G1176" s="94" t="s">
        <v>2169</v>
      </c>
      <c r="H1176" s="144">
        <v>3</v>
      </c>
      <c r="I1176" s="144"/>
      <c r="J1176" s="120" t="s">
        <v>19</v>
      </c>
      <c r="K1176" s="139" t="s">
        <v>4254</v>
      </c>
      <c r="L1176" s="144" t="s">
        <v>4258</v>
      </c>
      <c r="M1176" s="135" t="s">
        <v>2971</v>
      </c>
      <c r="N1176" s="92">
        <v>35</v>
      </c>
      <c r="O1176" s="92">
        <v>8</v>
      </c>
      <c r="P1176" s="135">
        <v>2007</v>
      </c>
      <c r="Q1176" s="145">
        <v>47.746589</v>
      </c>
      <c r="R1176" s="145">
        <v>-122.30928900000001</v>
      </c>
      <c r="S1176" s="118" t="s">
        <v>2984</v>
      </c>
    </row>
    <row r="1177" spans="1:96">
      <c r="A1177" s="94" t="s">
        <v>4252</v>
      </c>
      <c r="B1177" s="94" t="s">
        <v>3451</v>
      </c>
      <c r="C1177" s="94" t="s">
        <v>16</v>
      </c>
      <c r="D1177" s="135">
        <v>98155</v>
      </c>
      <c r="E1177" s="94" t="s">
        <v>4253</v>
      </c>
      <c r="F1177" s="143">
        <v>39323</v>
      </c>
      <c r="G1177" s="94" t="s">
        <v>2110</v>
      </c>
      <c r="H1177" s="144">
        <v>2</v>
      </c>
      <c r="I1177" s="144"/>
      <c r="J1177" s="120" t="s">
        <v>19</v>
      </c>
      <c r="K1177" s="139" t="s">
        <v>4254</v>
      </c>
      <c r="L1177" s="144" t="s">
        <v>4255</v>
      </c>
      <c r="M1177" s="135" t="s">
        <v>2971</v>
      </c>
      <c r="N1177" s="92">
        <v>35</v>
      </c>
      <c r="O1177" s="92">
        <v>8</v>
      </c>
      <c r="P1177" s="135">
        <v>2007</v>
      </c>
      <c r="Q1177" s="145">
        <v>47.746589</v>
      </c>
      <c r="R1177" s="145">
        <v>-122.30928900000001</v>
      </c>
      <c r="S1177" s="118" t="s">
        <v>2984</v>
      </c>
      <c r="U1177" s="92"/>
      <c r="V1177" s="92"/>
      <c r="W1177" s="92"/>
      <c r="X1177" s="92"/>
      <c r="Y1177" s="92"/>
      <c r="Z1177" s="92"/>
      <c r="AA1177" s="92"/>
      <c r="AB1177" s="92"/>
      <c r="AC1177" s="92"/>
      <c r="AD1177" s="92"/>
      <c r="AE1177" s="92"/>
      <c r="AF1177" s="92"/>
      <c r="AG1177" s="92"/>
      <c r="AH1177" s="92"/>
      <c r="AI1177" s="92"/>
      <c r="AJ1177" s="92"/>
      <c r="AK1177" s="92"/>
      <c r="AL1177" s="92"/>
      <c r="AM1177" s="92"/>
      <c r="AN1177" s="92"/>
      <c r="AO1177" s="92"/>
      <c r="AP1177" s="92"/>
      <c r="AQ1177" s="92"/>
      <c r="AR1177" s="92"/>
      <c r="AS1177" s="92"/>
      <c r="AT1177" s="92"/>
      <c r="AU1177" s="92"/>
      <c r="AV1177" s="92"/>
      <c r="AW1177" s="92"/>
      <c r="AX1177" s="92"/>
      <c r="AY1177" s="92"/>
      <c r="AZ1177" s="92"/>
      <c r="BA1177" s="92"/>
      <c r="BB1177" s="92"/>
      <c r="BC1177" s="92"/>
      <c r="BD1177" s="92"/>
      <c r="BE1177" s="92"/>
      <c r="BF1177" s="92"/>
      <c r="BG1177" s="92"/>
      <c r="BH1177" s="92"/>
      <c r="BI1177" s="92"/>
      <c r="BJ1177" s="92"/>
      <c r="BK1177" s="92"/>
      <c r="BL1177" s="92"/>
      <c r="BM1177" s="92"/>
      <c r="BN1177" s="92"/>
      <c r="BO1177" s="92"/>
      <c r="BP1177" s="92"/>
      <c r="BQ1177" s="92"/>
      <c r="BR1177" s="92"/>
      <c r="BS1177" s="92"/>
      <c r="BT1177" s="92"/>
      <c r="BU1177" s="92"/>
      <c r="BV1177" s="92"/>
      <c r="BW1177" s="92"/>
      <c r="BX1177" s="92"/>
      <c r="BY1177" s="92"/>
      <c r="BZ1177" s="92"/>
      <c r="CA1177" s="92"/>
      <c r="CB1177" s="92"/>
      <c r="CC1177" s="92"/>
      <c r="CD1177" s="92"/>
      <c r="CE1177" s="92"/>
      <c r="CF1177" s="92"/>
      <c r="CG1177" s="92"/>
      <c r="CH1177" s="92"/>
      <c r="CI1177" s="92"/>
      <c r="CJ1177" s="92"/>
      <c r="CK1177" s="92"/>
      <c r="CL1177" s="92"/>
      <c r="CM1177" s="92"/>
      <c r="CN1177" s="92"/>
      <c r="CO1177" s="92"/>
      <c r="CP1177" s="92"/>
      <c r="CQ1177" s="92"/>
      <c r="CR1177" s="92"/>
    </row>
    <row r="1178" spans="1:96">
      <c r="A1178" s="94" t="s">
        <v>4259</v>
      </c>
      <c r="B1178" s="94" t="s">
        <v>3451</v>
      </c>
      <c r="C1178" s="94" t="s">
        <v>16</v>
      </c>
      <c r="D1178" s="135">
        <v>98155</v>
      </c>
      <c r="E1178" s="94" t="s">
        <v>4260</v>
      </c>
      <c r="F1178" s="143">
        <v>39323</v>
      </c>
      <c r="G1178" s="94" t="s">
        <v>2110</v>
      </c>
      <c r="H1178" s="144">
        <v>0</v>
      </c>
      <c r="I1178" s="144"/>
      <c r="J1178" s="120" t="s">
        <v>19</v>
      </c>
      <c r="K1178" s="139" t="s">
        <v>4254</v>
      </c>
      <c r="L1178" s="144" t="s">
        <v>4261</v>
      </c>
      <c r="M1178" s="135" t="s">
        <v>2971</v>
      </c>
      <c r="N1178" s="92">
        <v>35</v>
      </c>
      <c r="O1178" s="92">
        <v>8</v>
      </c>
      <c r="P1178" s="135">
        <v>2007</v>
      </c>
      <c r="Q1178" s="145">
        <v>47.746589</v>
      </c>
      <c r="R1178" s="145">
        <v>-122.30928900000001</v>
      </c>
      <c r="S1178" s="118" t="s">
        <v>2984</v>
      </c>
    </row>
    <row r="1179" spans="1:96">
      <c r="A1179" s="94" t="s">
        <v>4796</v>
      </c>
      <c r="B1179" s="94" t="s">
        <v>3451</v>
      </c>
      <c r="C1179" s="94" t="s">
        <v>16</v>
      </c>
      <c r="D1179" s="142">
        <v>98032</v>
      </c>
      <c r="E1179" s="96" t="s">
        <v>4797</v>
      </c>
      <c r="F1179" s="143">
        <v>39316</v>
      </c>
      <c r="G1179" s="94" t="s">
        <v>2169</v>
      </c>
      <c r="H1179" s="144">
        <v>18</v>
      </c>
      <c r="I1179" s="144"/>
      <c r="J1179" s="95" t="s">
        <v>3456</v>
      </c>
      <c r="K1179" s="92" t="s">
        <v>4798</v>
      </c>
      <c r="L1179" s="144" t="s">
        <v>4799</v>
      </c>
      <c r="M1179" s="135" t="s">
        <v>2971</v>
      </c>
      <c r="N1179" s="92">
        <v>34</v>
      </c>
      <c r="O1179" s="92">
        <v>8</v>
      </c>
      <c r="P1179" s="135">
        <v>2007</v>
      </c>
      <c r="Q1179" s="153">
        <v>47.386339999999997</v>
      </c>
      <c r="R1179" s="153">
        <v>-122.238758</v>
      </c>
      <c r="S1179" s="118" t="s">
        <v>2984</v>
      </c>
    </row>
    <row r="1180" spans="1:96">
      <c r="A1180" s="94" t="s">
        <v>4804</v>
      </c>
      <c r="B1180" s="94" t="s">
        <v>3451</v>
      </c>
      <c r="C1180" s="94" t="s">
        <v>16</v>
      </c>
      <c r="D1180" s="135">
        <v>98032</v>
      </c>
      <c r="E1180" s="94" t="s">
        <v>4805</v>
      </c>
      <c r="F1180" s="143">
        <v>39331</v>
      </c>
      <c r="G1180" s="94" t="s">
        <v>2169</v>
      </c>
      <c r="H1180" s="144">
        <v>17</v>
      </c>
      <c r="I1180" s="144"/>
      <c r="J1180" s="120"/>
      <c r="K1180" s="92" t="s">
        <v>4798</v>
      </c>
      <c r="L1180" s="144" t="s">
        <v>4799</v>
      </c>
      <c r="M1180" s="135" t="s">
        <v>2971</v>
      </c>
      <c r="N1180" s="92">
        <v>36</v>
      </c>
      <c r="O1180" s="92">
        <v>9</v>
      </c>
      <c r="P1180" s="135">
        <v>2007</v>
      </c>
      <c r="Q1180" s="153">
        <v>47.386339999999997</v>
      </c>
      <c r="R1180" s="153">
        <v>-122.238758</v>
      </c>
      <c r="S1180" s="118" t="s">
        <v>2984</v>
      </c>
    </row>
    <row r="1181" spans="1:96">
      <c r="A1181" s="94" t="s">
        <v>4812</v>
      </c>
      <c r="B1181" s="94" t="s">
        <v>3451</v>
      </c>
      <c r="C1181" s="94" t="s">
        <v>16</v>
      </c>
      <c r="D1181" s="142">
        <v>98032</v>
      </c>
      <c r="E1181" s="96" t="s">
        <v>4813</v>
      </c>
      <c r="F1181" s="143">
        <v>39352</v>
      </c>
      <c r="G1181" s="94" t="s">
        <v>2169</v>
      </c>
      <c r="H1181" s="144">
        <v>4</v>
      </c>
      <c r="I1181" s="144"/>
      <c r="J1181" s="120" t="s">
        <v>19</v>
      </c>
      <c r="K1181" s="92" t="s">
        <v>4798</v>
      </c>
      <c r="L1181" s="144" t="s">
        <v>4799</v>
      </c>
      <c r="M1181" s="135" t="s">
        <v>2971</v>
      </c>
      <c r="N1181" s="92">
        <v>39</v>
      </c>
      <c r="O1181" s="92">
        <v>9</v>
      </c>
      <c r="P1181" s="135">
        <v>2007</v>
      </c>
      <c r="Q1181" s="153">
        <v>47.386339999999997</v>
      </c>
      <c r="R1181" s="153">
        <v>-122.238758</v>
      </c>
      <c r="S1181" s="118" t="s">
        <v>2984</v>
      </c>
      <c r="U1181" s="92"/>
      <c r="V1181" s="92"/>
      <c r="W1181" s="92"/>
      <c r="X1181" s="92"/>
      <c r="Y1181" s="92"/>
      <c r="Z1181" s="92"/>
      <c r="AA1181" s="92"/>
      <c r="AB1181" s="92"/>
      <c r="AC1181" s="92"/>
      <c r="AD1181" s="92"/>
      <c r="AE1181" s="92"/>
      <c r="AF1181" s="92"/>
      <c r="AG1181" s="92"/>
      <c r="AH1181" s="92"/>
      <c r="AI1181" s="92"/>
      <c r="AJ1181" s="92"/>
      <c r="AK1181" s="92"/>
      <c r="AL1181" s="92"/>
      <c r="AM1181" s="92"/>
      <c r="AN1181" s="92"/>
      <c r="AO1181" s="92"/>
      <c r="AP1181" s="92"/>
      <c r="AQ1181" s="92"/>
      <c r="AR1181" s="92"/>
      <c r="AS1181" s="92"/>
      <c r="AT1181" s="92"/>
      <c r="AU1181" s="92"/>
      <c r="AV1181" s="92"/>
      <c r="AW1181" s="92"/>
      <c r="AX1181" s="92"/>
      <c r="AY1181" s="92"/>
      <c r="AZ1181" s="92"/>
      <c r="BA1181" s="92"/>
      <c r="BB1181" s="92"/>
      <c r="BC1181" s="92"/>
      <c r="BD1181" s="92"/>
      <c r="BE1181" s="92"/>
      <c r="BF1181" s="92"/>
      <c r="BG1181" s="92"/>
      <c r="BH1181" s="92"/>
      <c r="BI1181" s="92"/>
      <c r="BJ1181" s="92"/>
      <c r="BK1181" s="92"/>
      <c r="BL1181" s="92"/>
      <c r="BM1181" s="92"/>
      <c r="BN1181" s="92"/>
      <c r="BO1181" s="92"/>
      <c r="BP1181" s="92"/>
      <c r="BQ1181" s="92"/>
      <c r="BR1181" s="92"/>
      <c r="BS1181" s="92"/>
      <c r="BT1181" s="92"/>
      <c r="BU1181" s="92"/>
      <c r="BV1181" s="92"/>
      <c r="BW1181" s="92"/>
      <c r="BX1181" s="92"/>
      <c r="BY1181" s="92"/>
      <c r="BZ1181" s="92"/>
      <c r="CA1181" s="92"/>
      <c r="CB1181" s="92"/>
      <c r="CC1181" s="92"/>
      <c r="CD1181" s="92"/>
      <c r="CE1181" s="92"/>
      <c r="CF1181" s="92"/>
      <c r="CG1181" s="92"/>
      <c r="CH1181" s="92"/>
      <c r="CI1181" s="92"/>
      <c r="CJ1181" s="92"/>
      <c r="CK1181" s="92"/>
      <c r="CL1181" s="92"/>
      <c r="CM1181" s="92"/>
      <c r="CN1181" s="92"/>
      <c r="CO1181" s="92"/>
      <c r="CP1181" s="92"/>
      <c r="CQ1181" s="92"/>
      <c r="CR1181" s="92"/>
    </row>
    <row r="1182" spans="1:96">
      <c r="A1182" s="94" t="s">
        <v>4800</v>
      </c>
      <c r="B1182" s="94" t="s">
        <v>3451</v>
      </c>
      <c r="C1182" s="94" t="s">
        <v>16</v>
      </c>
      <c r="D1182" s="142">
        <v>98032</v>
      </c>
      <c r="E1182" s="96" t="s">
        <v>4801</v>
      </c>
      <c r="F1182" s="143">
        <v>39316</v>
      </c>
      <c r="G1182" s="94" t="s">
        <v>1724</v>
      </c>
      <c r="H1182" s="144">
        <v>1</v>
      </c>
      <c r="I1182" s="144"/>
      <c r="J1182" s="120" t="s">
        <v>19</v>
      </c>
      <c r="K1182" s="92" t="s">
        <v>4798</v>
      </c>
      <c r="L1182" s="144" t="s">
        <v>4799</v>
      </c>
      <c r="M1182" s="135" t="s">
        <v>2971</v>
      </c>
      <c r="N1182" s="92">
        <v>34</v>
      </c>
      <c r="O1182" s="92">
        <v>8</v>
      </c>
      <c r="P1182" s="135">
        <v>2007</v>
      </c>
      <c r="Q1182" s="153">
        <v>47.386339999999997</v>
      </c>
      <c r="R1182" s="153">
        <v>-122.238758</v>
      </c>
      <c r="S1182" s="118" t="s">
        <v>2984</v>
      </c>
    </row>
    <row r="1183" spans="1:96">
      <c r="A1183" s="94" t="s">
        <v>4806</v>
      </c>
      <c r="B1183" s="94" t="s">
        <v>3451</v>
      </c>
      <c r="C1183" s="94" t="s">
        <v>16</v>
      </c>
      <c r="D1183" s="135">
        <v>98032</v>
      </c>
      <c r="E1183" s="94" t="s">
        <v>4807</v>
      </c>
      <c r="F1183" s="143">
        <v>39331</v>
      </c>
      <c r="G1183" s="94" t="s">
        <v>1724</v>
      </c>
      <c r="H1183" s="144">
        <v>1</v>
      </c>
      <c r="I1183" s="144"/>
      <c r="J1183" s="120" t="s">
        <v>19</v>
      </c>
      <c r="K1183" s="92" t="s">
        <v>4798</v>
      </c>
      <c r="L1183" s="144" t="s">
        <v>4799</v>
      </c>
      <c r="M1183" s="135" t="s">
        <v>2971</v>
      </c>
      <c r="N1183" s="92">
        <v>36</v>
      </c>
      <c r="O1183" s="92">
        <v>9</v>
      </c>
      <c r="P1183" s="135">
        <v>2007</v>
      </c>
      <c r="Q1183" s="153">
        <v>47.386339999999997</v>
      </c>
      <c r="R1183" s="153">
        <v>-122.238758</v>
      </c>
      <c r="S1183" s="118" t="s">
        <v>2984</v>
      </c>
    </row>
    <row r="1184" spans="1:96">
      <c r="A1184" s="94" t="s">
        <v>4802</v>
      </c>
      <c r="B1184" s="94" t="s">
        <v>3451</v>
      </c>
      <c r="C1184" s="94" t="s">
        <v>16</v>
      </c>
      <c r="D1184" s="142">
        <v>98032</v>
      </c>
      <c r="E1184" s="96" t="s">
        <v>4803</v>
      </c>
      <c r="F1184" s="143">
        <v>39316</v>
      </c>
      <c r="G1184" s="94" t="s">
        <v>2110</v>
      </c>
      <c r="H1184" s="144">
        <v>1</v>
      </c>
      <c r="I1184" s="144"/>
      <c r="J1184" s="120" t="s">
        <v>19</v>
      </c>
      <c r="K1184" s="92" t="s">
        <v>4798</v>
      </c>
      <c r="L1184" s="144" t="s">
        <v>4799</v>
      </c>
      <c r="M1184" s="135" t="s">
        <v>2971</v>
      </c>
      <c r="N1184" s="92">
        <v>34</v>
      </c>
      <c r="O1184" s="92">
        <v>8</v>
      </c>
      <c r="P1184" s="135">
        <v>2007</v>
      </c>
      <c r="Q1184" s="153">
        <v>47.386339999999997</v>
      </c>
      <c r="R1184" s="153">
        <v>-122.238758</v>
      </c>
      <c r="S1184" s="118" t="s">
        <v>2984</v>
      </c>
    </row>
    <row r="1185" spans="1:96">
      <c r="A1185" s="94" t="s">
        <v>4808</v>
      </c>
      <c r="B1185" s="94" t="s">
        <v>3451</v>
      </c>
      <c r="C1185" s="94" t="s">
        <v>16</v>
      </c>
      <c r="D1185" s="135">
        <v>98032</v>
      </c>
      <c r="E1185" s="94" t="s">
        <v>4809</v>
      </c>
      <c r="F1185" s="143">
        <v>39331</v>
      </c>
      <c r="G1185" s="94" t="s">
        <v>2110</v>
      </c>
      <c r="H1185" s="144">
        <v>1</v>
      </c>
      <c r="I1185" s="144"/>
      <c r="J1185" s="120" t="s">
        <v>19</v>
      </c>
      <c r="K1185" s="92" t="s">
        <v>4798</v>
      </c>
      <c r="L1185" s="144" t="s">
        <v>4799</v>
      </c>
      <c r="M1185" s="135" t="s">
        <v>2971</v>
      </c>
      <c r="N1185" s="92">
        <v>36</v>
      </c>
      <c r="O1185" s="92">
        <v>9</v>
      </c>
      <c r="P1185" s="135">
        <v>2007</v>
      </c>
      <c r="Q1185" s="153">
        <v>47.386339999999997</v>
      </c>
      <c r="R1185" s="153">
        <v>-122.238758</v>
      </c>
      <c r="S1185" s="118" t="s">
        <v>2984</v>
      </c>
      <c r="U1185" s="92"/>
      <c r="V1185" s="92"/>
      <c r="W1185" s="92"/>
      <c r="X1185" s="92"/>
      <c r="Y1185" s="92"/>
      <c r="Z1185" s="92"/>
      <c r="AA1185" s="92"/>
      <c r="AB1185" s="92"/>
      <c r="AC1185" s="92"/>
      <c r="AD1185" s="92"/>
      <c r="AE1185" s="92"/>
      <c r="AF1185" s="92"/>
      <c r="AG1185" s="92"/>
      <c r="AH1185" s="92"/>
      <c r="AI1185" s="92"/>
      <c r="AJ1185" s="92"/>
      <c r="AK1185" s="92"/>
      <c r="AL1185" s="92"/>
      <c r="AM1185" s="92"/>
      <c r="AN1185" s="92"/>
      <c r="AO1185" s="92"/>
      <c r="AP1185" s="92"/>
      <c r="AQ1185" s="92"/>
      <c r="AR1185" s="92"/>
      <c r="AS1185" s="92"/>
      <c r="AT1185" s="92"/>
      <c r="AU1185" s="92"/>
      <c r="AV1185" s="92"/>
      <c r="AW1185" s="92"/>
      <c r="AX1185" s="92"/>
      <c r="AY1185" s="92"/>
      <c r="AZ1185" s="92"/>
      <c r="BA1185" s="92"/>
      <c r="BB1185" s="92"/>
      <c r="BC1185" s="92"/>
      <c r="BD1185" s="92"/>
      <c r="BE1185" s="92"/>
      <c r="BF1185" s="92"/>
      <c r="BG1185" s="92"/>
      <c r="BH1185" s="92"/>
      <c r="BI1185" s="92"/>
      <c r="BJ1185" s="92"/>
      <c r="BK1185" s="92"/>
      <c r="BL1185" s="92"/>
      <c r="BM1185" s="92"/>
      <c r="BN1185" s="92"/>
      <c r="BO1185" s="92"/>
      <c r="BP1185" s="92"/>
      <c r="BQ1185" s="92"/>
      <c r="BR1185" s="92"/>
      <c r="BS1185" s="92"/>
      <c r="BT1185" s="92"/>
      <c r="BU1185" s="92"/>
      <c r="BV1185" s="92"/>
      <c r="BW1185" s="92"/>
      <c r="BX1185" s="92"/>
      <c r="BY1185" s="92"/>
      <c r="BZ1185" s="92"/>
      <c r="CA1185" s="92"/>
      <c r="CB1185" s="92"/>
      <c r="CC1185" s="92"/>
      <c r="CD1185" s="92"/>
      <c r="CE1185" s="92"/>
      <c r="CF1185" s="92"/>
      <c r="CG1185" s="92"/>
      <c r="CH1185" s="92"/>
      <c r="CI1185" s="92"/>
      <c r="CJ1185" s="92"/>
      <c r="CK1185" s="92"/>
      <c r="CL1185" s="92"/>
      <c r="CM1185" s="92"/>
      <c r="CN1185" s="92"/>
      <c r="CO1185" s="92"/>
      <c r="CP1185" s="92"/>
      <c r="CQ1185" s="92"/>
      <c r="CR1185" s="92"/>
    </row>
    <row r="1186" spans="1:96">
      <c r="A1186" s="94" t="s">
        <v>4814</v>
      </c>
      <c r="B1186" s="94" t="s">
        <v>3451</v>
      </c>
      <c r="C1186" s="94" t="s">
        <v>16</v>
      </c>
      <c r="D1186" s="142">
        <v>98032</v>
      </c>
      <c r="E1186" s="96" t="s">
        <v>4815</v>
      </c>
      <c r="F1186" s="143">
        <v>39352</v>
      </c>
      <c r="G1186" s="94" t="s">
        <v>2110</v>
      </c>
      <c r="H1186" s="144">
        <v>2</v>
      </c>
      <c r="I1186" s="144"/>
      <c r="J1186" s="120" t="s">
        <v>19</v>
      </c>
      <c r="K1186" s="92" t="s">
        <v>4798</v>
      </c>
      <c r="L1186" s="144" t="s">
        <v>4799</v>
      </c>
      <c r="M1186" s="135" t="s">
        <v>2971</v>
      </c>
      <c r="N1186" s="92">
        <v>39</v>
      </c>
      <c r="O1186" s="92">
        <v>9</v>
      </c>
      <c r="P1186" s="135">
        <v>2007</v>
      </c>
      <c r="Q1186" s="153">
        <v>47.386339999999997</v>
      </c>
      <c r="R1186" s="153">
        <v>-122.238758</v>
      </c>
      <c r="S1186" s="118" t="s">
        <v>2984</v>
      </c>
    </row>
    <row r="1187" spans="1:96">
      <c r="A1187" s="94" t="s">
        <v>4810</v>
      </c>
      <c r="B1187" s="94" t="s">
        <v>3451</v>
      </c>
      <c r="C1187" s="94" t="s">
        <v>16</v>
      </c>
      <c r="D1187" s="135">
        <v>98032</v>
      </c>
      <c r="E1187" s="94" t="s">
        <v>4811</v>
      </c>
      <c r="F1187" s="143">
        <v>39338</v>
      </c>
      <c r="G1187" s="94" t="s">
        <v>2143</v>
      </c>
      <c r="H1187" s="144">
        <v>0</v>
      </c>
      <c r="I1187" s="144"/>
      <c r="J1187" s="120" t="s">
        <v>19</v>
      </c>
      <c r="K1187" s="92" t="s">
        <v>4798</v>
      </c>
      <c r="L1187" s="144" t="s">
        <v>4799</v>
      </c>
      <c r="M1187" s="135" t="s">
        <v>2971</v>
      </c>
      <c r="N1187" s="92">
        <v>37</v>
      </c>
      <c r="O1187" s="92">
        <v>9</v>
      </c>
      <c r="P1187" s="135">
        <v>2007</v>
      </c>
      <c r="Q1187" s="153">
        <v>47.386339999999997</v>
      </c>
      <c r="R1187" s="153">
        <v>-122.238758</v>
      </c>
      <c r="S1187" s="118" t="s">
        <v>2984</v>
      </c>
      <c r="U1187" s="92"/>
      <c r="V1187" s="92"/>
      <c r="W1187" s="92"/>
      <c r="X1187" s="92"/>
      <c r="Y1187" s="92"/>
      <c r="Z1187" s="92"/>
      <c r="AA1187" s="92"/>
      <c r="AB1187" s="92"/>
      <c r="AC1187" s="92"/>
      <c r="AD1187" s="92"/>
      <c r="AE1187" s="92"/>
      <c r="AF1187" s="92"/>
      <c r="AG1187" s="92"/>
      <c r="AH1187" s="92"/>
      <c r="AI1187" s="92"/>
      <c r="AJ1187" s="92"/>
      <c r="AK1187" s="92"/>
      <c r="AL1187" s="92"/>
      <c r="AM1187" s="92"/>
      <c r="AN1187" s="92"/>
      <c r="AO1187" s="92"/>
      <c r="AP1187" s="92"/>
      <c r="AQ1187" s="92"/>
      <c r="AR1187" s="92"/>
      <c r="AS1187" s="92"/>
      <c r="AT1187" s="92"/>
      <c r="AU1187" s="92"/>
      <c r="AV1187" s="92"/>
      <c r="AW1187" s="92"/>
      <c r="AX1187" s="92"/>
      <c r="AY1187" s="92"/>
      <c r="AZ1187" s="92"/>
      <c r="BA1187" s="92"/>
      <c r="BB1187" s="92"/>
      <c r="BC1187" s="92"/>
      <c r="BD1187" s="92"/>
      <c r="BE1187" s="92"/>
      <c r="BF1187" s="92"/>
      <c r="BG1187" s="92"/>
      <c r="BH1187" s="92"/>
      <c r="BI1187" s="92"/>
      <c r="BJ1187" s="92"/>
      <c r="BK1187" s="92"/>
      <c r="BL1187" s="92"/>
      <c r="BM1187" s="92"/>
      <c r="BN1187" s="92"/>
      <c r="BO1187" s="92"/>
      <c r="BP1187" s="92"/>
      <c r="BQ1187" s="92"/>
      <c r="BR1187" s="92"/>
      <c r="BS1187" s="92"/>
      <c r="BT1187" s="92"/>
      <c r="BU1187" s="92"/>
      <c r="BV1187" s="92"/>
      <c r="BW1187" s="92"/>
      <c r="BX1187" s="92"/>
      <c r="BY1187" s="92"/>
      <c r="BZ1187" s="92"/>
      <c r="CA1187" s="92"/>
      <c r="CB1187" s="92"/>
      <c r="CC1187" s="92"/>
      <c r="CD1187" s="92"/>
      <c r="CE1187" s="92"/>
      <c r="CF1187" s="92"/>
      <c r="CG1187" s="92"/>
      <c r="CH1187" s="92"/>
      <c r="CI1187" s="92"/>
      <c r="CJ1187" s="92"/>
      <c r="CK1187" s="92"/>
      <c r="CL1187" s="92"/>
      <c r="CM1187" s="92"/>
      <c r="CN1187" s="92"/>
      <c r="CO1187" s="92"/>
      <c r="CP1187" s="92"/>
      <c r="CQ1187" s="92"/>
      <c r="CR1187" s="92"/>
    </row>
    <row r="1188" spans="1:96">
      <c r="A1188" s="94" t="s">
        <v>5008</v>
      </c>
      <c r="B1188" s="94" t="s">
        <v>3451</v>
      </c>
      <c r="C1188" s="94" t="s">
        <v>16</v>
      </c>
      <c r="D1188" s="142">
        <v>98032</v>
      </c>
      <c r="E1188" s="96" t="s">
        <v>5009</v>
      </c>
      <c r="F1188" s="143">
        <v>39316</v>
      </c>
      <c r="G1188" s="94" t="s">
        <v>4225</v>
      </c>
      <c r="H1188" s="144">
        <v>1</v>
      </c>
      <c r="I1188" s="144"/>
      <c r="J1188" s="120" t="s">
        <v>19</v>
      </c>
      <c r="K1188" s="152" t="s">
        <v>4979</v>
      </c>
      <c r="L1188" s="144" t="s">
        <v>4980</v>
      </c>
      <c r="M1188" s="135" t="s">
        <v>2901</v>
      </c>
      <c r="N1188" s="92">
        <v>34</v>
      </c>
      <c r="O1188" s="92">
        <v>8</v>
      </c>
      <c r="P1188" s="135">
        <v>2007</v>
      </c>
      <c r="Q1188" s="145">
        <v>47.341033000000003</v>
      </c>
      <c r="R1188" s="145">
        <v>-122.20654999999999</v>
      </c>
      <c r="S1188" s="118" t="s">
        <v>2983</v>
      </c>
    </row>
    <row r="1189" spans="1:96">
      <c r="A1189" s="94" t="s">
        <v>5010</v>
      </c>
      <c r="B1189" s="94" t="s">
        <v>3451</v>
      </c>
      <c r="C1189" s="94" t="s">
        <v>16</v>
      </c>
      <c r="D1189" s="142">
        <v>98032</v>
      </c>
      <c r="E1189" s="96" t="s">
        <v>5011</v>
      </c>
      <c r="F1189" s="143">
        <v>39316</v>
      </c>
      <c r="G1189" s="94" t="s">
        <v>2115</v>
      </c>
      <c r="H1189" s="144">
        <v>2</v>
      </c>
      <c r="I1189" s="144"/>
      <c r="J1189" s="120" t="s">
        <v>19</v>
      </c>
      <c r="K1189" s="152" t="s">
        <v>4979</v>
      </c>
      <c r="L1189" s="144" t="s">
        <v>4980</v>
      </c>
      <c r="M1189" s="135" t="s">
        <v>2901</v>
      </c>
      <c r="N1189" s="92">
        <v>34</v>
      </c>
      <c r="O1189" s="92">
        <v>8</v>
      </c>
      <c r="P1189" s="135">
        <v>2007</v>
      </c>
      <c r="Q1189" s="145">
        <v>47.341033000000003</v>
      </c>
      <c r="R1189" s="145">
        <v>-122.20654999999999</v>
      </c>
      <c r="S1189" s="118" t="s">
        <v>2983</v>
      </c>
    </row>
    <row r="1190" spans="1:96">
      <c r="A1190" s="94" t="s">
        <v>5006</v>
      </c>
      <c r="B1190" s="94" t="s">
        <v>3451</v>
      </c>
      <c r="C1190" s="94" t="s">
        <v>16</v>
      </c>
      <c r="D1190" s="142">
        <v>98032</v>
      </c>
      <c r="E1190" s="96" t="s">
        <v>5007</v>
      </c>
      <c r="F1190" s="143">
        <v>39316</v>
      </c>
      <c r="G1190" s="94" t="s">
        <v>2169</v>
      </c>
      <c r="H1190" s="144">
        <v>5</v>
      </c>
      <c r="I1190" s="144"/>
      <c r="J1190" s="120" t="s">
        <v>19</v>
      </c>
      <c r="K1190" s="152" t="s">
        <v>4979</v>
      </c>
      <c r="L1190" s="144" t="s">
        <v>4980</v>
      </c>
      <c r="M1190" s="135" t="s">
        <v>2901</v>
      </c>
      <c r="N1190" s="92">
        <v>34</v>
      </c>
      <c r="O1190" s="92">
        <v>8</v>
      </c>
      <c r="P1190" s="135">
        <v>2007</v>
      </c>
      <c r="Q1190" s="145">
        <v>47.341033000000003</v>
      </c>
      <c r="R1190" s="145">
        <v>-122.20654999999999</v>
      </c>
      <c r="S1190" s="118" t="s">
        <v>2983</v>
      </c>
    </row>
    <row r="1191" spans="1:96">
      <c r="A1191" s="94" t="s">
        <v>4977</v>
      </c>
      <c r="B1191" s="94" t="s">
        <v>3451</v>
      </c>
      <c r="C1191" s="94" t="s">
        <v>16</v>
      </c>
      <c r="D1191" s="92">
        <v>98032</v>
      </c>
      <c r="E1191" s="96" t="s">
        <v>4978</v>
      </c>
      <c r="F1191" s="143">
        <v>39331</v>
      </c>
      <c r="G1191" s="94" t="s">
        <v>3596</v>
      </c>
      <c r="H1191" s="144">
        <v>1</v>
      </c>
      <c r="I1191" s="144"/>
      <c r="J1191" s="120" t="s">
        <v>19</v>
      </c>
      <c r="K1191" s="152" t="s">
        <v>4979</v>
      </c>
      <c r="L1191" s="144" t="s">
        <v>4980</v>
      </c>
      <c r="M1191" s="135" t="s">
        <v>2901</v>
      </c>
      <c r="N1191" s="92">
        <v>36</v>
      </c>
      <c r="O1191" s="92">
        <v>9</v>
      </c>
      <c r="P1191" s="135">
        <v>2007</v>
      </c>
      <c r="Q1191" s="145">
        <v>47.341033000000003</v>
      </c>
      <c r="R1191" s="145">
        <v>-122.20654999999999</v>
      </c>
      <c r="S1191" s="118" t="s">
        <v>2983</v>
      </c>
      <c r="U1191" s="92"/>
      <c r="V1191" s="92"/>
      <c r="W1191" s="92"/>
      <c r="X1191" s="92"/>
      <c r="Y1191" s="92"/>
      <c r="Z1191" s="92"/>
      <c r="AA1191" s="92"/>
      <c r="AB1191" s="92"/>
      <c r="AC1191" s="92"/>
      <c r="AD1191" s="92"/>
      <c r="AE1191" s="92"/>
      <c r="AF1191" s="92"/>
      <c r="AG1191" s="92"/>
      <c r="AH1191" s="92"/>
      <c r="AI1191" s="92"/>
      <c r="AJ1191" s="92"/>
      <c r="AK1191" s="92"/>
      <c r="AL1191" s="92"/>
      <c r="AM1191" s="92"/>
      <c r="AN1191" s="92"/>
      <c r="AO1191" s="92"/>
      <c r="AP1191" s="92"/>
      <c r="AQ1191" s="92"/>
      <c r="AR1191" s="92"/>
      <c r="AS1191" s="92"/>
      <c r="AT1191" s="92"/>
      <c r="AU1191" s="92"/>
      <c r="AV1191" s="92"/>
      <c r="AW1191" s="92"/>
      <c r="AX1191" s="92"/>
      <c r="AY1191" s="92"/>
      <c r="AZ1191" s="92"/>
      <c r="BA1191" s="92"/>
      <c r="BB1191" s="92"/>
      <c r="BC1191" s="92"/>
      <c r="BD1191" s="92"/>
      <c r="BE1191" s="92"/>
      <c r="BF1191" s="92"/>
      <c r="BG1191" s="92"/>
      <c r="BH1191" s="92"/>
      <c r="BI1191" s="92"/>
      <c r="BJ1191" s="92"/>
      <c r="BK1191" s="92"/>
      <c r="BL1191" s="92"/>
      <c r="BM1191" s="92"/>
      <c r="BN1191" s="92"/>
      <c r="BO1191" s="92"/>
      <c r="BP1191" s="92"/>
      <c r="BQ1191" s="92"/>
      <c r="BR1191" s="92"/>
      <c r="BS1191" s="92"/>
      <c r="BT1191" s="92"/>
      <c r="BU1191" s="92"/>
      <c r="BV1191" s="92"/>
      <c r="BW1191" s="92"/>
      <c r="BX1191" s="92"/>
      <c r="BY1191" s="92"/>
      <c r="BZ1191" s="92"/>
      <c r="CA1191" s="92"/>
      <c r="CB1191" s="92"/>
      <c r="CC1191" s="92"/>
      <c r="CD1191" s="92"/>
      <c r="CE1191" s="92"/>
      <c r="CF1191" s="92"/>
      <c r="CG1191" s="92"/>
      <c r="CH1191" s="92"/>
      <c r="CI1191" s="92"/>
      <c r="CJ1191" s="92"/>
      <c r="CK1191" s="92"/>
      <c r="CL1191" s="92"/>
      <c r="CM1191" s="92"/>
      <c r="CN1191" s="92"/>
      <c r="CO1191" s="92"/>
      <c r="CP1191" s="92"/>
      <c r="CQ1191" s="92"/>
      <c r="CR1191" s="92"/>
    </row>
    <row r="1192" spans="1:96">
      <c r="A1192" s="94" t="s">
        <v>4881</v>
      </c>
      <c r="B1192" s="94" t="s">
        <v>3451</v>
      </c>
      <c r="C1192" s="94" t="s">
        <v>16</v>
      </c>
      <c r="D1192" s="142">
        <v>98040</v>
      </c>
      <c r="E1192" s="96" t="s">
        <v>4882</v>
      </c>
      <c r="F1192" s="143">
        <v>39310</v>
      </c>
      <c r="G1192" s="94" t="s">
        <v>2115</v>
      </c>
      <c r="H1192" s="146">
        <v>1</v>
      </c>
      <c r="I1192" s="146"/>
      <c r="J1192" s="96" t="s">
        <v>19</v>
      </c>
      <c r="K1192" s="92" t="s">
        <v>4877</v>
      </c>
      <c r="L1192" s="144" t="s">
        <v>4878</v>
      </c>
      <c r="M1192" s="135" t="s">
        <v>2901</v>
      </c>
      <c r="N1192" s="92">
        <v>33</v>
      </c>
      <c r="O1192" s="92">
        <v>8</v>
      </c>
      <c r="P1192" s="135">
        <v>2007</v>
      </c>
      <c r="Q1192" s="145">
        <v>47.581866599999998</v>
      </c>
      <c r="R1192" s="145">
        <v>-122.23501520000001</v>
      </c>
      <c r="S1192" s="118" t="s">
        <v>2983</v>
      </c>
      <c r="U1192" s="92"/>
      <c r="V1192" s="92"/>
      <c r="W1192" s="92"/>
      <c r="X1192" s="92"/>
      <c r="Y1192" s="92"/>
      <c r="Z1192" s="92"/>
      <c r="AA1192" s="92"/>
      <c r="AB1192" s="92"/>
      <c r="AC1192" s="92"/>
      <c r="AD1192" s="92"/>
      <c r="AE1192" s="92"/>
      <c r="AF1192" s="92"/>
      <c r="AG1192" s="92"/>
      <c r="AH1192" s="92"/>
      <c r="AI1192" s="92"/>
      <c r="AJ1192" s="92"/>
      <c r="AK1192" s="92"/>
      <c r="AL1192" s="92"/>
      <c r="AM1192" s="92"/>
      <c r="AN1192" s="92"/>
      <c r="AO1192" s="92"/>
      <c r="AP1192" s="92"/>
      <c r="AQ1192" s="92"/>
      <c r="AR1192" s="92"/>
      <c r="AS1192" s="92"/>
      <c r="AT1192" s="92"/>
      <c r="AU1192" s="92"/>
      <c r="AV1192" s="92"/>
      <c r="AW1192" s="92"/>
      <c r="AX1192" s="92"/>
      <c r="AY1192" s="92"/>
      <c r="AZ1192" s="92"/>
      <c r="BA1192" s="92"/>
      <c r="BB1192" s="92"/>
      <c r="BC1192" s="92"/>
      <c r="BD1192" s="92"/>
      <c r="BE1192" s="92"/>
      <c r="BF1192" s="92"/>
      <c r="BG1192" s="92"/>
      <c r="BH1192" s="92"/>
      <c r="BI1192" s="92"/>
      <c r="BJ1192" s="92"/>
      <c r="BK1192" s="92"/>
      <c r="BL1192" s="92"/>
      <c r="BM1192" s="92"/>
      <c r="BN1192" s="92"/>
      <c r="BO1192" s="92"/>
      <c r="BP1192" s="92"/>
      <c r="BQ1192" s="92"/>
      <c r="BR1192" s="92"/>
      <c r="BS1192" s="92"/>
      <c r="BT1192" s="92"/>
      <c r="BU1192" s="92"/>
      <c r="BV1192" s="92"/>
      <c r="BW1192" s="92"/>
      <c r="BX1192" s="92"/>
      <c r="BY1192" s="92"/>
      <c r="BZ1192" s="92"/>
      <c r="CA1192" s="92"/>
      <c r="CB1192" s="92"/>
      <c r="CC1192" s="92"/>
      <c r="CD1192" s="92"/>
      <c r="CE1192" s="92"/>
      <c r="CF1192" s="92"/>
      <c r="CG1192" s="92"/>
      <c r="CH1192" s="92"/>
      <c r="CI1192" s="92"/>
      <c r="CJ1192" s="92"/>
      <c r="CK1192" s="92"/>
      <c r="CL1192" s="92"/>
      <c r="CM1192" s="92"/>
      <c r="CN1192" s="92"/>
      <c r="CO1192" s="92"/>
      <c r="CP1192" s="92"/>
      <c r="CQ1192" s="92"/>
      <c r="CR1192" s="92"/>
    </row>
    <row r="1193" spans="1:96">
      <c r="A1193" s="94" t="s">
        <v>4879</v>
      </c>
      <c r="B1193" s="94" t="s">
        <v>3451</v>
      </c>
      <c r="C1193" s="94" t="s">
        <v>16</v>
      </c>
      <c r="D1193" s="142">
        <v>98024</v>
      </c>
      <c r="E1193" s="96" t="s">
        <v>4880</v>
      </c>
      <c r="F1193" s="143">
        <v>39289</v>
      </c>
      <c r="G1193" s="94" t="s">
        <v>2169</v>
      </c>
      <c r="H1193" s="146">
        <v>1</v>
      </c>
      <c r="I1193" s="146"/>
      <c r="J1193" s="96" t="s">
        <v>19</v>
      </c>
      <c r="K1193" s="92" t="s">
        <v>4877</v>
      </c>
      <c r="L1193" s="144" t="s">
        <v>4878</v>
      </c>
      <c r="M1193" s="135" t="s">
        <v>2901</v>
      </c>
      <c r="N1193" s="92">
        <v>30</v>
      </c>
      <c r="O1193" s="92">
        <v>7</v>
      </c>
      <c r="P1193" s="135">
        <v>2007</v>
      </c>
      <c r="Q1193" s="145">
        <v>47.581866599999998</v>
      </c>
      <c r="R1193" s="145">
        <v>-122.23501520000001</v>
      </c>
      <c r="S1193" s="118" t="s">
        <v>2983</v>
      </c>
      <c r="U1193" s="92"/>
      <c r="V1193" s="92"/>
      <c r="W1193" s="92"/>
      <c r="X1193" s="92"/>
      <c r="Y1193" s="92"/>
      <c r="Z1193" s="92"/>
      <c r="AA1193" s="92"/>
      <c r="AB1193" s="92"/>
      <c r="AC1193" s="92"/>
      <c r="AD1193" s="92"/>
      <c r="AE1193" s="92"/>
      <c r="AF1193" s="92"/>
      <c r="AG1193" s="92"/>
      <c r="AH1193" s="92"/>
      <c r="AI1193" s="92"/>
      <c r="AJ1193" s="92"/>
      <c r="AK1193" s="92"/>
      <c r="AL1193" s="92"/>
      <c r="AM1193" s="92"/>
      <c r="AN1193" s="92"/>
      <c r="AO1193" s="92"/>
      <c r="AP1193" s="92"/>
      <c r="AQ1193" s="92"/>
      <c r="AR1193" s="92"/>
      <c r="AS1193" s="92"/>
      <c r="AT1193" s="92"/>
      <c r="AU1193" s="92"/>
      <c r="AV1193" s="92"/>
      <c r="AW1193" s="92"/>
      <c r="AX1193" s="92"/>
      <c r="AY1193" s="92"/>
      <c r="AZ1193" s="92"/>
      <c r="BA1193" s="92"/>
      <c r="BB1193" s="92"/>
      <c r="BC1193" s="92"/>
      <c r="BD1193" s="92"/>
      <c r="BE1193" s="92"/>
      <c r="BF1193" s="92"/>
      <c r="BG1193" s="92"/>
      <c r="BH1193" s="92"/>
      <c r="BI1193" s="92"/>
      <c r="BJ1193" s="92"/>
      <c r="BK1193" s="92"/>
      <c r="BL1193" s="92"/>
      <c r="BM1193" s="92"/>
      <c r="BN1193" s="92"/>
      <c r="BO1193" s="92"/>
      <c r="BP1193" s="92"/>
      <c r="BQ1193" s="92"/>
      <c r="BR1193" s="92"/>
      <c r="BS1193" s="92"/>
      <c r="BT1193" s="92"/>
      <c r="BU1193" s="92"/>
      <c r="BV1193" s="92"/>
      <c r="BW1193" s="92"/>
      <c r="BX1193" s="92"/>
      <c r="BY1193" s="92"/>
      <c r="BZ1193" s="92"/>
      <c r="CA1193" s="92"/>
      <c r="CB1193" s="92"/>
      <c r="CC1193" s="92"/>
      <c r="CD1193" s="92"/>
      <c r="CE1193" s="92"/>
      <c r="CF1193" s="92"/>
      <c r="CG1193" s="92"/>
      <c r="CH1193" s="92"/>
      <c r="CI1193" s="92"/>
      <c r="CJ1193" s="92"/>
      <c r="CK1193" s="92"/>
      <c r="CL1193" s="92"/>
      <c r="CM1193" s="92"/>
      <c r="CN1193" s="92"/>
      <c r="CO1193" s="92"/>
      <c r="CP1193" s="92"/>
      <c r="CQ1193" s="92"/>
      <c r="CR1193" s="92"/>
    </row>
    <row r="1194" spans="1:96">
      <c r="A1194" s="94" t="s">
        <v>4885</v>
      </c>
      <c r="B1194" s="94" t="s">
        <v>3451</v>
      </c>
      <c r="C1194" s="94" t="s">
        <v>16</v>
      </c>
      <c r="D1194" s="142">
        <v>98040</v>
      </c>
      <c r="E1194" s="96" t="s">
        <v>4886</v>
      </c>
      <c r="F1194" s="143">
        <v>39310</v>
      </c>
      <c r="G1194" s="94" t="s">
        <v>2169</v>
      </c>
      <c r="H1194" s="146">
        <v>10</v>
      </c>
      <c r="I1194" s="146"/>
      <c r="J1194" s="95" t="s">
        <v>3456</v>
      </c>
      <c r="K1194" s="92" t="s">
        <v>4877</v>
      </c>
      <c r="L1194" s="144" t="s">
        <v>4887</v>
      </c>
      <c r="M1194" s="135" t="s">
        <v>2901</v>
      </c>
      <c r="N1194" s="92">
        <v>33</v>
      </c>
      <c r="O1194" s="92">
        <v>8</v>
      </c>
      <c r="P1194" s="135">
        <v>2007</v>
      </c>
      <c r="Q1194" s="145">
        <v>47.581866599999998</v>
      </c>
      <c r="R1194" s="145">
        <v>-122.23501520000001</v>
      </c>
      <c r="S1194" s="118" t="s">
        <v>2983</v>
      </c>
      <c r="U1194" s="92"/>
      <c r="V1194" s="92"/>
      <c r="W1194" s="92"/>
      <c r="X1194" s="92"/>
      <c r="Y1194" s="92"/>
      <c r="Z1194" s="92"/>
      <c r="AA1194" s="92"/>
      <c r="AB1194" s="92"/>
      <c r="AC1194" s="92"/>
      <c r="AD1194" s="92"/>
      <c r="AE1194" s="92"/>
      <c r="AF1194" s="92"/>
      <c r="AG1194" s="92"/>
      <c r="AH1194" s="92"/>
      <c r="AI1194" s="92"/>
      <c r="AJ1194" s="92"/>
      <c r="AK1194" s="92"/>
      <c r="AL1194" s="92"/>
      <c r="AM1194" s="92"/>
      <c r="AN1194" s="92"/>
      <c r="AO1194" s="92"/>
      <c r="AP1194" s="92"/>
      <c r="AQ1194" s="92"/>
      <c r="AR1194" s="92"/>
      <c r="AS1194" s="92"/>
      <c r="AT1194" s="92"/>
      <c r="AU1194" s="92"/>
      <c r="AV1194" s="92"/>
      <c r="AW1194" s="92"/>
      <c r="AX1194" s="92"/>
      <c r="AY1194" s="92"/>
      <c r="AZ1194" s="92"/>
      <c r="BA1194" s="92"/>
      <c r="BB1194" s="92"/>
      <c r="BC1194" s="92"/>
      <c r="BD1194" s="92"/>
      <c r="BE1194" s="92"/>
      <c r="BF1194" s="92"/>
      <c r="BG1194" s="92"/>
      <c r="BH1194" s="92"/>
      <c r="BI1194" s="92"/>
      <c r="BJ1194" s="92"/>
      <c r="BK1194" s="92"/>
      <c r="BL1194" s="92"/>
      <c r="BM1194" s="92"/>
      <c r="BN1194" s="92"/>
      <c r="BO1194" s="92"/>
      <c r="BP1194" s="92"/>
      <c r="BQ1194" s="92"/>
      <c r="BR1194" s="92"/>
      <c r="BS1194" s="92"/>
      <c r="BT1194" s="92"/>
      <c r="BU1194" s="92"/>
      <c r="BV1194" s="92"/>
      <c r="BW1194" s="92"/>
      <c r="BX1194" s="92"/>
      <c r="BY1194" s="92"/>
      <c r="BZ1194" s="92"/>
      <c r="CA1194" s="92"/>
      <c r="CB1194" s="92"/>
      <c r="CC1194" s="92"/>
      <c r="CD1194" s="92"/>
      <c r="CE1194" s="92"/>
      <c r="CF1194" s="92"/>
      <c r="CG1194" s="92"/>
      <c r="CH1194" s="92"/>
      <c r="CI1194" s="92"/>
      <c r="CJ1194" s="92"/>
      <c r="CK1194" s="92"/>
      <c r="CL1194" s="92"/>
      <c r="CM1194" s="92"/>
      <c r="CN1194" s="92"/>
      <c r="CO1194" s="92"/>
      <c r="CP1194" s="92"/>
      <c r="CQ1194" s="92"/>
      <c r="CR1194" s="92"/>
    </row>
    <row r="1195" spans="1:96">
      <c r="A1195" s="94" t="s">
        <v>4888</v>
      </c>
      <c r="B1195" s="94" t="s">
        <v>3451</v>
      </c>
      <c r="C1195" s="94" t="s">
        <v>16</v>
      </c>
      <c r="D1195" s="142">
        <v>98040</v>
      </c>
      <c r="E1195" s="96" t="s">
        <v>4889</v>
      </c>
      <c r="F1195" s="143">
        <v>39318</v>
      </c>
      <c r="G1195" s="94" t="s">
        <v>2169</v>
      </c>
      <c r="H1195" s="146">
        <v>4</v>
      </c>
      <c r="I1195" s="146"/>
      <c r="J1195" s="96" t="s">
        <v>19</v>
      </c>
      <c r="K1195" s="92" t="s">
        <v>4877</v>
      </c>
      <c r="L1195" s="144" t="s">
        <v>4878</v>
      </c>
      <c r="M1195" s="135" t="s">
        <v>2901</v>
      </c>
      <c r="N1195" s="92">
        <v>34</v>
      </c>
      <c r="O1195" s="92">
        <v>8</v>
      </c>
      <c r="P1195" s="135">
        <v>2007</v>
      </c>
      <c r="Q1195" s="145">
        <v>47.581866599999998</v>
      </c>
      <c r="R1195" s="145">
        <v>-122.23501520000001</v>
      </c>
      <c r="S1195" s="118" t="s">
        <v>2983</v>
      </c>
      <c r="U1195" s="92"/>
      <c r="V1195" s="92"/>
      <c r="W1195" s="92"/>
      <c r="X1195" s="92"/>
      <c r="Y1195" s="92"/>
      <c r="Z1195" s="92"/>
      <c r="AA1195" s="92"/>
      <c r="AB1195" s="92"/>
      <c r="AC1195" s="92"/>
      <c r="AD1195" s="92"/>
      <c r="AE1195" s="92"/>
      <c r="AF1195" s="92"/>
      <c r="AG1195" s="92"/>
      <c r="AH1195" s="92"/>
      <c r="AI1195" s="92"/>
      <c r="AJ1195" s="92"/>
      <c r="AK1195" s="92"/>
      <c r="AL1195" s="92"/>
      <c r="AM1195" s="92"/>
      <c r="AN1195" s="92"/>
      <c r="AO1195" s="92"/>
      <c r="AP1195" s="92"/>
      <c r="AQ1195" s="92"/>
      <c r="AR1195" s="92"/>
      <c r="AS1195" s="92"/>
      <c r="AT1195" s="92"/>
      <c r="AU1195" s="92"/>
      <c r="AV1195" s="92"/>
      <c r="AW1195" s="92"/>
      <c r="AX1195" s="92"/>
      <c r="AY1195" s="92"/>
      <c r="AZ1195" s="92"/>
      <c r="BA1195" s="92"/>
      <c r="BB1195" s="92"/>
      <c r="BC1195" s="92"/>
      <c r="BD1195" s="92"/>
      <c r="BE1195" s="92"/>
      <c r="BF1195" s="92"/>
      <c r="BG1195" s="92"/>
      <c r="BH1195" s="92"/>
      <c r="BI1195" s="92"/>
      <c r="BJ1195" s="92"/>
      <c r="BK1195" s="92"/>
      <c r="BL1195" s="92"/>
      <c r="BM1195" s="92"/>
      <c r="BN1195" s="92"/>
      <c r="BO1195" s="92"/>
      <c r="BP1195" s="92"/>
      <c r="BQ1195" s="92"/>
      <c r="BR1195" s="92"/>
      <c r="BS1195" s="92"/>
      <c r="BT1195" s="92"/>
      <c r="BU1195" s="92"/>
      <c r="BV1195" s="92"/>
      <c r="BW1195" s="92"/>
      <c r="BX1195" s="92"/>
      <c r="BY1195" s="92"/>
      <c r="BZ1195" s="92"/>
      <c r="CA1195" s="92"/>
      <c r="CB1195" s="92"/>
      <c r="CC1195" s="92"/>
      <c r="CD1195" s="92"/>
      <c r="CE1195" s="92"/>
      <c r="CF1195" s="92"/>
      <c r="CG1195" s="92"/>
      <c r="CH1195" s="92"/>
      <c r="CI1195" s="92"/>
      <c r="CJ1195" s="92"/>
      <c r="CK1195" s="92"/>
      <c r="CL1195" s="92"/>
      <c r="CM1195" s="92"/>
      <c r="CN1195" s="92"/>
      <c r="CO1195" s="92"/>
      <c r="CP1195" s="92"/>
      <c r="CQ1195" s="92"/>
      <c r="CR1195" s="92"/>
    </row>
    <row r="1196" spans="1:96">
      <c r="A1196" s="94" t="s">
        <v>4875</v>
      </c>
      <c r="B1196" s="94" t="s">
        <v>3451</v>
      </c>
      <c r="C1196" s="94" t="s">
        <v>16</v>
      </c>
      <c r="D1196" s="135">
        <v>98040</v>
      </c>
      <c r="E1196" s="94" t="s">
        <v>4876</v>
      </c>
      <c r="F1196" s="143">
        <v>39332</v>
      </c>
      <c r="G1196" s="94" t="s">
        <v>2169</v>
      </c>
      <c r="H1196" s="144">
        <v>1</v>
      </c>
      <c r="I1196" s="144"/>
      <c r="J1196" s="120" t="s">
        <v>19</v>
      </c>
      <c r="K1196" s="92" t="s">
        <v>4877</v>
      </c>
      <c r="L1196" s="144" t="s">
        <v>4878</v>
      </c>
      <c r="M1196" s="135" t="s">
        <v>2901</v>
      </c>
      <c r="N1196" s="92">
        <v>36</v>
      </c>
      <c r="O1196" s="92">
        <v>9</v>
      </c>
      <c r="P1196" s="135">
        <v>2007</v>
      </c>
      <c r="Q1196" s="145">
        <v>47.58182</v>
      </c>
      <c r="R1196" s="145">
        <v>-122.23502000000001</v>
      </c>
      <c r="S1196" s="118" t="s">
        <v>2983</v>
      </c>
      <c r="U1196" s="92"/>
      <c r="V1196" s="92"/>
      <c r="W1196" s="92"/>
      <c r="X1196" s="92"/>
      <c r="Y1196" s="92"/>
      <c r="Z1196" s="92"/>
      <c r="AA1196" s="92"/>
      <c r="AB1196" s="92"/>
      <c r="AC1196" s="92"/>
      <c r="AD1196" s="92"/>
      <c r="AE1196" s="92"/>
      <c r="AF1196" s="92"/>
      <c r="AG1196" s="92"/>
      <c r="AH1196" s="92"/>
      <c r="AI1196" s="92"/>
      <c r="AJ1196" s="92"/>
      <c r="AK1196" s="92"/>
      <c r="AL1196" s="92"/>
      <c r="AM1196" s="92"/>
      <c r="AN1196" s="92"/>
      <c r="AO1196" s="92"/>
      <c r="AP1196" s="92"/>
      <c r="AQ1196" s="92"/>
      <c r="AR1196" s="92"/>
      <c r="AS1196" s="92"/>
      <c r="AT1196" s="92"/>
      <c r="AU1196" s="92"/>
      <c r="AV1196" s="92"/>
      <c r="AW1196" s="92"/>
      <c r="AX1196" s="92"/>
      <c r="AY1196" s="92"/>
      <c r="AZ1196" s="92"/>
      <c r="BA1196" s="92"/>
      <c r="BB1196" s="92"/>
      <c r="BC1196" s="92"/>
      <c r="BD1196" s="92"/>
      <c r="BE1196" s="92"/>
      <c r="BF1196" s="92"/>
      <c r="BG1196" s="92"/>
      <c r="BH1196" s="92"/>
      <c r="BI1196" s="92"/>
      <c r="BJ1196" s="92"/>
      <c r="BK1196" s="92"/>
      <c r="BL1196" s="92"/>
      <c r="BM1196" s="92"/>
      <c r="BN1196" s="92"/>
      <c r="BO1196" s="92"/>
      <c r="BP1196" s="92"/>
      <c r="BQ1196" s="92"/>
      <c r="BR1196" s="92"/>
      <c r="BS1196" s="92"/>
      <c r="BT1196" s="92"/>
      <c r="BU1196" s="92"/>
      <c r="BV1196" s="92"/>
      <c r="BW1196" s="92"/>
      <c r="BX1196" s="92"/>
      <c r="BY1196" s="92"/>
      <c r="BZ1196" s="92"/>
      <c r="CA1196" s="92"/>
      <c r="CB1196" s="92"/>
      <c r="CC1196" s="92"/>
      <c r="CD1196" s="92"/>
      <c r="CE1196" s="92"/>
      <c r="CF1196" s="92"/>
      <c r="CG1196" s="92"/>
      <c r="CH1196" s="92"/>
      <c r="CI1196" s="92"/>
      <c r="CJ1196" s="92"/>
      <c r="CK1196" s="92"/>
      <c r="CL1196" s="92"/>
      <c r="CM1196" s="92"/>
      <c r="CN1196" s="92"/>
      <c r="CO1196" s="92"/>
      <c r="CP1196" s="92"/>
      <c r="CQ1196" s="92"/>
      <c r="CR1196" s="92"/>
    </row>
    <row r="1197" spans="1:96">
      <c r="A1197" s="94" t="s">
        <v>4883</v>
      </c>
      <c r="B1197" s="94" t="s">
        <v>3451</v>
      </c>
      <c r="C1197" s="94" t="s">
        <v>16</v>
      </c>
      <c r="D1197" s="142">
        <v>98040</v>
      </c>
      <c r="E1197" s="96" t="s">
        <v>4884</v>
      </c>
      <c r="F1197" s="143">
        <v>39310</v>
      </c>
      <c r="G1197" s="94" t="s">
        <v>1724</v>
      </c>
      <c r="H1197" s="146">
        <v>2</v>
      </c>
      <c r="I1197" s="146"/>
      <c r="J1197" s="96" t="s">
        <v>19</v>
      </c>
      <c r="K1197" s="92" t="s">
        <v>4877</v>
      </c>
      <c r="L1197" s="144" t="s">
        <v>4878</v>
      </c>
      <c r="M1197" s="135" t="s">
        <v>2901</v>
      </c>
      <c r="N1197" s="92">
        <v>33</v>
      </c>
      <c r="O1197" s="92">
        <v>8</v>
      </c>
      <c r="P1197" s="135">
        <v>2007</v>
      </c>
      <c r="Q1197" s="145">
        <v>47.581866599999998</v>
      </c>
      <c r="R1197" s="145">
        <v>-122.23501520000001</v>
      </c>
      <c r="S1197" s="118" t="s">
        <v>2983</v>
      </c>
      <c r="U1197" s="92"/>
      <c r="V1197" s="92"/>
      <c r="W1197" s="92"/>
      <c r="X1197" s="92"/>
      <c r="Y1197" s="92"/>
      <c r="Z1197" s="92"/>
      <c r="AA1197" s="92"/>
      <c r="AB1197" s="92"/>
      <c r="AC1197" s="92"/>
      <c r="AD1197" s="92"/>
      <c r="AE1197" s="92"/>
      <c r="AF1197" s="92"/>
      <c r="AG1197" s="92"/>
      <c r="AH1197" s="92"/>
      <c r="AI1197" s="92"/>
      <c r="AJ1197" s="92"/>
      <c r="AK1197" s="92"/>
      <c r="AL1197" s="92"/>
      <c r="AM1197" s="92"/>
      <c r="AN1197" s="92"/>
      <c r="AO1197" s="92"/>
      <c r="AP1197" s="92"/>
      <c r="AQ1197" s="92"/>
      <c r="AR1197" s="92"/>
      <c r="AS1197" s="92"/>
      <c r="AT1197" s="92"/>
      <c r="AU1197" s="92"/>
      <c r="AV1197" s="92"/>
      <c r="AW1197" s="92"/>
      <c r="AX1197" s="92"/>
      <c r="AY1197" s="92"/>
      <c r="AZ1197" s="92"/>
      <c r="BA1197" s="92"/>
      <c r="BB1197" s="92"/>
      <c r="BC1197" s="92"/>
      <c r="BD1197" s="92"/>
      <c r="BE1197" s="92"/>
      <c r="BF1197" s="92"/>
      <c r="BG1197" s="92"/>
      <c r="BH1197" s="92"/>
      <c r="BI1197" s="92"/>
      <c r="BJ1197" s="92"/>
      <c r="BK1197" s="92"/>
      <c r="BL1197" s="92"/>
      <c r="BM1197" s="92"/>
      <c r="BN1197" s="92"/>
      <c r="BO1197" s="92"/>
      <c r="BP1197" s="92"/>
      <c r="BQ1197" s="92"/>
      <c r="BR1197" s="92"/>
      <c r="BS1197" s="92"/>
      <c r="BT1197" s="92"/>
      <c r="BU1197" s="92"/>
      <c r="BV1197" s="92"/>
      <c r="BW1197" s="92"/>
      <c r="BX1197" s="92"/>
      <c r="BY1197" s="92"/>
      <c r="BZ1197" s="92"/>
      <c r="CA1197" s="92"/>
      <c r="CB1197" s="92"/>
      <c r="CC1197" s="92"/>
      <c r="CD1197" s="92"/>
      <c r="CE1197" s="92"/>
      <c r="CF1197" s="92"/>
      <c r="CG1197" s="92"/>
      <c r="CH1197" s="92"/>
      <c r="CI1197" s="92"/>
      <c r="CJ1197" s="92"/>
      <c r="CK1197" s="92"/>
      <c r="CL1197" s="92"/>
      <c r="CM1197" s="92"/>
      <c r="CN1197" s="92"/>
      <c r="CO1197" s="92"/>
      <c r="CP1197" s="92"/>
      <c r="CQ1197" s="92"/>
      <c r="CR1197" s="92"/>
    </row>
    <row r="1198" spans="1:96">
      <c r="A1198" s="94" t="s">
        <v>4223</v>
      </c>
      <c r="B1198" s="94" t="s">
        <v>3451</v>
      </c>
      <c r="C1198" s="94" t="s">
        <v>16</v>
      </c>
      <c r="D1198" s="142">
        <v>98105</v>
      </c>
      <c r="E1198" s="96" t="s">
        <v>4224</v>
      </c>
      <c r="F1198" s="143">
        <v>39316</v>
      </c>
      <c r="G1198" s="94" t="s">
        <v>4225</v>
      </c>
      <c r="H1198" s="144">
        <v>1</v>
      </c>
      <c r="I1198" s="144"/>
      <c r="J1198" s="120" t="s">
        <v>19</v>
      </c>
      <c r="K1198" s="92" t="s">
        <v>4217</v>
      </c>
      <c r="L1198" s="144" t="s">
        <v>4218</v>
      </c>
      <c r="M1198" s="135" t="s">
        <v>2901</v>
      </c>
      <c r="N1198" s="92">
        <v>34</v>
      </c>
      <c r="O1198" s="92">
        <v>8</v>
      </c>
      <c r="P1198" s="135">
        <v>2007</v>
      </c>
      <c r="Q1198" s="145">
        <v>47.6594585</v>
      </c>
      <c r="R1198" s="145">
        <v>-122.3187738</v>
      </c>
      <c r="S1198" s="118" t="s">
        <v>2983</v>
      </c>
      <c r="U1198" s="92"/>
      <c r="V1198" s="92"/>
      <c r="W1198" s="92"/>
      <c r="X1198" s="92"/>
      <c r="Y1198" s="92"/>
      <c r="Z1198" s="92"/>
      <c r="AA1198" s="92"/>
      <c r="AB1198" s="92"/>
      <c r="AC1198" s="92"/>
      <c r="AD1198" s="92"/>
      <c r="AE1198" s="92"/>
      <c r="AF1198" s="92"/>
      <c r="AG1198" s="92"/>
      <c r="AH1198" s="92"/>
      <c r="AI1198" s="92"/>
      <c r="AJ1198" s="92"/>
      <c r="AK1198" s="92"/>
      <c r="AL1198" s="92"/>
      <c r="AM1198" s="92"/>
      <c r="AN1198" s="92"/>
      <c r="AO1198" s="92"/>
      <c r="AP1198" s="92"/>
      <c r="AQ1198" s="92"/>
      <c r="AR1198" s="92"/>
      <c r="AS1198" s="92"/>
      <c r="AT1198" s="92"/>
      <c r="AU1198" s="92"/>
      <c r="AV1198" s="92"/>
      <c r="AW1198" s="92"/>
      <c r="AX1198" s="92"/>
      <c r="AY1198" s="92"/>
      <c r="AZ1198" s="92"/>
      <c r="BA1198" s="92"/>
      <c r="BB1198" s="92"/>
      <c r="BC1198" s="92"/>
      <c r="BD1198" s="92"/>
      <c r="BE1198" s="92"/>
      <c r="BF1198" s="92"/>
      <c r="BG1198" s="92"/>
      <c r="BH1198" s="92"/>
      <c r="BI1198" s="92"/>
      <c r="BJ1198" s="92"/>
      <c r="BK1198" s="92"/>
      <c r="BL1198" s="92"/>
      <c r="BM1198" s="92"/>
      <c r="BN1198" s="92"/>
      <c r="BO1198" s="92"/>
      <c r="BP1198" s="92"/>
      <c r="BQ1198" s="92"/>
      <c r="BR1198" s="92"/>
      <c r="BS1198" s="92"/>
      <c r="BT1198" s="92"/>
      <c r="BU1198" s="92"/>
      <c r="BV1198" s="92"/>
      <c r="BW1198" s="92"/>
      <c r="BX1198" s="92"/>
      <c r="BY1198" s="92"/>
      <c r="BZ1198" s="92"/>
      <c r="CA1198" s="92"/>
      <c r="CB1198" s="92"/>
      <c r="CC1198" s="92"/>
      <c r="CD1198" s="92"/>
      <c r="CE1198" s="92"/>
      <c r="CF1198" s="92"/>
      <c r="CG1198" s="92"/>
      <c r="CH1198" s="92"/>
      <c r="CI1198" s="92"/>
      <c r="CJ1198" s="92"/>
      <c r="CK1198" s="92"/>
      <c r="CL1198" s="92"/>
      <c r="CM1198" s="92"/>
      <c r="CN1198" s="92"/>
      <c r="CO1198" s="92"/>
      <c r="CP1198" s="92"/>
      <c r="CQ1198" s="92"/>
      <c r="CR1198" s="92"/>
    </row>
    <row r="1199" spans="1:96">
      <c r="A1199" s="94" t="s">
        <v>4226</v>
      </c>
      <c r="B1199" s="94" t="s">
        <v>3451</v>
      </c>
      <c r="C1199" s="94" t="s">
        <v>16</v>
      </c>
      <c r="D1199" s="142">
        <v>98105</v>
      </c>
      <c r="E1199" s="96" t="s">
        <v>4227</v>
      </c>
      <c r="F1199" s="143">
        <v>39316</v>
      </c>
      <c r="G1199" s="94" t="s">
        <v>1615</v>
      </c>
      <c r="H1199" s="144">
        <v>1</v>
      </c>
      <c r="I1199" s="144"/>
      <c r="J1199" s="120" t="s">
        <v>19</v>
      </c>
      <c r="K1199" s="92" t="s">
        <v>4217</v>
      </c>
      <c r="L1199" s="144" t="s">
        <v>4218</v>
      </c>
      <c r="M1199" s="135" t="s">
        <v>2901</v>
      </c>
      <c r="N1199" s="92">
        <v>34</v>
      </c>
      <c r="O1199" s="92">
        <v>8</v>
      </c>
      <c r="P1199" s="135">
        <v>2007</v>
      </c>
      <c r="Q1199" s="145">
        <v>47.6594585</v>
      </c>
      <c r="R1199" s="145">
        <v>-122.3187738</v>
      </c>
      <c r="S1199" s="118" t="s">
        <v>2983</v>
      </c>
      <c r="U1199" s="92"/>
      <c r="V1199" s="92"/>
      <c r="W1199" s="92"/>
      <c r="X1199" s="92"/>
      <c r="Y1199" s="92"/>
      <c r="Z1199" s="92"/>
      <c r="AA1199" s="92"/>
      <c r="AB1199" s="92"/>
      <c r="AC1199" s="92"/>
      <c r="AD1199" s="92"/>
      <c r="AE1199" s="92"/>
      <c r="AF1199" s="92"/>
      <c r="AG1199" s="92"/>
      <c r="AH1199" s="92"/>
      <c r="AI1199" s="92"/>
      <c r="AJ1199" s="92"/>
      <c r="AK1199" s="92"/>
      <c r="AL1199" s="92"/>
      <c r="AM1199" s="92"/>
      <c r="AN1199" s="92"/>
      <c r="AO1199" s="92"/>
      <c r="AP1199" s="92"/>
      <c r="AQ1199" s="92"/>
      <c r="AR1199" s="92"/>
      <c r="AS1199" s="92"/>
      <c r="AT1199" s="92"/>
      <c r="AU1199" s="92"/>
      <c r="AV1199" s="92"/>
      <c r="AW1199" s="92"/>
      <c r="AX1199" s="92"/>
      <c r="AY1199" s="92"/>
      <c r="AZ1199" s="92"/>
      <c r="BA1199" s="92"/>
      <c r="BB1199" s="92"/>
      <c r="BC1199" s="92"/>
      <c r="BD1199" s="92"/>
      <c r="BE1199" s="92"/>
      <c r="BF1199" s="92"/>
      <c r="BG1199" s="92"/>
      <c r="BH1199" s="92"/>
      <c r="BI1199" s="92"/>
      <c r="BJ1199" s="92"/>
      <c r="BK1199" s="92"/>
      <c r="BL1199" s="92"/>
      <c r="BM1199" s="92"/>
      <c r="BN1199" s="92"/>
      <c r="BO1199" s="92"/>
      <c r="BP1199" s="92"/>
      <c r="BQ1199" s="92"/>
      <c r="BR1199" s="92"/>
      <c r="BS1199" s="92"/>
      <c r="BT1199" s="92"/>
      <c r="BU1199" s="92"/>
      <c r="BV1199" s="92"/>
      <c r="BW1199" s="92"/>
      <c r="BX1199" s="92"/>
      <c r="BY1199" s="92"/>
      <c r="BZ1199" s="92"/>
      <c r="CA1199" s="92"/>
      <c r="CB1199" s="92"/>
      <c r="CC1199" s="92"/>
      <c r="CD1199" s="92"/>
      <c r="CE1199" s="92"/>
      <c r="CF1199" s="92"/>
      <c r="CG1199" s="92"/>
      <c r="CH1199" s="92"/>
      <c r="CI1199" s="92"/>
      <c r="CJ1199" s="92"/>
      <c r="CK1199" s="92"/>
      <c r="CL1199" s="92"/>
      <c r="CM1199" s="92"/>
      <c r="CN1199" s="92"/>
      <c r="CO1199" s="92"/>
      <c r="CP1199" s="92"/>
      <c r="CQ1199" s="92"/>
      <c r="CR1199" s="92"/>
    </row>
    <row r="1200" spans="1:96">
      <c r="A1200" s="94" t="s">
        <v>4228</v>
      </c>
      <c r="B1200" s="94" t="s">
        <v>3451</v>
      </c>
      <c r="C1200" s="94" t="s">
        <v>16</v>
      </c>
      <c r="D1200" s="142">
        <v>98105</v>
      </c>
      <c r="E1200" s="96" t="s">
        <v>4229</v>
      </c>
      <c r="F1200" s="143">
        <v>39316</v>
      </c>
      <c r="G1200" s="94" t="s">
        <v>2169</v>
      </c>
      <c r="H1200" s="144">
        <v>37</v>
      </c>
      <c r="I1200" s="144"/>
      <c r="J1200" s="95" t="s">
        <v>3456</v>
      </c>
      <c r="K1200" s="92" t="s">
        <v>4217</v>
      </c>
      <c r="L1200" s="144" t="s">
        <v>4218</v>
      </c>
      <c r="M1200" s="135" t="s">
        <v>2901</v>
      </c>
      <c r="N1200" s="92">
        <v>34</v>
      </c>
      <c r="O1200" s="92">
        <v>8</v>
      </c>
      <c r="P1200" s="135">
        <v>2007</v>
      </c>
      <c r="Q1200" s="145">
        <v>47.6594585</v>
      </c>
      <c r="R1200" s="145">
        <v>-122.3187738</v>
      </c>
      <c r="S1200" s="118" t="s">
        <v>2983</v>
      </c>
      <c r="U1200" s="92"/>
      <c r="V1200" s="92"/>
      <c r="W1200" s="92"/>
      <c r="X1200" s="92"/>
      <c r="Y1200" s="92"/>
      <c r="Z1200" s="92"/>
      <c r="AA1200" s="92"/>
      <c r="AB1200" s="92"/>
      <c r="AC1200" s="92"/>
      <c r="AD1200" s="92"/>
      <c r="AE1200" s="92"/>
      <c r="AF1200" s="92"/>
      <c r="AG1200" s="92"/>
      <c r="AH1200" s="92"/>
      <c r="AI1200" s="92"/>
      <c r="AJ1200" s="92"/>
      <c r="AK1200" s="92"/>
      <c r="AL1200" s="92"/>
      <c r="AM1200" s="92"/>
      <c r="AN1200" s="92"/>
      <c r="AO1200" s="92"/>
      <c r="AP1200" s="92"/>
      <c r="AQ1200" s="92"/>
      <c r="AR1200" s="92"/>
      <c r="AS1200" s="92"/>
      <c r="AT1200" s="92"/>
      <c r="AU1200" s="92"/>
      <c r="AV1200" s="92"/>
      <c r="AW1200" s="92"/>
      <c r="AX1200" s="92"/>
      <c r="AY1200" s="92"/>
      <c r="AZ1200" s="92"/>
      <c r="BA1200" s="92"/>
      <c r="BB1200" s="92"/>
      <c r="BC1200" s="92"/>
      <c r="BD1200" s="92"/>
      <c r="BE1200" s="92"/>
      <c r="BF1200" s="92"/>
      <c r="BG1200" s="92"/>
      <c r="BH1200" s="92"/>
      <c r="BI1200" s="92"/>
      <c r="BJ1200" s="92"/>
      <c r="BK1200" s="92"/>
      <c r="BL1200" s="92"/>
      <c r="BM1200" s="92"/>
      <c r="BN1200" s="92"/>
      <c r="BO1200" s="92"/>
      <c r="BP1200" s="92"/>
      <c r="BQ1200" s="92"/>
      <c r="BR1200" s="92"/>
      <c r="BS1200" s="92"/>
      <c r="BT1200" s="92"/>
      <c r="BU1200" s="92"/>
      <c r="BV1200" s="92"/>
      <c r="BW1200" s="92"/>
      <c r="BX1200" s="92"/>
      <c r="BY1200" s="92"/>
      <c r="BZ1200" s="92"/>
      <c r="CA1200" s="92"/>
      <c r="CB1200" s="92"/>
      <c r="CC1200" s="92"/>
      <c r="CD1200" s="92"/>
      <c r="CE1200" s="92"/>
      <c r="CF1200" s="92"/>
      <c r="CG1200" s="92"/>
      <c r="CH1200" s="92"/>
      <c r="CI1200" s="92"/>
      <c r="CJ1200" s="92"/>
      <c r="CK1200" s="92"/>
      <c r="CL1200" s="92"/>
      <c r="CM1200" s="92"/>
      <c r="CN1200" s="92"/>
      <c r="CO1200" s="92"/>
      <c r="CP1200" s="92"/>
      <c r="CQ1200" s="92"/>
      <c r="CR1200" s="92"/>
    </row>
    <row r="1201" spans="1:96">
      <c r="A1201" s="94" t="s">
        <v>4232</v>
      </c>
      <c r="B1201" s="94" t="s">
        <v>3451</v>
      </c>
      <c r="C1201" s="94" t="s">
        <v>16</v>
      </c>
      <c r="D1201" s="142">
        <v>98105</v>
      </c>
      <c r="E1201" s="96" t="s">
        <v>4233</v>
      </c>
      <c r="F1201" s="143">
        <v>39318</v>
      </c>
      <c r="G1201" s="94" t="s">
        <v>2169</v>
      </c>
      <c r="H1201" s="144">
        <v>39</v>
      </c>
      <c r="I1201" s="144"/>
      <c r="J1201" s="95" t="s">
        <v>3456</v>
      </c>
      <c r="K1201" s="92" t="s">
        <v>4217</v>
      </c>
      <c r="L1201" s="144" t="s">
        <v>4218</v>
      </c>
      <c r="M1201" s="135" t="s">
        <v>2901</v>
      </c>
      <c r="N1201" s="92">
        <v>34</v>
      </c>
      <c r="O1201" s="92">
        <v>8</v>
      </c>
      <c r="P1201" s="135">
        <v>2007</v>
      </c>
      <c r="Q1201" s="145">
        <v>47.6594585</v>
      </c>
      <c r="R1201" s="145">
        <v>-122.3187738</v>
      </c>
      <c r="S1201" s="118" t="s">
        <v>2983</v>
      </c>
      <c r="U1201" s="92"/>
      <c r="V1201" s="92"/>
      <c r="W1201" s="92"/>
      <c r="X1201" s="92"/>
      <c r="Y1201" s="92"/>
      <c r="Z1201" s="92"/>
      <c r="AA1201" s="92"/>
      <c r="AB1201" s="92"/>
      <c r="AC1201" s="92"/>
      <c r="AD1201" s="92"/>
      <c r="AE1201" s="92"/>
      <c r="AF1201" s="92"/>
      <c r="AG1201" s="92"/>
      <c r="AH1201" s="92"/>
      <c r="AI1201" s="92"/>
      <c r="AJ1201" s="92"/>
      <c r="AK1201" s="92"/>
      <c r="AL1201" s="92"/>
      <c r="AM1201" s="92"/>
      <c r="AN1201" s="92"/>
      <c r="AO1201" s="92"/>
      <c r="AP1201" s="92"/>
      <c r="AQ1201" s="92"/>
      <c r="AR1201" s="92"/>
      <c r="AS1201" s="92"/>
      <c r="AT1201" s="92"/>
      <c r="AU1201" s="92"/>
      <c r="AV1201" s="92"/>
      <c r="AW1201" s="92"/>
      <c r="AX1201" s="92"/>
      <c r="AY1201" s="92"/>
      <c r="AZ1201" s="92"/>
      <c r="BA1201" s="92"/>
      <c r="BB1201" s="92"/>
      <c r="BC1201" s="92"/>
      <c r="BD1201" s="92"/>
      <c r="BE1201" s="92"/>
      <c r="BF1201" s="92"/>
      <c r="BG1201" s="92"/>
      <c r="BH1201" s="92"/>
      <c r="BI1201" s="92"/>
      <c r="BJ1201" s="92"/>
      <c r="BK1201" s="92"/>
      <c r="BL1201" s="92"/>
      <c r="BM1201" s="92"/>
      <c r="BN1201" s="92"/>
      <c r="BO1201" s="92"/>
      <c r="BP1201" s="92"/>
      <c r="BQ1201" s="92"/>
      <c r="BR1201" s="92"/>
      <c r="BS1201" s="92"/>
      <c r="BT1201" s="92"/>
      <c r="BU1201" s="92"/>
      <c r="BV1201" s="92"/>
      <c r="BW1201" s="92"/>
      <c r="BX1201" s="92"/>
      <c r="BY1201" s="92"/>
      <c r="BZ1201" s="92"/>
      <c r="CA1201" s="92"/>
      <c r="CB1201" s="92"/>
      <c r="CC1201" s="92"/>
      <c r="CD1201" s="92"/>
      <c r="CE1201" s="92"/>
      <c r="CF1201" s="92"/>
      <c r="CG1201" s="92"/>
      <c r="CH1201" s="92"/>
      <c r="CI1201" s="92"/>
      <c r="CJ1201" s="92"/>
      <c r="CK1201" s="92"/>
      <c r="CL1201" s="92"/>
      <c r="CM1201" s="92"/>
      <c r="CN1201" s="92"/>
      <c r="CO1201" s="92"/>
      <c r="CP1201" s="92"/>
      <c r="CQ1201" s="92"/>
      <c r="CR1201" s="92"/>
    </row>
    <row r="1202" spans="1:96">
      <c r="A1202" s="94" t="s">
        <v>4234</v>
      </c>
      <c r="B1202" s="94" t="s">
        <v>3451</v>
      </c>
      <c r="C1202" s="94" t="s">
        <v>16</v>
      </c>
      <c r="D1202" s="142">
        <v>98105</v>
      </c>
      <c r="E1202" s="96" t="s">
        <v>4235</v>
      </c>
      <c r="F1202" s="143">
        <v>39322</v>
      </c>
      <c r="G1202" s="94" t="s">
        <v>2169</v>
      </c>
      <c r="H1202" s="146">
        <v>14</v>
      </c>
      <c r="I1202" s="146"/>
      <c r="J1202" s="95" t="s">
        <v>3456</v>
      </c>
      <c r="K1202" s="92" t="s">
        <v>4217</v>
      </c>
      <c r="L1202" s="144" t="s">
        <v>4218</v>
      </c>
      <c r="M1202" s="135" t="s">
        <v>2901</v>
      </c>
      <c r="N1202" s="92">
        <v>35</v>
      </c>
      <c r="O1202" s="92">
        <v>8</v>
      </c>
      <c r="P1202" s="135">
        <v>2007</v>
      </c>
      <c r="Q1202" s="145">
        <v>47.6594585</v>
      </c>
      <c r="R1202" s="145">
        <v>-122.3187738</v>
      </c>
      <c r="S1202" s="118" t="s">
        <v>2983</v>
      </c>
      <c r="U1202" s="92"/>
      <c r="V1202" s="92"/>
      <c r="W1202" s="92"/>
      <c r="X1202" s="92"/>
      <c r="Y1202" s="92"/>
      <c r="Z1202" s="92"/>
      <c r="AA1202" s="92"/>
      <c r="AB1202" s="92"/>
      <c r="AC1202" s="92"/>
      <c r="AD1202" s="92"/>
      <c r="AE1202" s="92"/>
      <c r="AF1202" s="92"/>
      <c r="AG1202" s="92"/>
      <c r="AH1202" s="92"/>
      <c r="AI1202" s="92"/>
      <c r="AJ1202" s="92"/>
      <c r="AK1202" s="92"/>
      <c r="AL1202" s="92"/>
      <c r="AM1202" s="92"/>
      <c r="AN1202" s="92"/>
      <c r="AO1202" s="92"/>
      <c r="AP1202" s="92"/>
      <c r="AQ1202" s="92"/>
      <c r="AR1202" s="92"/>
      <c r="AS1202" s="92"/>
      <c r="AT1202" s="92"/>
      <c r="AU1202" s="92"/>
      <c r="AV1202" s="92"/>
      <c r="AW1202" s="92"/>
      <c r="AX1202" s="92"/>
      <c r="AY1202" s="92"/>
      <c r="AZ1202" s="92"/>
      <c r="BA1202" s="92"/>
      <c r="BB1202" s="92"/>
      <c r="BC1202" s="92"/>
      <c r="BD1202" s="92"/>
      <c r="BE1202" s="92"/>
      <c r="BF1202" s="92"/>
      <c r="BG1202" s="92"/>
      <c r="BH1202" s="92"/>
      <c r="BI1202" s="92"/>
      <c r="BJ1202" s="92"/>
      <c r="BK1202" s="92"/>
      <c r="BL1202" s="92"/>
      <c r="BM1202" s="92"/>
      <c r="BN1202" s="92"/>
      <c r="BO1202" s="92"/>
      <c r="BP1202" s="92"/>
      <c r="BQ1202" s="92"/>
      <c r="BR1202" s="92"/>
      <c r="BS1202" s="92"/>
      <c r="BT1202" s="92"/>
      <c r="BU1202" s="92"/>
      <c r="BV1202" s="92"/>
      <c r="BW1202" s="92"/>
      <c r="BX1202" s="92"/>
      <c r="BY1202" s="92"/>
      <c r="BZ1202" s="92"/>
      <c r="CA1202" s="92"/>
      <c r="CB1202" s="92"/>
      <c r="CC1202" s="92"/>
      <c r="CD1202" s="92"/>
      <c r="CE1202" s="92"/>
      <c r="CF1202" s="92"/>
      <c r="CG1202" s="92"/>
      <c r="CH1202" s="92"/>
      <c r="CI1202" s="92"/>
      <c r="CJ1202" s="92"/>
      <c r="CK1202" s="92"/>
      <c r="CL1202" s="92"/>
      <c r="CM1202" s="92"/>
      <c r="CN1202" s="92"/>
      <c r="CO1202" s="92"/>
      <c r="CP1202" s="92"/>
      <c r="CQ1202" s="92"/>
      <c r="CR1202" s="92"/>
    </row>
    <row r="1203" spans="1:96">
      <c r="A1203" s="94" t="s">
        <v>4215</v>
      </c>
      <c r="B1203" s="94" t="s">
        <v>3451</v>
      </c>
      <c r="C1203" s="94" t="s">
        <v>16</v>
      </c>
      <c r="D1203" s="135">
        <v>98105</v>
      </c>
      <c r="E1203" s="94" t="s">
        <v>4216</v>
      </c>
      <c r="F1203" s="143">
        <v>39331</v>
      </c>
      <c r="G1203" s="94" t="s">
        <v>2169</v>
      </c>
      <c r="H1203" s="144">
        <v>9</v>
      </c>
      <c r="I1203" s="144"/>
      <c r="J1203" s="120"/>
      <c r="K1203" s="92" t="s">
        <v>4217</v>
      </c>
      <c r="L1203" s="144" t="s">
        <v>4218</v>
      </c>
      <c r="M1203" s="135" t="s">
        <v>2901</v>
      </c>
      <c r="N1203" s="92">
        <v>36</v>
      </c>
      <c r="O1203" s="92">
        <v>9</v>
      </c>
      <c r="P1203" s="135">
        <v>2007</v>
      </c>
      <c r="Q1203" s="145">
        <v>47.659460000000003</v>
      </c>
      <c r="R1203" s="145">
        <v>-122.318774</v>
      </c>
      <c r="S1203" s="118" t="s">
        <v>2983</v>
      </c>
      <c r="U1203" s="92"/>
      <c r="V1203" s="92"/>
      <c r="W1203" s="92"/>
      <c r="X1203" s="92"/>
      <c r="Y1203" s="92"/>
      <c r="Z1203" s="92"/>
      <c r="AA1203" s="92"/>
      <c r="AB1203" s="92"/>
      <c r="AC1203" s="92"/>
      <c r="AD1203" s="92"/>
      <c r="AE1203" s="92"/>
      <c r="AF1203" s="92"/>
      <c r="AG1203" s="92"/>
      <c r="AH1203" s="92"/>
      <c r="AI1203" s="92"/>
      <c r="AJ1203" s="92"/>
      <c r="AK1203" s="92"/>
      <c r="AL1203" s="92"/>
      <c r="AM1203" s="92"/>
      <c r="AN1203" s="92"/>
      <c r="AO1203" s="92"/>
      <c r="AP1203" s="92"/>
      <c r="AQ1203" s="92"/>
      <c r="AR1203" s="92"/>
      <c r="AS1203" s="92"/>
      <c r="AT1203" s="92"/>
      <c r="AU1203" s="92"/>
      <c r="AV1203" s="92"/>
      <c r="AW1203" s="92"/>
      <c r="AX1203" s="92"/>
      <c r="AY1203" s="92"/>
      <c r="AZ1203" s="92"/>
      <c r="BA1203" s="92"/>
      <c r="BB1203" s="92"/>
      <c r="BC1203" s="92"/>
      <c r="BD1203" s="92"/>
      <c r="BE1203" s="92"/>
      <c r="BF1203" s="92"/>
      <c r="BG1203" s="92"/>
      <c r="BH1203" s="92"/>
      <c r="BI1203" s="92"/>
      <c r="BJ1203" s="92"/>
      <c r="BK1203" s="92"/>
      <c r="BL1203" s="92"/>
      <c r="BM1203" s="92"/>
      <c r="BN1203" s="92"/>
      <c r="BO1203" s="92"/>
      <c r="BP1203" s="92"/>
      <c r="BQ1203" s="92"/>
      <c r="BR1203" s="92"/>
      <c r="BS1203" s="92"/>
      <c r="BT1203" s="92"/>
      <c r="BU1203" s="92"/>
      <c r="BV1203" s="92"/>
      <c r="BW1203" s="92"/>
      <c r="BX1203" s="92"/>
      <c r="BY1203" s="92"/>
      <c r="BZ1203" s="92"/>
      <c r="CA1203" s="92"/>
      <c r="CB1203" s="92"/>
      <c r="CC1203" s="92"/>
      <c r="CD1203" s="92"/>
      <c r="CE1203" s="92"/>
      <c r="CF1203" s="92"/>
      <c r="CG1203" s="92"/>
      <c r="CH1203" s="92"/>
      <c r="CI1203" s="92"/>
      <c r="CJ1203" s="92"/>
      <c r="CK1203" s="92"/>
      <c r="CL1203" s="92"/>
      <c r="CM1203" s="92"/>
      <c r="CN1203" s="92"/>
      <c r="CO1203" s="92"/>
      <c r="CP1203" s="92"/>
      <c r="CQ1203" s="92"/>
      <c r="CR1203" s="92"/>
    </row>
    <row r="1204" spans="1:96">
      <c r="A1204" s="94" t="s">
        <v>4221</v>
      </c>
      <c r="B1204" s="94" t="s">
        <v>3451</v>
      </c>
      <c r="C1204" s="94" t="s">
        <v>16</v>
      </c>
      <c r="D1204" s="135">
        <v>98105</v>
      </c>
      <c r="E1204" s="94" t="s">
        <v>4222</v>
      </c>
      <c r="F1204" s="143">
        <v>39336</v>
      </c>
      <c r="G1204" s="94" t="s">
        <v>2169</v>
      </c>
      <c r="H1204" s="144">
        <v>5</v>
      </c>
      <c r="I1204" s="144"/>
      <c r="J1204" s="120" t="s">
        <v>19</v>
      </c>
      <c r="K1204" s="92" t="s">
        <v>4217</v>
      </c>
      <c r="L1204" s="144" t="s">
        <v>4218</v>
      </c>
      <c r="M1204" s="135" t="s">
        <v>2901</v>
      </c>
      <c r="N1204" s="92">
        <v>37</v>
      </c>
      <c r="O1204" s="92">
        <v>9</v>
      </c>
      <c r="P1204" s="135">
        <v>2007</v>
      </c>
      <c r="Q1204" s="145">
        <v>47.659460000000003</v>
      </c>
      <c r="R1204" s="145">
        <v>-122.318774</v>
      </c>
      <c r="S1204" s="118" t="s">
        <v>2983</v>
      </c>
      <c r="U1204" s="92"/>
      <c r="V1204" s="92"/>
      <c r="W1204" s="92"/>
      <c r="X1204" s="92"/>
      <c r="Y1204" s="92"/>
      <c r="Z1204" s="92"/>
      <c r="AA1204" s="92"/>
      <c r="AB1204" s="92"/>
      <c r="AC1204" s="92"/>
      <c r="AD1204" s="92"/>
      <c r="AE1204" s="92"/>
      <c r="AF1204" s="92"/>
      <c r="AG1204" s="92"/>
      <c r="AH1204" s="92"/>
      <c r="AI1204" s="92"/>
      <c r="AJ1204" s="92"/>
      <c r="AK1204" s="92"/>
      <c r="AL1204" s="92"/>
      <c r="AM1204" s="92"/>
      <c r="AN1204" s="92"/>
      <c r="AO1204" s="92"/>
      <c r="AP1204" s="92"/>
      <c r="AQ1204" s="92"/>
      <c r="AR1204" s="92"/>
      <c r="AS1204" s="92"/>
      <c r="AT1204" s="92"/>
      <c r="AU1204" s="92"/>
      <c r="AV1204" s="92"/>
      <c r="AW1204" s="92"/>
      <c r="AX1204" s="92"/>
      <c r="AY1204" s="92"/>
      <c r="AZ1204" s="92"/>
      <c r="BA1204" s="92"/>
      <c r="BB1204" s="92"/>
      <c r="BC1204" s="92"/>
      <c r="BD1204" s="92"/>
      <c r="BE1204" s="92"/>
      <c r="BF1204" s="92"/>
      <c r="BG1204" s="92"/>
      <c r="BH1204" s="92"/>
      <c r="BI1204" s="92"/>
      <c r="BJ1204" s="92"/>
      <c r="BK1204" s="92"/>
      <c r="BL1204" s="92"/>
      <c r="BM1204" s="92"/>
      <c r="BN1204" s="92"/>
      <c r="BO1204" s="92"/>
      <c r="BP1204" s="92"/>
      <c r="BQ1204" s="92"/>
      <c r="BR1204" s="92"/>
      <c r="BS1204" s="92"/>
      <c r="BT1204" s="92"/>
      <c r="BU1204" s="92"/>
      <c r="BV1204" s="92"/>
      <c r="BW1204" s="92"/>
      <c r="BX1204" s="92"/>
      <c r="BY1204" s="92"/>
      <c r="BZ1204" s="92"/>
      <c r="CA1204" s="92"/>
      <c r="CB1204" s="92"/>
      <c r="CC1204" s="92"/>
      <c r="CD1204" s="92"/>
      <c r="CE1204" s="92"/>
      <c r="CF1204" s="92"/>
      <c r="CG1204" s="92"/>
      <c r="CH1204" s="92"/>
      <c r="CI1204" s="92"/>
      <c r="CJ1204" s="92"/>
      <c r="CK1204" s="92"/>
      <c r="CL1204" s="92"/>
      <c r="CM1204" s="92"/>
      <c r="CN1204" s="92"/>
      <c r="CO1204" s="92"/>
      <c r="CP1204" s="92"/>
      <c r="CQ1204" s="92"/>
      <c r="CR1204" s="92"/>
    </row>
    <row r="1205" spans="1:96">
      <c r="A1205" s="94" t="s">
        <v>4230</v>
      </c>
      <c r="B1205" s="94" t="s">
        <v>3451</v>
      </c>
      <c r="C1205" s="94" t="s">
        <v>16</v>
      </c>
      <c r="D1205" s="142">
        <v>98105</v>
      </c>
      <c r="E1205" s="96" t="s">
        <v>4231</v>
      </c>
      <c r="F1205" s="143">
        <v>39316</v>
      </c>
      <c r="G1205" s="94" t="s">
        <v>2110</v>
      </c>
      <c r="H1205" s="144">
        <v>1</v>
      </c>
      <c r="I1205" s="144"/>
      <c r="J1205" s="120" t="s">
        <v>19</v>
      </c>
      <c r="K1205" s="92" t="s">
        <v>4217</v>
      </c>
      <c r="L1205" s="144" t="s">
        <v>4218</v>
      </c>
      <c r="M1205" s="135" t="s">
        <v>2901</v>
      </c>
      <c r="N1205" s="92">
        <v>34</v>
      </c>
      <c r="O1205" s="92">
        <v>8</v>
      </c>
      <c r="P1205" s="135">
        <v>2007</v>
      </c>
      <c r="Q1205" s="145">
        <v>47.6594585</v>
      </c>
      <c r="R1205" s="145">
        <v>-122.3187738</v>
      </c>
      <c r="S1205" s="118" t="s">
        <v>2983</v>
      </c>
      <c r="U1205" s="92"/>
      <c r="V1205" s="92"/>
      <c r="W1205" s="92"/>
      <c r="X1205" s="92"/>
      <c r="Y1205" s="92"/>
      <c r="Z1205" s="92"/>
      <c r="AA1205" s="92"/>
      <c r="AB1205" s="92"/>
      <c r="AC1205" s="92"/>
      <c r="AD1205" s="92"/>
      <c r="AE1205" s="92"/>
      <c r="AF1205" s="92"/>
      <c r="AG1205" s="92"/>
      <c r="AH1205" s="92"/>
      <c r="AI1205" s="92"/>
      <c r="AJ1205" s="92"/>
      <c r="AK1205" s="92"/>
      <c r="AL1205" s="92"/>
      <c r="AM1205" s="92"/>
      <c r="AN1205" s="92"/>
      <c r="AO1205" s="92"/>
      <c r="AP1205" s="92"/>
      <c r="AQ1205" s="92"/>
      <c r="AR1205" s="92"/>
      <c r="AS1205" s="92"/>
      <c r="AT1205" s="92"/>
      <c r="AU1205" s="92"/>
      <c r="AV1205" s="92"/>
      <c r="AW1205" s="92"/>
      <c r="AX1205" s="92"/>
      <c r="AY1205" s="92"/>
      <c r="AZ1205" s="92"/>
      <c r="BA1205" s="92"/>
      <c r="BB1205" s="92"/>
      <c r="BC1205" s="92"/>
      <c r="BD1205" s="92"/>
      <c r="BE1205" s="92"/>
      <c r="BF1205" s="92"/>
      <c r="BG1205" s="92"/>
      <c r="BH1205" s="92"/>
      <c r="BI1205" s="92"/>
      <c r="BJ1205" s="92"/>
      <c r="BK1205" s="92"/>
      <c r="BL1205" s="92"/>
      <c r="BM1205" s="92"/>
      <c r="BN1205" s="92"/>
      <c r="BO1205" s="92"/>
      <c r="BP1205" s="92"/>
      <c r="BQ1205" s="92"/>
      <c r="BR1205" s="92"/>
      <c r="BS1205" s="92"/>
      <c r="BT1205" s="92"/>
      <c r="BU1205" s="92"/>
      <c r="BV1205" s="92"/>
      <c r="BW1205" s="92"/>
      <c r="BX1205" s="92"/>
      <c r="BY1205" s="92"/>
      <c r="BZ1205" s="92"/>
      <c r="CA1205" s="92"/>
      <c r="CB1205" s="92"/>
      <c r="CC1205" s="92"/>
      <c r="CD1205" s="92"/>
      <c r="CE1205" s="92"/>
      <c r="CF1205" s="92"/>
      <c r="CG1205" s="92"/>
      <c r="CH1205" s="92"/>
      <c r="CI1205" s="92"/>
      <c r="CJ1205" s="92"/>
      <c r="CK1205" s="92"/>
      <c r="CL1205" s="92"/>
      <c r="CM1205" s="92"/>
      <c r="CN1205" s="92"/>
      <c r="CO1205" s="92"/>
      <c r="CP1205" s="92"/>
      <c r="CQ1205" s="92"/>
      <c r="CR1205" s="92"/>
    </row>
    <row r="1206" spans="1:96">
      <c r="A1206" s="94" t="s">
        <v>4236</v>
      </c>
      <c r="B1206" s="94" t="s">
        <v>3451</v>
      </c>
      <c r="C1206" s="94" t="s">
        <v>16</v>
      </c>
      <c r="D1206" s="142">
        <v>98105</v>
      </c>
      <c r="E1206" s="96" t="s">
        <v>4237</v>
      </c>
      <c r="F1206" s="143">
        <v>39322</v>
      </c>
      <c r="G1206" s="94" t="s">
        <v>2110</v>
      </c>
      <c r="H1206" s="146">
        <v>1</v>
      </c>
      <c r="I1206" s="146"/>
      <c r="J1206" s="96" t="s">
        <v>19</v>
      </c>
      <c r="K1206" s="92" t="s">
        <v>4217</v>
      </c>
      <c r="L1206" s="144" t="s">
        <v>4218</v>
      </c>
      <c r="M1206" s="135" t="s">
        <v>2901</v>
      </c>
      <c r="N1206" s="92">
        <v>35</v>
      </c>
      <c r="O1206" s="92">
        <v>8</v>
      </c>
      <c r="P1206" s="135">
        <v>2007</v>
      </c>
      <c r="Q1206" s="145">
        <v>47.6594585</v>
      </c>
      <c r="R1206" s="145">
        <v>-122.3187738</v>
      </c>
      <c r="S1206" s="118" t="s">
        <v>2983</v>
      </c>
      <c r="U1206" s="92"/>
      <c r="V1206" s="92"/>
      <c r="W1206" s="92"/>
      <c r="X1206" s="92"/>
      <c r="Y1206" s="92"/>
      <c r="Z1206" s="92"/>
      <c r="AA1206" s="92"/>
      <c r="AB1206" s="92"/>
      <c r="AC1206" s="92"/>
      <c r="AD1206" s="92"/>
      <c r="AE1206" s="92"/>
      <c r="AF1206" s="92"/>
      <c r="AG1206" s="92"/>
      <c r="AH1206" s="92"/>
      <c r="AI1206" s="92"/>
      <c r="AJ1206" s="92"/>
      <c r="AK1206" s="92"/>
      <c r="AL1206" s="92"/>
      <c r="AM1206" s="92"/>
      <c r="AN1206" s="92"/>
      <c r="AO1206" s="92"/>
      <c r="AP1206" s="92"/>
      <c r="AQ1206" s="92"/>
      <c r="AR1206" s="92"/>
      <c r="AS1206" s="92"/>
      <c r="AT1206" s="92"/>
      <c r="AU1206" s="92"/>
      <c r="AV1206" s="92"/>
      <c r="AW1206" s="92"/>
      <c r="AX1206" s="92"/>
      <c r="AY1206" s="92"/>
      <c r="AZ1206" s="92"/>
      <c r="BA1206" s="92"/>
      <c r="BB1206" s="92"/>
      <c r="BC1206" s="92"/>
      <c r="BD1206" s="92"/>
      <c r="BE1206" s="92"/>
      <c r="BF1206" s="92"/>
      <c r="BG1206" s="92"/>
      <c r="BH1206" s="92"/>
      <c r="BI1206" s="92"/>
      <c r="BJ1206" s="92"/>
      <c r="BK1206" s="92"/>
      <c r="BL1206" s="92"/>
      <c r="BM1206" s="92"/>
      <c r="BN1206" s="92"/>
      <c r="BO1206" s="92"/>
      <c r="BP1206" s="92"/>
      <c r="BQ1206" s="92"/>
      <c r="BR1206" s="92"/>
      <c r="BS1206" s="92"/>
      <c r="BT1206" s="92"/>
      <c r="BU1206" s="92"/>
      <c r="BV1206" s="92"/>
      <c r="BW1206" s="92"/>
      <c r="BX1206" s="92"/>
      <c r="BY1206" s="92"/>
      <c r="BZ1206" s="92"/>
      <c r="CA1206" s="92"/>
      <c r="CB1206" s="92"/>
      <c r="CC1206" s="92"/>
      <c r="CD1206" s="92"/>
      <c r="CE1206" s="92"/>
      <c r="CF1206" s="92"/>
      <c r="CG1206" s="92"/>
      <c r="CH1206" s="92"/>
      <c r="CI1206" s="92"/>
      <c r="CJ1206" s="92"/>
      <c r="CK1206" s="92"/>
      <c r="CL1206" s="92"/>
      <c r="CM1206" s="92"/>
      <c r="CN1206" s="92"/>
      <c r="CO1206" s="92"/>
      <c r="CP1206" s="92"/>
      <c r="CQ1206" s="92"/>
      <c r="CR1206" s="92"/>
    </row>
    <row r="1207" spans="1:96">
      <c r="A1207" s="94" t="s">
        <v>4219</v>
      </c>
      <c r="B1207" s="94" t="s">
        <v>3451</v>
      </c>
      <c r="C1207" s="94" t="s">
        <v>16</v>
      </c>
      <c r="D1207" s="135">
        <v>98105</v>
      </c>
      <c r="E1207" s="94" t="s">
        <v>4220</v>
      </c>
      <c r="F1207" s="143">
        <v>39331</v>
      </c>
      <c r="G1207" s="94" t="s">
        <v>2110</v>
      </c>
      <c r="H1207" s="144">
        <v>1</v>
      </c>
      <c r="I1207" s="144"/>
      <c r="J1207" s="120" t="s">
        <v>19</v>
      </c>
      <c r="K1207" s="92" t="s">
        <v>4217</v>
      </c>
      <c r="L1207" s="144" t="s">
        <v>4218</v>
      </c>
      <c r="M1207" s="135" t="s">
        <v>2901</v>
      </c>
      <c r="N1207" s="92">
        <v>36</v>
      </c>
      <c r="O1207" s="92">
        <v>9</v>
      </c>
      <c r="P1207" s="135">
        <v>2007</v>
      </c>
      <c r="Q1207" s="145">
        <v>47.659460000000003</v>
      </c>
      <c r="R1207" s="145">
        <v>-122.318774</v>
      </c>
      <c r="S1207" s="118" t="s">
        <v>2983</v>
      </c>
      <c r="U1207" s="92"/>
      <c r="V1207" s="92"/>
      <c r="W1207" s="92"/>
      <c r="X1207" s="92"/>
      <c r="Y1207" s="92"/>
      <c r="Z1207" s="92"/>
      <c r="AA1207" s="92"/>
      <c r="AB1207" s="92"/>
      <c r="AC1207" s="92"/>
      <c r="AD1207" s="92"/>
      <c r="AE1207" s="92"/>
      <c r="AF1207" s="92"/>
      <c r="AG1207" s="92"/>
      <c r="AH1207" s="92"/>
      <c r="AI1207" s="92"/>
      <c r="AJ1207" s="92"/>
      <c r="AK1207" s="92"/>
      <c r="AL1207" s="92"/>
      <c r="AM1207" s="92"/>
      <c r="AN1207" s="92"/>
      <c r="AO1207" s="92"/>
      <c r="AP1207" s="92"/>
      <c r="AQ1207" s="92"/>
      <c r="AR1207" s="92"/>
      <c r="AS1207" s="92"/>
      <c r="AT1207" s="92"/>
      <c r="AU1207" s="92"/>
      <c r="AV1207" s="92"/>
      <c r="AW1207" s="92"/>
      <c r="AX1207" s="92"/>
      <c r="AY1207" s="92"/>
      <c r="AZ1207" s="92"/>
      <c r="BA1207" s="92"/>
      <c r="BB1207" s="92"/>
      <c r="BC1207" s="92"/>
      <c r="BD1207" s="92"/>
      <c r="BE1207" s="92"/>
      <c r="BF1207" s="92"/>
      <c r="BG1207" s="92"/>
      <c r="BH1207" s="92"/>
      <c r="BI1207" s="92"/>
      <c r="BJ1207" s="92"/>
      <c r="BK1207" s="92"/>
      <c r="BL1207" s="92"/>
      <c r="BM1207" s="92"/>
      <c r="BN1207" s="92"/>
      <c r="BO1207" s="92"/>
      <c r="BP1207" s="92"/>
      <c r="BQ1207" s="92"/>
      <c r="BR1207" s="92"/>
      <c r="BS1207" s="92"/>
      <c r="BT1207" s="92"/>
      <c r="BU1207" s="92"/>
      <c r="BV1207" s="92"/>
      <c r="BW1207" s="92"/>
      <c r="BX1207" s="92"/>
      <c r="BY1207" s="92"/>
      <c r="BZ1207" s="92"/>
      <c r="CA1207" s="92"/>
      <c r="CB1207" s="92"/>
      <c r="CC1207" s="92"/>
      <c r="CD1207" s="92"/>
      <c r="CE1207" s="92"/>
      <c r="CF1207" s="92"/>
      <c r="CG1207" s="92"/>
      <c r="CH1207" s="92"/>
      <c r="CI1207" s="92"/>
      <c r="CJ1207" s="92"/>
      <c r="CK1207" s="92"/>
      <c r="CL1207" s="92"/>
      <c r="CM1207" s="92"/>
      <c r="CN1207" s="92"/>
      <c r="CO1207" s="92"/>
      <c r="CP1207" s="92"/>
      <c r="CQ1207" s="92"/>
      <c r="CR1207" s="92"/>
    </row>
    <row r="1208" spans="1:96">
      <c r="A1208" s="94" t="s">
        <v>5088</v>
      </c>
      <c r="B1208" s="94" t="s">
        <v>3451</v>
      </c>
      <c r="C1208" s="94" t="s">
        <v>16</v>
      </c>
      <c r="D1208" s="142">
        <v>98007</v>
      </c>
      <c r="E1208" s="96" t="s">
        <v>5089</v>
      </c>
      <c r="F1208" s="143">
        <v>39287</v>
      </c>
      <c r="G1208" s="94" t="s">
        <v>2115</v>
      </c>
      <c r="H1208" s="144">
        <v>5</v>
      </c>
      <c r="I1208" s="144">
        <f>AVERAGE(H1208:H1225)</f>
        <v>3.5555555555555554</v>
      </c>
      <c r="J1208" s="120" t="s">
        <v>19</v>
      </c>
      <c r="K1208" s="92" t="s">
        <v>1955</v>
      </c>
      <c r="L1208" s="144" t="s">
        <v>1958</v>
      </c>
      <c r="M1208" s="135" t="s">
        <v>22</v>
      </c>
      <c r="N1208" s="92">
        <v>30</v>
      </c>
      <c r="O1208" s="92">
        <v>7</v>
      </c>
      <c r="P1208" s="135">
        <v>2007</v>
      </c>
      <c r="Q1208" s="153">
        <v>47.588862779999999</v>
      </c>
      <c r="R1208" s="153">
        <v>-122.14030452999999</v>
      </c>
      <c r="S1208" s="92"/>
      <c r="U1208" s="92"/>
      <c r="V1208" s="92"/>
      <c r="W1208" s="92"/>
      <c r="X1208" s="92"/>
      <c r="Y1208" s="92"/>
      <c r="Z1208" s="92"/>
      <c r="AA1208" s="92"/>
      <c r="AB1208" s="92"/>
      <c r="AC1208" s="92"/>
      <c r="AD1208" s="92"/>
      <c r="AE1208" s="92"/>
      <c r="AF1208" s="92"/>
      <c r="AG1208" s="92"/>
      <c r="AH1208" s="92"/>
      <c r="AI1208" s="92"/>
      <c r="AJ1208" s="92"/>
      <c r="AK1208" s="92"/>
      <c r="AL1208" s="92"/>
      <c r="AM1208" s="92"/>
      <c r="AN1208" s="92"/>
      <c r="AO1208" s="92"/>
      <c r="AP1208" s="92"/>
      <c r="AQ1208" s="92"/>
      <c r="AR1208" s="92"/>
      <c r="AS1208" s="92"/>
      <c r="AT1208" s="92"/>
      <c r="AU1208" s="92"/>
      <c r="AV1208" s="92"/>
      <c r="AW1208" s="92"/>
      <c r="AX1208" s="92"/>
      <c r="AY1208" s="92"/>
      <c r="AZ1208" s="92"/>
      <c r="BA1208" s="92"/>
      <c r="BB1208" s="92"/>
      <c r="BC1208" s="92"/>
      <c r="BD1208" s="92"/>
      <c r="BE1208" s="92"/>
      <c r="BF1208" s="92"/>
      <c r="BG1208" s="92"/>
      <c r="BH1208" s="92"/>
      <c r="BI1208" s="92"/>
      <c r="BJ1208" s="92"/>
      <c r="BK1208" s="92"/>
      <c r="BL1208" s="92"/>
      <c r="BM1208" s="92"/>
      <c r="BN1208" s="92"/>
      <c r="BO1208" s="92"/>
      <c r="BP1208" s="92"/>
      <c r="BQ1208" s="92"/>
      <c r="BR1208" s="92"/>
      <c r="BS1208" s="92"/>
      <c r="BT1208" s="92"/>
      <c r="BU1208" s="92"/>
      <c r="BV1208" s="92"/>
      <c r="BW1208" s="92"/>
      <c r="BX1208" s="92"/>
      <c r="BY1208" s="92"/>
      <c r="BZ1208" s="92"/>
      <c r="CA1208" s="92"/>
      <c r="CB1208" s="92"/>
      <c r="CC1208" s="92"/>
      <c r="CD1208" s="92"/>
      <c r="CE1208" s="92"/>
      <c r="CF1208" s="92"/>
      <c r="CG1208" s="92"/>
      <c r="CH1208" s="92"/>
      <c r="CI1208" s="92"/>
      <c r="CJ1208" s="92"/>
      <c r="CK1208" s="92"/>
      <c r="CL1208" s="92"/>
      <c r="CM1208" s="92"/>
      <c r="CN1208" s="92"/>
      <c r="CO1208" s="92"/>
      <c r="CP1208" s="92"/>
      <c r="CQ1208" s="92"/>
      <c r="CR1208" s="92"/>
    </row>
    <row r="1209" spans="1:96">
      <c r="A1209" s="94" t="s">
        <v>5077</v>
      </c>
      <c r="B1209" s="94" t="s">
        <v>3451</v>
      </c>
      <c r="C1209" s="94" t="s">
        <v>16</v>
      </c>
      <c r="D1209" s="96">
        <v>98007</v>
      </c>
      <c r="E1209" s="96" t="s">
        <v>5078</v>
      </c>
      <c r="F1209" s="143">
        <v>39260</v>
      </c>
      <c r="G1209" s="94" t="s">
        <v>2169</v>
      </c>
      <c r="H1209" s="146">
        <v>9</v>
      </c>
      <c r="I1209" s="146"/>
      <c r="J1209" s="96" t="s">
        <v>19</v>
      </c>
      <c r="K1209" s="92" t="s">
        <v>1955</v>
      </c>
      <c r="L1209" s="144" t="s">
        <v>1958</v>
      </c>
      <c r="M1209" s="135" t="s">
        <v>22</v>
      </c>
      <c r="N1209" s="92">
        <v>26</v>
      </c>
      <c r="O1209" s="92">
        <v>6</v>
      </c>
      <c r="P1209" s="135">
        <v>2007</v>
      </c>
      <c r="Q1209" s="153">
        <v>47.588862779999999</v>
      </c>
      <c r="R1209" s="153">
        <v>-122.14030452999999</v>
      </c>
      <c r="S1209" s="92"/>
      <c r="U1209" s="92"/>
      <c r="V1209" s="92"/>
      <c r="W1209" s="92"/>
      <c r="X1209" s="92"/>
      <c r="Y1209" s="92"/>
      <c r="Z1209" s="92"/>
      <c r="AA1209" s="92"/>
      <c r="AB1209" s="92"/>
      <c r="AC1209" s="92"/>
      <c r="AD1209" s="92"/>
      <c r="AE1209" s="92"/>
      <c r="AF1209" s="92"/>
      <c r="AG1209" s="92"/>
      <c r="AH1209" s="92"/>
      <c r="AI1209" s="92"/>
      <c r="AJ1209" s="92"/>
      <c r="AK1209" s="92"/>
      <c r="AL1209" s="92"/>
      <c r="AM1209" s="92"/>
      <c r="AN1209" s="92"/>
      <c r="AO1209" s="92"/>
      <c r="AP1209" s="92"/>
      <c r="AQ1209" s="92"/>
      <c r="AR1209" s="92"/>
      <c r="AS1209" s="92"/>
      <c r="AT1209" s="92"/>
      <c r="AU1209" s="92"/>
      <c r="AV1209" s="92"/>
      <c r="AW1209" s="92"/>
      <c r="AX1209" s="92"/>
      <c r="AY1209" s="92"/>
      <c r="AZ1209" s="92"/>
      <c r="BA1209" s="92"/>
      <c r="BB1209" s="92"/>
      <c r="BC1209" s="92"/>
      <c r="BD1209" s="92"/>
      <c r="BE1209" s="92"/>
      <c r="BF1209" s="92"/>
      <c r="BG1209" s="92"/>
      <c r="BH1209" s="92"/>
      <c r="BI1209" s="92"/>
      <c r="BJ1209" s="92"/>
      <c r="BK1209" s="92"/>
      <c r="BL1209" s="92"/>
      <c r="BM1209" s="92"/>
      <c r="BN1209" s="92"/>
      <c r="BO1209" s="92"/>
      <c r="BP1209" s="92"/>
      <c r="BQ1209" s="92"/>
      <c r="BR1209" s="92"/>
      <c r="BS1209" s="92"/>
      <c r="BT1209" s="92"/>
      <c r="BU1209" s="92"/>
      <c r="BV1209" s="92"/>
      <c r="BW1209" s="92"/>
      <c r="BX1209" s="92"/>
      <c r="BY1209" s="92"/>
      <c r="BZ1209" s="92"/>
      <c r="CA1209" s="92"/>
      <c r="CB1209" s="92"/>
      <c r="CC1209" s="92"/>
      <c r="CD1209" s="92"/>
      <c r="CE1209" s="92"/>
      <c r="CF1209" s="92"/>
      <c r="CG1209" s="92"/>
      <c r="CH1209" s="92"/>
      <c r="CI1209" s="92"/>
      <c r="CJ1209" s="92"/>
      <c r="CK1209" s="92"/>
      <c r="CL1209" s="92"/>
      <c r="CM1209" s="92"/>
      <c r="CN1209" s="92"/>
      <c r="CO1209" s="92"/>
      <c r="CP1209" s="92"/>
      <c r="CQ1209" s="92"/>
      <c r="CR1209" s="92"/>
    </row>
    <row r="1210" spans="1:96">
      <c r="A1210" s="94" t="s">
        <v>5081</v>
      </c>
      <c r="B1210" s="94" t="s">
        <v>3451</v>
      </c>
      <c r="C1210" s="94" t="s">
        <v>16</v>
      </c>
      <c r="D1210" s="160">
        <v>98007</v>
      </c>
      <c r="E1210" s="97" t="s">
        <v>5082</v>
      </c>
      <c r="F1210" s="143">
        <v>39275</v>
      </c>
      <c r="G1210" s="94" t="s">
        <v>2169</v>
      </c>
      <c r="H1210" s="161">
        <v>12</v>
      </c>
      <c r="I1210" s="161"/>
      <c r="J1210" s="95" t="s">
        <v>3456</v>
      </c>
      <c r="K1210" s="92" t="s">
        <v>1955</v>
      </c>
      <c r="L1210" s="144" t="s">
        <v>1958</v>
      </c>
      <c r="M1210" s="135" t="s">
        <v>22</v>
      </c>
      <c r="N1210" s="92">
        <v>28</v>
      </c>
      <c r="O1210" s="92">
        <v>7</v>
      </c>
      <c r="P1210" s="135">
        <v>2007</v>
      </c>
      <c r="Q1210" s="153">
        <v>47.588862779999999</v>
      </c>
      <c r="R1210" s="153">
        <v>-122.14030452999999</v>
      </c>
      <c r="S1210" s="92"/>
      <c r="U1210" s="92"/>
      <c r="V1210" s="92"/>
      <c r="W1210" s="92"/>
      <c r="X1210" s="92"/>
      <c r="Y1210" s="92"/>
      <c r="Z1210" s="92"/>
      <c r="AA1210" s="92"/>
      <c r="AB1210" s="92"/>
      <c r="AC1210" s="92"/>
      <c r="AD1210" s="92"/>
      <c r="AE1210" s="92"/>
      <c r="AF1210" s="92"/>
      <c r="AG1210" s="92"/>
      <c r="AH1210" s="92"/>
      <c r="AI1210" s="92"/>
      <c r="AJ1210" s="92"/>
      <c r="AK1210" s="92"/>
      <c r="AL1210" s="92"/>
      <c r="AM1210" s="92"/>
      <c r="AN1210" s="92"/>
      <c r="AO1210" s="92"/>
      <c r="AP1210" s="92"/>
      <c r="AQ1210" s="92"/>
      <c r="AR1210" s="92"/>
      <c r="AS1210" s="92"/>
      <c r="AT1210" s="92"/>
      <c r="AU1210" s="92"/>
      <c r="AV1210" s="92"/>
      <c r="AW1210" s="92"/>
      <c r="AX1210" s="92"/>
      <c r="AY1210" s="92"/>
      <c r="AZ1210" s="92"/>
      <c r="BA1210" s="92"/>
      <c r="BB1210" s="92"/>
      <c r="BC1210" s="92"/>
      <c r="BD1210" s="92"/>
      <c r="BE1210" s="92"/>
      <c r="BF1210" s="92"/>
      <c r="BG1210" s="92"/>
      <c r="BH1210" s="92"/>
      <c r="BI1210" s="92"/>
      <c r="BJ1210" s="92"/>
      <c r="BK1210" s="92"/>
      <c r="BL1210" s="92"/>
      <c r="BM1210" s="92"/>
      <c r="BN1210" s="92"/>
      <c r="BO1210" s="92"/>
      <c r="BP1210" s="92"/>
      <c r="BQ1210" s="92"/>
      <c r="BR1210" s="92"/>
      <c r="BS1210" s="92"/>
      <c r="BT1210" s="92"/>
      <c r="BU1210" s="92"/>
      <c r="BV1210" s="92"/>
      <c r="BW1210" s="92"/>
      <c r="BX1210" s="92"/>
      <c r="BY1210" s="92"/>
      <c r="BZ1210" s="92"/>
      <c r="CA1210" s="92"/>
      <c r="CB1210" s="92"/>
      <c r="CC1210" s="92"/>
      <c r="CD1210" s="92"/>
      <c r="CE1210" s="92"/>
      <c r="CF1210" s="92"/>
      <c r="CG1210" s="92"/>
      <c r="CH1210" s="92"/>
      <c r="CI1210" s="92"/>
      <c r="CJ1210" s="92"/>
      <c r="CK1210" s="92"/>
      <c r="CL1210" s="92"/>
      <c r="CM1210" s="92"/>
      <c r="CN1210" s="92"/>
      <c r="CO1210" s="92"/>
      <c r="CP1210" s="92"/>
      <c r="CQ1210" s="92"/>
      <c r="CR1210" s="92"/>
    </row>
    <row r="1211" spans="1:96">
      <c r="A1211" s="94" t="s">
        <v>5090</v>
      </c>
      <c r="B1211" s="94" t="s">
        <v>3451</v>
      </c>
      <c r="C1211" s="94" t="s">
        <v>16</v>
      </c>
      <c r="D1211" s="142">
        <v>98007</v>
      </c>
      <c r="E1211" s="96" t="s">
        <v>5091</v>
      </c>
      <c r="F1211" s="143">
        <v>39287</v>
      </c>
      <c r="G1211" s="94" t="s">
        <v>2169</v>
      </c>
      <c r="H1211" s="144">
        <v>1</v>
      </c>
      <c r="I1211" s="144"/>
      <c r="J1211" s="120" t="s">
        <v>19</v>
      </c>
      <c r="K1211" s="92" t="s">
        <v>1955</v>
      </c>
      <c r="L1211" s="144" t="s">
        <v>1958</v>
      </c>
      <c r="M1211" s="135" t="s">
        <v>22</v>
      </c>
      <c r="N1211" s="92">
        <v>30</v>
      </c>
      <c r="O1211" s="92">
        <v>7</v>
      </c>
      <c r="P1211" s="135">
        <v>2007</v>
      </c>
      <c r="Q1211" s="153">
        <v>47.588862779999999</v>
      </c>
      <c r="R1211" s="153">
        <v>-122.14030452999999</v>
      </c>
      <c r="S1211" s="92"/>
      <c r="U1211" s="92"/>
      <c r="V1211" s="92"/>
      <c r="W1211" s="92"/>
      <c r="X1211" s="92"/>
      <c r="Y1211" s="92"/>
      <c r="Z1211" s="92"/>
      <c r="AA1211" s="92"/>
      <c r="AB1211" s="92"/>
      <c r="AC1211" s="92"/>
      <c r="AD1211" s="92"/>
      <c r="AE1211" s="92"/>
      <c r="AF1211" s="92"/>
      <c r="AG1211" s="92"/>
      <c r="AH1211" s="92"/>
      <c r="AI1211" s="92"/>
      <c r="AJ1211" s="92"/>
      <c r="AK1211" s="92"/>
      <c r="AL1211" s="92"/>
      <c r="AM1211" s="92"/>
      <c r="AN1211" s="92"/>
      <c r="AO1211" s="92"/>
      <c r="AP1211" s="92"/>
      <c r="AQ1211" s="92"/>
      <c r="AR1211" s="92"/>
      <c r="AS1211" s="92"/>
      <c r="AT1211" s="92"/>
      <c r="AU1211" s="92"/>
      <c r="AV1211" s="92"/>
      <c r="AW1211" s="92"/>
      <c r="AX1211" s="92"/>
      <c r="AY1211" s="92"/>
      <c r="AZ1211" s="92"/>
      <c r="BA1211" s="92"/>
      <c r="BB1211" s="92"/>
      <c r="BC1211" s="92"/>
      <c r="BD1211" s="92"/>
      <c r="BE1211" s="92"/>
      <c r="BF1211" s="92"/>
      <c r="BG1211" s="92"/>
      <c r="BH1211" s="92"/>
      <c r="BI1211" s="92"/>
      <c r="BJ1211" s="92"/>
      <c r="BK1211" s="92"/>
      <c r="BL1211" s="92"/>
      <c r="BM1211" s="92"/>
      <c r="BN1211" s="92"/>
      <c r="BO1211" s="92"/>
      <c r="BP1211" s="92"/>
      <c r="BQ1211" s="92"/>
      <c r="BR1211" s="92"/>
      <c r="BS1211" s="92"/>
      <c r="BT1211" s="92"/>
      <c r="BU1211" s="92"/>
      <c r="BV1211" s="92"/>
      <c r="BW1211" s="92"/>
      <c r="BX1211" s="92"/>
      <c r="BY1211" s="92"/>
      <c r="BZ1211" s="92"/>
      <c r="CA1211" s="92"/>
      <c r="CB1211" s="92"/>
      <c r="CC1211" s="92"/>
      <c r="CD1211" s="92"/>
      <c r="CE1211" s="92"/>
      <c r="CF1211" s="92"/>
      <c r="CG1211" s="92"/>
      <c r="CH1211" s="92"/>
      <c r="CI1211" s="92"/>
      <c r="CJ1211" s="92"/>
      <c r="CK1211" s="92"/>
      <c r="CL1211" s="92"/>
      <c r="CM1211" s="92"/>
      <c r="CN1211" s="92"/>
      <c r="CO1211" s="92"/>
      <c r="CP1211" s="92"/>
      <c r="CQ1211" s="92"/>
      <c r="CR1211" s="92"/>
    </row>
    <row r="1212" spans="1:96">
      <c r="A1212" s="94" t="s">
        <v>5094</v>
      </c>
      <c r="B1212" s="94" t="s">
        <v>3451</v>
      </c>
      <c r="C1212" s="94" t="s">
        <v>16</v>
      </c>
      <c r="D1212" s="141">
        <v>98004</v>
      </c>
      <c r="E1212" s="92" t="s">
        <v>5095</v>
      </c>
      <c r="F1212" s="143">
        <v>39289</v>
      </c>
      <c r="G1212" s="94" t="s">
        <v>2169</v>
      </c>
      <c r="H1212" s="144">
        <v>12</v>
      </c>
      <c r="I1212" s="144"/>
      <c r="J1212" s="95" t="s">
        <v>3456</v>
      </c>
      <c r="K1212" s="92" t="s">
        <v>1955</v>
      </c>
      <c r="L1212" s="144" t="s">
        <v>1958</v>
      </c>
      <c r="M1212" s="135" t="s">
        <v>22</v>
      </c>
      <c r="N1212" s="92">
        <v>30</v>
      </c>
      <c r="O1212" s="92">
        <v>7</v>
      </c>
      <c r="P1212" s="135">
        <v>2007</v>
      </c>
      <c r="Q1212" s="153">
        <v>47.588862779999999</v>
      </c>
      <c r="R1212" s="153">
        <v>-122.14030452999999</v>
      </c>
      <c r="S1212" s="92"/>
      <c r="U1212" s="92"/>
      <c r="V1212" s="92"/>
      <c r="W1212" s="92"/>
      <c r="X1212" s="92"/>
      <c r="Y1212" s="92"/>
      <c r="Z1212" s="92"/>
      <c r="AA1212" s="92"/>
      <c r="AB1212" s="92"/>
      <c r="AC1212" s="92"/>
      <c r="AD1212" s="92"/>
      <c r="AE1212" s="92"/>
      <c r="AF1212" s="92"/>
      <c r="AG1212" s="92"/>
      <c r="AH1212" s="92"/>
      <c r="AI1212" s="92"/>
      <c r="AJ1212" s="92"/>
      <c r="AK1212" s="92"/>
      <c r="AL1212" s="92"/>
      <c r="AM1212" s="92"/>
      <c r="AN1212" s="92"/>
      <c r="AO1212" s="92"/>
      <c r="AP1212" s="92"/>
      <c r="AQ1212" s="92"/>
      <c r="AR1212" s="92"/>
      <c r="AS1212" s="92"/>
      <c r="AT1212" s="92"/>
      <c r="AU1212" s="92"/>
      <c r="AV1212" s="92"/>
      <c r="AW1212" s="92"/>
      <c r="AX1212" s="92"/>
      <c r="AY1212" s="92"/>
      <c r="AZ1212" s="92"/>
      <c r="BA1212" s="92"/>
      <c r="BB1212" s="92"/>
      <c r="BC1212" s="92"/>
      <c r="BD1212" s="92"/>
      <c r="BE1212" s="92"/>
      <c r="BF1212" s="92"/>
      <c r="BG1212" s="92"/>
      <c r="BH1212" s="92"/>
      <c r="BI1212" s="92"/>
      <c r="BJ1212" s="92"/>
      <c r="BK1212" s="92"/>
      <c r="BL1212" s="92"/>
      <c r="BM1212" s="92"/>
      <c r="BN1212" s="92"/>
      <c r="BO1212" s="92"/>
      <c r="BP1212" s="92"/>
      <c r="BQ1212" s="92"/>
      <c r="BR1212" s="92"/>
      <c r="BS1212" s="92"/>
      <c r="BT1212" s="92"/>
      <c r="BU1212" s="92"/>
      <c r="BV1212" s="92"/>
      <c r="BW1212" s="92"/>
      <c r="BX1212" s="92"/>
      <c r="BY1212" s="92"/>
      <c r="BZ1212" s="92"/>
      <c r="CA1212" s="92"/>
      <c r="CB1212" s="92"/>
      <c r="CC1212" s="92"/>
      <c r="CD1212" s="92"/>
      <c r="CE1212" s="92"/>
      <c r="CF1212" s="92"/>
      <c r="CG1212" s="92"/>
      <c r="CH1212" s="92"/>
      <c r="CI1212" s="92"/>
      <c r="CJ1212" s="92"/>
      <c r="CK1212" s="92"/>
      <c r="CL1212" s="92"/>
      <c r="CM1212" s="92"/>
      <c r="CN1212" s="92"/>
      <c r="CO1212" s="92"/>
      <c r="CP1212" s="92"/>
      <c r="CQ1212" s="92"/>
      <c r="CR1212" s="92"/>
    </row>
    <row r="1213" spans="1:96">
      <c r="A1213" s="94" t="s">
        <v>5102</v>
      </c>
      <c r="B1213" s="94" t="s">
        <v>3451</v>
      </c>
      <c r="C1213" s="94" t="s">
        <v>16</v>
      </c>
      <c r="D1213" s="142">
        <v>98007</v>
      </c>
      <c r="E1213" s="96" t="s">
        <v>5103</v>
      </c>
      <c r="F1213" s="143">
        <v>39310</v>
      </c>
      <c r="G1213" s="94" t="s">
        <v>2169</v>
      </c>
      <c r="H1213" s="144">
        <v>2</v>
      </c>
      <c r="I1213" s="144"/>
      <c r="J1213" s="120" t="s">
        <v>19</v>
      </c>
      <c r="K1213" s="92" t="s">
        <v>1955</v>
      </c>
      <c r="L1213" s="144" t="s">
        <v>1958</v>
      </c>
      <c r="M1213" s="135" t="s">
        <v>22</v>
      </c>
      <c r="N1213" s="92">
        <v>33</v>
      </c>
      <c r="O1213" s="92">
        <v>8</v>
      </c>
      <c r="P1213" s="135">
        <v>2007</v>
      </c>
      <c r="Q1213" s="153">
        <v>47.588862779999999</v>
      </c>
      <c r="R1213" s="153">
        <v>-122.14030452999999</v>
      </c>
      <c r="S1213" s="92"/>
      <c r="U1213" s="92"/>
      <c r="V1213" s="92"/>
      <c r="W1213" s="92"/>
      <c r="X1213" s="92"/>
      <c r="Y1213" s="92"/>
      <c r="Z1213" s="92"/>
      <c r="AA1213" s="92"/>
      <c r="AB1213" s="92"/>
      <c r="AC1213" s="92"/>
      <c r="AD1213" s="92"/>
      <c r="AE1213" s="92"/>
      <c r="AF1213" s="92"/>
      <c r="AG1213" s="92"/>
      <c r="AH1213" s="92"/>
      <c r="AI1213" s="92"/>
      <c r="AJ1213" s="92"/>
      <c r="AK1213" s="92"/>
      <c r="AL1213" s="92"/>
      <c r="AM1213" s="92"/>
      <c r="AN1213" s="92"/>
      <c r="AO1213" s="92"/>
      <c r="AP1213" s="92"/>
      <c r="AQ1213" s="92"/>
      <c r="AR1213" s="92"/>
      <c r="AS1213" s="92"/>
      <c r="AT1213" s="92"/>
      <c r="AU1213" s="92"/>
      <c r="AV1213" s="92"/>
      <c r="AW1213" s="92"/>
      <c r="AX1213" s="92"/>
      <c r="AY1213" s="92"/>
      <c r="AZ1213" s="92"/>
      <c r="BA1213" s="92"/>
      <c r="BB1213" s="92"/>
      <c r="BC1213" s="92"/>
      <c r="BD1213" s="92"/>
      <c r="BE1213" s="92"/>
      <c r="BF1213" s="92"/>
      <c r="BG1213" s="92"/>
      <c r="BH1213" s="92"/>
      <c r="BI1213" s="92"/>
      <c r="BJ1213" s="92"/>
      <c r="BK1213" s="92"/>
      <c r="BL1213" s="92"/>
      <c r="BM1213" s="92"/>
      <c r="BN1213" s="92"/>
      <c r="BO1213" s="92"/>
      <c r="BP1213" s="92"/>
      <c r="BQ1213" s="92"/>
      <c r="BR1213" s="92"/>
      <c r="BS1213" s="92"/>
      <c r="BT1213" s="92"/>
      <c r="BU1213" s="92"/>
      <c r="BV1213" s="92"/>
      <c r="BW1213" s="92"/>
      <c r="BX1213" s="92"/>
      <c r="BY1213" s="92"/>
      <c r="BZ1213" s="92"/>
      <c r="CA1213" s="92"/>
      <c r="CB1213" s="92"/>
      <c r="CC1213" s="92"/>
      <c r="CD1213" s="92"/>
      <c r="CE1213" s="92"/>
      <c r="CF1213" s="92"/>
      <c r="CG1213" s="92"/>
      <c r="CH1213" s="92"/>
      <c r="CI1213" s="92"/>
      <c r="CJ1213" s="92"/>
      <c r="CK1213" s="92"/>
      <c r="CL1213" s="92"/>
      <c r="CM1213" s="92"/>
      <c r="CN1213" s="92"/>
      <c r="CO1213" s="92"/>
      <c r="CP1213" s="92"/>
      <c r="CQ1213" s="92"/>
      <c r="CR1213" s="92"/>
    </row>
    <row r="1214" spans="1:96">
      <c r="A1214" s="94" t="s">
        <v>5106</v>
      </c>
      <c r="B1214" s="94" t="s">
        <v>3451</v>
      </c>
      <c r="C1214" s="94" t="s">
        <v>16</v>
      </c>
      <c r="D1214" s="142">
        <v>98007</v>
      </c>
      <c r="E1214" s="96" t="s">
        <v>5107</v>
      </c>
      <c r="F1214" s="143">
        <v>39318</v>
      </c>
      <c r="G1214" s="94" t="s">
        <v>2169</v>
      </c>
      <c r="H1214" s="146">
        <v>4</v>
      </c>
      <c r="I1214" s="146"/>
      <c r="J1214" s="96" t="s">
        <v>19</v>
      </c>
      <c r="K1214" s="92" t="s">
        <v>1955</v>
      </c>
      <c r="L1214" s="144" t="s">
        <v>1958</v>
      </c>
      <c r="M1214" s="135" t="s">
        <v>22</v>
      </c>
      <c r="N1214" s="92">
        <v>34</v>
      </c>
      <c r="O1214" s="92">
        <v>8</v>
      </c>
      <c r="P1214" s="135">
        <v>2007</v>
      </c>
      <c r="Q1214" s="153">
        <v>47.588862779999999</v>
      </c>
      <c r="R1214" s="153">
        <v>-122.14030452999999</v>
      </c>
      <c r="S1214" s="92"/>
      <c r="U1214" s="92"/>
      <c r="V1214" s="92"/>
      <c r="W1214" s="92"/>
      <c r="X1214" s="92"/>
      <c r="Y1214" s="92"/>
      <c r="Z1214" s="92"/>
      <c r="AA1214" s="92"/>
      <c r="AB1214" s="92"/>
      <c r="AC1214" s="92"/>
      <c r="AD1214" s="92"/>
      <c r="AE1214" s="92"/>
      <c r="AF1214" s="92"/>
      <c r="AG1214" s="92"/>
      <c r="AH1214" s="92"/>
      <c r="AI1214" s="92"/>
      <c r="AJ1214" s="92"/>
      <c r="AK1214" s="92"/>
      <c r="AL1214" s="92"/>
      <c r="AM1214" s="92"/>
      <c r="AN1214" s="92"/>
      <c r="AO1214" s="92"/>
      <c r="AP1214" s="92"/>
      <c r="AQ1214" s="92"/>
      <c r="AR1214" s="92"/>
      <c r="AS1214" s="92"/>
      <c r="AT1214" s="92"/>
      <c r="AU1214" s="92"/>
      <c r="AV1214" s="92"/>
      <c r="AW1214" s="92"/>
      <c r="AX1214" s="92"/>
      <c r="AY1214" s="92"/>
      <c r="AZ1214" s="92"/>
      <c r="BA1214" s="92"/>
      <c r="BB1214" s="92"/>
      <c r="BC1214" s="92"/>
      <c r="BD1214" s="92"/>
      <c r="BE1214" s="92"/>
      <c r="BF1214" s="92"/>
      <c r="BG1214" s="92"/>
      <c r="BH1214" s="92"/>
      <c r="BI1214" s="92"/>
      <c r="BJ1214" s="92"/>
      <c r="BK1214" s="92"/>
      <c r="BL1214" s="92"/>
      <c r="BM1214" s="92"/>
      <c r="BN1214" s="92"/>
      <c r="BO1214" s="92"/>
      <c r="BP1214" s="92"/>
      <c r="BQ1214" s="92"/>
      <c r="BR1214" s="92"/>
      <c r="BS1214" s="92"/>
      <c r="BT1214" s="92"/>
      <c r="BU1214" s="92"/>
      <c r="BV1214" s="92"/>
      <c r="BW1214" s="92"/>
      <c r="BX1214" s="92"/>
      <c r="BY1214" s="92"/>
      <c r="BZ1214" s="92"/>
      <c r="CA1214" s="92"/>
      <c r="CB1214" s="92"/>
      <c r="CC1214" s="92"/>
      <c r="CD1214" s="92"/>
      <c r="CE1214" s="92"/>
      <c r="CF1214" s="92"/>
      <c r="CG1214" s="92"/>
      <c r="CH1214" s="92"/>
      <c r="CI1214" s="92"/>
      <c r="CJ1214" s="92"/>
      <c r="CK1214" s="92"/>
      <c r="CL1214" s="92"/>
      <c r="CM1214" s="92"/>
      <c r="CN1214" s="92"/>
      <c r="CO1214" s="92"/>
      <c r="CP1214" s="92"/>
      <c r="CQ1214" s="92"/>
      <c r="CR1214" s="92"/>
    </row>
    <row r="1215" spans="1:96">
      <c r="A1215" s="94" t="s">
        <v>5083</v>
      </c>
      <c r="B1215" s="94" t="s">
        <v>3451</v>
      </c>
      <c r="C1215" s="94" t="s">
        <v>16</v>
      </c>
      <c r="D1215" s="160">
        <v>98007</v>
      </c>
      <c r="E1215" s="97" t="s">
        <v>5084</v>
      </c>
      <c r="F1215" s="143">
        <v>39275</v>
      </c>
      <c r="G1215" s="94" t="s">
        <v>1724</v>
      </c>
      <c r="H1215" s="161">
        <v>2</v>
      </c>
      <c r="I1215" s="161"/>
      <c r="J1215" s="95" t="s">
        <v>19</v>
      </c>
      <c r="K1215" s="92" t="s">
        <v>1955</v>
      </c>
      <c r="L1215" s="144" t="s">
        <v>1958</v>
      </c>
      <c r="M1215" s="135" t="s">
        <v>22</v>
      </c>
      <c r="N1215" s="92">
        <v>28</v>
      </c>
      <c r="O1215" s="92">
        <v>7</v>
      </c>
      <c r="P1215" s="135">
        <v>2007</v>
      </c>
      <c r="Q1215" s="153">
        <v>47.588862779999999</v>
      </c>
      <c r="R1215" s="153">
        <v>-122.14030452999999</v>
      </c>
      <c r="S1215" s="92"/>
    </row>
    <row r="1216" spans="1:96">
      <c r="A1216" s="94" t="s">
        <v>5092</v>
      </c>
      <c r="B1216" s="94" t="s">
        <v>3451</v>
      </c>
      <c r="C1216" s="94" t="s">
        <v>16</v>
      </c>
      <c r="D1216" s="142">
        <v>98007</v>
      </c>
      <c r="E1216" s="96" t="s">
        <v>5093</v>
      </c>
      <c r="F1216" s="143">
        <v>39287</v>
      </c>
      <c r="G1216" s="94" t="s">
        <v>1724</v>
      </c>
      <c r="H1216" s="144">
        <v>3</v>
      </c>
      <c r="I1216" s="144"/>
      <c r="J1216" s="120" t="s">
        <v>19</v>
      </c>
      <c r="K1216" s="92" t="s">
        <v>1955</v>
      </c>
      <c r="L1216" s="144" t="s">
        <v>1958</v>
      </c>
      <c r="M1216" s="135" t="s">
        <v>22</v>
      </c>
      <c r="N1216" s="92">
        <v>30</v>
      </c>
      <c r="O1216" s="92">
        <v>7</v>
      </c>
      <c r="P1216" s="135">
        <v>2007</v>
      </c>
      <c r="Q1216" s="153">
        <v>47.588862779999999</v>
      </c>
      <c r="R1216" s="153">
        <v>-122.14030452999999</v>
      </c>
      <c r="S1216" s="92"/>
      <c r="U1216" s="92"/>
      <c r="V1216" s="92"/>
      <c r="W1216" s="92"/>
      <c r="X1216" s="92"/>
      <c r="Y1216" s="92"/>
      <c r="Z1216" s="92"/>
      <c r="AA1216" s="92"/>
      <c r="AB1216" s="92"/>
      <c r="AC1216" s="92"/>
      <c r="AD1216" s="92"/>
      <c r="AE1216" s="92"/>
      <c r="AF1216" s="92"/>
      <c r="AG1216" s="92"/>
      <c r="AH1216" s="92"/>
      <c r="AI1216" s="92"/>
      <c r="AJ1216" s="92"/>
      <c r="AK1216" s="92"/>
      <c r="AL1216" s="92"/>
      <c r="AM1216" s="92"/>
      <c r="AN1216" s="92"/>
      <c r="AO1216" s="92"/>
      <c r="AP1216" s="92"/>
      <c r="AQ1216" s="92"/>
      <c r="AR1216" s="92"/>
      <c r="AS1216" s="92"/>
      <c r="AT1216" s="92"/>
      <c r="AU1216" s="92"/>
      <c r="AV1216" s="92"/>
      <c r="AW1216" s="92"/>
      <c r="AX1216" s="92"/>
      <c r="AY1216" s="92"/>
      <c r="AZ1216" s="92"/>
      <c r="BA1216" s="92"/>
      <c r="BB1216" s="92"/>
      <c r="BC1216" s="92"/>
      <c r="BD1216" s="92"/>
      <c r="BE1216" s="92"/>
      <c r="BF1216" s="92"/>
      <c r="BG1216" s="92"/>
      <c r="BH1216" s="92"/>
      <c r="BI1216" s="92"/>
      <c r="BJ1216" s="92"/>
      <c r="BK1216" s="92"/>
      <c r="BL1216" s="92"/>
      <c r="BM1216" s="92"/>
      <c r="BN1216" s="92"/>
      <c r="BO1216" s="92"/>
      <c r="BP1216" s="92"/>
      <c r="BQ1216" s="92"/>
      <c r="BR1216" s="92"/>
      <c r="BS1216" s="92"/>
      <c r="BT1216" s="92"/>
      <c r="BU1216" s="92"/>
      <c r="BV1216" s="92"/>
      <c r="BW1216" s="92"/>
      <c r="BX1216" s="92"/>
      <c r="BY1216" s="92"/>
      <c r="BZ1216" s="92"/>
      <c r="CA1216" s="92"/>
      <c r="CB1216" s="92"/>
      <c r="CC1216" s="92"/>
      <c r="CD1216" s="92"/>
      <c r="CE1216" s="92"/>
      <c r="CF1216" s="92"/>
      <c r="CG1216" s="92"/>
      <c r="CH1216" s="92"/>
      <c r="CI1216" s="92"/>
      <c r="CJ1216" s="92"/>
      <c r="CK1216" s="92"/>
      <c r="CL1216" s="92"/>
      <c r="CM1216" s="92"/>
      <c r="CN1216" s="92"/>
      <c r="CO1216" s="92"/>
      <c r="CP1216" s="92"/>
      <c r="CQ1216" s="92"/>
      <c r="CR1216" s="92"/>
    </row>
    <row r="1217" spans="1:96">
      <c r="A1217" s="94" t="s">
        <v>5096</v>
      </c>
      <c r="B1217" s="94" t="s">
        <v>3451</v>
      </c>
      <c r="C1217" s="94" t="s">
        <v>16</v>
      </c>
      <c r="D1217" s="141">
        <v>98004</v>
      </c>
      <c r="E1217" s="92" t="s">
        <v>5097</v>
      </c>
      <c r="F1217" s="143">
        <v>39289</v>
      </c>
      <c r="G1217" s="94" t="s">
        <v>1724</v>
      </c>
      <c r="H1217" s="144">
        <v>1</v>
      </c>
      <c r="I1217" s="144"/>
      <c r="J1217" s="120" t="s">
        <v>19</v>
      </c>
      <c r="K1217" s="92" t="s">
        <v>1955</v>
      </c>
      <c r="L1217" s="144" t="s">
        <v>1958</v>
      </c>
      <c r="M1217" s="135" t="s">
        <v>22</v>
      </c>
      <c r="N1217" s="92">
        <v>30</v>
      </c>
      <c r="O1217" s="92">
        <v>7</v>
      </c>
      <c r="P1217" s="135">
        <v>2007</v>
      </c>
      <c r="Q1217" s="153">
        <v>47.588862779999999</v>
      </c>
      <c r="R1217" s="153">
        <v>-122.14030452999999</v>
      </c>
      <c r="S1217" s="92"/>
    </row>
    <row r="1218" spans="1:96">
      <c r="A1218" s="94" t="s">
        <v>5104</v>
      </c>
      <c r="B1218" s="94" t="s">
        <v>3451</v>
      </c>
      <c r="C1218" s="94" t="s">
        <v>16</v>
      </c>
      <c r="D1218" s="142">
        <v>98007</v>
      </c>
      <c r="E1218" s="96" t="s">
        <v>5105</v>
      </c>
      <c r="F1218" s="143">
        <v>39310</v>
      </c>
      <c r="G1218" s="94" t="s">
        <v>2110</v>
      </c>
      <c r="H1218" s="144">
        <v>2</v>
      </c>
      <c r="I1218" s="144"/>
      <c r="J1218" s="120" t="s">
        <v>19</v>
      </c>
      <c r="K1218" s="92" t="s">
        <v>1955</v>
      </c>
      <c r="L1218" s="144" t="s">
        <v>1958</v>
      </c>
      <c r="M1218" s="135" t="s">
        <v>22</v>
      </c>
      <c r="N1218" s="92">
        <v>33</v>
      </c>
      <c r="O1218" s="92">
        <v>8</v>
      </c>
      <c r="P1218" s="135">
        <v>2007</v>
      </c>
      <c r="Q1218" s="153">
        <v>47.588862779999999</v>
      </c>
      <c r="R1218" s="153">
        <v>-122.14030452999999</v>
      </c>
      <c r="S1218" s="92"/>
      <c r="U1218" s="92"/>
      <c r="V1218" s="92"/>
      <c r="W1218" s="92"/>
      <c r="X1218" s="92"/>
      <c r="Y1218" s="92"/>
      <c r="Z1218" s="92"/>
      <c r="AA1218" s="92"/>
      <c r="AB1218" s="92"/>
      <c r="AC1218" s="92"/>
      <c r="AD1218" s="92"/>
      <c r="AE1218" s="92"/>
      <c r="AF1218" s="92"/>
      <c r="AG1218" s="92"/>
      <c r="AH1218" s="92"/>
      <c r="AI1218" s="92"/>
      <c r="AJ1218" s="92"/>
      <c r="AK1218" s="92"/>
      <c r="AL1218" s="92"/>
      <c r="AM1218" s="92"/>
      <c r="AN1218" s="92"/>
      <c r="AO1218" s="92"/>
      <c r="AP1218" s="92"/>
      <c r="AQ1218" s="92"/>
      <c r="AR1218" s="92"/>
      <c r="AS1218" s="92"/>
      <c r="AT1218" s="92"/>
      <c r="AU1218" s="92"/>
      <c r="AV1218" s="92"/>
      <c r="AW1218" s="92"/>
      <c r="AX1218" s="92"/>
      <c r="AY1218" s="92"/>
      <c r="AZ1218" s="92"/>
      <c r="BA1218" s="92"/>
      <c r="BB1218" s="92"/>
      <c r="BC1218" s="92"/>
      <c r="BD1218" s="92"/>
      <c r="BE1218" s="92"/>
      <c r="BF1218" s="92"/>
      <c r="BG1218" s="92"/>
      <c r="BH1218" s="92"/>
      <c r="BI1218" s="92"/>
      <c r="BJ1218" s="92"/>
      <c r="BK1218" s="92"/>
      <c r="BL1218" s="92"/>
      <c r="BM1218" s="92"/>
      <c r="BN1218" s="92"/>
      <c r="BO1218" s="92"/>
      <c r="BP1218" s="92"/>
      <c r="BQ1218" s="92"/>
      <c r="BR1218" s="92"/>
      <c r="BS1218" s="92"/>
      <c r="BT1218" s="92"/>
      <c r="BU1218" s="92"/>
      <c r="BV1218" s="92"/>
      <c r="BW1218" s="92"/>
      <c r="BX1218" s="92"/>
      <c r="BY1218" s="92"/>
      <c r="BZ1218" s="92"/>
      <c r="CA1218" s="92"/>
      <c r="CB1218" s="92"/>
      <c r="CC1218" s="92"/>
      <c r="CD1218" s="92"/>
      <c r="CE1218" s="92"/>
      <c r="CF1218" s="92"/>
      <c r="CG1218" s="92"/>
      <c r="CH1218" s="92"/>
      <c r="CI1218" s="92"/>
      <c r="CJ1218" s="92"/>
      <c r="CK1218" s="92"/>
      <c r="CL1218" s="92"/>
      <c r="CM1218" s="92"/>
      <c r="CN1218" s="92"/>
      <c r="CO1218" s="92"/>
      <c r="CP1218" s="92"/>
      <c r="CQ1218" s="92"/>
      <c r="CR1218" s="92"/>
    </row>
    <row r="1219" spans="1:96">
      <c r="A1219" s="94" t="s">
        <v>5108</v>
      </c>
      <c r="B1219" s="94" t="s">
        <v>3451</v>
      </c>
      <c r="C1219" s="94" t="s">
        <v>16</v>
      </c>
      <c r="D1219" s="142">
        <v>98007</v>
      </c>
      <c r="E1219" s="96" t="s">
        <v>5109</v>
      </c>
      <c r="F1219" s="143">
        <v>39318</v>
      </c>
      <c r="G1219" s="94" t="s">
        <v>2110</v>
      </c>
      <c r="H1219" s="146">
        <v>4</v>
      </c>
      <c r="I1219" s="146"/>
      <c r="J1219" s="96" t="s">
        <v>19</v>
      </c>
      <c r="K1219" s="92" t="s">
        <v>1955</v>
      </c>
      <c r="L1219" s="144" t="s">
        <v>1958</v>
      </c>
      <c r="M1219" s="135" t="s">
        <v>22</v>
      </c>
      <c r="N1219" s="92">
        <v>34</v>
      </c>
      <c r="O1219" s="92">
        <v>8</v>
      </c>
      <c r="P1219" s="135">
        <v>2007</v>
      </c>
      <c r="Q1219" s="153">
        <v>47.588862779999999</v>
      </c>
      <c r="R1219" s="153">
        <v>-122.14030452999999</v>
      </c>
      <c r="S1219" s="92"/>
      <c r="U1219" s="92"/>
      <c r="V1219" s="92"/>
      <c r="W1219" s="92"/>
      <c r="X1219" s="92"/>
      <c r="Y1219" s="92"/>
      <c r="Z1219" s="92"/>
      <c r="AA1219" s="92"/>
      <c r="AB1219" s="92"/>
      <c r="AC1219" s="92"/>
      <c r="AD1219" s="92"/>
      <c r="AE1219" s="92"/>
      <c r="AF1219" s="92"/>
      <c r="AG1219" s="92"/>
      <c r="AH1219" s="92"/>
      <c r="AI1219" s="92"/>
      <c r="AJ1219" s="92"/>
      <c r="AK1219" s="92"/>
      <c r="AL1219" s="92"/>
      <c r="AM1219" s="92"/>
      <c r="AN1219" s="92"/>
      <c r="AO1219" s="92"/>
      <c r="AP1219" s="92"/>
      <c r="AQ1219" s="92"/>
      <c r="AR1219" s="92"/>
      <c r="AS1219" s="92"/>
      <c r="AT1219" s="92"/>
      <c r="AU1219" s="92"/>
      <c r="AV1219" s="92"/>
      <c r="AW1219" s="92"/>
      <c r="AX1219" s="92"/>
      <c r="AY1219" s="92"/>
      <c r="AZ1219" s="92"/>
      <c r="BA1219" s="92"/>
      <c r="BB1219" s="92"/>
      <c r="BC1219" s="92"/>
      <c r="BD1219" s="92"/>
      <c r="BE1219" s="92"/>
      <c r="BF1219" s="92"/>
      <c r="BG1219" s="92"/>
      <c r="BH1219" s="92"/>
      <c r="BI1219" s="92"/>
      <c r="BJ1219" s="92"/>
      <c r="BK1219" s="92"/>
      <c r="BL1219" s="92"/>
      <c r="BM1219" s="92"/>
      <c r="BN1219" s="92"/>
      <c r="BO1219" s="92"/>
      <c r="BP1219" s="92"/>
      <c r="BQ1219" s="92"/>
      <c r="BR1219" s="92"/>
      <c r="BS1219" s="92"/>
      <c r="BT1219" s="92"/>
      <c r="BU1219" s="92"/>
      <c r="BV1219" s="92"/>
      <c r="BW1219" s="92"/>
      <c r="BX1219" s="92"/>
      <c r="BY1219" s="92"/>
      <c r="BZ1219" s="92"/>
      <c r="CA1219" s="92"/>
      <c r="CB1219" s="92"/>
      <c r="CC1219" s="92"/>
      <c r="CD1219" s="92"/>
      <c r="CE1219" s="92"/>
      <c r="CF1219" s="92"/>
      <c r="CG1219" s="92"/>
      <c r="CH1219" s="92"/>
      <c r="CI1219" s="92"/>
      <c r="CJ1219" s="92"/>
      <c r="CK1219" s="92"/>
      <c r="CL1219" s="92"/>
      <c r="CM1219" s="92"/>
      <c r="CN1219" s="92"/>
      <c r="CO1219" s="92"/>
      <c r="CP1219" s="92"/>
      <c r="CQ1219" s="92"/>
      <c r="CR1219" s="92"/>
    </row>
    <row r="1220" spans="1:96">
      <c r="A1220" s="94" t="s">
        <v>5110</v>
      </c>
      <c r="B1220" s="94" t="s">
        <v>3451</v>
      </c>
      <c r="C1220" s="94" t="s">
        <v>16</v>
      </c>
      <c r="D1220" s="135">
        <v>98007</v>
      </c>
      <c r="E1220" s="94" t="s">
        <v>5111</v>
      </c>
      <c r="F1220" s="143">
        <v>39332</v>
      </c>
      <c r="G1220" s="94" t="s">
        <v>2110</v>
      </c>
      <c r="H1220" s="144">
        <v>1</v>
      </c>
      <c r="I1220" s="144"/>
      <c r="J1220" s="120" t="s">
        <v>19</v>
      </c>
      <c r="K1220" s="92" t="s">
        <v>1955</v>
      </c>
      <c r="L1220" s="144" t="s">
        <v>1958</v>
      </c>
      <c r="M1220" s="135" t="s">
        <v>22</v>
      </c>
      <c r="N1220" s="92">
        <v>36</v>
      </c>
      <c r="O1220" s="92">
        <v>9</v>
      </c>
      <c r="P1220" s="135">
        <v>2007</v>
      </c>
      <c r="Q1220" s="153">
        <v>47.588862779999999</v>
      </c>
      <c r="R1220" s="153">
        <v>-122.14030452999999</v>
      </c>
      <c r="S1220" s="92"/>
      <c r="U1220" s="92"/>
      <c r="V1220" s="92"/>
      <c r="W1220" s="92"/>
      <c r="X1220" s="92"/>
      <c r="Y1220" s="92"/>
      <c r="Z1220" s="92"/>
      <c r="AA1220" s="92"/>
      <c r="AB1220" s="92"/>
      <c r="AC1220" s="92"/>
      <c r="AD1220" s="92"/>
      <c r="AE1220" s="92"/>
      <c r="AF1220" s="92"/>
      <c r="AG1220" s="92"/>
      <c r="AH1220" s="92"/>
      <c r="AI1220" s="92"/>
      <c r="AJ1220" s="92"/>
      <c r="AK1220" s="92"/>
      <c r="AL1220" s="92"/>
      <c r="AM1220" s="92"/>
      <c r="AN1220" s="92"/>
      <c r="AO1220" s="92"/>
      <c r="AP1220" s="92"/>
      <c r="AQ1220" s="92"/>
      <c r="AR1220" s="92"/>
      <c r="AS1220" s="92"/>
      <c r="AT1220" s="92"/>
      <c r="AU1220" s="92"/>
      <c r="AV1220" s="92"/>
      <c r="AW1220" s="92"/>
      <c r="AX1220" s="92"/>
      <c r="AY1220" s="92"/>
      <c r="AZ1220" s="92"/>
      <c r="BA1220" s="92"/>
      <c r="BB1220" s="92"/>
      <c r="BC1220" s="92"/>
      <c r="BD1220" s="92"/>
      <c r="BE1220" s="92"/>
      <c r="BF1220" s="92"/>
      <c r="BG1220" s="92"/>
      <c r="BH1220" s="92"/>
      <c r="BI1220" s="92"/>
      <c r="BJ1220" s="92"/>
      <c r="BK1220" s="92"/>
      <c r="BL1220" s="92"/>
      <c r="BM1220" s="92"/>
      <c r="BN1220" s="92"/>
      <c r="BO1220" s="92"/>
      <c r="BP1220" s="92"/>
      <c r="BQ1220" s="92"/>
      <c r="BR1220" s="92"/>
      <c r="BS1220" s="92"/>
      <c r="BT1220" s="92"/>
      <c r="BU1220" s="92"/>
      <c r="BV1220" s="92"/>
      <c r="BW1220" s="92"/>
      <c r="BX1220" s="92"/>
      <c r="BY1220" s="92"/>
      <c r="BZ1220" s="92"/>
      <c r="CA1220" s="92"/>
      <c r="CB1220" s="92"/>
      <c r="CC1220" s="92"/>
      <c r="CD1220" s="92"/>
      <c r="CE1220" s="92"/>
      <c r="CF1220" s="92"/>
      <c r="CG1220" s="92"/>
      <c r="CH1220" s="92"/>
      <c r="CI1220" s="92"/>
      <c r="CJ1220" s="92"/>
      <c r="CK1220" s="92"/>
      <c r="CL1220" s="92"/>
      <c r="CM1220" s="92"/>
      <c r="CN1220" s="92"/>
      <c r="CO1220" s="92"/>
      <c r="CP1220" s="92"/>
      <c r="CQ1220" s="92"/>
      <c r="CR1220" s="92"/>
    </row>
    <row r="1221" spans="1:96">
      <c r="A1221" s="94" t="s">
        <v>5079</v>
      </c>
      <c r="B1221" s="94" t="s">
        <v>3451</v>
      </c>
      <c r="C1221" s="94" t="s">
        <v>16</v>
      </c>
      <c r="D1221" s="96">
        <v>98007</v>
      </c>
      <c r="E1221" s="96" t="s">
        <v>5080</v>
      </c>
      <c r="F1221" s="143">
        <v>39260</v>
      </c>
      <c r="G1221" s="94" t="s">
        <v>3596</v>
      </c>
      <c r="H1221" s="146">
        <v>1</v>
      </c>
      <c r="I1221" s="146"/>
      <c r="J1221" s="96" t="s">
        <v>19</v>
      </c>
      <c r="K1221" s="92" t="s">
        <v>1955</v>
      </c>
      <c r="L1221" s="144" t="s">
        <v>1958</v>
      </c>
      <c r="M1221" s="135" t="s">
        <v>22</v>
      </c>
      <c r="N1221" s="92">
        <v>26</v>
      </c>
      <c r="O1221" s="92">
        <v>6</v>
      </c>
      <c r="P1221" s="135">
        <v>2007</v>
      </c>
      <c r="Q1221" s="153">
        <v>47.588862779999999</v>
      </c>
      <c r="R1221" s="153">
        <v>-122.14030452999999</v>
      </c>
      <c r="S1221" s="92"/>
      <c r="U1221" s="92"/>
      <c r="V1221" s="92"/>
      <c r="W1221" s="92"/>
      <c r="X1221" s="92"/>
      <c r="Y1221" s="92"/>
      <c r="Z1221" s="92"/>
      <c r="AA1221" s="92"/>
      <c r="AB1221" s="92"/>
      <c r="AC1221" s="92"/>
      <c r="AD1221" s="92"/>
      <c r="AE1221" s="92"/>
      <c r="AF1221" s="92"/>
      <c r="AG1221" s="92"/>
      <c r="AH1221" s="92"/>
      <c r="AI1221" s="92"/>
      <c r="AJ1221" s="92"/>
      <c r="AK1221" s="92"/>
      <c r="AL1221" s="92"/>
      <c r="AM1221" s="92"/>
      <c r="AN1221" s="92"/>
      <c r="AO1221" s="92"/>
      <c r="AP1221" s="92"/>
      <c r="AQ1221" s="92"/>
      <c r="AR1221" s="92"/>
      <c r="AS1221" s="92"/>
      <c r="AT1221" s="92"/>
      <c r="AU1221" s="92"/>
      <c r="AV1221" s="92"/>
      <c r="AW1221" s="92"/>
      <c r="AX1221" s="92"/>
      <c r="AY1221" s="92"/>
      <c r="AZ1221" s="92"/>
      <c r="BA1221" s="92"/>
      <c r="BB1221" s="92"/>
      <c r="BC1221" s="92"/>
      <c r="BD1221" s="92"/>
      <c r="BE1221" s="92"/>
      <c r="BF1221" s="92"/>
      <c r="BG1221" s="92"/>
      <c r="BH1221" s="92"/>
      <c r="BI1221" s="92"/>
      <c r="BJ1221" s="92"/>
      <c r="BK1221" s="92"/>
      <c r="BL1221" s="92"/>
      <c r="BM1221" s="92"/>
      <c r="BN1221" s="92"/>
      <c r="BO1221" s="92"/>
      <c r="BP1221" s="92"/>
      <c r="BQ1221" s="92"/>
      <c r="BR1221" s="92"/>
      <c r="BS1221" s="92"/>
      <c r="BT1221" s="92"/>
      <c r="BU1221" s="92"/>
      <c r="BV1221" s="92"/>
      <c r="BW1221" s="92"/>
      <c r="BX1221" s="92"/>
      <c r="BY1221" s="92"/>
      <c r="BZ1221" s="92"/>
      <c r="CA1221" s="92"/>
      <c r="CB1221" s="92"/>
      <c r="CC1221" s="92"/>
      <c r="CD1221" s="92"/>
      <c r="CE1221" s="92"/>
      <c r="CF1221" s="92"/>
      <c r="CG1221" s="92"/>
      <c r="CH1221" s="92"/>
      <c r="CI1221" s="92"/>
      <c r="CJ1221" s="92"/>
      <c r="CK1221" s="92"/>
      <c r="CL1221" s="92"/>
      <c r="CM1221" s="92"/>
      <c r="CN1221" s="92"/>
      <c r="CO1221" s="92"/>
      <c r="CP1221" s="92"/>
      <c r="CQ1221" s="92"/>
      <c r="CR1221" s="92"/>
    </row>
    <row r="1222" spans="1:96">
      <c r="A1222" s="94" t="s">
        <v>5098</v>
      </c>
      <c r="B1222" s="94" t="s">
        <v>3451</v>
      </c>
      <c r="C1222" s="94" t="s">
        <v>16</v>
      </c>
      <c r="D1222" s="141">
        <v>98004</v>
      </c>
      <c r="E1222" s="92" t="s">
        <v>5099</v>
      </c>
      <c r="F1222" s="143">
        <v>39289</v>
      </c>
      <c r="G1222" s="94" t="s">
        <v>3596</v>
      </c>
      <c r="H1222" s="144">
        <v>1</v>
      </c>
      <c r="I1222" s="144"/>
      <c r="J1222" s="120" t="s">
        <v>19</v>
      </c>
      <c r="K1222" s="92" t="s">
        <v>1955</v>
      </c>
      <c r="L1222" s="144" t="s">
        <v>1958</v>
      </c>
      <c r="M1222" s="135" t="s">
        <v>22</v>
      </c>
      <c r="N1222" s="92">
        <v>30</v>
      </c>
      <c r="O1222" s="92">
        <v>7</v>
      </c>
      <c r="P1222" s="135">
        <v>2007</v>
      </c>
      <c r="Q1222" s="153">
        <v>47.588862779999999</v>
      </c>
      <c r="R1222" s="153">
        <v>-122.14030452999999</v>
      </c>
      <c r="S1222" s="92"/>
    </row>
    <row r="1223" spans="1:96">
      <c r="A1223" s="94" t="s">
        <v>5085</v>
      </c>
      <c r="B1223" s="94" t="s">
        <v>3451</v>
      </c>
      <c r="C1223" s="94" t="s">
        <v>16</v>
      </c>
      <c r="D1223" s="160">
        <v>98007</v>
      </c>
      <c r="E1223" s="97" t="s">
        <v>5084</v>
      </c>
      <c r="F1223" s="143">
        <v>39275</v>
      </c>
      <c r="G1223" s="94" t="s">
        <v>4830</v>
      </c>
      <c r="H1223" s="161">
        <v>1</v>
      </c>
      <c r="I1223" s="161"/>
      <c r="J1223" s="95" t="s">
        <v>19</v>
      </c>
      <c r="K1223" s="92" t="s">
        <v>1955</v>
      </c>
      <c r="L1223" s="144" t="s">
        <v>1958</v>
      </c>
      <c r="M1223" s="135" t="s">
        <v>22</v>
      </c>
      <c r="N1223" s="92">
        <v>28</v>
      </c>
      <c r="O1223" s="92">
        <v>7</v>
      </c>
      <c r="P1223" s="135">
        <v>2007</v>
      </c>
      <c r="Q1223" s="153">
        <v>47.588862779999999</v>
      </c>
      <c r="R1223" s="153">
        <v>-122.14030452999999</v>
      </c>
      <c r="S1223" s="92"/>
    </row>
    <row r="1224" spans="1:96">
      <c r="A1224" s="94" t="s">
        <v>5100</v>
      </c>
      <c r="B1224" s="94" t="s">
        <v>3451</v>
      </c>
      <c r="C1224" s="94" t="s">
        <v>16</v>
      </c>
      <c r="D1224" s="141">
        <v>98004</v>
      </c>
      <c r="E1224" s="92" t="s">
        <v>5101</v>
      </c>
      <c r="F1224" s="143">
        <v>39289</v>
      </c>
      <c r="G1224" s="94" t="s">
        <v>4830</v>
      </c>
      <c r="H1224" s="144">
        <v>1</v>
      </c>
      <c r="I1224" s="144"/>
      <c r="J1224" s="120" t="s">
        <v>19</v>
      </c>
      <c r="K1224" s="92" t="s">
        <v>1955</v>
      </c>
      <c r="L1224" s="144" t="s">
        <v>1958</v>
      </c>
      <c r="M1224" s="135" t="s">
        <v>22</v>
      </c>
      <c r="N1224" s="92">
        <v>30</v>
      </c>
      <c r="O1224" s="92">
        <v>7</v>
      </c>
      <c r="P1224" s="135">
        <v>2007</v>
      </c>
      <c r="Q1224" s="153">
        <v>47.588862779999999</v>
      </c>
      <c r="R1224" s="153">
        <v>-122.14030452999999</v>
      </c>
      <c r="S1224" s="92"/>
      <c r="U1224" s="92"/>
      <c r="V1224" s="92"/>
      <c r="W1224" s="92"/>
      <c r="X1224" s="92"/>
      <c r="Y1224" s="92"/>
      <c r="Z1224" s="92"/>
      <c r="AA1224" s="92"/>
      <c r="AB1224" s="92"/>
      <c r="AC1224" s="92"/>
      <c r="AD1224" s="92"/>
      <c r="AE1224" s="92"/>
      <c r="AF1224" s="92"/>
      <c r="AG1224" s="92"/>
      <c r="AH1224" s="92"/>
      <c r="AI1224" s="92"/>
      <c r="AJ1224" s="92"/>
      <c r="AK1224" s="92"/>
      <c r="AL1224" s="92"/>
      <c r="AM1224" s="92"/>
      <c r="AN1224" s="92"/>
      <c r="AO1224" s="92"/>
      <c r="AP1224" s="92"/>
      <c r="AQ1224" s="92"/>
      <c r="AR1224" s="92"/>
      <c r="AS1224" s="92"/>
      <c r="AT1224" s="92"/>
      <c r="AU1224" s="92"/>
      <c r="AV1224" s="92"/>
      <c r="AW1224" s="92"/>
      <c r="AX1224" s="92"/>
      <c r="AY1224" s="92"/>
      <c r="AZ1224" s="92"/>
      <c r="BA1224" s="92"/>
      <c r="BB1224" s="92"/>
      <c r="BC1224" s="92"/>
      <c r="BD1224" s="92"/>
      <c r="BE1224" s="92"/>
      <c r="BF1224" s="92"/>
      <c r="BG1224" s="92"/>
      <c r="BH1224" s="92"/>
      <c r="BI1224" s="92"/>
      <c r="BJ1224" s="92"/>
      <c r="BK1224" s="92"/>
      <c r="BL1224" s="92"/>
      <c r="BM1224" s="92"/>
      <c r="BN1224" s="92"/>
      <c r="BO1224" s="92"/>
      <c r="BP1224" s="92"/>
      <c r="BQ1224" s="92"/>
      <c r="BR1224" s="92"/>
      <c r="BS1224" s="92"/>
      <c r="BT1224" s="92"/>
      <c r="BU1224" s="92"/>
      <c r="BV1224" s="92"/>
      <c r="BW1224" s="92"/>
      <c r="BX1224" s="92"/>
      <c r="BY1224" s="92"/>
      <c r="BZ1224" s="92"/>
      <c r="CA1224" s="92"/>
      <c r="CB1224" s="92"/>
      <c r="CC1224" s="92"/>
      <c r="CD1224" s="92"/>
      <c r="CE1224" s="92"/>
      <c r="CF1224" s="92"/>
      <c r="CG1224" s="92"/>
      <c r="CH1224" s="92"/>
      <c r="CI1224" s="92"/>
      <c r="CJ1224" s="92"/>
      <c r="CK1224" s="92"/>
      <c r="CL1224" s="92"/>
      <c r="CM1224" s="92"/>
      <c r="CN1224" s="92"/>
      <c r="CO1224" s="92"/>
      <c r="CP1224" s="92"/>
      <c r="CQ1224" s="92"/>
      <c r="CR1224" s="92"/>
    </row>
    <row r="1225" spans="1:96">
      <c r="A1225" s="94" t="s">
        <v>5086</v>
      </c>
      <c r="B1225" s="94" t="s">
        <v>3451</v>
      </c>
      <c r="C1225" s="94" t="s">
        <v>16</v>
      </c>
      <c r="D1225" s="160">
        <v>98007</v>
      </c>
      <c r="E1225" s="97" t="s">
        <v>5087</v>
      </c>
      <c r="F1225" s="143">
        <v>39275</v>
      </c>
      <c r="G1225" s="94" t="s">
        <v>2420</v>
      </c>
      <c r="H1225" s="161">
        <v>2</v>
      </c>
      <c r="I1225" s="161"/>
      <c r="J1225" s="95" t="s">
        <v>19</v>
      </c>
      <c r="K1225" s="92" t="s">
        <v>1955</v>
      </c>
      <c r="L1225" s="144" t="s">
        <v>1958</v>
      </c>
      <c r="M1225" s="135" t="s">
        <v>22</v>
      </c>
      <c r="N1225" s="92">
        <v>28</v>
      </c>
      <c r="O1225" s="92">
        <v>7</v>
      </c>
      <c r="P1225" s="135">
        <v>2007</v>
      </c>
      <c r="Q1225" s="153">
        <v>47.588862779999999</v>
      </c>
      <c r="R1225" s="153">
        <v>-122.14030452999999</v>
      </c>
      <c r="S1225" s="92"/>
      <c r="U1225" s="92"/>
      <c r="V1225" s="92"/>
      <c r="W1225" s="92"/>
      <c r="X1225" s="92"/>
      <c r="Y1225" s="92"/>
      <c r="Z1225" s="92"/>
      <c r="AA1225" s="92"/>
      <c r="AB1225" s="92"/>
      <c r="AC1225" s="92"/>
      <c r="AD1225" s="92"/>
      <c r="AE1225" s="92"/>
      <c r="AF1225" s="92"/>
      <c r="AG1225" s="92"/>
      <c r="AH1225" s="92"/>
      <c r="AI1225" s="92"/>
      <c r="AJ1225" s="92"/>
      <c r="AK1225" s="92"/>
      <c r="AL1225" s="92"/>
      <c r="AM1225" s="92"/>
      <c r="AN1225" s="92"/>
      <c r="AO1225" s="92"/>
      <c r="AP1225" s="92"/>
      <c r="AQ1225" s="92"/>
      <c r="AR1225" s="92"/>
      <c r="AS1225" s="92"/>
      <c r="AT1225" s="92"/>
      <c r="AU1225" s="92"/>
      <c r="AV1225" s="92"/>
      <c r="AW1225" s="92"/>
      <c r="AX1225" s="92"/>
      <c r="AY1225" s="92"/>
      <c r="AZ1225" s="92"/>
      <c r="BA1225" s="92"/>
      <c r="BB1225" s="92"/>
      <c r="BC1225" s="92"/>
      <c r="BD1225" s="92"/>
      <c r="BE1225" s="92"/>
      <c r="BF1225" s="92"/>
      <c r="BG1225" s="92"/>
      <c r="BH1225" s="92"/>
      <c r="BI1225" s="92"/>
      <c r="BJ1225" s="92"/>
      <c r="BK1225" s="92"/>
      <c r="BL1225" s="92"/>
      <c r="BM1225" s="92"/>
      <c r="BN1225" s="92"/>
      <c r="BO1225" s="92"/>
      <c r="BP1225" s="92"/>
      <c r="BQ1225" s="92"/>
      <c r="BR1225" s="92"/>
      <c r="BS1225" s="92"/>
      <c r="BT1225" s="92"/>
      <c r="BU1225" s="92"/>
      <c r="BV1225" s="92"/>
      <c r="BW1225" s="92"/>
      <c r="BX1225" s="92"/>
      <c r="BY1225" s="92"/>
      <c r="BZ1225" s="92"/>
      <c r="CA1225" s="92"/>
      <c r="CB1225" s="92"/>
      <c r="CC1225" s="92"/>
      <c r="CD1225" s="92"/>
      <c r="CE1225" s="92"/>
      <c r="CF1225" s="92"/>
      <c r="CG1225" s="92"/>
      <c r="CH1225" s="92"/>
      <c r="CI1225" s="92"/>
      <c r="CJ1225" s="92"/>
      <c r="CK1225" s="92"/>
      <c r="CL1225" s="92"/>
      <c r="CM1225" s="92"/>
      <c r="CN1225" s="92"/>
      <c r="CO1225" s="92"/>
      <c r="CP1225" s="92"/>
      <c r="CQ1225" s="92"/>
      <c r="CR1225" s="92"/>
    </row>
    <row r="1226" spans="1:96">
      <c r="A1226" s="118" t="s">
        <v>1963</v>
      </c>
      <c r="B1226" s="118">
        <v>33</v>
      </c>
      <c r="C1226" s="118" t="s">
        <v>16</v>
      </c>
      <c r="D1226" s="118">
        <v>98007</v>
      </c>
      <c r="E1226" s="118" t="s">
        <v>1964</v>
      </c>
      <c r="F1226" s="134">
        <v>39658</v>
      </c>
      <c r="G1226" s="118" t="s">
        <v>195</v>
      </c>
      <c r="H1226" s="118">
        <v>1</v>
      </c>
      <c r="I1226" s="118">
        <f>AVERAGE(H1226:H1250)</f>
        <v>16.559999999999999</v>
      </c>
      <c r="J1226" s="118" t="s">
        <v>19</v>
      </c>
      <c r="K1226" s="133" t="s">
        <v>1955</v>
      </c>
      <c r="L1226" s="118" t="s">
        <v>36</v>
      </c>
      <c r="M1226" s="118" t="s">
        <v>22</v>
      </c>
      <c r="N1226" s="118">
        <v>31</v>
      </c>
      <c r="O1226" s="118">
        <v>7</v>
      </c>
      <c r="P1226" s="118">
        <v>2008</v>
      </c>
      <c r="Q1226" s="118">
        <v>47.588862779999999</v>
      </c>
      <c r="R1226" s="118">
        <v>-122.1403045</v>
      </c>
      <c r="U1226" s="92"/>
      <c r="V1226" s="92"/>
      <c r="W1226" s="92"/>
      <c r="X1226" s="92"/>
      <c r="Y1226" s="92"/>
      <c r="Z1226" s="92"/>
      <c r="AA1226" s="92"/>
      <c r="AB1226" s="92"/>
      <c r="AC1226" s="92"/>
      <c r="AD1226" s="92"/>
      <c r="AE1226" s="92"/>
      <c r="AF1226" s="92"/>
      <c r="AG1226" s="92"/>
      <c r="AH1226" s="92"/>
      <c r="AI1226" s="92"/>
      <c r="AJ1226" s="92"/>
      <c r="AK1226" s="92"/>
      <c r="AL1226" s="92"/>
      <c r="AM1226" s="92"/>
      <c r="AN1226" s="92"/>
      <c r="AO1226" s="92"/>
      <c r="AP1226" s="92"/>
      <c r="AQ1226" s="92"/>
      <c r="AR1226" s="92"/>
      <c r="AS1226" s="92"/>
      <c r="AT1226" s="92"/>
      <c r="AU1226" s="92"/>
      <c r="AV1226" s="92"/>
      <c r="AW1226" s="92"/>
      <c r="AX1226" s="92"/>
      <c r="AY1226" s="92"/>
      <c r="AZ1226" s="92"/>
      <c r="BA1226" s="92"/>
      <c r="BB1226" s="92"/>
      <c r="BC1226" s="92"/>
      <c r="BD1226" s="92"/>
      <c r="BE1226" s="92"/>
      <c r="BF1226" s="92"/>
      <c r="BG1226" s="92"/>
      <c r="BH1226" s="92"/>
      <c r="BI1226" s="92"/>
      <c r="BJ1226" s="92"/>
      <c r="BK1226" s="92"/>
      <c r="BL1226" s="92"/>
      <c r="BM1226" s="92"/>
      <c r="BN1226" s="92"/>
      <c r="BO1226" s="92"/>
      <c r="BP1226" s="92"/>
      <c r="BQ1226" s="92"/>
      <c r="BR1226" s="92"/>
      <c r="BS1226" s="92"/>
      <c r="BT1226" s="92"/>
      <c r="BU1226" s="92"/>
      <c r="BV1226" s="92"/>
      <c r="BW1226" s="92"/>
      <c r="BX1226" s="92"/>
      <c r="BY1226" s="92"/>
      <c r="BZ1226" s="92"/>
      <c r="CA1226" s="92"/>
      <c r="CB1226" s="92"/>
      <c r="CC1226" s="92"/>
      <c r="CD1226" s="92"/>
      <c r="CE1226" s="92"/>
      <c r="CF1226" s="92"/>
      <c r="CG1226" s="92"/>
      <c r="CH1226" s="92"/>
      <c r="CI1226" s="92"/>
      <c r="CJ1226" s="92"/>
      <c r="CK1226" s="92"/>
      <c r="CL1226" s="92"/>
      <c r="CM1226" s="92"/>
      <c r="CN1226" s="92"/>
      <c r="CO1226" s="92"/>
      <c r="CP1226" s="92"/>
      <c r="CQ1226" s="92"/>
      <c r="CR1226" s="92"/>
    </row>
    <row r="1227" spans="1:96">
      <c r="A1227" s="118" t="s">
        <v>1977</v>
      </c>
      <c r="B1227" s="118">
        <v>33</v>
      </c>
      <c r="C1227" s="118" t="s">
        <v>16</v>
      </c>
      <c r="D1227" s="118">
        <v>98007</v>
      </c>
      <c r="E1227" s="118" t="s">
        <v>1978</v>
      </c>
      <c r="F1227" s="134">
        <v>39665</v>
      </c>
      <c r="G1227" s="118" t="s">
        <v>195</v>
      </c>
      <c r="H1227" s="118">
        <v>2</v>
      </c>
      <c r="J1227" s="118" t="s">
        <v>19</v>
      </c>
      <c r="K1227" s="133" t="s">
        <v>1955</v>
      </c>
      <c r="L1227" s="118" t="s">
        <v>36</v>
      </c>
      <c r="M1227" s="118" t="s">
        <v>22</v>
      </c>
      <c r="N1227" s="118">
        <v>32</v>
      </c>
      <c r="O1227" s="118">
        <v>8</v>
      </c>
      <c r="P1227" s="118">
        <v>2008</v>
      </c>
      <c r="Q1227" s="118">
        <v>47.588862779999999</v>
      </c>
      <c r="R1227" s="118">
        <v>-122.1403045</v>
      </c>
      <c r="U1227" s="92"/>
      <c r="V1227" s="92"/>
      <c r="W1227" s="92"/>
      <c r="X1227" s="92"/>
      <c r="Y1227" s="92"/>
      <c r="Z1227" s="92"/>
      <c r="AA1227" s="92"/>
      <c r="AB1227" s="92"/>
      <c r="AC1227" s="92"/>
      <c r="AD1227" s="92"/>
      <c r="AE1227" s="92"/>
      <c r="AF1227" s="92"/>
      <c r="AG1227" s="92"/>
      <c r="AH1227" s="92"/>
      <c r="AI1227" s="92"/>
      <c r="AJ1227" s="92"/>
      <c r="AK1227" s="92"/>
      <c r="AL1227" s="92"/>
      <c r="AM1227" s="92"/>
      <c r="AN1227" s="92"/>
      <c r="AO1227" s="92"/>
      <c r="AP1227" s="92"/>
      <c r="AQ1227" s="92"/>
      <c r="AR1227" s="92"/>
      <c r="AS1227" s="92"/>
      <c r="AT1227" s="92"/>
      <c r="AU1227" s="92"/>
      <c r="AV1227" s="92"/>
      <c r="AW1227" s="92"/>
      <c r="AX1227" s="92"/>
      <c r="AY1227" s="92"/>
      <c r="AZ1227" s="92"/>
      <c r="BA1227" s="92"/>
      <c r="BB1227" s="92"/>
      <c r="BC1227" s="92"/>
      <c r="BD1227" s="92"/>
      <c r="BE1227" s="92"/>
      <c r="BF1227" s="92"/>
      <c r="BG1227" s="92"/>
      <c r="BH1227" s="92"/>
      <c r="BI1227" s="92"/>
      <c r="BJ1227" s="92"/>
      <c r="BK1227" s="92"/>
      <c r="BL1227" s="92"/>
      <c r="BM1227" s="92"/>
      <c r="BN1227" s="92"/>
      <c r="BO1227" s="92"/>
      <c r="BP1227" s="92"/>
      <c r="BQ1227" s="92"/>
      <c r="BR1227" s="92"/>
      <c r="BS1227" s="92"/>
      <c r="BT1227" s="92"/>
      <c r="BU1227" s="92"/>
      <c r="BV1227" s="92"/>
      <c r="BW1227" s="92"/>
      <c r="BX1227" s="92"/>
      <c r="BY1227" s="92"/>
      <c r="BZ1227" s="92"/>
      <c r="CA1227" s="92"/>
      <c r="CB1227" s="92"/>
      <c r="CC1227" s="92"/>
      <c r="CD1227" s="92"/>
      <c r="CE1227" s="92"/>
      <c r="CF1227" s="92"/>
      <c r="CG1227" s="92"/>
      <c r="CH1227" s="92"/>
      <c r="CI1227" s="92"/>
      <c r="CJ1227" s="92"/>
      <c r="CK1227" s="92"/>
      <c r="CL1227" s="92"/>
      <c r="CM1227" s="92"/>
      <c r="CN1227" s="92"/>
      <c r="CO1227" s="92"/>
      <c r="CP1227" s="92"/>
      <c r="CQ1227" s="92"/>
      <c r="CR1227" s="92"/>
    </row>
    <row r="1228" spans="1:96">
      <c r="A1228" s="118" t="s">
        <v>1965</v>
      </c>
      <c r="B1228" s="118">
        <v>33</v>
      </c>
      <c r="C1228" s="118" t="s">
        <v>16</v>
      </c>
      <c r="D1228" s="118">
        <v>98133</v>
      </c>
      <c r="E1228" s="118" t="s">
        <v>1966</v>
      </c>
      <c r="F1228" s="134">
        <v>39686</v>
      </c>
      <c r="G1228" s="118" t="s">
        <v>195</v>
      </c>
      <c r="H1228" s="118">
        <v>1</v>
      </c>
      <c r="J1228" s="118" t="s">
        <v>19</v>
      </c>
      <c r="K1228" s="133" t="s">
        <v>1955</v>
      </c>
      <c r="L1228" s="118" t="s">
        <v>1573</v>
      </c>
      <c r="M1228" s="118" t="s">
        <v>22</v>
      </c>
      <c r="N1228" s="118">
        <v>35</v>
      </c>
      <c r="O1228" s="118">
        <v>8</v>
      </c>
      <c r="P1228" s="118">
        <v>2008</v>
      </c>
      <c r="Q1228" s="118">
        <v>47.588862779999999</v>
      </c>
      <c r="R1228" s="118">
        <v>-122.1403045</v>
      </c>
      <c r="U1228" s="92"/>
      <c r="V1228" s="92"/>
      <c r="W1228" s="92"/>
      <c r="X1228" s="92"/>
      <c r="Y1228" s="92"/>
      <c r="Z1228" s="92"/>
      <c r="AA1228" s="92"/>
      <c r="AB1228" s="92"/>
      <c r="AC1228" s="92"/>
      <c r="AD1228" s="92"/>
      <c r="AE1228" s="92"/>
      <c r="AF1228" s="92"/>
      <c r="AG1228" s="92"/>
      <c r="AH1228" s="92"/>
      <c r="AI1228" s="92"/>
      <c r="AJ1228" s="92"/>
      <c r="AK1228" s="92"/>
      <c r="AL1228" s="92"/>
      <c r="AM1228" s="92"/>
      <c r="AN1228" s="92"/>
      <c r="AO1228" s="92"/>
      <c r="AP1228" s="92"/>
      <c r="AQ1228" s="92"/>
      <c r="AR1228" s="92"/>
      <c r="AS1228" s="92"/>
      <c r="AT1228" s="92"/>
      <c r="AU1228" s="92"/>
      <c r="AV1228" s="92"/>
      <c r="AW1228" s="92"/>
      <c r="AX1228" s="92"/>
      <c r="AY1228" s="92"/>
      <c r="AZ1228" s="92"/>
      <c r="BA1228" s="92"/>
      <c r="BB1228" s="92"/>
      <c r="BC1228" s="92"/>
      <c r="BD1228" s="92"/>
      <c r="BE1228" s="92"/>
      <c r="BF1228" s="92"/>
      <c r="BG1228" s="92"/>
      <c r="BH1228" s="92"/>
      <c r="BI1228" s="92"/>
      <c r="BJ1228" s="92"/>
      <c r="BK1228" s="92"/>
      <c r="BL1228" s="92"/>
      <c r="BM1228" s="92"/>
      <c r="BN1228" s="92"/>
      <c r="BO1228" s="92"/>
      <c r="BP1228" s="92"/>
      <c r="BQ1228" s="92"/>
      <c r="BR1228" s="92"/>
      <c r="BS1228" s="92"/>
      <c r="BT1228" s="92"/>
      <c r="BU1228" s="92"/>
      <c r="BV1228" s="92"/>
      <c r="BW1228" s="92"/>
      <c r="BX1228" s="92"/>
      <c r="BY1228" s="92"/>
      <c r="BZ1228" s="92"/>
      <c r="CA1228" s="92"/>
      <c r="CB1228" s="92"/>
      <c r="CC1228" s="92"/>
      <c r="CD1228" s="92"/>
      <c r="CE1228" s="92"/>
      <c r="CF1228" s="92"/>
      <c r="CG1228" s="92"/>
      <c r="CH1228" s="92"/>
      <c r="CI1228" s="92"/>
      <c r="CJ1228" s="92"/>
      <c r="CK1228" s="92"/>
      <c r="CL1228" s="92"/>
      <c r="CM1228" s="92"/>
      <c r="CN1228" s="92"/>
      <c r="CO1228" s="92"/>
      <c r="CP1228" s="92"/>
      <c r="CQ1228" s="92"/>
      <c r="CR1228" s="92"/>
    </row>
    <row r="1229" spans="1:96">
      <c r="A1229" s="118" t="s">
        <v>1985</v>
      </c>
      <c r="B1229" s="118">
        <v>33</v>
      </c>
      <c r="C1229" s="118" t="s">
        <v>16</v>
      </c>
      <c r="D1229" s="118">
        <v>98007</v>
      </c>
      <c r="E1229" s="118" t="s">
        <v>1986</v>
      </c>
      <c r="F1229" s="134">
        <v>39637</v>
      </c>
      <c r="G1229" s="118" t="s">
        <v>29</v>
      </c>
      <c r="H1229" s="118">
        <v>11</v>
      </c>
      <c r="J1229" s="118" t="s">
        <v>19</v>
      </c>
      <c r="K1229" s="133" t="s">
        <v>1955</v>
      </c>
      <c r="L1229" s="118" t="s">
        <v>1958</v>
      </c>
      <c r="M1229" s="118" t="s">
        <v>22</v>
      </c>
      <c r="N1229" s="118">
        <v>28</v>
      </c>
      <c r="O1229" s="118">
        <v>7</v>
      </c>
      <c r="P1229" s="118">
        <v>2008</v>
      </c>
      <c r="Q1229" s="118">
        <v>47.588862779999999</v>
      </c>
      <c r="R1229" s="118">
        <v>-122.1403045</v>
      </c>
    </row>
    <row r="1230" spans="1:96">
      <c r="A1230" s="118" t="s">
        <v>1993</v>
      </c>
      <c r="B1230" s="118">
        <v>33</v>
      </c>
      <c r="C1230" s="118" t="s">
        <v>16</v>
      </c>
      <c r="D1230" s="118">
        <v>98007</v>
      </c>
      <c r="E1230" s="118" t="s">
        <v>1994</v>
      </c>
      <c r="F1230" s="134">
        <v>39651</v>
      </c>
      <c r="G1230" s="118" t="s">
        <v>29</v>
      </c>
      <c r="H1230" s="118">
        <v>40</v>
      </c>
      <c r="J1230" s="118" t="s">
        <v>74</v>
      </c>
      <c r="K1230" s="133" t="s">
        <v>1955</v>
      </c>
      <c r="L1230" s="118" t="s">
        <v>1995</v>
      </c>
      <c r="M1230" s="118" t="s">
        <v>22</v>
      </c>
      <c r="N1230" s="118">
        <v>30</v>
      </c>
      <c r="O1230" s="118">
        <v>7</v>
      </c>
      <c r="P1230" s="118">
        <v>2008</v>
      </c>
      <c r="Q1230" s="118">
        <v>47.588862779999999</v>
      </c>
      <c r="R1230" s="118">
        <v>-122.1403045</v>
      </c>
    </row>
    <row r="1231" spans="1:96">
      <c r="A1231" s="118" t="s">
        <v>1987</v>
      </c>
      <c r="B1231" s="118">
        <v>33</v>
      </c>
      <c r="C1231" s="118" t="s">
        <v>16</v>
      </c>
      <c r="D1231" s="118">
        <v>98007</v>
      </c>
      <c r="E1231" s="118" t="s">
        <v>1988</v>
      </c>
      <c r="F1231" s="134">
        <v>39658</v>
      </c>
      <c r="G1231" s="118" t="s">
        <v>29</v>
      </c>
      <c r="H1231" s="118">
        <v>16</v>
      </c>
      <c r="J1231" s="118" t="s">
        <v>19</v>
      </c>
      <c r="K1231" s="133" t="s">
        <v>1955</v>
      </c>
      <c r="L1231" s="118" t="s">
        <v>36</v>
      </c>
      <c r="M1231" s="118" t="s">
        <v>22</v>
      </c>
      <c r="N1231" s="118">
        <v>31</v>
      </c>
      <c r="O1231" s="118">
        <v>7</v>
      </c>
      <c r="P1231" s="118">
        <v>2008</v>
      </c>
      <c r="Q1231" s="118">
        <v>47.588862779999999</v>
      </c>
      <c r="R1231" s="118">
        <v>-122.1403045</v>
      </c>
      <c r="U1231" s="92"/>
      <c r="V1231" s="92"/>
      <c r="W1231" s="92"/>
      <c r="X1231" s="92"/>
      <c r="Y1231" s="92"/>
      <c r="Z1231" s="92"/>
      <c r="AA1231" s="92"/>
      <c r="AB1231" s="92"/>
      <c r="AC1231" s="92"/>
      <c r="AD1231" s="92"/>
      <c r="AE1231" s="92"/>
      <c r="AF1231" s="92"/>
      <c r="AG1231" s="92"/>
      <c r="AH1231" s="92"/>
      <c r="AI1231" s="92"/>
      <c r="AJ1231" s="92"/>
      <c r="AK1231" s="92"/>
      <c r="AL1231" s="92"/>
      <c r="AM1231" s="92"/>
      <c r="AN1231" s="92"/>
      <c r="AO1231" s="92"/>
      <c r="AP1231" s="92"/>
      <c r="AQ1231" s="92"/>
      <c r="AR1231" s="92"/>
      <c r="AS1231" s="92"/>
      <c r="AT1231" s="92"/>
      <c r="AU1231" s="92"/>
      <c r="AV1231" s="92"/>
      <c r="AW1231" s="92"/>
      <c r="AX1231" s="92"/>
      <c r="AY1231" s="92"/>
      <c r="AZ1231" s="92"/>
      <c r="BA1231" s="92"/>
      <c r="BB1231" s="92"/>
      <c r="BC1231" s="92"/>
      <c r="BD1231" s="92"/>
      <c r="BE1231" s="92"/>
      <c r="BF1231" s="92"/>
      <c r="BG1231" s="92"/>
      <c r="BH1231" s="92"/>
      <c r="BI1231" s="92"/>
      <c r="BJ1231" s="92"/>
      <c r="BK1231" s="92"/>
      <c r="BL1231" s="92"/>
      <c r="BM1231" s="92"/>
      <c r="BN1231" s="92"/>
      <c r="BO1231" s="92"/>
      <c r="BP1231" s="92"/>
      <c r="BQ1231" s="92"/>
      <c r="BR1231" s="92"/>
      <c r="BS1231" s="92"/>
      <c r="BT1231" s="92"/>
      <c r="BU1231" s="92"/>
      <c r="BV1231" s="92"/>
      <c r="BW1231" s="92"/>
      <c r="BX1231" s="92"/>
      <c r="BY1231" s="92"/>
      <c r="BZ1231" s="92"/>
      <c r="CA1231" s="92"/>
      <c r="CB1231" s="92"/>
      <c r="CC1231" s="92"/>
      <c r="CD1231" s="92"/>
      <c r="CE1231" s="92"/>
      <c r="CF1231" s="92"/>
      <c r="CG1231" s="92"/>
      <c r="CH1231" s="92"/>
      <c r="CI1231" s="92"/>
      <c r="CJ1231" s="92"/>
      <c r="CK1231" s="92"/>
      <c r="CL1231" s="92"/>
      <c r="CM1231" s="92"/>
      <c r="CN1231" s="92"/>
      <c r="CO1231" s="92"/>
      <c r="CP1231" s="92"/>
      <c r="CQ1231" s="92"/>
      <c r="CR1231" s="92"/>
    </row>
    <row r="1232" spans="1:96">
      <c r="A1232" s="118" t="s">
        <v>2000</v>
      </c>
      <c r="B1232" s="118">
        <v>33</v>
      </c>
      <c r="C1232" s="118" t="s">
        <v>16</v>
      </c>
      <c r="D1232" s="118">
        <v>98007</v>
      </c>
      <c r="E1232" s="118" t="s">
        <v>2001</v>
      </c>
      <c r="F1232" s="134">
        <v>39658</v>
      </c>
      <c r="G1232" s="118" t="s">
        <v>29</v>
      </c>
      <c r="H1232" s="118">
        <v>50</v>
      </c>
      <c r="J1232" s="118" t="s">
        <v>74</v>
      </c>
      <c r="K1232" s="133" t="s">
        <v>1955</v>
      </c>
      <c r="L1232" s="118" t="s">
        <v>1958</v>
      </c>
      <c r="M1232" s="118" t="s">
        <v>22</v>
      </c>
      <c r="N1232" s="118">
        <v>31</v>
      </c>
      <c r="O1232" s="118">
        <v>7</v>
      </c>
      <c r="P1232" s="118">
        <v>2008</v>
      </c>
      <c r="Q1232" s="118">
        <v>47.588862779999999</v>
      </c>
      <c r="R1232" s="118">
        <v>-122.1403045</v>
      </c>
      <c r="U1232" s="92"/>
      <c r="V1232" s="92"/>
      <c r="W1232" s="92"/>
      <c r="X1232" s="92"/>
      <c r="Y1232" s="92"/>
      <c r="Z1232" s="92"/>
      <c r="AA1232" s="92"/>
      <c r="AB1232" s="92"/>
      <c r="AC1232" s="92"/>
      <c r="AD1232" s="92"/>
      <c r="AE1232" s="92"/>
      <c r="AF1232" s="92"/>
      <c r="AG1232" s="92"/>
      <c r="AH1232" s="92"/>
      <c r="AI1232" s="92"/>
      <c r="AJ1232" s="92"/>
      <c r="AK1232" s="92"/>
      <c r="AL1232" s="92"/>
      <c r="AM1232" s="92"/>
      <c r="AN1232" s="92"/>
      <c r="AO1232" s="92"/>
      <c r="AP1232" s="92"/>
      <c r="AQ1232" s="92"/>
      <c r="AR1232" s="92"/>
      <c r="AS1232" s="92"/>
      <c r="AT1232" s="92"/>
      <c r="AU1232" s="92"/>
      <c r="AV1232" s="92"/>
      <c r="AW1232" s="92"/>
      <c r="AX1232" s="92"/>
      <c r="AY1232" s="92"/>
      <c r="AZ1232" s="92"/>
      <c r="BA1232" s="92"/>
      <c r="BB1232" s="92"/>
      <c r="BC1232" s="92"/>
      <c r="BD1232" s="92"/>
      <c r="BE1232" s="92"/>
      <c r="BF1232" s="92"/>
      <c r="BG1232" s="92"/>
      <c r="BH1232" s="92"/>
      <c r="BI1232" s="92"/>
      <c r="BJ1232" s="92"/>
      <c r="BK1232" s="92"/>
      <c r="BL1232" s="92"/>
      <c r="BM1232" s="92"/>
      <c r="BN1232" s="92"/>
      <c r="BO1232" s="92"/>
      <c r="BP1232" s="92"/>
      <c r="BQ1232" s="92"/>
      <c r="BR1232" s="92"/>
      <c r="BS1232" s="92"/>
      <c r="BT1232" s="92"/>
      <c r="BU1232" s="92"/>
      <c r="BV1232" s="92"/>
      <c r="BW1232" s="92"/>
      <c r="BX1232" s="92"/>
      <c r="BY1232" s="92"/>
      <c r="BZ1232" s="92"/>
      <c r="CA1232" s="92"/>
      <c r="CB1232" s="92"/>
      <c r="CC1232" s="92"/>
      <c r="CD1232" s="92"/>
      <c r="CE1232" s="92"/>
      <c r="CF1232" s="92"/>
      <c r="CG1232" s="92"/>
      <c r="CH1232" s="92"/>
      <c r="CI1232" s="92"/>
      <c r="CJ1232" s="92"/>
      <c r="CK1232" s="92"/>
      <c r="CL1232" s="92"/>
      <c r="CM1232" s="92"/>
      <c r="CN1232" s="92"/>
      <c r="CO1232" s="92"/>
      <c r="CP1232" s="92"/>
      <c r="CQ1232" s="92"/>
      <c r="CR1232" s="92"/>
    </row>
    <row r="1233" spans="1:96">
      <c r="A1233" s="118" t="s">
        <v>1989</v>
      </c>
      <c r="B1233" s="118">
        <v>33</v>
      </c>
      <c r="C1233" s="118" t="s">
        <v>16</v>
      </c>
      <c r="D1233" s="118">
        <v>98007</v>
      </c>
      <c r="E1233" s="118" t="s">
        <v>1990</v>
      </c>
      <c r="F1233" s="134">
        <v>39665</v>
      </c>
      <c r="G1233" s="118" t="s">
        <v>29</v>
      </c>
      <c r="H1233" s="118">
        <v>16</v>
      </c>
      <c r="J1233" s="118" t="s">
        <v>74</v>
      </c>
      <c r="K1233" s="133" t="s">
        <v>1955</v>
      </c>
      <c r="L1233" s="118" t="s">
        <v>1958</v>
      </c>
      <c r="M1233" s="118" t="s">
        <v>22</v>
      </c>
      <c r="N1233" s="118">
        <v>32</v>
      </c>
      <c r="O1233" s="118">
        <v>8</v>
      </c>
      <c r="P1233" s="118">
        <v>2008</v>
      </c>
      <c r="Q1233" s="118">
        <v>47.588862779999999</v>
      </c>
      <c r="R1233" s="118">
        <v>-122.1403045</v>
      </c>
      <c r="U1233" s="92"/>
      <c r="V1233" s="92"/>
      <c r="W1233" s="92"/>
      <c r="X1233" s="92"/>
      <c r="Y1233" s="92"/>
      <c r="Z1233" s="92"/>
      <c r="AA1233" s="92"/>
      <c r="AB1233" s="92"/>
      <c r="AC1233" s="92"/>
      <c r="AD1233" s="92"/>
      <c r="AE1233" s="92"/>
      <c r="AF1233" s="92"/>
      <c r="AG1233" s="92"/>
      <c r="AH1233" s="92"/>
      <c r="AI1233" s="92"/>
      <c r="AJ1233" s="92"/>
      <c r="AK1233" s="92"/>
      <c r="AL1233" s="92"/>
      <c r="AM1233" s="92"/>
      <c r="AN1233" s="92"/>
      <c r="AO1233" s="92"/>
      <c r="AP1233" s="92"/>
      <c r="AQ1233" s="92"/>
      <c r="AR1233" s="92"/>
      <c r="AS1233" s="92"/>
      <c r="AT1233" s="92"/>
      <c r="AU1233" s="92"/>
      <c r="AV1233" s="92"/>
      <c r="AW1233" s="92"/>
      <c r="AX1233" s="92"/>
      <c r="AY1233" s="92"/>
      <c r="AZ1233" s="92"/>
      <c r="BA1233" s="92"/>
      <c r="BB1233" s="92"/>
      <c r="BC1233" s="92"/>
      <c r="BD1233" s="92"/>
      <c r="BE1233" s="92"/>
      <c r="BF1233" s="92"/>
      <c r="BG1233" s="92"/>
      <c r="BH1233" s="92"/>
      <c r="BI1233" s="92"/>
      <c r="BJ1233" s="92"/>
      <c r="BK1233" s="92"/>
      <c r="BL1233" s="92"/>
      <c r="BM1233" s="92"/>
      <c r="BN1233" s="92"/>
      <c r="BO1233" s="92"/>
      <c r="BP1233" s="92"/>
      <c r="BQ1233" s="92"/>
      <c r="BR1233" s="92"/>
      <c r="BS1233" s="92"/>
      <c r="BT1233" s="92"/>
      <c r="BU1233" s="92"/>
      <c r="BV1233" s="92"/>
      <c r="BW1233" s="92"/>
      <c r="BX1233" s="92"/>
      <c r="BY1233" s="92"/>
      <c r="BZ1233" s="92"/>
      <c r="CA1233" s="92"/>
      <c r="CB1233" s="92"/>
      <c r="CC1233" s="92"/>
      <c r="CD1233" s="92"/>
      <c r="CE1233" s="92"/>
      <c r="CF1233" s="92"/>
      <c r="CG1233" s="92"/>
      <c r="CH1233" s="92"/>
      <c r="CI1233" s="92"/>
      <c r="CJ1233" s="92"/>
      <c r="CK1233" s="92"/>
      <c r="CL1233" s="92"/>
      <c r="CM1233" s="92"/>
      <c r="CN1233" s="92"/>
      <c r="CO1233" s="92"/>
      <c r="CP1233" s="92"/>
      <c r="CQ1233" s="92"/>
      <c r="CR1233" s="92"/>
    </row>
    <row r="1234" spans="1:96">
      <c r="A1234" s="118" t="s">
        <v>1991</v>
      </c>
      <c r="B1234" s="118">
        <v>33</v>
      </c>
      <c r="C1234" s="118" t="s">
        <v>16</v>
      </c>
      <c r="D1234" s="118">
        <v>98007</v>
      </c>
      <c r="E1234" s="118" t="s">
        <v>1992</v>
      </c>
      <c r="F1234" s="134">
        <v>39672</v>
      </c>
      <c r="G1234" s="118" t="s">
        <v>29</v>
      </c>
      <c r="H1234" s="118">
        <v>16</v>
      </c>
      <c r="J1234" s="118" t="s">
        <v>19</v>
      </c>
      <c r="K1234" s="133" t="s">
        <v>1955</v>
      </c>
      <c r="L1234" s="118" t="s">
        <v>36</v>
      </c>
      <c r="M1234" s="118" t="s">
        <v>22</v>
      </c>
      <c r="N1234" s="118">
        <v>33</v>
      </c>
      <c r="O1234" s="118">
        <v>8</v>
      </c>
      <c r="P1234" s="118">
        <v>2008</v>
      </c>
      <c r="Q1234" s="118">
        <v>47.588862779999999</v>
      </c>
      <c r="R1234" s="118">
        <v>-122.1403045</v>
      </c>
      <c r="U1234" s="92"/>
      <c r="V1234" s="92"/>
      <c r="W1234" s="92"/>
      <c r="X1234" s="92"/>
      <c r="Y1234" s="92"/>
      <c r="Z1234" s="92"/>
      <c r="AA1234" s="92"/>
      <c r="AB1234" s="92"/>
      <c r="AC1234" s="92"/>
      <c r="AD1234" s="92"/>
      <c r="AE1234" s="92"/>
      <c r="AF1234" s="92"/>
      <c r="AG1234" s="92"/>
      <c r="AH1234" s="92"/>
      <c r="AI1234" s="92"/>
      <c r="AJ1234" s="92"/>
      <c r="AK1234" s="92"/>
      <c r="AL1234" s="92"/>
      <c r="AM1234" s="92"/>
      <c r="AN1234" s="92"/>
      <c r="AO1234" s="92"/>
      <c r="AP1234" s="92"/>
      <c r="AQ1234" s="92"/>
      <c r="AR1234" s="92"/>
      <c r="AS1234" s="92"/>
      <c r="AT1234" s="92"/>
      <c r="AU1234" s="92"/>
      <c r="AV1234" s="92"/>
      <c r="AW1234" s="92"/>
      <c r="AX1234" s="92"/>
      <c r="AY1234" s="92"/>
      <c r="AZ1234" s="92"/>
      <c r="BA1234" s="92"/>
      <c r="BB1234" s="92"/>
      <c r="BC1234" s="92"/>
      <c r="BD1234" s="92"/>
      <c r="BE1234" s="92"/>
      <c r="BF1234" s="92"/>
      <c r="BG1234" s="92"/>
      <c r="BH1234" s="92"/>
      <c r="BI1234" s="92"/>
      <c r="BJ1234" s="92"/>
      <c r="BK1234" s="92"/>
      <c r="BL1234" s="92"/>
      <c r="BM1234" s="92"/>
      <c r="BN1234" s="92"/>
      <c r="BO1234" s="92"/>
      <c r="BP1234" s="92"/>
      <c r="BQ1234" s="92"/>
      <c r="BR1234" s="92"/>
      <c r="BS1234" s="92"/>
      <c r="BT1234" s="92"/>
      <c r="BU1234" s="92"/>
      <c r="BV1234" s="92"/>
      <c r="BW1234" s="92"/>
      <c r="BX1234" s="92"/>
      <c r="BY1234" s="92"/>
      <c r="BZ1234" s="92"/>
      <c r="CA1234" s="92"/>
      <c r="CB1234" s="92"/>
      <c r="CC1234" s="92"/>
      <c r="CD1234" s="92"/>
      <c r="CE1234" s="92"/>
      <c r="CF1234" s="92"/>
      <c r="CG1234" s="92"/>
      <c r="CH1234" s="92"/>
      <c r="CI1234" s="92"/>
      <c r="CJ1234" s="92"/>
      <c r="CK1234" s="92"/>
      <c r="CL1234" s="92"/>
      <c r="CM1234" s="92"/>
      <c r="CN1234" s="92"/>
      <c r="CO1234" s="92"/>
      <c r="CP1234" s="92"/>
      <c r="CQ1234" s="92"/>
      <c r="CR1234" s="92"/>
    </row>
    <row r="1235" spans="1:96">
      <c r="A1235" s="118" t="s">
        <v>2002</v>
      </c>
      <c r="B1235" s="118">
        <v>33</v>
      </c>
      <c r="C1235" s="118" t="s">
        <v>16</v>
      </c>
      <c r="D1235" s="118">
        <v>98007</v>
      </c>
      <c r="E1235" s="118" t="s">
        <v>2003</v>
      </c>
      <c r="F1235" s="134">
        <v>39672</v>
      </c>
      <c r="G1235" s="118" t="s">
        <v>29</v>
      </c>
      <c r="H1235" s="118">
        <v>50</v>
      </c>
      <c r="J1235" s="118" t="s">
        <v>74</v>
      </c>
      <c r="K1235" s="133" t="s">
        <v>1955</v>
      </c>
      <c r="L1235" s="118" t="s">
        <v>1958</v>
      </c>
      <c r="M1235" s="118" t="s">
        <v>22</v>
      </c>
      <c r="N1235" s="118">
        <v>33</v>
      </c>
      <c r="O1235" s="118">
        <v>8</v>
      </c>
      <c r="P1235" s="118">
        <v>2008</v>
      </c>
      <c r="Q1235" s="118">
        <v>47.588862779999999</v>
      </c>
      <c r="R1235" s="118">
        <v>-122.1403045</v>
      </c>
      <c r="U1235" s="92"/>
      <c r="V1235" s="92"/>
      <c r="W1235" s="92"/>
      <c r="X1235" s="92"/>
      <c r="Y1235" s="92"/>
      <c r="Z1235" s="92"/>
      <c r="AA1235" s="92"/>
      <c r="AB1235" s="92"/>
      <c r="AC1235" s="92"/>
      <c r="AD1235" s="92"/>
      <c r="AE1235" s="92"/>
      <c r="AF1235" s="92"/>
      <c r="AG1235" s="92"/>
      <c r="AH1235" s="92"/>
      <c r="AI1235" s="92"/>
      <c r="AJ1235" s="92"/>
      <c r="AK1235" s="92"/>
      <c r="AL1235" s="92"/>
      <c r="AM1235" s="92"/>
      <c r="AN1235" s="92"/>
      <c r="AO1235" s="92"/>
      <c r="AP1235" s="92"/>
      <c r="AQ1235" s="92"/>
      <c r="AR1235" s="92"/>
      <c r="AS1235" s="92"/>
      <c r="AT1235" s="92"/>
      <c r="AU1235" s="92"/>
      <c r="AV1235" s="92"/>
      <c r="AW1235" s="92"/>
      <c r="AX1235" s="92"/>
      <c r="AY1235" s="92"/>
      <c r="AZ1235" s="92"/>
      <c r="BA1235" s="92"/>
      <c r="BB1235" s="92"/>
      <c r="BC1235" s="92"/>
      <c r="BD1235" s="92"/>
      <c r="BE1235" s="92"/>
      <c r="BF1235" s="92"/>
      <c r="BG1235" s="92"/>
      <c r="BH1235" s="92"/>
      <c r="BI1235" s="92"/>
      <c r="BJ1235" s="92"/>
      <c r="BK1235" s="92"/>
      <c r="BL1235" s="92"/>
      <c r="BM1235" s="92"/>
      <c r="BN1235" s="92"/>
      <c r="BO1235" s="92"/>
      <c r="BP1235" s="92"/>
      <c r="BQ1235" s="92"/>
      <c r="BR1235" s="92"/>
      <c r="BS1235" s="92"/>
      <c r="BT1235" s="92"/>
      <c r="BU1235" s="92"/>
      <c r="BV1235" s="92"/>
      <c r="BW1235" s="92"/>
      <c r="BX1235" s="92"/>
      <c r="BY1235" s="92"/>
      <c r="BZ1235" s="92"/>
      <c r="CA1235" s="92"/>
      <c r="CB1235" s="92"/>
      <c r="CC1235" s="92"/>
      <c r="CD1235" s="92"/>
      <c r="CE1235" s="92"/>
      <c r="CF1235" s="92"/>
      <c r="CG1235" s="92"/>
      <c r="CH1235" s="92"/>
      <c r="CI1235" s="92"/>
      <c r="CJ1235" s="92"/>
      <c r="CK1235" s="92"/>
      <c r="CL1235" s="92"/>
      <c r="CM1235" s="92"/>
      <c r="CN1235" s="92"/>
      <c r="CO1235" s="92"/>
      <c r="CP1235" s="92"/>
      <c r="CQ1235" s="92"/>
      <c r="CR1235" s="92"/>
    </row>
    <row r="1236" spans="1:96">
      <c r="A1236" s="118" t="s">
        <v>1998</v>
      </c>
      <c r="B1236" s="118">
        <v>33</v>
      </c>
      <c r="C1236" s="118" t="s">
        <v>16</v>
      </c>
      <c r="D1236" s="118">
        <v>98004</v>
      </c>
      <c r="E1236" s="118" t="s">
        <v>1999</v>
      </c>
      <c r="F1236" s="134">
        <v>39679</v>
      </c>
      <c r="G1236" s="118" t="s">
        <v>29</v>
      </c>
      <c r="H1236" s="118">
        <v>49</v>
      </c>
      <c r="J1236" s="118" t="s">
        <v>19</v>
      </c>
      <c r="K1236" s="133" t="s">
        <v>1955</v>
      </c>
      <c r="L1236" s="118" t="s">
        <v>938</v>
      </c>
      <c r="M1236" s="118" t="s">
        <v>22</v>
      </c>
      <c r="N1236" s="118">
        <v>34</v>
      </c>
      <c r="O1236" s="118">
        <v>8</v>
      </c>
      <c r="P1236" s="118">
        <v>2008</v>
      </c>
      <c r="Q1236" s="118">
        <v>47.588862779999999</v>
      </c>
      <c r="R1236" s="118">
        <v>-122.1403045</v>
      </c>
      <c r="U1236" s="92"/>
      <c r="V1236" s="92"/>
      <c r="W1236" s="92"/>
      <c r="X1236" s="92"/>
      <c r="Y1236" s="92"/>
      <c r="Z1236" s="92"/>
      <c r="AA1236" s="92"/>
      <c r="AB1236" s="92"/>
      <c r="AC1236" s="92"/>
      <c r="AD1236" s="92"/>
      <c r="AE1236" s="92"/>
      <c r="AF1236" s="92"/>
      <c r="AG1236" s="92"/>
      <c r="AH1236" s="92"/>
      <c r="AI1236" s="92"/>
      <c r="AJ1236" s="92"/>
      <c r="AK1236" s="92"/>
      <c r="AL1236" s="92"/>
      <c r="AM1236" s="92"/>
      <c r="AN1236" s="92"/>
      <c r="AO1236" s="92"/>
      <c r="AP1236" s="92"/>
      <c r="AQ1236" s="92"/>
      <c r="AR1236" s="92"/>
      <c r="AS1236" s="92"/>
      <c r="AT1236" s="92"/>
      <c r="AU1236" s="92"/>
      <c r="AV1236" s="92"/>
      <c r="AW1236" s="92"/>
      <c r="AX1236" s="92"/>
      <c r="AY1236" s="92"/>
      <c r="AZ1236" s="92"/>
      <c r="BA1236" s="92"/>
      <c r="BB1236" s="92"/>
      <c r="BC1236" s="92"/>
      <c r="BD1236" s="92"/>
      <c r="BE1236" s="92"/>
      <c r="BF1236" s="92"/>
      <c r="BG1236" s="92"/>
      <c r="BH1236" s="92"/>
      <c r="BI1236" s="92"/>
      <c r="BJ1236" s="92"/>
      <c r="BK1236" s="92"/>
      <c r="BL1236" s="92"/>
      <c r="BM1236" s="92"/>
      <c r="BN1236" s="92"/>
      <c r="BO1236" s="92"/>
      <c r="BP1236" s="92"/>
      <c r="BQ1236" s="92"/>
      <c r="BR1236" s="92"/>
      <c r="BS1236" s="92"/>
      <c r="BT1236" s="92"/>
      <c r="BU1236" s="92"/>
      <c r="BV1236" s="92"/>
      <c r="BW1236" s="92"/>
      <c r="BX1236" s="92"/>
      <c r="BY1236" s="92"/>
      <c r="BZ1236" s="92"/>
      <c r="CA1236" s="92"/>
      <c r="CB1236" s="92"/>
      <c r="CC1236" s="92"/>
      <c r="CD1236" s="92"/>
      <c r="CE1236" s="92"/>
      <c r="CF1236" s="92"/>
      <c r="CG1236" s="92"/>
      <c r="CH1236" s="92"/>
      <c r="CI1236" s="92"/>
      <c r="CJ1236" s="92"/>
      <c r="CK1236" s="92"/>
      <c r="CL1236" s="92"/>
      <c r="CM1236" s="92"/>
      <c r="CN1236" s="92"/>
      <c r="CO1236" s="92"/>
      <c r="CP1236" s="92"/>
      <c r="CQ1236" s="92"/>
      <c r="CR1236" s="92"/>
    </row>
    <row r="1237" spans="1:96">
      <c r="A1237" s="118" t="s">
        <v>2004</v>
      </c>
      <c r="B1237" s="118">
        <v>33</v>
      </c>
      <c r="C1237" s="118" t="s">
        <v>16</v>
      </c>
      <c r="D1237" s="118">
        <v>98028</v>
      </c>
      <c r="E1237" s="118" t="s">
        <v>2005</v>
      </c>
      <c r="F1237" s="134">
        <v>39679</v>
      </c>
      <c r="G1237" s="118" t="s">
        <v>29</v>
      </c>
      <c r="H1237" s="118">
        <v>50</v>
      </c>
      <c r="J1237" s="118" t="s">
        <v>74</v>
      </c>
      <c r="K1237" s="133" t="s">
        <v>1955</v>
      </c>
      <c r="L1237" s="118" t="s">
        <v>1958</v>
      </c>
      <c r="M1237" s="118" t="s">
        <v>22</v>
      </c>
      <c r="N1237" s="118">
        <v>34</v>
      </c>
      <c r="O1237" s="118">
        <v>8</v>
      </c>
      <c r="P1237" s="118">
        <v>2008</v>
      </c>
      <c r="Q1237" s="118">
        <v>47.588862779999999</v>
      </c>
      <c r="R1237" s="118">
        <v>-122.1403045</v>
      </c>
      <c r="U1237" s="92"/>
      <c r="V1237" s="92"/>
      <c r="W1237" s="92"/>
      <c r="X1237" s="92"/>
      <c r="Y1237" s="92"/>
      <c r="Z1237" s="92"/>
      <c r="AA1237" s="92"/>
      <c r="AB1237" s="92"/>
      <c r="AC1237" s="92"/>
      <c r="AD1237" s="92"/>
      <c r="AE1237" s="92"/>
      <c r="AF1237" s="92"/>
      <c r="AG1237" s="92"/>
      <c r="AH1237" s="92"/>
      <c r="AI1237" s="92"/>
      <c r="AJ1237" s="92"/>
      <c r="AK1237" s="92"/>
      <c r="AL1237" s="92"/>
      <c r="AM1237" s="92"/>
      <c r="AN1237" s="92"/>
      <c r="AO1237" s="92"/>
      <c r="AP1237" s="92"/>
      <c r="AQ1237" s="92"/>
      <c r="AR1237" s="92"/>
      <c r="AS1237" s="92"/>
      <c r="AT1237" s="92"/>
      <c r="AU1237" s="92"/>
      <c r="AV1237" s="92"/>
      <c r="AW1237" s="92"/>
      <c r="AX1237" s="92"/>
      <c r="AY1237" s="92"/>
      <c r="AZ1237" s="92"/>
      <c r="BA1237" s="92"/>
      <c r="BB1237" s="92"/>
      <c r="BC1237" s="92"/>
      <c r="BD1237" s="92"/>
      <c r="BE1237" s="92"/>
      <c r="BF1237" s="92"/>
      <c r="BG1237" s="92"/>
      <c r="BH1237" s="92"/>
      <c r="BI1237" s="92"/>
      <c r="BJ1237" s="92"/>
      <c r="BK1237" s="92"/>
      <c r="BL1237" s="92"/>
      <c r="BM1237" s="92"/>
      <c r="BN1237" s="92"/>
      <c r="BO1237" s="92"/>
      <c r="BP1237" s="92"/>
      <c r="BQ1237" s="92"/>
      <c r="BR1237" s="92"/>
      <c r="BS1237" s="92"/>
      <c r="BT1237" s="92"/>
      <c r="BU1237" s="92"/>
      <c r="BV1237" s="92"/>
      <c r="BW1237" s="92"/>
      <c r="BX1237" s="92"/>
      <c r="BY1237" s="92"/>
      <c r="BZ1237" s="92"/>
      <c r="CA1237" s="92"/>
      <c r="CB1237" s="92"/>
      <c r="CC1237" s="92"/>
      <c r="CD1237" s="92"/>
      <c r="CE1237" s="92"/>
      <c r="CF1237" s="92"/>
      <c r="CG1237" s="92"/>
      <c r="CH1237" s="92"/>
      <c r="CI1237" s="92"/>
      <c r="CJ1237" s="92"/>
      <c r="CK1237" s="92"/>
      <c r="CL1237" s="92"/>
      <c r="CM1237" s="92"/>
      <c r="CN1237" s="92"/>
      <c r="CO1237" s="92"/>
      <c r="CP1237" s="92"/>
      <c r="CQ1237" s="92"/>
      <c r="CR1237" s="92"/>
    </row>
    <row r="1238" spans="1:96">
      <c r="A1238" s="118" t="s">
        <v>2006</v>
      </c>
      <c r="B1238" s="118">
        <v>33</v>
      </c>
      <c r="C1238" s="118" t="s">
        <v>16</v>
      </c>
      <c r="D1238" s="118">
        <v>98004</v>
      </c>
      <c r="E1238" s="118" t="s">
        <v>2007</v>
      </c>
      <c r="F1238" s="134">
        <v>39679</v>
      </c>
      <c r="G1238" s="118" t="s">
        <v>29</v>
      </c>
      <c r="H1238" s="118">
        <v>50</v>
      </c>
      <c r="J1238" s="118" t="s">
        <v>74</v>
      </c>
      <c r="K1238" s="133" t="s">
        <v>1955</v>
      </c>
      <c r="L1238" s="118" t="s">
        <v>1958</v>
      </c>
      <c r="M1238" s="118" t="s">
        <v>22</v>
      </c>
      <c r="N1238" s="118">
        <v>34</v>
      </c>
      <c r="O1238" s="118">
        <v>8</v>
      </c>
      <c r="P1238" s="118">
        <v>2008</v>
      </c>
      <c r="Q1238" s="118">
        <v>47.588862779999999</v>
      </c>
      <c r="R1238" s="118">
        <v>-122.1403045</v>
      </c>
      <c r="U1238" s="92"/>
      <c r="V1238" s="92"/>
      <c r="W1238" s="92"/>
      <c r="X1238" s="92"/>
      <c r="Y1238" s="92"/>
      <c r="Z1238" s="92"/>
      <c r="AA1238" s="92"/>
      <c r="AB1238" s="92"/>
      <c r="AC1238" s="92"/>
      <c r="AD1238" s="92"/>
      <c r="AE1238" s="92"/>
      <c r="AF1238" s="92"/>
      <c r="AG1238" s="92"/>
      <c r="AH1238" s="92"/>
      <c r="AI1238" s="92"/>
      <c r="AJ1238" s="92"/>
      <c r="AK1238" s="92"/>
      <c r="AL1238" s="92"/>
      <c r="AM1238" s="92"/>
      <c r="AN1238" s="92"/>
      <c r="AO1238" s="92"/>
      <c r="AP1238" s="92"/>
      <c r="AQ1238" s="92"/>
      <c r="AR1238" s="92"/>
      <c r="AS1238" s="92"/>
      <c r="AT1238" s="92"/>
      <c r="AU1238" s="92"/>
      <c r="AV1238" s="92"/>
      <c r="AW1238" s="92"/>
      <c r="AX1238" s="92"/>
      <c r="AY1238" s="92"/>
      <c r="AZ1238" s="92"/>
      <c r="BA1238" s="92"/>
      <c r="BB1238" s="92"/>
      <c r="BC1238" s="92"/>
      <c r="BD1238" s="92"/>
      <c r="BE1238" s="92"/>
      <c r="BF1238" s="92"/>
      <c r="BG1238" s="92"/>
      <c r="BH1238" s="92"/>
      <c r="BI1238" s="92"/>
      <c r="BJ1238" s="92"/>
      <c r="BK1238" s="92"/>
      <c r="BL1238" s="92"/>
      <c r="BM1238" s="92"/>
      <c r="BN1238" s="92"/>
      <c r="BO1238" s="92"/>
      <c r="BP1238" s="92"/>
      <c r="BQ1238" s="92"/>
      <c r="BR1238" s="92"/>
      <c r="BS1238" s="92"/>
      <c r="BT1238" s="92"/>
      <c r="BU1238" s="92"/>
      <c r="BV1238" s="92"/>
      <c r="BW1238" s="92"/>
      <c r="BX1238" s="92"/>
      <c r="BY1238" s="92"/>
      <c r="BZ1238" s="92"/>
      <c r="CA1238" s="92"/>
      <c r="CB1238" s="92"/>
      <c r="CC1238" s="92"/>
      <c r="CD1238" s="92"/>
      <c r="CE1238" s="92"/>
      <c r="CF1238" s="92"/>
      <c r="CG1238" s="92"/>
      <c r="CH1238" s="92"/>
      <c r="CI1238" s="92"/>
      <c r="CJ1238" s="92"/>
      <c r="CK1238" s="92"/>
      <c r="CL1238" s="92"/>
      <c r="CM1238" s="92"/>
      <c r="CN1238" s="92"/>
      <c r="CO1238" s="92"/>
      <c r="CP1238" s="92"/>
      <c r="CQ1238" s="92"/>
      <c r="CR1238" s="92"/>
    </row>
    <row r="1239" spans="1:96">
      <c r="A1239" s="118" t="s">
        <v>1996</v>
      </c>
      <c r="B1239" s="118">
        <v>33</v>
      </c>
      <c r="C1239" s="118" t="s">
        <v>16</v>
      </c>
      <c r="D1239" s="118">
        <v>98133</v>
      </c>
      <c r="E1239" s="118" t="s">
        <v>1997</v>
      </c>
      <c r="F1239" s="134">
        <v>39686</v>
      </c>
      <c r="G1239" s="118" t="s">
        <v>29</v>
      </c>
      <c r="H1239" s="118">
        <v>44</v>
      </c>
      <c r="J1239" s="118" t="s">
        <v>74</v>
      </c>
      <c r="K1239" s="133" t="s">
        <v>1955</v>
      </c>
      <c r="L1239" s="118" t="s">
        <v>1296</v>
      </c>
      <c r="M1239" s="118" t="s">
        <v>22</v>
      </c>
      <c r="N1239" s="118">
        <v>35</v>
      </c>
      <c r="O1239" s="118">
        <v>8</v>
      </c>
      <c r="P1239" s="118">
        <v>2008</v>
      </c>
      <c r="Q1239" s="118">
        <v>47.588862779999999</v>
      </c>
      <c r="R1239" s="118">
        <v>-122.1403045</v>
      </c>
      <c r="U1239" s="92"/>
      <c r="V1239" s="92"/>
      <c r="W1239" s="92"/>
      <c r="X1239" s="92"/>
      <c r="Y1239" s="92"/>
      <c r="Z1239" s="92"/>
      <c r="AA1239" s="92"/>
      <c r="AB1239" s="92"/>
      <c r="AC1239" s="92"/>
      <c r="AD1239" s="92"/>
      <c r="AE1239" s="92"/>
      <c r="AF1239" s="92"/>
      <c r="AG1239" s="92"/>
      <c r="AH1239" s="92"/>
      <c r="AI1239" s="92"/>
      <c r="AJ1239" s="92"/>
      <c r="AK1239" s="92"/>
      <c r="AL1239" s="92"/>
      <c r="AM1239" s="92"/>
      <c r="AN1239" s="92"/>
      <c r="AO1239" s="92"/>
      <c r="AP1239" s="92"/>
      <c r="AQ1239" s="92"/>
      <c r="AR1239" s="92"/>
      <c r="AS1239" s="92"/>
      <c r="AT1239" s="92"/>
      <c r="AU1239" s="92"/>
      <c r="AV1239" s="92"/>
      <c r="AW1239" s="92"/>
      <c r="AX1239" s="92"/>
      <c r="AY1239" s="92"/>
      <c r="AZ1239" s="92"/>
      <c r="BA1239" s="92"/>
      <c r="BB1239" s="92"/>
      <c r="BC1239" s="92"/>
      <c r="BD1239" s="92"/>
      <c r="BE1239" s="92"/>
      <c r="BF1239" s="92"/>
      <c r="BG1239" s="92"/>
      <c r="BH1239" s="92"/>
      <c r="BI1239" s="92"/>
      <c r="BJ1239" s="92"/>
      <c r="BK1239" s="92"/>
      <c r="BL1239" s="92"/>
      <c r="BM1239" s="92"/>
      <c r="BN1239" s="92"/>
      <c r="BO1239" s="92"/>
      <c r="BP1239" s="92"/>
      <c r="BQ1239" s="92"/>
      <c r="BR1239" s="92"/>
      <c r="BS1239" s="92"/>
      <c r="BT1239" s="92"/>
      <c r="BU1239" s="92"/>
      <c r="BV1239" s="92"/>
      <c r="BW1239" s="92"/>
      <c r="BX1239" s="92"/>
      <c r="BY1239" s="92"/>
      <c r="BZ1239" s="92"/>
      <c r="CA1239" s="92"/>
      <c r="CB1239" s="92"/>
      <c r="CC1239" s="92"/>
      <c r="CD1239" s="92"/>
      <c r="CE1239" s="92"/>
      <c r="CF1239" s="92"/>
      <c r="CG1239" s="92"/>
      <c r="CH1239" s="92"/>
      <c r="CI1239" s="92"/>
      <c r="CJ1239" s="92"/>
      <c r="CK1239" s="92"/>
      <c r="CL1239" s="92"/>
      <c r="CM1239" s="92"/>
      <c r="CN1239" s="92"/>
      <c r="CO1239" s="92"/>
      <c r="CP1239" s="92"/>
      <c r="CQ1239" s="92"/>
      <c r="CR1239" s="92"/>
    </row>
    <row r="1240" spans="1:96">
      <c r="A1240" s="118" t="s">
        <v>1969</v>
      </c>
      <c r="B1240" s="118">
        <v>33</v>
      </c>
      <c r="C1240" s="118" t="s">
        <v>16</v>
      </c>
      <c r="D1240" s="118">
        <v>98007</v>
      </c>
      <c r="E1240" s="118" t="s">
        <v>1970</v>
      </c>
      <c r="F1240" s="134">
        <v>39700</v>
      </c>
      <c r="G1240" s="118" t="s">
        <v>29</v>
      </c>
      <c r="H1240" s="118">
        <v>1</v>
      </c>
      <c r="J1240" s="118" t="s">
        <v>19</v>
      </c>
      <c r="K1240" s="133" t="s">
        <v>1955</v>
      </c>
      <c r="L1240" s="118" t="s">
        <v>57</v>
      </c>
      <c r="M1240" s="118" t="s">
        <v>22</v>
      </c>
      <c r="N1240" s="118">
        <v>37</v>
      </c>
      <c r="O1240" s="118">
        <v>9</v>
      </c>
      <c r="P1240" s="118">
        <v>2008</v>
      </c>
      <c r="Q1240" s="118">
        <v>47.588862779999999</v>
      </c>
      <c r="R1240" s="118">
        <v>-122.1403045</v>
      </c>
      <c r="U1240" s="92"/>
      <c r="V1240" s="92"/>
      <c r="W1240" s="92"/>
      <c r="X1240" s="92"/>
      <c r="Y1240" s="92"/>
      <c r="Z1240" s="92"/>
      <c r="AA1240" s="92"/>
      <c r="AB1240" s="92"/>
      <c r="AC1240" s="92"/>
      <c r="AD1240" s="92"/>
      <c r="AE1240" s="92"/>
      <c r="AF1240" s="92"/>
      <c r="AG1240" s="92"/>
      <c r="AH1240" s="92"/>
      <c r="AI1240" s="92"/>
      <c r="AJ1240" s="92"/>
      <c r="AK1240" s="92"/>
      <c r="AL1240" s="92"/>
      <c r="AM1240" s="92"/>
      <c r="AN1240" s="92"/>
      <c r="AO1240" s="92"/>
      <c r="AP1240" s="92"/>
      <c r="AQ1240" s="92"/>
      <c r="AR1240" s="92"/>
      <c r="AS1240" s="92"/>
      <c r="AT1240" s="92"/>
      <c r="AU1240" s="92"/>
      <c r="AV1240" s="92"/>
      <c r="AW1240" s="92"/>
      <c r="AX1240" s="92"/>
      <c r="AY1240" s="92"/>
      <c r="AZ1240" s="92"/>
      <c r="BA1240" s="92"/>
      <c r="BB1240" s="92"/>
      <c r="BC1240" s="92"/>
      <c r="BD1240" s="92"/>
      <c r="BE1240" s="92"/>
      <c r="BF1240" s="92"/>
      <c r="BG1240" s="92"/>
      <c r="BH1240" s="92"/>
      <c r="BI1240" s="92"/>
      <c r="BJ1240" s="92"/>
      <c r="BK1240" s="92"/>
      <c r="BL1240" s="92"/>
      <c r="BM1240" s="92"/>
      <c r="BN1240" s="92"/>
      <c r="BO1240" s="92"/>
      <c r="BP1240" s="92"/>
      <c r="BQ1240" s="92"/>
      <c r="BR1240" s="92"/>
      <c r="BS1240" s="92"/>
      <c r="BT1240" s="92"/>
      <c r="BU1240" s="92"/>
      <c r="BV1240" s="92"/>
      <c r="BW1240" s="92"/>
      <c r="BX1240" s="92"/>
      <c r="BY1240" s="92"/>
      <c r="BZ1240" s="92"/>
      <c r="CA1240" s="92"/>
      <c r="CB1240" s="92"/>
      <c r="CC1240" s="92"/>
      <c r="CD1240" s="92"/>
      <c r="CE1240" s="92"/>
      <c r="CF1240" s="92"/>
      <c r="CG1240" s="92"/>
      <c r="CH1240" s="92"/>
      <c r="CI1240" s="92"/>
      <c r="CJ1240" s="92"/>
      <c r="CK1240" s="92"/>
      <c r="CL1240" s="92"/>
      <c r="CM1240" s="92"/>
      <c r="CN1240" s="92"/>
      <c r="CO1240" s="92"/>
      <c r="CP1240" s="92"/>
      <c r="CQ1240" s="92"/>
      <c r="CR1240" s="92"/>
    </row>
    <row r="1241" spans="1:96">
      <c r="A1241" s="118" t="s">
        <v>1981</v>
      </c>
      <c r="B1241" s="118">
        <v>33</v>
      </c>
      <c r="C1241" s="118" t="s">
        <v>16</v>
      </c>
      <c r="D1241" s="118">
        <v>98007</v>
      </c>
      <c r="E1241" s="118" t="s">
        <v>1982</v>
      </c>
      <c r="F1241" s="134">
        <v>39707</v>
      </c>
      <c r="G1241" s="118" t="s">
        <v>29</v>
      </c>
      <c r="H1241" s="118">
        <v>2</v>
      </c>
      <c r="J1241" s="118" t="s">
        <v>19</v>
      </c>
      <c r="K1241" s="133" t="s">
        <v>1955</v>
      </c>
      <c r="L1241" s="118" t="s">
        <v>57</v>
      </c>
      <c r="M1241" s="118" t="s">
        <v>22</v>
      </c>
      <c r="N1241" s="118">
        <v>38</v>
      </c>
      <c r="O1241" s="118">
        <v>9</v>
      </c>
      <c r="P1241" s="118">
        <v>2008</v>
      </c>
      <c r="Q1241" s="118">
        <v>47.588862779999999</v>
      </c>
      <c r="R1241" s="118">
        <v>-122.1403045</v>
      </c>
      <c r="U1241" s="92"/>
      <c r="V1241" s="92"/>
      <c r="W1241" s="92"/>
      <c r="X1241" s="92"/>
      <c r="Y1241" s="92"/>
      <c r="Z1241" s="92"/>
      <c r="AA1241" s="92"/>
      <c r="AB1241" s="92"/>
      <c r="AC1241" s="92"/>
      <c r="AD1241" s="92"/>
      <c r="AE1241" s="92"/>
      <c r="AF1241" s="92"/>
      <c r="AG1241" s="92"/>
      <c r="AH1241" s="92"/>
      <c r="AI1241" s="92"/>
      <c r="AJ1241" s="92"/>
      <c r="AK1241" s="92"/>
      <c r="AL1241" s="92"/>
      <c r="AM1241" s="92"/>
      <c r="AN1241" s="92"/>
      <c r="AO1241" s="92"/>
      <c r="AP1241" s="92"/>
      <c r="AQ1241" s="92"/>
      <c r="AR1241" s="92"/>
      <c r="AS1241" s="92"/>
      <c r="AT1241" s="92"/>
      <c r="AU1241" s="92"/>
      <c r="AV1241" s="92"/>
      <c r="AW1241" s="92"/>
      <c r="AX1241" s="92"/>
      <c r="AY1241" s="92"/>
      <c r="AZ1241" s="92"/>
      <c r="BA1241" s="92"/>
      <c r="BB1241" s="92"/>
      <c r="BC1241" s="92"/>
      <c r="BD1241" s="92"/>
      <c r="BE1241" s="92"/>
      <c r="BF1241" s="92"/>
      <c r="BG1241" s="92"/>
      <c r="BH1241" s="92"/>
      <c r="BI1241" s="92"/>
      <c r="BJ1241" s="92"/>
      <c r="BK1241" s="92"/>
      <c r="BL1241" s="92"/>
      <c r="BM1241" s="92"/>
      <c r="BN1241" s="92"/>
      <c r="BO1241" s="92"/>
      <c r="BP1241" s="92"/>
      <c r="BQ1241" s="92"/>
      <c r="BR1241" s="92"/>
      <c r="BS1241" s="92"/>
      <c r="BT1241" s="92"/>
      <c r="BU1241" s="92"/>
      <c r="BV1241" s="92"/>
      <c r="BW1241" s="92"/>
      <c r="BX1241" s="92"/>
      <c r="BY1241" s="92"/>
      <c r="BZ1241" s="92"/>
      <c r="CA1241" s="92"/>
      <c r="CB1241" s="92"/>
      <c r="CC1241" s="92"/>
      <c r="CD1241" s="92"/>
      <c r="CE1241" s="92"/>
      <c r="CF1241" s="92"/>
      <c r="CG1241" s="92"/>
      <c r="CH1241" s="92"/>
      <c r="CI1241" s="92"/>
      <c r="CJ1241" s="92"/>
      <c r="CK1241" s="92"/>
      <c r="CL1241" s="92"/>
      <c r="CM1241" s="92"/>
      <c r="CN1241" s="92"/>
      <c r="CO1241" s="92"/>
      <c r="CP1241" s="92"/>
      <c r="CQ1241" s="92"/>
      <c r="CR1241" s="92"/>
    </row>
    <row r="1242" spans="1:96">
      <c r="A1242" s="118" t="s">
        <v>1983</v>
      </c>
      <c r="B1242" s="118">
        <v>33</v>
      </c>
      <c r="C1242" s="118" t="s">
        <v>16</v>
      </c>
      <c r="D1242" s="118">
        <v>98007</v>
      </c>
      <c r="E1242" s="118" t="s">
        <v>1984</v>
      </c>
      <c r="F1242" s="134">
        <v>39658</v>
      </c>
      <c r="G1242" s="118" t="s">
        <v>324</v>
      </c>
      <c r="H1242" s="118">
        <v>5</v>
      </c>
      <c r="J1242" s="118" t="s">
        <v>19</v>
      </c>
      <c r="K1242" s="133" t="s">
        <v>1955</v>
      </c>
      <c r="L1242" s="118" t="s">
        <v>36</v>
      </c>
      <c r="M1242" s="118" t="s">
        <v>22</v>
      </c>
      <c r="N1242" s="118">
        <v>31</v>
      </c>
      <c r="O1242" s="118">
        <v>7</v>
      </c>
      <c r="P1242" s="118">
        <v>2008</v>
      </c>
      <c r="Q1242" s="118">
        <v>47.588862779999999</v>
      </c>
      <c r="R1242" s="118">
        <v>-122.1403045</v>
      </c>
      <c r="U1242" s="92"/>
      <c r="V1242" s="92"/>
      <c r="W1242" s="92"/>
      <c r="X1242" s="92"/>
      <c r="Y1242" s="92"/>
      <c r="Z1242" s="92"/>
      <c r="AA1242" s="92"/>
      <c r="AB1242" s="92"/>
      <c r="AC1242" s="92"/>
      <c r="AD1242" s="92"/>
      <c r="AE1242" s="92"/>
      <c r="AF1242" s="92"/>
      <c r="AG1242" s="92"/>
      <c r="AH1242" s="92"/>
      <c r="AI1242" s="92"/>
      <c r="AJ1242" s="92"/>
      <c r="AK1242" s="92"/>
      <c r="AL1242" s="92"/>
      <c r="AM1242" s="92"/>
      <c r="AN1242" s="92"/>
      <c r="AO1242" s="92"/>
      <c r="AP1242" s="92"/>
      <c r="AQ1242" s="92"/>
      <c r="AR1242" s="92"/>
      <c r="AS1242" s="92"/>
      <c r="AT1242" s="92"/>
      <c r="AU1242" s="92"/>
      <c r="AV1242" s="92"/>
      <c r="AW1242" s="92"/>
      <c r="AX1242" s="92"/>
      <c r="AY1242" s="92"/>
      <c r="AZ1242" s="92"/>
      <c r="BA1242" s="92"/>
      <c r="BB1242" s="92"/>
      <c r="BC1242" s="92"/>
      <c r="BD1242" s="92"/>
      <c r="BE1242" s="92"/>
      <c r="BF1242" s="92"/>
      <c r="BG1242" s="92"/>
      <c r="BH1242" s="92"/>
      <c r="BI1242" s="92"/>
      <c r="BJ1242" s="92"/>
      <c r="BK1242" s="92"/>
      <c r="BL1242" s="92"/>
      <c r="BM1242" s="92"/>
      <c r="BN1242" s="92"/>
      <c r="BO1242" s="92"/>
      <c r="BP1242" s="92"/>
      <c r="BQ1242" s="92"/>
      <c r="BR1242" s="92"/>
      <c r="BS1242" s="92"/>
      <c r="BT1242" s="92"/>
      <c r="BU1242" s="92"/>
      <c r="BV1242" s="92"/>
      <c r="BW1242" s="92"/>
      <c r="BX1242" s="92"/>
      <c r="BY1242" s="92"/>
      <c r="BZ1242" s="92"/>
      <c r="CA1242" s="92"/>
      <c r="CB1242" s="92"/>
      <c r="CC1242" s="92"/>
      <c r="CD1242" s="92"/>
      <c r="CE1242" s="92"/>
      <c r="CF1242" s="92"/>
      <c r="CG1242" s="92"/>
      <c r="CH1242" s="92"/>
      <c r="CI1242" s="92"/>
      <c r="CJ1242" s="92"/>
      <c r="CK1242" s="92"/>
      <c r="CL1242" s="92"/>
      <c r="CM1242" s="92"/>
      <c r="CN1242" s="92"/>
      <c r="CO1242" s="92"/>
      <c r="CP1242" s="92"/>
      <c r="CQ1242" s="92"/>
      <c r="CR1242" s="92"/>
    </row>
    <row r="1243" spans="1:96">
      <c r="A1243" s="118" t="s">
        <v>1975</v>
      </c>
      <c r="B1243" s="118">
        <v>33</v>
      </c>
      <c r="C1243" s="118" t="s">
        <v>16</v>
      </c>
      <c r="D1243" s="118">
        <v>98007</v>
      </c>
      <c r="E1243" s="118" t="s">
        <v>1976</v>
      </c>
      <c r="F1243" s="134">
        <v>39665</v>
      </c>
      <c r="G1243" s="118" t="s">
        <v>324</v>
      </c>
      <c r="H1243" s="118">
        <v>2</v>
      </c>
      <c r="J1243" s="118" t="s">
        <v>19</v>
      </c>
      <c r="K1243" s="133" t="s">
        <v>1955</v>
      </c>
      <c r="L1243" s="118" t="s">
        <v>36</v>
      </c>
      <c r="M1243" s="118" t="s">
        <v>22</v>
      </c>
      <c r="N1243" s="118">
        <v>32</v>
      </c>
      <c r="O1243" s="118">
        <v>8</v>
      </c>
      <c r="P1243" s="118">
        <v>2008</v>
      </c>
      <c r="Q1243" s="118">
        <v>47.588862779999999</v>
      </c>
      <c r="R1243" s="118">
        <v>-122.1403045</v>
      </c>
      <c r="U1243" s="92"/>
      <c r="V1243" s="92"/>
      <c r="W1243" s="92"/>
      <c r="X1243" s="92"/>
      <c r="Y1243" s="92"/>
      <c r="Z1243" s="92"/>
      <c r="AA1243" s="92"/>
      <c r="AB1243" s="92"/>
      <c r="AC1243" s="92"/>
      <c r="AD1243" s="92"/>
      <c r="AE1243" s="92"/>
      <c r="AF1243" s="92"/>
      <c r="AG1243" s="92"/>
      <c r="AH1243" s="92"/>
      <c r="AI1243" s="92"/>
      <c r="AJ1243" s="92"/>
      <c r="AK1243" s="92"/>
      <c r="AL1243" s="92"/>
      <c r="AM1243" s="92"/>
      <c r="AN1243" s="92"/>
      <c r="AO1243" s="92"/>
      <c r="AP1243" s="92"/>
      <c r="AQ1243" s="92"/>
      <c r="AR1243" s="92"/>
      <c r="AS1243" s="92"/>
      <c r="AT1243" s="92"/>
      <c r="AU1243" s="92"/>
      <c r="AV1243" s="92"/>
      <c r="AW1243" s="92"/>
      <c r="AX1243" s="92"/>
      <c r="AY1243" s="92"/>
      <c r="AZ1243" s="92"/>
      <c r="BA1243" s="92"/>
      <c r="BB1243" s="92"/>
      <c r="BC1243" s="92"/>
      <c r="BD1243" s="92"/>
      <c r="BE1243" s="92"/>
      <c r="BF1243" s="92"/>
      <c r="BG1243" s="92"/>
      <c r="BH1243" s="92"/>
      <c r="BI1243" s="92"/>
      <c r="BJ1243" s="92"/>
      <c r="BK1243" s="92"/>
      <c r="BL1243" s="92"/>
      <c r="BM1243" s="92"/>
      <c r="BN1243" s="92"/>
      <c r="BO1243" s="92"/>
      <c r="BP1243" s="92"/>
      <c r="BQ1243" s="92"/>
      <c r="BR1243" s="92"/>
      <c r="BS1243" s="92"/>
      <c r="BT1243" s="92"/>
      <c r="BU1243" s="92"/>
      <c r="BV1243" s="92"/>
      <c r="BW1243" s="92"/>
      <c r="BX1243" s="92"/>
      <c r="BY1243" s="92"/>
      <c r="BZ1243" s="92"/>
      <c r="CA1243" s="92"/>
      <c r="CB1243" s="92"/>
      <c r="CC1243" s="92"/>
      <c r="CD1243" s="92"/>
      <c r="CE1243" s="92"/>
      <c r="CF1243" s="92"/>
      <c r="CG1243" s="92"/>
      <c r="CH1243" s="92"/>
      <c r="CI1243" s="92"/>
      <c r="CJ1243" s="92"/>
      <c r="CK1243" s="92"/>
      <c r="CL1243" s="92"/>
      <c r="CM1243" s="92"/>
      <c r="CN1243" s="92"/>
      <c r="CO1243" s="92"/>
      <c r="CP1243" s="92"/>
      <c r="CQ1243" s="92"/>
      <c r="CR1243" s="92"/>
    </row>
    <row r="1244" spans="1:96">
      <c r="A1244" s="118" t="s">
        <v>1979</v>
      </c>
      <c r="B1244" s="118">
        <v>33</v>
      </c>
      <c r="C1244" s="118" t="s">
        <v>16</v>
      </c>
      <c r="D1244" s="118">
        <v>98007</v>
      </c>
      <c r="E1244" s="118" t="s">
        <v>1980</v>
      </c>
      <c r="F1244" s="134">
        <v>39672</v>
      </c>
      <c r="G1244" s="118" t="s">
        <v>324</v>
      </c>
      <c r="H1244" s="118">
        <v>2</v>
      </c>
      <c r="J1244" s="118" t="s">
        <v>19</v>
      </c>
      <c r="K1244" s="133" t="s">
        <v>1955</v>
      </c>
      <c r="L1244" s="118" t="s">
        <v>36</v>
      </c>
      <c r="M1244" s="118" t="s">
        <v>22</v>
      </c>
      <c r="N1244" s="118">
        <v>33</v>
      </c>
      <c r="O1244" s="118">
        <v>8</v>
      </c>
      <c r="P1244" s="118">
        <v>2008</v>
      </c>
      <c r="Q1244" s="118">
        <v>47.588862779999999</v>
      </c>
      <c r="R1244" s="118">
        <v>-122.1403045</v>
      </c>
      <c r="U1244" s="92"/>
      <c r="V1244" s="92"/>
      <c r="W1244" s="92"/>
      <c r="X1244" s="92"/>
      <c r="Y1244" s="92"/>
      <c r="Z1244" s="92"/>
      <c r="AA1244" s="92"/>
      <c r="AB1244" s="92"/>
      <c r="AC1244" s="92"/>
      <c r="AD1244" s="92"/>
      <c r="AE1244" s="92"/>
      <c r="AF1244" s="92"/>
      <c r="AG1244" s="92"/>
      <c r="AH1244" s="92"/>
      <c r="AI1244" s="92"/>
      <c r="AJ1244" s="92"/>
      <c r="AK1244" s="92"/>
      <c r="AL1244" s="92"/>
      <c r="AM1244" s="92"/>
      <c r="AN1244" s="92"/>
      <c r="AO1244" s="92"/>
      <c r="AP1244" s="92"/>
      <c r="AQ1244" s="92"/>
      <c r="AR1244" s="92"/>
      <c r="AS1244" s="92"/>
      <c r="AT1244" s="92"/>
      <c r="AU1244" s="92"/>
      <c r="AV1244" s="92"/>
      <c r="AW1244" s="92"/>
      <c r="AX1244" s="92"/>
      <c r="AY1244" s="92"/>
      <c r="AZ1244" s="92"/>
      <c r="BA1244" s="92"/>
      <c r="BB1244" s="92"/>
      <c r="BC1244" s="92"/>
      <c r="BD1244" s="92"/>
      <c r="BE1244" s="92"/>
      <c r="BF1244" s="92"/>
      <c r="BG1244" s="92"/>
      <c r="BH1244" s="92"/>
      <c r="BI1244" s="92"/>
      <c r="BJ1244" s="92"/>
      <c r="BK1244" s="92"/>
      <c r="BL1244" s="92"/>
      <c r="BM1244" s="92"/>
      <c r="BN1244" s="92"/>
      <c r="BO1244" s="92"/>
      <c r="BP1244" s="92"/>
      <c r="BQ1244" s="92"/>
      <c r="BR1244" s="92"/>
      <c r="BS1244" s="92"/>
      <c r="BT1244" s="92"/>
      <c r="BU1244" s="92"/>
      <c r="BV1244" s="92"/>
      <c r="BW1244" s="92"/>
      <c r="BX1244" s="92"/>
      <c r="BY1244" s="92"/>
      <c r="BZ1244" s="92"/>
      <c r="CA1244" s="92"/>
      <c r="CB1244" s="92"/>
      <c r="CC1244" s="92"/>
      <c r="CD1244" s="92"/>
      <c r="CE1244" s="92"/>
      <c r="CF1244" s="92"/>
      <c r="CG1244" s="92"/>
      <c r="CH1244" s="92"/>
      <c r="CI1244" s="92"/>
      <c r="CJ1244" s="92"/>
      <c r="CK1244" s="92"/>
      <c r="CL1244" s="92"/>
      <c r="CM1244" s="92"/>
      <c r="CN1244" s="92"/>
      <c r="CO1244" s="92"/>
      <c r="CP1244" s="92"/>
      <c r="CQ1244" s="92"/>
      <c r="CR1244" s="92"/>
    </row>
    <row r="1245" spans="1:96">
      <c r="A1245" s="118" t="s">
        <v>1967</v>
      </c>
      <c r="B1245" s="118">
        <v>33</v>
      </c>
      <c r="C1245" s="118" t="s">
        <v>16</v>
      </c>
      <c r="D1245" s="118">
        <v>98004</v>
      </c>
      <c r="E1245" s="118" t="s">
        <v>1968</v>
      </c>
      <c r="F1245" s="134">
        <v>39679</v>
      </c>
      <c r="G1245" s="118" t="s">
        <v>324</v>
      </c>
      <c r="H1245" s="118">
        <v>1</v>
      </c>
      <c r="J1245" s="118" t="s">
        <v>19</v>
      </c>
      <c r="K1245" s="133" t="s">
        <v>1955</v>
      </c>
      <c r="L1245" s="118" t="s">
        <v>36</v>
      </c>
      <c r="M1245" s="118" t="s">
        <v>22</v>
      </c>
      <c r="N1245" s="118">
        <v>34</v>
      </c>
      <c r="O1245" s="118">
        <v>8</v>
      </c>
      <c r="P1245" s="118">
        <v>2008</v>
      </c>
      <c r="Q1245" s="118">
        <v>47.588862779999999</v>
      </c>
      <c r="R1245" s="118">
        <v>-122.1403045</v>
      </c>
      <c r="U1245" s="92"/>
      <c r="V1245" s="92"/>
      <c r="W1245" s="92"/>
      <c r="X1245" s="92"/>
      <c r="Y1245" s="92"/>
      <c r="Z1245" s="92"/>
      <c r="AA1245" s="92"/>
      <c r="AB1245" s="92"/>
      <c r="AC1245" s="92"/>
      <c r="AD1245" s="92"/>
      <c r="AE1245" s="92"/>
      <c r="AF1245" s="92"/>
      <c r="AG1245" s="92"/>
      <c r="AH1245" s="92"/>
      <c r="AI1245" s="92"/>
      <c r="AJ1245" s="92"/>
      <c r="AK1245" s="92"/>
      <c r="AL1245" s="92"/>
      <c r="AM1245" s="92"/>
      <c r="AN1245" s="92"/>
      <c r="AO1245" s="92"/>
      <c r="AP1245" s="92"/>
      <c r="AQ1245" s="92"/>
      <c r="AR1245" s="92"/>
      <c r="AS1245" s="92"/>
      <c r="AT1245" s="92"/>
      <c r="AU1245" s="92"/>
      <c r="AV1245" s="92"/>
      <c r="AW1245" s="92"/>
      <c r="AX1245" s="92"/>
      <c r="AY1245" s="92"/>
      <c r="AZ1245" s="92"/>
      <c r="BA1245" s="92"/>
      <c r="BB1245" s="92"/>
      <c r="BC1245" s="92"/>
      <c r="BD1245" s="92"/>
      <c r="BE1245" s="92"/>
      <c r="BF1245" s="92"/>
      <c r="BG1245" s="92"/>
      <c r="BH1245" s="92"/>
      <c r="BI1245" s="92"/>
      <c r="BJ1245" s="92"/>
      <c r="BK1245" s="92"/>
      <c r="BL1245" s="92"/>
      <c r="BM1245" s="92"/>
      <c r="BN1245" s="92"/>
      <c r="BO1245" s="92"/>
      <c r="BP1245" s="92"/>
      <c r="BQ1245" s="92"/>
      <c r="BR1245" s="92"/>
      <c r="BS1245" s="92"/>
      <c r="BT1245" s="92"/>
      <c r="BU1245" s="92"/>
      <c r="BV1245" s="92"/>
      <c r="BW1245" s="92"/>
      <c r="BX1245" s="92"/>
      <c r="BY1245" s="92"/>
      <c r="BZ1245" s="92"/>
      <c r="CA1245" s="92"/>
      <c r="CB1245" s="92"/>
      <c r="CC1245" s="92"/>
      <c r="CD1245" s="92"/>
      <c r="CE1245" s="92"/>
      <c r="CF1245" s="92"/>
      <c r="CG1245" s="92"/>
      <c r="CH1245" s="92"/>
      <c r="CI1245" s="92"/>
      <c r="CJ1245" s="92"/>
      <c r="CK1245" s="92"/>
      <c r="CL1245" s="92"/>
      <c r="CM1245" s="92"/>
      <c r="CN1245" s="92"/>
      <c r="CO1245" s="92"/>
      <c r="CP1245" s="92"/>
      <c r="CQ1245" s="92"/>
      <c r="CR1245" s="92"/>
    </row>
    <row r="1246" spans="1:96">
      <c r="A1246" s="118" t="s">
        <v>1956</v>
      </c>
      <c r="B1246" s="118">
        <v>33</v>
      </c>
      <c r="C1246" s="118" t="s">
        <v>16</v>
      </c>
      <c r="D1246" s="118">
        <v>98007</v>
      </c>
      <c r="E1246" s="118" t="s">
        <v>1957</v>
      </c>
      <c r="F1246" s="134">
        <v>39637</v>
      </c>
      <c r="G1246" s="118" t="s">
        <v>18</v>
      </c>
      <c r="H1246" s="118">
        <v>1</v>
      </c>
      <c r="J1246" s="118" t="s">
        <v>19</v>
      </c>
      <c r="K1246" s="133" t="s">
        <v>1955</v>
      </c>
      <c r="L1246" s="118" t="s">
        <v>1958</v>
      </c>
      <c r="M1246" s="118" t="s">
        <v>22</v>
      </c>
      <c r="N1246" s="118">
        <v>28</v>
      </c>
      <c r="O1246" s="118">
        <v>7</v>
      </c>
      <c r="P1246" s="118">
        <v>2008</v>
      </c>
      <c r="Q1246" s="118">
        <v>47.588862779999999</v>
      </c>
      <c r="R1246" s="118">
        <v>-122.1403045</v>
      </c>
      <c r="U1246" s="92"/>
      <c r="V1246" s="92"/>
      <c r="W1246" s="92"/>
      <c r="X1246" s="92"/>
      <c r="Y1246" s="92"/>
      <c r="Z1246" s="92"/>
      <c r="AA1246" s="92"/>
      <c r="AB1246" s="92"/>
      <c r="AC1246" s="92"/>
      <c r="AD1246" s="92"/>
      <c r="AE1246" s="92"/>
      <c r="AF1246" s="92"/>
      <c r="AG1246" s="92"/>
      <c r="AH1246" s="92"/>
      <c r="AI1246" s="92"/>
      <c r="AJ1246" s="92"/>
      <c r="AK1246" s="92"/>
      <c r="AL1246" s="92"/>
      <c r="AM1246" s="92"/>
      <c r="AN1246" s="92"/>
      <c r="AO1246" s="92"/>
      <c r="AP1246" s="92"/>
      <c r="AQ1246" s="92"/>
      <c r="AR1246" s="92"/>
      <c r="AS1246" s="92"/>
      <c r="AT1246" s="92"/>
      <c r="AU1246" s="92"/>
      <c r="AV1246" s="92"/>
      <c r="AW1246" s="92"/>
      <c r="AX1246" s="92"/>
      <c r="AY1246" s="92"/>
      <c r="AZ1246" s="92"/>
      <c r="BA1246" s="92"/>
      <c r="BB1246" s="92"/>
      <c r="BC1246" s="92"/>
      <c r="BD1246" s="92"/>
      <c r="BE1246" s="92"/>
      <c r="BF1246" s="92"/>
      <c r="BG1246" s="92"/>
      <c r="BH1246" s="92"/>
      <c r="BI1246" s="92"/>
      <c r="BJ1246" s="92"/>
      <c r="BK1246" s="92"/>
      <c r="BL1246" s="92"/>
      <c r="BM1246" s="92"/>
      <c r="BN1246" s="92"/>
      <c r="BO1246" s="92"/>
      <c r="BP1246" s="92"/>
      <c r="BQ1246" s="92"/>
      <c r="BR1246" s="92"/>
      <c r="BS1246" s="92"/>
      <c r="BT1246" s="92"/>
      <c r="BU1246" s="92"/>
      <c r="BV1246" s="92"/>
      <c r="BW1246" s="92"/>
      <c r="BX1246" s="92"/>
      <c r="BY1246" s="92"/>
      <c r="BZ1246" s="92"/>
      <c r="CA1246" s="92"/>
      <c r="CB1246" s="92"/>
      <c r="CC1246" s="92"/>
      <c r="CD1246" s="92"/>
      <c r="CE1246" s="92"/>
      <c r="CF1246" s="92"/>
      <c r="CG1246" s="92"/>
      <c r="CH1246" s="92"/>
      <c r="CI1246" s="92"/>
      <c r="CJ1246" s="92"/>
      <c r="CK1246" s="92"/>
      <c r="CL1246" s="92"/>
      <c r="CM1246" s="92"/>
      <c r="CN1246" s="92"/>
      <c r="CO1246" s="92"/>
      <c r="CP1246" s="92"/>
      <c r="CQ1246" s="92"/>
      <c r="CR1246" s="92"/>
    </row>
    <row r="1247" spans="1:96">
      <c r="A1247" s="118" t="s">
        <v>1973</v>
      </c>
      <c r="B1247" s="118">
        <v>33</v>
      </c>
      <c r="C1247" s="118" t="s">
        <v>16</v>
      </c>
      <c r="D1247" s="118">
        <v>98007</v>
      </c>
      <c r="E1247" s="118" t="s">
        <v>1974</v>
      </c>
      <c r="F1247" s="134">
        <v>39651</v>
      </c>
      <c r="G1247" s="118" t="s">
        <v>18</v>
      </c>
      <c r="H1247" s="118">
        <v>2</v>
      </c>
      <c r="J1247" s="118" t="s">
        <v>19</v>
      </c>
      <c r="K1247" s="133" t="s">
        <v>1955</v>
      </c>
      <c r="L1247" s="118" t="s">
        <v>36</v>
      </c>
      <c r="M1247" s="118" t="s">
        <v>22</v>
      </c>
      <c r="N1247" s="118">
        <v>30</v>
      </c>
      <c r="O1247" s="118">
        <v>7</v>
      </c>
      <c r="P1247" s="118">
        <v>2008</v>
      </c>
      <c r="Q1247" s="118">
        <v>47.588862779999999</v>
      </c>
      <c r="R1247" s="118">
        <v>-122.1403045</v>
      </c>
    </row>
    <row r="1248" spans="1:96">
      <c r="A1248" s="118" t="s">
        <v>1961</v>
      </c>
      <c r="B1248" s="118">
        <v>33</v>
      </c>
      <c r="C1248" s="118" t="s">
        <v>16</v>
      </c>
      <c r="D1248" s="118">
        <v>98007</v>
      </c>
      <c r="E1248" s="118" t="s">
        <v>1962</v>
      </c>
      <c r="F1248" s="134">
        <v>39658</v>
      </c>
      <c r="G1248" s="118" t="s">
        <v>18</v>
      </c>
      <c r="H1248" s="118">
        <v>1</v>
      </c>
      <c r="J1248" s="118" t="s">
        <v>19</v>
      </c>
      <c r="K1248" s="133" t="s">
        <v>1955</v>
      </c>
      <c r="L1248" s="118" t="s">
        <v>36</v>
      </c>
      <c r="M1248" s="118" t="s">
        <v>22</v>
      </c>
      <c r="N1248" s="118">
        <v>31</v>
      </c>
      <c r="O1248" s="118">
        <v>7</v>
      </c>
      <c r="P1248" s="118">
        <v>2008</v>
      </c>
      <c r="Q1248" s="118">
        <v>47.588862779999999</v>
      </c>
      <c r="R1248" s="118">
        <v>-122.1403045</v>
      </c>
      <c r="U1248" s="92"/>
      <c r="V1248" s="92"/>
      <c r="W1248" s="92"/>
      <c r="X1248" s="92"/>
      <c r="Y1248" s="92"/>
      <c r="Z1248" s="92"/>
      <c r="AA1248" s="92"/>
      <c r="AB1248" s="92"/>
      <c r="AC1248" s="92"/>
      <c r="AD1248" s="92"/>
      <c r="AE1248" s="92"/>
      <c r="AF1248" s="92"/>
      <c r="AG1248" s="92"/>
      <c r="AH1248" s="92"/>
      <c r="AI1248" s="92"/>
      <c r="AJ1248" s="92"/>
      <c r="AK1248" s="92"/>
      <c r="AL1248" s="92"/>
      <c r="AM1248" s="92"/>
      <c r="AN1248" s="92"/>
      <c r="AO1248" s="92"/>
      <c r="AP1248" s="92"/>
      <c r="AQ1248" s="92"/>
      <c r="AR1248" s="92"/>
      <c r="AS1248" s="92"/>
      <c r="AT1248" s="92"/>
      <c r="AU1248" s="92"/>
      <c r="AV1248" s="92"/>
      <c r="AW1248" s="92"/>
      <c r="AX1248" s="92"/>
      <c r="AY1248" s="92"/>
      <c r="AZ1248" s="92"/>
      <c r="BA1248" s="92"/>
      <c r="BB1248" s="92"/>
      <c r="BC1248" s="92"/>
      <c r="BD1248" s="92"/>
      <c r="BE1248" s="92"/>
      <c r="BF1248" s="92"/>
      <c r="BG1248" s="92"/>
      <c r="BH1248" s="92"/>
      <c r="BI1248" s="92"/>
      <c r="BJ1248" s="92"/>
      <c r="BK1248" s="92"/>
      <c r="BL1248" s="92"/>
      <c r="BM1248" s="92"/>
      <c r="BN1248" s="92"/>
      <c r="BO1248" s="92"/>
      <c r="BP1248" s="92"/>
      <c r="BQ1248" s="92"/>
      <c r="BR1248" s="92"/>
      <c r="BS1248" s="92"/>
      <c r="BT1248" s="92"/>
      <c r="BU1248" s="92"/>
      <c r="BV1248" s="92"/>
      <c r="BW1248" s="92"/>
      <c r="BX1248" s="92"/>
      <c r="BY1248" s="92"/>
      <c r="BZ1248" s="92"/>
      <c r="CA1248" s="92"/>
      <c r="CB1248" s="92"/>
      <c r="CC1248" s="92"/>
      <c r="CD1248" s="92"/>
      <c r="CE1248" s="92"/>
      <c r="CF1248" s="92"/>
      <c r="CG1248" s="92"/>
      <c r="CH1248" s="92"/>
      <c r="CI1248" s="92"/>
      <c r="CJ1248" s="92"/>
      <c r="CK1248" s="92"/>
      <c r="CL1248" s="92"/>
      <c r="CM1248" s="92"/>
      <c r="CN1248" s="92"/>
      <c r="CO1248" s="92"/>
      <c r="CP1248" s="92"/>
      <c r="CQ1248" s="92"/>
      <c r="CR1248" s="92"/>
    </row>
    <row r="1249" spans="1:96">
      <c r="A1249" s="118" t="s">
        <v>1959</v>
      </c>
      <c r="B1249" s="118">
        <v>33</v>
      </c>
      <c r="C1249" s="118" t="s">
        <v>16</v>
      </c>
      <c r="D1249" s="118">
        <v>98007</v>
      </c>
      <c r="E1249" s="118" t="s">
        <v>1960</v>
      </c>
      <c r="F1249" s="134">
        <v>39637</v>
      </c>
      <c r="G1249" s="118" t="s">
        <v>637</v>
      </c>
      <c r="H1249" s="118">
        <v>1</v>
      </c>
      <c r="J1249" s="118" t="s">
        <v>19</v>
      </c>
      <c r="K1249" s="133" t="s">
        <v>1955</v>
      </c>
      <c r="L1249" s="118" t="s">
        <v>1958</v>
      </c>
      <c r="M1249" s="118" t="s">
        <v>22</v>
      </c>
      <c r="N1249" s="118">
        <v>28</v>
      </c>
      <c r="O1249" s="118">
        <v>7</v>
      </c>
      <c r="P1249" s="118">
        <v>2008</v>
      </c>
      <c r="Q1249" s="118">
        <v>47.588862779999999</v>
      </c>
      <c r="R1249" s="118">
        <v>-122.1403045</v>
      </c>
    </row>
    <row r="1250" spans="1:96">
      <c r="A1250" s="118" t="s">
        <v>1953</v>
      </c>
      <c r="B1250" s="118">
        <v>33</v>
      </c>
      <c r="C1250" s="118" t="s">
        <v>16</v>
      </c>
      <c r="D1250" s="118">
        <v>98133</v>
      </c>
      <c r="E1250" s="118" t="s">
        <v>1954</v>
      </c>
      <c r="F1250" s="134">
        <v>39695</v>
      </c>
      <c r="G1250" s="118" t="s">
        <v>78</v>
      </c>
      <c r="H1250" s="118">
        <v>0</v>
      </c>
      <c r="J1250" s="118" t="s">
        <v>19</v>
      </c>
      <c r="K1250" s="133" t="s">
        <v>1955</v>
      </c>
      <c r="L1250" s="118" t="s">
        <v>130</v>
      </c>
      <c r="M1250" s="118" t="s">
        <v>22</v>
      </c>
      <c r="N1250" s="118">
        <v>36</v>
      </c>
      <c r="O1250" s="118">
        <v>9</v>
      </c>
      <c r="P1250" s="118">
        <v>2008</v>
      </c>
      <c r="Q1250" s="118">
        <v>47.588862779999999</v>
      </c>
      <c r="R1250" s="118">
        <v>-122.1403045</v>
      </c>
    </row>
    <row r="1251" spans="1:96">
      <c r="A1251" s="118" t="s">
        <v>2008</v>
      </c>
      <c r="B1251" s="118">
        <v>33</v>
      </c>
      <c r="C1251" s="118" t="s">
        <v>16</v>
      </c>
      <c r="D1251" s="118">
        <v>98027</v>
      </c>
      <c r="E1251" s="118" t="s">
        <v>2009</v>
      </c>
      <c r="F1251" s="134">
        <v>39602</v>
      </c>
      <c r="G1251" s="118" t="s">
        <v>18</v>
      </c>
      <c r="H1251" s="118">
        <v>0</v>
      </c>
      <c r="J1251" s="118" t="s">
        <v>19</v>
      </c>
      <c r="K1251" s="133" t="s">
        <v>2010</v>
      </c>
      <c r="L1251" s="118" t="s">
        <v>2011</v>
      </c>
      <c r="M1251" s="118" t="s">
        <v>22</v>
      </c>
      <c r="N1251" s="118">
        <v>23</v>
      </c>
      <c r="O1251" s="118">
        <v>6</v>
      </c>
      <c r="P1251" s="118">
        <v>2008</v>
      </c>
      <c r="Q1251" s="118">
        <v>47.504682000000003</v>
      </c>
      <c r="R1251" s="118">
        <v>-122.092309</v>
      </c>
      <c r="S1251" s="118" t="s">
        <v>2983</v>
      </c>
      <c r="T1251" s="92"/>
      <c r="U1251" s="92"/>
      <c r="V1251" s="92"/>
      <c r="W1251" s="92"/>
      <c r="X1251" s="92"/>
      <c r="Y1251" s="92"/>
      <c r="Z1251" s="92"/>
      <c r="AA1251" s="92"/>
      <c r="AB1251" s="92"/>
      <c r="AC1251" s="92"/>
      <c r="AD1251" s="92"/>
      <c r="AE1251" s="92"/>
      <c r="AF1251" s="92"/>
      <c r="AG1251" s="92"/>
      <c r="AH1251" s="92"/>
      <c r="AI1251" s="92"/>
      <c r="AJ1251" s="92"/>
      <c r="AK1251" s="92"/>
      <c r="AL1251" s="92"/>
      <c r="AM1251" s="92"/>
      <c r="AN1251" s="92"/>
      <c r="AO1251" s="92"/>
      <c r="AP1251" s="92"/>
      <c r="AQ1251" s="92"/>
      <c r="AR1251" s="92"/>
      <c r="AS1251" s="92"/>
      <c r="AT1251" s="92"/>
      <c r="AU1251" s="92"/>
      <c r="AV1251" s="92"/>
      <c r="AW1251" s="92"/>
      <c r="AX1251" s="92"/>
      <c r="AY1251" s="92"/>
      <c r="AZ1251" s="92"/>
      <c r="BA1251" s="92"/>
      <c r="BB1251" s="92"/>
      <c r="BC1251" s="92"/>
      <c r="BD1251" s="92"/>
      <c r="BE1251" s="92"/>
      <c r="BF1251" s="92"/>
      <c r="BG1251" s="92"/>
      <c r="BH1251" s="92"/>
      <c r="BI1251" s="92"/>
      <c r="BJ1251" s="92"/>
      <c r="BK1251" s="92"/>
      <c r="BL1251" s="92"/>
      <c r="BM1251" s="92"/>
      <c r="BN1251" s="92"/>
      <c r="BO1251" s="92"/>
      <c r="BP1251" s="92"/>
      <c r="BQ1251" s="92"/>
      <c r="BR1251" s="92"/>
      <c r="BS1251" s="92"/>
      <c r="BT1251" s="92"/>
      <c r="BU1251" s="92"/>
      <c r="BV1251" s="92"/>
      <c r="BW1251" s="92"/>
      <c r="BX1251" s="92"/>
      <c r="BY1251" s="92"/>
      <c r="BZ1251" s="92"/>
      <c r="CA1251" s="92"/>
      <c r="CB1251" s="92"/>
      <c r="CC1251" s="92"/>
      <c r="CD1251" s="92"/>
      <c r="CE1251" s="92"/>
      <c r="CF1251" s="92"/>
      <c r="CG1251" s="92"/>
      <c r="CH1251" s="92"/>
      <c r="CI1251" s="92"/>
      <c r="CJ1251" s="92"/>
      <c r="CK1251" s="92"/>
      <c r="CL1251" s="92"/>
      <c r="CM1251" s="92"/>
      <c r="CN1251" s="92"/>
      <c r="CO1251" s="92"/>
      <c r="CP1251" s="92"/>
      <c r="CQ1251" s="92"/>
      <c r="CR1251" s="92"/>
    </row>
    <row r="1252" spans="1:96">
      <c r="A1252" s="118" t="s">
        <v>2950</v>
      </c>
      <c r="B1252" s="118">
        <v>33</v>
      </c>
      <c r="C1252" s="118" t="s">
        <v>16</v>
      </c>
      <c r="D1252" s="118">
        <v>98027</v>
      </c>
      <c r="E1252" s="118" t="s">
        <v>2951</v>
      </c>
      <c r="F1252" s="134">
        <v>39607</v>
      </c>
      <c r="G1252" s="118" t="s">
        <v>18</v>
      </c>
      <c r="H1252" s="118">
        <v>3</v>
      </c>
      <c r="J1252" s="118" t="s">
        <v>19</v>
      </c>
      <c r="K1252" s="133" t="s">
        <v>2010</v>
      </c>
      <c r="L1252" s="118" t="s">
        <v>2949</v>
      </c>
      <c r="M1252" s="118" t="s">
        <v>2901</v>
      </c>
      <c r="N1252" s="118">
        <v>23</v>
      </c>
      <c r="O1252" s="118">
        <v>6</v>
      </c>
      <c r="P1252" s="118">
        <v>2008</v>
      </c>
      <c r="Q1252" s="118">
        <v>47.504682000000003</v>
      </c>
      <c r="R1252" s="118">
        <v>-122.092309</v>
      </c>
      <c r="S1252" s="118" t="s">
        <v>2983</v>
      </c>
      <c r="T1252" s="92"/>
    </row>
    <row r="1253" spans="1:96">
      <c r="A1253" s="118" t="s">
        <v>2952</v>
      </c>
      <c r="B1253" s="118">
        <v>33</v>
      </c>
      <c r="C1253" s="118" t="s">
        <v>16</v>
      </c>
      <c r="D1253" s="118">
        <v>98027</v>
      </c>
      <c r="E1253" s="118" t="s">
        <v>2953</v>
      </c>
      <c r="F1253" s="134">
        <v>39617</v>
      </c>
      <c r="G1253" s="118" t="s">
        <v>18</v>
      </c>
      <c r="H1253" s="118">
        <v>9</v>
      </c>
      <c r="J1253" s="118" t="s">
        <v>19</v>
      </c>
      <c r="K1253" s="133" t="s">
        <v>2010</v>
      </c>
      <c r="L1253" s="118" t="s">
        <v>2949</v>
      </c>
      <c r="M1253" s="118" t="s">
        <v>2901</v>
      </c>
      <c r="N1253" s="118">
        <v>25</v>
      </c>
      <c r="O1253" s="118">
        <v>6</v>
      </c>
      <c r="P1253" s="118">
        <v>2008</v>
      </c>
      <c r="Q1253" s="118">
        <v>47.504682000000003</v>
      </c>
      <c r="R1253" s="118">
        <v>-122.092309</v>
      </c>
      <c r="S1253" s="118" t="s">
        <v>2983</v>
      </c>
      <c r="T1253" s="92"/>
      <c r="U1253" s="92"/>
      <c r="V1253" s="92"/>
      <c r="W1253" s="92"/>
      <c r="X1253" s="92"/>
      <c r="Y1253" s="92"/>
      <c r="Z1253" s="92"/>
      <c r="AA1253" s="92"/>
      <c r="AB1253" s="92"/>
      <c r="AC1253" s="92"/>
      <c r="AD1253" s="92"/>
      <c r="AE1253" s="92"/>
      <c r="AF1253" s="92"/>
      <c r="AG1253" s="92"/>
      <c r="AH1253" s="92"/>
      <c r="AI1253" s="92"/>
      <c r="AJ1253" s="92"/>
      <c r="AK1253" s="92"/>
      <c r="AL1253" s="92"/>
      <c r="AM1253" s="92"/>
      <c r="AN1253" s="92"/>
      <c r="AO1253" s="92"/>
      <c r="AP1253" s="92"/>
      <c r="AQ1253" s="92"/>
      <c r="AR1253" s="92"/>
      <c r="AS1253" s="92"/>
      <c r="AT1253" s="92"/>
      <c r="AU1253" s="92"/>
      <c r="AV1253" s="92"/>
      <c r="AW1253" s="92"/>
      <c r="AX1253" s="92"/>
      <c r="AY1253" s="92"/>
      <c r="AZ1253" s="92"/>
      <c r="BA1253" s="92"/>
      <c r="BB1253" s="92"/>
      <c r="BC1253" s="92"/>
      <c r="BD1253" s="92"/>
      <c r="BE1253" s="92"/>
      <c r="BF1253" s="92"/>
      <c r="BG1253" s="92"/>
      <c r="BH1253" s="92"/>
      <c r="BI1253" s="92"/>
      <c r="BJ1253" s="92"/>
      <c r="BK1253" s="92"/>
      <c r="BL1253" s="92"/>
      <c r="BM1253" s="92"/>
      <c r="BN1253" s="92"/>
      <c r="BO1253" s="92"/>
      <c r="BP1253" s="92"/>
      <c r="BQ1253" s="92"/>
      <c r="BR1253" s="92"/>
      <c r="BS1253" s="92"/>
      <c r="BT1253" s="92"/>
      <c r="BU1253" s="92"/>
      <c r="BV1253" s="92"/>
      <c r="BW1253" s="92"/>
      <c r="BX1253" s="92"/>
      <c r="BY1253" s="92"/>
      <c r="BZ1253" s="92"/>
      <c r="CA1253" s="92"/>
      <c r="CB1253" s="92"/>
      <c r="CC1253" s="92"/>
      <c r="CD1253" s="92"/>
      <c r="CE1253" s="92"/>
      <c r="CF1253" s="92"/>
      <c r="CG1253" s="92"/>
      <c r="CH1253" s="92"/>
      <c r="CI1253" s="92"/>
      <c r="CJ1253" s="92"/>
      <c r="CK1253" s="92"/>
      <c r="CL1253" s="92"/>
      <c r="CM1253" s="92"/>
      <c r="CN1253" s="92"/>
      <c r="CO1253" s="92"/>
      <c r="CP1253" s="92"/>
      <c r="CQ1253" s="92"/>
      <c r="CR1253" s="92"/>
    </row>
    <row r="1254" spans="1:96">
      <c r="A1254" s="118" t="s">
        <v>2947</v>
      </c>
      <c r="B1254" s="118">
        <v>33</v>
      </c>
      <c r="C1254" s="118" t="s">
        <v>16</v>
      </c>
      <c r="D1254" s="118">
        <v>98027</v>
      </c>
      <c r="E1254" s="118" t="s">
        <v>2948</v>
      </c>
      <c r="F1254" s="134">
        <v>39628</v>
      </c>
      <c r="G1254" s="118" t="s">
        <v>175</v>
      </c>
      <c r="H1254" s="118">
        <v>2</v>
      </c>
      <c r="J1254" s="118" t="s">
        <v>19</v>
      </c>
      <c r="K1254" s="133" t="s">
        <v>2010</v>
      </c>
      <c r="L1254" s="118" t="s">
        <v>2949</v>
      </c>
      <c r="M1254" s="118" t="s">
        <v>2901</v>
      </c>
      <c r="N1254" s="118">
        <v>26</v>
      </c>
      <c r="O1254" s="118">
        <v>6</v>
      </c>
      <c r="P1254" s="118">
        <v>2008</v>
      </c>
      <c r="Q1254" s="118">
        <v>47.504682000000003</v>
      </c>
      <c r="R1254" s="118">
        <v>-122.092309</v>
      </c>
      <c r="S1254" s="118" t="s">
        <v>2983</v>
      </c>
      <c r="T1254" s="92"/>
      <c r="U1254" s="92"/>
      <c r="V1254" s="92"/>
      <c r="W1254" s="92"/>
      <c r="X1254" s="92"/>
      <c r="Y1254" s="92"/>
      <c r="Z1254" s="92"/>
      <c r="AA1254" s="92"/>
      <c r="AB1254" s="92"/>
      <c r="AC1254" s="92"/>
      <c r="AD1254" s="92"/>
      <c r="AE1254" s="92"/>
      <c r="AF1254" s="92"/>
      <c r="AG1254" s="92"/>
      <c r="AH1254" s="92"/>
      <c r="AI1254" s="92"/>
      <c r="AJ1254" s="92"/>
      <c r="AK1254" s="92"/>
      <c r="AL1254" s="92"/>
      <c r="AM1254" s="92"/>
      <c r="AN1254" s="92"/>
      <c r="AO1254" s="92"/>
      <c r="AP1254" s="92"/>
      <c r="AQ1254" s="92"/>
      <c r="AR1254" s="92"/>
      <c r="AS1254" s="92"/>
      <c r="AT1254" s="92"/>
      <c r="AU1254" s="92"/>
      <c r="AV1254" s="92"/>
      <c r="AW1254" s="92"/>
      <c r="AX1254" s="92"/>
      <c r="AY1254" s="92"/>
      <c r="AZ1254" s="92"/>
      <c r="BA1254" s="92"/>
      <c r="BB1254" s="92"/>
      <c r="BC1254" s="92"/>
      <c r="BD1254" s="92"/>
      <c r="BE1254" s="92"/>
      <c r="BF1254" s="92"/>
      <c r="BG1254" s="92"/>
      <c r="BH1254" s="92"/>
      <c r="BI1254" s="92"/>
      <c r="BJ1254" s="92"/>
      <c r="BK1254" s="92"/>
      <c r="BL1254" s="92"/>
      <c r="BM1254" s="92"/>
      <c r="BN1254" s="92"/>
      <c r="BO1254" s="92"/>
      <c r="BP1254" s="92"/>
      <c r="BQ1254" s="92"/>
      <c r="BR1254" s="92"/>
      <c r="BS1254" s="92"/>
      <c r="BT1254" s="92"/>
      <c r="BU1254" s="92"/>
      <c r="BV1254" s="92"/>
      <c r="BW1254" s="92"/>
      <c r="BX1254" s="92"/>
      <c r="BY1254" s="92"/>
      <c r="BZ1254" s="92"/>
      <c r="CA1254" s="92"/>
      <c r="CB1254" s="92"/>
      <c r="CC1254" s="92"/>
      <c r="CD1254" s="92"/>
      <c r="CE1254" s="92"/>
      <c r="CF1254" s="92"/>
      <c r="CG1254" s="92"/>
      <c r="CH1254" s="92"/>
      <c r="CI1254" s="92"/>
      <c r="CJ1254" s="92"/>
      <c r="CK1254" s="92"/>
      <c r="CL1254" s="92"/>
      <c r="CM1254" s="92"/>
      <c r="CN1254" s="92"/>
      <c r="CO1254" s="92"/>
      <c r="CP1254" s="92"/>
      <c r="CQ1254" s="92"/>
      <c r="CR1254" s="92"/>
    </row>
    <row r="1255" spans="1:96">
      <c r="A1255" s="118" t="s">
        <v>2945</v>
      </c>
      <c r="B1255" s="118">
        <v>33</v>
      </c>
      <c r="C1255" s="118" t="s">
        <v>16</v>
      </c>
      <c r="D1255" s="118">
        <v>98027</v>
      </c>
      <c r="E1255" s="118" t="s">
        <v>2946</v>
      </c>
      <c r="F1255" s="134">
        <v>39607</v>
      </c>
      <c r="G1255" s="118" t="s">
        <v>78</v>
      </c>
      <c r="H1255" s="118">
        <v>0</v>
      </c>
      <c r="J1255" s="118" t="s">
        <v>19</v>
      </c>
      <c r="K1255" s="133" t="s">
        <v>2010</v>
      </c>
      <c r="L1255" s="118" t="s">
        <v>668</v>
      </c>
      <c r="M1255" s="118" t="s">
        <v>2901</v>
      </c>
      <c r="N1255" s="118">
        <v>23</v>
      </c>
      <c r="O1255" s="118">
        <v>6</v>
      </c>
      <c r="P1255" s="118">
        <v>2008</v>
      </c>
      <c r="Q1255" s="118">
        <v>47.504682000000003</v>
      </c>
      <c r="R1255" s="118">
        <v>-122.092309</v>
      </c>
      <c r="S1255" s="118" t="s">
        <v>2983</v>
      </c>
      <c r="T1255" s="92"/>
    </row>
    <row r="1256" spans="1:96">
      <c r="A1256" s="118" t="s">
        <v>393</v>
      </c>
      <c r="B1256" s="118">
        <v>33</v>
      </c>
      <c r="C1256" s="118" t="s">
        <v>16</v>
      </c>
      <c r="D1256" s="118">
        <v>98119</v>
      </c>
      <c r="E1256" s="118" t="s">
        <v>394</v>
      </c>
      <c r="F1256" s="134">
        <v>39624</v>
      </c>
      <c r="G1256" s="118" t="s">
        <v>29</v>
      </c>
      <c r="H1256" s="118">
        <v>3</v>
      </c>
      <c r="J1256" s="118" t="s">
        <v>19</v>
      </c>
      <c r="K1256" s="133" t="s">
        <v>362</v>
      </c>
      <c r="L1256" s="118" t="s">
        <v>374</v>
      </c>
      <c r="M1256" s="118" t="s">
        <v>22</v>
      </c>
      <c r="N1256" s="118">
        <v>26</v>
      </c>
      <c r="O1256" s="118">
        <v>6</v>
      </c>
      <c r="P1256" s="118">
        <v>2008</v>
      </c>
      <c r="Q1256" s="118">
        <v>47.655113999999998</v>
      </c>
      <c r="R1256" s="118">
        <v>-122.40475000000001</v>
      </c>
      <c r="U1256" s="92"/>
      <c r="V1256" s="92"/>
      <c r="W1256" s="92"/>
      <c r="X1256" s="92"/>
      <c r="Y1256" s="92"/>
      <c r="Z1256" s="92"/>
      <c r="AA1256" s="92"/>
      <c r="AB1256" s="92"/>
      <c r="AC1256" s="92"/>
      <c r="AD1256" s="92"/>
      <c r="AE1256" s="92"/>
      <c r="AF1256" s="92"/>
      <c r="AG1256" s="92"/>
      <c r="AH1256" s="92"/>
      <c r="AI1256" s="92"/>
      <c r="AJ1256" s="92"/>
      <c r="AK1256" s="92"/>
      <c r="AL1256" s="92"/>
      <c r="AM1256" s="92"/>
      <c r="AN1256" s="92"/>
      <c r="AO1256" s="92"/>
      <c r="AP1256" s="92"/>
      <c r="AQ1256" s="92"/>
      <c r="AR1256" s="92"/>
      <c r="AS1256" s="92"/>
      <c r="AT1256" s="92"/>
      <c r="AU1256" s="92"/>
      <c r="AV1256" s="92"/>
      <c r="AW1256" s="92"/>
      <c r="AX1256" s="92"/>
      <c r="AY1256" s="92"/>
      <c r="AZ1256" s="92"/>
      <c r="BA1256" s="92"/>
      <c r="BB1256" s="92"/>
      <c r="BC1256" s="92"/>
      <c r="BD1256" s="92"/>
      <c r="BE1256" s="92"/>
      <c r="BF1256" s="92"/>
      <c r="BG1256" s="92"/>
      <c r="BH1256" s="92"/>
      <c r="BI1256" s="92"/>
      <c r="BJ1256" s="92"/>
      <c r="BK1256" s="92"/>
      <c r="BL1256" s="92"/>
      <c r="BM1256" s="92"/>
      <c r="BN1256" s="92"/>
      <c r="BO1256" s="92"/>
      <c r="BP1256" s="92"/>
      <c r="BQ1256" s="92"/>
      <c r="BR1256" s="92"/>
      <c r="BS1256" s="92"/>
      <c r="BT1256" s="92"/>
      <c r="BU1256" s="92"/>
      <c r="BV1256" s="92"/>
      <c r="BW1256" s="92"/>
      <c r="BX1256" s="92"/>
      <c r="BY1256" s="92"/>
      <c r="BZ1256" s="92"/>
      <c r="CA1256" s="92"/>
      <c r="CB1256" s="92"/>
      <c r="CC1256" s="92"/>
      <c r="CD1256" s="92"/>
      <c r="CE1256" s="92"/>
      <c r="CF1256" s="92"/>
      <c r="CG1256" s="92"/>
      <c r="CH1256" s="92"/>
      <c r="CI1256" s="92"/>
      <c r="CJ1256" s="92"/>
      <c r="CK1256" s="92"/>
      <c r="CL1256" s="92"/>
      <c r="CM1256" s="92"/>
      <c r="CN1256" s="92"/>
      <c r="CO1256" s="92"/>
      <c r="CP1256" s="92"/>
      <c r="CQ1256" s="92"/>
      <c r="CR1256" s="92"/>
    </row>
    <row r="1257" spans="1:96">
      <c r="A1257" s="118" t="s">
        <v>402</v>
      </c>
      <c r="B1257" s="118">
        <v>33</v>
      </c>
      <c r="C1257" s="118" t="s">
        <v>16</v>
      </c>
      <c r="D1257" s="118">
        <v>98119</v>
      </c>
      <c r="E1257" s="118" t="s">
        <v>403</v>
      </c>
      <c r="F1257" s="134">
        <v>39631</v>
      </c>
      <c r="G1257" s="118" t="s">
        <v>29</v>
      </c>
      <c r="H1257" s="118">
        <v>6</v>
      </c>
      <c r="J1257" s="118" t="s">
        <v>19</v>
      </c>
      <c r="K1257" s="133" t="s">
        <v>362</v>
      </c>
      <c r="L1257" s="118" t="s">
        <v>374</v>
      </c>
      <c r="M1257" s="118" t="s">
        <v>22</v>
      </c>
      <c r="N1257" s="118">
        <v>27</v>
      </c>
      <c r="O1257" s="118">
        <v>7</v>
      </c>
      <c r="P1257" s="118">
        <v>2008</v>
      </c>
      <c r="Q1257" s="118">
        <v>47.655113999999998</v>
      </c>
      <c r="R1257" s="118">
        <v>-122.40475000000001</v>
      </c>
      <c r="U1257" s="92"/>
      <c r="V1257" s="92"/>
      <c r="W1257" s="92"/>
      <c r="X1257" s="92"/>
      <c r="Y1257" s="92"/>
      <c r="Z1257" s="92"/>
      <c r="AA1257" s="92"/>
      <c r="AB1257" s="92"/>
      <c r="AC1257" s="92"/>
      <c r="AD1257" s="92"/>
      <c r="AE1257" s="92"/>
      <c r="AF1257" s="92"/>
      <c r="AG1257" s="92"/>
      <c r="AH1257" s="92"/>
      <c r="AI1257" s="92"/>
      <c r="AJ1257" s="92"/>
      <c r="AK1257" s="92"/>
      <c r="AL1257" s="92"/>
      <c r="AM1257" s="92"/>
      <c r="AN1257" s="92"/>
      <c r="AO1257" s="92"/>
      <c r="AP1257" s="92"/>
      <c r="AQ1257" s="92"/>
      <c r="AR1257" s="92"/>
      <c r="AS1257" s="92"/>
      <c r="AT1257" s="92"/>
      <c r="AU1257" s="92"/>
      <c r="AV1257" s="92"/>
      <c r="AW1257" s="92"/>
      <c r="AX1257" s="92"/>
      <c r="AY1257" s="92"/>
      <c r="AZ1257" s="92"/>
      <c r="BA1257" s="92"/>
      <c r="BB1257" s="92"/>
      <c r="BC1257" s="92"/>
      <c r="BD1257" s="92"/>
      <c r="BE1257" s="92"/>
      <c r="BF1257" s="92"/>
      <c r="BG1257" s="92"/>
      <c r="BH1257" s="92"/>
      <c r="BI1257" s="92"/>
      <c r="BJ1257" s="92"/>
      <c r="BK1257" s="92"/>
      <c r="BL1257" s="92"/>
      <c r="BM1257" s="92"/>
      <c r="BN1257" s="92"/>
      <c r="BO1257" s="92"/>
      <c r="BP1257" s="92"/>
      <c r="BQ1257" s="92"/>
      <c r="BR1257" s="92"/>
      <c r="BS1257" s="92"/>
      <c r="BT1257" s="92"/>
      <c r="BU1257" s="92"/>
      <c r="BV1257" s="92"/>
      <c r="BW1257" s="92"/>
      <c r="BX1257" s="92"/>
      <c r="BY1257" s="92"/>
      <c r="BZ1257" s="92"/>
      <c r="CA1257" s="92"/>
      <c r="CB1257" s="92"/>
      <c r="CC1257" s="92"/>
      <c r="CD1257" s="92"/>
      <c r="CE1257" s="92"/>
      <c r="CF1257" s="92"/>
      <c r="CG1257" s="92"/>
      <c r="CH1257" s="92"/>
      <c r="CI1257" s="92"/>
      <c r="CJ1257" s="92"/>
      <c r="CK1257" s="92"/>
      <c r="CL1257" s="92"/>
      <c r="CM1257" s="92"/>
      <c r="CN1257" s="92"/>
      <c r="CO1257" s="92"/>
      <c r="CP1257" s="92"/>
      <c r="CQ1257" s="92"/>
      <c r="CR1257" s="92"/>
    </row>
    <row r="1258" spans="1:96">
      <c r="A1258" s="118" t="s">
        <v>395</v>
      </c>
      <c r="B1258" s="118">
        <v>33</v>
      </c>
      <c r="C1258" s="118" t="s">
        <v>16</v>
      </c>
      <c r="D1258" s="118">
        <v>98119</v>
      </c>
      <c r="E1258" s="118" t="s">
        <v>367</v>
      </c>
      <c r="F1258" s="134">
        <v>39638</v>
      </c>
      <c r="G1258" s="118" t="s">
        <v>29</v>
      </c>
      <c r="H1258" s="118">
        <v>3</v>
      </c>
      <c r="J1258" s="118" t="s">
        <v>19</v>
      </c>
      <c r="K1258" s="133" t="s">
        <v>362</v>
      </c>
      <c r="L1258" s="118" t="s">
        <v>374</v>
      </c>
      <c r="M1258" s="118" t="s">
        <v>22</v>
      </c>
      <c r="N1258" s="118">
        <v>28</v>
      </c>
      <c r="O1258" s="118">
        <v>7</v>
      </c>
      <c r="P1258" s="118">
        <v>2008</v>
      </c>
      <c r="Q1258" s="118">
        <v>47.655113999999998</v>
      </c>
      <c r="R1258" s="118">
        <v>-122.40475000000001</v>
      </c>
    </row>
    <row r="1259" spans="1:96">
      <c r="A1259" s="118" t="s">
        <v>413</v>
      </c>
      <c r="B1259" s="118">
        <v>33</v>
      </c>
      <c r="C1259" s="118" t="s">
        <v>16</v>
      </c>
      <c r="D1259" s="118">
        <v>98119</v>
      </c>
      <c r="E1259" s="118" t="s">
        <v>414</v>
      </c>
      <c r="F1259" s="134">
        <v>39645</v>
      </c>
      <c r="G1259" s="118" t="s">
        <v>29</v>
      </c>
      <c r="H1259" s="118">
        <v>12</v>
      </c>
      <c r="J1259" s="118" t="s">
        <v>74</v>
      </c>
      <c r="K1259" s="133" t="s">
        <v>362</v>
      </c>
      <c r="L1259" s="118" t="s">
        <v>415</v>
      </c>
      <c r="M1259" s="118" t="s">
        <v>22</v>
      </c>
      <c r="N1259" s="118">
        <v>29</v>
      </c>
      <c r="O1259" s="118">
        <v>7</v>
      </c>
      <c r="P1259" s="118">
        <v>2008</v>
      </c>
      <c r="Q1259" s="118">
        <v>47.655113999999998</v>
      </c>
      <c r="R1259" s="118">
        <v>-122.40475000000001</v>
      </c>
      <c r="U1259" s="92"/>
      <c r="V1259" s="92"/>
      <c r="W1259" s="92"/>
      <c r="X1259" s="92"/>
      <c r="Y1259" s="92"/>
      <c r="Z1259" s="92"/>
      <c r="AA1259" s="92"/>
      <c r="AB1259" s="92"/>
      <c r="AC1259" s="92"/>
      <c r="AD1259" s="92"/>
      <c r="AE1259" s="92"/>
      <c r="AF1259" s="92"/>
      <c r="AG1259" s="92"/>
      <c r="AH1259" s="92"/>
      <c r="AI1259" s="92"/>
      <c r="AJ1259" s="92"/>
      <c r="AK1259" s="92"/>
      <c r="AL1259" s="92"/>
      <c r="AM1259" s="92"/>
      <c r="AN1259" s="92"/>
      <c r="AO1259" s="92"/>
      <c r="AP1259" s="92"/>
      <c r="AQ1259" s="92"/>
      <c r="AR1259" s="92"/>
      <c r="AS1259" s="92"/>
      <c r="AT1259" s="92"/>
      <c r="AU1259" s="92"/>
      <c r="AV1259" s="92"/>
      <c r="AW1259" s="92"/>
      <c r="AX1259" s="92"/>
      <c r="AY1259" s="92"/>
      <c r="AZ1259" s="92"/>
      <c r="BA1259" s="92"/>
      <c r="BB1259" s="92"/>
      <c r="BC1259" s="92"/>
      <c r="BD1259" s="92"/>
      <c r="BE1259" s="92"/>
      <c r="BF1259" s="92"/>
      <c r="BG1259" s="92"/>
      <c r="BH1259" s="92"/>
      <c r="BI1259" s="92"/>
      <c r="BJ1259" s="92"/>
      <c r="BK1259" s="92"/>
      <c r="BL1259" s="92"/>
      <c r="BM1259" s="92"/>
      <c r="BN1259" s="92"/>
      <c r="BO1259" s="92"/>
      <c r="BP1259" s="92"/>
      <c r="BQ1259" s="92"/>
      <c r="BR1259" s="92"/>
      <c r="BS1259" s="92"/>
      <c r="BT1259" s="92"/>
      <c r="BU1259" s="92"/>
      <c r="BV1259" s="92"/>
      <c r="BW1259" s="92"/>
      <c r="BX1259" s="92"/>
      <c r="BY1259" s="92"/>
      <c r="BZ1259" s="92"/>
      <c r="CA1259" s="92"/>
      <c r="CB1259" s="92"/>
      <c r="CC1259" s="92"/>
      <c r="CD1259" s="92"/>
      <c r="CE1259" s="92"/>
      <c r="CF1259" s="92"/>
      <c r="CG1259" s="92"/>
      <c r="CH1259" s="92"/>
      <c r="CI1259" s="92"/>
      <c r="CJ1259" s="92"/>
      <c r="CK1259" s="92"/>
      <c r="CL1259" s="92"/>
      <c r="CM1259" s="92"/>
      <c r="CN1259" s="92"/>
      <c r="CO1259" s="92"/>
      <c r="CP1259" s="92"/>
      <c r="CQ1259" s="92"/>
      <c r="CR1259" s="92"/>
    </row>
    <row r="1260" spans="1:96">
      <c r="A1260" s="118" t="s">
        <v>422</v>
      </c>
      <c r="B1260" s="118">
        <v>33</v>
      </c>
      <c r="C1260" s="118" t="s">
        <v>16</v>
      </c>
      <c r="D1260" s="118">
        <v>98119</v>
      </c>
      <c r="E1260" s="118" t="s">
        <v>423</v>
      </c>
      <c r="F1260" s="134">
        <v>39652</v>
      </c>
      <c r="G1260" s="118" t="s">
        <v>29</v>
      </c>
      <c r="H1260" s="118">
        <v>17</v>
      </c>
      <c r="J1260" s="118" t="s">
        <v>74</v>
      </c>
      <c r="K1260" s="133" t="s">
        <v>362</v>
      </c>
      <c r="L1260" s="118" t="s">
        <v>374</v>
      </c>
      <c r="M1260" s="118" t="s">
        <v>22</v>
      </c>
      <c r="N1260" s="118">
        <v>30</v>
      </c>
      <c r="O1260" s="118">
        <v>7</v>
      </c>
      <c r="P1260" s="118">
        <v>2008</v>
      </c>
      <c r="Q1260" s="118">
        <v>47.655113999999998</v>
      </c>
      <c r="R1260" s="118">
        <v>-122.40475000000001</v>
      </c>
      <c r="U1260" s="92"/>
      <c r="V1260" s="92"/>
      <c r="W1260" s="92"/>
      <c r="X1260" s="92"/>
      <c r="Y1260" s="92"/>
      <c r="Z1260" s="92"/>
      <c r="AA1260" s="92"/>
      <c r="AB1260" s="92"/>
      <c r="AC1260" s="92"/>
      <c r="AD1260" s="92"/>
      <c r="AE1260" s="92"/>
      <c r="AF1260" s="92"/>
      <c r="AG1260" s="92"/>
      <c r="AH1260" s="92"/>
      <c r="AI1260" s="92"/>
      <c r="AJ1260" s="92"/>
      <c r="AK1260" s="92"/>
      <c r="AL1260" s="92"/>
      <c r="AM1260" s="92"/>
      <c r="AN1260" s="92"/>
      <c r="AO1260" s="92"/>
      <c r="AP1260" s="92"/>
      <c r="AQ1260" s="92"/>
      <c r="AR1260" s="92"/>
      <c r="AS1260" s="92"/>
      <c r="AT1260" s="92"/>
      <c r="AU1260" s="92"/>
      <c r="AV1260" s="92"/>
      <c r="AW1260" s="92"/>
      <c r="AX1260" s="92"/>
      <c r="AY1260" s="92"/>
      <c r="AZ1260" s="92"/>
      <c r="BA1260" s="92"/>
      <c r="BB1260" s="92"/>
      <c r="BC1260" s="92"/>
      <c r="BD1260" s="92"/>
      <c r="BE1260" s="92"/>
      <c r="BF1260" s="92"/>
      <c r="BG1260" s="92"/>
      <c r="BH1260" s="92"/>
      <c r="BI1260" s="92"/>
      <c r="BJ1260" s="92"/>
      <c r="BK1260" s="92"/>
      <c r="BL1260" s="92"/>
      <c r="BM1260" s="92"/>
      <c r="BN1260" s="92"/>
      <c r="BO1260" s="92"/>
      <c r="BP1260" s="92"/>
      <c r="BQ1260" s="92"/>
      <c r="BR1260" s="92"/>
      <c r="BS1260" s="92"/>
      <c r="BT1260" s="92"/>
      <c r="BU1260" s="92"/>
      <c r="BV1260" s="92"/>
      <c r="BW1260" s="92"/>
      <c r="BX1260" s="92"/>
      <c r="BY1260" s="92"/>
      <c r="BZ1260" s="92"/>
      <c r="CA1260" s="92"/>
      <c r="CB1260" s="92"/>
      <c r="CC1260" s="92"/>
      <c r="CD1260" s="92"/>
      <c r="CE1260" s="92"/>
      <c r="CF1260" s="92"/>
      <c r="CG1260" s="92"/>
      <c r="CH1260" s="92"/>
      <c r="CI1260" s="92"/>
      <c r="CJ1260" s="92"/>
      <c r="CK1260" s="92"/>
      <c r="CL1260" s="92"/>
      <c r="CM1260" s="92"/>
      <c r="CN1260" s="92"/>
      <c r="CO1260" s="92"/>
      <c r="CP1260" s="92"/>
      <c r="CQ1260" s="92"/>
      <c r="CR1260" s="92"/>
    </row>
    <row r="1261" spans="1:96">
      <c r="A1261" s="118" t="s">
        <v>424</v>
      </c>
      <c r="B1261" s="118">
        <v>33</v>
      </c>
      <c r="C1261" s="118" t="s">
        <v>16</v>
      </c>
      <c r="D1261" s="118">
        <v>98119</v>
      </c>
      <c r="E1261" s="118" t="s">
        <v>425</v>
      </c>
      <c r="F1261" s="134">
        <v>39659</v>
      </c>
      <c r="G1261" s="118" t="s">
        <v>29</v>
      </c>
      <c r="H1261" s="118">
        <v>24</v>
      </c>
      <c r="J1261" s="118" t="s">
        <v>74</v>
      </c>
      <c r="K1261" s="133" t="s">
        <v>362</v>
      </c>
      <c r="L1261" s="118" t="s">
        <v>374</v>
      </c>
      <c r="M1261" s="118" t="s">
        <v>22</v>
      </c>
      <c r="N1261" s="118">
        <v>31</v>
      </c>
      <c r="O1261" s="118">
        <v>7</v>
      </c>
      <c r="P1261" s="118">
        <v>2008</v>
      </c>
      <c r="Q1261" s="118">
        <v>47.655113999999998</v>
      </c>
      <c r="R1261" s="118">
        <v>-122.40475000000001</v>
      </c>
    </row>
    <row r="1262" spans="1:96">
      <c r="A1262" s="118" t="s">
        <v>396</v>
      </c>
      <c r="B1262" s="118">
        <v>33</v>
      </c>
      <c r="C1262" s="118" t="s">
        <v>16</v>
      </c>
      <c r="D1262" s="118">
        <v>98119</v>
      </c>
      <c r="E1262" s="118" t="s">
        <v>397</v>
      </c>
      <c r="F1262" s="134">
        <v>39673</v>
      </c>
      <c r="G1262" s="118" t="s">
        <v>29</v>
      </c>
      <c r="H1262" s="118">
        <v>3</v>
      </c>
      <c r="J1262" s="118" t="s">
        <v>19</v>
      </c>
      <c r="K1262" s="133" t="s">
        <v>362</v>
      </c>
      <c r="L1262" s="118" t="s">
        <v>42</v>
      </c>
      <c r="M1262" s="118" t="s">
        <v>22</v>
      </c>
      <c r="N1262" s="118">
        <v>33</v>
      </c>
      <c r="O1262" s="118">
        <v>8</v>
      </c>
      <c r="P1262" s="118">
        <v>2008</v>
      </c>
      <c r="Q1262" s="118">
        <v>47.655113999999998</v>
      </c>
      <c r="R1262" s="118">
        <v>-122.40475000000001</v>
      </c>
    </row>
    <row r="1263" spans="1:96">
      <c r="A1263" s="118" t="s">
        <v>430</v>
      </c>
      <c r="B1263" s="118">
        <v>33</v>
      </c>
      <c r="C1263" s="118" t="s">
        <v>16</v>
      </c>
      <c r="D1263" s="118">
        <v>98119</v>
      </c>
      <c r="E1263" s="118" t="s">
        <v>431</v>
      </c>
      <c r="F1263" s="134">
        <v>39673</v>
      </c>
      <c r="G1263" s="118" t="s">
        <v>29</v>
      </c>
      <c r="H1263" s="118">
        <v>50</v>
      </c>
      <c r="J1263" s="118" t="s">
        <v>74</v>
      </c>
      <c r="K1263" s="133" t="s">
        <v>362</v>
      </c>
      <c r="L1263" s="118" t="s">
        <v>374</v>
      </c>
      <c r="M1263" s="118" t="s">
        <v>22</v>
      </c>
      <c r="N1263" s="118">
        <v>33</v>
      </c>
      <c r="O1263" s="118">
        <v>8</v>
      </c>
      <c r="P1263" s="118">
        <v>2008</v>
      </c>
      <c r="Q1263" s="118">
        <v>47.655113999999998</v>
      </c>
      <c r="R1263" s="118">
        <v>-122.40475000000001</v>
      </c>
    </row>
    <row r="1264" spans="1:96">
      <c r="A1264" s="118" t="s">
        <v>407</v>
      </c>
      <c r="B1264" s="118">
        <v>33</v>
      </c>
      <c r="C1264" s="118" t="s">
        <v>16</v>
      </c>
      <c r="D1264" s="118">
        <v>98119</v>
      </c>
      <c r="E1264" s="118" t="s">
        <v>408</v>
      </c>
      <c r="F1264" s="134">
        <v>39686</v>
      </c>
      <c r="G1264" s="118" t="s">
        <v>29</v>
      </c>
      <c r="H1264" s="118">
        <v>7</v>
      </c>
      <c r="J1264" s="118" t="s">
        <v>19</v>
      </c>
      <c r="K1264" s="133" t="s">
        <v>362</v>
      </c>
      <c r="L1264" s="118" t="s">
        <v>39</v>
      </c>
      <c r="M1264" s="118" t="s">
        <v>22</v>
      </c>
      <c r="N1264" s="118">
        <v>35</v>
      </c>
      <c r="O1264" s="118">
        <v>8</v>
      </c>
      <c r="P1264" s="118">
        <v>2008</v>
      </c>
      <c r="Q1264" s="118">
        <v>47.655113999999998</v>
      </c>
      <c r="R1264" s="118">
        <v>-122.40475000000001</v>
      </c>
      <c r="U1264" s="92"/>
      <c r="V1264" s="92"/>
      <c r="W1264" s="92"/>
      <c r="X1264" s="92"/>
      <c r="Y1264" s="92"/>
      <c r="Z1264" s="92"/>
      <c r="AA1264" s="92"/>
      <c r="AB1264" s="92"/>
      <c r="AC1264" s="92"/>
      <c r="AD1264" s="92"/>
      <c r="AE1264" s="92"/>
      <c r="AF1264" s="92"/>
      <c r="AG1264" s="92"/>
      <c r="AH1264" s="92"/>
      <c r="AI1264" s="92"/>
      <c r="AJ1264" s="92"/>
      <c r="AK1264" s="92"/>
      <c r="AL1264" s="92"/>
      <c r="AM1264" s="92"/>
      <c r="AN1264" s="92"/>
      <c r="AO1264" s="92"/>
      <c r="AP1264" s="92"/>
      <c r="AQ1264" s="92"/>
      <c r="AR1264" s="92"/>
      <c r="AS1264" s="92"/>
      <c r="AT1264" s="92"/>
      <c r="AU1264" s="92"/>
      <c r="AV1264" s="92"/>
      <c r="AW1264" s="92"/>
      <c r="AX1264" s="92"/>
      <c r="AY1264" s="92"/>
      <c r="AZ1264" s="92"/>
      <c r="BA1264" s="92"/>
      <c r="BB1264" s="92"/>
      <c r="BC1264" s="92"/>
      <c r="BD1264" s="92"/>
      <c r="BE1264" s="92"/>
      <c r="BF1264" s="92"/>
      <c r="BG1264" s="92"/>
      <c r="BH1264" s="92"/>
      <c r="BI1264" s="92"/>
      <c r="BJ1264" s="92"/>
      <c r="BK1264" s="92"/>
      <c r="BL1264" s="92"/>
      <c r="BM1264" s="92"/>
      <c r="BN1264" s="92"/>
      <c r="BO1264" s="92"/>
      <c r="BP1264" s="92"/>
      <c r="BQ1264" s="92"/>
      <c r="BR1264" s="92"/>
      <c r="BS1264" s="92"/>
      <c r="BT1264" s="92"/>
      <c r="BU1264" s="92"/>
      <c r="BV1264" s="92"/>
      <c r="BW1264" s="92"/>
      <c r="BX1264" s="92"/>
      <c r="BY1264" s="92"/>
      <c r="BZ1264" s="92"/>
      <c r="CA1264" s="92"/>
      <c r="CB1264" s="92"/>
      <c r="CC1264" s="92"/>
      <c r="CD1264" s="92"/>
      <c r="CE1264" s="92"/>
      <c r="CF1264" s="92"/>
      <c r="CG1264" s="92"/>
      <c r="CH1264" s="92"/>
      <c r="CI1264" s="92"/>
      <c r="CJ1264" s="92"/>
      <c r="CK1264" s="92"/>
      <c r="CL1264" s="92"/>
      <c r="CM1264" s="92"/>
      <c r="CN1264" s="92"/>
      <c r="CO1264" s="92"/>
      <c r="CP1264" s="92"/>
      <c r="CQ1264" s="92"/>
      <c r="CR1264" s="92"/>
    </row>
    <row r="1265" spans="1:96">
      <c r="A1265" s="118" t="s">
        <v>385</v>
      </c>
      <c r="B1265" s="118">
        <v>33</v>
      </c>
      <c r="C1265" s="118" t="s">
        <v>16</v>
      </c>
      <c r="D1265" s="118">
        <v>98119</v>
      </c>
      <c r="E1265" s="118" t="s">
        <v>386</v>
      </c>
      <c r="F1265" s="134">
        <v>39701</v>
      </c>
      <c r="G1265" s="118" t="s">
        <v>29</v>
      </c>
      <c r="H1265" s="118">
        <v>2</v>
      </c>
      <c r="J1265" s="118" t="s">
        <v>19</v>
      </c>
      <c r="K1265" s="133" t="s">
        <v>362</v>
      </c>
      <c r="L1265" s="118" t="s">
        <v>57</v>
      </c>
      <c r="M1265" s="118" t="s">
        <v>22</v>
      </c>
      <c r="N1265" s="118">
        <v>37</v>
      </c>
      <c r="O1265" s="118">
        <v>9</v>
      </c>
      <c r="P1265" s="118">
        <v>2008</v>
      </c>
      <c r="Q1265" s="118">
        <v>47.655113999999998</v>
      </c>
      <c r="R1265" s="118">
        <v>-122.40475000000001</v>
      </c>
    </row>
    <row r="1266" spans="1:96">
      <c r="A1266" s="118" t="s">
        <v>389</v>
      </c>
      <c r="B1266" s="118">
        <v>33</v>
      </c>
      <c r="C1266" s="118" t="s">
        <v>16</v>
      </c>
      <c r="D1266" s="118">
        <v>98119</v>
      </c>
      <c r="E1266" s="118" t="s">
        <v>390</v>
      </c>
      <c r="F1266" s="134">
        <v>39709</v>
      </c>
      <c r="G1266" s="118" t="s">
        <v>29</v>
      </c>
      <c r="H1266" s="118">
        <v>2</v>
      </c>
      <c r="J1266" s="118" t="s">
        <v>19</v>
      </c>
      <c r="K1266" s="133" t="s">
        <v>362</v>
      </c>
      <c r="L1266" s="118" t="s">
        <v>39</v>
      </c>
      <c r="M1266" s="118" t="s">
        <v>22</v>
      </c>
      <c r="N1266" s="118">
        <v>38</v>
      </c>
      <c r="O1266" s="118">
        <v>9</v>
      </c>
      <c r="P1266" s="118">
        <v>2008</v>
      </c>
      <c r="Q1266" s="118">
        <v>47.655113999999998</v>
      </c>
      <c r="R1266" s="118">
        <v>-122.40475000000001</v>
      </c>
    </row>
    <row r="1267" spans="1:96">
      <c r="A1267" s="118" t="s">
        <v>381</v>
      </c>
      <c r="B1267" s="118">
        <v>33</v>
      </c>
      <c r="C1267" s="118" t="s">
        <v>16</v>
      </c>
      <c r="D1267" s="118">
        <v>98119</v>
      </c>
      <c r="E1267" s="118" t="s">
        <v>382</v>
      </c>
      <c r="F1267" s="134">
        <v>39715</v>
      </c>
      <c r="G1267" s="118" t="s">
        <v>29</v>
      </c>
      <c r="H1267" s="118">
        <v>1</v>
      </c>
      <c r="J1267" s="118" t="s">
        <v>19</v>
      </c>
      <c r="K1267" s="133" t="s">
        <v>362</v>
      </c>
      <c r="L1267" s="118" t="s">
        <v>39</v>
      </c>
      <c r="M1267" s="118" t="s">
        <v>22</v>
      </c>
      <c r="N1267" s="118">
        <v>39</v>
      </c>
      <c r="O1267" s="118">
        <v>9</v>
      </c>
      <c r="P1267" s="118">
        <v>2008</v>
      </c>
      <c r="Q1267" s="118">
        <v>47.655113999999998</v>
      </c>
      <c r="R1267" s="118">
        <v>-122.40475000000001</v>
      </c>
      <c r="U1267" s="92"/>
      <c r="V1267" s="92"/>
      <c r="W1267" s="92"/>
      <c r="X1267" s="92"/>
      <c r="Y1267" s="92"/>
      <c r="Z1267" s="92"/>
      <c r="AA1267" s="92"/>
      <c r="AB1267" s="92"/>
      <c r="AC1267" s="92"/>
      <c r="AD1267" s="92"/>
      <c r="AE1267" s="92"/>
      <c r="AF1267" s="92"/>
      <c r="AG1267" s="92"/>
      <c r="AH1267" s="92"/>
      <c r="AI1267" s="92"/>
      <c r="AJ1267" s="92"/>
      <c r="AK1267" s="92"/>
      <c r="AL1267" s="92"/>
      <c r="AM1267" s="92"/>
      <c r="AN1267" s="92"/>
      <c r="AO1267" s="92"/>
      <c r="AP1267" s="92"/>
      <c r="AQ1267" s="92"/>
      <c r="AR1267" s="92"/>
      <c r="AS1267" s="92"/>
      <c r="AT1267" s="92"/>
      <c r="AU1267" s="92"/>
      <c r="AV1267" s="92"/>
      <c r="AW1267" s="92"/>
      <c r="AX1267" s="92"/>
      <c r="AY1267" s="92"/>
      <c r="AZ1267" s="92"/>
      <c r="BA1267" s="92"/>
      <c r="BB1267" s="92"/>
      <c r="BC1267" s="92"/>
      <c r="BD1267" s="92"/>
      <c r="BE1267" s="92"/>
      <c r="BF1267" s="92"/>
      <c r="BG1267" s="92"/>
      <c r="BH1267" s="92"/>
      <c r="BI1267" s="92"/>
      <c r="BJ1267" s="92"/>
      <c r="BK1267" s="92"/>
      <c r="BL1267" s="92"/>
      <c r="BM1267" s="92"/>
      <c r="BN1267" s="92"/>
      <c r="BO1267" s="92"/>
      <c r="BP1267" s="92"/>
      <c r="BQ1267" s="92"/>
      <c r="BR1267" s="92"/>
      <c r="BS1267" s="92"/>
      <c r="BT1267" s="92"/>
      <c r="BU1267" s="92"/>
      <c r="BV1267" s="92"/>
      <c r="BW1267" s="92"/>
      <c r="BX1267" s="92"/>
      <c r="BY1267" s="92"/>
      <c r="BZ1267" s="92"/>
      <c r="CA1267" s="92"/>
      <c r="CB1267" s="92"/>
      <c r="CC1267" s="92"/>
      <c r="CD1267" s="92"/>
      <c r="CE1267" s="92"/>
      <c r="CF1267" s="92"/>
      <c r="CG1267" s="92"/>
      <c r="CH1267" s="92"/>
      <c r="CI1267" s="92"/>
      <c r="CJ1267" s="92"/>
      <c r="CK1267" s="92"/>
      <c r="CL1267" s="92"/>
      <c r="CM1267" s="92"/>
      <c r="CN1267" s="92"/>
      <c r="CO1267" s="92"/>
      <c r="CP1267" s="92"/>
      <c r="CQ1267" s="92"/>
      <c r="CR1267" s="92"/>
    </row>
    <row r="1268" spans="1:96">
      <c r="A1268" s="118" t="s">
        <v>398</v>
      </c>
      <c r="B1268" s="118">
        <v>33</v>
      </c>
      <c r="C1268" s="118" t="s">
        <v>16</v>
      </c>
      <c r="D1268" s="118">
        <v>98119</v>
      </c>
      <c r="E1268" s="118" t="s">
        <v>399</v>
      </c>
      <c r="F1268" s="134">
        <v>39617</v>
      </c>
      <c r="G1268" s="118" t="s">
        <v>18</v>
      </c>
      <c r="H1268" s="118">
        <v>4</v>
      </c>
      <c r="J1268" s="118" t="s">
        <v>19</v>
      </c>
      <c r="K1268" s="133" t="s">
        <v>362</v>
      </c>
      <c r="L1268" s="118" t="s">
        <v>374</v>
      </c>
      <c r="M1268" s="118" t="s">
        <v>22</v>
      </c>
      <c r="N1268" s="118">
        <v>25</v>
      </c>
      <c r="O1268" s="118">
        <v>6</v>
      </c>
      <c r="P1268" s="118">
        <v>2008</v>
      </c>
      <c r="Q1268" s="118">
        <v>47.655113999999998</v>
      </c>
      <c r="R1268" s="118">
        <v>-122.40475000000001</v>
      </c>
    </row>
    <row r="1269" spans="1:96">
      <c r="A1269" s="118" t="s">
        <v>411</v>
      </c>
      <c r="B1269" s="118">
        <v>33</v>
      </c>
      <c r="C1269" s="118" t="s">
        <v>16</v>
      </c>
      <c r="D1269" s="118">
        <v>98119</v>
      </c>
      <c r="E1269" s="118" t="s">
        <v>412</v>
      </c>
      <c r="F1269" s="134">
        <v>39624</v>
      </c>
      <c r="G1269" s="118" t="s">
        <v>18</v>
      </c>
      <c r="H1269" s="118">
        <v>11</v>
      </c>
      <c r="J1269" s="118" t="s">
        <v>19</v>
      </c>
      <c r="K1269" s="133" t="s">
        <v>362</v>
      </c>
      <c r="L1269" s="118" t="s">
        <v>374</v>
      </c>
      <c r="M1269" s="118" t="s">
        <v>22</v>
      </c>
      <c r="N1269" s="118">
        <v>26</v>
      </c>
      <c r="O1269" s="118">
        <v>6</v>
      </c>
      <c r="P1269" s="118">
        <v>2008</v>
      </c>
      <c r="Q1269" s="118">
        <v>47.655113999999998</v>
      </c>
      <c r="R1269" s="118">
        <v>-122.40475000000001</v>
      </c>
      <c r="U1269" s="92"/>
      <c r="V1269" s="92"/>
      <c r="W1269" s="92"/>
      <c r="X1269" s="92"/>
      <c r="Y1269" s="92"/>
      <c r="Z1269" s="92"/>
      <c r="AA1269" s="92"/>
      <c r="AB1269" s="92"/>
      <c r="AC1269" s="92"/>
      <c r="AD1269" s="92"/>
      <c r="AE1269" s="92"/>
      <c r="AF1269" s="92"/>
      <c r="AG1269" s="92"/>
      <c r="AH1269" s="92"/>
      <c r="AI1269" s="92"/>
      <c r="AJ1269" s="92"/>
      <c r="AK1269" s="92"/>
      <c r="AL1269" s="92"/>
      <c r="AM1269" s="92"/>
      <c r="AN1269" s="92"/>
      <c r="AO1269" s="92"/>
      <c r="AP1269" s="92"/>
      <c r="AQ1269" s="92"/>
      <c r="AR1269" s="92"/>
      <c r="AS1269" s="92"/>
      <c r="AT1269" s="92"/>
      <c r="AU1269" s="92"/>
      <c r="AV1269" s="92"/>
      <c r="AW1269" s="92"/>
      <c r="AX1269" s="92"/>
      <c r="AY1269" s="92"/>
      <c r="AZ1269" s="92"/>
      <c r="BA1269" s="92"/>
      <c r="BB1269" s="92"/>
      <c r="BC1269" s="92"/>
      <c r="BD1269" s="92"/>
      <c r="BE1269" s="92"/>
      <c r="BF1269" s="92"/>
      <c r="BG1269" s="92"/>
      <c r="BH1269" s="92"/>
      <c r="BI1269" s="92"/>
      <c r="BJ1269" s="92"/>
      <c r="BK1269" s="92"/>
      <c r="BL1269" s="92"/>
      <c r="BM1269" s="92"/>
      <c r="BN1269" s="92"/>
      <c r="BO1269" s="92"/>
      <c r="BP1269" s="92"/>
      <c r="BQ1269" s="92"/>
      <c r="BR1269" s="92"/>
      <c r="BS1269" s="92"/>
      <c r="BT1269" s="92"/>
      <c r="BU1269" s="92"/>
      <c r="BV1269" s="92"/>
      <c r="BW1269" s="92"/>
      <c r="BX1269" s="92"/>
      <c r="BY1269" s="92"/>
      <c r="BZ1269" s="92"/>
      <c r="CA1269" s="92"/>
      <c r="CB1269" s="92"/>
      <c r="CC1269" s="92"/>
      <c r="CD1269" s="92"/>
      <c r="CE1269" s="92"/>
      <c r="CF1269" s="92"/>
      <c r="CG1269" s="92"/>
      <c r="CH1269" s="92"/>
      <c r="CI1269" s="92"/>
      <c r="CJ1269" s="92"/>
      <c r="CK1269" s="92"/>
      <c r="CL1269" s="92"/>
      <c r="CM1269" s="92"/>
      <c r="CN1269" s="92"/>
      <c r="CO1269" s="92"/>
      <c r="CP1269" s="92"/>
      <c r="CQ1269" s="92"/>
      <c r="CR1269" s="92"/>
    </row>
    <row r="1270" spans="1:96" ht="14.25" customHeight="1">
      <c r="A1270" s="118" t="s">
        <v>372</v>
      </c>
      <c r="B1270" s="118">
        <v>33</v>
      </c>
      <c r="C1270" s="118" t="s">
        <v>16</v>
      </c>
      <c r="D1270" s="118">
        <v>98119</v>
      </c>
      <c r="E1270" s="118" t="s">
        <v>373</v>
      </c>
      <c r="F1270" s="134">
        <v>39631</v>
      </c>
      <c r="G1270" s="118" t="s">
        <v>18</v>
      </c>
      <c r="H1270" s="118">
        <v>1</v>
      </c>
      <c r="J1270" s="118" t="s">
        <v>19</v>
      </c>
      <c r="K1270" s="133" t="s">
        <v>362</v>
      </c>
      <c r="L1270" s="118" t="s">
        <v>374</v>
      </c>
      <c r="M1270" s="118" t="s">
        <v>22</v>
      </c>
      <c r="N1270" s="118">
        <v>27</v>
      </c>
      <c r="O1270" s="118">
        <v>7</v>
      </c>
      <c r="P1270" s="118">
        <v>2008</v>
      </c>
      <c r="Q1270" s="118">
        <v>47.655113999999998</v>
      </c>
      <c r="R1270" s="118">
        <v>-122.40475000000001</v>
      </c>
      <c r="U1270" s="92"/>
      <c r="V1270" s="92"/>
      <c r="W1270" s="92"/>
      <c r="X1270" s="92"/>
      <c r="Y1270" s="92"/>
      <c r="Z1270" s="92"/>
      <c r="AA1270" s="92"/>
      <c r="AB1270" s="92"/>
      <c r="AC1270" s="92"/>
      <c r="AD1270" s="92"/>
      <c r="AE1270" s="92"/>
      <c r="AF1270" s="92"/>
      <c r="AG1270" s="92"/>
      <c r="AH1270" s="92"/>
      <c r="AI1270" s="92"/>
      <c r="AJ1270" s="92"/>
      <c r="AK1270" s="92"/>
      <c r="AL1270" s="92"/>
      <c r="AM1270" s="92"/>
      <c r="AN1270" s="92"/>
      <c r="AO1270" s="92"/>
      <c r="AP1270" s="92"/>
      <c r="AQ1270" s="92"/>
      <c r="AR1270" s="92"/>
      <c r="AS1270" s="92"/>
      <c r="AT1270" s="92"/>
      <c r="AU1270" s="92"/>
      <c r="AV1270" s="92"/>
      <c r="AW1270" s="92"/>
      <c r="AX1270" s="92"/>
      <c r="AY1270" s="92"/>
      <c r="AZ1270" s="92"/>
      <c r="BA1270" s="92"/>
      <c r="BB1270" s="92"/>
      <c r="BC1270" s="92"/>
      <c r="BD1270" s="92"/>
      <c r="BE1270" s="92"/>
      <c r="BF1270" s="92"/>
      <c r="BG1270" s="92"/>
      <c r="BH1270" s="92"/>
      <c r="BI1270" s="92"/>
      <c r="BJ1270" s="92"/>
      <c r="BK1270" s="92"/>
      <c r="BL1270" s="92"/>
      <c r="BM1270" s="92"/>
      <c r="BN1270" s="92"/>
      <c r="BO1270" s="92"/>
      <c r="BP1270" s="92"/>
      <c r="BQ1270" s="92"/>
      <c r="BR1270" s="92"/>
      <c r="BS1270" s="92"/>
      <c r="BT1270" s="92"/>
      <c r="BU1270" s="92"/>
      <c r="BV1270" s="92"/>
      <c r="BW1270" s="92"/>
      <c r="BX1270" s="92"/>
      <c r="BY1270" s="92"/>
      <c r="BZ1270" s="92"/>
      <c r="CA1270" s="92"/>
      <c r="CB1270" s="92"/>
      <c r="CC1270" s="92"/>
      <c r="CD1270" s="92"/>
      <c r="CE1270" s="92"/>
      <c r="CF1270" s="92"/>
      <c r="CG1270" s="92"/>
      <c r="CH1270" s="92"/>
      <c r="CI1270" s="92"/>
      <c r="CJ1270" s="92"/>
      <c r="CK1270" s="92"/>
      <c r="CL1270" s="92"/>
      <c r="CM1270" s="92"/>
      <c r="CN1270" s="92"/>
      <c r="CO1270" s="92"/>
      <c r="CP1270" s="92"/>
      <c r="CQ1270" s="92"/>
      <c r="CR1270" s="92"/>
    </row>
    <row r="1271" spans="1:96">
      <c r="A1271" s="118" t="s">
        <v>383</v>
      </c>
      <c r="B1271" s="118">
        <v>33</v>
      </c>
      <c r="C1271" s="118" t="s">
        <v>16</v>
      </c>
      <c r="D1271" s="118">
        <v>98119</v>
      </c>
      <c r="E1271" s="118" t="s">
        <v>384</v>
      </c>
      <c r="F1271" s="134">
        <v>39645</v>
      </c>
      <c r="G1271" s="118" t="s">
        <v>18</v>
      </c>
      <c r="H1271" s="118">
        <v>2</v>
      </c>
      <c r="J1271" s="118" t="s">
        <v>19</v>
      </c>
      <c r="K1271" s="133" t="s">
        <v>362</v>
      </c>
      <c r="L1271" s="118" t="s">
        <v>374</v>
      </c>
      <c r="M1271" s="118" t="s">
        <v>22</v>
      </c>
      <c r="N1271" s="118">
        <v>29</v>
      </c>
      <c r="O1271" s="118">
        <v>7</v>
      </c>
      <c r="P1271" s="118">
        <v>2008</v>
      </c>
      <c r="Q1271" s="118">
        <v>47.655113999999998</v>
      </c>
      <c r="R1271" s="118">
        <v>-122.40475000000001</v>
      </c>
      <c r="U1271" s="92"/>
      <c r="V1271" s="92"/>
      <c r="W1271" s="92"/>
      <c r="X1271" s="92"/>
      <c r="Y1271" s="92"/>
      <c r="Z1271" s="92"/>
      <c r="AA1271" s="92"/>
      <c r="AB1271" s="92"/>
      <c r="AC1271" s="92"/>
      <c r="AD1271" s="92"/>
      <c r="AE1271" s="92"/>
      <c r="AF1271" s="92"/>
      <c r="AG1271" s="92"/>
      <c r="AH1271" s="92"/>
      <c r="AI1271" s="92"/>
      <c r="AJ1271" s="92"/>
      <c r="AK1271" s="92"/>
      <c r="AL1271" s="92"/>
      <c r="AM1271" s="92"/>
      <c r="AN1271" s="92"/>
      <c r="AO1271" s="92"/>
      <c r="AP1271" s="92"/>
      <c r="AQ1271" s="92"/>
      <c r="AR1271" s="92"/>
      <c r="AS1271" s="92"/>
      <c r="AT1271" s="92"/>
      <c r="AU1271" s="92"/>
      <c r="AV1271" s="92"/>
      <c r="AW1271" s="92"/>
      <c r="AX1271" s="92"/>
      <c r="AY1271" s="92"/>
      <c r="AZ1271" s="92"/>
      <c r="BA1271" s="92"/>
      <c r="BB1271" s="92"/>
      <c r="BC1271" s="92"/>
      <c r="BD1271" s="92"/>
      <c r="BE1271" s="92"/>
      <c r="BF1271" s="92"/>
      <c r="BG1271" s="92"/>
      <c r="BH1271" s="92"/>
      <c r="BI1271" s="92"/>
      <c r="BJ1271" s="92"/>
      <c r="BK1271" s="92"/>
      <c r="BL1271" s="92"/>
      <c r="BM1271" s="92"/>
      <c r="BN1271" s="92"/>
      <c r="BO1271" s="92"/>
      <c r="BP1271" s="92"/>
      <c r="BQ1271" s="92"/>
      <c r="BR1271" s="92"/>
      <c r="BS1271" s="92"/>
      <c r="BT1271" s="92"/>
      <c r="BU1271" s="92"/>
      <c r="BV1271" s="92"/>
      <c r="BW1271" s="92"/>
      <c r="BX1271" s="92"/>
      <c r="BY1271" s="92"/>
      <c r="BZ1271" s="92"/>
      <c r="CA1271" s="92"/>
      <c r="CB1271" s="92"/>
      <c r="CC1271" s="92"/>
      <c r="CD1271" s="92"/>
      <c r="CE1271" s="92"/>
      <c r="CF1271" s="92"/>
      <c r="CG1271" s="92"/>
      <c r="CH1271" s="92"/>
      <c r="CI1271" s="92"/>
      <c r="CJ1271" s="92"/>
      <c r="CK1271" s="92"/>
      <c r="CL1271" s="92"/>
      <c r="CM1271" s="92"/>
      <c r="CN1271" s="92"/>
      <c r="CO1271" s="92"/>
      <c r="CP1271" s="92"/>
      <c r="CQ1271" s="92"/>
      <c r="CR1271" s="92"/>
    </row>
    <row r="1272" spans="1:96">
      <c r="A1272" s="118" t="s">
        <v>416</v>
      </c>
      <c r="B1272" s="118">
        <v>33</v>
      </c>
      <c r="C1272" s="118" t="s">
        <v>16</v>
      </c>
      <c r="D1272" s="118">
        <v>98119</v>
      </c>
      <c r="E1272" s="118" t="s">
        <v>417</v>
      </c>
      <c r="F1272" s="134">
        <v>39652</v>
      </c>
      <c r="G1272" s="118" t="s">
        <v>18</v>
      </c>
      <c r="H1272" s="118">
        <v>13</v>
      </c>
      <c r="J1272" s="118" t="s">
        <v>19</v>
      </c>
      <c r="K1272" s="133" t="s">
        <v>362</v>
      </c>
      <c r="L1272" s="118" t="s">
        <v>36</v>
      </c>
      <c r="M1272" s="118" t="s">
        <v>22</v>
      </c>
      <c r="N1272" s="118">
        <v>30</v>
      </c>
      <c r="O1272" s="118">
        <v>7</v>
      </c>
      <c r="P1272" s="118">
        <v>2008</v>
      </c>
      <c r="Q1272" s="118">
        <v>47.655113999999998</v>
      </c>
      <c r="R1272" s="118">
        <v>-122.40475000000001</v>
      </c>
      <c r="U1272" s="92"/>
      <c r="V1272" s="92"/>
      <c r="W1272" s="92"/>
      <c r="X1272" s="92"/>
      <c r="Y1272" s="92"/>
      <c r="Z1272" s="92"/>
      <c r="AA1272" s="92"/>
      <c r="AB1272" s="92"/>
      <c r="AC1272" s="92"/>
      <c r="AD1272" s="92"/>
      <c r="AE1272" s="92"/>
      <c r="AF1272" s="92"/>
      <c r="AG1272" s="92"/>
      <c r="AH1272" s="92"/>
      <c r="AI1272" s="92"/>
      <c r="AJ1272" s="92"/>
      <c r="AK1272" s="92"/>
      <c r="AL1272" s="92"/>
      <c r="AM1272" s="92"/>
      <c r="AN1272" s="92"/>
      <c r="AO1272" s="92"/>
      <c r="AP1272" s="92"/>
      <c r="AQ1272" s="92"/>
      <c r="AR1272" s="92"/>
      <c r="AS1272" s="92"/>
      <c r="AT1272" s="92"/>
      <c r="AU1272" s="92"/>
      <c r="AV1272" s="92"/>
      <c r="AW1272" s="92"/>
      <c r="AX1272" s="92"/>
      <c r="AY1272" s="92"/>
      <c r="AZ1272" s="92"/>
      <c r="BA1272" s="92"/>
      <c r="BB1272" s="92"/>
      <c r="BC1272" s="92"/>
      <c r="BD1272" s="92"/>
      <c r="BE1272" s="92"/>
      <c r="BF1272" s="92"/>
      <c r="BG1272" s="92"/>
      <c r="BH1272" s="92"/>
      <c r="BI1272" s="92"/>
      <c r="BJ1272" s="92"/>
      <c r="BK1272" s="92"/>
      <c r="BL1272" s="92"/>
      <c r="BM1272" s="92"/>
      <c r="BN1272" s="92"/>
      <c r="BO1272" s="92"/>
      <c r="BP1272" s="92"/>
      <c r="BQ1272" s="92"/>
      <c r="BR1272" s="92"/>
      <c r="BS1272" s="92"/>
      <c r="BT1272" s="92"/>
      <c r="BU1272" s="92"/>
      <c r="BV1272" s="92"/>
      <c r="BW1272" s="92"/>
      <c r="BX1272" s="92"/>
      <c r="BY1272" s="92"/>
      <c r="BZ1272" s="92"/>
      <c r="CA1272" s="92"/>
      <c r="CB1272" s="92"/>
      <c r="CC1272" s="92"/>
      <c r="CD1272" s="92"/>
      <c r="CE1272" s="92"/>
      <c r="CF1272" s="92"/>
      <c r="CG1272" s="92"/>
      <c r="CH1272" s="92"/>
      <c r="CI1272" s="92"/>
      <c r="CJ1272" s="92"/>
      <c r="CK1272" s="92"/>
      <c r="CL1272" s="92"/>
      <c r="CM1272" s="92"/>
      <c r="CN1272" s="92"/>
      <c r="CO1272" s="92"/>
      <c r="CP1272" s="92"/>
      <c r="CQ1272" s="92"/>
      <c r="CR1272" s="92"/>
    </row>
    <row r="1273" spans="1:96">
      <c r="A1273" s="118" t="s">
        <v>400</v>
      </c>
      <c r="B1273" s="118">
        <v>33</v>
      </c>
      <c r="C1273" s="118" t="s">
        <v>16</v>
      </c>
      <c r="D1273" s="118">
        <v>98119</v>
      </c>
      <c r="E1273" s="118" t="s">
        <v>401</v>
      </c>
      <c r="F1273" s="134">
        <v>39659</v>
      </c>
      <c r="G1273" s="118" t="s">
        <v>18</v>
      </c>
      <c r="H1273" s="118">
        <v>4</v>
      </c>
      <c r="J1273" s="118" t="s">
        <v>19</v>
      </c>
      <c r="K1273" s="133" t="s">
        <v>362</v>
      </c>
      <c r="L1273" s="118" t="s">
        <v>36</v>
      </c>
      <c r="M1273" s="118" t="s">
        <v>22</v>
      </c>
      <c r="N1273" s="118">
        <v>31</v>
      </c>
      <c r="O1273" s="118">
        <v>7</v>
      </c>
      <c r="P1273" s="118">
        <v>2008</v>
      </c>
      <c r="Q1273" s="118">
        <v>47.655113999999998</v>
      </c>
      <c r="R1273" s="118">
        <v>-122.40475000000001</v>
      </c>
      <c r="U1273" s="92"/>
      <c r="V1273" s="92"/>
      <c r="W1273" s="92"/>
      <c r="X1273" s="92"/>
      <c r="Y1273" s="92"/>
      <c r="Z1273" s="92"/>
      <c r="AA1273" s="92"/>
      <c r="AB1273" s="92"/>
      <c r="AC1273" s="92"/>
      <c r="AD1273" s="92"/>
      <c r="AE1273" s="92"/>
      <c r="AF1273" s="92"/>
      <c r="AG1273" s="92"/>
      <c r="AH1273" s="92"/>
      <c r="AI1273" s="92"/>
      <c r="AJ1273" s="92"/>
      <c r="AK1273" s="92"/>
      <c r="AL1273" s="92"/>
      <c r="AM1273" s="92"/>
      <c r="AN1273" s="92"/>
      <c r="AO1273" s="92"/>
      <c r="AP1273" s="92"/>
      <c r="AQ1273" s="92"/>
      <c r="AR1273" s="92"/>
      <c r="AS1273" s="92"/>
      <c r="AT1273" s="92"/>
      <c r="AU1273" s="92"/>
      <c r="AV1273" s="92"/>
      <c r="AW1273" s="92"/>
      <c r="AX1273" s="92"/>
      <c r="AY1273" s="92"/>
      <c r="AZ1273" s="92"/>
      <c r="BA1273" s="92"/>
      <c r="BB1273" s="92"/>
      <c r="BC1273" s="92"/>
      <c r="BD1273" s="92"/>
      <c r="BE1273" s="92"/>
      <c r="BF1273" s="92"/>
      <c r="BG1273" s="92"/>
      <c r="BH1273" s="92"/>
      <c r="BI1273" s="92"/>
      <c r="BJ1273" s="92"/>
      <c r="BK1273" s="92"/>
      <c r="BL1273" s="92"/>
      <c r="BM1273" s="92"/>
      <c r="BN1273" s="92"/>
      <c r="BO1273" s="92"/>
      <c r="BP1273" s="92"/>
      <c r="BQ1273" s="92"/>
      <c r="BR1273" s="92"/>
      <c r="BS1273" s="92"/>
      <c r="BT1273" s="92"/>
      <c r="BU1273" s="92"/>
      <c r="BV1273" s="92"/>
      <c r="BW1273" s="92"/>
      <c r="BX1273" s="92"/>
      <c r="BY1273" s="92"/>
      <c r="BZ1273" s="92"/>
      <c r="CA1273" s="92"/>
      <c r="CB1273" s="92"/>
      <c r="CC1273" s="92"/>
      <c r="CD1273" s="92"/>
      <c r="CE1273" s="92"/>
      <c r="CF1273" s="92"/>
      <c r="CG1273" s="92"/>
      <c r="CH1273" s="92"/>
      <c r="CI1273" s="92"/>
      <c r="CJ1273" s="92"/>
      <c r="CK1273" s="92"/>
      <c r="CL1273" s="92"/>
      <c r="CM1273" s="92"/>
      <c r="CN1273" s="92"/>
      <c r="CO1273" s="92"/>
      <c r="CP1273" s="92"/>
      <c r="CQ1273" s="92"/>
      <c r="CR1273" s="92"/>
    </row>
    <row r="1274" spans="1:96">
      <c r="A1274" s="118" t="s">
        <v>418</v>
      </c>
      <c r="B1274" s="118">
        <v>33</v>
      </c>
      <c r="C1274" s="118" t="s">
        <v>16</v>
      </c>
      <c r="D1274" s="118">
        <v>98119</v>
      </c>
      <c r="E1274" s="118" t="s">
        <v>419</v>
      </c>
      <c r="F1274" s="134">
        <v>39673</v>
      </c>
      <c r="G1274" s="118" t="s">
        <v>18</v>
      </c>
      <c r="H1274" s="118">
        <v>13</v>
      </c>
      <c r="J1274" s="118" t="s">
        <v>19</v>
      </c>
      <c r="K1274" s="133" t="s">
        <v>362</v>
      </c>
      <c r="L1274" s="118" t="s">
        <v>42</v>
      </c>
      <c r="M1274" s="118" t="s">
        <v>22</v>
      </c>
      <c r="N1274" s="118">
        <v>33</v>
      </c>
      <c r="O1274" s="118">
        <v>8</v>
      </c>
      <c r="P1274" s="118">
        <v>2008</v>
      </c>
      <c r="Q1274" s="118">
        <v>47.655113999999998</v>
      </c>
      <c r="R1274" s="118">
        <v>-122.40475000000001</v>
      </c>
    </row>
    <row r="1275" spans="1:96">
      <c r="A1275" s="118" t="s">
        <v>409</v>
      </c>
      <c r="B1275" s="118">
        <v>33</v>
      </c>
      <c r="C1275" s="118" t="s">
        <v>16</v>
      </c>
      <c r="D1275" s="118">
        <v>98119</v>
      </c>
      <c r="E1275" s="118" t="s">
        <v>410</v>
      </c>
      <c r="F1275" s="134">
        <v>39686</v>
      </c>
      <c r="G1275" s="118" t="s">
        <v>18</v>
      </c>
      <c r="H1275" s="118">
        <v>10</v>
      </c>
      <c r="J1275" s="118" t="s">
        <v>19</v>
      </c>
      <c r="K1275" s="133" t="s">
        <v>362</v>
      </c>
      <c r="L1275" s="118" t="s">
        <v>39</v>
      </c>
      <c r="M1275" s="118" t="s">
        <v>22</v>
      </c>
      <c r="N1275" s="118">
        <v>35</v>
      </c>
      <c r="O1275" s="118">
        <v>8</v>
      </c>
      <c r="P1275" s="118">
        <v>2008</v>
      </c>
      <c r="Q1275" s="118">
        <v>47.655113999999998</v>
      </c>
      <c r="R1275" s="118">
        <v>-122.40475000000001</v>
      </c>
    </row>
    <row r="1276" spans="1:96">
      <c r="A1276" s="118" t="s">
        <v>426</v>
      </c>
      <c r="B1276" s="118">
        <v>33</v>
      </c>
      <c r="C1276" s="118" t="s">
        <v>16</v>
      </c>
      <c r="D1276" s="118">
        <v>98119</v>
      </c>
      <c r="E1276" s="118" t="s">
        <v>427</v>
      </c>
      <c r="F1276" s="134">
        <v>39695</v>
      </c>
      <c r="G1276" s="118" t="s">
        <v>18</v>
      </c>
      <c r="H1276" s="118">
        <v>25</v>
      </c>
      <c r="J1276" s="118" t="s">
        <v>19</v>
      </c>
      <c r="K1276" s="133" t="s">
        <v>362</v>
      </c>
      <c r="L1276" s="118" t="s">
        <v>374</v>
      </c>
      <c r="M1276" s="118" t="s">
        <v>22</v>
      </c>
      <c r="N1276" s="118">
        <v>36</v>
      </c>
      <c r="O1276" s="118">
        <v>9</v>
      </c>
      <c r="P1276" s="118">
        <v>2008</v>
      </c>
      <c r="Q1276" s="118">
        <v>47.655113999999998</v>
      </c>
      <c r="R1276" s="118">
        <v>-122.40475000000001</v>
      </c>
    </row>
    <row r="1277" spans="1:96">
      <c r="A1277" s="118" t="s">
        <v>387</v>
      </c>
      <c r="B1277" s="118">
        <v>33</v>
      </c>
      <c r="C1277" s="118" t="s">
        <v>16</v>
      </c>
      <c r="D1277" s="118">
        <v>98119</v>
      </c>
      <c r="E1277" s="118" t="s">
        <v>388</v>
      </c>
      <c r="F1277" s="134">
        <v>39701</v>
      </c>
      <c r="G1277" s="118" t="s">
        <v>18</v>
      </c>
      <c r="H1277" s="118">
        <v>2</v>
      </c>
      <c r="J1277" s="118" t="s">
        <v>19</v>
      </c>
      <c r="K1277" s="133" t="s">
        <v>362</v>
      </c>
      <c r="L1277" s="118" t="s">
        <v>57</v>
      </c>
      <c r="M1277" s="118" t="s">
        <v>22</v>
      </c>
      <c r="N1277" s="118">
        <v>37</v>
      </c>
      <c r="O1277" s="118">
        <v>9</v>
      </c>
      <c r="P1277" s="118">
        <v>2008</v>
      </c>
      <c r="Q1277" s="118">
        <v>47.655113999999998</v>
      </c>
      <c r="R1277" s="118">
        <v>-122.40475000000001</v>
      </c>
    </row>
    <row r="1278" spans="1:96">
      <c r="A1278" s="118" t="s">
        <v>428</v>
      </c>
      <c r="B1278" s="118">
        <v>33</v>
      </c>
      <c r="C1278" s="118" t="s">
        <v>16</v>
      </c>
      <c r="D1278" s="118">
        <v>98119</v>
      </c>
      <c r="E1278" s="118" t="s">
        <v>429</v>
      </c>
      <c r="F1278" s="134">
        <v>39709</v>
      </c>
      <c r="G1278" s="118" t="s">
        <v>18</v>
      </c>
      <c r="H1278" s="118">
        <v>30</v>
      </c>
      <c r="J1278" s="118" t="s">
        <v>19</v>
      </c>
      <c r="K1278" s="133" t="s">
        <v>362</v>
      </c>
      <c r="L1278" s="118" t="s">
        <v>39</v>
      </c>
      <c r="M1278" s="118" t="s">
        <v>22</v>
      </c>
      <c r="N1278" s="118">
        <v>38</v>
      </c>
      <c r="O1278" s="118">
        <v>9</v>
      </c>
      <c r="P1278" s="118">
        <v>2008</v>
      </c>
      <c r="Q1278" s="118">
        <v>47.655113999999998</v>
      </c>
      <c r="R1278" s="118">
        <v>-122.40475000000001</v>
      </c>
      <c r="U1278" s="92"/>
      <c r="V1278" s="92"/>
      <c r="W1278" s="92"/>
      <c r="X1278" s="92"/>
      <c r="Y1278" s="92"/>
      <c r="Z1278" s="92"/>
      <c r="AA1278" s="92"/>
      <c r="AB1278" s="92"/>
      <c r="AC1278" s="92"/>
      <c r="AD1278" s="92"/>
      <c r="AE1278" s="92"/>
      <c r="AF1278" s="92"/>
      <c r="AG1278" s="92"/>
      <c r="AH1278" s="92"/>
      <c r="AI1278" s="92"/>
      <c r="AJ1278" s="92"/>
      <c r="AK1278" s="92"/>
      <c r="AL1278" s="92"/>
      <c r="AM1278" s="92"/>
      <c r="AN1278" s="92"/>
      <c r="AO1278" s="92"/>
      <c r="AP1278" s="92"/>
      <c r="AQ1278" s="92"/>
      <c r="AR1278" s="92"/>
      <c r="AS1278" s="92"/>
      <c r="AT1278" s="92"/>
      <c r="AU1278" s="92"/>
      <c r="AV1278" s="92"/>
      <c r="AW1278" s="92"/>
      <c r="AX1278" s="92"/>
      <c r="AY1278" s="92"/>
      <c r="AZ1278" s="92"/>
      <c r="BA1278" s="92"/>
      <c r="BB1278" s="92"/>
      <c r="BC1278" s="92"/>
      <c r="BD1278" s="92"/>
      <c r="BE1278" s="92"/>
      <c r="BF1278" s="92"/>
      <c r="BG1278" s="92"/>
      <c r="BH1278" s="92"/>
      <c r="BI1278" s="92"/>
      <c r="BJ1278" s="92"/>
      <c r="BK1278" s="92"/>
      <c r="BL1278" s="92"/>
      <c r="BM1278" s="92"/>
      <c r="BN1278" s="92"/>
      <c r="BO1278" s="92"/>
      <c r="BP1278" s="92"/>
      <c r="BQ1278" s="92"/>
      <c r="BR1278" s="92"/>
      <c r="BS1278" s="92"/>
      <c r="BT1278" s="92"/>
      <c r="BU1278" s="92"/>
      <c r="BV1278" s="92"/>
      <c r="BW1278" s="92"/>
      <c r="BX1278" s="92"/>
      <c r="BY1278" s="92"/>
      <c r="BZ1278" s="92"/>
      <c r="CA1278" s="92"/>
      <c r="CB1278" s="92"/>
      <c r="CC1278" s="92"/>
      <c r="CD1278" s="92"/>
      <c r="CE1278" s="92"/>
      <c r="CF1278" s="92"/>
      <c r="CG1278" s="92"/>
      <c r="CH1278" s="92"/>
      <c r="CI1278" s="92"/>
      <c r="CJ1278" s="92"/>
      <c r="CK1278" s="92"/>
      <c r="CL1278" s="92"/>
      <c r="CM1278" s="92"/>
      <c r="CN1278" s="92"/>
      <c r="CO1278" s="92"/>
      <c r="CP1278" s="92"/>
      <c r="CQ1278" s="92"/>
      <c r="CR1278" s="92"/>
    </row>
    <row r="1279" spans="1:96">
      <c r="A1279" s="118" t="s">
        <v>420</v>
      </c>
      <c r="B1279" s="118">
        <v>33</v>
      </c>
      <c r="C1279" s="118" t="s">
        <v>16</v>
      </c>
      <c r="D1279" s="118">
        <v>98119</v>
      </c>
      <c r="E1279" s="118" t="s">
        <v>421</v>
      </c>
      <c r="F1279" s="134">
        <v>39715</v>
      </c>
      <c r="G1279" s="118" t="s">
        <v>18</v>
      </c>
      <c r="H1279" s="118">
        <v>14</v>
      </c>
      <c r="J1279" s="118" t="s">
        <v>19</v>
      </c>
      <c r="K1279" s="133" t="s">
        <v>362</v>
      </c>
      <c r="L1279" s="118" t="s">
        <v>39</v>
      </c>
      <c r="M1279" s="118" t="s">
        <v>22</v>
      </c>
      <c r="N1279" s="118">
        <v>39</v>
      </c>
      <c r="O1279" s="118">
        <v>9</v>
      </c>
      <c r="P1279" s="118">
        <v>2008</v>
      </c>
      <c r="Q1279" s="118">
        <v>47.655113999999998</v>
      </c>
      <c r="R1279" s="118">
        <v>-122.40475000000001</v>
      </c>
      <c r="U1279" s="92"/>
      <c r="V1279" s="92"/>
      <c r="W1279" s="92"/>
      <c r="X1279" s="92"/>
      <c r="Y1279" s="92"/>
      <c r="Z1279" s="92"/>
      <c r="AA1279" s="92"/>
      <c r="AB1279" s="92"/>
      <c r="AC1279" s="92"/>
      <c r="AD1279" s="92"/>
      <c r="AE1279" s="92"/>
      <c r="AF1279" s="92"/>
      <c r="AG1279" s="92"/>
      <c r="AH1279" s="92"/>
      <c r="AI1279" s="92"/>
      <c r="AJ1279" s="92"/>
      <c r="AK1279" s="92"/>
      <c r="AL1279" s="92"/>
      <c r="AM1279" s="92"/>
      <c r="AN1279" s="92"/>
      <c r="AO1279" s="92"/>
      <c r="AP1279" s="92"/>
      <c r="AQ1279" s="92"/>
      <c r="AR1279" s="92"/>
      <c r="AS1279" s="92"/>
      <c r="AT1279" s="92"/>
      <c r="AU1279" s="92"/>
      <c r="AV1279" s="92"/>
      <c r="AW1279" s="92"/>
      <c r="AX1279" s="92"/>
      <c r="AY1279" s="92"/>
      <c r="AZ1279" s="92"/>
      <c r="BA1279" s="92"/>
      <c r="BB1279" s="92"/>
      <c r="BC1279" s="92"/>
      <c r="BD1279" s="92"/>
      <c r="BE1279" s="92"/>
      <c r="BF1279" s="92"/>
      <c r="BG1279" s="92"/>
      <c r="BH1279" s="92"/>
      <c r="BI1279" s="92"/>
      <c r="BJ1279" s="92"/>
      <c r="BK1279" s="92"/>
      <c r="BL1279" s="92"/>
      <c r="BM1279" s="92"/>
      <c r="BN1279" s="92"/>
      <c r="BO1279" s="92"/>
      <c r="BP1279" s="92"/>
      <c r="BQ1279" s="92"/>
      <c r="BR1279" s="92"/>
      <c r="BS1279" s="92"/>
      <c r="BT1279" s="92"/>
      <c r="BU1279" s="92"/>
      <c r="BV1279" s="92"/>
      <c r="BW1279" s="92"/>
      <c r="BX1279" s="92"/>
      <c r="BY1279" s="92"/>
      <c r="BZ1279" s="92"/>
      <c r="CA1279" s="92"/>
      <c r="CB1279" s="92"/>
      <c r="CC1279" s="92"/>
      <c r="CD1279" s="92"/>
      <c r="CE1279" s="92"/>
      <c r="CF1279" s="92"/>
      <c r="CG1279" s="92"/>
      <c r="CH1279" s="92"/>
      <c r="CI1279" s="92"/>
      <c r="CJ1279" s="92"/>
      <c r="CK1279" s="92"/>
      <c r="CL1279" s="92"/>
      <c r="CM1279" s="92"/>
      <c r="CN1279" s="92"/>
      <c r="CO1279" s="92"/>
      <c r="CP1279" s="92"/>
      <c r="CQ1279" s="92"/>
      <c r="CR1279" s="92"/>
    </row>
    <row r="1280" spans="1:96">
      <c r="A1280" s="118" t="s">
        <v>379</v>
      </c>
      <c r="B1280" s="118">
        <v>33</v>
      </c>
      <c r="C1280" s="118" t="s">
        <v>16</v>
      </c>
      <c r="D1280" s="118">
        <v>98119</v>
      </c>
      <c r="E1280" s="118" t="s">
        <v>380</v>
      </c>
      <c r="F1280" s="134">
        <v>39686</v>
      </c>
      <c r="G1280" s="118" t="s">
        <v>309</v>
      </c>
      <c r="H1280" s="118">
        <v>1</v>
      </c>
      <c r="J1280" s="118" t="s">
        <v>19</v>
      </c>
      <c r="K1280" s="133" t="s">
        <v>362</v>
      </c>
      <c r="L1280" s="118" t="s">
        <v>39</v>
      </c>
      <c r="M1280" s="118" t="s">
        <v>22</v>
      </c>
      <c r="N1280" s="118">
        <v>35</v>
      </c>
      <c r="O1280" s="118">
        <v>8</v>
      </c>
      <c r="P1280" s="118">
        <v>2008</v>
      </c>
      <c r="Q1280" s="118">
        <v>47.655113999999998</v>
      </c>
      <c r="R1280" s="118">
        <v>-122.40475000000001</v>
      </c>
      <c r="U1280" s="92"/>
      <c r="V1280" s="92"/>
      <c r="W1280" s="92"/>
      <c r="X1280" s="92"/>
      <c r="Y1280" s="92"/>
      <c r="Z1280" s="92"/>
      <c r="AA1280" s="92"/>
      <c r="AB1280" s="92"/>
      <c r="AC1280" s="92"/>
      <c r="AD1280" s="92"/>
      <c r="AE1280" s="92"/>
      <c r="AF1280" s="92"/>
      <c r="AG1280" s="92"/>
      <c r="AH1280" s="92"/>
      <c r="AI1280" s="92"/>
      <c r="AJ1280" s="92"/>
      <c r="AK1280" s="92"/>
      <c r="AL1280" s="92"/>
      <c r="AM1280" s="92"/>
      <c r="AN1280" s="92"/>
      <c r="AO1280" s="92"/>
      <c r="AP1280" s="92"/>
      <c r="AQ1280" s="92"/>
      <c r="AR1280" s="92"/>
      <c r="AS1280" s="92"/>
      <c r="AT1280" s="92"/>
      <c r="AU1280" s="92"/>
      <c r="AV1280" s="92"/>
      <c r="AW1280" s="92"/>
      <c r="AX1280" s="92"/>
      <c r="AY1280" s="92"/>
      <c r="AZ1280" s="92"/>
      <c r="BA1280" s="92"/>
      <c r="BB1280" s="92"/>
      <c r="BC1280" s="92"/>
      <c r="BD1280" s="92"/>
      <c r="BE1280" s="92"/>
      <c r="BF1280" s="92"/>
      <c r="BG1280" s="92"/>
      <c r="BH1280" s="92"/>
      <c r="BI1280" s="92"/>
      <c r="BJ1280" s="92"/>
      <c r="BK1280" s="92"/>
      <c r="BL1280" s="92"/>
      <c r="BM1280" s="92"/>
      <c r="BN1280" s="92"/>
      <c r="BO1280" s="92"/>
      <c r="BP1280" s="92"/>
      <c r="BQ1280" s="92"/>
      <c r="BR1280" s="92"/>
      <c r="BS1280" s="92"/>
      <c r="BT1280" s="92"/>
      <c r="BU1280" s="92"/>
      <c r="BV1280" s="92"/>
      <c r="BW1280" s="92"/>
      <c r="BX1280" s="92"/>
      <c r="BY1280" s="92"/>
      <c r="BZ1280" s="92"/>
      <c r="CA1280" s="92"/>
      <c r="CB1280" s="92"/>
      <c r="CC1280" s="92"/>
      <c r="CD1280" s="92"/>
      <c r="CE1280" s="92"/>
      <c r="CF1280" s="92"/>
      <c r="CG1280" s="92"/>
      <c r="CH1280" s="92"/>
      <c r="CI1280" s="92"/>
      <c r="CJ1280" s="92"/>
      <c r="CK1280" s="92"/>
      <c r="CL1280" s="92"/>
      <c r="CM1280" s="92"/>
      <c r="CN1280" s="92"/>
      <c r="CO1280" s="92"/>
      <c r="CP1280" s="92"/>
      <c r="CQ1280" s="92"/>
      <c r="CR1280" s="92"/>
    </row>
    <row r="1281" spans="1:96">
      <c r="A1281" s="118" t="s">
        <v>391</v>
      </c>
      <c r="B1281" s="118">
        <v>33</v>
      </c>
      <c r="C1281" s="118" t="s">
        <v>16</v>
      </c>
      <c r="D1281" s="118">
        <v>98119</v>
      </c>
      <c r="E1281" s="118" t="s">
        <v>392</v>
      </c>
      <c r="F1281" s="134">
        <v>39617</v>
      </c>
      <c r="G1281" s="118" t="s">
        <v>175</v>
      </c>
      <c r="H1281" s="118">
        <v>3</v>
      </c>
      <c r="J1281" s="118" t="s">
        <v>19</v>
      </c>
      <c r="K1281" s="133" t="s">
        <v>362</v>
      </c>
      <c r="L1281" s="118" t="s">
        <v>374</v>
      </c>
      <c r="M1281" s="118" t="s">
        <v>22</v>
      </c>
      <c r="N1281" s="118">
        <v>25</v>
      </c>
      <c r="O1281" s="118">
        <v>6</v>
      </c>
      <c r="P1281" s="118">
        <v>2008</v>
      </c>
      <c r="Q1281" s="118">
        <v>47.655113999999998</v>
      </c>
      <c r="R1281" s="118">
        <v>-122.40475000000001</v>
      </c>
    </row>
    <row r="1282" spans="1:96">
      <c r="A1282" s="118" t="s">
        <v>360</v>
      </c>
      <c r="B1282" s="118">
        <v>33</v>
      </c>
      <c r="C1282" s="118" t="s">
        <v>16</v>
      </c>
      <c r="D1282" s="118">
        <v>98119</v>
      </c>
      <c r="E1282" s="118" t="s">
        <v>361</v>
      </c>
      <c r="F1282" s="134">
        <v>39624</v>
      </c>
      <c r="G1282" s="118" t="s">
        <v>175</v>
      </c>
      <c r="H1282" s="118">
        <v>0</v>
      </c>
      <c r="J1282" s="118" t="s">
        <v>19</v>
      </c>
      <c r="K1282" s="133" t="s">
        <v>362</v>
      </c>
      <c r="L1282" s="118" t="s">
        <v>363</v>
      </c>
      <c r="M1282" s="118" t="s">
        <v>22</v>
      </c>
      <c r="N1282" s="118">
        <v>26</v>
      </c>
      <c r="O1282" s="118">
        <v>6</v>
      </c>
      <c r="P1282" s="118">
        <v>2008</v>
      </c>
      <c r="Q1282" s="118">
        <v>47.655113999999998</v>
      </c>
      <c r="R1282" s="118">
        <v>-122.40475000000001</v>
      </c>
      <c r="U1282" s="92"/>
      <c r="V1282" s="92"/>
      <c r="W1282" s="92"/>
      <c r="X1282" s="92"/>
      <c r="Y1282" s="92"/>
      <c r="Z1282" s="92"/>
      <c r="AA1282" s="92"/>
      <c r="AB1282" s="92"/>
      <c r="AC1282" s="92"/>
      <c r="AD1282" s="92"/>
      <c r="AE1282" s="92"/>
      <c r="AF1282" s="92"/>
      <c r="AG1282" s="92"/>
      <c r="AH1282" s="92"/>
      <c r="AI1282" s="92"/>
      <c r="AJ1282" s="92"/>
      <c r="AK1282" s="92"/>
      <c r="AL1282" s="92"/>
      <c r="AM1282" s="92"/>
      <c r="AN1282" s="92"/>
      <c r="AO1282" s="92"/>
      <c r="AP1282" s="92"/>
      <c r="AQ1282" s="92"/>
      <c r="AR1282" s="92"/>
      <c r="AS1282" s="92"/>
      <c r="AT1282" s="92"/>
      <c r="AU1282" s="92"/>
      <c r="AV1282" s="92"/>
      <c r="AW1282" s="92"/>
      <c r="AX1282" s="92"/>
      <c r="AY1282" s="92"/>
      <c r="AZ1282" s="92"/>
      <c r="BA1282" s="92"/>
      <c r="BB1282" s="92"/>
      <c r="BC1282" s="92"/>
      <c r="BD1282" s="92"/>
      <c r="BE1282" s="92"/>
      <c r="BF1282" s="92"/>
      <c r="BG1282" s="92"/>
      <c r="BH1282" s="92"/>
      <c r="BI1282" s="92"/>
      <c r="BJ1282" s="92"/>
      <c r="BK1282" s="92"/>
      <c r="BL1282" s="92"/>
      <c r="BM1282" s="92"/>
      <c r="BN1282" s="92"/>
      <c r="BO1282" s="92"/>
      <c r="BP1282" s="92"/>
      <c r="BQ1282" s="92"/>
      <c r="BR1282" s="92"/>
      <c r="BS1282" s="92"/>
      <c r="BT1282" s="92"/>
      <c r="BU1282" s="92"/>
      <c r="BV1282" s="92"/>
      <c r="BW1282" s="92"/>
      <c r="BX1282" s="92"/>
      <c r="BY1282" s="92"/>
      <c r="BZ1282" s="92"/>
      <c r="CA1282" s="92"/>
      <c r="CB1282" s="92"/>
      <c r="CC1282" s="92"/>
      <c r="CD1282" s="92"/>
      <c r="CE1282" s="92"/>
      <c r="CF1282" s="92"/>
      <c r="CG1282" s="92"/>
      <c r="CH1282" s="92"/>
      <c r="CI1282" s="92"/>
      <c r="CJ1282" s="92"/>
      <c r="CK1282" s="92"/>
      <c r="CL1282" s="92"/>
      <c r="CM1282" s="92"/>
      <c r="CN1282" s="92"/>
      <c r="CO1282" s="92"/>
      <c r="CP1282" s="92"/>
      <c r="CQ1282" s="92"/>
      <c r="CR1282" s="92"/>
    </row>
    <row r="1283" spans="1:96">
      <c r="A1283" s="118" t="s">
        <v>375</v>
      </c>
      <c r="B1283" s="118">
        <v>33</v>
      </c>
      <c r="C1283" s="118" t="s">
        <v>16</v>
      </c>
      <c r="D1283" s="118">
        <v>98119</v>
      </c>
      <c r="E1283" s="118" t="s">
        <v>376</v>
      </c>
      <c r="F1283" s="134">
        <v>39638</v>
      </c>
      <c r="G1283" s="118" t="s">
        <v>175</v>
      </c>
      <c r="H1283" s="118">
        <v>1</v>
      </c>
      <c r="J1283" s="118" t="s">
        <v>19</v>
      </c>
      <c r="K1283" s="133" t="s">
        <v>362</v>
      </c>
      <c r="L1283" s="118" t="s">
        <v>374</v>
      </c>
      <c r="M1283" s="118" t="s">
        <v>22</v>
      </c>
      <c r="N1283" s="118">
        <v>28</v>
      </c>
      <c r="O1283" s="118">
        <v>7</v>
      </c>
      <c r="P1283" s="118">
        <v>2008</v>
      </c>
      <c r="Q1283" s="118">
        <v>47.655113999999998</v>
      </c>
      <c r="R1283" s="118">
        <v>-122.40475000000001</v>
      </c>
      <c r="U1283" s="92"/>
      <c r="V1283" s="92"/>
      <c r="W1283" s="92"/>
      <c r="X1283" s="92"/>
      <c r="Y1283" s="92"/>
      <c r="Z1283" s="92"/>
      <c r="AA1283" s="92"/>
      <c r="AB1283" s="92"/>
      <c r="AC1283" s="92"/>
      <c r="AD1283" s="92"/>
      <c r="AE1283" s="92"/>
      <c r="AF1283" s="92"/>
      <c r="AG1283" s="92"/>
      <c r="AH1283" s="92"/>
      <c r="AI1283" s="92"/>
      <c r="AJ1283" s="92"/>
      <c r="AK1283" s="92"/>
      <c r="AL1283" s="92"/>
      <c r="AM1283" s="92"/>
      <c r="AN1283" s="92"/>
      <c r="AO1283" s="92"/>
      <c r="AP1283" s="92"/>
      <c r="AQ1283" s="92"/>
      <c r="AR1283" s="92"/>
      <c r="AS1283" s="92"/>
      <c r="AT1283" s="92"/>
      <c r="AU1283" s="92"/>
      <c r="AV1283" s="92"/>
      <c r="AW1283" s="92"/>
      <c r="AX1283" s="92"/>
      <c r="AY1283" s="92"/>
      <c r="AZ1283" s="92"/>
      <c r="BA1283" s="92"/>
      <c r="BB1283" s="92"/>
      <c r="BC1283" s="92"/>
      <c r="BD1283" s="92"/>
      <c r="BE1283" s="92"/>
      <c r="BF1283" s="92"/>
      <c r="BG1283" s="92"/>
      <c r="BH1283" s="92"/>
      <c r="BI1283" s="92"/>
      <c r="BJ1283" s="92"/>
      <c r="BK1283" s="92"/>
      <c r="BL1283" s="92"/>
      <c r="BM1283" s="92"/>
      <c r="BN1283" s="92"/>
      <c r="BO1283" s="92"/>
      <c r="BP1283" s="92"/>
      <c r="BQ1283" s="92"/>
      <c r="BR1283" s="92"/>
      <c r="BS1283" s="92"/>
      <c r="BT1283" s="92"/>
      <c r="BU1283" s="92"/>
      <c r="BV1283" s="92"/>
      <c r="BW1283" s="92"/>
      <c r="BX1283" s="92"/>
      <c r="BY1283" s="92"/>
      <c r="BZ1283" s="92"/>
      <c r="CA1283" s="92"/>
      <c r="CB1283" s="92"/>
      <c r="CC1283" s="92"/>
      <c r="CD1283" s="92"/>
      <c r="CE1283" s="92"/>
      <c r="CF1283" s="92"/>
      <c r="CG1283" s="92"/>
      <c r="CH1283" s="92"/>
      <c r="CI1283" s="92"/>
      <c r="CJ1283" s="92"/>
      <c r="CK1283" s="92"/>
      <c r="CL1283" s="92"/>
      <c r="CM1283" s="92"/>
      <c r="CN1283" s="92"/>
      <c r="CO1283" s="92"/>
      <c r="CP1283" s="92"/>
      <c r="CQ1283" s="92"/>
      <c r="CR1283" s="92"/>
    </row>
    <row r="1284" spans="1:96">
      <c r="A1284" s="118" t="s">
        <v>377</v>
      </c>
      <c r="B1284" s="118">
        <v>33</v>
      </c>
      <c r="C1284" s="118" t="s">
        <v>16</v>
      </c>
      <c r="D1284" s="118">
        <v>98119</v>
      </c>
      <c r="E1284" s="118" t="s">
        <v>378</v>
      </c>
      <c r="F1284" s="134">
        <v>39659</v>
      </c>
      <c r="G1284" s="118" t="s">
        <v>175</v>
      </c>
      <c r="H1284" s="118">
        <v>1</v>
      </c>
      <c r="J1284" s="118" t="s">
        <v>19</v>
      </c>
      <c r="K1284" s="133" t="s">
        <v>362</v>
      </c>
      <c r="L1284" s="118" t="s">
        <v>374</v>
      </c>
      <c r="M1284" s="118" t="s">
        <v>22</v>
      </c>
      <c r="N1284" s="118">
        <v>31</v>
      </c>
      <c r="O1284" s="118">
        <v>7</v>
      </c>
      <c r="P1284" s="118">
        <v>2008</v>
      </c>
      <c r="Q1284" s="118">
        <v>47.655113999999998</v>
      </c>
      <c r="R1284" s="118">
        <v>-122.40475000000001</v>
      </c>
      <c r="U1284" s="92"/>
      <c r="V1284" s="92"/>
      <c r="W1284" s="92"/>
      <c r="X1284" s="92"/>
      <c r="Y1284" s="92"/>
      <c r="Z1284" s="92"/>
      <c r="AA1284" s="92"/>
      <c r="AB1284" s="92"/>
      <c r="AC1284" s="92"/>
      <c r="AD1284" s="92"/>
      <c r="AE1284" s="92"/>
      <c r="AF1284" s="92"/>
      <c r="AG1284" s="92"/>
      <c r="AH1284" s="92"/>
      <c r="AI1284" s="92"/>
      <c r="AJ1284" s="92"/>
      <c r="AK1284" s="92"/>
      <c r="AL1284" s="92"/>
      <c r="AM1284" s="92"/>
      <c r="AN1284" s="92"/>
      <c r="AO1284" s="92"/>
      <c r="AP1284" s="92"/>
      <c r="AQ1284" s="92"/>
      <c r="AR1284" s="92"/>
      <c r="AS1284" s="92"/>
      <c r="AT1284" s="92"/>
      <c r="AU1284" s="92"/>
      <c r="AV1284" s="92"/>
      <c r="AW1284" s="92"/>
      <c r="AX1284" s="92"/>
      <c r="AY1284" s="92"/>
      <c r="AZ1284" s="92"/>
      <c r="BA1284" s="92"/>
      <c r="BB1284" s="92"/>
      <c r="BC1284" s="92"/>
      <c r="BD1284" s="92"/>
      <c r="BE1284" s="92"/>
      <c r="BF1284" s="92"/>
      <c r="BG1284" s="92"/>
      <c r="BH1284" s="92"/>
      <c r="BI1284" s="92"/>
      <c r="BJ1284" s="92"/>
      <c r="BK1284" s="92"/>
      <c r="BL1284" s="92"/>
      <c r="BM1284" s="92"/>
      <c r="BN1284" s="92"/>
      <c r="BO1284" s="92"/>
      <c r="BP1284" s="92"/>
      <c r="BQ1284" s="92"/>
      <c r="BR1284" s="92"/>
      <c r="BS1284" s="92"/>
      <c r="BT1284" s="92"/>
      <c r="BU1284" s="92"/>
      <c r="BV1284" s="92"/>
      <c r="BW1284" s="92"/>
      <c r="BX1284" s="92"/>
      <c r="BY1284" s="92"/>
      <c r="BZ1284" s="92"/>
      <c r="CA1284" s="92"/>
      <c r="CB1284" s="92"/>
      <c r="CC1284" s="92"/>
      <c r="CD1284" s="92"/>
      <c r="CE1284" s="92"/>
      <c r="CF1284" s="92"/>
      <c r="CG1284" s="92"/>
      <c r="CH1284" s="92"/>
      <c r="CI1284" s="92"/>
      <c r="CJ1284" s="92"/>
      <c r="CK1284" s="92"/>
      <c r="CL1284" s="92"/>
      <c r="CM1284" s="92"/>
      <c r="CN1284" s="92"/>
      <c r="CO1284" s="92"/>
      <c r="CP1284" s="92"/>
      <c r="CQ1284" s="92"/>
      <c r="CR1284" s="92"/>
    </row>
    <row r="1285" spans="1:96">
      <c r="A1285" s="118" t="s">
        <v>364</v>
      </c>
      <c r="B1285" s="118">
        <v>33</v>
      </c>
      <c r="C1285" s="118" t="s">
        <v>16</v>
      </c>
      <c r="D1285" s="118">
        <v>98119</v>
      </c>
      <c r="E1285" s="118" t="s">
        <v>365</v>
      </c>
      <c r="F1285" s="134">
        <v>39631</v>
      </c>
      <c r="G1285" s="118" t="s">
        <v>78</v>
      </c>
      <c r="H1285" s="118">
        <v>0</v>
      </c>
      <c r="J1285" s="118" t="s">
        <v>19</v>
      </c>
      <c r="K1285" s="133" t="s">
        <v>362</v>
      </c>
      <c r="L1285" s="118" t="s">
        <v>245</v>
      </c>
      <c r="M1285" s="118" t="s">
        <v>22</v>
      </c>
      <c r="N1285" s="118">
        <v>27</v>
      </c>
      <c r="O1285" s="118">
        <v>7</v>
      </c>
      <c r="P1285" s="118">
        <v>2008</v>
      </c>
      <c r="Q1285" s="118">
        <v>47.655113999999998</v>
      </c>
      <c r="R1285" s="118">
        <v>-122.40475000000001</v>
      </c>
      <c r="U1285" s="92"/>
      <c r="V1285" s="92"/>
      <c r="W1285" s="92"/>
      <c r="X1285" s="92"/>
      <c r="Y1285" s="92"/>
      <c r="Z1285" s="92"/>
      <c r="AA1285" s="92"/>
      <c r="AB1285" s="92"/>
      <c r="AC1285" s="92"/>
      <c r="AD1285" s="92"/>
      <c r="AE1285" s="92"/>
      <c r="AF1285" s="92"/>
      <c r="AG1285" s="92"/>
      <c r="AH1285" s="92"/>
      <c r="AI1285" s="92"/>
      <c r="AJ1285" s="92"/>
      <c r="AK1285" s="92"/>
      <c r="AL1285" s="92"/>
      <c r="AM1285" s="92"/>
      <c r="AN1285" s="92"/>
      <c r="AO1285" s="92"/>
      <c r="AP1285" s="92"/>
      <c r="AQ1285" s="92"/>
      <c r="AR1285" s="92"/>
      <c r="AS1285" s="92"/>
      <c r="AT1285" s="92"/>
      <c r="AU1285" s="92"/>
      <c r="AV1285" s="92"/>
      <c r="AW1285" s="92"/>
      <c r="AX1285" s="92"/>
      <c r="AY1285" s="92"/>
      <c r="AZ1285" s="92"/>
      <c r="BA1285" s="92"/>
      <c r="BB1285" s="92"/>
      <c r="BC1285" s="92"/>
      <c r="BD1285" s="92"/>
      <c r="BE1285" s="92"/>
      <c r="BF1285" s="92"/>
      <c r="BG1285" s="92"/>
      <c r="BH1285" s="92"/>
      <c r="BI1285" s="92"/>
      <c r="BJ1285" s="92"/>
      <c r="BK1285" s="92"/>
      <c r="BL1285" s="92"/>
      <c r="BM1285" s="92"/>
      <c r="BN1285" s="92"/>
      <c r="BO1285" s="92"/>
      <c r="BP1285" s="92"/>
      <c r="BQ1285" s="92"/>
      <c r="BR1285" s="92"/>
      <c r="BS1285" s="92"/>
      <c r="BT1285" s="92"/>
      <c r="BU1285" s="92"/>
      <c r="BV1285" s="92"/>
      <c r="BW1285" s="92"/>
      <c r="BX1285" s="92"/>
      <c r="BY1285" s="92"/>
      <c r="BZ1285" s="92"/>
      <c r="CA1285" s="92"/>
      <c r="CB1285" s="92"/>
      <c r="CC1285" s="92"/>
      <c r="CD1285" s="92"/>
      <c r="CE1285" s="92"/>
      <c r="CF1285" s="92"/>
      <c r="CG1285" s="92"/>
      <c r="CH1285" s="92"/>
      <c r="CI1285" s="92"/>
      <c r="CJ1285" s="92"/>
      <c r="CK1285" s="92"/>
      <c r="CL1285" s="92"/>
      <c r="CM1285" s="92"/>
      <c r="CN1285" s="92"/>
      <c r="CO1285" s="92"/>
      <c r="CP1285" s="92"/>
      <c r="CQ1285" s="92"/>
      <c r="CR1285" s="92"/>
    </row>
    <row r="1286" spans="1:96">
      <c r="A1286" s="118" t="s">
        <v>366</v>
      </c>
      <c r="B1286" s="118">
        <v>33</v>
      </c>
      <c r="C1286" s="118" t="s">
        <v>16</v>
      </c>
      <c r="D1286" s="118">
        <v>98119</v>
      </c>
      <c r="E1286" s="118" t="s">
        <v>367</v>
      </c>
      <c r="F1286" s="134">
        <v>39638</v>
      </c>
      <c r="G1286" s="118" t="s">
        <v>78</v>
      </c>
      <c r="H1286" s="118">
        <v>0</v>
      </c>
      <c r="J1286" s="118" t="s">
        <v>19</v>
      </c>
      <c r="K1286" s="133" t="s">
        <v>362</v>
      </c>
      <c r="L1286" s="118" t="s">
        <v>248</v>
      </c>
      <c r="M1286" s="118" t="s">
        <v>22</v>
      </c>
      <c r="N1286" s="118">
        <v>28</v>
      </c>
      <c r="O1286" s="118">
        <v>7</v>
      </c>
      <c r="P1286" s="118">
        <v>2008</v>
      </c>
      <c r="Q1286" s="118">
        <v>47.655113999999998</v>
      </c>
      <c r="R1286" s="118">
        <v>-122.40475000000001</v>
      </c>
      <c r="U1286" s="92"/>
      <c r="V1286" s="92"/>
      <c r="W1286" s="92"/>
      <c r="X1286" s="92"/>
      <c r="Y1286" s="92"/>
      <c r="Z1286" s="92"/>
      <c r="AA1286" s="92"/>
      <c r="AB1286" s="92"/>
      <c r="AC1286" s="92"/>
      <c r="AD1286" s="92"/>
      <c r="AE1286" s="92"/>
      <c r="AF1286" s="92"/>
      <c r="AG1286" s="92"/>
      <c r="AH1286" s="92"/>
      <c r="AI1286" s="92"/>
      <c r="AJ1286" s="92"/>
      <c r="AK1286" s="92"/>
      <c r="AL1286" s="92"/>
      <c r="AM1286" s="92"/>
      <c r="AN1286" s="92"/>
      <c r="AO1286" s="92"/>
      <c r="AP1286" s="92"/>
      <c r="AQ1286" s="92"/>
      <c r="AR1286" s="92"/>
      <c r="AS1286" s="92"/>
      <c r="AT1286" s="92"/>
      <c r="AU1286" s="92"/>
      <c r="AV1286" s="92"/>
      <c r="AW1286" s="92"/>
      <c r="AX1286" s="92"/>
      <c r="AY1286" s="92"/>
      <c r="AZ1286" s="92"/>
      <c r="BA1286" s="92"/>
      <c r="BB1286" s="92"/>
      <c r="BC1286" s="92"/>
      <c r="BD1286" s="92"/>
      <c r="BE1286" s="92"/>
      <c r="BF1286" s="92"/>
      <c r="BG1286" s="92"/>
      <c r="BH1286" s="92"/>
      <c r="BI1286" s="92"/>
      <c r="BJ1286" s="92"/>
      <c r="BK1286" s="92"/>
      <c r="BL1286" s="92"/>
      <c r="BM1286" s="92"/>
      <c r="BN1286" s="92"/>
      <c r="BO1286" s="92"/>
      <c r="BP1286" s="92"/>
      <c r="BQ1286" s="92"/>
      <c r="BR1286" s="92"/>
      <c r="BS1286" s="92"/>
      <c r="BT1286" s="92"/>
      <c r="BU1286" s="92"/>
      <c r="BV1286" s="92"/>
      <c r="BW1286" s="92"/>
      <c r="BX1286" s="92"/>
      <c r="BY1286" s="92"/>
      <c r="BZ1286" s="92"/>
      <c r="CA1286" s="92"/>
      <c r="CB1286" s="92"/>
      <c r="CC1286" s="92"/>
      <c r="CD1286" s="92"/>
      <c r="CE1286" s="92"/>
      <c r="CF1286" s="92"/>
      <c r="CG1286" s="92"/>
      <c r="CH1286" s="92"/>
      <c r="CI1286" s="92"/>
      <c r="CJ1286" s="92"/>
      <c r="CK1286" s="92"/>
      <c r="CL1286" s="92"/>
      <c r="CM1286" s="92"/>
      <c r="CN1286" s="92"/>
      <c r="CO1286" s="92"/>
      <c r="CP1286" s="92"/>
      <c r="CQ1286" s="92"/>
      <c r="CR1286" s="92"/>
    </row>
    <row r="1287" spans="1:96">
      <c r="A1287" s="118" t="s">
        <v>368</v>
      </c>
      <c r="B1287" s="118">
        <v>33</v>
      </c>
      <c r="C1287" s="118" t="s">
        <v>16</v>
      </c>
      <c r="D1287" s="118">
        <v>98119</v>
      </c>
      <c r="E1287" s="118" t="s">
        <v>369</v>
      </c>
      <c r="F1287" s="134">
        <v>39645</v>
      </c>
      <c r="G1287" s="118" t="s">
        <v>78</v>
      </c>
      <c r="H1287" s="118">
        <v>0</v>
      </c>
      <c r="J1287" s="118" t="s">
        <v>19</v>
      </c>
      <c r="K1287" s="133" t="s">
        <v>362</v>
      </c>
      <c r="L1287" s="118" t="s">
        <v>251</v>
      </c>
      <c r="M1287" s="118" t="s">
        <v>22</v>
      </c>
      <c r="N1287" s="118">
        <v>29</v>
      </c>
      <c r="O1287" s="118">
        <v>7</v>
      </c>
      <c r="P1287" s="118">
        <v>2008</v>
      </c>
      <c r="Q1287" s="118">
        <v>47.655113999999998</v>
      </c>
      <c r="R1287" s="118">
        <v>-122.40475000000001</v>
      </c>
    </row>
    <row r="1288" spans="1:96">
      <c r="A1288" s="118" t="s">
        <v>370</v>
      </c>
      <c r="B1288" s="118">
        <v>33</v>
      </c>
      <c r="C1288" s="118" t="s">
        <v>16</v>
      </c>
      <c r="D1288" s="118">
        <v>98119</v>
      </c>
      <c r="E1288" s="118" t="s">
        <v>371</v>
      </c>
      <c r="F1288" s="134">
        <v>39652</v>
      </c>
      <c r="G1288" s="118" t="s">
        <v>78</v>
      </c>
      <c r="H1288" s="118">
        <v>0</v>
      </c>
      <c r="J1288" s="118" t="s">
        <v>19</v>
      </c>
      <c r="K1288" s="133" t="s">
        <v>362</v>
      </c>
      <c r="L1288" s="118" t="s">
        <v>251</v>
      </c>
      <c r="M1288" s="118" t="s">
        <v>22</v>
      </c>
      <c r="N1288" s="118">
        <v>30</v>
      </c>
      <c r="O1288" s="118">
        <v>7</v>
      </c>
      <c r="P1288" s="118">
        <v>2008</v>
      </c>
      <c r="Q1288" s="118">
        <v>47.655113999999998</v>
      </c>
      <c r="R1288" s="118">
        <v>-122.40475000000001</v>
      </c>
      <c r="U1288" s="92"/>
      <c r="V1288" s="92"/>
      <c r="W1288" s="92"/>
      <c r="X1288" s="92"/>
      <c r="Y1288" s="92"/>
      <c r="Z1288" s="92"/>
      <c r="AA1288" s="92"/>
      <c r="AB1288" s="92"/>
      <c r="AC1288" s="92"/>
      <c r="AD1288" s="92"/>
      <c r="AE1288" s="92"/>
      <c r="AF1288" s="92"/>
      <c r="AG1288" s="92"/>
      <c r="AH1288" s="92"/>
      <c r="AI1288" s="92"/>
      <c r="AJ1288" s="92"/>
      <c r="AK1288" s="92"/>
      <c r="AL1288" s="92"/>
      <c r="AM1288" s="92"/>
      <c r="AN1288" s="92"/>
      <c r="AO1288" s="92"/>
      <c r="AP1288" s="92"/>
      <c r="AQ1288" s="92"/>
      <c r="AR1288" s="92"/>
      <c r="AS1288" s="92"/>
      <c r="AT1288" s="92"/>
      <c r="AU1288" s="92"/>
      <c r="AV1288" s="92"/>
      <c r="AW1288" s="92"/>
      <c r="AX1288" s="92"/>
      <c r="AY1288" s="92"/>
      <c r="AZ1288" s="92"/>
      <c r="BA1288" s="92"/>
      <c r="BB1288" s="92"/>
      <c r="BC1288" s="92"/>
      <c r="BD1288" s="92"/>
      <c r="BE1288" s="92"/>
      <c r="BF1288" s="92"/>
      <c r="BG1288" s="92"/>
      <c r="BH1288" s="92"/>
      <c r="BI1288" s="92"/>
      <c r="BJ1288" s="92"/>
      <c r="BK1288" s="92"/>
      <c r="BL1288" s="92"/>
      <c r="BM1288" s="92"/>
      <c r="BN1288" s="92"/>
      <c r="BO1288" s="92"/>
      <c r="BP1288" s="92"/>
      <c r="BQ1288" s="92"/>
      <c r="BR1288" s="92"/>
      <c r="BS1288" s="92"/>
      <c r="BT1288" s="92"/>
      <c r="BU1288" s="92"/>
      <c r="BV1288" s="92"/>
      <c r="BW1288" s="92"/>
      <c r="BX1288" s="92"/>
      <c r="BY1288" s="92"/>
      <c r="BZ1288" s="92"/>
      <c r="CA1288" s="92"/>
      <c r="CB1288" s="92"/>
      <c r="CC1288" s="92"/>
      <c r="CD1288" s="92"/>
      <c r="CE1288" s="92"/>
      <c r="CF1288" s="92"/>
      <c r="CG1288" s="92"/>
      <c r="CH1288" s="92"/>
      <c r="CI1288" s="92"/>
      <c r="CJ1288" s="92"/>
      <c r="CK1288" s="92"/>
      <c r="CL1288" s="92"/>
      <c r="CM1288" s="92"/>
      <c r="CN1288" s="92"/>
      <c r="CO1288" s="92"/>
      <c r="CP1288" s="92"/>
      <c r="CQ1288" s="92"/>
      <c r="CR1288" s="92"/>
    </row>
    <row r="1289" spans="1:96">
      <c r="A1289" s="118" t="s">
        <v>404</v>
      </c>
      <c r="B1289" s="118">
        <v>33</v>
      </c>
      <c r="C1289" s="118" t="s">
        <v>16</v>
      </c>
      <c r="D1289" s="118">
        <v>98119</v>
      </c>
      <c r="E1289" s="118" t="s">
        <v>405</v>
      </c>
      <c r="F1289" s="134">
        <v>39659</v>
      </c>
      <c r="G1289" s="118" t="s">
        <v>78</v>
      </c>
      <c r="H1289" s="118">
        <v>7</v>
      </c>
      <c r="J1289" s="118" t="s">
        <v>19</v>
      </c>
      <c r="K1289" s="133" t="s">
        <v>362</v>
      </c>
      <c r="L1289" s="118" t="s">
        <v>406</v>
      </c>
      <c r="M1289" s="118" t="s">
        <v>22</v>
      </c>
      <c r="N1289" s="118">
        <v>31</v>
      </c>
      <c r="O1289" s="118">
        <v>7</v>
      </c>
      <c r="P1289" s="118">
        <v>2008</v>
      </c>
      <c r="Q1289" s="118">
        <v>47.655113999999998</v>
      </c>
      <c r="R1289" s="118">
        <v>-122.40475000000001</v>
      </c>
      <c r="U1289" s="92"/>
      <c r="V1289" s="92"/>
      <c r="W1289" s="92"/>
      <c r="X1289" s="92"/>
      <c r="Y1289" s="92"/>
      <c r="Z1289" s="92"/>
      <c r="AA1289" s="92"/>
      <c r="AB1289" s="92"/>
      <c r="AC1289" s="92"/>
      <c r="AD1289" s="92"/>
      <c r="AE1289" s="92"/>
      <c r="AF1289" s="92"/>
      <c r="AG1289" s="92"/>
      <c r="AH1289" s="92"/>
      <c r="AI1289" s="92"/>
      <c r="AJ1289" s="92"/>
      <c r="AK1289" s="92"/>
      <c r="AL1289" s="92"/>
      <c r="AM1289" s="92"/>
      <c r="AN1289" s="92"/>
      <c r="AO1289" s="92"/>
      <c r="AP1289" s="92"/>
      <c r="AQ1289" s="92"/>
      <c r="AR1289" s="92"/>
      <c r="AS1289" s="92"/>
      <c r="AT1289" s="92"/>
      <c r="AU1289" s="92"/>
      <c r="AV1289" s="92"/>
      <c r="AW1289" s="92"/>
      <c r="AX1289" s="92"/>
      <c r="AY1289" s="92"/>
      <c r="AZ1289" s="92"/>
      <c r="BA1289" s="92"/>
      <c r="BB1289" s="92"/>
      <c r="BC1289" s="92"/>
      <c r="BD1289" s="92"/>
      <c r="BE1289" s="92"/>
      <c r="BF1289" s="92"/>
      <c r="BG1289" s="92"/>
      <c r="BH1289" s="92"/>
      <c r="BI1289" s="92"/>
      <c r="BJ1289" s="92"/>
      <c r="BK1289" s="92"/>
      <c r="BL1289" s="92"/>
      <c r="BM1289" s="92"/>
      <c r="BN1289" s="92"/>
      <c r="BO1289" s="92"/>
      <c r="BP1289" s="92"/>
      <c r="BQ1289" s="92"/>
      <c r="BR1289" s="92"/>
      <c r="BS1289" s="92"/>
      <c r="BT1289" s="92"/>
      <c r="BU1289" s="92"/>
      <c r="BV1289" s="92"/>
      <c r="BW1289" s="92"/>
      <c r="BX1289" s="92"/>
      <c r="BY1289" s="92"/>
      <c r="BZ1289" s="92"/>
      <c r="CA1289" s="92"/>
      <c r="CB1289" s="92"/>
      <c r="CC1289" s="92"/>
      <c r="CD1289" s="92"/>
      <c r="CE1289" s="92"/>
      <c r="CF1289" s="92"/>
      <c r="CG1289" s="92"/>
      <c r="CH1289" s="92"/>
      <c r="CI1289" s="92"/>
      <c r="CJ1289" s="92"/>
      <c r="CK1289" s="92"/>
      <c r="CL1289" s="92"/>
      <c r="CM1289" s="92"/>
      <c r="CN1289" s="92"/>
      <c r="CO1289" s="92"/>
      <c r="CP1289" s="92"/>
      <c r="CQ1289" s="92"/>
      <c r="CR1289" s="92"/>
    </row>
    <row r="1290" spans="1:96">
      <c r="A1290" s="118" t="s">
        <v>333</v>
      </c>
      <c r="B1290" s="118">
        <v>33</v>
      </c>
      <c r="C1290" s="118" t="s">
        <v>16</v>
      </c>
      <c r="D1290" s="118">
        <v>98107</v>
      </c>
      <c r="E1290" s="118" t="s">
        <v>334</v>
      </c>
      <c r="F1290" s="134">
        <v>39645</v>
      </c>
      <c r="G1290" s="118" t="s">
        <v>195</v>
      </c>
      <c r="H1290" s="118">
        <v>2</v>
      </c>
      <c r="J1290" s="118" t="s">
        <v>19</v>
      </c>
      <c r="K1290" s="133" t="s">
        <v>299</v>
      </c>
      <c r="L1290" s="118" t="s">
        <v>335</v>
      </c>
      <c r="M1290" s="118" t="s">
        <v>22</v>
      </c>
      <c r="N1290" s="118">
        <v>29</v>
      </c>
      <c r="O1290" s="118">
        <v>7</v>
      </c>
      <c r="P1290" s="118">
        <v>2008</v>
      </c>
      <c r="Q1290" s="118">
        <v>47.693568999999997</v>
      </c>
      <c r="R1290" s="118">
        <v>-122.40393899999999</v>
      </c>
      <c r="U1290" s="92"/>
      <c r="V1290" s="92"/>
      <c r="W1290" s="92"/>
      <c r="X1290" s="92"/>
      <c r="Y1290" s="92"/>
      <c r="Z1290" s="92"/>
      <c r="AA1290" s="92"/>
      <c r="AB1290" s="92"/>
      <c r="AC1290" s="92"/>
      <c r="AD1290" s="92"/>
      <c r="AE1290" s="92"/>
      <c r="AF1290" s="92"/>
      <c r="AG1290" s="92"/>
      <c r="AH1290" s="92"/>
      <c r="AI1290" s="92"/>
      <c r="AJ1290" s="92"/>
      <c r="AK1290" s="92"/>
      <c r="AL1290" s="92"/>
      <c r="AM1290" s="92"/>
      <c r="AN1290" s="92"/>
      <c r="AO1290" s="92"/>
      <c r="AP1290" s="92"/>
      <c r="AQ1290" s="92"/>
      <c r="AR1290" s="92"/>
      <c r="AS1290" s="92"/>
      <c r="AT1290" s="92"/>
      <c r="AU1290" s="92"/>
      <c r="AV1290" s="92"/>
      <c r="AW1290" s="92"/>
      <c r="AX1290" s="92"/>
      <c r="AY1290" s="92"/>
      <c r="AZ1290" s="92"/>
      <c r="BA1290" s="92"/>
      <c r="BB1290" s="92"/>
      <c r="BC1290" s="92"/>
      <c r="BD1290" s="92"/>
      <c r="BE1290" s="92"/>
      <c r="BF1290" s="92"/>
      <c r="BG1290" s="92"/>
      <c r="BH1290" s="92"/>
      <c r="BI1290" s="92"/>
      <c r="BJ1290" s="92"/>
      <c r="BK1290" s="92"/>
      <c r="BL1290" s="92"/>
      <c r="BM1290" s="92"/>
      <c r="BN1290" s="92"/>
      <c r="BO1290" s="92"/>
      <c r="BP1290" s="92"/>
      <c r="BQ1290" s="92"/>
      <c r="BR1290" s="92"/>
      <c r="BS1290" s="92"/>
      <c r="BT1290" s="92"/>
      <c r="BU1290" s="92"/>
      <c r="BV1290" s="92"/>
      <c r="BW1290" s="92"/>
      <c r="BX1290" s="92"/>
      <c r="BY1290" s="92"/>
      <c r="BZ1290" s="92"/>
      <c r="CA1290" s="92"/>
      <c r="CB1290" s="92"/>
      <c r="CC1290" s="92"/>
      <c r="CD1290" s="92"/>
      <c r="CE1290" s="92"/>
      <c r="CF1290" s="92"/>
      <c r="CG1290" s="92"/>
      <c r="CH1290" s="92"/>
      <c r="CI1290" s="92"/>
      <c r="CJ1290" s="92"/>
      <c r="CK1290" s="92"/>
      <c r="CL1290" s="92"/>
      <c r="CM1290" s="92"/>
      <c r="CN1290" s="92"/>
      <c r="CO1290" s="92"/>
      <c r="CP1290" s="92"/>
      <c r="CQ1290" s="92"/>
      <c r="CR1290" s="92"/>
    </row>
    <row r="1291" spans="1:96">
      <c r="A1291" s="118" t="s">
        <v>348</v>
      </c>
      <c r="B1291" s="118">
        <v>33</v>
      </c>
      <c r="C1291" s="118" t="s">
        <v>16</v>
      </c>
      <c r="D1291" s="118">
        <v>98107</v>
      </c>
      <c r="E1291" s="118" t="s">
        <v>349</v>
      </c>
      <c r="F1291" s="134">
        <v>39617</v>
      </c>
      <c r="G1291" s="118" t="s">
        <v>29</v>
      </c>
      <c r="H1291" s="118">
        <v>8</v>
      </c>
      <c r="J1291" s="118" t="s">
        <v>19</v>
      </c>
      <c r="K1291" s="133" t="s">
        <v>299</v>
      </c>
      <c r="L1291" s="118" t="s">
        <v>310</v>
      </c>
      <c r="M1291" s="118" t="s">
        <v>22</v>
      </c>
      <c r="N1291" s="118">
        <v>25</v>
      </c>
      <c r="O1291" s="118">
        <v>6</v>
      </c>
      <c r="P1291" s="118">
        <v>2008</v>
      </c>
      <c r="Q1291" s="118">
        <v>47.693568999999997</v>
      </c>
      <c r="R1291" s="118">
        <v>-122.40393899999999</v>
      </c>
      <c r="U1291" s="92"/>
      <c r="V1291" s="92"/>
      <c r="W1291" s="92"/>
      <c r="X1291" s="92"/>
      <c r="Y1291" s="92"/>
      <c r="Z1291" s="92"/>
      <c r="AA1291" s="92"/>
      <c r="AB1291" s="92"/>
      <c r="AC1291" s="92"/>
      <c r="AD1291" s="92"/>
      <c r="AE1291" s="92"/>
      <c r="AF1291" s="92"/>
      <c r="AG1291" s="92"/>
      <c r="AH1291" s="92"/>
      <c r="AI1291" s="92"/>
      <c r="AJ1291" s="92"/>
      <c r="AK1291" s="92"/>
      <c r="AL1291" s="92"/>
      <c r="AM1291" s="92"/>
      <c r="AN1291" s="92"/>
      <c r="AO1291" s="92"/>
      <c r="AP1291" s="92"/>
      <c r="AQ1291" s="92"/>
      <c r="AR1291" s="92"/>
      <c r="AS1291" s="92"/>
      <c r="AT1291" s="92"/>
      <c r="AU1291" s="92"/>
      <c r="AV1291" s="92"/>
      <c r="AW1291" s="92"/>
      <c r="AX1291" s="92"/>
      <c r="AY1291" s="92"/>
      <c r="AZ1291" s="92"/>
      <c r="BA1291" s="92"/>
      <c r="BB1291" s="92"/>
      <c r="BC1291" s="92"/>
      <c r="BD1291" s="92"/>
      <c r="BE1291" s="92"/>
      <c r="BF1291" s="92"/>
      <c r="BG1291" s="92"/>
      <c r="BH1291" s="92"/>
      <c r="BI1291" s="92"/>
      <c r="BJ1291" s="92"/>
      <c r="BK1291" s="92"/>
      <c r="BL1291" s="92"/>
      <c r="BM1291" s="92"/>
      <c r="BN1291" s="92"/>
      <c r="BO1291" s="92"/>
      <c r="BP1291" s="92"/>
      <c r="BQ1291" s="92"/>
      <c r="BR1291" s="92"/>
      <c r="BS1291" s="92"/>
      <c r="BT1291" s="92"/>
      <c r="BU1291" s="92"/>
      <c r="BV1291" s="92"/>
      <c r="BW1291" s="92"/>
      <c r="BX1291" s="92"/>
      <c r="BY1291" s="92"/>
      <c r="BZ1291" s="92"/>
      <c r="CA1291" s="92"/>
      <c r="CB1291" s="92"/>
      <c r="CC1291" s="92"/>
      <c r="CD1291" s="92"/>
      <c r="CE1291" s="92"/>
      <c r="CF1291" s="92"/>
      <c r="CG1291" s="92"/>
      <c r="CH1291" s="92"/>
      <c r="CI1291" s="92"/>
      <c r="CJ1291" s="92"/>
      <c r="CK1291" s="92"/>
      <c r="CL1291" s="92"/>
      <c r="CM1291" s="92"/>
      <c r="CN1291" s="92"/>
      <c r="CO1291" s="92"/>
      <c r="CP1291" s="92"/>
      <c r="CQ1291" s="92"/>
      <c r="CR1291" s="92"/>
    </row>
    <row r="1292" spans="1:96">
      <c r="A1292" s="118" t="s">
        <v>352</v>
      </c>
      <c r="B1292" s="118">
        <v>33</v>
      </c>
      <c r="C1292" s="118" t="s">
        <v>16</v>
      </c>
      <c r="D1292" s="118">
        <v>98107</v>
      </c>
      <c r="E1292" s="118" t="s">
        <v>353</v>
      </c>
      <c r="F1292" s="134">
        <v>39624</v>
      </c>
      <c r="G1292" s="118" t="s">
        <v>29</v>
      </c>
      <c r="H1292" s="118">
        <v>14</v>
      </c>
      <c r="J1292" s="118" t="s">
        <v>19</v>
      </c>
      <c r="K1292" s="133" t="s">
        <v>299</v>
      </c>
      <c r="L1292" s="118" t="s">
        <v>310</v>
      </c>
      <c r="M1292" s="118" t="s">
        <v>22</v>
      </c>
      <c r="N1292" s="118">
        <v>26</v>
      </c>
      <c r="O1292" s="118">
        <v>6</v>
      </c>
      <c r="P1292" s="118">
        <v>2008</v>
      </c>
      <c r="Q1292" s="118">
        <v>47.693568999999997</v>
      </c>
      <c r="R1292" s="118">
        <v>-122.40393899999999</v>
      </c>
      <c r="U1292" s="92"/>
      <c r="V1292" s="92"/>
      <c r="W1292" s="92"/>
      <c r="X1292" s="92"/>
      <c r="Y1292" s="92"/>
      <c r="Z1292" s="92"/>
      <c r="AA1292" s="92"/>
      <c r="AB1292" s="92"/>
      <c r="AC1292" s="92"/>
      <c r="AD1292" s="92"/>
      <c r="AE1292" s="92"/>
      <c r="AF1292" s="92"/>
      <c r="AG1292" s="92"/>
      <c r="AH1292" s="92"/>
      <c r="AI1292" s="92"/>
      <c r="AJ1292" s="92"/>
      <c r="AK1292" s="92"/>
      <c r="AL1292" s="92"/>
      <c r="AM1292" s="92"/>
      <c r="AN1292" s="92"/>
      <c r="AO1292" s="92"/>
      <c r="AP1292" s="92"/>
      <c r="AQ1292" s="92"/>
      <c r="AR1292" s="92"/>
      <c r="AS1292" s="92"/>
      <c r="AT1292" s="92"/>
      <c r="AU1292" s="92"/>
      <c r="AV1292" s="92"/>
      <c r="AW1292" s="92"/>
      <c r="AX1292" s="92"/>
      <c r="AY1292" s="92"/>
      <c r="AZ1292" s="92"/>
      <c r="BA1292" s="92"/>
      <c r="BB1292" s="92"/>
      <c r="BC1292" s="92"/>
      <c r="BD1292" s="92"/>
      <c r="BE1292" s="92"/>
      <c r="BF1292" s="92"/>
      <c r="BG1292" s="92"/>
      <c r="BH1292" s="92"/>
      <c r="BI1292" s="92"/>
      <c r="BJ1292" s="92"/>
      <c r="BK1292" s="92"/>
      <c r="BL1292" s="92"/>
      <c r="BM1292" s="92"/>
      <c r="BN1292" s="92"/>
      <c r="BO1292" s="92"/>
      <c r="BP1292" s="92"/>
      <c r="BQ1292" s="92"/>
      <c r="BR1292" s="92"/>
      <c r="BS1292" s="92"/>
      <c r="BT1292" s="92"/>
      <c r="BU1292" s="92"/>
      <c r="BV1292" s="92"/>
      <c r="BW1292" s="92"/>
      <c r="BX1292" s="92"/>
      <c r="BY1292" s="92"/>
      <c r="BZ1292" s="92"/>
      <c r="CA1292" s="92"/>
      <c r="CB1292" s="92"/>
      <c r="CC1292" s="92"/>
      <c r="CD1292" s="92"/>
      <c r="CE1292" s="92"/>
      <c r="CF1292" s="92"/>
      <c r="CG1292" s="92"/>
      <c r="CH1292" s="92"/>
      <c r="CI1292" s="92"/>
      <c r="CJ1292" s="92"/>
      <c r="CK1292" s="92"/>
      <c r="CL1292" s="92"/>
      <c r="CM1292" s="92"/>
      <c r="CN1292" s="92"/>
      <c r="CO1292" s="92"/>
      <c r="CP1292" s="92"/>
      <c r="CQ1292" s="92"/>
      <c r="CR1292" s="92"/>
    </row>
    <row r="1293" spans="1:96">
      <c r="A1293" s="118" t="s">
        <v>340</v>
      </c>
      <c r="B1293" s="118">
        <v>33</v>
      </c>
      <c r="C1293" s="118" t="s">
        <v>16</v>
      </c>
      <c r="D1293" s="118">
        <v>98107</v>
      </c>
      <c r="E1293" s="118" t="s">
        <v>341</v>
      </c>
      <c r="F1293" s="134">
        <v>39631</v>
      </c>
      <c r="G1293" s="118" t="s">
        <v>29</v>
      </c>
      <c r="H1293" s="118">
        <v>4</v>
      </c>
      <c r="J1293" s="118" t="s">
        <v>19</v>
      </c>
      <c r="K1293" s="133" t="s">
        <v>299</v>
      </c>
      <c r="L1293" s="118" t="s">
        <v>310</v>
      </c>
      <c r="M1293" s="118" t="s">
        <v>22</v>
      </c>
      <c r="N1293" s="118">
        <v>27</v>
      </c>
      <c r="O1293" s="118">
        <v>7</v>
      </c>
      <c r="P1293" s="118">
        <v>2008</v>
      </c>
      <c r="Q1293" s="118">
        <v>47.693568999999997</v>
      </c>
      <c r="R1293" s="118">
        <v>-122.40393899999999</v>
      </c>
      <c r="U1293" s="92"/>
      <c r="V1293" s="92"/>
      <c r="W1293" s="92"/>
      <c r="X1293" s="92"/>
      <c r="Y1293" s="92"/>
      <c r="Z1293" s="92"/>
      <c r="AA1293" s="92"/>
      <c r="AB1293" s="92"/>
      <c r="AC1293" s="92"/>
      <c r="AD1293" s="92"/>
      <c r="AE1293" s="92"/>
      <c r="AF1293" s="92"/>
      <c r="AG1293" s="92"/>
      <c r="AH1293" s="92"/>
      <c r="AI1293" s="92"/>
      <c r="AJ1293" s="92"/>
      <c r="AK1293" s="92"/>
      <c r="AL1293" s="92"/>
      <c r="AM1293" s="92"/>
      <c r="AN1293" s="92"/>
      <c r="AO1293" s="92"/>
      <c r="AP1293" s="92"/>
      <c r="AQ1293" s="92"/>
      <c r="AR1293" s="92"/>
      <c r="AS1293" s="92"/>
      <c r="AT1293" s="92"/>
      <c r="AU1293" s="92"/>
      <c r="AV1293" s="92"/>
      <c r="AW1293" s="92"/>
      <c r="AX1293" s="92"/>
      <c r="AY1293" s="92"/>
      <c r="AZ1293" s="92"/>
      <c r="BA1293" s="92"/>
      <c r="BB1293" s="92"/>
      <c r="BC1293" s="92"/>
      <c r="BD1293" s="92"/>
      <c r="BE1293" s="92"/>
      <c r="BF1293" s="92"/>
      <c r="BG1293" s="92"/>
      <c r="BH1293" s="92"/>
      <c r="BI1293" s="92"/>
      <c r="BJ1293" s="92"/>
      <c r="BK1293" s="92"/>
      <c r="BL1293" s="92"/>
      <c r="BM1293" s="92"/>
      <c r="BN1293" s="92"/>
      <c r="BO1293" s="92"/>
      <c r="BP1293" s="92"/>
      <c r="BQ1293" s="92"/>
      <c r="BR1293" s="92"/>
      <c r="BS1293" s="92"/>
      <c r="BT1293" s="92"/>
      <c r="BU1293" s="92"/>
      <c r="BV1293" s="92"/>
      <c r="BW1293" s="92"/>
      <c r="BX1293" s="92"/>
      <c r="BY1293" s="92"/>
      <c r="BZ1293" s="92"/>
      <c r="CA1293" s="92"/>
      <c r="CB1293" s="92"/>
      <c r="CC1293" s="92"/>
      <c r="CD1293" s="92"/>
      <c r="CE1293" s="92"/>
      <c r="CF1293" s="92"/>
      <c r="CG1293" s="92"/>
      <c r="CH1293" s="92"/>
      <c r="CI1293" s="92"/>
      <c r="CJ1293" s="92"/>
      <c r="CK1293" s="92"/>
      <c r="CL1293" s="92"/>
      <c r="CM1293" s="92"/>
      <c r="CN1293" s="92"/>
      <c r="CO1293" s="92"/>
      <c r="CP1293" s="92"/>
      <c r="CQ1293" s="92"/>
      <c r="CR1293" s="92"/>
    </row>
    <row r="1294" spans="1:96">
      <c r="A1294" s="118" t="s">
        <v>311</v>
      </c>
      <c r="B1294" s="118">
        <v>33</v>
      </c>
      <c r="C1294" s="118" t="s">
        <v>16</v>
      </c>
      <c r="D1294" s="118">
        <v>98107</v>
      </c>
      <c r="E1294" s="118" t="s">
        <v>312</v>
      </c>
      <c r="F1294" s="134">
        <v>39638</v>
      </c>
      <c r="G1294" s="118" t="s">
        <v>29</v>
      </c>
      <c r="H1294" s="118">
        <v>1</v>
      </c>
      <c r="J1294" s="118" t="s">
        <v>19</v>
      </c>
      <c r="K1294" s="133" t="s">
        <v>299</v>
      </c>
      <c r="L1294" s="118" t="s">
        <v>310</v>
      </c>
      <c r="M1294" s="118" t="s">
        <v>22</v>
      </c>
      <c r="N1294" s="118">
        <v>28</v>
      </c>
      <c r="O1294" s="118">
        <v>7</v>
      </c>
      <c r="P1294" s="118">
        <v>2008</v>
      </c>
      <c r="Q1294" s="118">
        <v>47.693568999999997</v>
      </c>
      <c r="R1294" s="118">
        <v>-122.40393899999999</v>
      </c>
      <c r="U1294" s="92"/>
      <c r="V1294" s="92"/>
      <c r="W1294" s="92"/>
      <c r="X1294" s="92"/>
      <c r="Y1294" s="92"/>
      <c r="Z1294" s="92"/>
      <c r="AA1294" s="92"/>
      <c r="AB1294" s="92"/>
      <c r="AC1294" s="92"/>
      <c r="AD1294" s="92"/>
      <c r="AE1294" s="92"/>
      <c r="AF1294" s="92"/>
      <c r="AG1294" s="92"/>
      <c r="AH1294" s="92"/>
      <c r="AI1294" s="92"/>
      <c r="AJ1294" s="92"/>
      <c r="AK1294" s="92"/>
      <c r="AL1294" s="92"/>
      <c r="AM1294" s="92"/>
      <c r="AN1294" s="92"/>
      <c r="AO1294" s="92"/>
      <c r="AP1294" s="92"/>
      <c r="AQ1294" s="92"/>
      <c r="AR1294" s="92"/>
      <c r="AS1294" s="92"/>
      <c r="AT1294" s="92"/>
      <c r="AU1294" s="92"/>
      <c r="AV1294" s="92"/>
      <c r="AW1294" s="92"/>
      <c r="AX1294" s="92"/>
      <c r="AY1294" s="92"/>
      <c r="AZ1294" s="92"/>
      <c r="BA1294" s="92"/>
      <c r="BB1294" s="92"/>
      <c r="BC1294" s="92"/>
      <c r="BD1294" s="92"/>
      <c r="BE1294" s="92"/>
      <c r="BF1294" s="92"/>
      <c r="BG1294" s="92"/>
      <c r="BH1294" s="92"/>
      <c r="BI1294" s="92"/>
      <c r="BJ1294" s="92"/>
      <c r="BK1294" s="92"/>
      <c r="BL1294" s="92"/>
      <c r="BM1294" s="92"/>
      <c r="BN1294" s="92"/>
      <c r="BO1294" s="92"/>
      <c r="BP1294" s="92"/>
      <c r="BQ1294" s="92"/>
      <c r="BR1294" s="92"/>
      <c r="BS1294" s="92"/>
      <c r="BT1294" s="92"/>
      <c r="BU1294" s="92"/>
      <c r="BV1294" s="92"/>
      <c r="BW1294" s="92"/>
      <c r="BX1294" s="92"/>
      <c r="BY1294" s="92"/>
      <c r="BZ1294" s="92"/>
      <c r="CA1294" s="92"/>
      <c r="CB1294" s="92"/>
      <c r="CC1294" s="92"/>
      <c r="CD1294" s="92"/>
      <c r="CE1294" s="92"/>
      <c r="CF1294" s="92"/>
      <c r="CG1294" s="92"/>
      <c r="CH1294" s="92"/>
      <c r="CI1294" s="92"/>
      <c r="CJ1294" s="92"/>
      <c r="CK1294" s="92"/>
      <c r="CL1294" s="92"/>
      <c r="CM1294" s="92"/>
      <c r="CN1294" s="92"/>
      <c r="CO1294" s="92"/>
      <c r="CP1294" s="92"/>
      <c r="CQ1294" s="92"/>
      <c r="CR1294" s="92"/>
    </row>
    <row r="1295" spans="1:96">
      <c r="A1295" s="118" t="s">
        <v>344</v>
      </c>
      <c r="B1295" s="118">
        <v>33</v>
      </c>
      <c r="C1295" s="118" t="s">
        <v>16</v>
      </c>
      <c r="D1295" s="118">
        <v>98107</v>
      </c>
      <c r="E1295" s="118" t="s">
        <v>345</v>
      </c>
      <c r="F1295" s="134">
        <v>39645</v>
      </c>
      <c r="G1295" s="118" t="s">
        <v>29</v>
      </c>
      <c r="H1295" s="118">
        <v>7</v>
      </c>
      <c r="J1295" s="118" t="s">
        <v>19</v>
      </c>
      <c r="K1295" s="133" t="s">
        <v>299</v>
      </c>
      <c r="L1295" s="118" t="s">
        <v>317</v>
      </c>
      <c r="M1295" s="118" t="s">
        <v>22</v>
      </c>
      <c r="N1295" s="118">
        <v>29</v>
      </c>
      <c r="O1295" s="118">
        <v>7</v>
      </c>
      <c r="P1295" s="118">
        <v>2008</v>
      </c>
      <c r="Q1295" s="118">
        <v>47.693568999999997</v>
      </c>
      <c r="R1295" s="118">
        <v>-122.40393899999999</v>
      </c>
      <c r="U1295" s="92"/>
      <c r="V1295" s="92"/>
      <c r="W1295" s="92"/>
      <c r="X1295" s="92"/>
      <c r="Y1295" s="92"/>
      <c r="Z1295" s="92"/>
      <c r="AA1295" s="92"/>
      <c r="AB1295" s="92"/>
      <c r="AC1295" s="92"/>
      <c r="AD1295" s="92"/>
      <c r="AE1295" s="92"/>
      <c r="AF1295" s="92"/>
      <c r="AG1295" s="92"/>
      <c r="AH1295" s="92"/>
      <c r="AI1295" s="92"/>
      <c r="AJ1295" s="92"/>
      <c r="AK1295" s="92"/>
      <c r="AL1295" s="92"/>
      <c r="AM1295" s="92"/>
      <c r="AN1295" s="92"/>
      <c r="AO1295" s="92"/>
      <c r="AP1295" s="92"/>
      <c r="AQ1295" s="92"/>
      <c r="AR1295" s="92"/>
      <c r="AS1295" s="92"/>
      <c r="AT1295" s="92"/>
      <c r="AU1295" s="92"/>
      <c r="AV1295" s="92"/>
      <c r="AW1295" s="92"/>
      <c r="AX1295" s="92"/>
      <c r="AY1295" s="92"/>
      <c r="AZ1295" s="92"/>
      <c r="BA1295" s="92"/>
      <c r="BB1295" s="92"/>
      <c r="BC1295" s="92"/>
      <c r="BD1295" s="92"/>
      <c r="BE1295" s="92"/>
      <c r="BF1295" s="92"/>
      <c r="BG1295" s="92"/>
      <c r="BH1295" s="92"/>
      <c r="BI1295" s="92"/>
      <c r="BJ1295" s="92"/>
      <c r="BK1295" s="92"/>
      <c r="BL1295" s="92"/>
      <c r="BM1295" s="92"/>
      <c r="BN1295" s="92"/>
      <c r="BO1295" s="92"/>
      <c r="BP1295" s="92"/>
      <c r="BQ1295" s="92"/>
      <c r="BR1295" s="92"/>
      <c r="BS1295" s="92"/>
      <c r="BT1295" s="92"/>
      <c r="BU1295" s="92"/>
      <c r="BV1295" s="92"/>
      <c r="BW1295" s="92"/>
      <c r="BX1295" s="92"/>
      <c r="BY1295" s="92"/>
      <c r="BZ1295" s="92"/>
      <c r="CA1295" s="92"/>
      <c r="CB1295" s="92"/>
      <c r="CC1295" s="92"/>
      <c r="CD1295" s="92"/>
      <c r="CE1295" s="92"/>
      <c r="CF1295" s="92"/>
      <c r="CG1295" s="92"/>
      <c r="CH1295" s="92"/>
      <c r="CI1295" s="92"/>
      <c r="CJ1295" s="92"/>
      <c r="CK1295" s="92"/>
      <c r="CL1295" s="92"/>
      <c r="CM1295" s="92"/>
      <c r="CN1295" s="92"/>
      <c r="CO1295" s="92"/>
      <c r="CP1295" s="92"/>
      <c r="CQ1295" s="92"/>
      <c r="CR1295" s="92"/>
    </row>
    <row r="1296" spans="1:96">
      <c r="A1296" s="118" t="s">
        <v>318</v>
      </c>
      <c r="B1296" s="118">
        <v>33</v>
      </c>
      <c r="C1296" s="118" t="s">
        <v>16</v>
      </c>
      <c r="D1296" s="118">
        <v>98107</v>
      </c>
      <c r="E1296" s="118" t="s">
        <v>319</v>
      </c>
      <c r="F1296" s="134">
        <v>39652</v>
      </c>
      <c r="G1296" s="118" t="s">
        <v>29</v>
      </c>
      <c r="H1296" s="118">
        <v>1</v>
      </c>
      <c r="J1296" s="118" t="s">
        <v>19</v>
      </c>
      <c r="K1296" s="133" t="s">
        <v>299</v>
      </c>
      <c r="L1296" s="118" t="s">
        <v>36</v>
      </c>
      <c r="M1296" s="118" t="s">
        <v>22</v>
      </c>
      <c r="N1296" s="118">
        <v>30</v>
      </c>
      <c r="O1296" s="118">
        <v>7</v>
      </c>
      <c r="P1296" s="118">
        <v>2008</v>
      </c>
      <c r="Q1296" s="118">
        <v>47.693568999999997</v>
      </c>
      <c r="R1296" s="118">
        <v>-122.40393899999999</v>
      </c>
      <c r="U1296" s="92"/>
      <c r="V1296" s="92"/>
      <c r="W1296" s="92"/>
      <c r="X1296" s="92"/>
      <c r="Y1296" s="92"/>
      <c r="Z1296" s="92"/>
      <c r="AA1296" s="92"/>
      <c r="AB1296" s="92"/>
      <c r="AC1296" s="92"/>
      <c r="AD1296" s="92"/>
      <c r="AE1296" s="92"/>
      <c r="AF1296" s="92"/>
      <c r="AG1296" s="92"/>
      <c r="AH1296" s="92"/>
      <c r="AI1296" s="92"/>
      <c r="AJ1296" s="92"/>
      <c r="AK1296" s="92"/>
      <c r="AL1296" s="92"/>
      <c r="AM1296" s="92"/>
      <c r="AN1296" s="92"/>
      <c r="AO1296" s="92"/>
      <c r="AP1296" s="92"/>
      <c r="AQ1296" s="92"/>
      <c r="AR1296" s="92"/>
      <c r="AS1296" s="92"/>
      <c r="AT1296" s="92"/>
      <c r="AU1296" s="92"/>
      <c r="AV1296" s="92"/>
      <c r="AW1296" s="92"/>
      <c r="AX1296" s="92"/>
      <c r="AY1296" s="92"/>
      <c r="AZ1296" s="92"/>
      <c r="BA1296" s="92"/>
      <c r="BB1296" s="92"/>
      <c r="BC1296" s="92"/>
      <c r="BD1296" s="92"/>
      <c r="BE1296" s="92"/>
      <c r="BF1296" s="92"/>
      <c r="BG1296" s="92"/>
      <c r="BH1296" s="92"/>
      <c r="BI1296" s="92"/>
      <c r="BJ1296" s="92"/>
      <c r="BK1296" s="92"/>
      <c r="BL1296" s="92"/>
      <c r="BM1296" s="92"/>
      <c r="BN1296" s="92"/>
      <c r="BO1296" s="92"/>
      <c r="BP1296" s="92"/>
      <c r="BQ1296" s="92"/>
      <c r="BR1296" s="92"/>
      <c r="BS1296" s="92"/>
      <c r="BT1296" s="92"/>
      <c r="BU1296" s="92"/>
      <c r="BV1296" s="92"/>
      <c r="BW1296" s="92"/>
      <c r="BX1296" s="92"/>
      <c r="BY1296" s="92"/>
      <c r="BZ1296" s="92"/>
      <c r="CA1296" s="92"/>
      <c r="CB1296" s="92"/>
      <c r="CC1296" s="92"/>
      <c r="CD1296" s="92"/>
      <c r="CE1296" s="92"/>
      <c r="CF1296" s="92"/>
      <c r="CG1296" s="92"/>
      <c r="CH1296" s="92"/>
      <c r="CI1296" s="92"/>
      <c r="CJ1296" s="92"/>
      <c r="CK1296" s="92"/>
      <c r="CL1296" s="92"/>
      <c r="CM1296" s="92"/>
      <c r="CN1296" s="92"/>
      <c r="CO1296" s="92"/>
      <c r="CP1296" s="92"/>
      <c r="CQ1296" s="92"/>
      <c r="CR1296" s="92"/>
    </row>
    <row r="1297" spans="1:96">
      <c r="A1297" s="118" t="s">
        <v>354</v>
      </c>
      <c r="B1297" s="118">
        <v>33</v>
      </c>
      <c r="C1297" s="118" t="s">
        <v>16</v>
      </c>
      <c r="D1297" s="118">
        <v>98107</v>
      </c>
      <c r="E1297" s="118" t="s">
        <v>355</v>
      </c>
      <c r="F1297" s="134">
        <v>39659</v>
      </c>
      <c r="G1297" s="118" t="s">
        <v>29</v>
      </c>
      <c r="H1297" s="118">
        <v>18</v>
      </c>
      <c r="J1297" s="118" t="s">
        <v>74</v>
      </c>
      <c r="K1297" s="133" t="s">
        <v>299</v>
      </c>
      <c r="L1297" s="118" t="s">
        <v>310</v>
      </c>
      <c r="M1297" s="118" t="s">
        <v>22</v>
      </c>
      <c r="N1297" s="118">
        <v>31</v>
      </c>
      <c r="O1297" s="118">
        <v>7</v>
      </c>
      <c r="P1297" s="118">
        <v>2008</v>
      </c>
      <c r="Q1297" s="118">
        <v>47.693568999999997</v>
      </c>
      <c r="R1297" s="118">
        <v>-122.40393899999999</v>
      </c>
    </row>
    <row r="1298" spans="1:96">
      <c r="A1298" s="118" t="s">
        <v>356</v>
      </c>
      <c r="B1298" s="118">
        <v>33</v>
      </c>
      <c r="C1298" s="118" t="s">
        <v>16</v>
      </c>
      <c r="D1298" s="118">
        <v>98107</v>
      </c>
      <c r="E1298" s="118" t="s">
        <v>357</v>
      </c>
      <c r="F1298" s="134">
        <v>39673</v>
      </c>
      <c r="G1298" s="118" t="s">
        <v>29</v>
      </c>
      <c r="H1298" s="118">
        <v>25</v>
      </c>
      <c r="J1298" s="118" t="s">
        <v>74</v>
      </c>
      <c r="K1298" s="133" t="s">
        <v>299</v>
      </c>
      <c r="L1298" s="118" t="s">
        <v>310</v>
      </c>
      <c r="M1298" s="118" t="s">
        <v>22</v>
      </c>
      <c r="N1298" s="118">
        <v>33</v>
      </c>
      <c r="O1298" s="118">
        <v>8</v>
      </c>
      <c r="P1298" s="118">
        <v>2008</v>
      </c>
      <c r="Q1298" s="118">
        <v>47.693568999999997</v>
      </c>
      <c r="R1298" s="118">
        <v>-122.40393899999999</v>
      </c>
    </row>
    <row r="1299" spans="1:96">
      <c r="A1299" s="118" t="s">
        <v>350</v>
      </c>
      <c r="B1299" s="118">
        <v>33</v>
      </c>
      <c r="C1299" s="118" t="s">
        <v>16</v>
      </c>
      <c r="D1299" s="118">
        <v>98107</v>
      </c>
      <c r="E1299" s="118" t="s">
        <v>351</v>
      </c>
      <c r="F1299" s="134">
        <v>39680</v>
      </c>
      <c r="G1299" s="118" t="s">
        <v>29</v>
      </c>
      <c r="H1299" s="118">
        <v>13</v>
      </c>
      <c r="J1299" s="118" t="s">
        <v>74</v>
      </c>
      <c r="K1299" s="133" t="s">
        <v>299</v>
      </c>
      <c r="L1299" s="118" t="s">
        <v>310</v>
      </c>
      <c r="M1299" s="118" t="s">
        <v>22</v>
      </c>
      <c r="N1299" s="118">
        <v>34</v>
      </c>
      <c r="O1299" s="118">
        <v>8</v>
      </c>
      <c r="P1299" s="118">
        <v>2008</v>
      </c>
      <c r="Q1299" s="118">
        <v>47.693568999999997</v>
      </c>
      <c r="R1299" s="118">
        <v>-122.40393899999999</v>
      </c>
      <c r="U1299" s="92"/>
      <c r="V1299" s="92"/>
      <c r="W1299" s="92"/>
      <c r="X1299" s="92"/>
      <c r="Y1299" s="92"/>
      <c r="Z1299" s="92"/>
      <c r="AA1299" s="92"/>
      <c r="AB1299" s="92"/>
      <c r="AC1299" s="92"/>
      <c r="AD1299" s="92"/>
      <c r="AE1299" s="92"/>
      <c r="AF1299" s="92"/>
      <c r="AG1299" s="92"/>
      <c r="AH1299" s="92"/>
      <c r="AI1299" s="92"/>
      <c r="AJ1299" s="92"/>
      <c r="AK1299" s="92"/>
      <c r="AL1299" s="92"/>
      <c r="AM1299" s="92"/>
      <c r="AN1299" s="92"/>
      <c r="AO1299" s="92"/>
      <c r="AP1299" s="92"/>
      <c r="AQ1299" s="92"/>
      <c r="AR1299" s="92"/>
      <c r="AS1299" s="92"/>
      <c r="AT1299" s="92"/>
      <c r="AU1299" s="92"/>
      <c r="AV1299" s="92"/>
      <c r="AW1299" s="92"/>
      <c r="AX1299" s="92"/>
      <c r="AY1299" s="92"/>
      <c r="AZ1299" s="92"/>
      <c r="BA1299" s="92"/>
      <c r="BB1299" s="92"/>
      <c r="BC1299" s="92"/>
      <c r="BD1299" s="92"/>
      <c r="BE1299" s="92"/>
      <c r="BF1299" s="92"/>
      <c r="BG1299" s="92"/>
      <c r="BH1299" s="92"/>
      <c r="BI1299" s="92"/>
      <c r="BJ1299" s="92"/>
      <c r="BK1299" s="92"/>
      <c r="BL1299" s="92"/>
      <c r="BM1299" s="92"/>
      <c r="BN1299" s="92"/>
      <c r="BO1299" s="92"/>
      <c r="BP1299" s="92"/>
      <c r="BQ1299" s="92"/>
      <c r="BR1299" s="92"/>
      <c r="BS1299" s="92"/>
      <c r="BT1299" s="92"/>
      <c r="BU1299" s="92"/>
      <c r="BV1299" s="92"/>
      <c r="BW1299" s="92"/>
      <c r="BX1299" s="92"/>
      <c r="BY1299" s="92"/>
      <c r="BZ1299" s="92"/>
      <c r="CA1299" s="92"/>
      <c r="CB1299" s="92"/>
      <c r="CC1299" s="92"/>
      <c r="CD1299" s="92"/>
      <c r="CE1299" s="92"/>
      <c r="CF1299" s="92"/>
      <c r="CG1299" s="92"/>
      <c r="CH1299" s="92"/>
      <c r="CI1299" s="92"/>
      <c r="CJ1299" s="92"/>
      <c r="CK1299" s="92"/>
      <c r="CL1299" s="92"/>
      <c r="CM1299" s="92"/>
      <c r="CN1299" s="92"/>
      <c r="CO1299" s="92"/>
      <c r="CP1299" s="92"/>
      <c r="CQ1299" s="92"/>
      <c r="CR1299" s="92"/>
    </row>
    <row r="1300" spans="1:96">
      <c r="A1300" s="118" t="s">
        <v>358</v>
      </c>
      <c r="B1300" s="118">
        <v>33</v>
      </c>
      <c r="C1300" s="118" t="s">
        <v>16</v>
      </c>
      <c r="D1300" s="118">
        <v>98107</v>
      </c>
      <c r="E1300" s="118" t="s">
        <v>359</v>
      </c>
      <c r="F1300" s="134">
        <v>39686</v>
      </c>
      <c r="G1300" s="118" t="s">
        <v>29</v>
      </c>
      <c r="H1300" s="118">
        <v>39</v>
      </c>
      <c r="J1300" s="118" t="s">
        <v>74</v>
      </c>
      <c r="K1300" s="133" t="s">
        <v>299</v>
      </c>
      <c r="L1300" s="118" t="s">
        <v>119</v>
      </c>
      <c r="M1300" s="118" t="s">
        <v>22</v>
      </c>
      <c r="N1300" s="118">
        <v>35</v>
      </c>
      <c r="O1300" s="118">
        <v>8</v>
      </c>
      <c r="P1300" s="118">
        <v>2008</v>
      </c>
      <c r="Q1300" s="118">
        <v>47.693568999999997</v>
      </c>
      <c r="R1300" s="118">
        <v>-122.40393899999999</v>
      </c>
    </row>
    <row r="1301" spans="1:96">
      <c r="A1301" s="118" t="s">
        <v>325</v>
      </c>
      <c r="B1301" s="118">
        <v>33</v>
      </c>
      <c r="C1301" s="118" t="s">
        <v>16</v>
      </c>
      <c r="D1301" s="118">
        <v>98133</v>
      </c>
      <c r="E1301" s="118" t="s">
        <v>326</v>
      </c>
      <c r="F1301" s="134">
        <v>39695</v>
      </c>
      <c r="G1301" s="118" t="s">
        <v>29</v>
      </c>
      <c r="H1301" s="118">
        <v>1</v>
      </c>
      <c r="J1301" s="118" t="s">
        <v>19</v>
      </c>
      <c r="K1301" s="133" t="s">
        <v>299</v>
      </c>
      <c r="L1301" s="118" t="s">
        <v>310</v>
      </c>
      <c r="M1301" s="118" t="s">
        <v>22</v>
      </c>
      <c r="N1301" s="118">
        <v>36</v>
      </c>
      <c r="O1301" s="118">
        <v>9</v>
      </c>
      <c r="P1301" s="118">
        <v>2008</v>
      </c>
      <c r="Q1301" s="118">
        <v>47.693568999999997</v>
      </c>
      <c r="R1301" s="118">
        <v>-122.40393899999999</v>
      </c>
    </row>
    <row r="1302" spans="1:96">
      <c r="A1302" s="118" t="s">
        <v>342</v>
      </c>
      <c r="B1302" s="118">
        <v>33</v>
      </c>
      <c r="C1302" s="118" t="s">
        <v>16</v>
      </c>
      <c r="D1302" s="118">
        <v>98107</v>
      </c>
      <c r="E1302" s="118" t="s">
        <v>343</v>
      </c>
      <c r="F1302" s="134">
        <v>39701</v>
      </c>
      <c r="G1302" s="118" t="s">
        <v>29</v>
      </c>
      <c r="H1302" s="118">
        <v>4</v>
      </c>
      <c r="J1302" s="118" t="s">
        <v>19</v>
      </c>
      <c r="K1302" s="133" t="s">
        <v>299</v>
      </c>
      <c r="L1302" s="118" t="s">
        <v>57</v>
      </c>
      <c r="M1302" s="118" t="s">
        <v>22</v>
      </c>
      <c r="N1302" s="118">
        <v>37</v>
      </c>
      <c r="O1302" s="118">
        <v>9</v>
      </c>
      <c r="P1302" s="118">
        <v>2008</v>
      </c>
      <c r="Q1302" s="118">
        <v>47.693568999999997</v>
      </c>
      <c r="R1302" s="118">
        <v>-122.40393899999999</v>
      </c>
    </row>
    <row r="1303" spans="1:96">
      <c r="A1303" s="118" t="s">
        <v>329</v>
      </c>
      <c r="B1303" s="118">
        <v>33</v>
      </c>
      <c r="C1303" s="118" t="s">
        <v>16</v>
      </c>
      <c r="D1303" s="118">
        <v>98107</v>
      </c>
      <c r="E1303" s="118" t="s">
        <v>330</v>
      </c>
      <c r="F1303" s="134">
        <v>39624</v>
      </c>
      <c r="G1303" s="118" t="s">
        <v>324</v>
      </c>
      <c r="H1303" s="118">
        <v>2</v>
      </c>
      <c r="J1303" s="118" t="s">
        <v>19</v>
      </c>
      <c r="K1303" s="133" t="s">
        <v>299</v>
      </c>
      <c r="L1303" s="118" t="s">
        <v>310</v>
      </c>
      <c r="M1303" s="118" t="s">
        <v>22</v>
      </c>
      <c r="N1303" s="118">
        <v>26</v>
      </c>
      <c r="O1303" s="118">
        <v>6</v>
      </c>
      <c r="P1303" s="118">
        <v>2008</v>
      </c>
      <c r="Q1303" s="118">
        <v>47.693568999999997</v>
      </c>
      <c r="R1303" s="118">
        <v>-122.40393899999999</v>
      </c>
      <c r="U1303" s="92"/>
      <c r="V1303" s="92"/>
      <c r="W1303" s="92"/>
      <c r="X1303" s="92"/>
      <c r="Y1303" s="92"/>
      <c r="Z1303" s="92"/>
      <c r="AA1303" s="92"/>
      <c r="AB1303" s="92"/>
      <c r="AC1303" s="92"/>
      <c r="AD1303" s="92"/>
      <c r="AE1303" s="92"/>
      <c r="AF1303" s="92"/>
      <c r="AG1303" s="92"/>
      <c r="AH1303" s="92"/>
      <c r="AI1303" s="92"/>
      <c r="AJ1303" s="92"/>
      <c r="AK1303" s="92"/>
      <c r="AL1303" s="92"/>
      <c r="AM1303" s="92"/>
      <c r="AN1303" s="92"/>
      <c r="AO1303" s="92"/>
      <c r="AP1303" s="92"/>
      <c r="AQ1303" s="92"/>
      <c r="AR1303" s="92"/>
      <c r="AS1303" s="92"/>
      <c r="AT1303" s="92"/>
      <c r="AU1303" s="92"/>
      <c r="AV1303" s="92"/>
      <c r="AW1303" s="92"/>
      <c r="AX1303" s="92"/>
      <c r="AY1303" s="92"/>
      <c r="AZ1303" s="92"/>
      <c r="BA1303" s="92"/>
      <c r="BB1303" s="92"/>
      <c r="BC1303" s="92"/>
      <c r="BD1303" s="92"/>
      <c r="BE1303" s="92"/>
      <c r="BF1303" s="92"/>
      <c r="BG1303" s="92"/>
      <c r="BH1303" s="92"/>
      <c r="BI1303" s="92"/>
      <c r="BJ1303" s="92"/>
      <c r="BK1303" s="92"/>
      <c r="BL1303" s="92"/>
      <c r="BM1303" s="92"/>
      <c r="BN1303" s="92"/>
      <c r="BO1303" s="92"/>
      <c r="BP1303" s="92"/>
      <c r="BQ1303" s="92"/>
      <c r="BR1303" s="92"/>
      <c r="BS1303" s="92"/>
      <c r="BT1303" s="92"/>
      <c r="BU1303" s="92"/>
      <c r="BV1303" s="92"/>
      <c r="BW1303" s="92"/>
      <c r="BX1303" s="92"/>
      <c r="BY1303" s="92"/>
      <c r="BZ1303" s="92"/>
      <c r="CA1303" s="92"/>
      <c r="CB1303" s="92"/>
      <c r="CC1303" s="92"/>
      <c r="CD1303" s="92"/>
      <c r="CE1303" s="92"/>
      <c r="CF1303" s="92"/>
      <c r="CG1303" s="92"/>
      <c r="CH1303" s="92"/>
      <c r="CI1303" s="92"/>
      <c r="CJ1303" s="92"/>
      <c r="CK1303" s="92"/>
      <c r="CL1303" s="92"/>
      <c r="CM1303" s="92"/>
      <c r="CN1303" s="92"/>
      <c r="CO1303" s="92"/>
      <c r="CP1303" s="92"/>
      <c r="CQ1303" s="92"/>
      <c r="CR1303" s="92"/>
    </row>
    <row r="1304" spans="1:96">
      <c r="A1304" s="118" t="s">
        <v>322</v>
      </c>
      <c r="B1304" s="118">
        <v>33</v>
      </c>
      <c r="C1304" s="118" t="s">
        <v>16</v>
      </c>
      <c r="D1304" s="118">
        <v>98107</v>
      </c>
      <c r="E1304" s="118" t="s">
        <v>323</v>
      </c>
      <c r="F1304" s="134">
        <v>39673</v>
      </c>
      <c r="G1304" s="118" t="s">
        <v>324</v>
      </c>
      <c r="H1304" s="118">
        <v>1</v>
      </c>
      <c r="J1304" s="118" t="s">
        <v>19</v>
      </c>
      <c r="K1304" s="133" t="s">
        <v>299</v>
      </c>
      <c r="L1304" s="118" t="s">
        <v>42</v>
      </c>
      <c r="M1304" s="118" t="s">
        <v>22</v>
      </c>
      <c r="N1304" s="118">
        <v>33</v>
      </c>
      <c r="O1304" s="118">
        <v>8</v>
      </c>
      <c r="P1304" s="118">
        <v>2008</v>
      </c>
      <c r="Q1304" s="118">
        <v>47.693568999999997</v>
      </c>
      <c r="R1304" s="118">
        <v>-122.40393899999999</v>
      </c>
    </row>
    <row r="1305" spans="1:96">
      <c r="A1305" s="118" t="s">
        <v>331</v>
      </c>
      <c r="B1305" s="118">
        <v>33</v>
      </c>
      <c r="C1305" s="118" t="s">
        <v>16</v>
      </c>
      <c r="D1305" s="118">
        <v>98107</v>
      </c>
      <c r="E1305" s="118" t="s">
        <v>332</v>
      </c>
      <c r="F1305" s="134">
        <v>39638</v>
      </c>
      <c r="G1305" s="118" t="s">
        <v>18</v>
      </c>
      <c r="H1305" s="118">
        <v>2</v>
      </c>
      <c r="J1305" s="118" t="s">
        <v>19</v>
      </c>
      <c r="K1305" s="133" t="s">
        <v>299</v>
      </c>
      <c r="L1305" s="118" t="s">
        <v>310</v>
      </c>
      <c r="M1305" s="118" t="s">
        <v>22</v>
      </c>
      <c r="N1305" s="118">
        <v>28</v>
      </c>
      <c r="O1305" s="118">
        <v>7</v>
      </c>
      <c r="P1305" s="118">
        <v>2008</v>
      </c>
      <c r="Q1305" s="118">
        <v>47.693568999999997</v>
      </c>
      <c r="R1305" s="118">
        <v>-122.40393899999999</v>
      </c>
      <c r="U1305" s="92"/>
      <c r="V1305" s="92"/>
      <c r="W1305" s="92"/>
      <c r="X1305" s="92"/>
      <c r="Y1305" s="92"/>
      <c r="Z1305" s="92"/>
      <c r="AA1305" s="92"/>
      <c r="AB1305" s="92"/>
      <c r="AC1305" s="92"/>
      <c r="AD1305" s="92"/>
      <c r="AE1305" s="92"/>
      <c r="AF1305" s="92"/>
      <c r="AG1305" s="92"/>
      <c r="AH1305" s="92"/>
      <c r="AI1305" s="92"/>
      <c r="AJ1305" s="92"/>
      <c r="AK1305" s="92"/>
      <c r="AL1305" s="92"/>
      <c r="AM1305" s="92"/>
      <c r="AN1305" s="92"/>
      <c r="AO1305" s="92"/>
      <c r="AP1305" s="92"/>
      <c r="AQ1305" s="92"/>
      <c r="AR1305" s="92"/>
      <c r="AS1305" s="92"/>
      <c r="AT1305" s="92"/>
      <c r="AU1305" s="92"/>
      <c r="AV1305" s="92"/>
      <c r="AW1305" s="92"/>
      <c r="AX1305" s="92"/>
      <c r="AY1305" s="92"/>
      <c r="AZ1305" s="92"/>
      <c r="BA1305" s="92"/>
      <c r="BB1305" s="92"/>
      <c r="BC1305" s="92"/>
      <c r="BD1305" s="92"/>
      <c r="BE1305" s="92"/>
      <c r="BF1305" s="92"/>
      <c r="BG1305" s="92"/>
      <c r="BH1305" s="92"/>
      <c r="BI1305" s="92"/>
      <c r="BJ1305" s="92"/>
      <c r="BK1305" s="92"/>
      <c r="BL1305" s="92"/>
      <c r="BM1305" s="92"/>
      <c r="BN1305" s="92"/>
      <c r="BO1305" s="92"/>
      <c r="BP1305" s="92"/>
      <c r="BQ1305" s="92"/>
      <c r="BR1305" s="92"/>
      <c r="BS1305" s="92"/>
      <c r="BT1305" s="92"/>
      <c r="BU1305" s="92"/>
      <c r="BV1305" s="92"/>
      <c r="BW1305" s="92"/>
      <c r="BX1305" s="92"/>
      <c r="BY1305" s="92"/>
      <c r="BZ1305" s="92"/>
      <c r="CA1305" s="92"/>
      <c r="CB1305" s="92"/>
      <c r="CC1305" s="92"/>
      <c r="CD1305" s="92"/>
      <c r="CE1305" s="92"/>
      <c r="CF1305" s="92"/>
      <c r="CG1305" s="92"/>
      <c r="CH1305" s="92"/>
      <c r="CI1305" s="92"/>
      <c r="CJ1305" s="92"/>
      <c r="CK1305" s="92"/>
      <c r="CL1305" s="92"/>
      <c r="CM1305" s="92"/>
      <c r="CN1305" s="92"/>
      <c r="CO1305" s="92"/>
      <c r="CP1305" s="92"/>
      <c r="CQ1305" s="92"/>
      <c r="CR1305" s="92"/>
    </row>
    <row r="1306" spans="1:96">
      <c r="A1306" s="118" t="s">
        <v>315</v>
      </c>
      <c r="B1306" s="118">
        <v>33</v>
      </c>
      <c r="C1306" s="118" t="s">
        <v>16</v>
      </c>
      <c r="D1306" s="118">
        <v>98107</v>
      </c>
      <c r="E1306" s="118" t="s">
        <v>316</v>
      </c>
      <c r="F1306" s="134">
        <v>39645</v>
      </c>
      <c r="G1306" s="118" t="s">
        <v>18</v>
      </c>
      <c r="H1306" s="118">
        <v>1</v>
      </c>
      <c r="J1306" s="118" t="s">
        <v>19</v>
      </c>
      <c r="K1306" s="133" t="s">
        <v>299</v>
      </c>
      <c r="L1306" s="118" t="s">
        <v>317</v>
      </c>
      <c r="M1306" s="118" t="s">
        <v>22</v>
      </c>
      <c r="N1306" s="118">
        <v>29</v>
      </c>
      <c r="O1306" s="118">
        <v>7</v>
      </c>
      <c r="P1306" s="118">
        <v>2008</v>
      </c>
      <c r="Q1306" s="118">
        <v>47.693568999999997</v>
      </c>
      <c r="R1306" s="118">
        <v>-122.40393899999999</v>
      </c>
      <c r="U1306" s="92"/>
      <c r="V1306" s="92"/>
      <c r="W1306" s="92"/>
      <c r="X1306" s="92"/>
      <c r="Y1306" s="92"/>
      <c r="Z1306" s="92"/>
      <c r="AA1306" s="92"/>
      <c r="AB1306" s="92"/>
      <c r="AC1306" s="92"/>
      <c r="AD1306" s="92"/>
      <c r="AE1306" s="92"/>
      <c r="AF1306" s="92"/>
      <c r="AG1306" s="92"/>
      <c r="AH1306" s="92"/>
      <c r="AI1306" s="92"/>
      <c r="AJ1306" s="92"/>
      <c r="AK1306" s="92"/>
      <c r="AL1306" s="92"/>
      <c r="AM1306" s="92"/>
      <c r="AN1306" s="92"/>
      <c r="AO1306" s="92"/>
      <c r="AP1306" s="92"/>
      <c r="AQ1306" s="92"/>
      <c r="AR1306" s="92"/>
      <c r="AS1306" s="92"/>
      <c r="AT1306" s="92"/>
      <c r="AU1306" s="92"/>
      <c r="AV1306" s="92"/>
      <c r="AW1306" s="92"/>
      <c r="AX1306" s="92"/>
      <c r="AY1306" s="92"/>
      <c r="AZ1306" s="92"/>
      <c r="BA1306" s="92"/>
      <c r="BB1306" s="92"/>
      <c r="BC1306" s="92"/>
      <c r="BD1306" s="92"/>
      <c r="BE1306" s="92"/>
      <c r="BF1306" s="92"/>
      <c r="BG1306" s="92"/>
      <c r="BH1306" s="92"/>
      <c r="BI1306" s="92"/>
      <c r="BJ1306" s="92"/>
      <c r="BK1306" s="92"/>
      <c r="BL1306" s="92"/>
      <c r="BM1306" s="92"/>
      <c r="BN1306" s="92"/>
      <c r="BO1306" s="92"/>
      <c r="BP1306" s="92"/>
      <c r="BQ1306" s="92"/>
      <c r="BR1306" s="92"/>
      <c r="BS1306" s="92"/>
      <c r="BT1306" s="92"/>
      <c r="BU1306" s="92"/>
      <c r="BV1306" s="92"/>
      <c r="BW1306" s="92"/>
      <c r="BX1306" s="92"/>
      <c r="BY1306" s="92"/>
      <c r="BZ1306" s="92"/>
      <c r="CA1306" s="92"/>
      <c r="CB1306" s="92"/>
      <c r="CC1306" s="92"/>
      <c r="CD1306" s="92"/>
      <c r="CE1306" s="92"/>
      <c r="CF1306" s="92"/>
      <c r="CG1306" s="92"/>
      <c r="CH1306" s="92"/>
      <c r="CI1306" s="92"/>
      <c r="CJ1306" s="92"/>
      <c r="CK1306" s="92"/>
      <c r="CL1306" s="92"/>
      <c r="CM1306" s="92"/>
      <c r="CN1306" s="92"/>
      <c r="CO1306" s="92"/>
      <c r="CP1306" s="92"/>
      <c r="CQ1306" s="92"/>
      <c r="CR1306" s="92"/>
    </row>
    <row r="1307" spans="1:96">
      <c r="A1307" s="118" t="s">
        <v>320</v>
      </c>
      <c r="B1307" s="118">
        <v>33</v>
      </c>
      <c r="C1307" s="118" t="s">
        <v>16</v>
      </c>
      <c r="D1307" s="118">
        <v>98107</v>
      </c>
      <c r="E1307" s="118" t="s">
        <v>321</v>
      </c>
      <c r="F1307" s="134">
        <v>39659</v>
      </c>
      <c r="G1307" s="118" t="s">
        <v>18</v>
      </c>
      <c r="H1307" s="118">
        <v>1</v>
      </c>
      <c r="J1307" s="118" t="s">
        <v>19</v>
      </c>
      <c r="K1307" s="133" t="s">
        <v>299</v>
      </c>
      <c r="L1307" s="118" t="s">
        <v>36</v>
      </c>
      <c r="M1307" s="118" t="s">
        <v>22</v>
      </c>
      <c r="N1307" s="118">
        <v>31</v>
      </c>
      <c r="O1307" s="118">
        <v>7</v>
      </c>
      <c r="P1307" s="118">
        <v>2008</v>
      </c>
      <c r="Q1307" s="118">
        <v>47.693568999999997</v>
      </c>
      <c r="R1307" s="118">
        <v>-122.40393899999999</v>
      </c>
      <c r="U1307" s="92"/>
      <c r="V1307" s="92"/>
      <c r="W1307" s="92"/>
      <c r="X1307" s="92"/>
      <c r="Y1307" s="92"/>
      <c r="Z1307" s="92"/>
      <c r="AA1307" s="92"/>
      <c r="AB1307" s="92"/>
      <c r="AC1307" s="92"/>
      <c r="AD1307" s="92"/>
      <c r="AE1307" s="92"/>
      <c r="AF1307" s="92"/>
      <c r="AG1307" s="92"/>
      <c r="AH1307" s="92"/>
      <c r="AI1307" s="92"/>
      <c r="AJ1307" s="92"/>
      <c r="AK1307" s="92"/>
      <c r="AL1307" s="92"/>
      <c r="AM1307" s="92"/>
      <c r="AN1307" s="92"/>
      <c r="AO1307" s="92"/>
      <c r="AP1307" s="92"/>
      <c r="AQ1307" s="92"/>
      <c r="AR1307" s="92"/>
      <c r="AS1307" s="92"/>
      <c r="AT1307" s="92"/>
      <c r="AU1307" s="92"/>
      <c r="AV1307" s="92"/>
      <c r="AW1307" s="92"/>
      <c r="AX1307" s="92"/>
      <c r="AY1307" s="92"/>
      <c r="AZ1307" s="92"/>
      <c r="BA1307" s="92"/>
      <c r="BB1307" s="92"/>
      <c r="BC1307" s="92"/>
      <c r="BD1307" s="92"/>
      <c r="BE1307" s="92"/>
      <c r="BF1307" s="92"/>
      <c r="BG1307" s="92"/>
      <c r="BH1307" s="92"/>
      <c r="BI1307" s="92"/>
      <c r="BJ1307" s="92"/>
      <c r="BK1307" s="92"/>
      <c r="BL1307" s="92"/>
      <c r="BM1307" s="92"/>
      <c r="BN1307" s="92"/>
      <c r="BO1307" s="92"/>
      <c r="BP1307" s="92"/>
      <c r="BQ1307" s="92"/>
      <c r="BR1307" s="92"/>
      <c r="BS1307" s="92"/>
      <c r="BT1307" s="92"/>
      <c r="BU1307" s="92"/>
      <c r="BV1307" s="92"/>
      <c r="BW1307" s="92"/>
      <c r="BX1307" s="92"/>
      <c r="BY1307" s="92"/>
      <c r="BZ1307" s="92"/>
      <c r="CA1307" s="92"/>
      <c r="CB1307" s="92"/>
      <c r="CC1307" s="92"/>
      <c r="CD1307" s="92"/>
      <c r="CE1307" s="92"/>
      <c r="CF1307" s="92"/>
      <c r="CG1307" s="92"/>
      <c r="CH1307" s="92"/>
      <c r="CI1307" s="92"/>
      <c r="CJ1307" s="92"/>
      <c r="CK1307" s="92"/>
      <c r="CL1307" s="92"/>
      <c r="CM1307" s="92"/>
      <c r="CN1307" s="92"/>
      <c r="CO1307" s="92"/>
      <c r="CP1307" s="92"/>
      <c r="CQ1307" s="92"/>
      <c r="CR1307" s="92"/>
    </row>
    <row r="1308" spans="1:96">
      <c r="A1308" s="118" t="s">
        <v>336</v>
      </c>
      <c r="B1308" s="118">
        <v>33</v>
      </c>
      <c r="C1308" s="118" t="s">
        <v>16</v>
      </c>
      <c r="D1308" s="118">
        <v>98107</v>
      </c>
      <c r="E1308" s="118" t="s">
        <v>337</v>
      </c>
      <c r="F1308" s="134">
        <v>39686</v>
      </c>
      <c r="G1308" s="118" t="s">
        <v>18</v>
      </c>
      <c r="H1308" s="118">
        <v>2</v>
      </c>
      <c r="J1308" s="118" t="s">
        <v>19</v>
      </c>
      <c r="K1308" s="133" t="s">
        <v>299</v>
      </c>
      <c r="L1308" s="118" t="s">
        <v>39</v>
      </c>
      <c r="M1308" s="118" t="s">
        <v>22</v>
      </c>
      <c r="N1308" s="118">
        <v>35</v>
      </c>
      <c r="O1308" s="118">
        <v>8</v>
      </c>
      <c r="P1308" s="118">
        <v>2008</v>
      </c>
      <c r="Q1308" s="118">
        <v>47.693568999999997</v>
      </c>
      <c r="R1308" s="118">
        <v>-122.40393899999999</v>
      </c>
      <c r="U1308" s="92"/>
      <c r="V1308" s="92"/>
      <c r="W1308" s="92"/>
      <c r="X1308" s="92"/>
      <c r="Y1308" s="92"/>
      <c r="Z1308" s="92"/>
      <c r="AA1308" s="92"/>
      <c r="AB1308" s="92"/>
      <c r="AC1308" s="92"/>
      <c r="AD1308" s="92"/>
      <c r="AE1308" s="92"/>
      <c r="AF1308" s="92"/>
      <c r="AG1308" s="92"/>
      <c r="AH1308" s="92"/>
      <c r="AI1308" s="92"/>
      <c r="AJ1308" s="92"/>
      <c r="AK1308" s="92"/>
      <c r="AL1308" s="92"/>
      <c r="AM1308" s="92"/>
      <c r="AN1308" s="92"/>
      <c r="AO1308" s="92"/>
      <c r="AP1308" s="92"/>
      <c r="AQ1308" s="92"/>
      <c r="AR1308" s="92"/>
      <c r="AS1308" s="92"/>
      <c r="AT1308" s="92"/>
      <c r="AU1308" s="92"/>
      <c r="AV1308" s="92"/>
      <c r="AW1308" s="92"/>
      <c r="AX1308" s="92"/>
      <c r="AY1308" s="92"/>
      <c r="AZ1308" s="92"/>
      <c r="BA1308" s="92"/>
      <c r="BB1308" s="92"/>
      <c r="BC1308" s="92"/>
      <c r="BD1308" s="92"/>
      <c r="BE1308" s="92"/>
      <c r="BF1308" s="92"/>
      <c r="BG1308" s="92"/>
      <c r="BH1308" s="92"/>
      <c r="BI1308" s="92"/>
      <c r="BJ1308" s="92"/>
      <c r="BK1308" s="92"/>
      <c r="BL1308" s="92"/>
      <c r="BM1308" s="92"/>
      <c r="BN1308" s="92"/>
      <c r="BO1308" s="92"/>
      <c r="BP1308" s="92"/>
      <c r="BQ1308" s="92"/>
      <c r="BR1308" s="92"/>
      <c r="BS1308" s="92"/>
      <c r="BT1308" s="92"/>
      <c r="BU1308" s="92"/>
      <c r="BV1308" s="92"/>
      <c r="BW1308" s="92"/>
      <c r="BX1308" s="92"/>
      <c r="BY1308" s="92"/>
      <c r="BZ1308" s="92"/>
      <c r="CA1308" s="92"/>
      <c r="CB1308" s="92"/>
      <c r="CC1308" s="92"/>
      <c r="CD1308" s="92"/>
      <c r="CE1308" s="92"/>
      <c r="CF1308" s="92"/>
      <c r="CG1308" s="92"/>
      <c r="CH1308" s="92"/>
      <c r="CI1308" s="92"/>
      <c r="CJ1308" s="92"/>
      <c r="CK1308" s="92"/>
      <c r="CL1308" s="92"/>
      <c r="CM1308" s="92"/>
      <c r="CN1308" s="92"/>
      <c r="CO1308" s="92"/>
      <c r="CP1308" s="92"/>
      <c r="CQ1308" s="92"/>
      <c r="CR1308" s="92"/>
    </row>
    <row r="1309" spans="1:96">
      <c r="A1309" s="118" t="s">
        <v>346</v>
      </c>
      <c r="B1309" s="118">
        <v>33</v>
      </c>
      <c r="C1309" s="118" t="s">
        <v>16</v>
      </c>
      <c r="D1309" s="118">
        <v>98107</v>
      </c>
      <c r="E1309" s="118" t="s">
        <v>347</v>
      </c>
      <c r="F1309" s="134">
        <v>39695</v>
      </c>
      <c r="G1309" s="118" t="s">
        <v>18</v>
      </c>
      <c r="H1309" s="118">
        <v>7</v>
      </c>
      <c r="J1309" s="118" t="s">
        <v>19</v>
      </c>
      <c r="K1309" s="133" t="s">
        <v>299</v>
      </c>
      <c r="L1309" s="118" t="s">
        <v>310</v>
      </c>
      <c r="M1309" s="118" t="s">
        <v>22</v>
      </c>
      <c r="N1309" s="118">
        <v>36</v>
      </c>
      <c r="O1309" s="118">
        <v>9</v>
      </c>
      <c r="P1309" s="118">
        <v>2008</v>
      </c>
      <c r="Q1309" s="118">
        <v>47.693568999999997</v>
      </c>
      <c r="R1309" s="118">
        <v>-122.40393899999999</v>
      </c>
    </row>
    <row r="1310" spans="1:96">
      <c r="A1310" s="118" t="s">
        <v>327</v>
      </c>
      <c r="B1310" s="118">
        <v>33</v>
      </c>
      <c r="C1310" s="118" t="s">
        <v>16</v>
      </c>
      <c r="D1310" s="118">
        <v>98107</v>
      </c>
      <c r="E1310" s="118" t="s">
        <v>328</v>
      </c>
      <c r="F1310" s="134">
        <v>39701</v>
      </c>
      <c r="G1310" s="118" t="s">
        <v>18</v>
      </c>
      <c r="H1310" s="118">
        <v>1</v>
      </c>
      <c r="J1310" s="118" t="s">
        <v>19</v>
      </c>
      <c r="K1310" s="133" t="s">
        <v>299</v>
      </c>
      <c r="L1310" s="118" t="s">
        <v>57</v>
      </c>
      <c r="M1310" s="118" t="s">
        <v>22</v>
      </c>
      <c r="N1310" s="118">
        <v>37</v>
      </c>
      <c r="O1310" s="118">
        <v>9</v>
      </c>
      <c r="P1310" s="118">
        <v>2008</v>
      </c>
      <c r="Q1310" s="118">
        <v>47.693568999999997</v>
      </c>
      <c r="R1310" s="118">
        <v>-122.40393899999999</v>
      </c>
    </row>
    <row r="1311" spans="1:96">
      <c r="A1311" s="118" t="s">
        <v>338</v>
      </c>
      <c r="B1311" s="118">
        <v>33</v>
      </c>
      <c r="C1311" s="118" t="s">
        <v>16</v>
      </c>
      <c r="D1311" s="118">
        <v>98107</v>
      </c>
      <c r="E1311" s="118" t="s">
        <v>339</v>
      </c>
      <c r="F1311" s="134">
        <v>39715</v>
      </c>
      <c r="G1311" s="118" t="s">
        <v>18</v>
      </c>
      <c r="H1311" s="118">
        <v>2</v>
      </c>
      <c r="J1311" s="118" t="s">
        <v>19</v>
      </c>
      <c r="K1311" s="133" t="s">
        <v>299</v>
      </c>
      <c r="L1311" s="118" t="s">
        <v>57</v>
      </c>
      <c r="M1311" s="118" t="s">
        <v>22</v>
      </c>
      <c r="N1311" s="118">
        <v>39</v>
      </c>
      <c r="O1311" s="118">
        <v>9</v>
      </c>
      <c r="P1311" s="118">
        <v>2008</v>
      </c>
      <c r="Q1311" s="118">
        <v>47.693568999999997</v>
      </c>
      <c r="R1311" s="118">
        <v>-122.40393899999999</v>
      </c>
      <c r="U1311" s="92"/>
      <c r="V1311" s="92"/>
      <c r="W1311" s="92"/>
      <c r="X1311" s="92"/>
      <c r="Y1311" s="92"/>
      <c r="Z1311" s="92"/>
      <c r="AA1311" s="92"/>
      <c r="AB1311" s="92"/>
      <c r="AC1311" s="92"/>
      <c r="AD1311" s="92"/>
      <c r="AE1311" s="92"/>
      <c r="AF1311" s="92"/>
      <c r="AG1311" s="92"/>
      <c r="AH1311" s="92"/>
      <c r="AI1311" s="92"/>
      <c r="AJ1311" s="92"/>
      <c r="AK1311" s="92"/>
      <c r="AL1311" s="92"/>
      <c r="AM1311" s="92"/>
      <c r="AN1311" s="92"/>
      <c r="AO1311" s="92"/>
      <c r="AP1311" s="92"/>
      <c r="AQ1311" s="92"/>
      <c r="AR1311" s="92"/>
      <c r="AS1311" s="92"/>
      <c r="AT1311" s="92"/>
      <c r="AU1311" s="92"/>
      <c r="AV1311" s="92"/>
      <c r="AW1311" s="92"/>
      <c r="AX1311" s="92"/>
      <c r="AY1311" s="92"/>
      <c r="AZ1311" s="92"/>
      <c r="BA1311" s="92"/>
      <c r="BB1311" s="92"/>
      <c r="BC1311" s="92"/>
      <c r="BD1311" s="92"/>
      <c r="BE1311" s="92"/>
      <c r="BF1311" s="92"/>
      <c r="BG1311" s="92"/>
      <c r="BH1311" s="92"/>
      <c r="BI1311" s="92"/>
      <c r="BJ1311" s="92"/>
      <c r="BK1311" s="92"/>
      <c r="BL1311" s="92"/>
      <c r="BM1311" s="92"/>
      <c r="BN1311" s="92"/>
      <c r="BO1311" s="92"/>
      <c r="BP1311" s="92"/>
      <c r="BQ1311" s="92"/>
      <c r="BR1311" s="92"/>
      <c r="BS1311" s="92"/>
      <c r="BT1311" s="92"/>
      <c r="BU1311" s="92"/>
      <c r="BV1311" s="92"/>
      <c r="BW1311" s="92"/>
      <c r="BX1311" s="92"/>
      <c r="BY1311" s="92"/>
      <c r="BZ1311" s="92"/>
      <c r="CA1311" s="92"/>
      <c r="CB1311" s="92"/>
      <c r="CC1311" s="92"/>
      <c r="CD1311" s="92"/>
      <c r="CE1311" s="92"/>
      <c r="CF1311" s="92"/>
      <c r="CG1311" s="92"/>
      <c r="CH1311" s="92"/>
      <c r="CI1311" s="92"/>
      <c r="CJ1311" s="92"/>
      <c r="CK1311" s="92"/>
      <c r="CL1311" s="92"/>
      <c r="CM1311" s="92"/>
      <c r="CN1311" s="92"/>
      <c r="CO1311" s="92"/>
      <c r="CP1311" s="92"/>
      <c r="CQ1311" s="92"/>
      <c r="CR1311" s="92"/>
    </row>
    <row r="1312" spans="1:96">
      <c r="A1312" s="118" t="s">
        <v>307</v>
      </c>
      <c r="B1312" s="118">
        <v>33</v>
      </c>
      <c r="C1312" s="118" t="s">
        <v>16</v>
      </c>
      <c r="D1312" s="118">
        <v>98107</v>
      </c>
      <c r="E1312" s="118" t="s">
        <v>308</v>
      </c>
      <c r="F1312" s="134">
        <v>39631</v>
      </c>
      <c r="G1312" s="118" t="s">
        <v>309</v>
      </c>
      <c r="H1312" s="118">
        <v>1</v>
      </c>
      <c r="J1312" s="118" t="s">
        <v>19</v>
      </c>
      <c r="K1312" s="133" t="s">
        <v>299</v>
      </c>
      <c r="L1312" s="118" t="s">
        <v>310</v>
      </c>
      <c r="M1312" s="118" t="s">
        <v>22</v>
      </c>
      <c r="N1312" s="118">
        <v>27</v>
      </c>
      <c r="O1312" s="118">
        <v>7</v>
      </c>
      <c r="P1312" s="118">
        <v>2008</v>
      </c>
      <c r="Q1312" s="118">
        <v>47.693568999999997</v>
      </c>
      <c r="R1312" s="118">
        <v>-122.40393899999999</v>
      </c>
      <c r="U1312" s="92"/>
      <c r="V1312" s="92"/>
      <c r="W1312" s="92"/>
      <c r="X1312" s="92"/>
      <c r="Y1312" s="92"/>
      <c r="Z1312" s="92"/>
      <c r="AA1312" s="92"/>
      <c r="AB1312" s="92"/>
      <c r="AC1312" s="92"/>
      <c r="AD1312" s="92"/>
      <c r="AE1312" s="92"/>
      <c r="AF1312" s="92"/>
      <c r="AG1312" s="92"/>
      <c r="AH1312" s="92"/>
      <c r="AI1312" s="92"/>
      <c r="AJ1312" s="92"/>
      <c r="AK1312" s="92"/>
      <c r="AL1312" s="92"/>
      <c r="AM1312" s="92"/>
      <c r="AN1312" s="92"/>
      <c r="AO1312" s="92"/>
      <c r="AP1312" s="92"/>
      <c r="AQ1312" s="92"/>
      <c r="AR1312" s="92"/>
      <c r="AS1312" s="92"/>
      <c r="AT1312" s="92"/>
      <c r="AU1312" s="92"/>
      <c r="AV1312" s="92"/>
      <c r="AW1312" s="92"/>
      <c r="AX1312" s="92"/>
      <c r="AY1312" s="92"/>
      <c r="AZ1312" s="92"/>
      <c r="BA1312" s="92"/>
      <c r="BB1312" s="92"/>
      <c r="BC1312" s="92"/>
      <c r="BD1312" s="92"/>
      <c r="BE1312" s="92"/>
      <c r="BF1312" s="92"/>
      <c r="BG1312" s="92"/>
      <c r="BH1312" s="92"/>
      <c r="BI1312" s="92"/>
      <c r="BJ1312" s="92"/>
      <c r="BK1312" s="92"/>
      <c r="BL1312" s="92"/>
      <c r="BM1312" s="92"/>
      <c r="BN1312" s="92"/>
      <c r="BO1312" s="92"/>
      <c r="BP1312" s="92"/>
      <c r="BQ1312" s="92"/>
      <c r="BR1312" s="92"/>
      <c r="BS1312" s="92"/>
      <c r="BT1312" s="92"/>
      <c r="BU1312" s="92"/>
      <c r="BV1312" s="92"/>
      <c r="BW1312" s="92"/>
      <c r="BX1312" s="92"/>
      <c r="BY1312" s="92"/>
      <c r="BZ1312" s="92"/>
      <c r="CA1312" s="92"/>
      <c r="CB1312" s="92"/>
      <c r="CC1312" s="92"/>
      <c r="CD1312" s="92"/>
      <c r="CE1312" s="92"/>
      <c r="CF1312" s="92"/>
      <c r="CG1312" s="92"/>
      <c r="CH1312" s="92"/>
      <c r="CI1312" s="92"/>
      <c r="CJ1312" s="92"/>
      <c r="CK1312" s="92"/>
      <c r="CL1312" s="92"/>
      <c r="CM1312" s="92"/>
      <c r="CN1312" s="92"/>
      <c r="CO1312" s="92"/>
      <c r="CP1312" s="92"/>
      <c r="CQ1312" s="92"/>
      <c r="CR1312" s="92"/>
    </row>
    <row r="1313" spans="1:96">
      <c r="A1313" s="118" t="s">
        <v>297</v>
      </c>
      <c r="B1313" s="118">
        <v>33</v>
      </c>
      <c r="C1313" s="118" t="s">
        <v>16</v>
      </c>
      <c r="D1313" s="118">
        <v>98107</v>
      </c>
      <c r="E1313" s="118" t="s">
        <v>298</v>
      </c>
      <c r="F1313" s="134">
        <v>39624</v>
      </c>
      <c r="G1313" s="118" t="s">
        <v>175</v>
      </c>
      <c r="H1313" s="118">
        <v>0</v>
      </c>
      <c r="J1313" s="118" t="s">
        <v>19</v>
      </c>
      <c r="K1313" s="133" t="s">
        <v>299</v>
      </c>
      <c r="L1313" s="118" t="s">
        <v>300</v>
      </c>
      <c r="M1313" s="118" t="s">
        <v>22</v>
      </c>
      <c r="N1313" s="118">
        <v>26</v>
      </c>
      <c r="O1313" s="118">
        <v>6</v>
      </c>
      <c r="P1313" s="118">
        <v>2008</v>
      </c>
      <c r="Q1313" s="118">
        <v>47.693568999999997</v>
      </c>
      <c r="R1313" s="118">
        <v>-122.40393899999999</v>
      </c>
      <c r="U1313" s="92"/>
      <c r="V1313" s="92"/>
      <c r="W1313" s="92"/>
      <c r="X1313" s="92"/>
      <c r="Y1313" s="92"/>
      <c r="Z1313" s="92"/>
      <c r="AA1313" s="92"/>
      <c r="AB1313" s="92"/>
      <c r="AC1313" s="92"/>
      <c r="AD1313" s="92"/>
      <c r="AE1313" s="92"/>
      <c r="AF1313" s="92"/>
      <c r="AG1313" s="92"/>
      <c r="AH1313" s="92"/>
      <c r="AI1313" s="92"/>
      <c r="AJ1313" s="92"/>
      <c r="AK1313" s="92"/>
      <c r="AL1313" s="92"/>
      <c r="AM1313" s="92"/>
      <c r="AN1313" s="92"/>
      <c r="AO1313" s="92"/>
      <c r="AP1313" s="92"/>
      <c r="AQ1313" s="92"/>
      <c r="AR1313" s="92"/>
      <c r="AS1313" s="92"/>
      <c r="AT1313" s="92"/>
      <c r="AU1313" s="92"/>
      <c r="AV1313" s="92"/>
      <c r="AW1313" s="92"/>
      <c r="AX1313" s="92"/>
      <c r="AY1313" s="92"/>
      <c r="AZ1313" s="92"/>
      <c r="BA1313" s="92"/>
      <c r="BB1313" s="92"/>
      <c r="BC1313" s="92"/>
      <c r="BD1313" s="92"/>
      <c r="BE1313" s="92"/>
      <c r="BF1313" s="92"/>
      <c r="BG1313" s="92"/>
      <c r="BH1313" s="92"/>
      <c r="BI1313" s="92"/>
      <c r="BJ1313" s="92"/>
      <c r="BK1313" s="92"/>
      <c r="BL1313" s="92"/>
      <c r="BM1313" s="92"/>
      <c r="BN1313" s="92"/>
      <c r="BO1313" s="92"/>
      <c r="BP1313" s="92"/>
      <c r="BQ1313" s="92"/>
      <c r="BR1313" s="92"/>
      <c r="BS1313" s="92"/>
      <c r="BT1313" s="92"/>
      <c r="BU1313" s="92"/>
      <c r="BV1313" s="92"/>
      <c r="BW1313" s="92"/>
      <c r="BX1313" s="92"/>
      <c r="BY1313" s="92"/>
      <c r="BZ1313" s="92"/>
      <c r="CA1313" s="92"/>
      <c r="CB1313" s="92"/>
      <c r="CC1313" s="92"/>
      <c r="CD1313" s="92"/>
      <c r="CE1313" s="92"/>
      <c r="CF1313" s="92"/>
      <c r="CG1313" s="92"/>
      <c r="CH1313" s="92"/>
      <c r="CI1313" s="92"/>
      <c r="CJ1313" s="92"/>
      <c r="CK1313" s="92"/>
      <c r="CL1313" s="92"/>
      <c r="CM1313" s="92"/>
      <c r="CN1313" s="92"/>
      <c r="CO1313" s="92"/>
      <c r="CP1313" s="92"/>
      <c r="CQ1313" s="92"/>
      <c r="CR1313" s="92"/>
    </row>
    <row r="1314" spans="1:96">
      <c r="A1314" s="118" t="s">
        <v>313</v>
      </c>
      <c r="B1314" s="118">
        <v>33</v>
      </c>
      <c r="C1314" s="118" t="s">
        <v>16</v>
      </c>
      <c r="D1314" s="118">
        <v>98107</v>
      </c>
      <c r="E1314" s="118" t="s">
        <v>314</v>
      </c>
      <c r="F1314" s="134">
        <v>39638</v>
      </c>
      <c r="G1314" s="118" t="s">
        <v>175</v>
      </c>
      <c r="H1314" s="118">
        <v>1</v>
      </c>
      <c r="J1314" s="118" t="s">
        <v>19</v>
      </c>
      <c r="K1314" s="133" t="s">
        <v>299</v>
      </c>
      <c r="L1314" s="118" t="s">
        <v>310</v>
      </c>
      <c r="M1314" s="118" t="s">
        <v>22</v>
      </c>
      <c r="N1314" s="118">
        <v>28</v>
      </c>
      <c r="O1314" s="118">
        <v>7</v>
      </c>
      <c r="P1314" s="118">
        <v>2008</v>
      </c>
      <c r="Q1314" s="118">
        <v>47.693568999999997</v>
      </c>
      <c r="R1314" s="118">
        <v>-122.40393899999999</v>
      </c>
      <c r="U1314" s="92"/>
      <c r="V1314" s="92"/>
      <c r="W1314" s="92"/>
      <c r="X1314" s="92"/>
      <c r="Y1314" s="92"/>
      <c r="Z1314" s="92"/>
      <c r="AA1314" s="92"/>
      <c r="AB1314" s="92"/>
      <c r="AC1314" s="92"/>
      <c r="AD1314" s="92"/>
      <c r="AE1314" s="92"/>
      <c r="AF1314" s="92"/>
      <c r="AG1314" s="92"/>
      <c r="AH1314" s="92"/>
      <c r="AI1314" s="92"/>
      <c r="AJ1314" s="92"/>
      <c r="AK1314" s="92"/>
      <c r="AL1314" s="92"/>
      <c r="AM1314" s="92"/>
      <c r="AN1314" s="92"/>
      <c r="AO1314" s="92"/>
      <c r="AP1314" s="92"/>
      <c r="AQ1314" s="92"/>
      <c r="AR1314" s="92"/>
      <c r="AS1314" s="92"/>
      <c r="AT1314" s="92"/>
      <c r="AU1314" s="92"/>
      <c r="AV1314" s="92"/>
      <c r="AW1314" s="92"/>
      <c r="AX1314" s="92"/>
      <c r="AY1314" s="92"/>
      <c r="AZ1314" s="92"/>
      <c r="BA1314" s="92"/>
      <c r="BB1314" s="92"/>
      <c r="BC1314" s="92"/>
      <c r="BD1314" s="92"/>
      <c r="BE1314" s="92"/>
      <c r="BF1314" s="92"/>
      <c r="BG1314" s="92"/>
      <c r="BH1314" s="92"/>
      <c r="BI1314" s="92"/>
      <c r="BJ1314" s="92"/>
      <c r="BK1314" s="92"/>
      <c r="BL1314" s="92"/>
      <c r="BM1314" s="92"/>
      <c r="BN1314" s="92"/>
      <c r="BO1314" s="92"/>
      <c r="BP1314" s="92"/>
      <c r="BQ1314" s="92"/>
      <c r="BR1314" s="92"/>
      <c r="BS1314" s="92"/>
      <c r="BT1314" s="92"/>
      <c r="BU1314" s="92"/>
      <c r="BV1314" s="92"/>
      <c r="BW1314" s="92"/>
      <c r="BX1314" s="92"/>
      <c r="BY1314" s="92"/>
      <c r="BZ1314" s="92"/>
      <c r="CA1314" s="92"/>
      <c r="CB1314" s="92"/>
      <c r="CC1314" s="92"/>
      <c r="CD1314" s="92"/>
      <c r="CE1314" s="92"/>
      <c r="CF1314" s="92"/>
      <c r="CG1314" s="92"/>
      <c r="CH1314" s="92"/>
      <c r="CI1314" s="92"/>
      <c r="CJ1314" s="92"/>
      <c r="CK1314" s="92"/>
      <c r="CL1314" s="92"/>
      <c r="CM1314" s="92"/>
      <c r="CN1314" s="92"/>
      <c r="CO1314" s="92"/>
      <c r="CP1314" s="92"/>
      <c r="CQ1314" s="92"/>
      <c r="CR1314" s="92"/>
    </row>
    <row r="1315" spans="1:96">
      <c r="A1315" s="118" t="s">
        <v>301</v>
      </c>
      <c r="B1315" s="118">
        <v>33</v>
      </c>
      <c r="C1315" s="118" t="s">
        <v>16</v>
      </c>
      <c r="D1315" s="118">
        <v>98107</v>
      </c>
      <c r="E1315" s="118" t="s">
        <v>302</v>
      </c>
      <c r="F1315" s="134">
        <v>39638</v>
      </c>
      <c r="G1315" s="118" t="s">
        <v>78</v>
      </c>
      <c r="H1315" s="118">
        <v>0</v>
      </c>
      <c r="J1315" s="118" t="s">
        <v>19</v>
      </c>
      <c r="K1315" s="133" t="s">
        <v>299</v>
      </c>
      <c r="L1315" s="118" t="s">
        <v>303</v>
      </c>
      <c r="M1315" s="118" t="s">
        <v>22</v>
      </c>
      <c r="N1315" s="118">
        <v>28</v>
      </c>
      <c r="O1315" s="118">
        <v>7</v>
      </c>
      <c r="P1315" s="118">
        <v>2008</v>
      </c>
      <c r="Q1315" s="118">
        <v>47.693568999999997</v>
      </c>
      <c r="R1315" s="118">
        <v>-122.40393899999999</v>
      </c>
      <c r="U1315" s="92"/>
      <c r="V1315" s="92"/>
      <c r="W1315" s="92"/>
      <c r="X1315" s="92"/>
      <c r="Y1315" s="92"/>
      <c r="Z1315" s="92"/>
      <c r="AA1315" s="92"/>
      <c r="AB1315" s="92"/>
      <c r="AC1315" s="92"/>
      <c r="AD1315" s="92"/>
      <c r="AE1315" s="92"/>
      <c r="AF1315" s="92"/>
      <c r="AG1315" s="92"/>
      <c r="AH1315" s="92"/>
      <c r="AI1315" s="92"/>
      <c r="AJ1315" s="92"/>
      <c r="AK1315" s="92"/>
      <c r="AL1315" s="92"/>
      <c r="AM1315" s="92"/>
      <c r="AN1315" s="92"/>
      <c r="AO1315" s="92"/>
      <c r="AP1315" s="92"/>
      <c r="AQ1315" s="92"/>
      <c r="AR1315" s="92"/>
      <c r="AS1315" s="92"/>
      <c r="AT1315" s="92"/>
      <c r="AU1315" s="92"/>
      <c r="AV1315" s="92"/>
      <c r="AW1315" s="92"/>
      <c r="AX1315" s="92"/>
      <c r="AY1315" s="92"/>
      <c r="AZ1315" s="92"/>
      <c r="BA1315" s="92"/>
      <c r="BB1315" s="92"/>
      <c r="BC1315" s="92"/>
      <c r="BD1315" s="92"/>
      <c r="BE1315" s="92"/>
      <c r="BF1315" s="92"/>
      <c r="BG1315" s="92"/>
      <c r="BH1315" s="92"/>
      <c r="BI1315" s="92"/>
      <c r="BJ1315" s="92"/>
      <c r="BK1315" s="92"/>
      <c r="BL1315" s="92"/>
      <c r="BM1315" s="92"/>
      <c r="BN1315" s="92"/>
      <c r="BO1315" s="92"/>
      <c r="BP1315" s="92"/>
      <c r="BQ1315" s="92"/>
      <c r="BR1315" s="92"/>
      <c r="BS1315" s="92"/>
      <c r="BT1315" s="92"/>
      <c r="BU1315" s="92"/>
      <c r="BV1315" s="92"/>
      <c r="BW1315" s="92"/>
      <c r="BX1315" s="92"/>
      <c r="BY1315" s="92"/>
      <c r="BZ1315" s="92"/>
      <c r="CA1315" s="92"/>
      <c r="CB1315" s="92"/>
      <c r="CC1315" s="92"/>
      <c r="CD1315" s="92"/>
      <c r="CE1315" s="92"/>
      <c r="CF1315" s="92"/>
      <c r="CG1315" s="92"/>
      <c r="CH1315" s="92"/>
      <c r="CI1315" s="92"/>
      <c r="CJ1315" s="92"/>
      <c r="CK1315" s="92"/>
      <c r="CL1315" s="92"/>
      <c r="CM1315" s="92"/>
      <c r="CN1315" s="92"/>
      <c r="CO1315" s="92"/>
      <c r="CP1315" s="92"/>
      <c r="CQ1315" s="92"/>
      <c r="CR1315" s="92"/>
    </row>
    <row r="1316" spans="1:96">
      <c r="A1316" s="118" t="s">
        <v>304</v>
      </c>
      <c r="B1316" s="118">
        <v>33</v>
      </c>
      <c r="C1316" s="118" t="s">
        <v>16</v>
      </c>
      <c r="D1316" s="118">
        <v>98107</v>
      </c>
      <c r="E1316" s="118" t="s">
        <v>305</v>
      </c>
      <c r="F1316" s="134">
        <v>39709</v>
      </c>
      <c r="G1316" s="118" t="s">
        <v>78</v>
      </c>
      <c r="H1316" s="118">
        <v>0</v>
      </c>
      <c r="J1316" s="118" t="s">
        <v>19</v>
      </c>
      <c r="K1316" s="133" t="s">
        <v>299</v>
      </c>
      <c r="L1316" s="118" t="s">
        <v>306</v>
      </c>
      <c r="M1316" s="118" t="s">
        <v>22</v>
      </c>
      <c r="N1316" s="118">
        <v>38</v>
      </c>
      <c r="O1316" s="118">
        <v>9</v>
      </c>
      <c r="P1316" s="118">
        <v>2008</v>
      </c>
      <c r="Q1316" s="118">
        <v>47.693568999999997</v>
      </c>
      <c r="R1316" s="118">
        <v>-122.40393899999999</v>
      </c>
      <c r="U1316" s="92"/>
      <c r="V1316" s="92"/>
      <c r="W1316" s="92"/>
      <c r="X1316" s="92"/>
      <c r="Y1316" s="92"/>
      <c r="Z1316" s="92"/>
      <c r="AA1316" s="92"/>
      <c r="AB1316" s="92"/>
      <c r="AC1316" s="92"/>
      <c r="AD1316" s="92"/>
      <c r="AE1316" s="92"/>
      <c r="AF1316" s="92"/>
      <c r="AG1316" s="92"/>
      <c r="AH1316" s="92"/>
      <c r="AI1316" s="92"/>
      <c r="AJ1316" s="92"/>
      <c r="AK1316" s="92"/>
      <c r="AL1316" s="92"/>
      <c r="AM1316" s="92"/>
      <c r="AN1316" s="92"/>
      <c r="AO1316" s="92"/>
      <c r="AP1316" s="92"/>
      <c r="AQ1316" s="92"/>
      <c r="AR1316" s="92"/>
      <c r="AS1316" s="92"/>
      <c r="AT1316" s="92"/>
      <c r="AU1316" s="92"/>
      <c r="AV1316" s="92"/>
      <c r="AW1316" s="92"/>
      <c r="AX1316" s="92"/>
      <c r="AY1316" s="92"/>
      <c r="AZ1316" s="92"/>
      <c r="BA1316" s="92"/>
      <c r="BB1316" s="92"/>
      <c r="BC1316" s="92"/>
      <c r="BD1316" s="92"/>
      <c r="BE1316" s="92"/>
      <c r="BF1316" s="92"/>
      <c r="BG1316" s="92"/>
      <c r="BH1316" s="92"/>
      <c r="BI1316" s="92"/>
      <c r="BJ1316" s="92"/>
      <c r="BK1316" s="92"/>
      <c r="BL1316" s="92"/>
      <c r="BM1316" s="92"/>
      <c r="BN1316" s="92"/>
      <c r="BO1316" s="92"/>
      <c r="BP1316" s="92"/>
      <c r="BQ1316" s="92"/>
      <c r="BR1316" s="92"/>
      <c r="BS1316" s="92"/>
      <c r="BT1316" s="92"/>
      <c r="BU1316" s="92"/>
      <c r="BV1316" s="92"/>
      <c r="BW1316" s="92"/>
      <c r="BX1316" s="92"/>
      <c r="BY1316" s="92"/>
      <c r="BZ1316" s="92"/>
      <c r="CA1316" s="92"/>
      <c r="CB1316" s="92"/>
      <c r="CC1316" s="92"/>
      <c r="CD1316" s="92"/>
      <c r="CE1316" s="92"/>
      <c r="CF1316" s="92"/>
      <c r="CG1316" s="92"/>
      <c r="CH1316" s="92"/>
      <c r="CI1316" s="92"/>
      <c r="CJ1316" s="92"/>
      <c r="CK1316" s="92"/>
      <c r="CL1316" s="92"/>
      <c r="CM1316" s="92"/>
      <c r="CN1316" s="92"/>
      <c r="CO1316" s="92"/>
      <c r="CP1316" s="92"/>
      <c r="CQ1316" s="92"/>
      <c r="CR1316" s="92"/>
    </row>
    <row r="1317" spans="1:96">
      <c r="A1317" s="118" t="s">
        <v>260</v>
      </c>
      <c r="B1317" s="118">
        <v>33</v>
      </c>
      <c r="C1317" s="118" t="s">
        <v>16</v>
      </c>
      <c r="D1317" s="118">
        <v>98107</v>
      </c>
      <c r="E1317" s="118" t="s">
        <v>261</v>
      </c>
      <c r="F1317" s="134">
        <v>39617</v>
      </c>
      <c r="G1317" s="118" t="s">
        <v>29</v>
      </c>
      <c r="H1317" s="118">
        <v>1</v>
      </c>
      <c r="J1317" s="118" t="s">
        <v>19</v>
      </c>
      <c r="K1317" s="133" t="s">
        <v>244</v>
      </c>
      <c r="L1317" s="118" t="s">
        <v>262</v>
      </c>
      <c r="M1317" s="118" t="s">
        <v>22</v>
      </c>
      <c r="N1317" s="118">
        <v>25</v>
      </c>
      <c r="O1317" s="118">
        <v>6</v>
      </c>
      <c r="P1317" s="118">
        <v>2008</v>
      </c>
      <c r="Q1317" s="118">
        <v>47.710908000000003</v>
      </c>
      <c r="R1317" s="118">
        <v>-122.365183</v>
      </c>
      <c r="U1317" s="92"/>
      <c r="V1317" s="92"/>
      <c r="W1317" s="92"/>
      <c r="X1317" s="92"/>
      <c r="Y1317" s="92"/>
      <c r="Z1317" s="92"/>
      <c r="AA1317" s="92"/>
      <c r="AB1317" s="92"/>
      <c r="AC1317" s="92"/>
      <c r="AD1317" s="92"/>
      <c r="AE1317" s="92"/>
      <c r="AF1317" s="92"/>
      <c r="AG1317" s="92"/>
      <c r="AH1317" s="92"/>
      <c r="AI1317" s="92"/>
      <c r="AJ1317" s="92"/>
      <c r="AK1317" s="92"/>
      <c r="AL1317" s="92"/>
      <c r="AM1317" s="92"/>
      <c r="AN1317" s="92"/>
      <c r="AO1317" s="92"/>
      <c r="AP1317" s="92"/>
      <c r="AQ1317" s="92"/>
      <c r="AR1317" s="92"/>
      <c r="AS1317" s="92"/>
      <c r="AT1317" s="92"/>
      <c r="AU1317" s="92"/>
      <c r="AV1317" s="92"/>
      <c r="AW1317" s="92"/>
      <c r="AX1317" s="92"/>
      <c r="AY1317" s="92"/>
      <c r="AZ1317" s="92"/>
      <c r="BA1317" s="92"/>
      <c r="BB1317" s="92"/>
      <c r="BC1317" s="92"/>
      <c r="BD1317" s="92"/>
      <c r="BE1317" s="92"/>
      <c r="BF1317" s="92"/>
      <c r="BG1317" s="92"/>
      <c r="BH1317" s="92"/>
      <c r="BI1317" s="92"/>
      <c r="BJ1317" s="92"/>
      <c r="BK1317" s="92"/>
      <c r="BL1317" s="92"/>
      <c r="BM1317" s="92"/>
      <c r="BN1317" s="92"/>
      <c r="BO1317" s="92"/>
      <c r="BP1317" s="92"/>
      <c r="BQ1317" s="92"/>
      <c r="BR1317" s="92"/>
      <c r="BS1317" s="92"/>
      <c r="BT1317" s="92"/>
      <c r="BU1317" s="92"/>
      <c r="BV1317" s="92"/>
      <c r="BW1317" s="92"/>
      <c r="BX1317" s="92"/>
      <c r="BY1317" s="92"/>
      <c r="BZ1317" s="92"/>
      <c r="CA1317" s="92"/>
      <c r="CB1317" s="92"/>
      <c r="CC1317" s="92"/>
      <c r="CD1317" s="92"/>
      <c r="CE1317" s="92"/>
      <c r="CF1317" s="92"/>
      <c r="CG1317" s="92"/>
      <c r="CH1317" s="92"/>
      <c r="CI1317" s="92"/>
      <c r="CJ1317" s="92"/>
      <c r="CK1317" s="92"/>
      <c r="CL1317" s="92"/>
      <c r="CM1317" s="92"/>
      <c r="CN1317" s="92"/>
      <c r="CO1317" s="92"/>
      <c r="CP1317" s="92"/>
      <c r="CQ1317" s="92"/>
      <c r="CR1317" s="92"/>
    </row>
    <row r="1318" spans="1:96">
      <c r="A1318" s="118" t="s">
        <v>283</v>
      </c>
      <c r="B1318" s="118">
        <v>33</v>
      </c>
      <c r="C1318" s="118" t="s">
        <v>16</v>
      </c>
      <c r="D1318" s="118">
        <v>98107</v>
      </c>
      <c r="E1318" s="118" t="s">
        <v>284</v>
      </c>
      <c r="F1318" s="134">
        <v>39631</v>
      </c>
      <c r="G1318" s="118" t="s">
        <v>29</v>
      </c>
      <c r="H1318" s="118">
        <v>5</v>
      </c>
      <c r="J1318" s="118" t="s">
        <v>19</v>
      </c>
      <c r="K1318" s="133" t="s">
        <v>244</v>
      </c>
      <c r="L1318" s="118" t="s">
        <v>262</v>
      </c>
      <c r="M1318" s="118" t="s">
        <v>22</v>
      </c>
      <c r="N1318" s="118">
        <v>27</v>
      </c>
      <c r="O1318" s="118">
        <v>7</v>
      </c>
      <c r="P1318" s="118">
        <v>2008</v>
      </c>
      <c r="Q1318" s="118">
        <v>47.710908000000003</v>
      </c>
      <c r="R1318" s="118">
        <v>-122.365183</v>
      </c>
    </row>
    <row r="1319" spans="1:96">
      <c r="A1319" s="118" t="s">
        <v>285</v>
      </c>
      <c r="B1319" s="118">
        <v>33</v>
      </c>
      <c r="C1319" s="118" t="s">
        <v>16</v>
      </c>
      <c r="D1319" s="118">
        <v>98107</v>
      </c>
      <c r="E1319" s="118" t="s">
        <v>286</v>
      </c>
      <c r="F1319" s="134">
        <v>39638</v>
      </c>
      <c r="G1319" s="118" t="s">
        <v>29</v>
      </c>
      <c r="H1319" s="118">
        <v>5</v>
      </c>
      <c r="J1319" s="118" t="s">
        <v>19</v>
      </c>
      <c r="K1319" s="133" t="s">
        <v>244</v>
      </c>
      <c r="L1319" s="118" t="s">
        <v>262</v>
      </c>
      <c r="M1319" s="118" t="s">
        <v>22</v>
      </c>
      <c r="N1319" s="118">
        <v>28</v>
      </c>
      <c r="O1319" s="118">
        <v>7</v>
      </c>
      <c r="P1319" s="118">
        <v>2008</v>
      </c>
      <c r="Q1319" s="118">
        <v>47.710908000000003</v>
      </c>
      <c r="R1319" s="118">
        <v>-122.365183</v>
      </c>
      <c r="U1319" s="92"/>
      <c r="V1319" s="92"/>
      <c r="W1319" s="92"/>
      <c r="X1319" s="92"/>
      <c r="Y1319" s="92"/>
      <c r="Z1319" s="92"/>
      <c r="AA1319" s="92"/>
      <c r="AB1319" s="92"/>
      <c r="AC1319" s="92"/>
      <c r="AD1319" s="92"/>
      <c r="AE1319" s="92"/>
      <c r="AF1319" s="92"/>
      <c r="AG1319" s="92"/>
      <c r="AH1319" s="92"/>
      <c r="AI1319" s="92"/>
      <c r="AJ1319" s="92"/>
      <c r="AK1319" s="92"/>
      <c r="AL1319" s="92"/>
      <c r="AM1319" s="92"/>
      <c r="AN1319" s="92"/>
      <c r="AO1319" s="92"/>
      <c r="AP1319" s="92"/>
      <c r="AQ1319" s="92"/>
      <c r="AR1319" s="92"/>
      <c r="AS1319" s="92"/>
      <c r="AT1319" s="92"/>
      <c r="AU1319" s="92"/>
      <c r="AV1319" s="92"/>
      <c r="AW1319" s="92"/>
      <c r="AX1319" s="92"/>
      <c r="AY1319" s="92"/>
      <c r="AZ1319" s="92"/>
      <c r="BA1319" s="92"/>
      <c r="BB1319" s="92"/>
      <c r="BC1319" s="92"/>
      <c r="BD1319" s="92"/>
      <c r="BE1319" s="92"/>
      <c r="BF1319" s="92"/>
      <c r="BG1319" s="92"/>
      <c r="BH1319" s="92"/>
      <c r="BI1319" s="92"/>
      <c r="BJ1319" s="92"/>
      <c r="BK1319" s="92"/>
      <c r="BL1319" s="92"/>
      <c r="BM1319" s="92"/>
      <c r="BN1319" s="92"/>
      <c r="BO1319" s="92"/>
      <c r="BP1319" s="92"/>
      <c r="BQ1319" s="92"/>
      <c r="BR1319" s="92"/>
      <c r="BS1319" s="92"/>
      <c r="BT1319" s="92"/>
      <c r="BU1319" s="92"/>
      <c r="BV1319" s="92"/>
      <c r="BW1319" s="92"/>
      <c r="BX1319" s="92"/>
      <c r="BY1319" s="92"/>
      <c r="BZ1319" s="92"/>
      <c r="CA1319" s="92"/>
      <c r="CB1319" s="92"/>
      <c r="CC1319" s="92"/>
      <c r="CD1319" s="92"/>
      <c r="CE1319" s="92"/>
      <c r="CF1319" s="92"/>
      <c r="CG1319" s="92"/>
      <c r="CH1319" s="92"/>
      <c r="CI1319" s="92"/>
      <c r="CJ1319" s="92"/>
      <c r="CK1319" s="92"/>
      <c r="CL1319" s="92"/>
      <c r="CM1319" s="92"/>
      <c r="CN1319" s="92"/>
      <c r="CO1319" s="92"/>
      <c r="CP1319" s="92"/>
      <c r="CQ1319" s="92"/>
      <c r="CR1319" s="92"/>
    </row>
    <row r="1320" spans="1:96">
      <c r="A1320" s="118" t="s">
        <v>287</v>
      </c>
      <c r="B1320" s="118">
        <v>33</v>
      </c>
      <c r="C1320" s="118" t="s">
        <v>16</v>
      </c>
      <c r="D1320" s="118">
        <v>98107</v>
      </c>
      <c r="E1320" s="118" t="s">
        <v>288</v>
      </c>
      <c r="F1320" s="134">
        <v>39645</v>
      </c>
      <c r="G1320" s="118" t="s">
        <v>29</v>
      </c>
      <c r="H1320" s="118">
        <v>5</v>
      </c>
      <c r="J1320" s="118" t="s">
        <v>19</v>
      </c>
      <c r="K1320" s="133" t="s">
        <v>244</v>
      </c>
      <c r="L1320" s="118" t="s">
        <v>262</v>
      </c>
      <c r="M1320" s="118" t="s">
        <v>22</v>
      </c>
      <c r="N1320" s="118">
        <v>29</v>
      </c>
      <c r="O1320" s="118">
        <v>7</v>
      </c>
      <c r="P1320" s="118">
        <v>2008</v>
      </c>
      <c r="Q1320" s="118">
        <v>47.710908000000003</v>
      </c>
      <c r="R1320" s="118">
        <v>-122.365183</v>
      </c>
      <c r="U1320" s="92"/>
      <c r="V1320" s="92"/>
      <c r="W1320" s="92"/>
      <c r="X1320" s="92"/>
      <c r="Y1320" s="92"/>
      <c r="Z1320" s="92"/>
      <c r="AA1320" s="92"/>
      <c r="AB1320" s="92"/>
      <c r="AC1320" s="92"/>
      <c r="AD1320" s="92"/>
      <c r="AE1320" s="92"/>
      <c r="AF1320" s="92"/>
      <c r="AG1320" s="92"/>
      <c r="AH1320" s="92"/>
      <c r="AI1320" s="92"/>
      <c r="AJ1320" s="92"/>
      <c r="AK1320" s="92"/>
      <c r="AL1320" s="92"/>
      <c r="AM1320" s="92"/>
      <c r="AN1320" s="92"/>
      <c r="AO1320" s="92"/>
      <c r="AP1320" s="92"/>
      <c r="AQ1320" s="92"/>
      <c r="AR1320" s="92"/>
      <c r="AS1320" s="92"/>
      <c r="AT1320" s="92"/>
      <c r="AU1320" s="92"/>
      <c r="AV1320" s="92"/>
      <c r="AW1320" s="92"/>
      <c r="AX1320" s="92"/>
      <c r="AY1320" s="92"/>
      <c r="AZ1320" s="92"/>
      <c r="BA1320" s="92"/>
      <c r="BB1320" s="92"/>
      <c r="BC1320" s="92"/>
      <c r="BD1320" s="92"/>
      <c r="BE1320" s="92"/>
      <c r="BF1320" s="92"/>
      <c r="BG1320" s="92"/>
      <c r="BH1320" s="92"/>
      <c r="BI1320" s="92"/>
      <c r="BJ1320" s="92"/>
      <c r="BK1320" s="92"/>
      <c r="BL1320" s="92"/>
      <c r="BM1320" s="92"/>
      <c r="BN1320" s="92"/>
      <c r="BO1320" s="92"/>
      <c r="BP1320" s="92"/>
      <c r="BQ1320" s="92"/>
      <c r="BR1320" s="92"/>
      <c r="BS1320" s="92"/>
      <c r="BT1320" s="92"/>
      <c r="BU1320" s="92"/>
      <c r="BV1320" s="92"/>
      <c r="BW1320" s="92"/>
      <c r="BX1320" s="92"/>
      <c r="BY1320" s="92"/>
      <c r="BZ1320" s="92"/>
      <c r="CA1320" s="92"/>
      <c r="CB1320" s="92"/>
      <c r="CC1320" s="92"/>
      <c r="CD1320" s="92"/>
      <c r="CE1320" s="92"/>
      <c r="CF1320" s="92"/>
      <c r="CG1320" s="92"/>
      <c r="CH1320" s="92"/>
      <c r="CI1320" s="92"/>
      <c r="CJ1320" s="92"/>
      <c r="CK1320" s="92"/>
      <c r="CL1320" s="92"/>
      <c r="CM1320" s="92"/>
      <c r="CN1320" s="92"/>
      <c r="CO1320" s="92"/>
      <c r="CP1320" s="92"/>
      <c r="CQ1320" s="92"/>
      <c r="CR1320" s="92"/>
    </row>
    <row r="1321" spans="1:96">
      <c r="A1321" s="118" t="s">
        <v>277</v>
      </c>
      <c r="B1321" s="118">
        <v>33</v>
      </c>
      <c r="C1321" s="118" t="s">
        <v>16</v>
      </c>
      <c r="D1321" s="118">
        <v>98107</v>
      </c>
      <c r="E1321" s="118" t="s">
        <v>278</v>
      </c>
      <c r="F1321" s="134">
        <v>39652</v>
      </c>
      <c r="G1321" s="118" t="s">
        <v>29</v>
      </c>
      <c r="H1321" s="118">
        <v>2</v>
      </c>
      <c r="J1321" s="118" t="s">
        <v>19</v>
      </c>
      <c r="K1321" s="133" t="s">
        <v>244</v>
      </c>
      <c r="L1321" s="118" t="s">
        <v>36</v>
      </c>
      <c r="M1321" s="118" t="s">
        <v>22</v>
      </c>
      <c r="N1321" s="118">
        <v>30</v>
      </c>
      <c r="O1321" s="118">
        <v>7</v>
      </c>
      <c r="P1321" s="118">
        <v>2008</v>
      </c>
      <c r="Q1321" s="118">
        <v>47.710908000000003</v>
      </c>
      <c r="R1321" s="118">
        <v>-122.365183</v>
      </c>
      <c r="U1321" s="92"/>
      <c r="V1321" s="92"/>
      <c r="W1321" s="92"/>
      <c r="X1321" s="92"/>
      <c r="Y1321" s="92"/>
      <c r="Z1321" s="92"/>
      <c r="AA1321" s="92"/>
      <c r="AB1321" s="92"/>
      <c r="AC1321" s="92"/>
      <c r="AD1321" s="92"/>
      <c r="AE1321" s="92"/>
      <c r="AF1321" s="92"/>
      <c r="AG1321" s="92"/>
      <c r="AH1321" s="92"/>
      <c r="AI1321" s="92"/>
      <c r="AJ1321" s="92"/>
      <c r="AK1321" s="92"/>
      <c r="AL1321" s="92"/>
      <c r="AM1321" s="92"/>
      <c r="AN1321" s="92"/>
      <c r="AO1321" s="92"/>
      <c r="AP1321" s="92"/>
      <c r="AQ1321" s="92"/>
      <c r="AR1321" s="92"/>
      <c r="AS1321" s="92"/>
      <c r="AT1321" s="92"/>
      <c r="AU1321" s="92"/>
      <c r="AV1321" s="92"/>
      <c r="AW1321" s="92"/>
      <c r="AX1321" s="92"/>
      <c r="AY1321" s="92"/>
      <c r="AZ1321" s="92"/>
      <c r="BA1321" s="92"/>
      <c r="BB1321" s="92"/>
      <c r="BC1321" s="92"/>
      <c r="BD1321" s="92"/>
      <c r="BE1321" s="92"/>
      <c r="BF1321" s="92"/>
      <c r="BG1321" s="92"/>
      <c r="BH1321" s="92"/>
      <c r="BI1321" s="92"/>
      <c r="BJ1321" s="92"/>
      <c r="BK1321" s="92"/>
      <c r="BL1321" s="92"/>
      <c r="BM1321" s="92"/>
      <c r="BN1321" s="92"/>
      <c r="BO1321" s="92"/>
      <c r="BP1321" s="92"/>
      <c r="BQ1321" s="92"/>
      <c r="BR1321" s="92"/>
      <c r="BS1321" s="92"/>
      <c r="BT1321" s="92"/>
      <c r="BU1321" s="92"/>
      <c r="BV1321" s="92"/>
      <c r="BW1321" s="92"/>
      <c r="BX1321" s="92"/>
      <c r="BY1321" s="92"/>
      <c r="BZ1321" s="92"/>
      <c r="CA1321" s="92"/>
      <c r="CB1321" s="92"/>
      <c r="CC1321" s="92"/>
      <c r="CD1321" s="92"/>
      <c r="CE1321" s="92"/>
      <c r="CF1321" s="92"/>
      <c r="CG1321" s="92"/>
      <c r="CH1321" s="92"/>
      <c r="CI1321" s="92"/>
      <c r="CJ1321" s="92"/>
      <c r="CK1321" s="92"/>
      <c r="CL1321" s="92"/>
      <c r="CM1321" s="92"/>
      <c r="CN1321" s="92"/>
      <c r="CO1321" s="92"/>
      <c r="CP1321" s="92"/>
      <c r="CQ1321" s="92"/>
      <c r="CR1321" s="92"/>
    </row>
    <row r="1322" spans="1:96">
      <c r="A1322" s="118" t="s">
        <v>291</v>
      </c>
      <c r="B1322" s="118">
        <v>33</v>
      </c>
      <c r="C1322" s="118" t="s">
        <v>16</v>
      </c>
      <c r="D1322" s="118">
        <v>98107</v>
      </c>
      <c r="E1322" s="118" t="s">
        <v>292</v>
      </c>
      <c r="F1322" s="134">
        <v>39659</v>
      </c>
      <c r="G1322" s="118" t="s">
        <v>29</v>
      </c>
      <c r="H1322" s="118">
        <v>8</v>
      </c>
      <c r="J1322" s="118" t="s">
        <v>19</v>
      </c>
      <c r="K1322" s="133" t="s">
        <v>244</v>
      </c>
      <c r="L1322" s="118" t="s">
        <v>36</v>
      </c>
      <c r="M1322" s="118" t="s">
        <v>22</v>
      </c>
      <c r="N1322" s="118">
        <v>31</v>
      </c>
      <c r="O1322" s="118">
        <v>7</v>
      </c>
      <c r="P1322" s="118">
        <v>2008</v>
      </c>
      <c r="Q1322" s="118">
        <v>47.710908000000003</v>
      </c>
      <c r="R1322" s="118">
        <v>-122.365183</v>
      </c>
      <c r="U1322" s="92"/>
      <c r="V1322" s="92"/>
      <c r="W1322" s="92"/>
      <c r="X1322" s="92"/>
      <c r="Y1322" s="92"/>
      <c r="Z1322" s="92"/>
      <c r="AA1322" s="92"/>
      <c r="AB1322" s="92"/>
      <c r="AC1322" s="92"/>
      <c r="AD1322" s="92"/>
      <c r="AE1322" s="92"/>
      <c r="AF1322" s="92"/>
      <c r="AG1322" s="92"/>
      <c r="AH1322" s="92"/>
      <c r="AI1322" s="92"/>
      <c r="AJ1322" s="92"/>
      <c r="AK1322" s="92"/>
      <c r="AL1322" s="92"/>
      <c r="AM1322" s="92"/>
      <c r="AN1322" s="92"/>
      <c r="AO1322" s="92"/>
      <c r="AP1322" s="92"/>
      <c r="AQ1322" s="92"/>
      <c r="AR1322" s="92"/>
      <c r="AS1322" s="92"/>
      <c r="AT1322" s="92"/>
      <c r="AU1322" s="92"/>
      <c r="AV1322" s="92"/>
      <c r="AW1322" s="92"/>
      <c r="AX1322" s="92"/>
      <c r="AY1322" s="92"/>
      <c r="AZ1322" s="92"/>
      <c r="BA1322" s="92"/>
      <c r="BB1322" s="92"/>
      <c r="BC1322" s="92"/>
      <c r="BD1322" s="92"/>
      <c r="BE1322" s="92"/>
      <c r="BF1322" s="92"/>
      <c r="BG1322" s="92"/>
      <c r="BH1322" s="92"/>
      <c r="BI1322" s="92"/>
      <c r="BJ1322" s="92"/>
      <c r="BK1322" s="92"/>
      <c r="BL1322" s="92"/>
      <c r="BM1322" s="92"/>
      <c r="BN1322" s="92"/>
      <c r="BO1322" s="92"/>
      <c r="BP1322" s="92"/>
      <c r="BQ1322" s="92"/>
      <c r="BR1322" s="92"/>
      <c r="BS1322" s="92"/>
      <c r="BT1322" s="92"/>
      <c r="BU1322" s="92"/>
      <c r="BV1322" s="92"/>
      <c r="BW1322" s="92"/>
      <c r="BX1322" s="92"/>
      <c r="BY1322" s="92"/>
      <c r="BZ1322" s="92"/>
      <c r="CA1322" s="92"/>
      <c r="CB1322" s="92"/>
      <c r="CC1322" s="92"/>
      <c r="CD1322" s="92"/>
      <c r="CE1322" s="92"/>
      <c r="CF1322" s="92"/>
      <c r="CG1322" s="92"/>
      <c r="CH1322" s="92"/>
      <c r="CI1322" s="92"/>
      <c r="CJ1322" s="92"/>
      <c r="CK1322" s="92"/>
      <c r="CL1322" s="92"/>
      <c r="CM1322" s="92"/>
      <c r="CN1322" s="92"/>
      <c r="CO1322" s="92"/>
      <c r="CP1322" s="92"/>
      <c r="CQ1322" s="92"/>
      <c r="CR1322" s="92"/>
    </row>
    <row r="1323" spans="1:96">
      <c r="A1323" s="118" t="s">
        <v>295</v>
      </c>
      <c r="B1323" s="118">
        <v>33</v>
      </c>
      <c r="C1323" s="118" t="s">
        <v>16</v>
      </c>
      <c r="D1323" s="118">
        <v>98107</v>
      </c>
      <c r="E1323" s="118" t="s">
        <v>296</v>
      </c>
      <c r="F1323" s="134">
        <v>39673</v>
      </c>
      <c r="G1323" s="118" t="s">
        <v>29</v>
      </c>
      <c r="H1323" s="118">
        <v>10</v>
      </c>
      <c r="J1323" s="118" t="s">
        <v>19</v>
      </c>
      <c r="K1323" s="133" t="s">
        <v>244</v>
      </c>
      <c r="L1323" s="118" t="s">
        <v>42</v>
      </c>
      <c r="M1323" s="118" t="s">
        <v>22</v>
      </c>
      <c r="N1323" s="118">
        <v>33</v>
      </c>
      <c r="O1323" s="118">
        <v>8</v>
      </c>
      <c r="P1323" s="118">
        <v>2008</v>
      </c>
      <c r="Q1323" s="118">
        <v>47.710908000000003</v>
      </c>
      <c r="R1323" s="118">
        <v>-122.365183</v>
      </c>
    </row>
    <row r="1324" spans="1:96">
      <c r="A1324" s="118" t="s">
        <v>269</v>
      </c>
      <c r="B1324" s="118">
        <v>33</v>
      </c>
      <c r="C1324" s="118" t="s">
        <v>16</v>
      </c>
      <c r="D1324" s="118">
        <v>98107</v>
      </c>
      <c r="E1324" s="118" t="s">
        <v>270</v>
      </c>
      <c r="F1324" s="134">
        <v>39680</v>
      </c>
      <c r="G1324" s="118" t="s">
        <v>29</v>
      </c>
      <c r="H1324" s="118">
        <v>1</v>
      </c>
      <c r="J1324" s="118" t="s">
        <v>19</v>
      </c>
      <c r="K1324" s="133" t="s">
        <v>244</v>
      </c>
      <c r="L1324" s="118" t="s">
        <v>42</v>
      </c>
      <c r="M1324" s="118" t="s">
        <v>22</v>
      </c>
      <c r="N1324" s="118">
        <v>34</v>
      </c>
      <c r="O1324" s="118">
        <v>8</v>
      </c>
      <c r="P1324" s="118">
        <v>2008</v>
      </c>
      <c r="Q1324" s="118">
        <v>47.710908000000003</v>
      </c>
      <c r="R1324" s="118">
        <v>-122.365183</v>
      </c>
      <c r="U1324" s="92"/>
      <c r="V1324" s="92"/>
      <c r="W1324" s="92"/>
      <c r="X1324" s="92"/>
      <c r="Y1324" s="92"/>
      <c r="Z1324" s="92"/>
      <c r="AA1324" s="92"/>
      <c r="AB1324" s="92"/>
      <c r="AC1324" s="92"/>
      <c r="AD1324" s="92"/>
      <c r="AE1324" s="92"/>
      <c r="AF1324" s="92"/>
      <c r="AG1324" s="92"/>
      <c r="AH1324" s="92"/>
      <c r="AI1324" s="92"/>
      <c r="AJ1324" s="92"/>
      <c r="AK1324" s="92"/>
      <c r="AL1324" s="92"/>
      <c r="AM1324" s="92"/>
      <c r="AN1324" s="92"/>
      <c r="AO1324" s="92"/>
      <c r="AP1324" s="92"/>
      <c r="AQ1324" s="92"/>
      <c r="AR1324" s="92"/>
      <c r="AS1324" s="92"/>
      <c r="AT1324" s="92"/>
      <c r="AU1324" s="92"/>
      <c r="AV1324" s="92"/>
      <c r="AW1324" s="92"/>
      <c r="AX1324" s="92"/>
      <c r="AY1324" s="92"/>
      <c r="AZ1324" s="92"/>
      <c r="BA1324" s="92"/>
      <c r="BB1324" s="92"/>
      <c r="BC1324" s="92"/>
      <c r="BD1324" s="92"/>
      <c r="BE1324" s="92"/>
      <c r="BF1324" s="92"/>
      <c r="BG1324" s="92"/>
      <c r="BH1324" s="92"/>
      <c r="BI1324" s="92"/>
      <c r="BJ1324" s="92"/>
      <c r="BK1324" s="92"/>
      <c r="BL1324" s="92"/>
      <c r="BM1324" s="92"/>
      <c r="BN1324" s="92"/>
      <c r="BO1324" s="92"/>
      <c r="BP1324" s="92"/>
      <c r="BQ1324" s="92"/>
      <c r="BR1324" s="92"/>
      <c r="BS1324" s="92"/>
      <c r="BT1324" s="92"/>
      <c r="BU1324" s="92"/>
      <c r="BV1324" s="92"/>
      <c r="BW1324" s="92"/>
      <c r="BX1324" s="92"/>
      <c r="BY1324" s="92"/>
      <c r="BZ1324" s="92"/>
      <c r="CA1324" s="92"/>
      <c r="CB1324" s="92"/>
      <c r="CC1324" s="92"/>
      <c r="CD1324" s="92"/>
      <c r="CE1324" s="92"/>
      <c r="CF1324" s="92"/>
      <c r="CG1324" s="92"/>
      <c r="CH1324" s="92"/>
      <c r="CI1324" s="92"/>
      <c r="CJ1324" s="92"/>
      <c r="CK1324" s="92"/>
      <c r="CL1324" s="92"/>
      <c r="CM1324" s="92"/>
      <c r="CN1324" s="92"/>
      <c r="CO1324" s="92"/>
      <c r="CP1324" s="92"/>
      <c r="CQ1324" s="92"/>
      <c r="CR1324" s="92"/>
    </row>
    <row r="1325" spans="1:96">
      <c r="A1325" s="118" t="s">
        <v>289</v>
      </c>
      <c r="B1325" s="118">
        <v>33</v>
      </c>
      <c r="C1325" s="118" t="s">
        <v>16</v>
      </c>
      <c r="D1325" s="118">
        <v>98107</v>
      </c>
      <c r="E1325" s="118" t="s">
        <v>290</v>
      </c>
      <c r="F1325" s="134">
        <v>39686</v>
      </c>
      <c r="G1325" s="118" t="s">
        <v>29</v>
      </c>
      <c r="H1325" s="118">
        <v>7</v>
      </c>
      <c r="J1325" s="118" t="s">
        <v>19</v>
      </c>
      <c r="K1325" s="133" t="s">
        <v>244</v>
      </c>
      <c r="L1325" s="118" t="s">
        <v>39</v>
      </c>
      <c r="M1325" s="118" t="s">
        <v>22</v>
      </c>
      <c r="N1325" s="118">
        <v>35</v>
      </c>
      <c r="O1325" s="118">
        <v>8</v>
      </c>
      <c r="P1325" s="118">
        <v>2008</v>
      </c>
      <c r="Q1325" s="118">
        <v>47.710908000000003</v>
      </c>
      <c r="R1325" s="118">
        <v>-122.365183</v>
      </c>
      <c r="U1325" s="92"/>
      <c r="V1325" s="92"/>
      <c r="W1325" s="92"/>
      <c r="X1325" s="92"/>
      <c r="Y1325" s="92"/>
      <c r="Z1325" s="92"/>
      <c r="AA1325" s="92"/>
      <c r="AB1325" s="92"/>
      <c r="AC1325" s="92"/>
      <c r="AD1325" s="92"/>
      <c r="AE1325" s="92"/>
      <c r="AF1325" s="92"/>
      <c r="AG1325" s="92"/>
      <c r="AH1325" s="92"/>
      <c r="AI1325" s="92"/>
      <c r="AJ1325" s="92"/>
      <c r="AK1325" s="92"/>
      <c r="AL1325" s="92"/>
      <c r="AM1325" s="92"/>
      <c r="AN1325" s="92"/>
      <c r="AO1325" s="92"/>
      <c r="AP1325" s="92"/>
      <c r="AQ1325" s="92"/>
      <c r="AR1325" s="92"/>
      <c r="AS1325" s="92"/>
      <c r="AT1325" s="92"/>
      <c r="AU1325" s="92"/>
      <c r="AV1325" s="92"/>
      <c r="AW1325" s="92"/>
      <c r="AX1325" s="92"/>
      <c r="AY1325" s="92"/>
      <c r="AZ1325" s="92"/>
      <c r="BA1325" s="92"/>
      <c r="BB1325" s="92"/>
      <c r="BC1325" s="92"/>
      <c r="BD1325" s="92"/>
      <c r="BE1325" s="92"/>
      <c r="BF1325" s="92"/>
      <c r="BG1325" s="92"/>
      <c r="BH1325" s="92"/>
      <c r="BI1325" s="92"/>
      <c r="BJ1325" s="92"/>
      <c r="BK1325" s="92"/>
      <c r="BL1325" s="92"/>
      <c r="BM1325" s="92"/>
      <c r="BN1325" s="92"/>
      <c r="BO1325" s="92"/>
      <c r="BP1325" s="92"/>
      <c r="BQ1325" s="92"/>
      <c r="BR1325" s="92"/>
      <c r="BS1325" s="92"/>
      <c r="BT1325" s="92"/>
      <c r="BU1325" s="92"/>
      <c r="BV1325" s="92"/>
      <c r="BW1325" s="92"/>
      <c r="BX1325" s="92"/>
      <c r="BY1325" s="92"/>
      <c r="BZ1325" s="92"/>
      <c r="CA1325" s="92"/>
      <c r="CB1325" s="92"/>
      <c r="CC1325" s="92"/>
      <c r="CD1325" s="92"/>
      <c r="CE1325" s="92"/>
      <c r="CF1325" s="92"/>
      <c r="CG1325" s="92"/>
      <c r="CH1325" s="92"/>
      <c r="CI1325" s="92"/>
      <c r="CJ1325" s="92"/>
      <c r="CK1325" s="92"/>
      <c r="CL1325" s="92"/>
      <c r="CM1325" s="92"/>
      <c r="CN1325" s="92"/>
      <c r="CO1325" s="92"/>
      <c r="CP1325" s="92"/>
      <c r="CQ1325" s="92"/>
      <c r="CR1325" s="92"/>
    </row>
    <row r="1326" spans="1:96">
      <c r="A1326" s="118" t="s">
        <v>273</v>
      </c>
      <c r="B1326" s="118">
        <v>33</v>
      </c>
      <c r="C1326" s="118" t="s">
        <v>16</v>
      </c>
      <c r="D1326" s="118">
        <v>98107</v>
      </c>
      <c r="E1326" s="118" t="s">
        <v>274</v>
      </c>
      <c r="F1326" s="134">
        <v>39695</v>
      </c>
      <c r="G1326" s="118" t="s">
        <v>29</v>
      </c>
      <c r="H1326" s="118">
        <v>1</v>
      </c>
      <c r="J1326" s="118" t="s">
        <v>19</v>
      </c>
      <c r="K1326" s="133" t="s">
        <v>244</v>
      </c>
      <c r="L1326" s="118" t="s">
        <v>262</v>
      </c>
      <c r="M1326" s="118" t="s">
        <v>22</v>
      </c>
      <c r="N1326" s="118">
        <v>36</v>
      </c>
      <c r="O1326" s="118">
        <v>9</v>
      </c>
      <c r="P1326" s="118">
        <v>2008</v>
      </c>
      <c r="Q1326" s="118">
        <v>47.710908000000003</v>
      </c>
      <c r="R1326" s="118">
        <v>-122.365183</v>
      </c>
      <c r="U1326" s="92"/>
      <c r="V1326" s="92"/>
      <c r="W1326" s="92"/>
      <c r="X1326" s="92"/>
      <c r="Y1326" s="92"/>
      <c r="Z1326" s="92"/>
      <c r="AA1326" s="92"/>
      <c r="AB1326" s="92"/>
      <c r="AC1326" s="92"/>
      <c r="AD1326" s="92"/>
      <c r="AE1326" s="92"/>
      <c r="AF1326" s="92"/>
      <c r="AG1326" s="92"/>
      <c r="AH1326" s="92"/>
      <c r="AI1326" s="92"/>
      <c r="AJ1326" s="92"/>
      <c r="AK1326" s="92"/>
      <c r="AL1326" s="92"/>
      <c r="AM1326" s="92"/>
      <c r="AN1326" s="92"/>
      <c r="AO1326" s="92"/>
      <c r="AP1326" s="92"/>
      <c r="AQ1326" s="92"/>
      <c r="AR1326" s="92"/>
      <c r="AS1326" s="92"/>
      <c r="AT1326" s="92"/>
      <c r="AU1326" s="92"/>
      <c r="AV1326" s="92"/>
      <c r="AW1326" s="92"/>
      <c r="AX1326" s="92"/>
      <c r="AY1326" s="92"/>
      <c r="AZ1326" s="92"/>
      <c r="BA1326" s="92"/>
      <c r="BB1326" s="92"/>
      <c r="BC1326" s="92"/>
      <c r="BD1326" s="92"/>
      <c r="BE1326" s="92"/>
      <c r="BF1326" s="92"/>
      <c r="BG1326" s="92"/>
      <c r="BH1326" s="92"/>
      <c r="BI1326" s="92"/>
      <c r="BJ1326" s="92"/>
      <c r="BK1326" s="92"/>
      <c r="BL1326" s="92"/>
      <c r="BM1326" s="92"/>
      <c r="BN1326" s="92"/>
      <c r="BO1326" s="92"/>
      <c r="BP1326" s="92"/>
      <c r="BQ1326" s="92"/>
      <c r="BR1326" s="92"/>
      <c r="BS1326" s="92"/>
      <c r="BT1326" s="92"/>
      <c r="BU1326" s="92"/>
      <c r="BV1326" s="92"/>
      <c r="BW1326" s="92"/>
      <c r="BX1326" s="92"/>
      <c r="BY1326" s="92"/>
      <c r="BZ1326" s="92"/>
      <c r="CA1326" s="92"/>
      <c r="CB1326" s="92"/>
      <c r="CC1326" s="92"/>
      <c r="CD1326" s="92"/>
      <c r="CE1326" s="92"/>
      <c r="CF1326" s="92"/>
      <c r="CG1326" s="92"/>
      <c r="CH1326" s="92"/>
      <c r="CI1326" s="92"/>
      <c r="CJ1326" s="92"/>
      <c r="CK1326" s="92"/>
      <c r="CL1326" s="92"/>
      <c r="CM1326" s="92"/>
      <c r="CN1326" s="92"/>
      <c r="CO1326" s="92"/>
      <c r="CP1326" s="92"/>
      <c r="CQ1326" s="92"/>
      <c r="CR1326" s="92"/>
    </row>
    <row r="1327" spans="1:96">
      <c r="A1327" s="118" t="s">
        <v>263</v>
      </c>
      <c r="B1327" s="118">
        <v>33</v>
      </c>
      <c r="C1327" s="118" t="s">
        <v>16</v>
      </c>
      <c r="D1327" s="118">
        <v>98107</v>
      </c>
      <c r="E1327" s="118" t="s">
        <v>264</v>
      </c>
      <c r="F1327" s="134">
        <v>39652</v>
      </c>
      <c r="G1327" s="118" t="s">
        <v>18</v>
      </c>
      <c r="H1327" s="118">
        <v>1</v>
      </c>
      <c r="J1327" s="118" t="s">
        <v>19</v>
      </c>
      <c r="K1327" s="133" t="s">
        <v>244</v>
      </c>
      <c r="L1327" s="118" t="s">
        <v>36</v>
      </c>
      <c r="M1327" s="118" t="s">
        <v>22</v>
      </c>
      <c r="N1327" s="118">
        <v>30</v>
      </c>
      <c r="O1327" s="118">
        <v>7</v>
      </c>
      <c r="P1327" s="118">
        <v>2008</v>
      </c>
      <c r="Q1327" s="118">
        <v>47.710908000000003</v>
      </c>
      <c r="R1327" s="118">
        <v>-122.365183</v>
      </c>
      <c r="U1327" s="92"/>
      <c r="V1327" s="92"/>
      <c r="W1327" s="92"/>
      <c r="X1327" s="92"/>
      <c r="Y1327" s="92"/>
      <c r="Z1327" s="92"/>
      <c r="AA1327" s="92"/>
      <c r="AB1327" s="92"/>
      <c r="AC1327" s="92"/>
      <c r="AD1327" s="92"/>
      <c r="AE1327" s="92"/>
      <c r="AF1327" s="92"/>
      <c r="AG1327" s="92"/>
      <c r="AH1327" s="92"/>
      <c r="AI1327" s="92"/>
      <c r="AJ1327" s="92"/>
      <c r="AK1327" s="92"/>
      <c r="AL1327" s="92"/>
      <c r="AM1327" s="92"/>
      <c r="AN1327" s="92"/>
      <c r="AO1327" s="92"/>
      <c r="AP1327" s="92"/>
      <c r="AQ1327" s="92"/>
      <c r="AR1327" s="92"/>
      <c r="AS1327" s="92"/>
      <c r="AT1327" s="92"/>
      <c r="AU1327" s="92"/>
      <c r="AV1327" s="92"/>
      <c r="AW1327" s="92"/>
      <c r="AX1327" s="92"/>
      <c r="AY1327" s="92"/>
      <c r="AZ1327" s="92"/>
      <c r="BA1327" s="92"/>
      <c r="BB1327" s="92"/>
      <c r="BC1327" s="92"/>
      <c r="BD1327" s="92"/>
      <c r="BE1327" s="92"/>
      <c r="BF1327" s="92"/>
      <c r="BG1327" s="92"/>
      <c r="BH1327" s="92"/>
      <c r="BI1327" s="92"/>
      <c r="BJ1327" s="92"/>
      <c r="BK1327" s="92"/>
      <c r="BL1327" s="92"/>
      <c r="BM1327" s="92"/>
      <c r="BN1327" s="92"/>
      <c r="BO1327" s="92"/>
      <c r="BP1327" s="92"/>
      <c r="BQ1327" s="92"/>
      <c r="BR1327" s="92"/>
      <c r="BS1327" s="92"/>
      <c r="BT1327" s="92"/>
      <c r="BU1327" s="92"/>
      <c r="BV1327" s="92"/>
      <c r="BW1327" s="92"/>
      <c r="BX1327" s="92"/>
      <c r="BY1327" s="92"/>
      <c r="BZ1327" s="92"/>
      <c r="CA1327" s="92"/>
      <c r="CB1327" s="92"/>
      <c r="CC1327" s="92"/>
      <c r="CD1327" s="92"/>
      <c r="CE1327" s="92"/>
      <c r="CF1327" s="92"/>
      <c r="CG1327" s="92"/>
      <c r="CH1327" s="92"/>
      <c r="CI1327" s="92"/>
      <c r="CJ1327" s="92"/>
      <c r="CK1327" s="92"/>
      <c r="CL1327" s="92"/>
      <c r="CM1327" s="92"/>
      <c r="CN1327" s="92"/>
      <c r="CO1327" s="92"/>
      <c r="CP1327" s="92"/>
      <c r="CQ1327" s="92"/>
      <c r="CR1327" s="92"/>
    </row>
    <row r="1328" spans="1:96">
      <c r="A1328" s="118" t="s">
        <v>265</v>
      </c>
      <c r="B1328" s="118">
        <v>33</v>
      </c>
      <c r="C1328" s="118" t="s">
        <v>16</v>
      </c>
      <c r="D1328" s="118">
        <v>98107</v>
      </c>
      <c r="E1328" s="118" t="s">
        <v>266</v>
      </c>
      <c r="F1328" s="134">
        <v>39659</v>
      </c>
      <c r="G1328" s="118" t="s">
        <v>18</v>
      </c>
      <c r="H1328" s="118">
        <v>1</v>
      </c>
      <c r="J1328" s="118" t="s">
        <v>19</v>
      </c>
      <c r="K1328" s="133" t="s">
        <v>244</v>
      </c>
      <c r="L1328" s="118" t="s">
        <v>36</v>
      </c>
      <c r="M1328" s="118" t="s">
        <v>22</v>
      </c>
      <c r="N1328" s="118">
        <v>31</v>
      </c>
      <c r="O1328" s="118">
        <v>7</v>
      </c>
      <c r="P1328" s="118">
        <v>2008</v>
      </c>
      <c r="Q1328" s="118">
        <v>47.710908000000003</v>
      </c>
      <c r="R1328" s="118">
        <v>-122.365183</v>
      </c>
      <c r="U1328" s="92"/>
      <c r="V1328" s="92"/>
      <c r="W1328" s="92"/>
      <c r="X1328" s="92"/>
      <c r="Y1328" s="92"/>
      <c r="Z1328" s="92"/>
      <c r="AA1328" s="92"/>
      <c r="AB1328" s="92"/>
      <c r="AC1328" s="92"/>
      <c r="AD1328" s="92"/>
      <c r="AE1328" s="92"/>
      <c r="AF1328" s="92"/>
      <c r="AG1328" s="92"/>
      <c r="AH1328" s="92"/>
      <c r="AI1328" s="92"/>
      <c r="AJ1328" s="92"/>
      <c r="AK1328" s="92"/>
      <c r="AL1328" s="92"/>
      <c r="AM1328" s="92"/>
      <c r="AN1328" s="92"/>
      <c r="AO1328" s="92"/>
      <c r="AP1328" s="92"/>
      <c r="AQ1328" s="92"/>
      <c r="AR1328" s="92"/>
      <c r="AS1328" s="92"/>
      <c r="AT1328" s="92"/>
      <c r="AU1328" s="92"/>
      <c r="AV1328" s="92"/>
      <c r="AW1328" s="92"/>
      <c r="AX1328" s="92"/>
      <c r="AY1328" s="92"/>
      <c r="AZ1328" s="92"/>
      <c r="BA1328" s="92"/>
      <c r="BB1328" s="92"/>
      <c r="BC1328" s="92"/>
      <c r="BD1328" s="92"/>
      <c r="BE1328" s="92"/>
      <c r="BF1328" s="92"/>
      <c r="BG1328" s="92"/>
      <c r="BH1328" s="92"/>
      <c r="BI1328" s="92"/>
      <c r="BJ1328" s="92"/>
      <c r="BK1328" s="92"/>
      <c r="BL1328" s="92"/>
      <c r="BM1328" s="92"/>
      <c r="BN1328" s="92"/>
      <c r="BO1328" s="92"/>
      <c r="BP1328" s="92"/>
      <c r="BQ1328" s="92"/>
      <c r="BR1328" s="92"/>
      <c r="BS1328" s="92"/>
      <c r="BT1328" s="92"/>
      <c r="BU1328" s="92"/>
      <c r="BV1328" s="92"/>
      <c r="BW1328" s="92"/>
      <c r="BX1328" s="92"/>
      <c r="BY1328" s="92"/>
      <c r="BZ1328" s="92"/>
      <c r="CA1328" s="92"/>
      <c r="CB1328" s="92"/>
      <c r="CC1328" s="92"/>
      <c r="CD1328" s="92"/>
      <c r="CE1328" s="92"/>
      <c r="CF1328" s="92"/>
      <c r="CG1328" s="92"/>
      <c r="CH1328" s="92"/>
      <c r="CI1328" s="92"/>
      <c r="CJ1328" s="92"/>
      <c r="CK1328" s="92"/>
      <c r="CL1328" s="92"/>
      <c r="CM1328" s="92"/>
      <c r="CN1328" s="92"/>
      <c r="CO1328" s="92"/>
      <c r="CP1328" s="92"/>
      <c r="CQ1328" s="92"/>
      <c r="CR1328" s="92"/>
    </row>
    <row r="1329" spans="1:96">
      <c r="A1329" s="118" t="s">
        <v>267</v>
      </c>
      <c r="B1329" s="118">
        <v>33</v>
      </c>
      <c r="C1329" s="118" t="s">
        <v>16</v>
      </c>
      <c r="D1329" s="118">
        <v>98107</v>
      </c>
      <c r="E1329" s="118" t="s">
        <v>268</v>
      </c>
      <c r="F1329" s="134">
        <v>39673</v>
      </c>
      <c r="G1329" s="118" t="s">
        <v>18</v>
      </c>
      <c r="H1329" s="118">
        <v>1</v>
      </c>
      <c r="J1329" s="118" t="s">
        <v>19</v>
      </c>
      <c r="K1329" s="133" t="s">
        <v>244</v>
      </c>
      <c r="L1329" s="118" t="s">
        <v>42</v>
      </c>
      <c r="M1329" s="118" t="s">
        <v>22</v>
      </c>
      <c r="N1329" s="118">
        <v>33</v>
      </c>
      <c r="O1329" s="118">
        <v>8</v>
      </c>
      <c r="P1329" s="118">
        <v>2008</v>
      </c>
      <c r="Q1329" s="118">
        <v>47.710908000000003</v>
      </c>
      <c r="R1329" s="118">
        <v>-122.365183</v>
      </c>
    </row>
    <row r="1330" spans="1:96">
      <c r="A1330" s="118" t="s">
        <v>271</v>
      </c>
      <c r="B1330" s="118">
        <v>33</v>
      </c>
      <c r="C1330" s="118" t="s">
        <v>16</v>
      </c>
      <c r="D1330" s="118">
        <v>98107</v>
      </c>
      <c r="E1330" s="118" t="s">
        <v>272</v>
      </c>
      <c r="F1330" s="134">
        <v>39680</v>
      </c>
      <c r="G1330" s="118" t="s">
        <v>18</v>
      </c>
      <c r="H1330" s="118">
        <v>1</v>
      </c>
      <c r="J1330" s="118" t="s">
        <v>19</v>
      </c>
      <c r="K1330" s="133" t="s">
        <v>244</v>
      </c>
      <c r="L1330" s="118" t="s">
        <v>42</v>
      </c>
      <c r="M1330" s="118" t="s">
        <v>22</v>
      </c>
      <c r="N1330" s="118">
        <v>34</v>
      </c>
      <c r="O1330" s="118">
        <v>8</v>
      </c>
      <c r="P1330" s="118">
        <v>2008</v>
      </c>
      <c r="Q1330" s="118">
        <v>47.710908000000003</v>
      </c>
      <c r="R1330" s="118">
        <v>-122.365183</v>
      </c>
      <c r="U1330" s="92"/>
      <c r="V1330" s="92"/>
      <c r="W1330" s="92"/>
      <c r="X1330" s="92"/>
      <c r="Y1330" s="92"/>
      <c r="Z1330" s="92"/>
      <c r="AA1330" s="92"/>
      <c r="AB1330" s="92"/>
      <c r="AC1330" s="92"/>
      <c r="AD1330" s="92"/>
      <c r="AE1330" s="92"/>
      <c r="AF1330" s="92"/>
      <c r="AG1330" s="92"/>
      <c r="AH1330" s="92"/>
      <c r="AI1330" s="92"/>
      <c r="AJ1330" s="92"/>
      <c r="AK1330" s="92"/>
      <c r="AL1330" s="92"/>
      <c r="AM1330" s="92"/>
      <c r="AN1330" s="92"/>
      <c r="AO1330" s="92"/>
      <c r="AP1330" s="92"/>
      <c r="AQ1330" s="92"/>
      <c r="AR1330" s="92"/>
      <c r="AS1330" s="92"/>
      <c r="AT1330" s="92"/>
      <c r="AU1330" s="92"/>
      <c r="AV1330" s="92"/>
      <c r="AW1330" s="92"/>
      <c r="AX1330" s="92"/>
      <c r="AY1330" s="92"/>
      <c r="AZ1330" s="92"/>
      <c r="BA1330" s="92"/>
      <c r="BB1330" s="92"/>
      <c r="BC1330" s="92"/>
      <c r="BD1330" s="92"/>
      <c r="BE1330" s="92"/>
      <c r="BF1330" s="92"/>
      <c r="BG1330" s="92"/>
      <c r="BH1330" s="92"/>
      <c r="BI1330" s="92"/>
      <c r="BJ1330" s="92"/>
      <c r="BK1330" s="92"/>
      <c r="BL1330" s="92"/>
      <c r="BM1330" s="92"/>
      <c r="BN1330" s="92"/>
      <c r="BO1330" s="92"/>
      <c r="BP1330" s="92"/>
      <c r="BQ1330" s="92"/>
      <c r="BR1330" s="92"/>
      <c r="BS1330" s="92"/>
      <c r="BT1330" s="92"/>
      <c r="BU1330" s="92"/>
      <c r="BV1330" s="92"/>
      <c r="BW1330" s="92"/>
      <c r="BX1330" s="92"/>
      <c r="BY1330" s="92"/>
      <c r="BZ1330" s="92"/>
      <c r="CA1330" s="92"/>
      <c r="CB1330" s="92"/>
      <c r="CC1330" s="92"/>
      <c r="CD1330" s="92"/>
      <c r="CE1330" s="92"/>
      <c r="CF1330" s="92"/>
      <c r="CG1330" s="92"/>
      <c r="CH1330" s="92"/>
      <c r="CI1330" s="92"/>
      <c r="CJ1330" s="92"/>
      <c r="CK1330" s="92"/>
      <c r="CL1330" s="92"/>
      <c r="CM1330" s="92"/>
      <c r="CN1330" s="92"/>
      <c r="CO1330" s="92"/>
      <c r="CP1330" s="92"/>
      <c r="CQ1330" s="92"/>
      <c r="CR1330" s="92"/>
    </row>
    <row r="1331" spans="1:96">
      <c r="A1331" s="118" t="s">
        <v>275</v>
      </c>
      <c r="B1331" s="118">
        <v>33</v>
      </c>
      <c r="C1331" s="118" t="s">
        <v>16</v>
      </c>
      <c r="D1331" s="118">
        <v>98107</v>
      </c>
      <c r="E1331" s="118" t="s">
        <v>276</v>
      </c>
      <c r="F1331" s="134">
        <v>39701</v>
      </c>
      <c r="G1331" s="118" t="s">
        <v>18</v>
      </c>
      <c r="H1331" s="118">
        <v>1</v>
      </c>
      <c r="J1331" s="118" t="s">
        <v>19</v>
      </c>
      <c r="K1331" s="133" t="s">
        <v>244</v>
      </c>
      <c r="L1331" s="118" t="s">
        <v>57</v>
      </c>
      <c r="M1331" s="118" t="s">
        <v>22</v>
      </c>
      <c r="N1331" s="118">
        <v>37</v>
      </c>
      <c r="O1331" s="118">
        <v>9</v>
      </c>
      <c r="P1331" s="118">
        <v>2008</v>
      </c>
      <c r="Q1331" s="118">
        <v>47.710908000000003</v>
      </c>
      <c r="R1331" s="118">
        <v>-122.365183</v>
      </c>
    </row>
    <row r="1332" spans="1:96">
      <c r="A1332" s="118" t="s">
        <v>279</v>
      </c>
      <c r="B1332" s="118">
        <v>33</v>
      </c>
      <c r="C1332" s="118" t="s">
        <v>16</v>
      </c>
      <c r="D1332" s="118">
        <v>98107</v>
      </c>
      <c r="E1332" s="118" t="s">
        <v>280</v>
      </c>
      <c r="F1332" s="134">
        <v>39709</v>
      </c>
      <c r="G1332" s="118" t="s">
        <v>18</v>
      </c>
      <c r="H1332" s="118">
        <v>2</v>
      </c>
      <c r="J1332" s="118" t="s">
        <v>19</v>
      </c>
      <c r="K1332" s="133" t="s">
        <v>244</v>
      </c>
      <c r="L1332" s="118" t="s">
        <v>39</v>
      </c>
      <c r="M1332" s="118" t="s">
        <v>22</v>
      </c>
      <c r="N1332" s="118">
        <v>38</v>
      </c>
      <c r="O1332" s="118">
        <v>9</v>
      </c>
      <c r="P1332" s="118">
        <v>2008</v>
      </c>
      <c r="Q1332" s="118">
        <v>47.710908000000003</v>
      </c>
      <c r="R1332" s="118">
        <v>-122.365183</v>
      </c>
    </row>
    <row r="1333" spans="1:96">
      <c r="A1333" s="118" t="s">
        <v>293</v>
      </c>
      <c r="B1333" s="118">
        <v>33</v>
      </c>
      <c r="C1333" s="118" t="s">
        <v>16</v>
      </c>
      <c r="D1333" s="118">
        <v>98107</v>
      </c>
      <c r="E1333" s="118" t="s">
        <v>294</v>
      </c>
      <c r="F1333" s="134">
        <v>39617</v>
      </c>
      <c r="G1333" s="118" t="s">
        <v>175</v>
      </c>
      <c r="H1333" s="118">
        <v>9</v>
      </c>
      <c r="J1333" s="118" t="s">
        <v>19</v>
      </c>
      <c r="K1333" s="133" t="s">
        <v>244</v>
      </c>
      <c r="L1333" s="118" t="s">
        <v>259</v>
      </c>
      <c r="M1333" s="118" t="s">
        <v>22</v>
      </c>
      <c r="N1333" s="118">
        <v>25</v>
      </c>
      <c r="O1333" s="118">
        <v>6</v>
      </c>
      <c r="P1333" s="118">
        <v>2008</v>
      </c>
      <c r="Q1333" s="118">
        <v>47.710908000000003</v>
      </c>
      <c r="R1333" s="118">
        <v>-122.365183</v>
      </c>
      <c r="U1333" s="92"/>
      <c r="V1333" s="92"/>
      <c r="W1333" s="92"/>
      <c r="X1333" s="92"/>
      <c r="Y1333" s="92"/>
      <c r="Z1333" s="92"/>
      <c r="AA1333" s="92"/>
      <c r="AB1333" s="92"/>
      <c r="AC1333" s="92"/>
      <c r="AD1333" s="92"/>
      <c r="AE1333" s="92"/>
      <c r="AF1333" s="92"/>
      <c r="AG1333" s="92"/>
      <c r="AH1333" s="92"/>
      <c r="AI1333" s="92"/>
      <c r="AJ1333" s="92"/>
      <c r="AK1333" s="92"/>
      <c r="AL1333" s="92"/>
      <c r="AM1333" s="92"/>
      <c r="AN1333" s="92"/>
      <c r="AO1333" s="92"/>
      <c r="AP1333" s="92"/>
      <c r="AQ1333" s="92"/>
      <c r="AR1333" s="92"/>
      <c r="AS1333" s="92"/>
      <c r="AT1333" s="92"/>
      <c r="AU1333" s="92"/>
      <c r="AV1333" s="92"/>
      <c r="AW1333" s="92"/>
      <c r="AX1333" s="92"/>
      <c r="AY1333" s="92"/>
      <c r="AZ1333" s="92"/>
      <c r="BA1333" s="92"/>
      <c r="BB1333" s="92"/>
      <c r="BC1333" s="92"/>
      <c r="BD1333" s="92"/>
      <c r="BE1333" s="92"/>
      <c r="BF1333" s="92"/>
      <c r="BG1333" s="92"/>
      <c r="BH1333" s="92"/>
      <c r="BI1333" s="92"/>
      <c r="BJ1333" s="92"/>
      <c r="BK1333" s="92"/>
      <c r="BL1333" s="92"/>
      <c r="BM1333" s="92"/>
      <c r="BN1333" s="92"/>
      <c r="BO1333" s="92"/>
      <c r="BP1333" s="92"/>
      <c r="BQ1333" s="92"/>
      <c r="BR1333" s="92"/>
      <c r="BS1333" s="92"/>
      <c r="BT1333" s="92"/>
      <c r="BU1333" s="92"/>
      <c r="BV1333" s="92"/>
      <c r="BW1333" s="92"/>
      <c r="BX1333" s="92"/>
      <c r="BY1333" s="92"/>
      <c r="BZ1333" s="92"/>
      <c r="CA1333" s="92"/>
      <c r="CB1333" s="92"/>
      <c r="CC1333" s="92"/>
      <c r="CD1333" s="92"/>
      <c r="CE1333" s="92"/>
      <c r="CF1333" s="92"/>
      <c r="CG1333" s="92"/>
      <c r="CH1333" s="92"/>
      <c r="CI1333" s="92"/>
      <c r="CJ1333" s="92"/>
      <c r="CK1333" s="92"/>
      <c r="CL1333" s="92"/>
      <c r="CM1333" s="92"/>
      <c r="CN1333" s="92"/>
      <c r="CO1333" s="92"/>
      <c r="CP1333" s="92"/>
      <c r="CQ1333" s="92"/>
      <c r="CR1333" s="92"/>
    </row>
    <row r="1334" spans="1:96">
      <c r="A1334" s="118" t="s">
        <v>257</v>
      </c>
      <c r="B1334" s="118">
        <v>33</v>
      </c>
      <c r="C1334" s="118" t="s">
        <v>16</v>
      </c>
      <c r="D1334" s="118">
        <v>98107</v>
      </c>
      <c r="E1334" s="118" t="s">
        <v>258</v>
      </c>
      <c r="F1334" s="134">
        <v>39624</v>
      </c>
      <c r="G1334" s="118" t="s">
        <v>175</v>
      </c>
      <c r="H1334" s="118">
        <v>1</v>
      </c>
      <c r="J1334" s="118" t="s">
        <v>19</v>
      </c>
      <c r="K1334" s="133" t="s">
        <v>244</v>
      </c>
      <c r="L1334" s="118" t="s">
        <v>259</v>
      </c>
      <c r="M1334" s="118" t="s">
        <v>22</v>
      </c>
      <c r="N1334" s="118">
        <v>26</v>
      </c>
      <c r="O1334" s="118">
        <v>6</v>
      </c>
      <c r="P1334" s="118">
        <v>2008</v>
      </c>
      <c r="Q1334" s="118">
        <v>47.710908000000003</v>
      </c>
      <c r="R1334" s="118">
        <v>-122.365183</v>
      </c>
    </row>
    <row r="1335" spans="1:96">
      <c r="A1335" s="118" t="s">
        <v>281</v>
      </c>
      <c r="B1335" s="118">
        <v>33</v>
      </c>
      <c r="C1335" s="118" t="s">
        <v>16</v>
      </c>
      <c r="D1335" s="118">
        <v>98107</v>
      </c>
      <c r="E1335" s="118" t="s">
        <v>282</v>
      </c>
      <c r="F1335" s="134">
        <v>39638</v>
      </c>
      <c r="G1335" s="118" t="s">
        <v>175</v>
      </c>
      <c r="H1335" s="118">
        <v>3</v>
      </c>
      <c r="J1335" s="118" t="s">
        <v>19</v>
      </c>
      <c r="K1335" s="133" t="s">
        <v>244</v>
      </c>
      <c r="L1335" s="118" t="s">
        <v>262</v>
      </c>
      <c r="M1335" s="118" t="s">
        <v>22</v>
      </c>
      <c r="N1335" s="118">
        <v>28</v>
      </c>
      <c r="O1335" s="118">
        <v>7</v>
      </c>
      <c r="P1335" s="118">
        <v>2008</v>
      </c>
      <c r="Q1335" s="118">
        <v>47.710908000000003</v>
      </c>
      <c r="R1335" s="118">
        <v>-122.365183</v>
      </c>
      <c r="U1335" s="92"/>
      <c r="V1335" s="92"/>
      <c r="W1335" s="92"/>
      <c r="X1335" s="92"/>
      <c r="Y1335" s="92"/>
      <c r="Z1335" s="92"/>
      <c r="AA1335" s="92"/>
      <c r="AB1335" s="92"/>
      <c r="AC1335" s="92"/>
      <c r="AD1335" s="92"/>
      <c r="AE1335" s="92"/>
      <c r="AF1335" s="92"/>
      <c r="AG1335" s="92"/>
      <c r="AH1335" s="92"/>
      <c r="AI1335" s="92"/>
      <c r="AJ1335" s="92"/>
      <c r="AK1335" s="92"/>
      <c r="AL1335" s="92"/>
      <c r="AM1335" s="92"/>
      <c r="AN1335" s="92"/>
      <c r="AO1335" s="92"/>
      <c r="AP1335" s="92"/>
      <c r="AQ1335" s="92"/>
      <c r="AR1335" s="92"/>
      <c r="AS1335" s="92"/>
      <c r="AT1335" s="92"/>
      <c r="AU1335" s="92"/>
      <c r="AV1335" s="92"/>
      <c r="AW1335" s="92"/>
      <c r="AX1335" s="92"/>
      <c r="AY1335" s="92"/>
      <c r="AZ1335" s="92"/>
      <c r="BA1335" s="92"/>
      <c r="BB1335" s="92"/>
      <c r="BC1335" s="92"/>
      <c r="BD1335" s="92"/>
      <c r="BE1335" s="92"/>
      <c r="BF1335" s="92"/>
      <c r="BG1335" s="92"/>
      <c r="BH1335" s="92"/>
      <c r="BI1335" s="92"/>
      <c r="BJ1335" s="92"/>
      <c r="BK1335" s="92"/>
      <c r="BL1335" s="92"/>
      <c r="BM1335" s="92"/>
      <c r="BN1335" s="92"/>
      <c r="BO1335" s="92"/>
      <c r="BP1335" s="92"/>
      <c r="BQ1335" s="92"/>
      <c r="BR1335" s="92"/>
      <c r="BS1335" s="92"/>
      <c r="BT1335" s="92"/>
      <c r="BU1335" s="92"/>
      <c r="BV1335" s="92"/>
      <c r="BW1335" s="92"/>
      <c r="BX1335" s="92"/>
      <c r="BY1335" s="92"/>
      <c r="BZ1335" s="92"/>
      <c r="CA1335" s="92"/>
      <c r="CB1335" s="92"/>
      <c r="CC1335" s="92"/>
      <c r="CD1335" s="92"/>
      <c r="CE1335" s="92"/>
      <c r="CF1335" s="92"/>
      <c r="CG1335" s="92"/>
      <c r="CH1335" s="92"/>
      <c r="CI1335" s="92"/>
      <c r="CJ1335" s="92"/>
      <c r="CK1335" s="92"/>
      <c r="CL1335" s="92"/>
      <c r="CM1335" s="92"/>
      <c r="CN1335" s="92"/>
      <c r="CO1335" s="92"/>
      <c r="CP1335" s="92"/>
      <c r="CQ1335" s="92"/>
      <c r="CR1335" s="92"/>
    </row>
    <row r="1336" spans="1:96">
      <c r="A1336" s="118" t="s">
        <v>242</v>
      </c>
      <c r="B1336" s="118">
        <v>33</v>
      </c>
      <c r="C1336" s="118" t="s">
        <v>16</v>
      </c>
      <c r="D1336" s="118">
        <v>98107</v>
      </c>
      <c r="E1336" s="118" t="s">
        <v>243</v>
      </c>
      <c r="F1336" s="134">
        <v>39631</v>
      </c>
      <c r="G1336" s="118" t="s">
        <v>78</v>
      </c>
      <c r="H1336" s="118">
        <v>0</v>
      </c>
      <c r="J1336" s="118" t="s">
        <v>19</v>
      </c>
      <c r="K1336" s="133" t="s">
        <v>244</v>
      </c>
      <c r="L1336" s="118" t="s">
        <v>245</v>
      </c>
      <c r="M1336" s="118" t="s">
        <v>22</v>
      </c>
      <c r="N1336" s="118">
        <v>27</v>
      </c>
      <c r="O1336" s="118">
        <v>7</v>
      </c>
      <c r="P1336" s="118">
        <v>2008</v>
      </c>
      <c r="Q1336" s="118">
        <v>47.710908000000003</v>
      </c>
      <c r="R1336" s="118">
        <v>-122.365183</v>
      </c>
    </row>
    <row r="1337" spans="1:96">
      <c r="A1337" s="118" t="s">
        <v>246</v>
      </c>
      <c r="B1337" s="118">
        <v>33</v>
      </c>
      <c r="C1337" s="118" t="s">
        <v>16</v>
      </c>
      <c r="D1337" s="118">
        <v>98107</v>
      </c>
      <c r="E1337" s="118" t="s">
        <v>247</v>
      </c>
      <c r="F1337" s="134">
        <v>39638</v>
      </c>
      <c r="G1337" s="118" t="s">
        <v>78</v>
      </c>
      <c r="H1337" s="118">
        <v>0</v>
      </c>
      <c r="J1337" s="118" t="s">
        <v>19</v>
      </c>
      <c r="K1337" s="133" t="s">
        <v>244</v>
      </c>
      <c r="L1337" s="118" t="s">
        <v>248</v>
      </c>
      <c r="M1337" s="118" t="s">
        <v>22</v>
      </c>
      <c r="N1337" s="118">
        <v>28</v>
      </c>
      <c r="O1337" s="118">
        <v>7</v>
      </c>
      <c r="P1337" s="118">
        <v>2008</v>
      </c>
      <c r="Q1337" s="118">
        <v>47.710908000000003</v>
      </c>
      <c r="R1337" s="118">
        <v>-122.365183</v>
      </c>
      <c r="U1337" s="92"/>
      <c r="V1337" s="92"/>
      <c r="W1337" s="92"/>
      <c r="X1337" s="92"/>
      <c r="Y1337" s="92"/>
      <c r="Z1337" s="92"/>
      <c r="AA1337" s="92"/>
      <c r="AB1337" s="92"/>
      <c r="AC1337" s="92"/>
      <c r="AD1337" s="92"/>
      <c r="AE1337" s="92"/>
      <c r="AF1337" s="92"/>
      <c r="AG1337" s="92"/>
      <c r="AH1337" s="92"/>
      <c r="AI1337" s="92"/>
      <c r="AJ1337" s="92"/>
      <c r="AK1337" s="92"/>
      <c r="AL1337" s="92"/>
      <c r="AM1337" s="92"/>
      <c r="AN1337" s="92"/>
      <c r="AO1337" s="92"/>
      <c r="AP1337" s="92"/>
      <c r="AQ1337" s="92"/>
      <c r="AR1337" s="92"/>
      <c r="AS1337" s="92"/>
      <c r="AT1337" s="92"/>
      <c r="AU1337" s="92"/>
      <c r="AV1337" s="92"/>
      <c r="AW1337" s="92"/>
      <c r="AX1337" s="92"/>
      <c r="AY1337" s="92"/>
      <c r="AZ1337" s="92"/>
      <c r="BA1337" s="92"/>
      <c r="BB1337" s="92"/>
      <c r="BC1337" s="92"/>
      <c r="BD1337" s="92"/>
      <c r="BE1337" s="92"/>
      <c r="BF1337" s="92"/>
      <c r="BG1337" s="92"/>
      <c r="BH1337" s="92"/>
      <c r="BI1337" s="92"/>
      <c r="BJ1337" s="92"/>
      <c r="BK1337" s="92"/>
      <c r="BL1337" s="92"/>
      <c r="BM1337" s="92"/>
      <c r="BN1337" s="92"/>
      <c r="BO1337" s="92"/>
      <c r="BP1337" s="92"/>
      <c r="BQ1337" s="92"/>
      <c r="BR1337" s="92"/>
      <c r="BS1337" s="92"/>
      <c r="BT1337" s="92"/>
      <c r="BU1337" s="92"/>
      <c r="BV1337" s="92"/>
      <c r="BW1337" s="92"/>
      <c r="BX1337" s="92"/>
      <c r="BY1337" s="92"/>
      <c r="BZ1337" s="92"/>
      <c r="CA1337" s="92"/>
      <c r="CB1337" s="92"/>
      <c r="CC1337" s="92"/>
      <c r="CD1337" s="92"/>
      <c r="CE1337" s="92"/>
      <c r="CF1337" s="92"/>
      <c r="CG1337" s="92"/>
      <c r="CH1337" s="92"/>
      <c r="CI1337" s="92"/>
      <c r="CJ1337" s="92"/>
      <c r="CK1337" s="92"/>
      <c r="CL1337" s="92"/>
      <c r="CM1337" s="92"/>
      <c r="CN1337" s="92"/>
      <c r="CO1337" s="92"/>
      <c r="CP1337" s="92"/>
      <c r="CQ1337" s="92"/>
      <c r="CR1337" s="92"/>
    </row>
    <row r="1338" spans="1:96">
      <c r="A1338" s="118" t="s">
        <v>249</v>
      </c>
      <c r="B1338" s="118">
        <v>33</v>
      </c>
      <c r="C1338" s="118" t="s">
        <v>16</v>
      </c>
      <c r="D1338" s="118">
        <v>98107</v>
      </c>
      <c r="E1338" s="118" t="s">
        <v>250</v>
      </c>
      <c r="F1338" s="134">
        <v>39652</v>
      </c>
      <c r="G1338" s="118" t="s">
        <v>78</v>
      </c>
      <c r="H1338" s="118">
        <v>0</v>
      </c>
      <c r="J1338" s="118" t="s">
        <v>19</v>
      </c>
      <c r="K1338" s="133" t="s">
        <v>244</v>
      </c>
      <c r="L1338" s="118" t="s">
        <v>251</v>
      </c>
      <c r="M1338" s="118" t="s">
        <v>22</v>
      </c>
      <c r="N1338" s="118">
        <v>30</v>
      </c>
      <c r="O1338" s="118">
        <v>7</v>
      </c>
      <c r="P1338" s="118">
        <v>2008</v>
      </c>
      <c r="Q1338" s="118">
        <v>47.710908000000003</v>
      </c>
      <c r="R1338" s="118">
        <v>-122.365183</v>
      </c>
      <c r="U1338" s="92"/>
      <c r="V1338" s="92"/>
      <c r="W1338" s="92"/>
      <c r="X1338" s="92"/>
      <c r="Y1338" s="92"/>
      <c r="Z1338" s="92"/>
      <c r="AA1338" s="92"/>
      <c r="AB1338" s="92"/>
      <c r="AC1338" s="92"/>
      <c r="AD1338" s="92"/>
      <c r="AE1338" s="92"/>
      <c r="AF1338" s="92"/>
      <c r="AG1338" s="92"/>
      <c r="AH1338" s="92"/>
      <c r="AI1338" s="92"/>
      <c r="AJ1338" s="92"/>
      <c r="AK1338" s="92"/>
      <c r="AL1338" s="92"/>
      <c r="AM1338" s="92"/>
      <c r="AN1338" s="92"/>
      <c r="AO1338" s="92"/>
      <c r="AP1338" s="92"/>
      <c r="AQ1338" s="92"/>
      <c r="AR1338" s="92"/>
      <c r="AS1338" s="92"/>
      <c r="AT1338" s="92"/>
      <c r="AU1338" s="92"/>
      <c r="AV1338" s="92"/>
      <c r="AW1338" s="92"/>
      <c r="AX1338" s="92"/>
      <c r="AY1338" s="92"/>
      <c r="AZ1338" s="92"/>
      <c r="BA1338" s="92"/>
      <c r="BB1338" s="92"/>
      <c r="BC1338" s="92"/>
      <c r="BD1338" s="92"/>
      <c r="BE1338" s="92"/>
      <c r="BF1338" s="92"/>
      <c r="BG1338" s="92"/>
      <c r="BH1338" s="92"/>
      <c r="BI1338" s="92"/>
      <c r="BJ1338" s="92"/>
      <c r="BK1338" s="92"/>
      <c r="BL1338" s="92"/>
      <c r="BM1338" s="92"/>
      <c r="BN1338" s="92"/>
      <c r="BO1338" s="92"/>
      <c r="BP1338" s="92"/>
      <c r="BQ1338" s="92"/>
      <c r="BR1338" s="92"/>
      <c r="BS1338" s="92"/>
      <c r="BT1338" s="92"/>
      <c r="BU1338" s="92"/>
      <c r="BV1338" s="92"/>
      <c r="BW1338" s="92"/>
      <c r="BX1338" s="92"/>
      <c r="BY1338" s="92"/>
      <c r="BZ1338" s="92"/>
      <c r="CA1338" s="92"/>
      <c r="CB1338" s="92"/>
      <c r="CC1338" s="92"/>
      <c r="CD1338" s="92"/>
      <c r="CE1338" s="92"/>
      <c r="CF1338" s="92"/>
      <c r="CG1338" s="92"/>
      <c r="CH1338" s="92"/>
      <c r="CI1338" s="92"/>
      <c r="CJ1338" s="92"/>
      <c r="CK1338" s="92"/>
      <c r="CL1338" s="92"/>
      <c r="CM1338" s="92"/>
      <c r="CN1338" s="92"/>
      <c r="CO1338" s="92"/>
      <c r="CP1338" s="92"/>
      <c r="CQ1338" s="92"/>
      <c r="CR1338" s="92"/>
    </row>
    <row r="1339" spans="1:96">
      <c r="A1339" s="118" t="s">
        <v>252</v>
      </c>
      <c r="B1339" s="118">
        <v>33</v>
      </c>
      <c r="C1339" s="118" t="s">
        <v>16</v>
      </c>
      <c r="D1339" s="118">
        <v>98107</v>
      </c>
      <c r="E1339" s="118" t="s">
        <v>253</v>
      </c>
      <c r="F1339" s="134">
        <v>39680</v>
      </c>
      <c r="G1339" s="118" t="s">
        <v>78</v>
      </c>
      <c r="H1339" s="118">
        <v>0</v>
      </c>
      <c r="J1339" s="118" t="s">
        <v>19</v>
      </c>
      <c r="K1339" s="133" t="s">
        <v>244</v>
      </c>
      <c r="L1339" s="118" t="s">
        <v>254</v>
      </c>
      <c r="M1339" s="118" t="s">
        <v>22</v>
      </c>
      <c r="N1339" s="118">
        <v>34</v>
      </c>
      <c r="O1339" s="118">
        <v>8</v>
      </c>
      <c r="P1339" s="118">
        <v>2008</v>
      </c>
      <c r="Q1339" s="118">
        <v>47.710908000000003</v>
      </c>
      <c r="R1339" s="118">
        <v>-122.365183</v>
      </c>
      <c r="U1339" s="92"/>
      <c r="V1339" s="92"/>
      <c r="W1339" s="92"/>
      <c r="X1339" s="92"/>
      <c r="Y1339" s="92"/>
      <c r="Z1339" s="92"/>
      <c r="AA1339" s="92"/>
      <c r="AB1339" s="92"/>
      <c r="AC1339" s="92"/>
      <c r="AD1339" s="92"/>
      <c r="AE1339" s="92"/>
      <c r="AF1339" s="92"/>
      <c r="AG1339" s="92"/>
      <c r="AH1339" s="92"/>
      <c r="AI1339" s="92"/>
      <c r="AJ1339" s="92"/>
      <c r="AK1339" s="92"/>
      <c r="AL1339" s="92"/>
      <c r="AM1339" s="92"/>
      <c r="AN1339" s="92"/>
      <c r="AO1339" s="92"/>
      <c r="AP1339" s="92"/>
      <c r="AQ1339" s="92"/>
      <c r="AR1339" s="92"/>
      <c r="AS1339" s="92"/>
      <c r="AT1339" s="92"/>
      <c r="AU1339" s="92"/>
      <c r="AV1339" s="92"/>
      <c r="AW1339" s="92"/>
      <c r="AX1339" s="92"/>
      <c r="AY1339" s="92"/>
      <c r="AZ1339" s="92"/>
      <c r="BA1339" s="92"/>
      <c r="BB1339" s="92"/>
      <c r="BC1339" s="92"/>
      <c r="BD1339" s="92"/>
      <c r="BE1339" s="92"/>
      <c r="BF1339" s="92"/>
      <c r="BG1339" s="92"/>
      <c r="BH1339" s="92"/>
      <c r="BI1339" s="92"/>
      <c r="BJ1339" s="92"/>
      <c r="BK1339" s="92"/>
      <c r="BL1339" s="92"/>
      <c r="BM1339" s="92"/>
      <c r="BN1339" s="92"/>
      <c r="BO1339" s="92"/>
      <c r="BP1339" s="92"/>
      <c r="BQ1339" s="92"/>
      <c r="BR1339" s="92"/>
      <c r="BS1339" s="92"/>
      <c r="BT1339" s="92"/>
      <c r="BU1339" s="92"/>
      <c r="BV1339" s="92"/>
      <c r="BW1339" s="92"/>
      <c r="BX1339" s="92"/>
      <c r="BY1339" s="92"/>
      <c r="BZ1339" s="92"/>
      <c r="CA1339" s="92"/>
      <c r="CB1339" s="92"/>
      <c r="CC1339" s="92"/>
      <c r="CD1339" s="92"/>
      <c r="CE1339" s="92"/>
      <c r="CF1339" s="92"/>
      <c r="CG1339" s="92"/>
      <c r="CH1339" s="92"/>
      <c r="CI1339" s="92"/>
      <c r="CJ1339" s="92"/>
      <c r="CK1339" s="92"/>
      <c r="CL1339" s="92"/>
      <c r="CM1339" s="92"/>
      <c r="CN1339" s="92"/>
      <c r="CO1339" s="92"/>
      <c r="CP1339" s="92"/>
      <c r="CQ1339" s="92"/>
      <c r="CR1339" s="92"/>
    </row>
    <row r="1340" spans="1:96">
      <c r="A1340" s="118" t="s">
        <v>255</v>
      </c>
      <c r="B1340" s="118">
        <v>33</v>
      </c>
      <c r="C1340" s="118" t="s">
        <v>16</v>
      </c>
      <c r="D1340" s="118">
        <v>98107</v>
      </c>
      <c r="E1340" s="118" t="s">
        <v>256</v>
      </c>
      <c r="F1340" s="134">
        <v>39715</v>
      </c>
      <c r="G1340" s="118" t="s">
        <v>78</v>
      </c>
      <c r="H1340" s="118">
        <v>0</v>
      </c>
      <c r="J1340" s="118" t="s">
        <v>19</v>
      </c>
      <c r="K1340" s="133" t="s">
        <v>244</v>
      </c>
      <c r="L1340" s="118" t="s">
        <v>130</v>
      </c>
      <c r="M1340" s="118" t="s">
        <v>22</v>
      </c>
      <c r="N1340" s="118">
        <v>39</v>
      </c>
      <c r="O1340" s="118">
        <v>9</v>
      </c>
      <c r="P1340" s="118">
        <v>2008</v>
      </c>
      <c r="Q1340" s="118">
        <v>47.710908000000003</v>
      </c>
      <c r="R1340" s="118">
        <v>-122.365183</v>
      </c>
      <c r="U1340" s="92"/>
      <c r="V1340" s="92"/>
      <c r="W1340" s="92"/>
      <c r="X1340" s="92"/>
      <c r="Y1340" s="92"/>
      <c r="Z1340" s="92"/>
      <c r="AA1340" s="92"/>
      <c r="AB1340" s="92"/>
      <c r="AC1340" s="92"/>
      <c r="AD1340" s="92"/>
      <c r="AE1340" s="92"/>
      <c r="AF1340" s="92"/>
      <c r="AG1340" s="92"/>
      <c r="AH1340" s="92"/>
      <c r="AI1340" s="92"/>
      <c r="AJ1340" s="92"/>
      <c r="AK1340" s="92"/>
      <c r="AL1340" s="92"/>
      <c r="AM1340" s="92"/>
      <c r="AN1340" s="92"/>
      <c r="AO1340" s="92"/>
      <c r="AP1340" s="92"/>
      <c r="AQ1340" s="92"/>
      <c r="AR1340" s="92"/>
      <c r="AS1340" s="92"/>
      <c r="AT1340" s="92"/>
      <c r="AU1340" s="92"/>
      <c r="AV1340" s="92"/>
      <c r="AW1340" s="92"/>
      <c r="AX1340" s="92"/>
      <c r="AY1340" s="92"/>
      <c r="AZ1340" s="92"/>
      <c r="BA1340" s="92"/>
      <c r="BB1340" s="92"/>
      <c r="BC1340" s="92"/>
      <c r="BD1340" s="92"/>
      <c r="BE1340" s="92"/>
      <c r="BF1340" s="92"/>
      <c r="BG1340" s="92"/>
      <c r="BH1340" s="92"/>
      <c r="BI1340" s="92"/>
      <c r="BJ1340" s="92"/>
      <c r="BK1340" s="92"/>
      <c r="BL1340" s="92"/>
      <c r="BM1340" s="92"/>
      <c r="BN1340" s="92"/>
      <c r="BO1340" s="92"/>
      <c r="BP1340" s="92"/>
      <c r="BQ1340" s="92"/>
      <c r="BR1340" s="92"/>
      <c r="BS1340" s="92"/>
      <c r="BT1340" s="92"/>
      <c r="BU1340" s="92"/>
      <c r="BV1340" s="92"/>
      <c r="BW1340" s="92"/>
      <c r="BX1340" s="92"/>
      <c r="BY1340" s="92"/>
      <c r="BZ1340" s="92"/>
      <c r="CA1340" s="92"/>
      <c r="CB1340" s="92"/>
      <c r="CC1340" s="92"/>
      <c r="CD1340" s="92"/>
      <c r="CE1340" s="92"/>
      <c r="CF1340" s="92"/>
      <c r="CG1340" s="92"/>
      <c r="CH1340" s="92"/>
      <c r="CI1340" s="92"/>
      <c r="CJ1340" s="92"/>
      <c r="CK1340" s="92"/>
      <c r="CL1340" s="92"/>
      <c r="CM1340" s="92"/>
      <c r="CN1340" s="92"/>
      <c r="CO1340" s="92"/>
      <c r="CP1340" s="92"/>
      <c r="CQ1340" s="92"/>
      <c r="CR1340" s="92"/>
    </row>
    <row r="1341" spans="1:96">
      <c r="A1341" s="118" t="s">
        <v>193</v>
      </c>
      <c r="B1341" s="118">
        <v>33</v>
      </c>
      <c r="C1341" s="118" t="s">
        <v>16</v>
      </c>
      <c r="D1341" s="118">
        <v>98126</v>
      </c>
      <c r="E1341" s="118" t="s">
        <v>194</v>
      </c>
      <c r="F1341" s="134">
        <v>39623</v>
      </c>
      <c r="G1341" s="118" t="s">
        <v>195</v>
      </c>
      <c r="H1341" s="118">
        <v>1</v>
      </c>
      <c r="J1341" s="118" t="s">
        <v>19</v>
      </c>
      <c r="K1341" s="133" t="s">
        <v>171</v>
      </c>
      <c r="L1341" s="118" t="s">
        <v>183</v>
      </c>
      <c r="M1341" s="118" t="s">
        <v>22</v>
      </c>
      <c r="N1341" s="118">
        <v>26</v>
      </c>
      <c r="O1341" s="118">
        <v>6</v>
      </c>
      <c r="P1341" s="118">
        <v>2008</v>
      </c>
      <c r="Q1341" s="118">
        <v>47.560664000000003</v>
      </c>
      <c r="R1341" s="118">
        <v>-122.37895</v>
      </c>
    </row>
    <row r="1342" spans="1:96">
      <c r="A1342" s="118" t="s">
        <v>202</v>
      </c>
      <c r="B1342" s="118">
        <v>33</v>
      </c>
      <c r="C1342" s="118" t="s">
        <v>16</v>
      </c>
      <c r="D1342" s="118">
        <v>98126</v>
      </c>
      <c r="E1342" s="118" t="s">
        <v>203</v>
      </c>
      <c r="F1342" s="134">
        <v>39623</v>
      </c>
      <c r="G1342" s="118" t="s">
        <v>29</v>
      </c>
      <c r="H1342" s="118">
        <v>2</v>
      </c>
      <c r="J1342" s="118" t="s">
        <v>19</v>
      </c>
      <c r="K1342" s="133" t="s">
        <v>171</v>
      </c>
      <c r="L1342" s="118" t="s">
        <v>183</v>
      </c>
      <c r="M1342" s="118" t="s">
        <v>22</v>
      </c>
      <c r="N1342" s="118">
        <v>26</v>
      </c>
      <c r="O1342" s="118">
        <v>6</v>
      </c>
      <c r="P1342" s="118">
        <v>2008</v>
      </c>
      <c r="Q1342" s="118">
        <v>47.560664000000003</v>
      </c>
      <c r="R1342" s="118">
        <v>-122.37895</v>
      </c>
    </row>
    <row r="1343" spans="1:96">
      <c r="A1343" s="118" t="s">
        <v>184</v>
      </c>
      <c r="B1343" s="118">
        <v>33</v>
      </c>
      <c r="C1343" s="118" t="s">
        <v>16</v>
      </c>
      <c r="D1343" s="118">
        <v>98126</v>
      </c>
      <c r="E1343" s="118" t="s">
        <v>185</v>
      </c>
      <c r="F1343" s="134">
        <v>39630</v>
      </c>
      <c r="G1343" s="118" t="s">
        <v>29</v>
      </c>
      <c r="H1343" s="118">
        <v>1</v>
      </c>
      <c r="J1343" s="118" t="s">
        <v>19</v>
      </c>
      <c r="K1343" s="133" t="s">
        <v>171</v>
      </c>
      <c r="L1343" s="118" t="s">
        <v>183</v>
      </c>
      <c r="M1343" s="118" t="s">
        <v>22</v>
      </c>
      <c r="N1343" s="118">
        <v>27</v>
      </c>
      <c r="O1343" s="118">
        <v>7</v>
      </c>
      <c r="P1343" s="118">
        <v>2008</v>
      </c>
      <c r="Q1343" s="118">
        <v>47.560664000000003</v>
      </c>
      <c r="R1343" s="118">
        <v>-122.37895</v>
      </c>
    </row>
    <row r="1344" spans="1:96">
      <c r="A1344" s="118" t="s">
        <v>188</v>
      </c>
      <c r="B1344" s="118">
        <v>33</v>
      </c>
      <c r="C1344" s="118" t="s">
        <v>16</v>
      </c>
      <c r="D1344" s="118">
        <v>98126</v>
      </c>
      <c r="E1344" s="118" t="s">
        <v>189</v>
      </c>
      <c r="F1344" s="134">
        <v>39637</v>
      </c>
      <c r="G1344" s="118" t="s">
        <v>29</v>
      </c>
      <c r="H1344" s="118">
        <v>1</v>
      </c>
      <c r="J1344" s="118" t="s">
        <v>19</v>
      </c>
      <c r="K1344" s="133" t="s">
        <v>171</v>
      </c>
      <c r="L1344" s="118" t="s">
        <v>183</v>
      </c>
      <c r="M1344" s="118" t="s">
        <v>22</v>
      </c>
      <c r="N1344" s="118">
        <v>28</v>
      </c>
      <c r="O1344" s="118">
        <v>7</v>
      </c>
      <c r="P1344" s="118">
        <v>2008</v>
      </c>
      <c r="Q1344" s="118">
        <v>47.560664000000003</v>
      </c>
      <c r="R1344" s="118">
        <v>-122.37895</v>
      </c>
    </row>
    <row r="1345" spans="1:96">
      <c r="A1345" s="118" t="s">
        <v>196</v>
      </c>
      <c r="B1345" s="118">
        <v>33</v>
      </c>
      <c r="C1345" s="118" t="s">
        <v>16</v>
      </c>
      <c r="D1345" s="118">
        <v>98126</v>
      </c>
      <c r="E1345" s="118" t="s">
        <v>197</v>
      </c>
      <c r="F1345" s="134">
        <v>39644</v>
      </c>
      <c r="G1345" s="118" t="s">
        <v>29</v>
      </c>
      <c r="H1345" s="118">
        <v>2</v>
      </c>
      <c r="J1345" s="118" t="s">
        <v>19</v>
      </c>
      <c r="K1345" s="133" t="s">
        <v>171</v>
      </c>
      <c r="L1345" s="118" t="s">
        <v>183</v>
      </c>
      <c r="M1345" s="118" t="s">
        <v>22</v>
      </c>
      <c r="N1345" s="118">
        <v>29</v>
      </c>
      <c r="O1345" s="118">
        <v>7</v>
      </c>
      <c r="P1345" s="118">
        <v>2008</v>
      </c>
      <c r="Q1345" s="118">
        <v>47.560664000000003</v>
      </c>
      <c r="R1345" s="118">
        <v>-122.37895</v>
      </c>
    </row>
    <row r="1346" spans="1:96">
      <c r="A1346" s="118" t="s">
        <v>238</v>
      </c>
      <c r="B1346" s="118">
        <v>33</v>
      </c>
      <c r="C1346" s="118" t="s">
        <v>16</v>
      </c>
      <c r="D1346" s="118">
        <v>98126</v>
      </c>
      <c r="E1346" s="118" t="s">
        <v>239</v>
      </c>
      <c r="F1346" s="134">
        <v>39651</v>
      </c>
      <c r="G1346" s="118" t="s">
        <v>29</v>
      </c>
      <c r="H1346" s="118">
        <v>16</v>
      </c>
      <c r="J1346" s="118" t="s">
        <v>74</v>
      </c>
      <c r="K1346" s="133" t="s">
        <v>171</v>
      </c>
      <c r="L1346" s="118" t="s">
        <v>183</v>
      </c>
      <c r="M1346" s="118" t="s">
        <v>22</v>
      </c>
      <c r="N1346" s="118">
        <v>30</v>
      </c>
      <c r="O1346" s="118">
        <v>7</v>
      </c>
      <c r="P1346" s="118">
        <v>2008</v>
      </c>
      <c r="Q1346" s="118">
        <v>47.560664000000003</v>
      </c>
      <c r="R1346" s="118">
        <v>-122.37895</v>
      </c>
    </row>
    <row r="1347" spans="1:96">
      <c r="A1347" s="118" t="s">
        <v>234</v>
      </c>
      <c r="B1347" s="118">
        <v>33</v>
      </c>
      <c r="C1347" s="118" t="s">
        <v>16</v>
      </c>
      <c r="D1347" s="118">
        <v>98126</v>
      </c>
      <c r="E1347" s="118" t="s">
        <v>235</v>
      </c>
      <c r="F1347" s="134">
        <v>39658</v>
      </c>
      <c r="G1347" s="118" t="s">
        <v>29</v>
      </c>
      <c r="H1347" s="118">
        <v>11</v>
      </c>
      <c r="J1347" s="118" t="s">
        <v>19</v>
      </c>
      <c r="K1347" s="133" t="s">
        <v>171</v>
      </c>
      <c r="L1347" s="118" t="s">
        <v>36</v>
      </c>
      <c r="M1347" s="118" t="s">
        <v>22</v>
      </c>
      <c r="N1347" s="118">
        <v>31</v>
      </c>
      <c r="O1347" s="118">
        <v>7</v>
      </c>
      <c r="P1347" s="118">
        <v>2008</v>
      </c>
      <c r="Q1347" s="118">
        <v>47.560664000000003</v>
      </c>
      <c r="R1347" s="118">
        <v>-122.37895</v>
      </c>
    </row>
    <row r="1348" spans="1:96">
      <c r="A1348" s="118" t="s">
        <v>224</v>
      </c>
      <c r="B1348" s="118">
        <v>33</v>
      </c>
      <c r="C1348" s="118" t="s">
        <v>16</v>
      </c>
      <c r="D1348" s="118">
        <v>98126</v>
      </c>
      <c r="E1348" s="118" t="s">
        <v>225</v>
      </c>
      <c r="F1348" s="134">
        <v>39672</v>
      </c>
      <c r="G1348" s="118" t="s">
        <v>29</v>
      </c>
      <c r="H1348" s="118">
        <v>7</v>
      </c>
      <c r="J1348" s="118" t="s">
        <v>19</v>
      </c>
      <c r="K1348" s="133" t="s">
        <v>171</v>
      </c>
      <c r="L1348" s="118" t="s">
        <v>42</v>
      </c>
      <c r="M1348" s="118" t="s">
        <v>22</v>
      </c>
      <c r="N1348" s="118">
        <v>33</v>
      </c>
      <c r="O1348" s="118">
        <v>8</v>
      </c>
      <c r="P1348" s="118">
        <v>2008</v>
      </c>
      <c r="Q1348" s="118">
        <v>47.560664000000003</v>
      </c>
      <c r="R1348" s="118">
        <v>-122.37895</v>
      </c>
    </row>
    <row r="1349" spans="1:96">
      <c r="A1349" s="118" t="s">
        <v>240</v>
      </c>
      <c r="B1349" s="118">
        <v>33</v>
      </c>
      <c r="C1349" s="118" t="s">
        <v>16</v>
      </c>
      <c r="D1349" s="118">
        <v>98126</v>
      </c>
      <c r="E1349" s="118" t="s">
        <v>241</v>
      </c>
      <c r="F1349" s="134">
        <v>39672</v>
      </c>
      <c r="G1349" s="118" t="s">
        <v>29</v>
      </c>
      <c r="H1349" s="118">
        <v>50</v>
      </c>
      <c r="J1349" s="118" t="s">
        <v>74</v>
      </c>
      <c r="K1349" s="133" t="s">
        <v>171</v>
      </c>
      <c r="L1349" s="118" t="s">
        <v>183</v>
      </c>
      <c r="M1349" s="118" t="s">
        <v>22</v>
      </c>
      <c r="N1349" s="118">
        <v>33</v>
      </c>
      <c r="O1349" s="118">
        <v>8</v>
      </c>
      <c r="P1349" s="118">
        <v>2008</v>
      </c>
      <c r="Q1349" s="118">
        <v>47.560664000000003</v>
      </c>
      <c r="R1349" s="118">
        <v>-122.37895</v>
      </c>
    </row>
    <row r="1350" spans="1:96">
      <c r="A1350" s="118" t="s">
        <v>212</v>
      </c>
      <c r="B1350" s="118">
        <v>33</v>
      </c>
      <c r="C1350" s="118" t="s">
        <v>16</v>
      </c>
      <c r="D1350" s="118">
        <v>98114</v>
      </c>
      <c r="E1350" s="118" t="s">
        <v>213</v>
      </c>
      <c r="F1350" s="134">
        <v>39679</v>
      </c>
      <c r="G1350" s="118" t="s">
        <v>29</v>
      </c>
      <c r="H1350" s="118">
        <v>3</v>
      </c>
      <c r="J1350" s="118" t="s">
        <v>19</v>
      </c>
      <c r="K1350" s="133" t="s">
        <v>171</v>
      </c>
      <c r="L1350" s="118" t="s">
        <v>42</v>
      </c>
      <c r="M1350" s="118" t="s">
        <v>22</v>
      </c>
      <c r="N1350" s="118">
        <v>34</v>
      </c>
      <c r="O1350" s="118">
        <v>8</v>
      </c>
      <c r="P1350" s="118">
        <v>2008</v>
      </c>
      <c r="Q1350" s="118">
        <v>47.560664000000003</v>
      </c>
      <c r="R1350" s="118">
        <v>-122.37895</v>
      </c>
    </row>
    <row r="1351" spans="1:96">
      <c r="A1351" s="118" t="s">
        <v>228</v>
      </c>
      <c r="B1351" s="118">
        <v>33</v>
      </c>
      <c r="C1351" s="118" t="s">
        <v>16</v>
      </c>
      <c r="D1351" s="118">
        <v>98114</v>
      </c>
      <c r="E1351" s="118" t="s">
        <v>229</v>
      </c>
      <c r="F1351" s="134">
        <v>39687</v>
      </c>
      <c r="G1351" s="118" t="s">
        <v>29</v>
      </c>
      <c r="H1351" s="118">
        <v>7</v>
      </c>
      <c r="J1351" s="118" t="s">
        <v>19</v>
      </c>
      <c r="K1351" s="133" t="s">
        <v>171</v>
      </c>
      <c r="L1351" s="118" t="s">
        <v>39</v>
      </c>
      <c r="M1351" s="118" t="s">
        <v>22</v>
      </c>
      <c r="N1351" s="118">
        <v>35</v>
      </c>
      <c r="O1351" s="118">
        <v>8</v>
      </c>
      <c r="P1351" s="118">
        <v>2008</v>
      </c>
      <c r="Q1351" s="118">
        <v>47.560664000000003</v>
      </c>
      <c r="R1351" s="118">
        <v>-122.37895</v>
      </c>
    </row>
    <row r="1352" spans="1:96">
      <c r="A1352" s="118" t="s">
        <v>220</v>
      </c>
      <c r="B1352" s="118">
        <v>33</v>
      </c>
      <c r="C1352" s="118" t="s">
        <v>16</v>
      </c>
      <c r="D1352" s="118">
        <v>98114</v>
      </c>
      <c r="E1352" s="118" t="s">
        <v>221</v>
      </c>
      <c r="F1352" s="134">
        <v>39694</v>
      </c>
      <c r="G1352" s="118" t="s">
        <v>29</v>
      </c>
      <c r="H1352" s="118">
        <v>6</v>
      </c>
      <c r="J1352" s="118" t="s">
        <v>19</v>
      </c>
      <c r="K1352" s="133" t="s">
        <v>171</v>
      </c>
      <c r="L1352" s="118" t="s">
        <v>183</v>
      </c>
      <c r="M1352" s="118" t="s">
        <v>22</v>
      </c>
      <c r="N1352" s="118">
        <v>36</v>
      </c>
      <c r="O1352" s="118">
        <v>9</v>
      </c>
      <c r="P1352" s="118">
        <v>2008</v>
      </c>
      <c r="Q1352" s="118">
        <v>47.560664000000003</v>
      </c>
      <c r="R1352" s="118">
        <v>-122.37895</v>
      </c>
    </row>
    <row r="1353" spans="1:96">
      <c r="A1353" s="118" t="s">
        <v>204</v>
      </c>
      <c r="B1353" s="118">
        <v>33</v>
      </c>
      <c r="C1353" s="118" t="s">
        <v>16</v>
      </c>
      <c r="D1353" s="118">
        <v>98126</v>
      </c>
      <c r="E1353" s="118" t="s">
        <v>205</v>
      </c>
      <c r="F1353" s="134">
        <v>39700</v>
      </c>
      <c r="G1353" s="118" t="s">
        <v>29</v>
      </c>
      <c r="H1353" s="118">
        <v>2</v>
      </c>
      <c r="J1353" s="118" t="s">
        <v>19</v>
      </c>
      <c r="K1353" s="133" t="s">
        <v>171</v>
      </c>
      <c r="L1353" s="118" t="s">
        <v>57</v>
      </c>
      <c r="M1353" s="118" t="s">
        <v>22</v>
      </c>
      <c r="N1353" s="118">
        <v>37</v>
      </c>
      <c r="O1353" s="118">
        <v>9</v>
      </c>
      <c r="P1353" s="118">
        <v>2008</v>
      </c>
      <c r="Q1353" s="118">
        <v>47.560664000000003</v>
      </c>
      <c r="R1353" s="118">
        <v>-122.37895</v>
      </c>
    </row>
    <row r="1354" spans="1:96">
      <c r="A1354" s="118" t="s">
        <v>198</v>
      </c>
      <c r="B1354" s="118">
        <v>33</v>
      </c>
      <c r="C1354" s="118" t="s">
        <v>16</v>
      </c>
      <c r="D1354" s="118">
        <v>98126</v>
      </c>
      <c r="E1354" s="118" t="s">
        <v>182</v>
      </c>
      <c r="F1354" s="134">
        <v>39619</v>
      </c>
      <c r="G1354" s="118" t="s">
        <v>18</v>
      </c>
      <c r="H1354" s="118">
        <v>2</v>
      </c>
      <c r="J1354" s="118" t="s">
        <v>19</v>
      </c>
      <c r="K1354" s="133" t="s">
        <v>171</v>
      </c>
      <c r="L1354" s="118" t="s">
        <v>183</v>
      </c>
      <c r="M1354" s="118" t="s">
        <v>22</v>
      </c>
      <c r="N1354" s="118">
        <v>25</v>
      </c>
      <c r="O1354" s="118">
        <v>6</v>
      </c>
      <c r="P1354" s="118">
        <v>2008</v>
      </c>
      <c r="Q1354" s="118">
        <v>47.560664000000003</v>
      </c>
      <c r="R1354" s="118">
        <v>-122.37895</v>
      </c>
      <c r="U1354" s="92"/>
      <c r="V1354" s="92"/>
      <c r="W1354" s="92"/>
      <c r="X1354" s="92"/>
      <c r="Y1354" s="92"/>
      <c r="Z1354" s="92"/>
      <c r="AA1354" s="92"/>
      <c r="AB1354" s="92"/>
      <c r="AC1354" s="92"/>
      <c r="AD1354" s="92"/>
      <c r="AE1354" s="92"/>
      <c r="AF1354" s="92"/>
      <c r="AG1354" s="92"/>
      <c r="AH1354" s="92"/>
      <c r="AI1354" s="92"/>
      <c r="AJ1354" s="92"/>
      <c r="AK1354" s="92"/>
      <c r="AL1354" s="92"/>
      <c r="AM1354" s="92"/>
      <c r="AN1354" s="92"/>
      <c r="AO1354" s="92"/>
      <c r="AP1354" s="92"/>
      <c r="AQ1354" s="92"/>
      <c r="AR1354" s="92"/>
      <c r="AS1354" s="92"/>
      <c r="AT1354" s="92"/>
      <c r="AU1354" s="92"/>
      <c r="AV1354" s="92"/>
      <c r="AW1354" s="92"/>
      <c r="AX1354" s="92"/>
      <c r="AY1354" s="92"/>
      <c r="AZ1354" s="92"/>
      <c r="BA1354" s="92"/>
      <c r="BB1354" s="92"/>
      <c r="BC1354" s="92"/>
      <c r="BD1354" s="92"/>
      <c r="BE1354" s="92"/>
      <c r="BF1354" s="92"/>
      <c r="BG1354" s="92"/>
      <c r="BH1354" s="92"/>
      <c r="BI1354" s="92"/>
      <c r="BJ1354" s="92"/>
      <c r="BK1354" s="92"/>
      <c r="BL1354" s="92"/>
      <c r="BM1354" s="92"/>
      <c r="BN1354" s="92"/>
      <c r="BO1354" s="92"/>
      <c r="BP1354" s="92"/>
      <c r="BQ1354" s="92"/>
      <c r="BR1354" s="92"/>
      <c r="BS1354" s="92"/>
      <c r="BT1354" s="92"/>
      <c r="BU1354" s="92"/>
      <c r="BV1354" s="92"/>
      <c r="BW1354" s="92"/>
      <c r="BX1354" s="92"/>
      <c r="BY1354" s="92"/>
      <c r="BZ1354" s="92"/>
      <c r="CA1354" s="92"/>
      <c r="CB1354" s="92"/>
      <c r="CC1354" s="92"/>
      <c r="CD1354" s="92"/>
      <c r="CE1354" s="92"/>
      <c r="CF1354" s="92"/>
      <c r="CG1354" s="92"/>
      <c r="CH1354" s="92"/>
      <c r="CI1354" s="92"/>
      <c r="CJ1354" s="92"/>
      <c r="CK1354" s="92"/>
      <c r="CL1354" s="92"/>
      <c r="CM1354" s="92"/>
      <c r="CN1354" s="92"/>
      <c r="CO1354" s="92"/>
      <c r="CP1354" s="92"/>
      <c r="CQ1354" s="92"/>
      <c r="CR1354" s="92"/>
    </row>
    <row r="1355" spans="1:96">
      <c r="A1355" s="118" t="s">
        <v>210</v>
      </c>
      <c r="B1355" s="118">
        <v>33</v>
      </c>
      <c r="C1355" s="118" t="s">
        <v>16</v>
      </c>
      <c r="D1355" s="118">
        <v>98126</v>
      </c>
      <c r="E1355" s="118" t="s">
        <v>211</v>
      </c>
      <c r="F1355" s="134">
        <v>39623</v>
      </c>
      <c r="G1355" s="118" t="s">
        <v>18</v>
      </c>
      <c r="H1355" s="118">
        <v>3</v>
      </c>
      <c r="J1355" s="118" t="s">
        <v>19</v>
      </c>
      <c r="K1355" s="133" t="s">
        <v>171</v>
      </c>
      <c r="L1355" s="118" t="s">
        <v>183</v>
      </c>
      <c r="M1355" s="118" t="s">
        <v>22</v>
      </c>
      <c r="N1355" s="118">
        <v>26</v>
      </c>
      <c r="O1355" s="118">
        <v>6</v>
      </c>
      <c r="P1355" s="118">
        <v>2008</v>
      </c>
      <c r="Q1355" s="118">
        <v>47.560664000000003</v>
      </c>
      <c r="R1355" s="118">
        <v>-122.37895</v>
      </c>
    </row>
    <row r="1356" spans="1:96">
      <c r="A1356" s="118" t="s">
        <v>186</v>
      </c>
      <c r="B1356" s="118">
        <v>33</v>
      </c>
      <c r="C1356" s="118" t="s">
        <v>16</v>
      </c>
      <c r="D1356" s="118">
        <v>98126</v>
      </c>
      <c r="E1356" s="118" t="s">
        <v>187</v>
      </c>
      <c r="F1356" s="134">
        <v>39630</v>
      </c>
      <c r="G1356" s="118" t="s">
        <v>18</v>
      </c>
      <c r="H1356" s="118">
        <v>1</v>
      </c>
      <c r="J1356" s="118" t="s">
        <v>19</v>
      </c>
      <c r="K1356" s="133" t="s">
        <v>171</v>
      </c>
      <c r="L1356" s="118" t="s">
        <v>183</v>
      </c>
      <c r="M1356" s="118" t="s">
        <v>22</v>
      </c>
      <c r="N1356" s="118">
        <v>27</v>
      </c>
      <c r="O1356" s="118">
        <v>7</v>
      </c>
      <c r="P1356" s="118">
        <v>2008</v>
      </c>
      <c r="Q1356" s="118">
        <v>47.560664000000003</v>
      </c>
      <c r="R1356" s="118">
        <v>-122.37895</v>
      </c>
    </row>
    <row r="1357" spans="1:96">
      <c r="A1357" s="118" t="s">
        <v>208</v>
      </c>
      <c r="B1357" s="118">
        <v>33</v>
      </c>
      <c r="C1357" s="118" t="s">
        <v>16</v>
      </c>
      <c r="D1357" s="118">
        <v>98126</v>
      </c>
      <c r="E1357" s="118" t="s">
        <v>209</v>
      </c>
      <c r="F1357" s="134">
        <v>39644</v>
      </c>
      <c r="G1357" s="118" t="s">
        <v>18</v>
      </c>
      <c r="H1357" s="118">
        <v>3</v>
      </c>
      <c r="J1357" s="118" t="s">
        <v>19</v>
      </c>
      <c r="K1357" s="133" t="s">
        <v>171</v>
      </c>
      <c r="L1357" s="118" t="s">
        <v>183</v>
      </c>
      <c r="M1357" s="118" t="s">
        <v>22</v>
      </c>
      <c r="N1357" s="118">
        <v>29</v>
      </c>
      <c r="O1357" s="118">
        <v>7</v>
      </c>
      <c r="P1357" s="118">
        <v>2008</v>
      </c>
      <c r="Q1357" s="118">
        <v>47.560664000000003</v>
      </c>
      <c r="R1357" s="118">
        <v>-122.37895</v>
      </c>
    </row>
    <row r="1358" spans="1:96">
      <c r="A1358" s="118" t="s">
        <v>214</v>
      </c>
      <c r="B1358" s="118">
        <v>33</v>
      </c>
      <c r="C1358" s="118" t="s">
        <v>16</v>
      </c>
      <c r="D1358" s="118">
        <v>98126</v>
      </c>
      <c r="E1358" s="118" t="s">
        <v>215</v>
      </c>
      <c r="F1358" s="134">
        <v>39651</v>
      </c>
      <c r="G1358" s="118" t="s">
        <v>18</v>
      </c>
      <c r="H1358" s="118">
        <v>4</v>
      </c>
      <c r="J1358" s="118" t="s">
        <v>19</v>
      </c>
      <c r="K1358" s="133" t="s">
        <v>171</v>
      </c>
      <c r="L1358" s="118" t="s">
        <v>36</v>
      </c>
      <c r="M1358" s="118" t="s">
        <v>22</v>
      </c>
      <c r="N1358" s="118">
        <v>30</v>
      </c>
      <c r="O1358" s="118">
        <v>7</v>
      </c>
      <c r="P1358" s="118">
        <v>2008</v>
      </c>
      <c r="Q1358" s="118">
        <v>47.560664000000003</v>
      </c>
      <c r="R1358" s="118">
        <v>-122.37895</v>
      </c>
      <c r="U1358" s="92"/>
      <c r="V1358" s="92"/>
      <c r="W1358" s="92"/>
      <c r="X1358" s="92"/>
      <c r="Y1358" s="92"/>
      <c r="Z1358" s="92"/>
      <c r="AA1358" s="92"/>
      <c r="AB1358" s="92"/>
      <c r="AC1358" s="92"/>
      <c r="AD1358" s="92"/>
      <c r="AE1358" s="92"/>
      <c r="AF1358" s="92"/>
      <c r="AG1358" s="92"/>
      <c r="AH1358" s="92"/>
      <c r="AI1358" s="92"/>
      <c r="AJ1358" s="92"/>
      <c r="AK1358" s="92"/>
      <c r="AL1358" s="92"/>
      <c r="AM1358" s="92"/>
      <c r="AN1358" s="92"/>
      <c r="AO1358" s="92"/>
      <c r="AP1358" s="92"/>
      <c r="AQ1358" s="92"/>
      <c r="AR1358" s="92"/>
      <c r="AS1358" s="92"/>
      <c r="AT1358" s="92"/>
      <c r="AU1358" s="92"/>
      <c r="AV1358" s="92"/>
      <c r="AW1358" s="92"/>
      <c r="AX1358" s="92"/>
      <c r="AY1358" s="92"/>
      <c r="AZ1358" s="92"/>
      <c r="BA1358" s="92"/>
      <c r="BB1358" s="92"/>
      <c r="BC1358" s="92"/>
      <c r="BD1358" s="92"/>
      <c r="BE1358" s="92"/>
      <c r="BF1358" s="92"/>
      <c r="BG1358" s="92"/>
      <c r="BH1358" s="92"/>
      <c r="BI1358" s="92"/>
      <c r="BJ1358" s="92"/>
      <c r="BK1358" s="92"/>
      <c r="BL1358" s="92"/>
      <c r="BM1358" s="92"/>
      <c r="BN1358" s="92"/>
      <c r="BO1358" s="92"/>
      <c r="BP1358" s="92"/>
      <c r="BQ1358" s="92"/>
      <c r="BR1358" s="92"/>
      <c r="BS1358" s="92"/>
      <c r="BT1358" s="92"/>
      <c r="BU1358" s="92"/>
      <c r="BV1358" s="92"/>
      <c r="BW1358" s="92"/>
      <c r="BX1358" s="92"/>
      <c r="BY1358" s="92"/>
      <c r="BZ1358" s="92"/>
      <c r="CA1358" s="92"/>
      <c r="CB1358" s="92"/>
      <c r="CC1358" s="92"/>
      <c r="CD1358" s="92"/>
      <c r="CE1358" s="92"/>
      <c r="CF1358" s="92"/>
      <c r="CG1358" s="92"/>
      <c r="CH1358" s="92"/>
      <c r="CI1358" s="92"/>
      <c r="CJ1358" s="92"/>
      <c r="CK1358" s="92"/>
      <c r="CL1358" s="92"/>
      <c r="CM1358" s="92"/>
      <c r="CN1358" s="92"/>
      <c r="CO1358" s="92"/>
      <c r="CP1358" s="92"/>
      <c r="CQ1358" s="92"/>
      <c r="CR1358" s="92"/>
    </row>
    <row r="1359" spans="1:96">
      <c r="A1359" s="118" t="s">
        <v>222</v>
      </c>
      <c r="B1359" s="118">
        <v>33</v>
      </c>
      <c r="C1359" s="118" t="s">
        <v>16</v>
      </c>
      <c r="D1359" s="118">
        <v>98126</v>
      </c>
      <c r="E1359" s="118" t="s">
        <v>223</v>
      </c>
      <c r="F1359" s="134">
        <v>39658</v>
      </c>
      <c r="G1359" s="118" t="s">
        <v>18</v>
      </c>
      <c r="H1359" s="118">
        <v>7</v>
      </c>
      <c r="J1359" s="118" t="s">
        <v>19</v>
      </c>
      <c r="K1359" s="133" t="s">
        <v>171</v>
      </c>
      <c r="L1359" s="118" t="s">
        <v>36</v>
      </c>
      <c r="M1359" s="118" t="s">
        <v>22</v>
      </c>
      <c r="N1359" s="118">
        <v>31</v>
      </c>
      <c r="O1359" s="118">
        <v>7</v>
      </c>
      <c r="P1359" s="118">
        <v>2008</v>
      </c>
      <c r="Q1359" s="118">
        <v>47.560664000000003</v>
      </c>
      <c r="R1359" s="118">
        <v>-122.37895</v>
      </c>
    </row>
    <row r="1360" spans="1:96">
      <c r="A1360" s="118" t="s">
        <v>226</v>
      </c>
      <c r="B1360" s="118">
        <v>33</v>
      </c>
      <c r="C1360" s="118" t="s">
        <v>16</v>
      </c>
      <c r="D1360" s="118">
        <v>98126</v>
      </c>
      <c r="E1360" s="118" t="s">
        <v>227</v>
      </c>
      <c r="F1360" s="134">
        <v>39672</v>
      </c>
      <c r="G1360" s="118" t="s">
        <v>18</v>
      </c>
      <c r="H1360" s="118">
        <v>7</v>
      </c>
      <c r="J1360" s="118" t="s">
        <v>19</v>
      </c>
      <c r="K1360" s="133" t="s">
        <v>171</v>
      </c>
      <c r="L1360" s="118" t="s">
        <v>42</v>
      </c>
      <c r="M1360" s="118" t="s">
        <v>22</v>
      </c>
      <c r="N1360" s="118">
        <v>33</v>
      </c>
      <c r="O1360" s="118">
        <v>8</v>
      </c>
      <c r="P1360" s="118">
        <v>2008</v>
      </c>
      <c r="Q1360" s="118">
        <v>47.560664000000003</v>
      </c>
      <c r="R1360" s="118">
        <v>-122.37895</v>
      </c>
    </row>
    <row r="1361" spans="1:96">
      <c r="A1361" s="118" t="s">
        <v>218</v>
      </c>
      <c r="B1361" s="118">
        <v>33</v>
      </c>
      <c r="C1361" s="118" t="s">
        <v>16</v>
      </c>
      <c r="D1361" s="118">
        <v>98114</v>
      </c>
      <c r="E1361" s="118" t="s">
        <v>219</v>
      </c>
      <c r="F1361" s="134">
        <v>39679</v>
      </c>
      <c r="G1361" s="118" t="s">
        <v>18</v>
      </c>
      <c r="H1361" s="118">
        <v>5</v>
      </c>
      <c r="J1361" s="118" t="s">
        <v>19</v>
      </c>
      <c r="K1361" s="133" t="s">
        <v>171</v>
      </c>
      <c r="L1361" s="118" t="s">
        <v>42</v>
      </c>
      <c r="M1361" s="118" t="s">
        <v>22</v>
      </c>
      <c r="N1361" s="118">
        <v>34</v>
      </c>
      <c r="O1361" s="118">
        <v>8</v>
      </c>
      <c r="P1361" s="118">
        <v>2008</v>
      </c>
      <c r="Q1361" s="118">
        <v>47.560664000000003</v>
      </c>
      <c r="R1361" s="118">
        <v>-122.37895</v>
      </c>
    </row>
    <row r="1362" spans="1:96">
      <c r="A1362" s="118" t="s">
        <v>230</v>
      </c>
      <c r="B1362" s="118">
        <v>33</v>
      </c>
      <c r="C1362" s="118" t="s">
        <v>16</v>
      </c>
      <c r="D1362" s="118">
        <v>98114</v>
      </c>
      <c r="E1362" s="118" t="s">
        <v>231</v>
      </c>
      <c r="F1362" s="134">
        <v>39687</v>
      </c>
      <c r="G1362" s="118" t="s">
        <v>18</v>
      </c>
      <c r="H1362" s="118">
        <v>7</v>
      </c>
      <c r="J1362" s="118" t="s">
        <v>19</v>
      </c>
      <c r="K1362" s="133" t="s">
        <v>171</v>
      </c>
      <c r="L1362" s="118" t="s">
        <v>39</v>
      </c>
      <c r="M1362" s="118" t="s">
        <v>22</v>
      </c>
      <c r="N1362" s="118">
        <v>35</v>
      </c>
      <c r="O1362" s="118">
        <v>8</v>
      </c>
      <c r="P1362" s="118">
        <v>2008</v>
      </c>
      <c r="Q1362" s="118">
        <v>47.560664000000003</v>
      </c>
      <c r="R1362" s="118">
        <v>-122.37895</v>
      </c>
    </row>
    <row r="1363" spans="1:96">
      <c r="A1363" s="118" t="s">
        <v>236</v>
      </c>
      <c r="B1363" s="118">
        <v>33</v>
      </c>
      <c r="C1363" s="118" t="s">
        <v>16</v>
      </c>
      <c r="D1363" s="118">
        <v>98114</v>
      </c>
      <c r="E1363" s="118" t="s">
        <v>237</v>
      </c>
      <c r="F1363" s="134">
        <v>39694</v>
      </c>
      <c r="G1363" s="118" t="s">
        <v>18</v>
      </c>
      <c r="H1363" s="118">
        <v>12</v>
      </c>
      <c r="J1363" s="118" t="s">
        <v>19</v>
      </c>
      <c r="K1363" s="133" t="s">
        <v>171</v>
      </c>
      <c r="L1363" s="118" t="s">
        <v>183</v>
      </c>
      <c r="M1363" s="118" t="s">
        <v>22</v>
      </c>
      <c r="N1363" s="118">
        <v>36</v>
      </c>
      <c r="O1363" s="118">
        <v>9</v>
      </c>
      <c r="P1363" s="118">
        <v>2008</v>
      </c>
      <c r="Q1363" s="118">
        <v>47.560664000000003</v>
      </c>
      <c r="R1363" s="118">
        <v>-122.37895</v>
      </c>
    </row>
    <row r="1364" spans="1:96">
      <c r="A1364" s="118" t="s">
        <v>216</v>
      </c>
      <c r="B1364" s="118">
        <v>33</v>
      </c>
      <c r="C1364" s="118" t="s">
        <v>16</v>
      </c>
      <c r="D1364" s="118">
        <v>98126</v>
      </c>
      <c r="E1364" s="118" t="s">
        <v>217</v>
      </c>
      <c r="F1364" s="134">
        <v>39700</v>
      </c>
      <c r="G1364" s="118" t="s">
        <v>18</v>
      </c>
      <c r="H1364" s="118">
        <v>4</v>
      </c>
      <c r="J1364" s="118" t="s">
        <v>19</v>
      </c>
      <c r="K1364" s="133" t="s">
        <v>171</v>
      </c>
      <c r="L1364" s="118" t="s">
        <v>57</v>
      </c>
      <c r="M1364" s="118" t="s">
        <v>22</v>
      </c>
      <c r="N1364" s="118">
        <v>37</v>
      </c>
      <c r="O1364" s="118">
        <v>9</v>
      </c>
      <c r="P1364" s="118">
        <v>2008</v>
      </c>
      <c r="Q1364" s="118">
        <v>47.560664000000003</v>
      </c>
      <c r="R1364" s="118">
        <v>-122.37895</v>
      </c>
    </row>
    <row r="1365" spans="1:96">
      <c r="A1365" s="118" t="s">
        <v>206</v>
      </c>
      <c r="B1365" s="118">
        <v>33</v>
      </c>
      <c r="C1365" s="118" t="s">
        <v>16</v>
      </c>
      <c r="D1365" s="118">
        <v>98126</v>
      </c>
      <c r="E1365" s="118" t="s">
        <v>207</v>
      </c>
      <c r="F1365" s="134">
        <v>39708</v>
      </c>
      <c r="G1365" s="118" t="s">
        <v>18</v>
      </c>
      <c r="H1365" s="118">
        <v>2</v>
      </c>
      <c r="J1365" s="118" t="s">
        <v>19</v>
      </c>
      <c r="K1365" s="133" t="s">
        <v>171</v>
      </c>
      <c r="L1365" s="118" t="s">
        <v>57</v>
      </c>
      <c r="M1365" s="118" t="s">
        <v>22</v>
      </c>
      <c r="N1365" s="118">
        <v>38</v>
      </c>
      <c r="O1365" s="118">
        <v>9</v>
      </c>
      <c r="P1365" s="118">
        <v>2008</v>
      </c>
      <c r="Q1365" s="118">
        <v>47.560664000000003</v>
      </c>
      <c r="R1365" s="118">
        <v>-122.37895</v>
      </c>
    </row>
    <row r="1366" spans="1:96">
      <c r="A1366" s="118" t="s">
        <v>232</v>
      </c>
      <c r="B1366" s="118">
        <v>33</v>
      </c>
      <c r="C1366" s="118" t="s">
        <v>16</v>
      </c>
      <c r="D1366" s="118">
        <v>98126</v>
      </c>
      <c r="E1366" s="118" t="s">
        <v>233</v>
      </c>
      <c r="F1366" s="134">
        <v>39714</v>
      </c>
      <c r="G1366" s="118" t="s">
        <v>18</v>
      </c>
      <c r="H1366" s="118">
        <v>8</v>
      </c>
      <c r="J1366" s="118" t="s">
        <v>19</v>
      </c>
      <c r="K1366" s="133" t="s">
        <v>171</v>
      </c>
      <c r="L1366" s="118" t="s">
        <v>57</v>
      </c>
      <c r="M1366" s="118" t="s">
        <v>22</v>
      </c>
      <c r="N1366" s="118">
        <v>39</v>
      </c>
      <c r="O1366" s="118">
        <v>9</v>
      </c>
      <c r="P1366" s="118">
        <v>2008</v>
      </c>
      <c r="Q1366" s="118">
        <v>47.560664000000003</v>
      </c>
      <c r="R1366" s="118">
        <v>-122.37895</v>
      </c>
    </row>
    <row r="1367" spans="1:96">
      <c r="A1367" s="118" t="s">
        <v>190</v>
      </c>
      <c r="B1367" s="118">
        <v>33</v>
      </c>
      <c r="C1367" s="118" t="s">
        <v>16</v>
      </c>
      <c r="D1367" s="118">
        <v>98126</v>
      </c>
      <c r="E1367" s="118" t="s">
        <v>191</v>
      </c>
      <c r="F1367" s="134">
        <v>39637</v>
      </c>
      <c r="G1367" s="118" t="s">
        <v>192</v>
      </c>
      <c r="H1367" s="118">
        <v>1</v>
      </c>
      <c r="J1367" s="118" t="s">
        <v>19</v>
      </c>
      <c r="K1367" s="133" t="s">
        <v>171</v>
      </c>
      <c r="L1367" s="118" t="s">
        <v>183</v>
      </c>
      <c r="M1367" s="118" t="s">
        <v>22</v>
      </c>
      <c r="N1367" s="118">
        <v>28</v>
      </c>
      <c r="O1367" s="118">
        <v>7</v>
      </c>
      <c r="P1367" s="118">
        <v>2008</v>
      </c>
      <c r="Q1367" s="118">
        <v>47.560664000000003</v>
      </c>
      <c r="R1367" s="118">
        <v>-122.37895</v>
      </c>
    </row>
    <row r="1368" spans="1:96">
      <c r="A1368" s="118" t="s">
        <v>176</v>
      </c>
      <c r="B1368" s="118">
        <v>33</v>
      </c>
      <c r="C1368" s="118" t="s">
        <v>16</v>
      </c>
      <c r="D1368" s="118">
        <v>98126</v>
      </c>
      <c r="E1368" s="118" t="s">
        <v>177</v>
      </c>
      <c r="F1368" s="134">
        <v>39619</v>
      </c>
      <c r="G1368" s="118" t="s">
        <v>175</v>
      </c>
      <c r="H1368" s="118">
        <v>0</v>
      </c>
      <c r="J1368" s="118" t="s">
        <v>19</v>
      </c>
      <c r="K1368" s="133" t="s">
        <v>171</v>
      </c>
      <c r="L1368" s="118" t="s">
        <v>178</v>
      </c>
      <c r="M1368" s="118" t="s">
        <v>22</v>
      </c>
      <c r="N1368" s="118">
        <v>25</v>
      </c>
      <c r="O1368" s="118">
        <v>6</v>
      </c>
      <c r="P1368" s="118">
        <v>2008</v>
      </c>
      <c r="Q1368" s="118">
        <v>47.560664000000003</v>
      </c>
      <c r="R1368" s="118">
        <v>-122.37895</v>
      </c>
      <c r="U1368" s="92"/>
      <c r="V1368" s="92"/>
      <c r="W1368" s="92"/>
      <c r="X1368" s="92"/>
      <c r="Y1368" s="92"/>
      <c r="Z1368" s="92"/>
      <c r="AA1368" s="92"/>
      <c r="AB1368" s="92"/>
      <c r="AC1368" s="92"/>
      <c r="AD1368" s="92"/>
      <c r="AE1368" s="92"/>
      <c r="AF1368" s="92"/>
      <c r="AG1368" s="92"/>
      <c r="AH1368" s="92"/>
      <c r="AI1368" s="92"/>
      <c r="AJ1368" s="92"/>
      <c r="AK1368" s="92"/>
      <c r="AL1368" s="92"/>
      <c r="AM1368" s="92"/>
      <c r="AN1368" s="92"/>
      <c r="AO1368" s="92"/>
      <c r="AP1368" s="92"/>
      <c r="AQ1368" s="92"/>
      <c r="AR1368" s="92"/>
      <c r="AS1368" s="92"/>
      <c r="AT1368" s="92"/>
      <c r="AU1368" s="92"/>
      <c r="AV1368" s="92"/>
      <c r="AW1368" s="92"/>
      <c r="AX1368" s="92"/>
      <c r="AY1368" s="92"/>
      <c r="AZ1368" s="92"/>
      <c r="BA1368" s="92"/>
      <c r="BB1368" s="92"/>
      <c r="BC1368" s="92"/>
      <c r="BD1368" s="92"/>
      <c r="BE1368" s="92"/>
      <c r="BF1368" s="92"/>
      <c r="BG1368" s="92"/>
      <c r="BH1368" s="92"/>
      <c r="BI1368" s="92"/>
      <c r="BJ1368" s="92"/>
      <c r="BK1368" s="92"/>
      <c r="BL1368" s="92"/>
      <c r="BM1368" s="92"/>
      <c r="BN1368" s="92"/>
      <c r="BO1368" s="92"/>
      <c r="BP1368" s="92"/>
      <c r="BQ1368" s="92"/>
      <c r="BR1368" s="92"/>
      <c r="BS1368" s="92"/>
      <c r="BT1368" s="92"/>
      <c r="BU1368" s="92"/>
      <c r="BV1368" s="92"/>
      <c r="BW1368" s="92"/>
      <c r="BX1368" s="92"/>
      <c r="BY1368" s="92"/>
      <c r="BZ1368" s="92"/>
      <c r="CA1368" s="92"/>
      <c r="CB1368" s="92"/>
      <c r="CC1368" s="92"/>
      <c r="CD1368" s="92"/>
      <c r="CE1368" s="92"/>
      <c r="CF1368" s="92"/>
      <c r="CG1368" s="92"/>
      <c r="CH1368" s="92"/>
      <c r="CI1368" s="92"/>
      <c r="CJ1368" s="92"/>
      <c r="CK1368" s="92"/>
      <c r="CL1368" s="92"/>
      <c r="CM1368" s="92"/>
      <c r="CN1368" s="92"/>
      <c r="CO1368" s="92"/>
      <c r="CP1368" s="92"/>
      <c r="CQ1368" s="92"/>
      <c r="CR1368" s="92"/>
    </row>
    <row r="1369" spans="1:96">
      <c r="A1369" s="118" t="s">
        <v>179</v>
      </c>
      <c r="B1369" s="118">
        <v>33</v>
      </c>
      <c r="C1369" s="118" t="s">
        <v>16</v>
      </c>
      <c r="D1369" s="118">
        <v>98126</v>
      </c>
      <c r="E1369" s="118" t="s">
        <v>180</v>
      </c>
      <c r="F1369" s="134">
        <v>39623</v>
      </c>
      <c r="G1369" s="118" t="s">
        <v>175</v>
      </c>
      <c r="H1369" s="118">
        <v>0</v>
      </c>
      <c r="J1369" s="118" t="s">
        <v>19</v>
      </c>
      <c r="K1369" s="133" t="s">
        <v>171</v>
      </c>
      <c r="L1369" s="118" t="s">
        <v>178</v>
      </c>
      <c r="M1369" s="118" t="s">
        <v>22</v>
      </c>
      <c r="N1369" s="118">
        <v>26</v>
      </c>
      <c r="O1369" s="118">
        <v>6</v>
      </c>
      <c r="P1369" s="118">
        <v>2008</v>
      </c>
      <c r="Q1369" s="118">
        <v>47.560664000000003</v>
      </c>
      <c r="R1369" s="118">
        <v>-122.37895</v>
      </c>
    </row>
    <row r="1370" spans="1:96">
      <c r="A1370" s="118" t="s">
        <v>173</v>
      </c>
      <c r="B1370" s="118">
        <v>33</v>
      </c>
      <c r="C1370" s="118" t="s">
        <v>16</v>
      </c>
      <c r="D1370" s="118">
        <v>98126</v>
      </c>
      <c r="E1370" s="118" t="s">
        <v>174</v>
      </c>
      <c r="F1370" s="134">
        <v>39630</v>
      </c>
      <c r="G1370" s="118" t="s">
        <v>175</v>
      </c>
      <c r="H1370" s="118">
        <v>0</v>
      </c>
      <c r="J1370" s="118" t="s">
        <v>19</v>
      </c>
      <c r="K1370" s="133" t="s">
        <v>171</v>
      </c>
      <c r="L1370" s="118" t="s">
        <v>172</v>
      </c>
      <c r="M1370" s="118" t="s">
        <v>22</v>
      </c>
      <c r="N1370" s="118">
        <v>27</v>
      </c>
      <c r="O1370" s="118">
        <v>7</v>
      </c>
      <c r="P1370" s="118">
        <v>2008</v>
      </c>
      <c r="Q1370" s="118">
        <v>47.560664000000003</v>
      </c>
      <c r="R1370" s="118">
        <v>-122.37895</v>
      </c>
    </row>
    <row r="1371" spans="1:96">
      <c r="A1371" s="118" t="s">
        <v>181</v>
      </c>
      <c r="B1371" s="118">
        <v>33</v>
      </c>
      <c r="C1371" s="118" t="s">
        <v>16</v>
      </c>
      <c r="D1371" s="118">
        <v>98126</v>
      </c>
      <c r="E1371" s="118" t="s">
        <v>182</v>
      </c>
      <c r="F1371" s="134">
        <v>39616</v>
      </c>
      <c r="G1371" s="118" t="s">
        <v>78</v>
      </c>
      <c r="H1371" s="118">
        <v>0</v>
      </c>
      <c r="J1371" s="118" t="s">
        <v>19</v>
      </c>
      <c r="K1371" s="133" t="s">
        <v>171</v>
      </c>
      <c r="L1371" s="118" t="s">
        <v>183</v>
      </c>
      <c r="M1371" s="118" t="s">
        <v>22</v>
      </c>
      <c r="N1371" s="118">
        <v>25</v>
      </c>
      <c r="O1371" s="118">
        <v>6</v>
      </c>
      <c r="P1371" s="118">
        <v>2008</v>
      </c>
      <c r="Q1371" s="118">
        <v>47.560664000000003</v>
      </c>
      <c r="R1371" s="118">
        <v>-122.37895</v>
      </c>
      <c r="U1371" s="92"/>
      <c r="V1371" s="92"/>
      <c r="W1371" s="92"/>
      <c r="X1371" s="92"/>
      <c r="Y1371" s="92"/>
      <c r="Z1371" s="92"/>
      <c r="AA1371" s="92"/>
      <c r="AB1371" s="92"/>
      <c r="AC1371" s="92"/>
      <c r="AD1371" s="92"/>
      <c r="AE1371" s="92"/>
      <c r="AF1371" s="92"/>
      <c r="AG1371" s="92"/>
      <c r="AH1371" s="92"/>
      <c r="AI1371" s="92"/>
      <c r="AJ1371" s="92"/>
      <c r="AK1371" s="92"/>
      <c r="AL1371" s="92"/>
      <c r="AM1371" s="92"/>
      <c r="AN1371" s="92"/>
      <c r="AO1371" s="92"/>
      <c r="AP1371" s="92"/>
      <c r="AQ1371" s="92"/>
      <c r="AR1371" s="92"/>
      <c r="AS1371" s="92"/>
      <c r="AT1371" s="92"/>
      <c r="AU1371" s="92"/>
      <c r="AV1371" s="92"/>
      <c r="AW1371" s="92"/>
      <c r="AX1371" s="92"/>
      <c r="AY1371" s="92"/>
      <c r="AZ1371" s="92"/>
      <c r="BA1371" s="92"/>
      <c r="BB1371" s="92"/>
      <c r="BC1371" s="92"/>
      <c r="BD1371" s="92"/>
      <c r="BE1371" s="92"/>
      <c r="BF1371" s="92"/>
      <c r="BG1371" s="92"/>
      <c r="BH1371" s="92"/>
      <c r="BI1371" s="92"/>
      <c r="BJ1371" s="92"/>
      <c r="BK1371" s="92"/>
      <c r="BL1371" s="92"/>
      <c r="BM1371" s="92"/>
      <c r="BN1371" s="92"/>
      <c r="BO1371" s="92"/>
      <c r="BP1371" s="92"/>
      <c r="BQ1371" s="92"/>
      <c r="BR1371" s="92"/>
      <c r="BS1371" s="92"/>
      <c r="BT1371" s="92"/>
      <c r="BU1371" s="92"/>
      <c r="BV1371" s="92"/>
      <c r="BW1371" s="92"/>
      <c r="BX1371" s="92"/>
      <c r="BY1371" s="92"/>
      <c r="BZ1371" s="92"/>
      <c r="CA1371" s="92"/>
      <c r="CB1371" s="92"/>
      <c r="CC1371" s="92"/>
      <c r="CD1371" s="92"/>
      <c r="CE1371" s="92"/>
      <c r="CF1371" s="92"/>
      <c r="CG1371" s="92"/>
      <c r="CH1371" s="92"/>
      <c r="CI1371" s="92"/>
      <c r="CJ1371" s="92"/>
      <c r="CK1371" s="92"/>
      <c r="CL1371" s="92"/>
      <c r="CM1371" s="92"/>
      <c r="CN1371" s="92"/>
      <c r="CO1371" s="92"/>
      <c r="CP1371" s="92"/>
      <c r="CQ1371" s="92"/>
      <c r="CR1371" s="92"/>
    </row>
    <row r="1372" spans="1:96">
      <c r="A1372" s="118" t="s">
        <v>199</v>
      </c>
      <c r="B1372" s="118">
        <v>33</v>
      </c>
      <c r="C1372" s="118" t="s">
        <v>16</v>
      </c>
      <c r="D1372" s="118">
        <v>98126</v>
      </c>
      <c r="E1372" s="118" t="s">
        <v>200</v>
      </c>
      <c r="F1372" s="134">
        <v>39619</v>
      </c>
      <c r="G1372" s="118" t="s">
        <v>78</v>
      </c>
      <c r="H1372" s="118">
        <v>2</v>
      </c>
      <c r="J1372" s="118" t="s">
        <v>19</v>
      </c>
      <c r="K1372" s="133" t="s">
        <v>171</v>
      </c>
      <c r="L1372" s="118" t="s">
        <v>201</v>
      </c>
      <c r="M1372" s="118" t="s">
        <v>22</v>
      </c>
      <c r="N1372" s="118">
        <v>25</v>
      </c>
      <c r="O1372" s="118">
        <v>6</v>
      </c>
      <c r="P1372" s="118">
        <v>2008</v>
      </c>
      <c r="Q1372" s="118">
        <v>47.560664000000003</v>
      </c>
      <c r="R1372" s="118">
        <v>-122.37895</v>
      </c>
    </row>
    <row r="1373" spans="1:96">
      <c r="A1373" s="118" t="s">
        <v>169</v>
      </c>
      <c r="B1373" s="118">
        <v>33</v>
      </c>
      <c r="C1373" s="118" t="s">
        <v>16</v>
      </c>
      <c r="D1373" s="118">
        <v>98126</v>
      </c>
      <c r="E1373" s="118" t="s">
        <v>170</v>
      </c>
      <c r="F1373" s="134">
        <v>39630</v>
      </c>
      <c r="G1373" s="118" t="s">
        <v>78</v>
      </c>
      <c r="H1373" s="118">
        <v>0</v>
      </c>
      <c r="J1373" s="118" t="s">
        <v>19</v>
      </c>
      <c r="K1373" s="133" t="s">
        <v>171</v>
      </c>
      <c r="L1373" s="118" t="s">
        <v>172</v>
      </c>
      <c r="M1373" s="118" t="s">
        <v>22</v>
      </c>
      <c r="N1373" s="118">
        <v>27</v>
      </c>
      <c r="O1373" s="118">
        <v>7</v>
      </c>
      <c r="P1373" s="118">
        <v>2008</v>
      </c>
      <c r="Q1373" s="118">
        <v>47.560664000000003</v>
      </c>
      <c r="R1373" s="118">
        <v>-122.37895</v>
      </c>
    </row>
    <row r="1374" spans="1:96">
      <c r="A1374" s="118" t="s">
        <v>148</v>
      </c>
      <c r="B1374" s="118">
        <v>33</v>
      </c>
      <c r="C1374" s="118" t="s">
        <v>16</v>
      </c>
      <c r="D1374" s="118">
        <v>98117</v>
      </c>
      <c r="E1374" s="118" t="s">
        <v>149</v>
      </c>
      <c r="F1374" s="134">
        <v>39624</v>
      </c>
      <c r="G1374" s="118" t="s">
        <v>29</v>
      </c>
      <c r="H1374" s="118">
        <v>4</v>
      </c>
      <c r="J1374" s="118" t="s">
        <v>19</v>
      </c>
      <c r="K1374" s="133" t="s">
        <v>126</v>
      </c>
      <c r="L1374" s="118" t="s">
        <v>127</v>
      </c>
      <c r="M1374" s="118" t="s">
        <v>22</v>
      </c>
      <c r="N1374" s="118">
        <v>26</v>
      </c>
      <c r="O1374" s="118">
        <v>6</v>
      </c>
      <c r="P1374" s="118">
        <v>2008</v>
      </c>
      <c r="Q1374" s="118">
        <v>47.680166999999997</v>
      </c>
      <c r="R1374" s="118">
        <v>-122.39446100000001</v>
      </c>
    </row>
    <row r="1375" spans="1:96">
      <c r="A1375" s="118" t="s">
        <v>131</v>
      </c>
      <c r="B1375" s="118">
        <v>33</v>
      </c>
      <c r="C1375" s="118" t="s">
        <v>16</v>
      </c>
      <c r="D1375" s="118">
        <v>98117</v>
      </c>
      <c r="E1375" s="118" t="s">
        <v>132</v>
      </c>
      <c r="F1375" s="134">
        <v>39631</v>
      </c>
      <c r="G1375" s="118" t="s">
        <v>29</v>
      </c>
      <c r="H1375" s="118">
        <v>1</v>
      </c>
      <c r="J1375" s="118" t="s">
        <v>19</v>
      </c>
      <c r="K1375" s="133" t="s">
        <v>126</v>
      </c>
      <c r="L1375" s="118" t="s">
        <v>127</v>
      </c>
      <c r="M1375" s="118" t="s">
        <v>22</v>
      </c>
      <c r="N1375" s="118">
        <v>27</v>
      </c>
      <c r="O1375" s="118">
        <v>7</v>
      </c>
      <c r="P1375" s="118">
        <v>2008</v>
      </c>
      <c r="Q1375" s="118">
        <v>47.680166999999997</v>
      </c>
      <c r="R1375" s="118">
        <v>-122.39446100000001</v>
      </c>
    </row>
    <row r="1376" spans="1:96">
      <c r="A1376" s="118" t="s">
        <v>154</v>
      </c>
      <c r="B1376" s="118">
        <v>33</v>
      </c>
      <c r="C1376" s="118" t="s">
        <v>16</v>
      </c>
      <c r="D1376" s="118">
        <v>98117</v>
      </c>
      <c r="E1376" s="118" t="s">
        <v>155</v>
      </c>
      <c r="F1376" s="134">
        <v>39638</v>
      </c>
      <c r="G1376" s="118" t="s">
        <v>29</v>
      </c>
      <c r="H1376" s="118">
        <v>7</v>
      </c>
      <c r="J1376" s="118" t="s">
        <v>19</v>
      </c>
      <c r="K1376" s="133" t="s">
        <v>126</v>
      </c>
      <c r="L1376" s="118" t="s">
        <v>127</v>
      </c>
      <c r="M1376" s="118" t="s">
        <v>22</v>
      </c>
      <c r="N1376" s="118">
        <v>28</v>
      </c>
      <c r="O1376" s="118">
        <v>7</v>
      </c>
      <c r="P1376" s="118">
        <v>2008</v>
      </c>
      <c r="Q1376" s="118">
        <v>47.680166999999997</v>
      </c>
      <c r="R1376" s="118">
        <v>-122.39446100000001</v>
      </c>
    </row>
    <row r="1377" spans="1:18">
      <c r="A1377" s="118" t="s">
        <v>164</v>
      </c>
      <c r="B1377" s="118">
        <v>33</v>
      </c>
      <c r="C1377" s="118" t="s">
        <v>16</v>
      </c>
      <c r="D1377" s="118">
        <v>98117</v>
      </c>
      <c r="E1377" s="118" t="s">
        <v>165</v>
      </c>
      <c r="F1377" s="134">
        <v>39645</v>
      </c>
      <c r="G1377" s="118" t="s">
        <v>29</v>
      </c>
      <c r="H1377" s="118">
        <v>14</v>
      </c>
      <c r="J1377" s="118" t="s">
        <v>74</v>
      </c>
      <c r="K1377" s="133" t="s">
        <v>126</v>
      </c>
      <c r="L1377" s="118" t="s">
        <v>166</v>
      </c>
      <c r="M1377" s="118" t="s">
        <v>22</v>
      </c>
      <c r="N1377" s="118">
        <v>29</v>
      </c>
      <c r="O1377" s="118">
        <v>7</v>
      </c>
      <c r="P1377" s="118">
        <v>2008</v>
      </c>
      <c r="Q1377" s="118">
        <v>47.680166999999997</v>
      </c>
      <c r="R1377" s="118">
        <v>-122.39446100000001</v>
      </c>
    </row>
    <row r="1378" spans="1:18">
      <c r="A1378" s="118" t="s">
        <v>158</v>
      </c>
      <c r="B1378" s="118">
        <v>33</v>
      </c>
      <c r="C1378" s="118" t="s">
        <v>16</v>
      </c>
      <c r="D1378" s="118">
        <v>98117</v>
      </c>
      <c r="E1378" s="118" t="s">
        <v>159</v>
      </c>
      <c r="F1378" s="134">
        <v>39652</v>
      </c>
      <c r="G1378" s="118" t="s">
        <v>29</v>
      </c>
      <c r="H1378" s="118">
        <v>9</v>
      </c>
      <c r="J1378" s="118" t="s">
        <v>19</v>
      </c>
      <c r="K1378" s="133" t="s">
        <v>126</v>
      </c>
      <c r="L1378" s="118" t="s">
        <v>36</v>
      </c>
      <c r="M1378" s="118" t="s">
        <v>22</v>
      </c>
      <c r="N1378" s="118">
        <v>30</v>
      </c>
      <c r="O1378" s="118">
        <v>7</v>
      </c>
      <c r="P1378" s="118">
        <v>2008</v>
      </c>
      <c r="Q1378" s="118">
        <v>47.680166999999997</v>
      </c>
      <c r="R1378" s="118">
        <v>-122.39446100000001</v>
      </c>
    </row>
    <row r="1379" spans="1:18">
      <c r="A1379" s="118" t="s">
        <v>146</v>
      </c>
      <c r="B1379" s="118">
        <v>33</v>
      </c>
      <c r="C1379" s="118" t="s">
        <v>16</v>
      </c>
      <c r="D1379" s="118">
        <v>98117</v>
      </c>
      <c r="E1379" s="118" t="s">
        <v>147</v>
      </c>
      <c r="F1379" s="134">
        <v>39659</v>
      </c>
      <c r="G1379" s="118" t="s">
        <v>29</v>
      </c>
      <c r="H1379" s="118">
        <v>3</v>
      </c>
      <c r="J1379" s="118" t="s">
        <v>19</v>
      </c>
      <c r="K1379" s="133" t="s">
        <v>126</v>
      </c>
      <c r="L1379" s="118" t="s">
        <v>36</v>
      </c>
      <c r="M1379" s="118" t="s">
        <v>22</v>
      </c>
      <c r="N1379" s="118">
        <v>31</v>
      </c>
      <c r="O1379" s="118">
        <v>7</v>
      </c>
      <c r="P1379" s="118">
        <v>2008</v>
      </c>
      <c r="Q1379" s="118">
        <v>47.680166999999997</v>
      </c>
      <c r="R1379" s="118">
        <v>-122.39446100000001</v>
      </c>
    </row>
    <row r="1380" spans="1:18">
      <c r="A1380" s="118" t="s">
        <v>162</v>
      </c>
      <c r="B1380" s="118">
        <v>33</v>
      </c>
      <c r="C1380" s="118" t="s">
        <v>16</v>
      </c>
      <c r="D1380" s="118">
        <v>98117</v>
      </c>
      <c r="E1380" s="118" t="s">
        <v>163</v>
      </c>
      <c r="F1380" s="134">
        <v>39673</v>
      </c>
      <c r="G1380" s="118" t="s">
        <v>29</v>
      </c>
      <c r="H1380" s="118">
        <v>13</v>
      </c>
      <c r="J1380" s="118" t="s">
        <v>74</v>
      </c>
      <c r="K1380" s="133" t="s">
        <v>126</v>
      </c>
      <c r="L1380" s="118" t="s">
        <v>127</v>
      </c>
      <c r="M1380" s="118" t="s">
        <v>22</v>
      </c>
      <c r="N1380" s="118">
        <v>33</v>
      </c>
      <c r="O1380" s="118">
        <v>8</v>
      </c>
      <c r="P1380" s="118">
        <v>2008</v>
      </c>
      <c r="Q1380" s="118">
        <v>47.680166999999997</v>
      </c>
      <c r="R1380" s="118">
        <v>-122.39446100000001</v>
      </c>
    </row>
    <row r="1381" spans="1:18">
      <c r="A1381" s="118" t="s">
        <v>167</v>
      </c>
      <c r="B1381" s="118">
        <v>33</v>
      </c>
      <c r="C1381" s="118" t="s">
        <v>16</v>
      </c>
      <c r="D1381" s="118">
        <v>98117</v>
      </c>
      <c r="E1381" s="118" t="s">
        <v>168</v>
      </c>
      <c r="F1381" s="134">
        <v>39673</v>
      </c>
      <c r="G1381" s="118" t="s">
        <v>29</v>
      </c>
      <c r="H1381" s="118">
        <v>50</v>
      </c>
      <c r="J1381" s="118" t="s">
        <v>74</v>
      </c>
      <c r="K1381" s="133" t="s">
        <v>126</v>
      </c>
      <c r="L1381" s="118" t="s">
        <v>127</v>
      </c>
      <c r="M1381" s="118" t="s">
        <v>22</v>
      </c>
      <c r="N1381" s="118">
        <v>33</v>
      </c>
      <c r="O1381" s="118">
        <v>8</v>
      </c>
      <c r="P1381" s="118">
        <v>2008</v>
      </c>
      <c r="Q1381" s="118">
        <v>47.680166999999997</v>
      </c>
      <c r="R1381" s="118">
        <v>-122.39446100000001</v>
      </c>
    </row>
    <row r="1382" spans="1:18">
      <c r="A1382" s="118" t="s">
        <v>156</v>
      </c>
      <c r="B1382" s="118">
        <v>33</v>
      </c>
      <c r="C1382" s="118" t="s">
        <v>16</v>
      </c>
      <c r="D1382" s="118">
        <v>98117</v>
      </c>
      <c r="E1382" s="118" t="s">
        <v>157</v>
      </c>
      <c r="F1382" s="134">
        <v>39680</v>
      </c>
      <c r="G1382" s="118" t="s">
        <v>29</v>
      </c>
      <c r="H1382" s="118">
        <v>7</v>
      </c>
      <c r="J1382" s="118" t="s">
        <v>19</v>
      </c>
      <c r="K1382" s="133" t="s">
        <v>126</v>
      </c>
      <c r="L1382" s="118" t="s">
        <v>42</v>
      </c>
      <c r="M1382" s="118" t="s">
        <v>22</v>
      </c>
      <c r="N1382" s="118">
        <v>34</v>
      </c>
      <c r="O1382" s="118">
        <v>8</v>
      </c>
      <c r="P1382" s="118">
        <v>2008</v>
      </c>
      <c r="Q1382" s="118">
        <v>47.680166999999997</v>
      </c>
      <c r="R1382" s="118">
        <v>-122.39446100000001</v>
      </c>
    </row>
    <row r="1383" spans="1:18">
      <c r="A1383" s="118" t="s">
        <v>150</v>
      </c>
      <c r="B1383" s="118">
        <v>33</v>
      </c>
      <c r="C1383" s="118" t="s">
        <v>16</v>
      </c>
      <c r="D1383" s="118">
        <v>98117</v>
      </c>
      <c r="E1383" s="118" t="s">
        <v>151</v>
      </c>
      <c r="F1383" s="134">
        <v>39686</v>
      </c>
      <c r="G1383" s="118" t="s">
        <v>29</v>
      </c>
      <c r="H1383" s="118">
        <v>4</v>
      </c>
      <c r="J1383" s="118" t="s">
        <v>19</v>
      </c>
      <c r="K1383" s="133" t="s">
        <v>126</v>
      </c>
      <c r="L1383" s="118" t="s">
        <v>39</v>
      </c>
      <c r="M1383" s="118" t="s">
        <v>22</v>
      </c>
      <c r="N1383" s="118">
        <v>35</v>
      </c>
      <c r="O1383" s="118">
        <v>8</v>
      </c>
      <c r="P1383" s="118">
        <v>2008</v>
      </c>
      <c r="Q1383" s="118">
        <v>47.680166999999997</v>
      </c>
      <c r="R1383" s="118">
        <v>-122.39446100000001</v>
      </c>
    </row>
    <row r="1384" spans="1:18">
      <c r="A1384" s="118" t="s">
        <v>160</v>
      </c>
      <c r="B1384" s="118">
        <v>33</v>
      </c>
      <c r="C1384" s="118" t="s">
        <v>16</v>
      </c>
      <c r="D1384" s="118">
        <v>98118</v>
      </c>
      <c r="E1384" s="118" t="s">
        <v>161</v>
      </c>
      <c r="F1384" s="134">
        <v>39695</v>
      </c>
      <c r="G1384" s="118" t="s">
        <v>29</v>
      </c>
      <c r="H1384" s="118">
        <v>9</v>
      </c>
      <c r="J1384" s="118" t="s">
        <v>19</v>
      </c>
      <c r="K1384" s="133" t="s">
        <v>126</v>
      </c>
      <c r="L1384" s="118" t="s">
        <v>127</v>
      </c>
      <c r="M1384" s="118" t="s">
        <v>22</v>
      </c>
      <c r="N1384" s="118">
        <v>36</v>
      </c>
      <c r="O1384" s="118">
        <v>9</v>
      </c>
      <c r="P1384" s="118">
        <v>2008</v>
      </c>
      <c r="Q1384" s="118">
        <v>47.680166999999997</v>
      </c>
      <c r="R1384" s="118">
        <v>-122.39446100000001</v>
      </c>
    </row>
    <row r="1385" spans="1:18">
      <c r="A1385" s="118" t="s">
        <v>142</v>
      </c>
      <c r="B1385" s="118">
        <v>33</v>
      </c>
      <c r="C1385" s="118" t="s">
        <v>16</v>
      </c>
      <c r="D1385" s="118">
        <v>98117</v>
      </c>
      <c r="E1385" s="118" t="s">
        <v>143</v>
      </c>
      <c r="F1385" s="134">
        <v>39701</v>
      </c>
      <c r="G1385" s="118" t="s">
        <v>29</v>
      </c>
      <c r="H1385" s="118">
        <v>2</v>
      </c>
      <c r="J1385" s="118" t="s">
        <v>19</v>
      </c>
      <c r="K1385" s="133" t="s">
        <v>126</v>
      </c>
      <c r="L1385" s="118" t="s">
        <v>57</v>
      </c>
      <c r="M1385" s="118" t="s">
        <v>22</v>
      </c>
      <c r="N1385" s="118">
        <v>37</v>
      </c>
      <c r="O1385" s="118">
        <v>9</v>
      </c>
      <c r="P1385" s="118">
        <v>2008</v>
      </c>
      <c r="Q1385" s="118">
        <v>47.680166999999997</v>
      </c>
      <c r="R1385" s="118">
        <v>-122.39446100000001</v>
      </c>
    </row>
    <row r="1386" spans="1:18">
      <c r="A1386" s="118" t="s">
        <v>144</v>
      </c>
      <c r="B1386" s="118">
        <v>33</v>
      </c>
      <c r="C1386" s="118" t="s">
        <v>16</v>
      </c>
      <c r="D1386" s="118">
        <v>98117</v>
      </c>
      <c r="E1386" s="118" t="s">
        <v>145</v>
      </c>
      <c r="F1386" s="134">
        <v>39624</v>
      </c>
      <c r="G1386" s="118" t="s">
        <v>18</v>
      </c>
      <c r="H1386" s="118">
        <v>3</v>
      </c>
      <c r="J1386" s="118" t="s">
        <v>19</v>
      </c>
      <c r="K1386" s="133" t="s">
        <v>126</v>
      </c>
      <c r="L1386" s="118" t="s">
        <v>127</v>
      </c>
      <c r="M1386" s="118" t="s">
        <v>22</v>
      </c>
      <c r="N1386" s="118">
        <v>26</v>
      </c>
      <c r="O1386" s="118">
        <v>6</v>
      </c>
      <c r="P1386" s="118">
        <v>2008</v>
      </c>
      <c r="Q1386" s="118">
        <v>47.680166999999997</v>
      </c>
      <c r="R1386" s="118">
        <v>-122.39446100000001</v>
      </c>
    </row>
    <row r="1387" spans="1:18">
      <c r="A1387" s="118" t="s">
        <v>140</v>
      </c>
      <c r="B1387" s="118">
        <v>33</v>
      </c>
      <c r="C1387" s="118" t="s">
        <v>16</v>
      </c>
      <c r="D1387" s="118">
        <v>98117</v>
      </c>
      <c r="E1387" s="118" t="s">
        <v>141</v>
      </c>
      <c r="F1387" s="134">
        <v>39659</v>
      </c>
      <c r="G1387" s="118" t="s">
        <v>18</v>
      </c>
      <c r="H1387" s="118">
        <v>2</v>
      </c>
      <c r="J1387" s="118" t="s">
        <v>19</v>
      </c>
      <c r="K1387" s="133" t="s">
        <v>126</v>
      </c>
      <c r="L1387" s="118" t="s">
        <v>36</v>
      </c>
      <c r="M1387" s="118" t="s">
        <v>22</v>
      </c>
      <c r="N1387" s="118">
        <v>31</v>
      </c>
      <c r="O1387" s="118">
        <v>7</v>
      </c>
      <c r="P1387" s="118">
        <v>2008</v>
      </c>
      <c r="Q1387" s="118">
        <v>47.680166999999997</v>
      </c>
      <c r="R1387" s="118">
        <v>-122.39446100000001</v>
      </c>
    </row>
    <row r="1388" spans="1:18">
      <c r="A1388" s="118" t="s">
        <v>133</v>
      </c>
      <c r="B1388" s="118">
        <v>33</v>
      </c>
      <c r="C1388" s="118" t="s">
        <v>16</v>
      </c>
      <c r="D1388" s="118">
        <v>98117</v>
      </c>
      <c r="E1388" s="118" t="s">
        <v>134</v>
      </c>
      <c r="F1388" s="134">
        <v>39673</v>
      </c>
      <c r="G1388" s="118" t="s">
        <v>18</v>
      </c>
      <c r="H1388" s="118">
        <v>1</v>
      </c>
      <c r="J1388" s="118" t="s">
        <v>19</v>
      </c>
      <c r="K1388" s="133" t="s">
        <v>126</v>
      </c>
      <c r="L1388" s="118" t="s">
        <v>42</v>
      </c>
      <c r="M1388" s="118" t="s">
        <v>22</v>
      </c>
      <c r="N1388" s="118">
        <v>33</v>
      </c>
      <c r="O1388" s="118">
        <v>8</v>
      </c>
      <c r="P1388" s="118">
        <v>2008</v>
      </c>
      <c r="Q1388" s="118">
        <v>47.680166999999997</v>
      </c>
      <c r="R1388" s="118">
        <v>-122.39446100000001</v>
      </c>
    </row>
    <row r="1389" spans="1:18">
      <c r="A1389" s="118" t="s">
        <v>135</v>
      </c>
      <c r="B1389" s="118">
        <v>33</v>
      </c>
      <c r="C1389" s="118" t="s">
        <v>16</v>
      </c>
      <c r="D1389" s="118">
        <v>98117</v>
      </c>
      <c r="E1389" s="118" t="s">
        <v>136</v>
      </c>
      <c r="F1389" s="134">
        <v>39686</v>
      </c>
      <c r="G1389" s="118" t="s">
        <v>18</v>
      </c>
      <c r="H1389" s="118">
        <v>1</v>
      </c>
      <c r="J1389" s="118" t="s">
        <v>19</v>
      </c>
      <c r="K1389" s="133" t="s">
        <v>126</v>
      </c>
      <c r="L1389" s="118" t="s">
        <v>39</v>
      </c>
      <c r="M1389" s="118" t="s">
        <v>22</v>
      </c>
      <c r="N1389" s="118">
        <v>35</v>
      </c>
      <c r="O1389" s="118">
        <v>8</v>
      </c>
      <c r="P1389" s="118">
        <v>2008</v>
      </c>
      <c r="Q1389" s="118">
        <v>47.680166999999997</v>
      </c>
      <c r="R1389" s="118">
        <v>-122.39446100000001</v>
      </c>
    </row>
    <row r="1390" spans="1:18">
      <c r="A1390" s="118" t="s">
        <v>152</v>
      </c>
      <c r="B1390" s="118">
        <v>33</v>
      </c>
      <c r="C1390" s="118" t="s">
        <v>16</v>
      </c>
      <c r="D1390" s="118">
        <v>98117</v>
      </c>
      <c r="E1390" s="118" t="s">
        <v>153</v>
      </c>
      <c r="F1390" s="134">
        <v>39709</v>
      </c>
      <c r="G1390" s="118" t="s">
        <v>18</v>
      </c>
      <c r="H1390" s="118">
        <v>5</v>
      </c>
      <c r="J1390" s="118" t="s">
        <v>19</v>
      </c>
      <c r="K1390" s="133" t="s">
        <v>126</v>
      </c>
      <c r="L1390" s="118" t="s">
        <v>57</v>
      </c>
      <c r="M1390" s="118" t="s">
        <v>22</v>
      </c>
      <c r="N1390" s="118">
        <v>38</v>
      </c>
      <c r="O1390" s="118">
        <v>9</v>
      </c>
      <c r="P1390" s="118">
        <v>2008</v>
      </c>
      <c r="Q1390" s="118">
        <v>47.680166999999997</v>
      </c>
      <c r="R1390" s="118">
        <v>-122.39446100000001</v>
      </c>
    </row>
    <row r="1391" spans="1:18">
      <c r="A1391" s="118" t="s">
        <v>124</v>
      </c>
      <c r="B1391" s="118">
        <v>33</v>
      </c>
      <c r="C1391" s="118" t="s">
        <v>16</v>
      </c>
      <c r="D1391" s="118">
        <v>98117</v>
      </c>
      <c r="E1391" s="118" t="s">
        <v>125</v>
      </c>
      <c r="F1391" s="134">
        <v>39617</v>
      </c>
      <c r="G1391" s="118" t="s">
        <v>78</v>
      </c>
      <c r="H1391" s="118">
        <v>0</v>
      </c>
      <c r="J1391" s="118" t="s">
        <v>19</v>
      </c>
      <c r="K1391" s="133" t="s">
        <v>126</v>
      </c>
      <c r="L1391" s="118" t="s">
        <v>127</v>
      </c>
      <c r="M1391" s="118" t="s">
        <v>22</v>
      </c>
      <c r="N1391" s="118">
        <v>25</v>
      </c>
      <c r="O1391" s="118">
        <v>6</v>
      </c>
      <c r="P1391" s="118">
        <v>2008</v>
      </c>
      <c r="Q1391" s="118">
        <v>47.680166999999997</v>
      </c>
      <c r="R1391" s="118">
        <v>-122.39446100000001</v>
      </c>
    </row>
    <row r="1392" spans="1:18">
      <c r="A1392" s="118" t="s">
        <v>137</v>
      </c>
      <c r="B1392" s="118">
        <v>33</v>
      </c>
      <c r="C1392" s="118" t="s">
        <v>16</v>
      </c>
      <c r="D1392" s="118">
        <v>98114</v>
      </c>
      <c r="E1392" s="118" t="s">
        <v>138</v>
      </c>
      <c r="F1392" s="134">
        <v>39695</v>
      </c>
      <c r="G1392" s="118" t="s">
        <v>78</v>
      </c>
      <c r="H1392" s="118">
        <v>1</v>
      </c>
      <c r="J1392" s="118" t="s">
        <v>19</v>
      </c>
      <c r="K1392" s="133" t="s">
        <v>126</v>
      </c>
      <c r="L1392" s="118" t="s">
        <v>139</v>
      </c>
      <c r="M1392" s="118" t="s">
        <v>22</v>
      </c>
      <c r="N1392" s="118">
        <v>36</v>
      </c>
      <c r="O1392" s="118">
        <v>9</v>
      </c>
      <c r="P1392" s="118">
        <v>2008</v>
      </c>
      <c r="Q1392" s="118">
        <v>47.680166999999997</v>
      </c>
      <c r="R1392" s="118">
        <v>-122.39446100000001</v>
      </c>
    </row>
    <row r="1393" spans="1:96">
      <c r="A1393" s="118" t="s">
        <v>128</v>
      </c>
      <c r="B1393" s="118">
        <v>33</v>
      </c>
      <c r="C1393" s="118" t="s">
        <v>16</v>
      </c>
      <c r="D1393" s="118">
        <v>98117</v>
      </c>
      <c r="E1393" s="118" t="s">
        <v>129</v>
      </c>
      <c r="F1393" s="134">
        <v>39715</v>
      </c>
      <c r="G1393" s="118" t="s">
        <v>78</v>
      </c>
      <c r="H1393" s="118">
        <v>0</v>
      </c>
      <c r="J1393" s="118" t="s">
        <v>19</v>
      </c>
      <c r="K1393" s="133" t="s">
        <v>126</v>
      </c>
      <c r="L1393" s="118" t="s">
        <v>130</v>
      </c>
      <c r="M1393" s="118" t="s">
        <v>22</v>
      </c>
      <c r="N1393" s="118">
        <v>39</v>
      </c>
      <c r="O1393" s="118">
        <v>9</v>
      </c>
      <c r="P1393" s="118">
        <v>2008</v>
      </c>
      <c r="Q1393" s="118">
        <v>47.680166999999997</v>
      </c>
      <c r="R1393" s="118">
        <v>-122.39446100000001</v>
      </c>
    </row>
    <row r="1394" spans="1:96">
      <c r="A1394" s="118" t="s">
        <v>85</v>
      </c>
      <c r="B1394" s="118">
        <v>33</v>
      </c>
      <c r="C1394" s="118" t="s">
        <v>16</v>
      </c>
      <c r="D1394" s="118">
        <v>98126</v>
      </c>
      <c r="E1394" s="118" t="s">
        <v>86</v>
      </c>
      <c r="F1394" s="134">
        <v>39637</v>
      </c>
      <c r="G1394" s="118" t="s">
        <v>29</v>
      </c>
      <c r="H1394" s="118">
        <v>1</v>
      </c>
      <c r="J1394" s="118" t="s">
        <v>19</v>
      </c>
      <c r="K1394" s="133" t="s">
        <v>79</v>
      </c>
      <c r="L1394" s="118" t="s">
        <v>80</v>
      </c>
      <c r="M1394" s="118" t="s">
        <v>22</v>
      </c>
      <c r="N1394" s="118">
        <v>28</v>
      </c>
      <c r="O1394" s="118">
        <v>7</v>
      </c>
      <c r="P1394" s="118">
        <v>2008</v>
      </c>
      <c r="Q1394" s="118">
        <v>47.537092000000001</v>
      </c>
      <c r="R1394" s="118">
        <v>-122.37603300000001</v>
      </c>
    </row>
    <row r="1395" spans="1:96">
      <c r="A1395" s="118" t="s">
        <v>103</v>
      </c>
      <c r="B1395" s="118">
        <v>33</v>
      </c>
      <c r="C1395" s="118" t="s">
        <v>16</v>
      </c>
      <c r="D1395" s="118">
        <v>98126</v>
      </c>
      <c r="E1395" s="118" t="s">
        <v>104</v>
      </c>
      <c r="F1395" s="134">
        <v>39651</v>
      </c>
      <c r="G1395" s="118" t="s">
        <v>29</v>
      </c>
      <c r="H1395" s="118">
        <v>3</v>
      </c>
      <c r="J1395" s="118" t="s">
        <v>19</v>
      </c>
      <c r="K1395" s="133" t="s">
        <v>79</v>
      </c>
      <c r="L1395" s="118" t="s">
        <v>36</v>
      </c>
      <c r="M1395" s="118" t="s">
        <v>22</v>
      </c>
      <c r="N1395" s="118">
        <v>30</v>
      </c>
      <c r="O1395" s="118">
        <v>7</v>
      </c>
      <c r="P1395" s="118">
        <v>2008</v>
      </c>
      <c r="Q1395" s="118">
        <v>47.537092000000001</v>
      </c>
      <c r="R1395" s="118">
        <v>-122.37603300000001</v>
      </c>
    </row>
    <row r="1396" spans="1:96">
      <c r="A1396" s="118" t="s">
        <v>115</v>
      </c>
      <c r="B1396" s="118">
        <v>33</v>
      </c>
      <c r="C1396" s="118" t="s">
        <v>16</v>
      </c>
      <c r="D1396" s="118">
        <v>98126</v>
      </c>
      <c r="E1396" s="118" t="s">
        <v>116</v>
      </c>
      <c r="F1396" s="134">
        <v>39658</v>
      </c>
      <c r="G1396" s="118" t="s">
        <v>29</v>
      </c>
      <c r="H1396" s="118">
        <v>15</v>
      </c>
      <c r="J1396" s="118" t="s">
        <v>74</v>
      </c>
      <c r="K1396" s="133" t="s">
        <v>79</v>
      </c>
      <c r="L1396" s="118" t="s">
        <v>80</v>
      </c>
      <c r="M1396" s="118" t="s">
        <v>22</v>
      </c>
      <c r="N1396" s="118">
        <v>31</v>
      </c>
      <c r="O1396" s="118">
        <v>7</v>
      </c>
      <c r="P1396" s="118">
        <v>2008</v>
      </c>
      <c r="Q1396" s="118">
        <v>47.537092000000001</v>
      </c>
      <c r="R1396" s="118">
        <v>-122.37603300000001</v>
      </c>
    </row>
    <row r="1397" spans="1:96">
      <c r="A1397" s="118" t="s">
        <v>120</v>
      </c>
      <c r="B1397" s="118">
        <v>33</v>
      </c>
      <c r="C1397" s="118" t="s">
        <v>16</v>
      </c>
      <c r="D1397" s="118">
        <v>98126</v>
      </c>
      <c r="E1397" s="118" t="s">
        <v>121</v>
      </c>
      <c r="F1397" s="134">
        <v>39672</v>
      </c>
      <c r="G1397" s="118" t="s">
        <v>29</v>
      </c>
      <c r="H1397" s="118">
        <v>43</v>
      </c>
      <c r="J1397" s="118" t="s">
        <v>74</v>
      </c>
      <c r="K1397" s="133" t="s">
        <v>79</v>
      </c>
      <c r="L1397" s="118" t="s">
        <v>80</v>
      </c>
      <c r="M1397" s="118" t="s">
        <v>22</v>
      </c>
      <c r="N1397" s="118">
        <v>33</v>
      </c>
      <c r="O1397" s="118">
        <v>8</v>
      </c>
      <c r="P1397" s="118">
        <v>2008</v>
      </c>
      <c r="Q1397" s="118">
        <v>47.537092000000001</v>
      </c>
      <c r="R1397" s="118">
        <v>-122.37603300000001</v>
      </c>
    </row>
    <row r="1398" spans="1:96">
      <c r="A1398" s="118" t="s">
        <v>122</v>
      </c>
      <c r="B1398" s="118">
        <v>33</v>
      </c>
      <c r="C1398" s="118" t="s">
        <v>16</v>
      </c>
      <c r="D1398" s="118">
        <v>98126</v>
      </c>
      <c r="E1398" s="118" t="s">
        <v>123</v>
      </c>
      <c r="F1398" s="134">
        <v>39672</v>
      </c>
      <c r="G1398" s="118" t="s">
        <v>29</v>
      </c>
      <c r="H1398" s="118">
        <v>50</v>
      </c>
      <c r="J1398" s="118" t="s">
        <v>74</v>
      </c>
      <c r="K1398" s="133" t="s">
        <v>79</v>
      </c>
      <c r="L1398" s="118" t="s">
        <v>80</v>
      </c>
      <c r="M1398" s="118" t="s">
        <v>22</v>
      </c>
      <c r="N1398" s="118">
        <v>33</v>
      </c>
      <c r="O1398" s="118">
        <v>8</v>
      </c>
      <c r="P1398" s="118">
        <v>2008</v>
      </c>
      <c r="Q1398" s="118">
        <v>47.537092000000001</v>
      </c>
      <c r="R1398" s="118">
        <v>-122.37603300000001</v>
      </c>
    </row>
    <row r="1399" spans="1:96">
      <c r="A1399" s="118" t="s">
        <v>117</v>
      </c>
      <c r="B1399" s="118">
        <v>33</v>
      </c>
      <c r="C1399" s="118" t="s">
        <v>16</v>
      </c>
      <c r="D1399" s="118">
        <v>98126</v>
      </c>
      <c r="E1399" s="118" t="s">
        <v>118</v>
      </c>
      <c r="F1399" s="134">
        <v>39679</v>
      </c>
      <c r="G1399" s="118" t="s">
        <v>29</v>
      </c>
      <c r="H1399" s="118">
        <v>17</v>
      </c>
      <c r="J1399" s="118" t="s">
        <v>74</v>
      </c>
      <c r="K1399" s="133" t="s">
        <v>79</v>
      </c>
      <c r="L1399" s="118" t="s">
        <v>119</v>
      </c>
      <c r="M1399" s="118" t="s">
        <v>22</v>
      </c>
      <c r="N1399" s="118">
        <v>34</v>
      </c>
      <c r="O1399" s="118">
        <v>8</v>
      </c>
      <c r="P1399" s="118">
        <v>2008</v>
      </c>
      <c r="Q1399" s="118">
        <v>47.537092000000001</v>
      </c>
      <c r="R1399" s="118">
        <v>-122.37603300000001</v>
      </c>
    </row>
    <row r="1400" spans="1:96">
      <c r="A1400" s="118" t="s">
        <v>113</v>
      </c>
      <c r="B1400" s="118">
        <v>33</v>
      </c>
      <c r="C1400" s="118" t="s">
        <v>16</v>
      </c>
      <c r="D1400" s="118">
        <v>98126</v>
      </c>
      <c r="E1400" s="118" t="s">
        <v>114</v>
      </c>
      <c r="F1400" s="134">
        <v>39694</v>
      </c>
      <c r="G1400" s="118" t="s">
        <v>29</v>
      </c>
      <c r="H1400" s="118">
        <v>12</v>
      </c>
      <c r="J1400" s="118" t="s">
        <v>74</v>
      </c>
      <c r="K1400" s="133" t="s">
        <v>79</v>
      </c>
      <c r="L1400" s="118" t="s">
        <v>80</v>
      </c>
      <c r="M1400" s="118" t="s">
        <v>22</v>
      </c>
      <c r="N1400" s="118">
        <v>36</v>
      </c>
      <c r="O1400" s="118">
        <v>9</v>
      </c>
      <c r="P1400" s="118">
        <v>2008</v>
      </c>
      <c r="Q1400" s="118">
        <v>47.537092000000001</v>
      </c>
      <c r="R1400" s="118">
        <v>-122.37603300000001</v>
      </c>
      <c r="U1400" s="92"/>
      <c r="V1400" s="92"/>
      <c r="W1400" s="92"/>
      <c r="X1400" s="92"/>
      <c r="Y1400" s="92"/>
      <c r="Z1400" s="92"/>
      <c r="AA1400" s="92"/>
      <c r="AB1400" s="92"/>
      <c r="AC1400" s="92"/>
      <c r="AD1400" s="92"/>
      <c r="AE1400" s="92"/>
      <c r="AF1400" s="92"/>
      <c r="AG1400" s="92"/>
      <c r="AH1400" s="92"/>
      <c r="AI1400" s="92"/>
      <c r="AJ1400" s="92"/>
      <c r="AK1400" s="92"/>
      <c r="AL1400" s="92"/>
      <c r="AM1400" s="92"/>
      <c r="AN1400" s="92"/>
      <c r="AO1400" s="92"/>
      <c r="AP1400" s="92"/>
      <c r="AQ1400" s="92"/>
      <c r="AR1400" s="92"/>
      <c r="AS1400" s="92"/>
      <c r="AT1400" s="92"/>
      <c r="AU1400" s="92"/>
      <c r="AV1400" s="92"/>
      <c r="AW1400" s="92"/>
      <c r="AX1400" s="92"/>
      <c r="AY1400" s="92"/>
      <c r="AZ1400" s="92"/>
      <c r="BA1400" s="92"/>
      <c r="BB1400" s="92"/>
      <c r="BC1400" s="92"/>
      <c r="BD1400" s="92"/>
      <c r="BE1400" s="92"/>
      <c r="BF1400" s="92"/>
      <c r="BG1400" s="92"/>
      <c r="BH1400" s="92"/>
      <c r="BI1400" s="92"/>
      <c r="BJ1400" s="92"/>
      <c r="BK1400" s="92"/>
      <c r="BL1400" s="92"/>
      <c r="BM1400" s="92"/>
      <c r="BN1400" s="92"/>
      <c r="BO1400" s="92"/>
      <c r="BP1400" s="92"/>
      <c r="BQ1400" s="92"/>
      <c r="BR1400" s="92"/>
      <c r="BS1400" s="92"/>
      <c r="BT1400" s="92"/>
      <c r="BU1400" s="92"/>
      <c r="BV1400" s="92"/>
      <c r="BW1400" s="92"/>
      <c r="BX1400" s="92"/>
      <c r="BY1400" s="92"/>
      <c r="BZ1400" s="92"/>
      <c r="CA1400" s="92"/>
      <c r="CB1400" s="92"/>
      <c r="CC1400" s="92"/>
      <c r="CD1400" s="92"/>
      <c r="CE1400" s="92"/>
      <c r="CF1400" s="92"/>
      <c r="CG1400" s="92"/>
      <c r="CH1400" s="92"/>
      <c r="CI1400" s="92"/>
      <c r="CJ1400" s="92"/>
      <c r="CK1400" s="92"/>
      <c r="CL1400" s="92"/>
      <c r="CM1400" s="92"/>
      <c r="CN1400" s="92"/>
      <c r="CO1400" s="92"/>
      <c r="CP1400" s="92"/>
      <c r="CQ1400" s="92"/>
      <c r="CR1400" s="92"/>
    </row>
    <row r="1401" spans="1:96">
      <c r="A1401" s="118" t="s">
        <v>105</v>
      </c>
      <c r="B1401" s="118">
        <v>33</v>
      </c>
      <c r="C1401" s="118" t="s">
        <v>16</v>
      </c>
      <c r="D1401" s="118">
        <v>98126</v>
      </c>
      <c r="E1401" s="118" t="s">
        <v>106</v>
      </c>
      <c r="F1401" s="134">
        <v>39708</v>
      </c>
      <c r="G1401" s="118" t="s">
        <v>29</v>
      </c>
      <c r="H1401" s="118">
        <v>3</v>
      </c>
      <c r="J1401" s="118" t="s">
        <v>19</v>
      </c>
      <c r="K1401" s="133" t="s">
        <v>79</v>
      </c>
      <c r="L1401" s="118" t="s">
        <v>57</v>
      </c>
      <c r="M1401" s="118" t="s">
        <v>22</v>
      </c>
      <c r="N1401" s="118">
        <v>38</v>
      </c>
      <c r="O1401" s="118">
        <v>9</v>
      </c>
      <c r="P1401" s="118">
        <v>2008</v>
      </c>
      <c r="Q1401" s="118">
        <v>47.537092000000001</v>
      </c>
      <c r="R1401" s="118">
        <v>-122.37603300000001</v>
      </c>
    </row>
    <row r="1402" spans="1:96">
      <c r="A1402" s="118" t="s">
        <v>89</v>
      </c>
      <c r="B1402" s="118">
        <v>33</v>
      </c>
      <c r="C1402" s="118" t="s">
        <v>16</v>
      </c>
      <c r="D1402" s="118">
        <v>98126</v>
      </c>
      <c r="E1402" s="118" t="s">
        <v>90</v>
      </c>
      <c r="F1402" s="134">
        <v>39623</v>
      </c>
      <c r="G1402" s="118" t="s">
        <v>18</v>
      </c>
      <c r="H1402" s="118">
        <v>1</v>
      </c>
      <c r="J1402" s="118" t="s">
        <v>19</v>
      </c>
      <c r="K1402" s="133" t="s">
        <v>79</v>
      </c>
      <c r="L1402" s="118" t="s">
        <v>80</v>
      </c>
      <c r="M1402" s="118" t="s">
        <v>22</v>
      </c>
      <c r="N1402" s="118">
        <v>26</v>
      </c>
      <c r="O1402" s="118">
        <v>6</v>
      </c>
      <c r="P1402" s="118">
        <v>2008</v>
      </c>
      <c r="Q1402" s="118">
        <v>47.537092000000001</v>
      </c>
      <c r="R1402" s="118">
        <v>-122.37603300000001</v>
      </c>
    </row>
    <row r="1403" spans="1:96">
      <c r="A1403" s="118" t="s">
        <v>83</v>
      </c>
      <c r="B1403" s="118">
        <v>33</v>
      </c>
      <c r="C1403" s="118" t="s">
        <v>16</v>
      </c>
      <c r="D1403" s="118">
        <v>98126</v>
      </c>
      <c r="E1403" s="118" t="s">
        <v>84</v>
      </c>
      <c r="F1403" s="134">
        <v>39630</v>
      </c>
      <c r="G1403" s="118" t="s">
        <v>18</v>
      </c>
      <c r="H1403" s="118">
        <v>1</v>
      </c>
      <c r="J1403" s="118" t="s">
        <v>19</v>
      </c>
      <c r="K1403" s="133" t="s">
        <v>79</v>
      </c>
      <c r="L1403" s="118" t="s">
        <v>80</v>
      </c>
      <c r="M1403" s="118" t="s">
        <v>22</v>
      </c>
      <c r="N1403" s="118">
        <v>27</v>
      </c>
      <c r="O1403" s="118">
        <v>7</v>
      </c>
      <c r="P1403" s="118">
        <v>2008</v>
      </c>
      <c r="Q1403" s="118">
        <v>47.537092000000001</v>
      </c>
      <c r="R1403" s="118">
        <v>-122.37603300000001</v>
      </c>
    </row>
    <row r="1404" spans="1:96">
      <c r="A1404" s="118" t="s">
        <v>87</v>
      </c>
      <c r="B1404" s="118">
        <v>33</v>
      </c>
      <c r="C1404" s="118" t="s">
        <v>16</v>
      </c>
      <c r="D1404" s="118">
        <v>98126</v>
      </c>
      <c r="E1404" s="118" t="s">
        <v>88</v>
      </c>
      <c r="F1404" s="134">
        <v>39651</v>
      </c>
      <c r="G1404" s="118" t="s">
        <v>18</v>
      </c>
      <c r="H1404" s="118">
        <v>1</v>
      </c>
      <c r="J1404" s="118" t="s">
        <v>19</v>
      </c>
      <c r="K1404" s="133" t="s">
        <v>79</v>
      </c>
      <c r="L1404" s="118" t="s">
        <v>36</v>
      </c>
      <c r="M1404" s="118" t="s">
        <v>22</v>
      </c>
      <c r="N1404" s="118">
        <v>30</v>
      </c>
      <c r="O1404" s="118">
        <v>7</v>
      </c>
      <c r="P1404" s="118">
        <v>2008</v>
      </c>
      <c r="Q1404" s="118">
        <v>47.537092000000001</v>
      </c>
      <c r="R1404" s="118">
        <v>-122.37603300000001</v>
      </c>
    </row>
    <row r="1405" spans="1:96">
      <c r="A1405" s="118" t="s">
        <v>97</v>
      </c>
      <c r="B1405" s="118">
        <v>33</v>
      </c>
      <c r="C1405" s="118" t="s">
        <v>16</v>
      </c>
      <c r="D1405" s="118">
        <v>98126</v>
      </c>
      <c r="E1405" s="118" t="s">
        <v>98</v>
      </c>
      <c r="F1405" s="134">
        <v>39658</v>
      </c>
      <c r="G1405" s="118" t="s">
        <v>18</v>
      </c>
      <c r="H1405" s="118">
        <v>2</v>
      </c>
      <c r="J1405" s="118" t="s">
        <v>19</v>
      </c>
      <c r="K1405" s="133" t="s">
        <v>79</v>
      </c>
      <c r="L1405" s="118" t="s">
        <v>36</v>
      </c>
      <c r="M1405" s="118" t="s">
        <v>22</v>
      </c>
      <c r="N1405" s="118">
        <v>31</v>
      </c>
      <c r="O1405" s="118">
        <v>7</v>
      </c>
      <c r="P1405" s="118">
        <v>2008</v>
      </c>
      <c r="Q1405" s="118">
        <v>47.537092000000001</v>
      </c>
      <c r="R1405" s="118">
        <v>-122.37603300000001</v>
      </c>
    </row>
    <row r="1406" spans="1:96">
      <c r="A1406" s="118" t="s">
        <v>99</v>
      </c>
      <c r="B1406" s="118">
        <v>33</v>
      </c>
      <c r="C1406" s="118" t="s">
        <v>16</v>
      </c>
      <c r="D1406" s="118">
        <v>98112</v>
      </c>
      <c r="E1406" s="118" t="s">
        <v>100</v>
      </c>
      <c r="F1406" s="134">
        <v>39672</v>
      </c>
      <c r="G1406" s="118" t="s">
        <v>18</v>
      </c>
      <c r="H1406" s="118">
        <v>2</v>
      </c>
      <c r="J1406" s="118" t="s">
        <v>19</v>
      </c>
      <c r="K1406" s="133" t="s">
        <v>79</v>
      </c>
      <c r="L1406" s="118" t="s">
        <v>42</v>
      </c>
      <c r="M1406" s="118" t="s">
        <v>22</v>
      </c>
      <c r="N1406" s="118">
        <v>33</v>
      </c>
      <c r="O1406" s="118">
        <v>8</v>
      </c>
      <c r="P1406" s="118">
        <v>2008</v>
      </c>
      <c r="Q1406" s="118">
        <v>47.537092000000001</v>
      </c>
      <c r="R1406" s="118">
        <v>-122.37603300000001</v>
      </c>
    </row>
    <row r="1407" spans="1:96">
      <c r="A1407" s="118" t="s">
        <v>107</v>
      </c>
      <c r="B1407" s="118">
        <v>33</v>
      </c>
      <c r="C1407" s="118" t="s">
        <v>16</v>
      </c>
      <c r="D1407" s="118">
        <v>98126</v>
      </c>
      <c r="E1407" s="118" t="s">
        <v>108</v>
      </c>
      <c r="F1407" s="134">
        <v>39679</v>
      </c>
      <c r="G1407" s="118" t="s">
        <v>18</v>
      </c>
      <c r="H1407" s="118">
        <v>4</v>
      </c>
      <c r="J1407" s="118" t="s">
        <v>19</v>
      </c>
      <c r="K1407" s="133" t="s">
        <v>79</v>
      </c>
      <c r="L1407" s="118" t="s">
        <v>42</v>
      </c>
      <c r="M1407" s="118" t="s">
        <v>22</v>
      </c>
      <c r="N1407" s="118">
        <v>34</v>
      </c>
      <c r="O1407" s="118">
        <v>8</v>
      </c>
      <c r="P1407" s="118">
        <v>2008</v>
      </c>
      <c r="Q1407" s="118">
        <v>47.537092000000001</v>
      </c>
      <c r="R1407" s="118">
        <v>-122.37603300000001</v>
      </c>
    </row>
    <row r="1408" spans="1:96">
      <c r="A1408" s="118" t="s">
        <v>93</v>
      </c>
      <c r="B1408" s="118">
        <v>33</v>
      </c>
      <c r="C1408" s="118" t="s">
        <v>16</v>
      </c>
      <c r="D1408" s="118">
        <v>98126</v>
      </c>
      <c r="E1408" s="118" t="s">
        <v>94</v>
      </c>
      <c r="F1408" s="134">
        <v>39687</v>
      </c>
      <c r="G1408" s="118" t="s">
        <v>18</v>
      </c>
      <c r="H1408" s="118">
        <v>1</v>
      </c>
      <c r="J1408" s="118" t="s">
        <v>19</v>
      </c>
      <c r="K1408" s="133" t="s">
        <v>79</v>
      </c>
      <c r="L1408" s="118" t="s">
        <v>39</v>
      </c>
      <c r="M1408" s="118" t="s">
        <v>22</v>
      </c>
      <c r="N1408" s="118">
        <v>35</v>
      </c>
      <c r="O1408" s="118">
        <v>8</v>
      </c>
      <c r="P1408" s="118">
        <v>2008</v>
      </c>
      <c r="Q1408" s="118">
        <v>47.537092000000001</v>
      </c>
      <c r="R1408" s="118">
        <v>-122.37603300000001</v>
      </c>
    </row>
    <row r="1409" spans="1:96">
      <c r="A1409" s="118" t="s">
        <v>109</v>
      </c>
      <c r="B1409" s="118">
        <v>33</v>
      </c>
      <c r="C1409" s="118" t="s">
        <v>16</v>
      </c>
      <c r="D1409" s="118">
        <v>98126</v>
      </c>
      <c r="E1409" s="118" t="s">
        <v>110</v>
      </c>
      <c r="F1409" s="134">
        <v>39694</v>
      </c>
      <c r="G1409" s="118" t="s">
        <v>18</v>
      </c>
      <c r="H1409" s="118">
        <v>4</v>
      </c>
      <c r="J1409" s="118" t="s">
        <v>19</v>
      </c>
      <c r="K1409" s="133" t="s">
        <v>79</v>
      </c>
      <c r="L1409" s="118" t="s">
        <v>80</v>
      </c>
      <c r="M1409" s="118" t="s">
        <v>22</v>
      </c>
      <c r="N1409" s="118">
        <v>36</v>
      </c>
      <c r="O1409" s="118">
        <v>9</v>
      </c>
      <c r="P1409" s="118">
        <v>2008</v>
      </c>
      <c r="Q1409" s="118">
        <v>47.537092000000001</v>
      </c>
      <c r="R1409" s="118">
        <v>-122.37603300000001</v>
      </c>
    </row>
    <row r="1410" spans="1:96">
      <c r="A1410" s="118" t="s">
        <v>95</v>
      </c>
      <c r="B1410" s="118">
        <v>33</v>
      </c>
      <c r="C1410" s="118" t="s">
        <v>16</v>
      </c>
      <c r="D1410" s="118">
        <v>98126</v>
      </c>
      <c r="E1410" s="118" t="s">
        <v>96</v>
      </c>
      <c r="F1410" s="134">
        <v>39700</v>
      </c>
      <c r="G1410" s="118" t="s">
        <v>18</v>
      </c>
      <c r="H1410" s="118">
        <v>1</v>
      </c>
      <c r="J1410" s="118" t="s">
        <v>19</v>
      </c>
      <c r="K1410" s="133" t="s">
        <v>79</v>
      </c>
      <c r="L1410" s="118" t="s">
        <v>57</v>
      </c>
      <c r="M1410" s="118" t="s">
        <v>22</v>
      </c>
      <c r="N1410" s="118">
        <v>37</v>
      </c>
      <c r="O1410" s="118">
        <v>9</v>
      </c>
      <c r="P1410" s="118">
        <v>2008</v>
      </c>
      <c r="Q1410" s="118">
        <v>47.537092000000001</v>
      </c>
      <c r="R1410" s="118">
        <v>-122.37603300000001</v>
      </c>
    </row>
    <row r="1411" spans="1:96">
      <c r="A1411" s="118" t="s">
        <v>111</v>
      </c>
      <c r="B1411" s="118">
        <v>33</v>
      </c>
      <c r="C1411" s="118" t="s">
        <v>16</v>
      </c>
      <c r="D1411" s="118">
        <v>98126</v>
      </c>
      <c r="E1411" s="118" t="s">
        <v>112</v>
      </c>
      <c r="F1411" s="134">
        <v>39708</v>
      </c>
      <c r="G1411" s="118" t="s">
        <v>18</v>
      </c>
      <c r="H1411" s="118">
        <v>4</v>
      </c>
      <c r="J1411" s="118" t="s">
        <v>19</v>
      </c>
      <c r="K1411" s="133" t="s">
        <v>79</v>
      </c>
      <c r="L1411" s="118" t="s">
        <v>57</v>
      </c>
      <c r="M1411" s="118" t="s">
        <v>22</v>
      </c>
      <c r="N1411" s="118">
        <v>38</v>
      </c>
      <c r="O1411" s="118">
        <v>9</v>
      </c>
      <c r="P1411" s="118">
        <v>2008</v>
      </c>
      <c r="Q1411" s="118">
        <v>47.537092000000001</v>
      </c>
      <c r="R1411" s="118">
        <v>-122.37603300000001</v>
      </c>
    </row>
    <row r="1412" spans="1:96">
      <c r="A1412" s="118" t="s">
        <v>101</v>
      </c>
      <c r="B1412" s="118">
        <v>33</v>
      </c>
      <c r="C1412" s="118" t="s">
        <v>16</v>
      </c>
      <c r="D1412" s="118">
        <v>98126</v>
      </c>
      <c r="E1412" s="118" t="s">
        <v>102</v>
      </c>
      <c r="F1412" s="134">
        <v>39714</v>
      </c>
      <c r="G1412" s="118" t="s">
        <v>18</v>
      </c>
      <c r="H1412" s="118">
        <v>2</v>
      </c>
      <c r="J1412" s="118" t="s">
        <v>19</v>
      </c>
      <c r="K1412" s="133" t="s">
        <v>79</v>
      </c>
      <c r="L1412" s="118" t="s">
        <v>57</v>
      </c>
      <c r="M1412" s="118" t="s">
        <v>22</v>
      </c>
      <c r="N1412" s="118">
        <v>39</v>
      </c>
      <c r="O1412" s="118">
        <v>9</v>
      </c>
      <c r="P1412" s="118">
        <v>2008</v>
      </c>
      <c r="Q1412" s="118">
        <v>47.537092000000001</v>
      </c>
      <c r="R1412" s="118">
        <v>-122.37603300000001</v>
      </c>
    </row>
    <row r="1413" spans="1:96">
      <c r="A1413" s="118" t="s">
        <v>91</v>
      </c>
      <c r="B1413" s="118">
        <v>33</v>
      </c>
      <c r="C1413" s="118" t="s">
        <v>16</v>
      </c>
      <c r="D1413" s="118">
        <v>98126</v>
      </c>
      <c r="E1413" s="118" t="s">
        <v>92</v>
      </c>
      <c r="F1413" s="134">
        <v>39672</v>
      </c>
      <c r="G1413" s="118" t="s">
        <v>25</v>
      </c>
      <c r="H1413" s="118">
        <v>1</v>
      </c>
      <c r="J1413" s="118" t="s">
        <v>19</v>
      </c>
      <c r="K1413" s="133" t="s">
        <v>79</v>
      </c>
      <c r="L1413" s="118" t="s">
        <v>26</v>
      </c>
      <c r="M1413" s="118" t="s">
        <v>22</v>
      </c>
      <c r="N1413" s="118">
        <v>33</v>
      </c>
      <c r="O1413" s="118">
        <v>8</v>
      </c>
      <c r="P1413" s="118">
        <v>2008</v>
      </c>
      <c r="Q1413" s="118">
        <v>47.537092000000001</v>
      </c>
      <c r="R1413" s="118">
        <v>-122.37603300000001</v>
      </c>
    </row>
    <row r="1414" spans="1:96">
      <c r="A1414" s="118" t="s">
        <v>76</v>
      </c>
      <c r="B1414" s="118">
        <v>33</v>
      </c>
      <c r="C1414" s="118" t="s">
        <v>16</v>
      </c>
      <c r="D1414" s="118">
        <v>98126</v>
      </c>
      <c r="E1414" s="118" t="s">
        <v>77</v>
      </c>
      <c r="F1414" s="134">
        <v>39616</v>
      </c>
      <c r="G1414" s="118" t="s">
        <v>78</v>
      </c>
      <c r="H1414" s="118">
        <v>0</v>
      </c>
      <c r="J1414" s="118" t="s">
        <v>19</v>
      </c>
      <c r="K1414" s="133" t="s">
        <v>79</v>
      </c>
      <c r="L1414" s="118" t="s">
        <v>80</v>
      </c>
      <c r="M1414" s="118" t="s">
        <v>22</v>
      </c>
      <c r="N1414" s="118">
        <v>25</v>
      </c>
      <c r="O1414" s="118">
        <v>6</v>
      </c>
      <c r="P1414" s="118">
        <v>2008</v>
      </c>
      <c r="Q1414" s="118">
        <v>47.537092000000001</v>
      </c>
      <c r="R1414" s="118">
        <v>-122.37603300000001</v>
      </c>
    </row>
    <row r="1415" spans="1:96">
      <c r="A1415" s="118" t="s">
        <v>81</v>
      </c>
      <c r="B1415" s="118">
        <v>33</v>
      </c>
      <c r="C1415" s="118" t="s">
        <v>16</v>
      </c>
      <c r="D1415" s="118">
        <v>98126</v>
      </c>
      <c r="E1415" s="118" t="s">
        <v>82</v>
      </c>
      <c r="F1415" s="134">
        <v>39644</v>
      </c>
      <c r="G1415" s="118" t="s">
        <v>78</v>
      </c>
      <c r="H1415" s="118">
        <v>0</v>
      </c>
      <c r="J1415" s="118" t="s">
        <v>19</v>
      </c>
      <c r="K1415" s="133" t="s">
        <v>79</v>
      </c>
      <c r="L1415" s="118" t="s">
        <v>80</v>
      </c>
      <c r="M1415" s="118" t="s">
        <v>22</v>
      </c>
      <c r="N1415" s="118">
        <v>29</v>
      </c>
      <c r="O1415" s="118">
        <v>7</v>
      </c>
      <c r="P1415" s="118">
        <v>2008</v>
      </c>
      <c r="Q1415" s="118">
        <v>47.537092000000001</v>
      </c>
      <c r="R1415" s="118">
        <v>-122.37603300000001</v>
      </c>
    </row>
    <row r="1416" spans="1:96">
      <c r="A1416" s="118" t="s">
        <v>27</v>
      </c>
      <c r="B1416" s="118">
        <v>33</v>
      </c>
      <c r="C1416" s="118" t="s">
        <v>16</v>
      </c>
      <c r="D1416" s="118">
        <v>98013</v>
      </c>
      <c r="E1416" s="118" t="s">
        <v>28</v>
      </c>
      <c r="F1416" s="134">
        <v>39631</v>
      </c>
      <c r="G1416" s="118" t="s">
        <v>29</v>
      </c>
      <c r="H1416" s="118">
        <v>2</v>
      </c>
      <c r="J1416" s="118" t="s">
        <v>19</v>
      </c>
      <c r="K1416" s="133" t="s">
        <v>20</v>
      </c>
      <c r="L1416" s="118" t="s">
        <v>21</v>
      </c>
      <c r="M1416" s="118" t="s">
        <v>22</v>
      </c>
      <c r="N1416" s="118">
        <v>27</v>
      </c>
      <c r="O1416" s="118">
        <v>7</v>
      </c>
      <c r="P1416" s="118">
        <v>2008</v>
      </c>
      <c r="Q1416" s="118">
        <v>47.682110999999999</v>
      </c>
      <c r="R1416" s="118">
        <v>-122.357806</v>
      </c>
    </row>
    <row r="1417" spans="1:96">
      <c r="A1417" s="118" t="s">
        <v>62</v>
      </c>
      <c r="B1417" s="118">
        <v>33</v>
      </c>
      <c r="C1417" s="118" t="s">
        <v>16</v>
      </c>
      <c r="D1417" s="118">
        <v>98013</v>
      </c>
      <c r="E1417" s="118" t="s">
        <v>63</v>
      </c>
      <c r="F1417" s="134">
        <v>39638</v>
      </c>
      <c r="G1417" s="118" t="s">
        <v>29</v>
      </c>
      <c r="H1417" s="118">
        <v>10</v>
      </c>
      <c r="J1417" s="118" t="s">
        <v>19</v>
      </c>
      <c r="K1417" s="133" t="s">
        <v>20</v>
      </c>
      <c r="L1417" s="118" t="s">
        <v>21</v>
      </c>
      <c r="M1417" s="118" t="s">
        <v>22</v>
      </c>
      <c r="N1417" s="118">
        <v>28</v>
      </c>
      <c r="O1417" s="118">
        <v>7</v>
      </c>
      <c r="P1417" s="118">
        <v>2008</v>
      </c>
      <c r="Q1417" s="118">
        <v>47.682110999999999</v>
      </c>
      <c r="R1417" s="118">
        <v>-122.357806</v>
      </c>
    </row>
    <row r="1418" spans="1:96">
      <c r="A1418" s="118" t="s">
        <v>60</v>
      </c>
      <c r="B1418" s="118">
        <v>33</v>
      </c>
      <c r="C1418" s="118" t="s">
        <v>16</v>
      </c>
      <c r="D1418" s="118">
        <v>98013</v>
      </c>
      <c r="E1418" s="118" t="s">
        <v>61</v>
      </c>
      <c r="F1418" s="134">
        <v>39645</v>
      </c>
      <c r="G1418" s="118" t="s">
        <v>29</v>
      </c>
      <c r="H1418" s="118">
        <v>9</v>
      </c>
      <c r="J1418" s="118" t="s">
        <v>19</v>
      </c>
      <c r="K1418" s="133" t="s">
        <v>20</v>
      </c>
      <c r="L1418" s="118" t="s">
        <v>21</v>
      </c>
      <c r="M1418" s="118" t="s">
        <v>22</v>
      </c>
      <c r="N1418" s="118">
        <v>29</v>
      </c>
      <c r="O1418" s="118">
        <v>7</v>
      </c>
      <c r="P1418" s="118">
        <v>2008</v>
      </c>
      <c r="Q1418" s="118">
        <v>47.682110999999999</v>
      </c>
      <c r="R1418" s="118">
        <v>-122.357806</v>
      </c>
    </row>
    <row r="1419" spans="1:96">
      <c r="A1419" s="118" t="s">
        <v>64</v>
      </c>
      <c r="B1419" s="118">
        <v>33</v>
      </c>
      <c r="C1419" s="118" t="s">
        <v>16</v>
      </c>
      <c r="D1419" s="118">
        <v>98013</v>
      </c>
      <c r="E1419" s="118" t="s">
        <v>65</v>
      </c>
      <c r="F1419" s="134">
        <v>39652</v>
      </c>
      <c r="G1419" s="118" t="s">
        <v>29</v>
      </c>
      <c r="H1419" s="118">
        <v>10</v>
      </c>
      <c r="J1419" s="118" t="s">
        <v>19</v>
      </c>
      <c r="K1419" s="133" t="s">
        <v>20</v>
      </c>
      <c r="L1419" s="118" t="s">
        <v>36</v>
      </c>
      <c r="M1419" s="118" t="s">
        <v>22</v>
      </c>
      <c r="N1419" s="118">
        <v>30</v>
      </c>
      <c r="O1419" s="118">
        <v>7</v>
      </c>
      <c r="P1419" s="118">
        <v>2008</v>
      </c>
      <c r="Q1419" s="118">
        <v>47.682110999999999</v>
      </c>
      <c r="R1419" s="118">
        <v>-122.357806</v>
      </c>
    </row>
    <row r="1420" spans="1:96">
      <c r="A1420" s="118" t="s">
        <v>51</v>
      </c>
      <c r="B1420" s="118">
        <v>33</v>
      </c>
      <c r="C1420" s="118" t="s">
        <v>16</v>
      </c>
      <c r="D1420" s="118">
        <v>98013</v>
      </c>
      <c r="E1420" s="118" t="s">
        <v>52</v>
      </c>
      <c r="F1420" s="134">
        <v>39659</v>
      </c>
      <c r="G1420" s="118" t="s">
        <v>29</v>
      </c>
      <c r="H1420" s="118">
        <v>6</v>
      </c>
      <c r="J1420" s="118" t="s">
        <v>19</v>
      </c>
      <c r="K1420" s="133" t="s">
        <v>20</v>
      </c>
      <c r="L1420" s="118" t="s">
        <v>36</v>
      </c>
      <c r="M1420" s="118" t="s">
        <v>22</v>
      </c>
      <c r="N1420" s="118">
        <v>31</v>
      </c>
      <c r="O1420" s="118">
        <v>7</v>
      </c>
      <c r="P1420" s="118">
        <v>2008</v>
      </c>
      <c r="Q1420" s="118">
        <v>47.682110999999999</v>
      </c>
      <c r="R1420" s="118">
        <v>-122.357806</v>
      </c>
    </row>
    <row r="1421" spans="1:96">
      <c r="A1421" s="118" t="s">
        <v>72</v>
      </c>
      <c r="B1421" s="118">
        <v>33</v>
      </c>
      <c r="C1421" s="118" t="s">
        <v>16</v>
      </c>
      <c r="D1421" s="118">
        <v>98013</v>
      </c>
      <c r="E1421" s="118" t="s">
        <v>73</v>
      </c>
      <c r="F1421" s="134">
        <v>39673</v>
      </c>
      <c r="G1421" s="118" t="s">
        <v>29</v>
      </c>
      <c r="H1421" s="118">
        <v>18</v>
      </c>
      <c r="J1421" s="118" t="s">
        <v>74</v>
      </c>
      <c r="K1421" s="133" t="s">
        <v>20</v>
      </c>
      <c r="L1421" s="118" t="s">
        <v>21</v>
      </c>
      <c r="M1421" s="118" t="s">
        <v>22</v>
      </c>
      <c r="N1421" s="118">
        <v>33</v>
      </c>
      <c r="O1421" s="118">
        <v>8</v>
      </c>
      <c r="P1421" s="118">
        <v>2008</v>
      </c>
      <c r="Q1421" s="118">
        <v>47.682110999999999</v>
      </c>
      <c r="R1421" s="118">
        <v>-122.357806</v>
      </c>
      <c r="U1421" s="92"/>
      <c r="V1421" s="92"/>
      <c r="W1421" s="92"/>
      <c r="X1421" s="92"/>
      <c r="Y1421" s="92"/>
      <c r="Z1421" s="92"/>
      <c r="AA1421" s="92"/>
      <c r="AB1421" s="92"/>
      <c r="AC1421" s="92"/>
      <c r="AD1421" s="92"/>
      <c r="AE1421" s="92"/>
      <c r="AF1421" s="92"/>
      <c r="AG1421" s="92"/>
      <c r="AH1421" s="92"/>
      <c r="AI1421" s="92"/>
      <c r="AJ1421" s="92"/>
      <c r="AK1421" s="92"/>
      <c r="AL1421" s="92"/>
      <c r="AM1421" s="92"/>
      <c r="AN1421" s="92"/>
      <c r="AO1421" s="92"/>
      <c r="AP1421" s="92"/>
      <c r="AQ1421" s="92"/>
      <c r="AR1421" s="92"/>
      <c r="AS1421" s="92"/>
      <c r="AT1421" s="92"/>
      <c r="AU1421" s="92"/>
      <c r="AV1421" s="92"/>
      <c r="AW1421" s="92"/>
      <c r="AX1421" s="92"/>
      <c r="AY1421" s="92"/>
      <c r="AZ1421" s="92"/>
      <c r="BA1421" s="92"/>
      <c r="BB1421" s="92"/>
      <c r="BC1421" s="92"/>
      <c r="BD1421" s="92"/>
      <c r="BE1421" s="92"/>
      <c r="BF1421" s="92"/>
      <c r="BG1421" s="92"/>
      <c r="BH1421" s="92"/>
      <c r="BI1421" s="92"/>
      <c r="BJ1421" s="92"/>
      <c r="BK1421" s="92"/>
      <c r="BL1421" s="92"/>
      <c r="BM1421" s="92"/>
      <c r="BN1421" s="92"/>
      <c r="BO1421" s="92"/>
      <c r="BP1421" s="92"/>
      <c r="BQ1421" s="92"/>
      <c r="BR1421" s="92"/>
      <c r="BS1421" s="92"/>
      <c r="BT1421" s="92"/>
      <c r="BU1421" s="92"/>
      <c r="BV1421" s="92"/>
      <c r="BW1421" s="92"/>
      <c r="BX1421" s="92"/>
      <c r="BY1421" s="92"/>
      <c r="BZ1421" s="92"/>
      <c r="CA1421" s="92"/>
      <c r="CB1421" s="92"/>
      <c r="CC1421" s="92"/>
      <c r="CD1421" s="92"/>
      <c r="CE1421" s="92"/>
      <c r="CF1421" s="92"/>
      <c r="CG1421" s="92"/>
      <c r="CH1421" s="92"/>
      <c r="CI1421" s="92"/>
      <c r="CJ1421" s="92"/>
      <c r="CK1421" s="92"/>
      <c r="CL1421" s="92"/>
      <c r="CM1421" s="92"/>
      <c r="CN1421" s="92"/>
      <c r="CO1421" s="92"/>
      <c r="CP1421" s="92"/>
      <c r="CQ1421" s="92"/>
      <c r="CR1421" s="92"/>
    </row>
    <row r="1422" spans="1:96">
      <c r="A1422" s="118" t="s">
        <v>66</v>
      </c>
      <c r="B1422" s="118">
        <v>33</v>
      </c>
      <c r="C1422" s="118" t="s">
        <v>16</v>
      </c>
      <c r="D1422" s="118">
        <v>98013</v>
      </c>
      <c r="E1422" s="118" t="s">
        <v>67</v>
      </c>
      <c r="F1422" s="134">
        <v>39680</v>
      </c>
      <c r="G1422" s="118" t="s">
        <v>29</v>
      </c>
      <c r="H1422" s="118">
        <v>11</v>
      </c>
      <c r="J1422" s="118" t="s">
        <v>19</v>
      </c>
      <c r="K1422" s="133" t="s">
        <v>20</v>
      </c>
      <c r="L1422" s="118" t="s">
        <v>42</v>
      </c>
      <c r="M1422" s="118" t="s">
        <v>22</v>
      </c>
      <c r="N1422" s="118">
        <v>34</v>
      </c>
      <c r="O1422" s="118">
        <v>8</v>
      </c>
      <c r="P1422" s="118">
        <v>2008</v>
      </c>
      <c r="Q1422" s="118">
        <v>47.682110999999999</v>
      </c>
      <c r="R1422" s="118">
        <v>-122.357806</v>
      </c>
      <c r="U1422" s="92"/>
      <c r="V1422" s="92"/>
      <c r="W1422" s="92"/>
      <c r="X1422" s="92"/>
      <c r="Y1422" s="92"/>
      <c r="Z1422" s="92"/>
      <c r="AA1422" s="92"/>
      <c r="AB1422" s="92"/>
      <c r="AC1422" s="92"/>
      <c r="AD1422" s="92"/>
      <c r="AE1422" s="92"/>
      <c r="AF1422" s="92"/>
      <c r="AG1422" s="92"/>
      <c r="AH1422" s="92"/>
      <c r="AI1422" s="92"/>
      <c r="AJ1422" s="92"/>
      <c r="AK1422" s="92"/>
      <c r="AL1422" s="92"/>
      <c r="AM1422" s="92"/>
      <c r="AN1422" s="92"/>
      <c r="AO1422" s="92"/>
      <c r="AP1422" s="92"/>
      <c r="AQ1422" s="92"/>
      <c r="AR1422" s="92"/>
      <c r="AS1422" s="92"/>
      <c r="AT1422" s="92"/>
      <c r="AU1422" s="92"/>
      <c r="AV1422" s="92"/>
      <c r="AW1422" s="92"/>
      <c r="AX1422" s="92"/>
      <c r="AY1422" s="92"/>
      <c r="AZ1422" s="92"/>
      <c r="BA1422" s="92"/>
      <c r="BB1422" s="92"/>
      <c r="BC1422" s="92"/>
      <c r="BD1422" s="92"/>
      <c r="BE1422" s="92"/>
      <c r="BF1422" s="92"/>
      <c r="BG1422" s="92"/>
      <c r="BH1422" s="92"/>
      <c r="BI1422" s="92"/>
      <c r="BJ1422" s="92"/>
      <c r="BK1422" s="92"/>
      <c r="BL1422" s="92"/>
      <c r="BM1422" s="92"/>
      <c r="BN1422" s="92"/>
      <c r="BO1422" s="92"/>
      <c r="BP1422" s="92"/>
      <c r="BQ1422" s="92"/>
      <c r="BR1422" s="92"/>
      <c r="BS1422" s="92"/>
      <c r="BT1422" s="92"/>
      <c r="BU1422" s="92"/>
      <c r="BV1422" s="92"/>
      <c r="BW1422" s="92"/>
      <c r="BX1422" s="92"/>
      <c r="BY1422" s="92"/>
      <c r="BZ1422" s="92"/>
      <c r="CA1422" s="92"/>
      <c r="CB1422" s="92"/>
      <c r="CC1422" s="92"/>
      <c r="CD1422" s="92"/>
      <c r="CE1422" s="92"/>
      <c r="CF1422" s="92"/>
      <c r="CG1422" s="92"/>
      <c r="CH1422" s="92"/>
      <c r="CI1422" s="92"/>
      <c r="CJ1422" s="92"/>
      <c r="CK1422" s="92"/>
      <c r="CL1422" s="92"/>
      <c r="CM1422" s="92"/>
      <c r="CN1422" s="92"/>
      <c r="CO1422" s="92"/>
      <c r="CP1422" s="92"/>
      <c r="CQ1422" s="92"/>
      <c r="CR1422" s="92"/>
    </row>
    <row r="1423" spans="1:96">
      <c r="A1423" s="118" t="s">
        <v>37</v>
      </c>
      <c r="B1423" s="118">
        <v>33</v>
      </c>
      <c r="C1423" s="118" t="s">
        <v>16</v>
      </c>
      <c r="D1423" s="118">
        <v>98013</v>
      </c>
      <c r="E1423" s="118" t="s">
        <v>38</v>
      </c>
      <c r="F1423" s="134">
        <v>39686</v>
      </c>
      <c r="G1423" s="118" t="s">
        <v>29</v>
      </c>
      <c r="H1423" s="118">
        <v>3</v>
      </c>
      <c r="J1423" s="118" t="s">
        <v>19</v>
      </c>
      <c r="K1423" s="133" t="s">
        <v>20</v>
      </c>
      <c r="L1423" s="118" t="s">
        <v>39</v>
      </c>
      <c r="M1423" s="118" t="s">
        <v>22</v>
      </c>
      <c r="N1423" s="118">
        <v>35</v>
      </c>
      <c r="O1423" s="118">
        <v>8</v>
      </c>
      <c r="P1423" s="118">
        <v>2008</v>
      </c>
      <c r="Q1423" s="118">
        <v>47.682110999999999</v>
      </c>
      <c r="R1423" s="118">
        <v>-122.357806</v>
      </c>
      <c r="U1423" s="92"/>
      <c r="V1423" s="92"/>
      <c r="W1423" s="92"/>
      <c r="X1423" s="92"/>
      <c r="Y1423" s="92"/>
      <c r="Z1423" s="92"/>
      <c r="AA1423" s="92"/>
      <c r="AB1423" s="92"/>
      <c r="AC1423" s="92"/>
      <c r="AD1423" s="92"/>
      <c r="AE1423" s="92"/>
      <c r="AF1423" s="92"/>
      <c r="AG1423" s="92"/>
      <c r="AH1423" s="92"/>
      <c r="AI1423" s="92"/>
      <c r="AJ1423" s="92"/>
      <c r="AK1423" s="92"/>
      <c r="AL1423" s="92"/>
      <c r="AM1423" s="92"/>
      <c r="AN1423" s="92"/>
      <c r="AO1423" s="92"/>
      <c r="AP1423" s="92"/>
      <c r="AQ1423" s="92"/>
      <c r="AR1423" s="92"/>
      <c r="AS1423" s="92"/>
      <c r="AT1423" s="92"/>
      <c r="AU1423" s="92"/>
      <c r="AV1423" s="92"/>
      <c r="AW1423" s="92"/>
      <c r="AX1423" s="92"/>
      <c r="AY1423" s="92"/>
      <c r="AZ1423" s="92"/>
      <c r="BA1423" s="92"/>
      <c r="BB1423" s="92"/>
      <c r="BC1423" s="92"/>
      <c r="BD1423" s="92"/>
      <c r="BE1423" s="92"/>
      <c r="BF1423" s="92"/>
      <c r="BG1423" s="92"/>
      <c r="BH1423" s="92"/>
      <c r="BI1423" s="92"/>
      <c r="BJ1423" s="92"/>
      <c r="BK1423" s="92"/>
      <c r="BL1423" s="92"/>
      <c r="BM1423" s="92"/>
      <c r="BN1423" s="92"/>
      <c r="BO1423" s="92"/>
      <c r="BP1423" s="92"/>
      <c r="BQ1423" s="92"/>
      <c r="BR1423" s="92"/>
      <c r="BS1423" s="92"/>
      <c r="BT1423" s="92"/>
      <c r="BU1423" s="92"/>
      <c r="BV1423" s="92"/>
      <c r="BW1423" s="92"/>
      <c r="BX1423" s="92"/>
      <c r="BY1423" s="92"/>
      <c r="BZ1423" s="92"/>
      <c r="CA1423" s="92"/>
      <c r="CB1423" s="92"/>
      <c r="CC1423" s="92"/>
      <c r="CD1423" s="92"/>
      <c r="CE1423" s="92"/>
      <c r="CF1423" s="92"/>
      <c r="CG1423" s="92"/>
      <c r="CH1423" s="92"/>
      <c r="CI1423" s="92"/>
      <c r="CJ1423" s="92"/>
      <c r="CK1423" s="92"/>
      <c r="CL1423" s="92"/>
      <c r="CM1423" s="92"/>
      <c r="CN1423" s="92"/>
      <c r="CO1423" s="92"/>
      <c r="CP1423" s="92"/>
      <c r="CQ1423" s="92"/>
      <c r="CR1423" s="92"/>
    </row>
    <row r="1424" spans="1:96">
      <c r="A1424" s="118" t="s">
        <v>47</v>
      </c>
      <c r="B1424" s="118">
        <v>33</v>
      </c>
      <c r="C1424" s="118" t="s">
        <v>16</v>
      </c>
      <c r="D1424" s="118">
        <v>98013</v>
      </c>
      <c r="E1424" s="118" t="s">
        <v>48</v>
      </c>
      <c r="F1424" s="134">
        <v>39695</v>
      </c>
      <c r="G1424" s="118" t="s">
        <v>29</v>
      </c>
      <c r="H1424" s="118">
        <v>4</v>
      </c>
      <c r="J1424" s="118" t="s">
        <v>19</v>
      </c>
      <c r="K1424" s="133" t="s">
        <v>20</v>
      </c>
      <c r="L1424" s="118" t="s">
        <v>21</v>
      </c>
      <c r="M1424" s="118" t="s">
        <v>22</v>
      </c>
      <c r="N1424" s="118">
        <v>36</v>
      </c>
      <c r="O1424" s="118">
        <v>9</v>
      </c>
      <c r="P1424" s="118">
        <v>2008</v>
      </c>
      <c r="Q1424" s="118">
        <v>47.682110999999999</v>
      </c>
      <c r="R1424" s="118">
        <v>-122.357806</v>
      </c>
    </row>
    <row r="1425" spans="1:96">
      <c r="A1425" s="118" t="s">
        <v>55</v>
      </c>
      <c r="B1425" s="118">
        <v>33</v>
      </c>
      <c r="C1425" s="118" t="s">
        <v>16</v>
      </c>
      <c r="D1425" s="118">
        <v>98013</v>
      </c>
      <c r="E1425" s="118" t="s">
        <v>56</v>
      </c>
      <c r="F1425" s="134">
        <v>39701</v>
      </c>
      <c r="G1425" s="118" t="s">
        <v>29</v>
      </c>
      <c r="H1425" s="118">
        <v>7</v>
      </c>
      <c r="J1425" s="118" t="s">
        <v>19</v>
      </c>
      <c r="K1425" s="133" t="s">
        <v>20</v>
      </c>
      <c r="L1425" s="118" t="s">
        <v>57</v>
      </c>
      <c r="M1425" s="118" t="s">
        <v>22</v>
      </c>
      <c r="N1425" s="118">
        <v>37</v>
      </c>
      <c r="O1425" s="118">
        <v>9</v>
      </c>
      <c r="P1425" s="118">
        <v>2008</v>
      </c>
      <c r="Q1425" s="118">
        <v>47.682110999999999</v>
      </c>
      <c r="R1425" s="118">
        <v>-122.357806</v>
      </c>
    </row>
    <row r="1426" spans="1:96">
      <c r="A1426" s="118" t="s">
        <v>43</v>
      </c>
      <c r="B1426" s="118">
        <v>33</v>
      </c>
      <c r="C1426" s="118" t="s">
        <v>16</v>
      </c>
      <c r="D1426" s="118">
        <v>98013</v>
      </c>
      <c r="E1426" s="118" t="s">
        <v>44</v>
      </c>
      <c r="F1426" s="134">
        <v>39709</v>
      </c>
      <c r="G1426" s="118" t="s">
        <v>29</v>
      </c>
      <c r="H1426" s="118">
        <v>3</v>
      </c>
      <c r="J1426" s="118" t="s">
        <v>19</v>
      </c>
      <c r="K1426" s="133" t="s">
        <v>20</v>
      </c>
      <c r="L1426" s="118" t="s">
        <v>39</v>
      </c>
      <c r="M1426" s="118" t="s">
        <v>22</v>
      </c>
      <c r="N1426" s="118">
        <v>38</v>
      </c>
      <c r="O1426" s="118">
        <v>9</v>
      </c>
      <c r="P1426" s="118">
        <v>2008</v>
      </c>
      <c r="Q1426" s="118">
        <v>47.682110999999999</v>
      </c>
      <c r="R1426" s="118">
        <v>-122.357806</v>
      </c>
    </row>
    <row r="1427" spans="1:96">
      <c r="A1427" s="118" t="s">
        <v>15</v>
      </c>
      <c r="B1427" s="118">
        <v>33</v>
      </c>
      <c r="C1427" s="118" t="s">
        <v>16</v>
      </c>
      <c r="D1427" s="118">
        <v>98013</v>
      </c>
      <c r="E1427" s="118" t="s">
        <v>17</v>
      </c>
      <c r="F1427" s="134">
        <v>39624</v>
      </c>
      <c r="G1427" s="118" t="s">
        <v>18</v>
      </c>
      <c r="H1427" s="118">
        <v>1</v>
      </c>
      <c r="J1427" s="118" t="s">
        <v>19</v>
      </c>
      <c r="K1427" s="133" t="s">
        <v>20</v>
      </c>
      <c r="L1427" s="118" t="s">
        <v>21</v>
      </c>
      <c r="M1427" s="118" t="s">
        <v>22</v>
      </c>
      <c r="N1427" s="118">
        <v>26</v>
      </c>
      <c r="O1427" s="118">
        <v>6</v>
      </c>
      <c r="P1427" s="118">
        <v>2008</v>
      </c>
      <c r="Q1427" s="118">
        <v>47.682110999999999</v>
      </c>
      <c r="R1427" s="118">
        <v>-122.357806</v>
      </c>
    </row>
    <row r="1428" spans="1:96">
      <c r="A1428" s="118" t="s">
        <v>30</v>
      </c>
      <c r="B1428" s="118">
        <v>33</v>
      </c>
      <c r="C1428" s="118" t="s">
        <v>16</v>
      </c>
      <c r="D1428" s="118">
        <v>98013</v>
      </c>
      <c r="E1428" s="118" t="s">
        <v>31</v>
      </c>
      <c r="F1428" s="134">
        <v>39631</v>
      </c>
      <c r="G1428" s="118" t="s">
        <v>18</v>
      </c>
      <c r="H1428" s="118">
        <v>2</v>
      </c>
      <c r="J1428" s="118" t="s">
        <v>19</v>
      </c>
      <c r="K1428" s="133" t="s">
        <v>20</v>
      </c>
      <c r="L1428" s="118" t="s">
        <v>21</v>
      </c>
      <c r="M1428" s="118" t="s">
        <v>22</v>
      </c>
      <c r="N1428" s="118">
        <v>27</v>
      </c>
      <c r="O1428" s="118">
        <v>7</v>
      </c>
      <c r="P1428" s="118">
        <v>2008</v>
      </c>
      <c r="Q1428" s="118">
        <v>47.682110999999999</v>
      </c>
      <c r="R1428" s="118">
        <v>-122.357806</v>
      </c>
    </row>
    <row r="1429" spans="1:96">
      <c r="A1429" s="118" t="s">
        <v>32</v>
      </c>
      <c r="B1429" s="118">
        <v>33</v>
      </c>
      <c r="C1429" s="118" t="s">
        <v>16</v>
      </c>
      <c r="D1429" s="118">
        <v>98013</v>
      </c>
      <c r="E1429" s="118" t="s">
        <v>33</v>
      </c>
      <c r="F1429" s="134">
        <v>39638</v>
      </c>
      <c r="G1429" s="118" t="s">
        <v>18</v>
      </c>
      <c r="H1429" s="118">
        <v>2</v>
      </c>
      <c r="J1429" s="118" t="s">
        <v>19</v>
      </c>
      <c r="K1429" s="133" t="s">
        <v>20</v>
      </c>
      <c r="L1429" s="118" t="s">
        <v>21</v>
      </c>
      <c r="M1429" s="118" t="s">
        <v>22</v>
      </c>
      <c r="N1429" s="118">
        <v>28</v>
      </c>
      <c r="O1429" s="118">
        <v>7</v>
      </c>
      <c r="P1429" s="118">
        <v>2008</v>
      </c>
      <c r="Q1429" s="118">
        <v>47.682110999999999</v>
      </c>
      <c r="R1429" s="118">
        <v>-122.357806</v>
      </c>
    </row>
    <row r="1430" spans="1:96">
      <c r="A1430" s="118" t="s">
        <v>45</v>
      </c>
      <c r="B1430" s="118">
        <v>33</v>
      </c>
      <c r="C1430" s="118" t="s">
        <v>16</v>
      </c>
      <c r="D1430" s="118">
        <v>98013</v>
      </c>
      <c r="E1430" s="118" t="s">
        <v>46</v>
      </c>
      <c r="F1430" s="134">
        <v>39645</v>
      </c>
      <c r="G1430" s="118" t="s">
        <v>18</v>
      </c>
      <c r="H1430" s="118">
        <v>4</v>
      </c>
      <c r="J1430" s="118" t="s">
        <v>19</v>
      </c>
      <c r="K1430" s="133" t="s">
        <v>20</v>
      </c>
      <c r="L1430" s="118" t="s">
        <v>21</v>
      </c>
      <c r="M1430" s="118" t="s">
        <v>22</v>
      </c>
      <c r="N1430" s="118">
        <v>29</v>
      </c>
      <c r="O1430" s="118">
        <v>7</v>
      </c>
      <c r="P1430" s="118">
        <v>2008</v>
      </c>
      <c r="Q1430" s="118">
        <v>47.682110999999999</v>
      </c>
      <c r="R1430" s="118">
        <v>-122.357806</v>
      </c>
    </row>
    <row r="1431" spans="1:96">
      <c r="A1431" s="118" t="s">
        <v>34</v>
      </c>
      <c r="B1431" s="118">
        <v>33</v>
      </c>
      <c r="C1431" s="118" t="s">
        <v>16</v>
      </c>
      <c r="D1431" s="118">
        <v>98013</v>
      </c>
      <c r="E1431" s="118" t="s">
        <v>35</v>
      </c>
      <c r="F1431" s="134">
        <v>39652</v>
      </c>
      <c r="G1431" s="118" t="s">
        <v>18</v>
      </c>
      <c r="H1431" s="118">
        <v>3</v>
      </c>
      <c r="J1431" s="118" t="s">
        <v>19</v>
      </c>
      <c r="K1431" s="133" t="s">
        <v>20</v>
      </c>
      <c r="L1431" s="118" t="s">
        <v>36</v>
      </c>
      <c r="M1431" s="118" t="s">
        <v>22</v>
      </c>
      <c r="N1431" s="118">
        <v>30</v>
      </c>
      <c r="O1431" s="118">
        <v>7</v>
      </c>
      <c r="P1431" s="118">
        <v>2008</v>
      </c>
      <c r="Q1431" s="118">
        <v>47.682110999999999</v>
      </c>
      <c r="R1431" s="118">
        <v>-122.357806</v>
      </c>
    </row>
    <row r="1432" spans="1:96">
      <c r="A1432" s="118" t="s">
        <v>53</v>
      </c>
      <c r="B1432" s="118">
        <v>33</v>
      </c>
      <c r="C1432" s="118" t="s">
        <v>16</v>
      </c>
      <c r="D1432" s="118">
        <v>98013</v>
      </c>
      <c r="E1432" s="118" t="s">
        <v>54</v>
      </c>
      <c r="F1432" s="134">
        <v>39659</v>
      </c>
      <c r="G1432" s="118" t="s">
        <v>18</v>
      </c>
      <c r="H1432" s="118">
        <v>7</v>
      </c>
      <c r="J1432" s="118" t="s">
        <v>19</v>
      </c>
      <c r="K1432" s="133" t="s">
        <v>20</v>
      </c>
      <c r="L1432" s="118" t="s">
        <v>36</v>
      </c>
      <c r="M1432" s="118" t="s">
        <v>22</v>
      </c>
      <c r="N1432" s="118">
        <v>31</v>
      </c>
      <c r="O1432" s="118">
        <v>7</v>
      </c>
      <c r="P1432" s="118">
        <v>2008</v>
      </c>
      <c r="Q1432" s="118">
        <v>47.682110999999999</v>
      </c>
      <c r="R1432" s="118">
        <v>-122.357806</v>
      </c>
    </row>
    <row r="1433" spans="1:96">
      <c r="A1433" s="118" t="s">
        <v>58</v>
      </c>
      <c r="B1433" s="118">
        <v>33</v>
      </c>
      <c r="C1433" s="118" t="s">
        <v>16</v>
      </c>
      <c r="D1433" s="118">
        <v>98013</v>
      </c>
      <c r="E1433" s="118" t="s">
        <v>59</v>
      </c>
      <c r="F1433" s="134">
        <v>39673</v>
      </c>
      <c r="G1433" s="118" t="s">
        <v>18</v>
      </c>
      <c r="H1433" s="118">
        <v>8</v>
      </c>
      <c r="J1433" s="118" t="s">
        <v>19</v>
      </c>
      <c r="K1433" s="133" t="s">
        <v>20</v>
      </c>
      <c r="L1433" s="118" t="s">
        <v>42</v>
      </c>
      <c r="M1433" s="118" t="s">
        <v>22</v>
      </c>
      <c r="N1433" s="118">
        <v>33</v>
      </c>
      <c r="O1433" s="118">
        <v>8</v>
      </c>
      <c r="P1433" s="118">
        <v>2008</v>
      </c>
      <c r="Q1433" s="118">
        <v>47.682110999999999</v>
      </c>
      <c r="R1433" s="118">
        <v>-122.357806</v>
      </c>
      <c r="U1433" s="92"/>
      <c r="V1433" s="92"/>
      <c r="W1433" s="92"/>
      <c r="X1433" s="92"/>
      <c r="Y1433" s="92"/>
      <c r="Z1433" s="92"/>
      <c r="AA1433" s="92"/>
      <c r="AB1433" s="92"/>
      <c r="AC1433" s="92"/>
      <c r="AD1433" s="92"/>
      <c r="AE1433" s="92"/>
      <c r="AF1433" s="92"/>
      <c r="AG1433" s="92"/>
      <c r="AH1433" s="92"/>
      <c r="AI1433" s="92"/>
      <c r="AJ1433" s="92"/>
      <c r="AK1433" s="92"/>
      <c r="AL1433" s="92"/>
      <c r="AM1433" s="92"/>
      <c r="AN1433" s="92"/>
      <c r="AO1433" s="92"/>
      <c r="AP1433" s="92"/>
      <c r="AQ1433" s="92"/>
      <c r="AR1433" s="92"/>
      <c r="AS1433" s="92"/>
      <c r="AT1433" s="92"/>
      <c r="AU1433" s="92"/>
      <c r="AV1433" s="92"/>
      <c r="AW1433" s="92"/>
      <c r="AX1433" s="92"/>
      <c r="AY1433" s="92"/>
      <c r="AZ1433" s="92"/>
      <c r="BA1433" s="92"/>
      <c r="BB1433" s="92"/>
      <c r="BC1433" s="92"/>
      <c r="BD1433" s="92"/>
      <c r="BE1433" s="92"/>
      <c r="BF1433" s="92"/>
      <c r="BG1433" s="92"/>
      <c r="BH1433" s="92"/>
      <c r="BI1433" s="92"/>
      <c r="BJ1433" s="92"/>
      <c r="BK1433" s="92"/>
      <c r="BL1433" s="92"/>
      <c r="BM1433" s="92"/>
      <c r="BN1433" s="92"/>
      <c r="BO1433" s="92"/>
      <c r="BP1433" s="92"/>
      <c r="BQ1433" s="92"/>
      <c r="BR1433" s="92"/>
      <c r="BS1433" s="92"/>
      <c r="BT1433" s="92"/>
      <c r="BU1433" s="92"/>
      <c r="BV1433" s="92"/>
      <c r="BW1433" s="92"/>
      <c r="BX1433" s="92"/>
      <c r="BY1433" s="92"/>
      <c r="BZ1433" s="92"/>
      <c r="CA1433" s="92"/>
      <c r="CB1433" s="92"/>
      <c r="CC1433" s="92"/>
      <c r="CD1433" s="92"/>
      <c r="CE1433" s="92"/>
      <c r="CF1433" s="92"/>
      <c r="CG1433" s="92"/>
      <c r="CH1433" s="92"/>
      <c r="CI1433" s="92"/>
      <c r="CJ1433" s="92"/>
      <c r="CK1433" s="92"/>
      <c r="CL1433" s="92"/>
      <c r="CM1433" s="92"/>
      <c r="CN1433" s="92"/>
      <c r="CO1433" s="92"/>
      <c r="CP1433" s="92"/>
      <c r="CQ1433" s="92"/>
      <c r="CR1433" s="92"/>
    </row>
    <row r="1434" spans="1:96">
      <c r="A1434" s="118" t="s">
        <v>40</v>
      </c>
      <c r="B1434" s="118">
        <v>33</v>
      </c>
      <c r="C1434" s="118" t="s">
        <v>16</v>
      </c>
      <c r="D1434" s="118">
        <v>98013</v>
      </c>
      <c r="E1434" s="118" t="s">
        <v>41</v>
      </c>
      <c r="F1434" s="134">
        <v>39680</v>
      </c>
      <c r="G1434" s="118" t="s">
        <v>18</v>
      </c>
      <c r="H1434" s="118">
        <v>3</v>
      </c>
      <c r="J1434" s="118" t="s">
        <v>19</v>
      </c>
      <c r="K1434" s="133" t="s">
        <v>20</v>
      </c>
      <c r="L1434" s="118" t="s">
        <v>42</v>
      </c>
      <c r="M1434" s="118" t="s">
        <v>22</v>
      </c>
      <c r="N1434" s="118">
        <v>34</v>
      </c>
      <c r="O1434" s="118">
        <v>8</v>
      </c>
      <c r="P1434" s="118">
        <v>2008</v>
      </c>
      <c r="Q1434" s="118">
        <v>47.682110999999999</v>
      </c>
      <c r="R1434" s="118">
        <v>-122.357806</v>
      </c>
      <c r="U1434" s="92"/>
      <c r="V1434" s="92"/>
      <c r="W1434" s="92"/>
      <c r="X1434" s="92"/>
      <c r="Y1434" s="92"/>
      <c r="Z1434" s="92"/>
      <c r="AA1434" s="92"/>
      <c r="AB1434" s="92"/>
      <c r="AC1434" s="92"/>
      <c r="AD1434" s="92"/>
      <c r="AE1434" s="92"/>
      <c r="AF1434" s="92"/>
      <c r="AG1434" s="92"/>
      <c r="AH1434" s="92"/>
      <c r="AI1434" s="92"/>
      <c r="AJ1434" s="92"/>
      <c r="AK1434" s="92"/>
      <c r="AL1434" s="92"/>
      <c r="AM1434" s="92"/>
      <c r="AN1434" s="92"/>
      <c r="AO1434" s="92"/>
      <c r="AP1434" s="92"/>
      <c r="AQ1434" s="92"/>
      <c r="AR1434" s="92"/>
      <c r="AS1434" s="92"/>
      <c r="AT1434" s="92"/>
      <c r="AU1434" s="92"/>
      <c r="AV1434" s="92"/>
      <c r="AW1434" s="92"/>
      <c r="AX1434" s="92"/>
      <c r="AY1434" s="92"/>
      <c r="AZ1434" s="92"/>
      <c r="BA1434" s="92"/>
      <c r="BB1434" s="92"/>
      <c r="BC1434" s="92"/>
      <c r="BD1434" s="92"/>
      <c r="BE1434" s="92"/>
      <c r="BF1434" s="92"/>
      <c r="BG1434" s="92"/>
      <c r="BH1434" s="92"/>
      <c r="BI1434" s="92"/>
      <c r="BJ1434" s="92"/>
      <c r="BK1434" s="92"/>
      <c r="BL1434" s="92"/>
      <c r="BM1434" s="92"/>
      <c r="BN1434" s="92"/>
      <c r="BO1434" s="92"/>
      <c r="BP1434" s="92"/>
      <c r="BQ1434" s="92"/>
      <c r="BR1434" s="92"/>
      <c r="BS1434" s="92"/>
      <c r="BT1434" s="92"/>
      <c r="BU1434" s="92"/>
      <c r="BV1434" s="92"/>
      <c r="BW1434" s="92"/>
      <c r="BX1434" s="92"/>
      <c r="BY1434" s="92"/>
      <c r="BZ1434" s="92"/>
      <c r="CA1434" s="92"/>
      <c r="CB1434" s="92"/>
      <c r="CC1434" s="92"/>
      <c r="CD1434" s="92"/>
      <c r="CE1434" s="92"/>
      <c r="CF1434" s="92"/>
      <c r="CG1434" s="92"/>
      <c r="CH1434" s="92"/>
      <c r="CI1434" s="92"/>
      <c r="CJ1434" s="92"/>
      <c r="CK1434" s="92"/>
      <c r="CL1434" s="92"/>
      <c r="CM1434" s="92"/>
      <c r="CN1434" s="92"/>
      <c r="CO1434" s="92"/>
      <c r="CP1434" s="92"/>
      <c r="CQ1434" s="92"/>
      <c r="CR1434" s="92"/>
    </row>
    <row r="1435" spans="1:96">
      <c r="A1435" s="118" t="s">
        <v>75</v>
      </c>
      <c r="B1435" s="118">
        <v>33</v>
      </c>
      <c r="C1435" s="118" t="s">
        <v>16</v>
      </c>
      <c r="D1435" s="118">
        <v>98013</v>
      </c>
      <c r="E1435" s="118" t="s">
        <v>48</v>
      </c>
      <c r="F1435" s="134">
        <v>39695</v>
      </c>
      <c r="G1435" s="118" t="s">
        <v>18</v>
      </c>
      <c r="H1435" s="118">
        <v>24</v>
      </c>
      <c r="J1435" s="118" t="s">
        <v>19</v>
      </c>
      <c r="K1435" s="133" t="s">
        <v>20</v>
      </c>
      <c r="L1435" s="118" t="s">
        <v>21</v>
      </c>
      <c r="M1435" s="118" t="s">
        <v>22</v>
      </c>
      <c r="N1435" s="118">
        <v>36</v>
      </c>
      <c r="O1435" s="118">
        <v>9</v>
      </c>
      <c r="P1435" s="118">
        <v>2008</v>
      </c>
      <c r="Q1435" s="118">
        <v>47.682110999999999</v>
      </c>
      <c r="R1435" s="118">
        <v>-122.357806</v>
      </c>
    </row>
    <row r="1436" spans="1:96">
      <c r="A1436" s="118" t="s">
        <v>68</v>
      </c>
      <c r="B1436" s="118">
        <v>33</v>
      </c>
      <c r="C1436" s="118" t="s">
        <v>16</v>
      </c>
      <c r="D1436" s="118">
        <v>98013</v>
      </c>
      <c r="E1436" s="118" t="s">
        <v>69</v>
      </c>
      <c r="F1436" s="134">
        <v>39701</v>
      </c>
      <c r="G1436" s="118" t="s">
        <v>18</v>
      </c>
      <c r="H1436" s="118">
        <v>11</v>
      </c>
      <c r="J1436" s="118" t="s">
        <v>19</v>
      </c>
      <c r="K1436" s="133" t="s">
        <v>20</v>
      </c>
      <c r="L1436" s="118" t="s">
        <v>57</v>
      </c>
      <c r="M1436" s="118" t="s">
        <v>22</v>
      </c>
      <c r="N1436" s="118">
        <v>37</v>
      </c>
      <c r="O1436" s="118">
        <v>9</v>
      </c>
      <c r="P1436" s="118">
        <v>2008</v>
      </c>
      <c r="Q1436" s="118">
        <v>47.682110999999999</v>
      </c>
      <c r="R1436" s="118">
        <v>-122.357806</v>
      </c>
    </row>
    <row r="1437" spans="1:96">
      <c r="A1437" s="118" t="s">
        <v>70</v>
      </c>
      <c r="B1437" s="118">
        <v>33</v>
      </c>
      <c r="C1437" s="118" t="s">
        <v>16</v>
      </c>
      <c r="D1437" s="118">
        <v>98013</v>
      </c>
      <c r="E1437" s="118" t="s">
        <v>71</v>
      </c>
      <c r="F1437" s="134">
        <v>39709</v>
      </c>
      <c r="G1437" s="118" t="s">
        <v>18</v>
      </c>
      <c r="H1437" s="118">
        <v>12</v>
      </c>
      <c r="J1437" s="118" t="s">
        <v>19</v>
      </c>
      <c r="K1437" s="133" t="s">
        <v>20</v>
      </c>
      <c r="L1437" s="118" t="s">
        <v>39</v>
      </c>
      <c r="M1437" s="118" t="s">
        <v>22</v>
      </c>
      <c r="N1437" s="118">
        <v>38</v>
      </c>
      <c r="O1437" s="118">
        <v>9</v>
      </c>
      <c r="P1437" s="118">
        <v>2008</v>
      </c>
      <c r="Q1437" s="118">
        <v>47.682110999999999</v>
      </c>
      <c r="R1437" s="118">
        <v>-122.357806</v>
      </c>
      <c r="U1437" s="92"/>
      <c r="V1437" s="92"/>
      <c r="W1437" s="92"/>
      <c r="X1437" s="92"/>
      <c r="Y1437" s="92"/>
      <c r="Z1437" s="92"/>
      <c r="AA1437" s="92"/>
      <c r="AB1437" s="92"/>
      <c r="AC1437" s="92"/>
      <c r="AD1437" s="92"/>
      <c r="AE1437" s="92"/>
      <c r="AF1437" s="92"/>
      <c r="AG1437" s="92"/>
      <c r="AH1437" s="92"/>
      <c r="AI1437" s="92"/>
      <c r="AJ1437" s="92"/>
      <c r="AK1437" s="92"/>
      <c r="AL1437" s="92"/>
      <c r="AM1437" s="92"/>
      <c r="AN1437" s="92"/>
      <c r="AO1437" s="92"/>
      <c r="AP1437" s="92"/>
      <c r="AQ1437" s="92"/>
      <c r="AR1437" s="92"/>
      <c r="AS1437" s="92"/>
      <c r="AT1437" s="92"/>
      <c r="AU1437" s="92"/>
      <c r="AV1437" s="92"/>
      <c r="AW1437" s="92"/>
      <c r="AX1437" s="92"/>
      <c r="AY1437" s="92"/>
      <c r="AZ1437" s="92"/>
      <c r="BA1437" s="92"/>
      <c r="BB1437" s="92"/>
      <c r="BC1437" s="92"/>
      <c r="BD1437" s="92"/>
      <c r="BE1437" s="92"/>
      <c r="BF1437" s="92"/>
      <c r="BG1437" s="92"/>
      <c r="BH1437" s="92"/>
      <c r="BI1437" s="92"/>
      <c r="BJ1437" s="92"/>
      <c r="BK1437" s="92"/>
      <c r="BL1437" s="92"/>
      <c r="BM1437" s="92"/>
      <c r="BN1437" s="92"/>
      <c r="BO1437" s="92"/>
      <c r="BP1437" s="92"/>
      <c r="BQ1437" s="92"/>
      <c r="BR1437" s="92"/>
      <c r="BS1437" s="92"/>
      <c r="BT1437" s="92"/>
      <c r="BU1437" s="92"/>
      <c r="BV1437" s="92"/>
      <c r="BW1437" s="92"/>
      <c r="BX1437" s="92"/>
      <c r="BY1437" s="92"/>
      <c r="BZ1437" s="92"/>
      <c r="CA1437" s="92"/>
      <c r="CB1437" s="92"/>
      <c r="CC1437" s="92"/>
      <c r="CD1437" s="92"/>
      <c r="CE1437" s="92"/>
      <c r="CF1437" s="92"/>
      <c r="CG1437" s="92"/>
      <c r="CH1437" s="92"/>
      <c r="CI1437" s="92"/>
      <c r="CJ1437" s="92"/>
      <c r="CK1437" s="92"/>
      <c r="CL1437" s="92"/>
      <c r="CM1437" s="92"/>
      <c r="CN1437" s="92"/>
      <c r="CO1437" s="92"/>
      <c r="CP1437" s="92"/>
      <c r="CQ1437" s="92"/>
      <c r="CR1437" s="92"/>
    </row>
    <row r="1438" spans="1:96">
      <c r="A1438" s="118" t="s">
        <v>49</v>
      </c>
      <c r="B1438" s="118">
        <v>33</v>
      </c>
      <c r="C1438" s="118" t="s">
        <v>16</v>
      </c>
      <c r="D1438" s="118">
        <v>98103</v>
      </c>
      <c r="E1438" s="118" t="s">
        <v>50</v>
      </c>
      <c r="F1438" s="134">
        <v>39715</v>
      </c>
      <c r="G1438" s="118" t="s">
        <v>18</v>
      </c>
      <c r="H1438" s="118">
        <v>5</v>
      </c>
      <c r="J1438" s="118" t="s">
        <v>19</v>
      </c>
      <c r="K1438" s="133" t="s">
        <v>20</v>
      </c>
      <c r="L1438" s="118" t="s">
        <v>39</v>
      </c>
      <c r="M1438" s="118" t="s">
        <v>22</v>
      </c>
      <c r="N1438" s="118">
        <v>39</v>
      </c>
      <c r="O1438" s="118">
        <v>9</v>
      </c>
      <c r="P1438" s="118">
        <v>2008</v>
      </c>
      <c r="Q1438" s="118">
        <v>47.682110999999999</v>
      </c>
      <c r="R1438" s="118">
        <v>-122.357806</v>
      </c>
    </row>
    <row r="1439" spans="1:96">
      <c r="A1439" s="118" t="s">
        <v>23</v>
      </c>
      <c r="B1439" s="118">
        <v>33</v>
      </c>
      <c r="C1439" s="118" t="s">
        <v>16</v>
      </c>
      <c r="D1439" s="118">
        <v>98013</v>
      </c>
      <c r="E1439" s="118" t="s">
        <v>24</v>
      </c>
      <c r="F1439" s="134">
        <v>39673</v>
      </c>
      <c r="G1439" s="118" t="s">
        <v>25</v>
      </c>
      <c r="H1439" s="118">
        <v>1</v>
      </c>
      <c r="J1439" s="118" t="s">
        <v>19</v>
      </c>
      <c r="K1439" s="133" t="s">
        <v>20</v>
      </c>
      <c r="L1439" s="118" t="s">
        <v>26</v>
      </c>
      <c r="M1439" s="118" t="s">
        <v>22</v>
      </c>
      <c r="N1439" s="118">
        <v>33</v>
      </c>
      <c r="O1439" s="118">
        <v>8</v>
      </c>
      <c r="P1439" s="118">
        <v>2008</v>
      </c>
      <c r="Q1439" s="118">
        <v>47.682110999999999</v>
      </c>
      <c r="R1439" s="118">
        <v>-122.357806</v>
      </c>
      <c r="U1439" s="92"/>
      <c r="V1439" s="92"/>
      <c r="W1439" s="92"/>
      <c r="X1439" s="92"/>
      <c r="Y1439" s="92"/>
      <c r="Z1439" s="92"/>
      <c r="AA1439" s="92"/>
      <c r="AB1439" s="92"/>
      <c r="AC1439" s="92"/>
      <c r="AD1439" s="92"/>
      <c r="AE1439" s="92"/>
      <c r="AF1439" s="92"/>
      <c r="AG1439" s="92"/>
      <c r="AH1439" s="92"/>
      <c r="AI1439" s="92"/>
      <c r="AJ1439" s="92"/>
      <c r="AK1439" s="92"/>
      <c r="AL1439" s="92"/>
      <c r="AM1439" s="92"/>
      <c r="AN1439" s="92"/>
      <c r="AO1439" s="92"/>
      <c r="AP1439" s="92"/>
      <c r="AQ1439" s="92"/>
      <c r="AR1439" s="92"/>
      <c r="AS1439" s="92"/>
      <c r="AT1439" s="92"/>
      <c r="AU1439" s="92"/>
      <c r="AV1439" s="92"/>
      <c r="AW1439" s="92"/>
      <c r="AX1439" s="92"/>
      <c r="AY1439" s="92"/>
      <c r="AZ1439" s="92"/>
      <c r="BA1439" s="92"/>
      <c r="BB1439" s="92"/>
      <c r="BC1439" s="92"/>
      <c r="BD1439" s="92"/>
      <c r="BE1439" s="92"/>
      <c r="BF1439" s="92"/>
      <c r="BG1439" s="92"/>
      <c r="BH1439" s="92"/>
      <c r="BI1439" s="92"/>
      <c r="BJ1439" s="92"/>
      <c r="BK1439" s="92"/>
      <c r="BL1439" s="92"/>
      <c r="BM1439" s="92"/>
      <c r="BN1439" s="92"/>
      <c r="BO1439" s="92"/>
      <c r="BP1439" s="92"/>
      <c r="BQ1439" s="92"/>
      <c r="BR1439" s="92"/>
      <c r="BS1439" s="92"/>
      <c r="BT1439" s="92"/>
      <c r="BU1439" s="92"/>
      <c r="BV1439" s="92"/>
      <c r="BW1439" s="92"/>
      <c r="BX1439" s="92"/>
      <c r="BY1439" s="92"/>
      <c r="BZ1439" s="92"/>
      <c r="CA1439" s="92"/>
      <c r="CB1439" s="92"/>
      <c r="CC1439" s="92"/>
      <c r="CD1439" s="92"/>
      <c r="CE1439" s="92"/>
      <c r="CF1439" s="92"/>
      <c r="CG1439" s="92"/>
      <c r="CH1439" s="92"/>
      <c r="CI1439" s="92"/>
      <c r="CJ1439" s="92"/>
      <c r="CK1439" s="92"/>
      <c r="CL1439" s="92"/>
      <c r="CM1439" s="92"/>
      <c r="CN1439" s="92"/>
      <c r="CO1439" s="92"/>
      <c r="CP1439" s="92"/>
      <c r="CQ1439" s="92"/>
      <c r="CR1439" s="92"/>
    </row>
    <row r="1440" spans="1:96">
      <c r="A1440" s="118" t="s">
        <v>2849</v>
      </c>
      <c r="B1440" s="118">
        <v>33</v>
      </c>
      <c r="C1440" s="118" t="s">
        <v>16</v>
      </c>
      <c r="D1440" s="118">
        <v>98133</v>
      </c>
      <c r="E1440" s="118" t="s">
        <v>2850</v>
      </c>
      <c r="F1440" s="134">
        <v>39624</v>
      </c>
      <c r="G1440" s="118" t="s">
        <v>29</v>
      </c>
      <c r="H1440" s="118">
        <v>2</v>
      </c>
      <c r="J1440" s="118" t="s">
        <v>19</v>
      </c>
      <c r="K1440" s="133" t="s">
        <v>2841</v>
      </c>
      <c r="L1440" s="118" t="s">
        <v>2842</v>
      </c>
      <c r="M1440" s="118" t="s">
        <v>22</v>
      </c>
      <c r="N1440" s="118">
        <v>26</v>
      </c>
      <c r="O1440" s="118">
        <v>6</v>
      </c>
      <c r="P1440" s="118">
        <v>2008</v>
      </c>
      <c r="Q1440" s="118">
        <v>47.722816999999999</v>
      </c>
      <c r="R1440" s="118">
        <v>-122.35359200000001</v>
      </c>
    </row>
    <row r="1441" spans="1:18">
      <c r="A1441" s="118" t="s">
        <v>2872</v>
      </c>
      <c r="B1441" s="118">
        <v>33</v>
      </c>
      <c r="C1441" s="118" t="s">
        <v>16</v>
      </c>
      <c r="D1441" s="118">
        <v>98133</v>
      </c>
      <c r="E1441" s="118" t="s">
        <v>2873</v>
      </c>
      <c r="F1441" s="134">
        <v>39631</v>
      </c>
      <c r="G1441" s="118" t="s">
        <v>29</v>
      </c>
      <c r="H1441" s="118">
        <v>12</v>
      </c>
      <c r="J1441" s="118" t="s">
        <v>74</v>
      </c>
      <c r="K1441" s="133" t="s">
        <v>2841</v>
      </c>
      <c r="L1441" s="118" t="s">
        <v>2842</v>
      </c>
      <c r="M1441" s="118" t="s">
        <v>22</v>
      </c>
      <c r="N1441" s="118">
        <v>27</v>
      </c>
      <c r="O1441" s="118">
        <v>7</v>
      </c>
      <c r="P1441" s="118">
        <v>2008</v>
      </c>
      <c r="Q1441" s="118">
        <v>47.722816999999999</v>
      </c>
      <c r="R1441" s="118">
        <v>-122.35359200000001</v>
      </c>
    </row>
    <row r="1442" spans="1:18">
      <c r="A1442" s="118" t="s">
        <v>2864</v>
      </c>
      <c r="B1442" s="118">
        <v>33</v>
      </c>
      <c r="C1442" s="118" t="s">
        <v>16</v>
      </c>
      <c r="D1442" s="118">
        <v>98133</v>
      </c>
      <c r="E1442" s="118" t="s">
        <v>2865</v>
      </c>
      <c r="F1442" s="134">
        <v>39638</v>
      </c>
      <c r="G1442" s="118" t="s">
        <v>29</v>
      </c>
      <c r="H1442" s="118">
        <v>9</v>
      </c>
      <c r="J1442" s="118" t="s">
        <v>19</v>
      </c>
      <c r="K1442" s="133" t="s">
        <v>2841</v>
      </c>
      <c r="L1442" s="118" t="s">
        <v>2842</v>
      </c>
      <c r="M1442" s="118" t="s">
        <v>22</v>
      </c>
      <c r="N1442" s="118">
        <v>28</v>
      </c>
      <c r="O1442" s="118">
        <v>7</v>
      </c>
      <c r="P1442" s="118">
        <v>2008</v>
      </c>
      <c r="Q1442" s="118">
        <v>47.722816999999999</v>
      </c>
      <c r="R1442" s="118">
        <v>-122.35359200000001</v>
      </c>
    </row>
    <row r="1443" spans="1:18">
      <c r="A1443" s="118" t="s">
        <v>2892</v>
      </c>
      <c r="B1443" s="118">
        <v>33</v>
      </c>
      <c r="C1443" s="118" t="s">
        <v>16</v>
      </c>
      <c r="D1443" s="118">
        <v>98133</v>
      </c>
      <c r="E1443" s="118" t="s">
        <v>2893</v>
      </c>
      <c r="F1443" s="134">
        <v>39645</v>
      </c>
      <c r="G1443" s="118" t="s">
        <v>29</v>
      </c>
      <c r="H1443" s="118">
        <v>29</v>
      </c>
      <c r="J1443" s="118" t="s">
        <v>74</v>
      </c>
      <c r="K1443" s="133" t="s">
        <v>2841</v>
      </c>
      <c r="L1443" s="118" t="s">
        <v>2894</v>
      </c>
      <c r="M1443" s="118" t="s">
        <v>22</v>
      </c>
      <c r="N1443" s="118">
        <v>29</v>
      </c>
      <c r="O1443" s="118">
        <v>7</v>
      </c>
      <c r="P1443" s="118">
        <v>2008</v>
      </c>
      <c r="Q1443" s="118">
        <v>47.722816999999999</v>
      </c>
      <c r="R1443" s="118">
        <v>-122.35359200000001</v>
      </c>
    </row>
    <row r="1444" spans="1:18">
      <c r="A1444" s="118" t="s">
        <v>2890</v>
      </c>
      <c r="B1444" s="118">
        <v>33</v>
      </c>
      <c r="C1444" s="118" t="s">
        <v>16</v>
      </c>
      <c r="D1444" s="118">
        <v>98133</v>
      </c>
      <c r="E1444" s="118" t="s">
        <v>2891</v>
      </c>
      <c r="F1444" s="134">
        <v>39652</v>
      </c>
      <c r="G1444" s="118" t="s">
        <v>29</v>
      </c>
      <c r="H1444" s="118">
        <v>26</v>
      </c>
      <c r="J1444" s="118" t="s">
        <v>74</v>
      </c>
      <c r="K1444" s="133" t="s">
        <v>2841</v>
      </c>
      <c r="L1444" s="118" t="s">
        <v>2842</v>
      </c>
      <c r="M1444" s="118" t="s">
        <v>22</v>
      </c>
      <c r="N1444" s="118">
        <v>30</v>
      </c>
      <c r="O1444" s="118">
        <v>7</v>
      </c>
      <c r="P1444" s="118">
        <v>2008</v>
      </c>
      <c r="Q1444" s="118">
        <v>47.722816999999999</v>
      </c>
      <c r="R1444" s="118">
        <v>-122.35359200000001</v>
      </c>
    </row>
    <row r="1445" spans="1:18">
      <c r="A1445" s="118" t="s">
        <v>2866</v>
      </c>
      <c r="B1445" s="118">
        <v>33</v>
      </c>
      <c r="C1445" s="118" t="s">
        <v>16</v>
      </c>
      <c r="D1445" s="118">
        <v>98133</v>
      </c>
      <c r="E1445" s="118" t="s">
        <v>2867</v>
      </c>
      <c r="F1445" s="134">
        <v>39659</v>
      </c>
      <c r="G1445" s="118" t="s">
        <v>29</v>
      </c>
      <c r="H1445" s="118">
        <v>9</v>
      </c>
      <c r="J1445" s="118" t="s">
        <v>19</v>
      </c>
      <c r="K1445" s="133" t="s">
        <v>2841</v>
      </c>
      <c r="L1445" s="118" t="s">
        <v>36</v>
      </c>
      <c r="M1445" s="118" t="s">
        <v>22</v>
      </c>
      <c r="N1445" s="118">
        <v>31</v>
      </c>
      <c r="O1445" s="118">
        <v>7</v>
      </c>
      <c r="P1445" s="118">
        <v>2008</v>
      </c>
      <c r="Q1445" s="118">
        <v>47.722816999999999</v>
      </c>
      <c r="R1445" s="118">
        <v>-122.35359200000001</v>
      </c>
    </row>
    <row r="1446" spans="1:18">
      <c r="A1446" s="118" t="s">
        <v>2886</v>
      </c>
      <c r="B1446" s="118">
        <v>33</v>
      </c>
      <c r="C1446" s="118" t="s">
        <v>16</v>
      </c>
      <c r="D1446" s="118">
        <v>98133</v>
      </c>
      <c r="E1446" s="118" t="s">
        <v>2887</v>
      </c>
      <c r="F1446" s="134">
        <v>39673</v>
      </c>
      <c r="G1446" s="118" t="s">
        <v>29</v>
      </c>
      <c r="H1446" s="118">
        <v>25</v>
      </c>
      <c r="J1446" s="118" t="s">
        <v>74</v>
      </c>
      <c r="K1446" s="133" t="s">
        <v>2841</v>
      </c>
      <c r="L1446" s="118" t="s">
        <v>2842</v>
      </c>
      <c r="M1446" s="118" t="s">
        <v>22</v>
      </c>
      <c r="N1446" s="118">
        <v>33</v>
      </c>
      <c r="O1446" s="118">
        <v>8</v>
      </c>
      <c r="P1446" s="118">
        <v>2008</v>
      </c>
      <c r="Q1446" s="118">
        <v>47.722816999999999</v>
      </c>
      <c r="R1446" s="118">
        <v>-122.35359200000001</v>
      </c>
    </row>
    <row r="1447" spans="1:18">
      <c r="A1447" s="118" t="s">
        <v>2897</v>
      </c>
      <c r="B1447" s="118">
        <v>33</v>
      </c>
      <c r="C1447" s="118" t="s">
        <v>16</v>
      </c>
      <c r="D1447" s="118">
        <v>98133</v>
      </c>
      <c r="E1447" s="118" t="s">
        <v>2898</v>
      </c>
      <c r="F1447" s="134">
        <v>39673</v>
      </c>
      <c r="G1447" s="118" t="s">
        <v>29</v>
      </c>
      <c r="H1447" s="118">
        <v>50</v>
      </c>
      <c r="J1447" s="118" t="s">
        <v>74</v>
      </c>
      <c r="K1447" s="133" t="s">
        <v>2841</v>
      </c>
      <c r="L1447" s="118" t="s">
        <v>2842</v>
      </c>
      <c r="M1447" s="118" t="s">
        <v>22</v>
      </c>
      <c r="N1447" s="118">
        <v>33</v>
      </c>
      <c r="O1447" s="118">
        <v>8</v>
      </c>
      <c r="P1447" s="118">
        <v>2008</v>
      </c>
      <c r="Q1447" s="118">
        <v>47.722816999999999</v>
      </c>
      <c r="R1447" s="118">
        <v>-122.35359200000001</v>
      </c>
    </row>
    <row r="1448" spans="1:18">
      <c r="A1448" s="118" t="s">
        <v>2882</v>
      </c>
      <c r="B1448" s="118">
        <v>33</v>
      </c>
      <c r="C1448" s="118" t="s">
        <v>16</v>
      </c>
      <c r="D1448" s="118">
        <v>98133</v>
      </c>
      <c r="E1448" s="118" t="s">
        <v>2883</v>
      </c>
      <c r="F1448" s="134">
        <v>39680</v>
      </c>
      <c r="G1448" s="118" t="s">
        <v>29</v>
      </c>
      <c r="H1448" s="118">
        <v>16</v>
      </c>
      <c r="J1448" s="118" t="s">
        <v>74</v>
      </c>
      <c r="K1448" s="133" t="s">
        <v>2841</v>
      </c>
      <c r="L1448" s="118" t="s">
        <v>2842</v>
      </c>
      <c r="M1448" s="118" t="s">
        <v>22</v>
      </c>
      <c r="N1448" s="118">
        <v>34</v>
      </c>
      <c r="O1448" s="118">
        <v>8</v>
      </c>
      <c r="P1448" s="118">
        <v>2008</v>
      </c>
      <c r="Q1448" s="118">
        <v>47.722816999999999</v>
      </c>
      <c r="R1448" s="118">
        <v>-122.35359200000001</v>
      </c>
    </row>
    <row r="1449" spans="1:18">
      <c r="A1449" s="118" t="s">
        <v>2895</v>
      </c>
      <c r="B1449" s="118">
        <v>33</v>
      </c>
      <c r="C1449" s="118" t="s">
        <v>16</v>
      </c>
      <c r="D1449" s="118">
        <v>98133</v>
      </c>
      <c r="E1449" s="118" t="s">
        <v>2896</v>
      </c>
      <c r="F1449" s="134">
        <v>39686</v>
      </c>
      <c r="G1449" s="118" t="s">
        <v>29</v>
      </c>
      <c r="H1449" s="118">
        <v>42</v>
      </c>
      <c r="J1449" s="118" t="s">
        <v>74</v>
      </c>
      <c r="K1449" s="133" t="s">
        <v>2841</v>
      </c>
      <c r="L1449" s="118" t="s">
        <v>119</v>
      </c>
      <c r="M1449" s="118" t="s">
        <v>22</v>
      </c>
      <c r="N1449" s="118">
        <v>35</v>
      </c>
      <c r="O1449" s="118">
        <v>8</v>
      </c>
      <c r="P1449" s="118">
        <v>2008</v>
      </c>
      <c r="Q1449" s="118">
        <v>47.722816999999999</v>
      </c>
      <c r="R1449" s="118">
        <v>-122.35359200000001</v>
      </c>
    </row>
    <row r="1450" spans="1:18">
      <c r="A1450" s="118" t="s">
        <v>2884</v>
      </c>
      <c r="B1450" s="118">
        <v>33</v>
      </c>
      <c r="C1450" s="118" t="s">
        <v>16</v>
      </c>
      <c r="D1450" s="118">
        <v>98133</v>
      </c>
      <c r="E1450" s="118" t="s">
        <v>2885</v>
      </c>
      <c r="F1450" s="134">
        <v>39695</v>
      </c>
      <c r="G1450" s="118" t="s">
        <v>29</v>
      </c>
      <c r="H1450" s="118">
        <v>23</v>
      </c>
      <c r="J1450" s="118" t="s">
        <v>74</v>
      </c>
      <c r="K1450" s="133" t="s">
        <v>2841</v>
      </c>
      <c r="L1450" s="118" t="s">
        <v>2842</v>
      </c>
      <c r="M1450" s="118" t="s">
        <v>22</v>
      </c>
      <c r="N1450" s="118">
        <v>36</v>
      </c>
      <c r="O1450" s="118">
        <v>9</v>
      </c>
      <c r="P1450" s="118">
        <v>2008</v>
      </c>
      <c r="Q1450" s="118">
        <v>47.722816999999999</v>
      </c>
      <c r="R1450" s="118">
        <v>-122.35359200000001</v>
      </c>
    </row>
    <row r="1451" spans="1:18">
      <c r="A1451" s="118" t="s">
        <v>2859</v>
      </c>
      <c r="B1451" s="118">
        <v>33</v>
      </c>
      <c r="C1451" s="118" t="s">
        <v>16</v>
      </c>
      <c r="D1451" s="118">
        <v>98133</v>
      </c>
      <c r="E1451" s="118" t="s">
        <v>2860</v>
      </c>
      <c r="F1451" s="134">
        <v>39701</v>
      </c>
      <c r="G1451" s="118" t="s">
        <v>29</v>
      </c>
      <c r="H1451" s="118">
        <v>5</v>
      </c>
      <c r="J1451" s="118" t="s">
        <v>19</v>
      </c>
      <c r="K1451" s="133" t="s">
        <v>2841</v>
      </c>
      <c r="L1451" s="118" t="s">
        <v>57</v>
      </c>
      <c r="M1451" s="118" t="s">
        <v>22</v>
      </c>
      <c r="N1451" s="118">
        <v>37</v>
      </c>
      <c r="O1451" s="118">
        <v>9</v>
      </c>
      <c r="P1451" s="118">
        <v>2008</v>
      </c>
      <c r="Q1451" s="118">
        <v>47.722816999999999</v>
      </c>
      <c r="R1451" s="118">
        <v>-122.35359200000001</v>
      </c>
    </row>
    <row r="1452" spans="1:18">
      <c r="A1452" s="118" t="s">
        <v>2853</v>
      </c>
      <c r="B1452" s="118">
        <v>33</v>
      </c>
      <c r="C1452" s="118" t="s">
        <v>16</v>
      </c>
      <c r="D1452" s="118">
        <v>98133</v>
      </c>
      <c r="E1452" s="118" t="s">
        <v>2854</v>
      </c>
      <c r="F1452" s="134">
        <v>39709</v>
      </c>
      <c r="G1452" s="118" t="s">
        <v>29</v>
      </c>
      <c r="H1452" s="118">
        <v>2</v>
      </c>
      <c r="J1452" s="118" t="s">
        <v>19</v>
      </c>
      <c r="K1452" s="133" t="s">
        <v>2841</v>
      </c>
      <c r="L1452" s="118" t="s">
        <v>39</v>
      </c>
      <c r="M1452" s="118" t="s">
        <v>22</v>
      </c>
      <c r="N1452" s="118">
        <v>38</v>
      </c>
      <c r="O1452" s="118">
        <v>9</v>
      </c>
      <c r="P1452" s="118">
        <v>2008</v>
      </c>
      <c r="Q1452" s="118">
        <v>47.722816999999999</v>
      </c>
      <c r="R1452" s="118">
        <v>-122.35359200000001</v>
      </c>
    </row>
    <row r="1453" spans="1:18">
      <c r="A1453" s="118" t="s">
        <v>2855</v>
      </c>
      <c r="B1453" s="118">
        <v>33</v>
      </c>
      <c r="C1453" s="118" t="s">
        <v>16</v>
      </c>
      <c r="D1453" s="118">
        <v>98133</v>
      </c>
      <c r="E1453" s="118" t="s">
        <v>2856</v>
      </c>
      <c r="F1453" s="134">
        <v>39617</v>
      </c>
      <c r="G1453" s="118" t="s">
        <v>18</v>
      </c>
      <c r="H1453" s="118">
        <v>3</v>
      </c>
      <c r="J1453" s="118" t="s">
        <v>19</v>
      </c>
      <c r="K1453" s="133" t="s">
        <v>2841</v>
      </c>
      <c r="L1453" s="118" t="s">
        <v>2842</v>
      </c>
      <c r="M1453" s="118" t="s">
        <v>22</v>
      </c>
      <c r="N1453" s="118">
        <v>25</v>
      </c>
      <c r="O1453" s="118">
        <v>6</v>
      </c>
      <c r="P1453" s="118">
        <v>2008</v>
      </c>
      <c r="Q1453" s="118">
        <v>47.722816999999999</v>
      </c>
      <c r="R1453" s="118">
        <v>-122.35359200000001</v>
      </c>
    </row>
    <row r="1454" spans="1:18">
      <c r="A1454" s="118" t="s">
        <v>2876</v>
      </c>
      <c r="B1454" s="118">
        <v>33</v>
      </c>
      <c r="C1454" s="118" t="s">
        <v>16</v>
      </c>
      <c r="D1454" s="118">
        <v>98133</v>
      </c>
      <c r="E1454" s="118" t="s">
        <v>2877</v>
      </c>
      <c r="F1454" s="134">
        <v>39624</v>
      </c>
      <c r="G1454" s="118" t="s">
        <v>18</v>
      </c>
      <c r="H1454" s="118">
        <v>13</v>
      </c>
      <c r="J1454" s="118" t="s">
        <v>19</v>
      </c>
      <c r="K1454" s="133" t="s">
        <v>2841</v>
      </c>
      <c r="L1454" s="118" t="s">
        <v>2842</v>
      </c>
      <c r="M1454" s="118" t="s">
        <v>22</v>
      </c>
      <c r="N1454" s="118">
        <v>26</v>
      </c>
      <c r="O1454" s="118">
        <v>6</v>
      </c>
      <c r="P1454" s="118">
        <v>2008</v>
      </c>
      <c r="Q1454" s="118">
        <v>47.722816999999999</v>
      </c>
      <c r="R1454" s="118">
        <v>-122.35359200000001</v>
      </c>
    </row>
    <row r="1455" spans="1:18">
      <c r="A1455" s="118" t="s">
        <v>2851</v>
      </c>
      <c r="B1455" s="118">
        <v>33</v>
      </c>
      <c r="C1455" s="118" t="s">
        <v>16</v>
      </c>
      <c r="D1455" s="118">
        <v>98133</v>
      </c>
      <c r="E1455" s="118" t="s">
        <v>2852</v>
      </c>
      <c r="F1455" s="134">
        <v>39631</v>
      </c>
      <c r="G1455" s="118" t="s">
        <v>18</v>
      </c>
      <c r="H1455" s="118">
        <v>2</v>
      </c>
      <c r="J1455" s="118" t="s">
        <v>19</v>
      </c>
      <c r="K1455" s="133" t="s">
        <v>2841</v>
      </c>
      <c r="L1455" s="118" t="s">
        <v>2842</v>
      </c>
      <c r="M1455" s="118" t="s">
        <v>22</v>
      </c>
      <c r="N1455" s="118">
        <v>27</v>
      </c>
      <c r="O1455" s="118">
        <v>7</v>
      </c>
      <c r="P1455" s="118">
        <v>2008</v>
      </c>
      <c r="Q1455" s="118">
        <v>47.722816999999999</v>
      </c>
      <c r="R1455" s="118">
        <v>-122.35359200000001</v>
      </c>
    </row>
    <row r="1456" spans="1:18">
      <c r="A1456" s="118" t="s">
        <v>2857</v>
      </c>
      <c r="B1456" s="118">
        <v>33</v>
      </c>
      <c r="C1456" s="118" t="s">
        <v>16</v>
      </c>
      <c r="D1456" s="118">
        <v>98133</v>
      </c>
      <c r="E1456" s="118" t="s">
        <v>2858</v>
      </c>
      <c r="F1456" s="134">
        <v>39652</v>
      </c>
      <c r="G1456" s="118" t="s">
        <v>18</v>
      </c>
      <c r="H1456" s="118">
        <v>5</v>
      </c>
      <c r="J1456" s="118" t="s">
        <v>19</v>
      </c>
      <c r="K1456" s="133" t="s">
        <v>2841</v>
      </c>
      <c r="L1456" s="118" t="s">
        <v>36</v>
      </c>
      <c r="M1456" s="118" t="s">
        <v>22</v>
      </c>
      <c r="N1456" s="118">
        <v>30</v>
      </c>
      <c r="O1456" s="118">
        <v>7</v>
      </c>
      <c r="P1456" s="118">
        <v>2008</v>
      </c>
      <c r="Q1456" s="118">
        <v>47.722816999999999</v>
      </c>
      <c r="R1456" s="118">
        <v>-122.35359200000001</v>
      </c>
    </row>
    <row r="1457" spans="1:20">
      <c r="A1457" s="118" t="s">
        <v>2870</v>
      </c>
      <c r="B1457" s="118">
        <v>33</v>
      </c>
      <c r="C1457" s="118" t="s">
        <v>16</v>
      </c>
      <c r="D1457" s="118">
        <v>98133</v>
      </c>
      <c r="E1457" s="118" t="s">
        <v>2871</v>
      </c>
      <c r="F1457" s="134">
        <v>39659</v>
      </c>
      <c r="G1457" s="118" t="s">
        <v>18</v>
      </c>
      <c r="H1457" s="118">
        <v>10</v>
      </c>
      <c r="J1457" s="118" t="s">
        <v>19</v>
      </c>
      <c r="K1457" s="133" t="s">
        <v>2841</v>
      </c>
      <c r="L1457" s="118" t="s">
        <v>36</v>
      </c>
      <c r="M1457" s="118" t="s">
        <v>22</v>
      </c>
      <c r="N1457" s="118">
        <v>31</v>
      </c>
      <c r="O1457" s="118">
        <v>7</v>
      </c>
      <c r="P1457" s="118">
        <v>2008</v>
      </c>
      <c r="Q1457" s="118">
        <v>47.722816999999999</v>
      </c>
      <c r="R1457" s="118">
        <v>-122.35359200000001</v>
      </c>
    </row>
    <row r="1458" spans="1:20">
      <c r="A1458" s="118" t="s">
        <v>2880</v>
      </c>
      <c r="B1458" s="118">
        <v>33</v>
      </c>
      <c r="C1458" s="118" t="s">
        <v>16</v>
      </c>
      <c r="D1458" s="118">
        <v>98133</v>
      </c>
      <c r="E1458" s="118" t="s">
        <v>2881</v>
      </c>
      <c r="F1458" s="134">
        <v>39673</v>
      </c>
      <c r="G1458" s="118" t="s">
        <v>18</v>
      </c>
      <c r="H1458" s="118">
        <v>14</v>
      </c>
      <c r="J1458" s="118" t="s">
        <v>19</v>
      </c>
      <c r="K1458" s="133" t="s">
        <v>2841</v>
      </c>
      <c r="L1458" s="118" t="s">
        <v>42</v>
      </c>
      <c r="M1458" s="118" t="s">
        <v>22</v>
      </c>
      <c r="N1458" s="118">
        <v>33</v>
      </c>
      <c r="O1458" s="118">
        <v>8</v>
      </c>
      <c r="P1458" s="118">
        <v>2008</v>
      </c>
      <c r="Q1458" s="118">
        <v>47.722816999999999</v>
      </c>
      <c r="R1458" s="118">
        <v>-122.35359200000001</v>
      </c>
    </row>
    <row r="1459" spans="1:20">
      <c r="A1459" s="118" t="s">
        <v>2868</v>
      </c>
      <c r="B1459" s="118">
        <v>33</v>
      </c>
      <c r="C1459" s="118" t="s">
        <v>16</v>
      </c>
      <c r="D1459" s="118">
        <v>98133</v>
      </c>
      <c r="E1459" s="118" t="s">
        <v>2869</v>
      </c>
      <c r="F1459" s="134">
        <v>39680</v>
      </c>
      <c r="G1459" s="118" t="s">
        <v>18</v>
      </c>
      <c r="H1459" s="118">
        <v>9</v>
      </c>
      <c r="J1459" s="118" t="s">
        <v>19</v>
      </c>
      <c r="K1459" s="133" t="s">
        <v>2841</v>
      </c>
      <c r="L1459" s="118" t="s">
        <v>42</v>
      </c>
      <c r="M1459" s="118" t="s">
        <v>22</v>
      </c>
      <c r="N1459" s="118">
        <v>34</v>
      </c>
      <c r="O1459" s="118">
        <v>8</v>
      </c>
      <c r="P1459" s="118">
        <v>2008</v>
      </c>
      <c r="Q1459" s="118">
        <v>47.722816999999999</v>
      </c>
      <c r="R1459" s="118">
        <v>-122.35359200000001</v>
      </c>
    </row>
    <row r="1460" spans="1:20">
      <c r="A1460" s="118" t="s">
        <v>2874</v>
      </c>
      <c r="B1460" s="118">
        <v>33</v>
      </c>
      <c r="C1460" s="118" t="s">
        <v>16</v>
      </c>
      <c r="D1460" s="118">
        <v>98133</v>
      </c>
      <c r="E1460" s="118" t="s">
        <v>2875</v>
      </c>
      <c r="F1460" s="134">
        <v>39686</v>
      </c>
      <c r="G1460" s="118" t="s">
        <v>18</v>
      </c>
      <c r="H1460" s="118">
        <v>12</v>
      </c>
      <c r="J1460" s="118" t="s">
        <v>19</v>
      </c>
      <c r="K1460" s="133" t="s">
        <v>2841</v>
      </c>
      <c r="L1460" s="118" t="s">
        <v>39</v>
      </c>
      <c r="M1460" s="118" t="s">
        <v>22</v>
      </c>
      <c r="N1460" s="118">
        <v>35</v>
      </c>
      <c r="O1460" s="118">
        <v>8</v>
      </c>
      <c r="P1460" s="118">
        <v>2008</v>
      </c>
      <c r="Q1460" s="118">
        <v>47.722816999999999</v>
      </c>
      <c r="R1460" s="118">
        <v>-122.35359200000001</v>
      </c>
    </row>
    <row r="1461" spans="1:20">
      <c r="A1461" s="118" t="s">
        <v>2861</v>
      </c>
      <c r="B1461" s="118">
        <v>33</v>
      </c>
      <c r="C1461" s="118" t="s">
        <v>16</v>
      </c>
      <c r="D1461" s="118">
        <v>98133</v>
      </c>
      <c r="E1461" s="118" t="s">
        <v>2862</v>
      </c>
      <c r="F1461" s="134">
        <v>39695</v>
      </c>
      <c r="G1461" s="118" t="s">
        <v>18</v>
      </c>
      <c r="H1461" s="118">
        <v>7</v>
      </c>
      <c r="J1461" s="118" t="s">
        <v>19</v>
      </c>
      <c r="K1461" s="133" t="s">
        <v>2841</v>
      </c>
      <c r="L1461" s="118" t="s">
        <v>2842</v>
      </c>
      <c r="M1461" s="118" t="s">
        <v>22</v>
      </c>
      <c r="N1461" s="118">
        <v>36</v>
      </c>
      <c r="O1461" s="118">
        <v>9</v>
      </c>
      <c r="P1461" s="118">
        <v>2008</v>
      </c>
      <c r="Q1461" s="118">
        <v>47.722816999999999</v>
      </c>
      <c r="R1461" s="118">
        <v>-122.35359200000001</v>
      </c>
    </row>
    <row r="1462" spans="1:20">
      <c r="A1462" s="118" t="s">
        <v>2888</v>
      </c>
      <c r="B1462" s="118">
        <v>33</v>
      </c>
      <c r="C1462" s="118" t="s">
        <v>16</v>
      </c>
      <c r="D1462" s="118">
        <v>98133</v>
      </c>
      <c r="E1462" s="118" t="s">
        <v>2889</v>
      </c>
      <c r="F1462" s="134">
        <v>39701</v>
      </c>
      <c r="G1462" s="118" t="s">
        <v>18</v>
      </c>
      <c r="H1462" s="118">
        <v>25</v>
      </c>
      <c r="J1462" s="118" t="s">
        <v>19</v>
      </c>
      <c r="K1462" s="133" t="s">
        <v>2841</v>
      </c>
      <c r="L1462" s="118" t="s">
        <v>57</v>
      </c>
      <c r="M1462" s="118" t="s">
        <v>22</v>
      </c>
      <c r="N1462" s="118">
        <v>37</v>
      </c>
      <c r="O1462" s="118">
        <v>9</v>
      </c>
      <c r="P1462" s="118">
        <v>2008</v>
      </c>
      <c r="Q1462" s="118">
        <v>47.722816999999999</v>
      </c>
      <c r="R1462" s="118">
        <v>-122.35359200000001</v>
      </c>
    </row>
    <row r="1463" spans="1:20">
      <c r="A1463" s="118" t="s">
        <v>2863</v>
      </c>
      <c r="B1463" s="118">
        <v>33</v>
      </c>
      <c r="C1463" s="118" t="s">
        <v>16</v>
      </c>
      <c r="D1463" s="118">
        <v>98133</v>
      </c>
      <c r="E1463" s="118" t="s">
        <v>2854</v>
      </c>
      <c r="F1463" s="134">
        <v>39709</v>
      </c>
      <c r="G1463" s="118" t="s">
        <v>18</v>
      </c>
      <c r="H1463" s="118">
        <v>7</v>
      </c>
      <c r="J1463" s="118" t="s">
        <v>19</v>
      </c>
      <c r="K1463" s="133" t="s">
        <v>2841</v>
      </c>
      <c r="L1463" s="118" t="s">
        <v>39</v>
      </c>
      <c r="M1463" s="118" t="s">
        <v>22</v>
      </c>
      <c r="N1463" s="118">
        <v>38</v>
      </c>
      <c r="O1463" s="118">
        <v>9</v>
      </c>
      <c r="P1463" s="118">
        <v>2008</v>
      </c>
      <c r="Q1463" s="118">
        <v>47.722816999999999</v>
      </c>
      <c r="R1463" s="118">
        <v>-122.35359200000001</v>
      </c>
    </row>
    <row r="1464" spans="1:20">
      <c r="A1464" s="118" t="s">
        <v>2878</v>
      </c>
      <c r="B1464" s="118">
        <v>33</v>
      </c>
      <c r="C1464" s="118" t="s">
        <v>16</v>
      </c>
      <c r="D1464" s="118">
        <v>98133</v>
      </c>
      <c r="E1464" s="118" t="s">
        <v>2879</v>
      </c>
      <c r="F1464" s="134">
        <v>39715</v>
      </c>
      <c r="G1464" s="118" t="s">
        <v>18</v>
      </c>
      <c r="H1464" s="118">
        <v>13</v>
      </c>
      <c r="J1464" s="118" t="s">
        <v>19</v>
      </c>
      <c r="K1464" s="133" t="s">
        <v>2841</v>
      </c>
      <c r="L1464" s="118" t="s">
        <v>39</v>
      </c>
      <c r="M1464" s="118" t="s">
        <v>22</v>
      </c>
      <c r="N1464" s="118">
        <v>39</v>
      </c>
      <c r="O1464" s="118">
        <v>9</v>
      </c>
      <c r="P1464" s="118">
        <v>2008</v>
      </c>
      <c r="Q1464" s="118">
        <v>47.722816999999999</v>
      </c>
      <c r="R1464" s="118">
        <v>-122.35359200000001</v>
      </c>
    </row>
    <row r="1465" spans="1:20">
      <c r="A1465" s="118" t="s">
        <v>2839</v>
      </c>
      <c r="B1465" s="118">
        <v>33</v>
      </c>
      <c r="C1465" s="118" t="s">
        <v>16</v>
      </c>
      <c r="D1465" s="118">
        <v>98133</v>
      </c>
      <c r="E1465" s="118" t="s">
        <v>2840</v>
      </c>
      <c r="F1465" s="134">
        <v>39624</v>
      </c>
      <c r="G1465" s="118" t="s">
        <v>25</v>
      </c>
      <c r="H1465" s="118">
        <v>1</v>
      </c>
      <c r="J1465" s="118" t="s">
        <v>19</v>
      </c>
      <c r="K1465" s="133" t="s">
        <v>2841</v>
      </c>
      <c r="L1465" s="118" t="s">
        <v>2842</v>
      </c>
      <c r="M1465" s="118" t="s">
        <v>22</v>
      </c>
      <c r="N1465" s="118">
        <v>26</v>
      </c>
      <c r="O1465" s="118">
        <v>6</v>
      </c>
      <c r="P1465" s="118">
        <v>2008</v>
      </c>
      <c r="Q1465" s="118">
        <v>47.722816999999999</v>
      </c>
      <c r="R1465" s="118">
        <v>-122.35359200000001</v>
      </c>
    </row>
    <row r="1466" spans="1:20">
      <c r="A1466" s="118" t="s">
        <v>2845</v>
      </c>
      <c r="B1466" s="118">
        <v>33</v>
      </c>
      <c r="C1466" s="118" t="s">
        <v>16</v>
      </c>
      <c r="D1466" s="118">
        <v>98133</v>
      </c>
      <c r="E1466" s="118" t="s">
        <v>2846</v>
      </c>
      <c r="F1466" s="134">
        <v>39686</v>
      </c>
      <c r="G1466" s="118" t="s">
        <v>25</v>
      </c>
      <c r="H1466" s="118">
        <v>1</v>
      </c>
      <c r="J1466" s="118" t="s">
        <v>19</v>
      </c>
      <c r="K1466" s="133" t="s">
        <v>2841</v>
      </c>
      <c r="L1466" s="118" t="s">
        <v>39</v>
      </c>
      <c r="M1466" s="118" t="s">
        <v>22</v>
      </c>
      <c r="N1466" s="118">
        <v>35</v>
      </c>
      <c r="O1466" s="118">
        <v>8</v>
      </c>
      <c r="P1466" s="118">
        <v>2008</v>
      </c>
      <c r="Q1466" s="118">
        <v>47.722816999999999</v>
      </c>
      <c r="R1466" s="118">
        <v>-122.35359200000001</v>
      </c>
    </row>
    <row r="1467" spans="1:20">
      <c r="A1467" s="118" t="s">
        <v>2843</v>
      </c>
      <c r="B1467" s="118">
        <v>33</v>
      </c>
      <c r="C1467" s="118" t="s">
        <v>16</v>
      </c>
      <c r="D1467" s="118">
        <v>98133</v>
      </c>
      <c r="E1467" s="118" t="s">
        <v>2844</v>
      </c>
      <c r="F1467" s="134">
        <v>39638</v>
      </c>
      <c r="G1467" s="118" t="s">
        <v>637</v>
      </c>
      <c r="H1467" s="118">
        <v>1</v>
      </c>
      <c r="J1467" s="118" t="s">
        <v>19</v>
      </c>
      <c r="K1467" s="133" t="s">
        <v>2841</v>
      </c>
      <c r="L1467" s="118" t="s">
        <v>2842</v>
      </c>
      <c r="M1467" s="118" t="s">
        <v>22</v>
      </c>
      <c r="N1467" s="118">
        <v>28</v>
      </c>
      <c r="O1467" s="118">
        <v>7</v>
      </c>
      <c r="P1467" s="118">
        <v>2008</v>
      </c>
      <c r="Q1467" s="118">
        <v>47.722816999999999</v>
      </c>
      <c r="R1467" s="118">
        <v>-122.35359200000001</v>
      </c>
    </row>
    <row r="1468" spans="1:20">
      <c r="A1468" s="118" t="s">
        <v>2847</v>
      </c>
      <c r="B1468" s="118">
        <v>33</v>
      </c>
      <c r="C1468" s="118" t="s">
        <v>16</v>
      </c>
      <c r="D1468" s="118">
        <v>98133</v>
      </c>
      <c r="E1468" s="118" t="s">
        <v>2848</v>
      </c>
      <c r="F1468" s="134">
        <v>39680</v>
      </c>
      <c r="G1468" s="118" t="s">
        <v>78</v>
      </c>
      <c r="H1468" s="118">
        <v>1</v>
      </c>
      <c r="J1468" s="118" t="s">
        <v>19</v>
      </c>
      <c r="K1468" s="133" t="s">
        <v>2841</v>
      </c>
      <c r="L1468" s="118" t="s">
        <v>1790</v>
      </c>
      <c r="M1468" s="118" t="s">
        <v>22</v>
      </c>
      <c r="N1468" s="118">
        <v>34</v>
      </c>
      <c r="O1468" s="118">
        <v>8</v>
      </c>
      <c r="P1468" s="118">
        <v>2008</v>
      </c>
      <c r="Q1468" s="118">
        <v>47.722816999999999</v>
      </c>
      <c r="R1468" s="118">
        <v>-122.35359200000001</v>
      </c>
    </row>
    <row r="1469" spans="1:20">
      <c r="A1469" s="118" t="s">
        <v>2012</v>
      </c>
      <c r="B1469" s="118">
        <v>33</v>
      </c>
      <c r="C1469" s="118" t="s">
        <v>16</v>
      </c>
      <c r="D1469" s="118">
        <v>98032</v>
      </c>
      <c r="E1469" s="118" t="s">
        <v>2013</v>
      </c>
      <c r="F1469" s="134">
        <v>39630</v>
      </c>
      <c r="G1469" s="118" t="s">
        <v>78</v>
      </c>
      <c r="H1469" s="118">
        <v>0</v>
      </c>
      <c r="J1469" s="118" t="s">
        <v>19</v>
      </c>
      <c r="K1469" s="158" t="s">
        <v>5675</v>
      </c>
      <c r="L1469" s="118" t="s">
        <v>479</v>
      </c>
      <c r="M1469" s="118" t="s">
        <v>22</v>
      </c>
      <c r="N1469" s="118">
        <v>27</v>
      </c>
      <c r="O1469" s="118">
        <v>7</v>
      </c>
      <c r="P1469" s="118">
        <v>2008</v>
      </c>
      <c r="Q1469" s="118">
        <v>47.38294423</v>
      </c>
      <c r="R1469" s="118">
        <v>-122.26148670000001</v>
      </c>
      <c r="T1469" s="92"/>
    </row>
    <row r="1470" spans="1:20">
      <c r="A1470" s="118" t="s">
        <v>2015</v>
      </c>
      <c r="B1470" s="118">
        <v>33</v>
      </c>
      <c r="C1470" s="118" t="s">
        <v>16</v>
      </c>
      <c r="D1470" s="118">
        <v>98033</v>
      </c>
      <c r="E1470" s="118" t="s">
        <v>2016</v>
      </c>
      <c r="F1470" s="134">
        <v>39637</v>
      </c>
      <c r="G1470" s="118" t="s">
        <v>29</v>
      </c>
      <c r="H1470" s="118">
        <v>1</v>
      </c>
      <c r="J1470" s="118" t="s">
        <v>19</v>
      </c>
      <c r="K1470" s="158" t="s">
        <v>5676</v>
      </c>
      <c r="L1470" s="118" t="s">
        <v>2017</v>
      </c>
      <c r="M1470" s="118" t="s">
        <v>22</v>
      </c>
      <c r="N1470" s="118">
        <v>28</v>
      </c>
      <c r="O1470" s="118">
        <v>7</v>
      </c>
      <c r="P1470" s="118">
        <v>2008</v>
      </c>
      <c r="Q1470" s="118">
        <v>47.678536000000001</v>
      </c>
      <c r="R1470" s="118">
        <v>-122.207301</v>
      </c>
    </row>
    <row r="1471" spans="1:20">
      <c r="A1471" s="118" t="s">
        <v>1971</v>
      </c>
      <c r="B1471" s="118">
        <v>33</v>
      </c>
      <c r="C1471" s="118" t="s">
        <v>16</v>
      </c>
      <c r="D1471" s="118">
        <v>98007</v>
      </c>
      <c r="E1471" s="118" t="s">
        <v>1972</v>
      </c>
      <c r="F1471" s="134">
        <v>39637</v>
      </c>
      <c r="G1471" s="118" t="s">
        <v>633</v>
      </c>
      <c r="H1471" s="118">
        <v>2</v>
      </c>
      <c r="J1471" s="118" t="s">
        <v>19</v>
      </c>
      <c r="K1471" s="158" t="s">
        <v>5677</v>
      </c>
      <c r="L1471" s="118" t="s">
        <v>1958</v>
      </c>
      <c r="M1471" s="118" t="s">
        <v>22</v>
      </c>
      <c r="N1471" s="118">
        <v>28</v>
      </c>
      <c r="O1471" s="118">
        <v>7</v>
      </c>
      <c r="P1471" s="118">
        <v>2008</v>
      </c>
      <c r="Q1471" s="118">
        <v>47.588862779999999</v>
      </c>
      <c r="R1471" s="118">
        <v>-122.1403045</v>
      </c>
    </row>
    <row r="1472" spans="1:20">
      <c r="A1472" s="92" t="s">
        <v>5579</v>
      </c>
      <c r="B1472" s="94" t="s">
        <v>3451</v>
      </c>
      <c r="C1472" s="92" t="s">
        <v>16</v>
      </c>
      <c r="D1472" s="141">
        <v>98033</v>
      </c>
      <c r="E1472" s="92" t="s">
        <v>5580</v>
      </c>
      <c r="F1472" s="138">
        <v>38933</v>
      </c>
      <c r="G1472" s="92" t="s">
        <v>2115</v>
      </c>
      <c r="H1472" s="92">
        <v>1</v>
      </c>
      <c r="I1472" s="92"/>
      <c r="J1472" s="92" t="s">
        <v>19</v>
      </c>
      <c r="K1472" s="152" t="s">
        <v>5575</v>
      </c>
      <c r="L1472" s="92" t="s">
        <v>5576</v>
      </c>
      <c r="M1472" s="92" t="s">
        <v>2971</v>
      </c>
      <c r="N1472" s="133">
        <v>31</v>
      </c>
      <c r="O1472" s="133">
        <v>8</v>
      </c>
      <c r="P1472" s="92">
        <v>2006</v>
      </c>
      <c r="Q1472" s="140">
        <v>47.687254000000003</v>
      </c>
      <c r="R1472" s="140">
        <v>-122.192171</v>
      </c>
      <c r="S1472" s="118" t="s">
        <v>2984</v>
      </c>
    </row>
    <row r="1473" spans="1:96">
      <c r="A1473" s="92" t="s">
        <v>5573</v>
      </c>
      <c r="B1473" s="94" t="s">
        <v>3451</v>
      </c>
      <c r="C1473" s="92" t="s">
        <v>16</v>
      </c>
      <c r="D1473" s="141">
        <v>98033</v>
      </c>
      <c r="E1473" s="92" t="s">
        <v>5574</v>
      </c>
      <c r="F1473" s="138">
        <v>38933</v>
      </c>
      <c r="G1473" s="92" t="s">
        <v>2169</v>
      </c>
      <c r="H1473" s="92">
        <v>6</v>
      </c>
      <c r="I1473" s="92"/>
      <c r="J1473" s="92" t="s">
        <v>19</v>
      </c>
      <c r="K1473" s="152" t="s">
        <v>5575</v>
      </c>
      <c r="L1473" s="92" t="s">
        <v>5576</v>
      </c>
      <c r="M1473" s="92" t="s">
        <v>2971</v>
      </c>
      <c r="N1473" s="133">
        <v>31</v>
      </c>
      <c r="O1473" s="133">
        <v>8</v>
      </c>
      <c r="P1473" s="92">
        <v>2006</v>
      </c>
      <c r="Q1473" s="140">
        <v>47.687254000000003</v>
      </c>
      <c r="R1473" s="140">
        <v>-122.192171</v>
      </c>
      <c r="S1473" s="118" t="s">
        <v>2984</v>
      </c>
    </row>
    <row r="1474" spans="1:96">
      <c r="A1474" s="92" t="s">
        <v>5581</v>
      </c>
      <c r="B1474" s="94" t="s">
        <v>3451</v>
      </c>
      <c r="C1474" s="92" t="s">
        <v>16</v>
      </c>
      <c r="D1474" s="141">
        <v>98033</v>
      </c>
      <c r="E1474" s="92" t="s">
        <v>5582</v>
      </c>
      <c r="F1474" s="138">
        <v>38933</v>
      </c>
      <c r="G1474" s="92" t="s">
        <v>2169</v>
      </c>
      <c r="H1474" s="92">
        <v>50</v>
      </c>
      <c r="I1474" s="92"/>
      <c r="J1474" s="92"/>
      <c r="K1474" s="152" t="s">
        <v>5575</v>
      </c>
      <c r="L1474" s="92" t="s">
        <v>5576</v>
      </c>
      <c r="M1474" s="92" t="s">
        <v>2971</v>
      </c>
      <c r="N1474" s="133">
        <v>31</v>
      </c>
      <c r="O1474" s="133">
        <v>8</v>
      </c>
      <c r="P1474" s="92">
        <v>2006</v>
      </c>
      <c r="Q1474" s="140">
        <v>47.687254000000003</v>
      </c>
      <c r="R1474" s="140">
        <v>-122.192171</v>
      </c>
      <c r="S1474" s="118" t="s">
        <v>2984</v>
      </c>
    </row>
    <row r="1475" spans="1:96">
      <c r="A1475" s="92" t="s">
        <v>5577</v>
      </c>
      <c r="B1475" s="94" t="s">
        <v>3451</v>
      </c>
      <c r="C1475" s="92" t="s">
        <v>16</v>
      </c>
      <c r="D1475" s="141">
        <v>98033</v>
      </c>
      <c r="E1475" s="92" t="s">
        <v>5578</v>
      </c>
      <c r="F1475" s="138">
        <v>38933</v>
      </c>
      <c r="G1475" s="92" t="s">
        <v>1724</v>
      </c>
      <c r="H1475" s="92">
        <v>1</v>
      </c>
      <c r="I1475" s="92"/>
      <c r="J1475" s="92" t="s">
        <v>19</v>
      </c>
      <c r="K1475" s="152" t="s">
        <v>5575</v>
      </c>
      <c r="L1475" s="92" t="s">
        <v>5576</v>
      </c>
      <c r="M1475" s="92" t="s">
        <v>2971</v>
      </c>
      <c r="N1475" s="133">
        <v>31</v>
      </c>
      <c r="O1475" s="133">
        <v>8</v>
      </c>
      <c r="P1475" s="92">
        <v>2006</v>
      </c>
      <c r="Q1475" s="140">
        <v>47.687254000000003</v>
      </c>
      <c r="R1475" s="140">
        <v>-122.192171</v>
      </c>
      <c r="S1475" s="118" t="s">
        <v>2984</v>
      </c>
    </row>
    <row r="1476" spans="1:96">
      <c r="A1476" s="92" t="s">
        <v>5583</v>
      </c>
      <c r="B1476" s="94" t="s">
        <v>3451</v>
      </c>
      <c r="C1476" s="92" t="s">
        <v>16</v>
      </c>
      <c r="D1476" s="92">
        <v>98033</v>
      </c>
      <c r="E1476" s="92" t="s">
        <v>5584</v>
      </c>
      <c r="F1476" s="138">
        <v>38961</v>
      </c>
      <c r="G1476" s="92" t="s">
        <v>2143</v>
      </c>
      <c r="H1476" s="92">
        <v>0</v>
      </c>
      <c r="I1476" s="92"/>
      <c r="J1476" s="92" t="s">
        <v>19</v>
      </c>
      <c r="K1476" s="152" t="s">
        <v>5575</v>
      </c>
      <c r="L1476" s="92" t="s">
        <v>5576</v>
      </c>
      <c r="M1476" s="92" t="s">
        <v>2971</v>
      </c>
      <c r="N1476" s="133">
        <v>35</v>
      </c>
      <c r="O1476" s="133">
        <v>9</v>
      </c>
      <c r="P1476" s="92">
        <v>2006</v>
      </c>
      <c r="Q1476" s="140">
        <v>47.687254000000003</v>
      </c>
      <c r="R1476" s="140">
        <v>-122.192171</v>
      </c>
      <c r="S1476" s="118" t="s">
        <v>2984</v>
      </c>
    </row>
    <row r="1477" spans="1:96">
      <c r="A1477" s="94" t="s">
        <v>4346</v>
      </c>
      <c r="B1477" s="94" t="s">
        <v>3451</v>
      </c>
      <c r="C1477" s="94" t="s">
        <v>16</v>
      </c>
      <c r="D1477" s="142">
        <v>98125</v>
      </c>
      <c r="E1477" s="96" t="s">
        <v>4347</v>
      </c>
      <c r="F1477" s="143">
        <v>39287</v>
      </c>
      <c r="G1477" s="94" t="s">
        <v>2115</v>
      </c>
      <c r="H1477" s="146">
        <v>1</v>
      </c>
      <c r="I1477" s="146"/>
      <c r="J1477" s="96" t="s">
        <v>19</v>
      </c>
      <c r="K1477" s="92" t="s">
        <v>4333</v>
      </c>
      <c r="L1477" s="144"/>
      <c r="M1477" s="135" t="s">
        <v>3</v>
      </c>
      <c r="N1477" s="92">
        <v>30</v>
      </c>
      <c r="O1477" s="92">
        <v>7</v>
      </c>
      <c r="P1477" s="135">
        <v>2007</v>
      </c>
      <c r="Q1477" s="145">
        <v>47.717020400000003</v>
      </c>
      <c r="R1477" s="145">
        <v>-122.30093369999901</v>
      </c>
      <c r="S1477" s="92" t="s">
        <v>5654</v>
      </c>
    </row>
    <row r="1478" spans="1:96">
      <c r="A1478" s="94" t="s">
        <v>4352</v>
      </c>
      <c r="B1478" s="94" t="s">
        <v>3451</v>
      </c>
      <c r="C1478" s="94" t="s">
        <v>16</v>
      </c>
      <c r="D1478" s="141">
        <v>98125</v>
      </c>
      <c r="E1478" s="92" t="s">
        <v>4353</v>
      </c>
      <c r="F1478" s="143">
        <v>39294</v>
      </c>
      <c r="G1478" s="94" t="s">
        <v>2115</v>
      </c>
      <c r="H1478" s="147">
        <v>1</v>
      </c>
      <c r="I1478" s="147"/>
      <c r="J1478" s="92" t="s">
        <v>19</v>
      </c>
      <c r="K1478" s="92" t="s">
        <v>4333</v>
      </c>
      <c r="L1478" s="144"/>
      <c r="M1478" s="135" t="s">
        <v>3</v>
      </c>
      <c r="N1478" s="92">
        <v>31</v>
      </c>
      <c r="O1478" s="92">
        <v>7</v>
      </c>
      <c r="P1478" s="135">
        <v>2007</v>
      </c>
      <c r="Q1478" s="145">
        <v>47.717020400000003</v>
      </c>
      <c r="R1478" s="145">
        <v>-122.30093369999901</v>
      </c>
      <c r="S1478" s="92" t="s">
        <v>5654</v>
      </c>
    </row>
    <row r="1479" spans="1:96">
      <c r="A1479" s="94" t="s">
        <v>4331</v>
      </c>
      <c r="B1479" s="94" t="s">
        <v>3451</v>
      </c>
      <c r="C1479" s="94" t="s">
        <v>16</v>
      </c>
      <c r="D1479" s="142">
        <v>98125</v>
      </c>
      <c r="E1479" s="96" t="s">
        <v>4332</v>
      </c>
      <c r="F1479" s="143">
        <v>39266</v>
      </c>
      <c r="G1479" s="94" t="s">
        <v>2169</v>
      </c>
      <c r="H1479" s="146">
        <v>21</v>
      </c>
      <c r="I1479" s="146"/>
      <c r="J1479" s="96" t="s">
        <v>3456</v>
      </c>
      <c r="K1479" s="92" t="s">
        <v>4333</v>
      </c>
      <c r="L1479" s="144"/>
      <c r="M1479" s="135" t="s">
        <v>3</v>
      </c>
      <c r="N1479" s="92">
        <v>27</v>
      </c>
      <c r="O1479" s="92">
        <v>7</v>
      </c>
      <c r="P1479" s="135">
        <v>2007</v>
      </c>
      <c r="Q1479" s="145">
        <v>47.717020400000003</v>
      </c>
      <c r="R1479" s="145">
        <v>-122.30093369999901</v>
      </c>
      <c r="S1479" s="92" t="s">
        <v>5654</v>
      </c>
    </row>
    <row r="1480" spans="1:96">
      <c r="A1480" s="94" t="s">
        <v>4340</v>
      </c>
      <c r="B1480" s="94" t="s">
        <v>3451</v>
      </c>
      <c r="C1480" s="94" t="s">
        <v>16</v>
      </c>
      <c r="D1480" s="142">
        <v>98125</v>
      </c>
      <c r="E1480" s="96" t="s">
        <v>4341</v>
      </c>
      <c r="F1480" s="143">
        <v>39273</v>
      </c>
      <c r="G1480" s="94" t="s">
        <v>2169</v>
      </c>
      <c r="H1480" s="147">
        <v>3</v>
      </c>
      <c r="I1480" s="147"/>
      <c r="J1480" s="92" t="s">
        <v>19</v>
      </c>
      <c r="K1480" s="92" t="s">
        <v>4333</v>
      </c>
      <c r="L1480" s="144"/>
      <c r="M1480" s="135" t="s">
        <v>3</v>
      </c>
      <c r="N1480" s="92">
        <v>28</v>
      </c>
      <c r="O1480" s="92">
        <v>7</v>
      </c>
      <c r="P1480" s="135">
        <v>2007</v>
      </c>
      <c r="Q1480" s="145">
        <v>47.717020400000003</v>
      </c>
      <c r="R1480" s="145">
        <v>-122.30093369999901</v>
      </c>
      <c r="S1480" s="92" t="s">
        <v>5654</v>
      </c>
    </row>
    <row r="1481" spans="1:96">
      <c r="A1481" s="94" t="s">
        <v>4342</v>
      </c>
      <c r="B1481" s="94" t="s">
        <v>3451</v>
      </c>
      <c r="C1481" s="94" t="s">
        <v>16</v>
      </c>
      <c r="D1481" s="148">
        <v>98125</v>
      </c>
      <c r="E1481" s="95" t="s">
        <v>4343</v>
      </c>
      <c r="F1481" s="143">
        <v>39280</v>
      </c>
      <c r="G1481" s="94" t="s">
        <v>2169</v>
      </c>
      <c r="H1481" s="149">
        <v>23</v>
      </c>
      <c r="I1481" s="149"/>
      <c r="J1481" s="96" t="s">
        <v>3456</v>
      </c>
      <c r="K1481" s="92" t="s">
        <v>4333</v>
      </c>
      <c r="L1481" s="144"/>
      <c r="M1481" s="135" t="s">
        <v>3</v>
      </c>
      <c r="N1481" s="92">
        <v>29</v>
      </c>
      <c r="O1481" s="92">
        <v>7</v>
      </c>
      <c r="P1481" s="135">
        <v>2007</v>
      </c>
      <c r="Q1481" s="145">
        <v>47.717020400000003</v>
      </c>
      <c r="R1481" s="145">
        <v>-122.30093369999901</v>
      </c>
      <c r="S1481" s="92" t="s">
        <v>5654</v>
      </c>
    </row>
    <row r="1482" spans="1:96">
      <c r="A1482" s="94" t="s">
        <v>4348</v>
      </c>
      <c r="B1482" s="94" t="s">
        <v>3451</v>
      </c>
      <c r="C1482" s="94" t="s">
        <v>16</v>
      </c>
      <c r="D1482" s="142">
        <v>98125</v>
      </c>
      <c r="E1482" s="96" t="s">
        <v>4349</v>
      </c>
      <c r="F1482" s="143">
        <v>39287</v>
      </c>
      <c r="G1482" s="94" t="s">
        <v>2169</v>
      </c>
      <c r="H1482" s="146">
        <v>26</v>
      </c>
      <c r="I1482" s="146"/>
      <c r="J1482" s="96" t="s">
        <v>3456</v>
      </c>
      <c r="K1482" s="92" t="s">
        <v>4333</v>
      </c>
      <c r="L1482" s="144"/>
      <c r="M1482" s="135" t="s">
        <v>3</v>
      </c>
      <c r="N1482" s="92">
        <v>30</v>
      </c>
      <c r="O1482" s="92">
        <v>7</v>
      </c>
      <c r="P1482" s="135">
        <v>2007</v>
      </c>
      <c r="Q1482" s="145">
        <v>47.717020400000003</v>
      </c>
      <c r="R1482" s="145">
        <v>-122.30093369999901</v>
      </c>
      <c r="S1482" s="92" t="s">
        <v>5654</v>
      </c>
    </row>
    <row r="1483" spans="1:96">
      <c r="A1483" s="94" t="s">
        <v>4354</v>
      </c>
      <c r="B1483" s="94" t="s">
        <v>3451</v>
      </c>
      <c r="C1483" s="94" t="s">
        <v>16</v>
      </c>
      <c r="D1483" s="141">
        <v>98125</v>
      </c>
      <c r="E1483" s="92" t="s">
        <v>4355</v>
      </c>
      <c r="F1483" s="143">
        <v>39294</v>
      </c>
      <c r="G1483" s="94" t="s">
        <v>2169</v>
      </c>
      <c r="H1483" s="147">
        <v>35</v>
      </c>
      <c r="I1483" s="147"/>
      <c r="J1483" s="96" t="s">
        <v>3456</v>
      </c>
      <c r="K1483" s="92" t="s">
        <v>4333</v>
      </c>
      <c r="L1483" s="144"/>
      <c r="M1483" s="135" t="s">
        <v>3</v>
      </c>
      <c r="N1483" s="92">
        <v>31</v>
      </c>
      <c r="O1483" s="92">
        <v>7</v>
      </c>
      <c r="P1483" s="135">
        <v>2007</v>
      </c>
      <c r="Q1483" s="145">
        <v>47.717020400000003</v>
      </c>
      <c r="R1483" s="145">
        <v>-122.30093369999901</v>
      </c>
      <c r="S1483" s="92" t="s">
        <v>5654</v>
      </c>
    </row>
    <row r="1484" spans="1:96">
      <c r="A1484" s="94" t="s">
        <v>4356</v>
      </c>
      <c r="B1484" s="94" t="s">
        <v>3451</v>
      </c>
      <c r="C1484" s="94" t="s">
        <v>16</v>
      </c>
      <c r="D1484" s="141">
        <v>98125</v>
      </c>
      <c r="E1484" s="92" t="s">
        <v>4357</v>
      </c>
      <c r="F1484" s="143">
        <v>39294</v>
      </c>
      <c r="G1484" s="94" t="s">
        <v>2169</v>
      </c>
      <c r="H1484" s="147">
        <v>34</v>
      </c>
      <c r="I1484" s="147"/>
      <c r="J1484" s="96" t="s">
        <v>3456</v>
      </c>
      <c r="K1484" s="92" t="s">
        <v>4333</v>
      </c>
      <c r="L1484" s="144"/>
      <c r="M1484" s="135" t="s">
        <v>3</v>
      </c>
      <c r="N1484" s="92">
        <v>31</v>
      </c>
      <c r="O1484" s="92">
        <v>7</v>
      </c>
      <c r="P1484" s="135">
        <v>2007</v>
      </c>
      <c r="Q1484" s="145">
        <v>47.717020400000003</v>
      </c>
      <c r="R1484" s="145">
        <v>-122.30093369999901</v>
      </c>
      <c r="S1484" s="92" t="s">
        <v>5654</v>
      </c>
    </row>
    <row r="1485" spans="1:96">
      <c r="A1485" s="94" t="s">
        <v>4362</v>
      </c>
      <c r="B1485" s="94" t="s">
        <v>3451</v>
      </c>
      <c r="C1485" s="94" t="s">
        <v>16</v>
      </c>
      <c r="D1485" s="142">
        <v>98125</v>
      </c>
      <c r="E1485" s="96" t="s">
        <v>4363</v>
      </c>
      <c r="F1485" s="143">
        <v>39301</v>
      </c>
      <c r="G1485" s="94" t="s">
        <v>2169</v>
      </c>
      <c r="H1485" s="146">
        <v>31</v>
      </c>
      <c r="I1485" s="146"/>
      <c r="J1485" s="96" t="s">
        <v>3456</v>
      </c>
      <c r="K1485" s="92" t="s">
        <v>4333</v>
      </c>
      <c r="L1485" s="144"/>
      <c r="M1485" s="135" t="s">
        <v>3</v>
      </c>
      <c r="N1485" s="92">
        <v>32</v>
      </c>
      <c r="O1485" s="92">
        <v>8</v>
      </c>
      <c r="P1485" s="135">
        <v>2007</v>
      </c>
      <c r="Q1485" s="145">
        <v>47.717020400000003</v>
      </c>
      <c r="R1485" s="145">
        <v>-122.30093369999901</v>
      </c>
      <c r="S1485" s="92" t="s">
        <v>5654</v>
      </c>
      <c r="U1485" s="92"/>
      <c r="V1485" s="92"/>
      <c r="W1485" s="92"/>
      <c r="X1485" s="92"/>
      <c r="Y1485" s="92"/>
      <c r="Z1485" s="92"/>
      <c r="AA1485" s="92"/>
      <c r="AB1485" s="92"/>
      <c r="AC1485" s="92"/>
      <c r="AD1485" s="92"/>
      <c r="AE1485" s="92"/>
      <c r="AF1485" s="92"/>
      <c r="AG1485" s="92"/>
      <c r="AH1485" s="92"/>
      <c r="AI1485" s="92"/>
      <c r="AJ1485" s="92"/>
      <c r="AK1485" s="92"/>
      <c r="AL1485" s="92"/>
      <c r="AM1485" s="92"/>
      <c r="AN1485" s="92"/>
      <c r="AO1485" s="92"/>
      <c r="AP1485" s="92"/>
      <c r="AQ1485" s="92"/>
      <c r="AR1485" s="92"/>
      <c r="AS1485" s="92"/>
      <c r="AT1485" s="92"/>
      <c r="AU1485" s="92"/>
      <c r="AV1485" s="92"/>
      <c r="AW1485" s="92"/>
      <c r="AX1485" s="92"/>
      <c r="AY1485" s="92"/>
      <c r="AZ1485" s="92"/>
      <c r="BA1485" s="92"/>
      <c r="BB1485" s="92"/>
      <c r="BC1485" s="92"/>
      <c r="BD1485" s="92"/>
      <c r="BE1485" s="92"/>
      <c r="BF1485" s="92"/>
      <c r="BG1485" s="92"/>
      <c r="BH1485" s="92"/>
      <c r="BI1485" s="92"/>
      <c r="BJ1485" s="92"/>
      <c r="BK1485" s="92"/>
      <c r="BL1485" s="92"/>
      <c r="BM1485" s="92"/>
      <c r="BN1485" s="92"/>
      <c r="BO1485" s="92"/>
      <c r="BP1485" s="92"/>
      <c r="BQ1485" s="92"/>
      <c r="BR1485" s="92"/>
      <c r="BS1485" s="92"/>
      <c r="BT1485" s="92"/>
      <c r="BU1485" s="92"/>
      <c r="BV1485" s="92"/>
      <c r="BW1485" s="92"/>
      <c r="BX1485" s="92"/>
      <c r="BY1485" s="92"/>
      <c r="BZ1485" s="92"/>
      <c r="CA1485" s="92"/>
      <c r="CB1485" s="92"/>
      <c r="CC1485" s="92"/>
      <c r="CD1485" s="92"/>
      <c r="CE1485" s="92"/>
      <c r="CF1485" s="92"/>
      <c r="CG1485" s="92"/>
      <c r="CH1485" s="92"/>
      <c r="CI1485" s="92"/>
      <c r="CJ1485" s="92"/>
      <c r="CK1485" s="92"/>
      <c r="CL1485" s="92"/>
      <c r="CM1485" s="92"/>
      <c r="CN1485" s="92"/>
      <c r="CO1485" s="92"/>
      <c r="CP1485" s="92"/>
      <c r="CQ1485" s="92"/>
      <c r="CR1485" s="92"/>
    </row>
    <row r="1486" spans="1:96">
      <c r="A1486" s="94" t="s">
        <v>4364</v>
      </c>
      <c r="B1486" s="94" t="s">
        <v>3451</v>
      </c>
      <c r="C1486" s="94" t="s">
        <v>16</v>
      </c>
      <c r="D1486" s="142">
        <v>98125</v>
      </c>
      <c r="E1486" s="96" t="s">
        <v>4365</v>
      </c>
      <c r="F1486" s="143">
        <v>39301</v>
      </c>
      <c r="G1486" s="94" t="s">
        <v>2169</v>
      </c>
      <c r="H1486" s="146">
        <v>31</v>
      </c>
      <c r="I1486" s="146"/>
      <c r="J1486" s="96" t="s">
        <v>3456</v>
      </c>
      <c r="K1486" s="92" t="s">
        <v>4333</v>
      </c>
      <c r="L1486" s="144"/>
      <c r="M1486" s="135" t="s">
        <v>3</v>
      </c>
      <c r="N1486" s="92">
        <v>32</v>
      </c>
      <c r="O1486" s="92">
        <v>8</v>
      </c>
      <c r="P1486" s="135">
        <v>2007</v>
      </c>
      <c r="Q1486" s="145">
        <v>47.717020400000003</v>
      </c>
      <c r="R1486" s="145">
        <v>-122.30093369999901</v>
      </c>
      <c r="S1486" s="92" t="s">
        <v>5654</v>
      </c>
      <c r="U1486" s="92"/>
      <c r="V1486" s="92"/>
      <c r="W1486" s="92"/>
      <c r="X1486" s="92"/>
      <c r="Y1486" s="92"/>
      <c r="Z1486" s="92"/>
      <c r="AA1486" s="92"/>
      <c r="AB1486" s="92"/>
      <c r="AC1486" s="92"/>
      <c r="AD1486" s="92"/>
      <c r="AE1486" s="92"/>
      <c r="AF1486" s="92"/>
      <c r="AG1486" s="92"/>
      <c r="AH1486" s="92"/>
      <c r="AI1486" s="92"/>
      <c r="AJ1486" s="92"/>
      <c r="AK1486" s="92"/>
      <c r="AL1486" s="92"/>
      <c r="AM1486" s="92"/>
      <c r="AN1486" s="92"/>
      <c r="AO1486" s="92"/>
      <c r="AP1486" s="92"/>
      <c r="AQ1486" s="92"/>
      <c r="AR1486" s="92"/>
      <c r="AS1486" s="92"/>
      <c r="AT1486" s="92"/>
      <c r="AU1486" s="92"/>
      <c r="AV1486" s="92"/>
      <c r="AW1486" s="92"/>
      <c r="AX1486" s="92"/>
      <c r="AY1486" s="92"/>
      <c r="AZ1486" s="92"/>
      <c r="BA1486" s="92"/>
      <c r="BB1486" s="92"/>
      <c r="BC1486" s="92"/>
      <c r="BD1486" s="92"/>
      <c r="BE1486" s="92"/>
      <c r="BF1486" s="92"/>
      <c r="BG1486" s="92"/>
      <c r="BH1486" s="92"/>
      <c r="BI1486" s="92"/>
      <c r="BJ1486" s="92"/>
      <c r="BK1486" s="92"/>
      <c r="BL1486" s="92"/>
      <c r="BM1486" s="92"/>
      <c r="BN1486" s="92"/>
      <c r="BO1486" s="92"/>
      <c r="BP1486" s="92"/>
      <c r="BQ1486" s="92"/>
      <c r="BR1486" s="92"/>
      <c r="BS1486" s="92"/>
      <c r="BT1486" s="92"/>
      <c r="BU1486" s="92"/>
      <c r="BV1486" s="92"/>
      <c r="BW1486" s="92"/>
      <c r="BX1486" s="92"/>
      <c r="BY1486" s="92"/>
      <c r="BZ1486" s="92"/>
      <c r="CA1486" s="92"/>
      <c r="CB1486" s="92"/>
      <c r="CC1486" s="92"/>
      <c r="CD1486" s="92"/>
      <c r="CE1486" s="92"/>
      <c r="CF1486" s="92"/>
      <c r="CG1486" s="92"/>
      <c r="CH1486" s="92"/>
      <c r="CI1486" s="92"/>
      <c r="CJ1486" s="92"/>
      <c r="CK1486" s="92"/>
      <c r="CL1486" s="92"/>
      <c r="CM1486" s="92"/>
      <c r="CN1486" s="92"/>
      <c r="CO1486" s="92"/>
      <c r="CP1486" s="92"/>
      <c r="CQ1486" s="92"/>
      <c r="CR1486" s="92"/>
    </row>
    <row r="1487" spans="1:96">
      <c r="A1487" s="94" t="s">
        <v>4368</v>
      </c>
      <c r="B1487" s="94" t="s">
        <v>3451</v>
      </c>
      <c r="C1487" s="94" t="s">
        <v>16</v>
      </c>
      <c r="D1487" s="141">
        <v>98125</v>
      </c>
      <c r="E1487" s="92" t="s">
        <v>4369</v>
      </c>
      <c r="F1487" s="143">
        <v>39308</v>
      </c>
      <c r="G1487" s="94" t="s">
        <v>2169</v>
      </c>
      <c r="H1487" s="147">
        <v>38</v>
      </c>
      <c r="I1487" s="147"/>
      <c r="J1487" s="96" t="s">
        <v>3456</v>
      </c>
      <c r="K1487" s="92" t="s">
        <v>4333</v>
      </c>
      <c r="L1487" s="144"/>
      <c r="M1487" s="135" t="s">
        <v>3</v>
      </c>
      <c r="N1487" s="92">
        <v>33</v>
      </c>
      <c r="O1487" s="92">
        <v>8</v>
      </c>
      <c r="P1487" s="135">
        <v>2007</v>
      </c>
      <c r="Q1487" s="145">
        <v>47.717020400000003</v>
      </c>
      <c r="R1487" s="145">
        <v>-122.30093369999901</v>
      </c>
      <c r="S1487" s="92" t="s">
        <v>5654</v>
      </c>
      <c r="U1487" s="92"/>
      <c r="V1487" s="92"/>
      <c r="W1487" s="92"/>
      <c r="X1487" s="92"/>
      <c r="Y1487" s="92"/>
      <c r="Z1487" s="92"/>
      <c r="AA1487" s="92"/>
      <c r="AB1487" s="92"/>
      <c r="AC1487" s="92"/>
      <c r="AD1487" s="92"/>
      <c r="AE1487" s="92"/>
      <c r="AF1487" s="92"/>
      <c r="AG1487" s="92"/>
      <c r="AH1487" s="92"/>
      <c r="AI1487" s="92"/>
      <c r="AJ1487" s="92"/>
      <c r="AK1487" s="92"/>
      <c r="AL1487" s="92"/>
      <c r="AM1487" s="92"/>
      <c r="AN1487" s="92"/>
      <c r="AO1487" s="92"/>
      <c r="AP1487" s="92"/>
      <c r="AQ1487" s="92"/>
      <c r="AR1487" s="92"/>
      <c r="AS1487" s="92"/>
      <c r="AT1487" s="92"/>
      <c r="AU1487" s="92"/>
      <c r="AV1487" s="92"/>
      <c r="AW1487" s="92"/>
      <c r="AX1487" s="92"/>
      <c r="AY1487" s="92"/>
      <c r="AZ1487" s="92"/>
      <c r="BA1487" s="92"/>
      <c r="BB1487" s="92"/>
      <c r="BC1487" s="92"/>
      <c r="BD1487" s="92"/>
      <c r="BE1487" s="92"/>
      <c r="BF1487" s="92"/>
      <c r="BG1487" s="92"/>
      <c r="BH1487" s="92"/>
      <c r="BI1487" s="92"/>
      <c r="BJ1487" s="92"/>
      <c r="BK1487" s="92"/>
      <c r="BL1487" s="92"/>
      <c r="BM1487" s="92"/>
      <c r="BN1487" s="92"/>
      <c r="BO1487" s="92"/>
      <c r="BP1487" s="92"/>
      <c r="BQ1487" s="92"/>
      <c r="BR1487" s="92"/>
      <c r="BS1487" s="92"/>
      <c r="BT1487" s="92"/>
      <c r="BU1487" s="92"/>
      <c r="BV1487" s="92"/>
      <c r="BW1487" s="92"/>
      <c r="BX1487" s="92"/>
      <c r="BY1487" s="92"/>
      <c r="BZ1487" s="92"/>
      <c r="CA1487" s="92"/>
      <c r="CB1487" s="92"/>
      <c r="CC1487" s="92"/>
      <c r="CD1487" s="92"/>
      <c r="CE1487" s="92"/>
      <c r="CF1487" s="92"/>
      <c r="CG1487" s="92"/>
      <c r="CH1487" s="92"/>
      <c r="CI1487" s="92"/>
      <c r="CJ1487" s="92"/>
      <c r="CK1487" s="92"/>
      <c r="CL1487" s="92"/>
      <c r="CM1487" s="92"/>
      <c r="CN1487" s="92"/>
      <c r="CO1487" s="92"/>
      <c r="CP1487" s="92"/>
      <c r="CQ1487" s="92"/>
      <c r="CR1487" s="92"/>
    </row>
    <row r="1488" spans="1:96">
      <c r="A1488" s="94" t="s">
        <v>4372</v>
      </c>
      <c r="B1488" s="94" t="s">
        <v>3451</v>
      </c>
      <c r="C1488" s="94" t="s">
        <v>16</v>
      </c>
      <c r="D1488" s="142">
        <v>98125</v>
      </c>
      <c r="E1488" s="96" t="s">
        <v>4373</v>
      </c>
      <c r="F1488" s="143">
        <v>39315</v>
      </c>
      <c r="G1488" s="94" t="s">
        <v>2169</v>
      </c>
      <c r="H1488" s="146">
        <v>2</v>
      </c>
      <c r="I1488" s="146"/>
      <c r="J1488" s="96" t="s">
        <v>19</v>
      </c>
      <c r="K1488" s="92" t="s">
        <v>4333</v>
      </c>
      <c r="L1488" s="144"/>
      <c r="M1488" s="135" t="s">
        <v>3</v>
      </c>
      <c r="N1488" s="92">
        <v>34</v>
      </c>
      <c r="O1488" s="92">
        <v>8</v>
      </c>
      <c r="P1488" s="135">
        <v>2007</v>
      </c>
      <c r="Q1488" s="145">
        <v>47.717020400000003</v>
      </c>
      <c r="R1488" s="145">
        <v>-122.30093369999901</v>
      </c>
      <c r="S1488" s="92" t="s">
        <v>5654</v>
      </c>
      <c r="U1488" s="92"/>
      <c r="V1488" s="92"/>
      <c r="W1488" s="92"/>
      <c r="X1488" s="92"/>
      <c r="Y1488" s="92"/>
      <c r="Z1488" s="92"/>
      <c r="AA1488" s="92"/>
      <c r="AB1488" s="92"/>
      <c r="AC1488" s="92"/>
      <c r="AD1488" s="92"/>
      <c r="AE1488" s="92"/>
      <c r="AF1488" s="92"/>
      <c r="AG1488" s="92"/>
      <c r="AH1488" s="92"/>
      <c r="AI1488" s="92"/>
      <c r="AJ1488" s="92"/>
      <c r="AK1488" s="92"/>
      <c r="AL1488" s="92"/>
      <c r="AM1488" s="92"/>
      <c r="AN1488" s="92"/>
      <c r="AO1488" s="92"/>
      <c r="AP1488" s="92"/>
      <c r="AQ1488" s="92"/>
      <c r="AR1488" s="92"/>
      <c r="AS1488" s="92"/>
      <c r="AT1488" s="92"/>
      <c r="AU1488" s="92"/>
      <c r="AV1488" s="92"/>
      <c r="AW1488" s="92"/>
      <c r="AX1488" s="92"/>
      <c r="AY1488" s="92"/>
      <c r="AZ1488" s="92"/>
      <c r="BA1488" s="92"/>
      <c r="BB1488" s="92"/>
      <c r="BC1488" s="92"/>
      <c r="BD1488" s="92"/>
      <c r="BE1488" s="92"/>
      <c r="BF1488" s="92"/>
      <c r="BG1488" s="92"/>
      <c r="BH1488" s="92"/>
      <c r="BI1488" s="92"/>
      <c r="BJ1488" s="92"/>
      <c r="BK1488" s="92"/>
      <c r="BL1488" s="92"/>
      <c r="BM1488" s="92"/>
      <c r="BN1488" s="92"/>
      <c r="BO1488" s="92"/>
      <c r="BP1488" s="92"/>
      <c r="BQ1488" s="92"/>
      <c r="BR1488" s="92"/>
      <c r="BS1488" s="92"/>
      <c r="BT1488" s="92"/>
      <c r="BU1488" s="92"/>
      <c r="BV1488" s="92"/>
      <c r="BW1488" s="92"/>
      <c r="BX1488" s="92"/>
      <c r="BY1488" s="92"/>
      <c r="BZ1488" s="92"/>
      <c r="CA1488" s="92"/>
      <c r="CB1488" s="92"/>
      <c r="CC1488" s="92"/>
      <c r="CD1488" s="92"/>
      <c r="CE1488" s="92"/>
      <c r="CF1488" s="92"/>
      <c r="CG1488" s="92"/>
      <c r="CH1488" s="92"/>
      <c r="CI1488" s="92"/>
      <c r="CJ1488" s="92"/>
      <c r="CK1488" s="92"/>
      <c r="CL1488" s="92"/>
      <c r="CM1488" s="92"/>
      <c r="CN1488" s="92"/>
      <c r="CO1488" s="92"/>
      <c r="CP1488" s="92"/>
      <c r="CQ1488" s="92"/>
      <c r="CR1488" s="92"/>
    </row>
    <row r="1489" spans="1:96">
      <c r="A1489" s="94" t="s">
        <v>4374</v>
      </c>
      <c r="B1489" s="94" t="s">
        <v>3451</v>
      </c>
      <c r="C1489" s="94" t="s">
        <v>16</v>
      </c>
      <c r="D1489" s="142">
        <v>98125</v>
      </c>
      <c r="E1489" s="96" t="s">
        <v>4375</v>
      </c>
      <c r="F1489" s="143">
        <v>39329</v>
      </c>
      <c r="G1489" s="94" t="s">
        <v>2169</v>
      </c>
      <c r="H1489" s="146">
        <v>4</v>
      </c>
      <c r="I1489" s="146"/>
      <c r="J1489" s="96" t="s">
        <v>19</v>
      </c>
      <c r="K1489" s="92" t="s">
        <v>4333</v>
      </c>
      <c r="L1489" s="144"/>
      <c r="M1489" s="135" t="s">
        <v>3</v>
      </c>
      <c r="N1489" s="92">
        <v>36</v>
      </c>
      <c r="O1489" s="92">
        <v>9</v>
      </c>
      <c r="P1489" s="135">
        <v>2007</v>
      </c>
      <c r="Q1489" s="145">
        <v>47.717020400000003</v>
      </c>
      <c r="R1489" s="145">
        <v>-122.30093369999901</v>
      </c>
      <c r="S1489" s="92" t="s">
        <v>5654</v>
      </c>
      <c r="U1489" s="92"/>
      <c r="V1489" s="92"/>
      <c r="W1489" s="92"/>
      <c r="X1489" s="92"/>
      <c r="Y1489" s="92"/>
      <c r="Z1489" s="92"/>
      <c r="AA1489" s="92"/>
      <c r="AB1489" s="92"/>
      <c r="AC1489" s="92"/>
      <c r="AD1489" s="92"/>
      <c r="AE1489" s="92"/>
      <c r="AF1489" s="92"/>
      <c r="AG1489" s="92"/>
      <c r="AH1489" s="92"/>
      <c r="AI1489" s="92"/>
      <c r="AJ1489" s="92"/>
      <c r="AK1489" s="92"/>
      <c r="AL1489" s="92"/>
      <c r="AM1489" s="92"/>
      <c r="AN1489" s="92"/>
      <c r="AO1489" s="92"/>
      <c r="AP1489" s="92"/>
      <c r="AQ1489" s="92"/>
      <c r="AR1489" s="92"/>
      <c r="AS1489" s="92"/>
      <c r="AT1489" s="92"/>
      <c r="AU1489" s="92"/>
      <c r="AV1489" s="92"/>
      <c r="AW1489" s="92"/>
      <c r="AX1489" s="92"/>
      <c r="AY1489" s="92"/>
      <c r="AZ1489" s="92"/>
      <c r="BA1489" s="92"/>
      <c r="BB1489" s="92"/>
      <c r="BC1489" s="92"/>
      <c r="BD1489" s="92"/>
      <c r="BE1489" s="92"/>
      <c r="BF1489" s="92"/>
      <c r="BG1489" s="92"/>
      <c r="BH1489" s="92"/>
      <c r="BI1489" s="92"/>
      <c r="BJ1489" s="92"/>
      <c r="BK1489" s="92"/>
      <c r="BL1489" s="92"/>
      <c r="BM1489" s="92"/>
      <c r="BN1489" s="92"/>
      <c r="BO1489" s="92"/>
      <c r="BP1489" s="92"/>
      <c r="BQ1489" s="92"/>
      <c r="BR1489" s="92"/>
      <c r="BS1489" s="92"/>
      <c r="BT1489" s="92"/>
      <c r="BU1489" s="92"/>
      <c r="BV1489" s="92"/>
      <c r="BW1489" s="92"/>
      <c r="BX1489" s="92"/>
      <c r="BY1489" s="92"/>
      <c r="BZ1489" s="92"/>
      <c r="CA1489" s="92"/>
      <c r="CB1489" s="92"/>
      <c r="CC1489" s="92"/>
      <c r="CD1489" s="92"/>
      <c r="CE1489" s="92"/>
      <c r="CF1489" s="92"/>
      <c r="CG1489" s="92"/>
      <c r="CH1489" s="92"/>
      <c r="CI1489" s="92"/>
      <c r="CJ1489" s="92"/>
      <c r="CK1489" s="92"/>
      <c r="CL1489" s="92"/>
      <c r="CM1489" s="92"/>
      <c r="CN1489" s="92"/>
      <c r="CO1489" s="92"/>
      <c r="CP1489" s="92"/>
      <c r="CQ1489" s="92"/>
      <c r="CR1489" s="92"/>
    </row>
    <row r="1490" spans="1:96">
      <c r="A1490" s="94" t="s">
        <v>4334</v>
      </c>
      <c r="B1490" s="94" t="s">
        <v>3451</v>
      </c>
      <c r="C1490" s="94" t="s">
        <v>16</v>
      </c>
      <c r="D1490" s="142">
        <v>98125</v>
      </c>
      <c r="E1490" s="96" t="s">
        <v>4335</v>
      </c>
      <c r="F1490" s="143">
        <v>39266</v>
      </c>
      <c r="G1490" s="94" t="s">
        <v>2110</v>
      </c>
      <c r="H1490" s="146">
        <v>2</v>
      </c>
      <c r="I1490" s="146"/>
      <c r="J1490" s="96" t="s">
        <v>19</v>
      </c>
      <c r="K1490" s="92" t="s">
        <v>4333</v>
      </c>
      <c r="L1490" s="144"/>
      <c r="M1490" s="135" t="s">
        <v>3</v>
      </c>
      <c r="N1490" s="92">
        <v>27</v>
      </c>
      <c r="O1490" s="92">
        <v>7</v>
      </c>
      <c r="P1490" s="135">
        <v>2007</v>
      </c>
      <c r="Q1490" s="145">
        <v>47.717020400000003</v>
      </c>
      <c r="R1490" s="145">
        <v>-122.30093369999901</v>
      </c>
      <c r="S1490" s="92" t="s">
        <v>5654</v>
      </c>
    </row>
    <row r="1491" spans="1:96">
      <c r="A1491" s="94" t="s">
        <v>4338</v>
      </c>
      <c r="B1491" s="94" t="s">
        <v>3451</v>
      </c>
      <c r="C1491" s="94" t="s">
        <v>16</v>
      </c>
      <c r="D1491" s="142">
        <v>98125</v>
      </c>
      <c r="E1491" s="96" t="s">
        <v>4339</v>
      </c>
      <c r="F1491" s="143">
        <v>39273</v>
      </c>
      <c r="G1491" s="94" t="s">
        <v>2110</v>
      </c>
      <c r="H1491" s="147">
        <v>26</v>
      </c>
      <c r="I1491" s="147"/>
      <c r="J1491" s="92" t="s">
        <v>3456</v>
      </c>
      <c r="K1491" s="92" t="s">
        <v>4333</v>
      </c>
      <c r="L1491" s="144"/>
      <c r="M1491" s="135" t="s">
        <v>3</v>
      </c>
      <c r="N1491" s="92">
        <v>28</v>
      </c>
      <c r="O1491" s="92">
        <v>7</v>
      </c>
      <c r="P1491" s="135">
        <v>2007</v>
      </c>
      <c r="Q1491" s="145">
        <v>47.717020400000003</v>
      </c>
      <c r="R1491" s="145">
        <v>-122.30093369999901</v>
      </c>
      <c r="S1491" s="92" t="s">
        <v>5654</v>
      </c>
    </row>
    <row r="1492" spans="1:96">
      <c r="A1492" s="94" t="s">
        <v>4344</v>
      </c>
      <c r="B1492" s="94" t="s">
        <v>3451</v>
      </c>
      <c r="C1492" s="94" t="s">
        <v>16</v>
      </c>
      <c r="D1492" s="148">
        <v>98125</v>
      </c>
      <c r="E1492" s="95" t="s">
        <v>4345</v>
      </c>
      <c r="F1492" s="143">
        <v>39280</v>
      </c>
      <c r="G1492" s="94" t="s">
        <v>2110</v>
      </c>
      <c r="H1492" s="149">
        <v>2</v>
      </c>
      <c r="I1492" s="149"/>
      <c r="J1492" s="95" t="s">
        <v>19</v>
      </c>
      <c r="K1492" s="92" t="s">
        <v>4333</v>
      </c>
      <c r="L1492" s="144"/>
      <c r="M1492" s="135" t="s">
        <v>3</v>
      </c>
      <c r="N1492" s="92">
        <v>29</v>
      </c>
      <c r="O1492" s="92">
        <v>7</v>
      </c>
      <c r="P1492" s="135">
        <v>2007</v>
      </c>
      <c r="Q1492" s="145">
        <v>47.717020400000003</v>
      </c>
      <c r="R1492" s="145">
        <v>-122.30093369999901</v>
      </c>
      <c r="S1492" s="92" t="s">
        <v>5654</v>
      </c>
    </row>
    <row r="1493" spans="1:96">
      <c r="A1493" s="94" t="s">
        <v>4350</v>
      </c>
      <c r="B1493" s="94" t="s">
        <v>3451</v>
      </c>
      <c r="C1493" s="94" t="s">
        <v>16</v>
      </c>
      <c r="D1493" s="142">
        <v>98125</v>
      </c>
      <c r="E1493" s="96" t="s">
        <v>4351</v>
      </c>
      <c r="F1493" s="143">
        <v>39287</v>
      </c>
      <c r="G1493" s="94" t="s">
        <v>2110</v>
      </c>
      <c r="H1493" s="146">
        <v>5</v>
      </c>
      <c r="I1493" s="146"/>
      <c r="J1493" s="96" t="s">
        <v>19</v>
      </c>
      <c r="K1493" s="92" t="s">
        <v>4333</v>
      </c>
      <c r="L1493" s="144"/>
      <c r="M1493" s="135" t="s">
        <v>3</v>
      </c>
      <c r="N1493" s="92">
        <v>30</v>
      </c>
      <c r="O1493" s="92">
        <v>7</v>
      </c>
      <c r="P1493" s="135">
        <v>2007</v>
      </c>
      <c r="Q1493" s="145">
        <v>47.717020400000003</v>
      </c>
      <c r="R1493" s="145">
        <v>-122.30093369999901</v>
      </c>
      <c r="S1493" s="92" t="s">
        <v>5654</v>
      </c>
    </row>
    <row r="1494" spans="1:96">
      <c r="A1494" s="94" t="s">
        <v>4358</v>
      </c>
      <c r="B1494" s="94" t="s">
        <v>3451</v>
      </c>
      <c r="C1494" s="94" t="s">
        <v>16</v>
      </c>
      <c r="D1494" s="141">
        <v>98125</v>
      </c>
      <c r="E1494" s="92" t="s">
        <v>4359</v>
      </c>
      <c r="F1494" s="143">
        <v>39294</v>
      </c>
      <c r="G1494" s="94" t="s">
        <v>2110</v>
      </c>
      <c r="H1494" s="147">
        <v>6</v>
      </c>
      <c r="I1494" s="147"/>
      <c r="J1494" s="92" t="s">
        <v>19</v>
      </c>
      <c r="K1494" s="92" t="s">
        <v>4333</v>
      </c>
      <c r="L1494" s="144"/>
      <c r="M1494" s="135" t="s">
        <v>3</v>
      </c>
      <c r="N1494" s="92">
        <v>31</v>
      </c>
      <c r="O1494" s="92">
        <v>7</v>
      </c>
      <c r="P1494" s="135">
        <v>2007</v>
      </c>
      <c r="Q1494" s="145">
        <v>47.717020400000003</v>
      </c>
      <c r="R1494" s="145">
        <v>-122.30093369999901</v>
      </c>
      <c r="S1494" s="92" t="s">
        <v>5654</v>
      </c>
    </row>
    <row r="1495" spans="1:96">
      <c r="A1495" s="94" t="s">
        <v>4366</v>
      </c>
      <c r="B1495" s="94" t="s">
        <v>3451</v>
      </c>
      <c r="C1495" s="94" t="s">
        <v>16</v>
      </c>
      <c r="D1495" s="142">
        <v>98125</v>
      </c>
      <c r="E1495" s="96" t="s">
        <v>4367</v>
      </c>
      <c r="F1495" s="143">
        <v>39301</v>
      </c>
      <c r="G1495" s="94" t="s">
        <v>2110</v>
      </c>
      <c r="H1495" s="146">
        <v>6</v>
      </c>
      <c r="I1495" s="146"/>
      <c r="J1495" s="96" t="s">
        <v>19</v>
      </c>
      <c r="K1495" s="92" t="s">
        <v>4333</v>
      </c>
      <c r="L1495" s="144"/>
      <c r="M1495" s="135" t="s">
        <v>3</v>
      </c>
      <c r="N1495" s="92">
        <v>32</v>
      </c>
      <c r="O1495" s="92">
        <v>8</v>
      </c>
      <c r="P1495" s="135">
        <v>2007</v>
      </c>
      <c r="Q1495" s="145">
        <v>47.717020400000003</v>
      </c>
      <c r="R1495" s="145">
        <v>-122.30093369999901</v>
      </c>
      <c r="S1495" s="92" t="s">
        <v>5654</v>
      </c>
      <c r="U1495" s="92"/>
      <c r="V1495" s="92"/>
      <c r="W1495" s="92"/>
      <c r="X1495" s="92"/>
      <c r="Y1495" s="92"/>
      <c r="Z1495" s="92"/>
      <c r="AA1495" s="92"/>
      <c r="AB1495" s="92"/>
      <c r="AC1495" s="92"/>
      <c r="AD1495" s="92"/>
      <c r="AE1495" s="92"/>
      <c r="AF1495" s="92"/>
      <c r="AG1495" s="92"/>
      <c r="AH1495" s="92"/>
      <c r="AI1495" s="92"/>
      <c r="AJ1495" s="92"/>
      <c r="AK1495" s="92"/>
      <c r="AL1495" s="92"/>
      <c r="AM1495" s="92"/>
      <c r="AN1495" s="92"/>
      <c r="AO1495" s="92"/>
      <c r="AP1495" s="92"/>
      <c r="AQ1495" s="92"/>
      <c r="AR1495" s="92"/>
      <c r="AS1495" s="92"/>
      <c r="AT1495" s="92"/>
      <c r="AU1495" s="92"/>
      <c r="AV1495" s="92"/>
      <c r="AW1495" s="92"/>
      <c r="AX1495" s="92"/>
      <c r="AY1495" s="92"/>
      <c r="AZ1495" s="92"/>
      <c r="BA1495" s="92"/>
      <c r="BB1495" s="92"/>
      <c r="BC1495" s="92"/>
      <c r="BD1495" s="92"/>
      <c r="BE1495" s="92"/>
      <c r="BF1495" s="92"/>
      <c r="BG1495" s="92"/>
      <c r="BH1495" s="92"/>
      <c r="BI1495" s="92"/>
      <c r="BJ1495" s="92"/>
      <c r="BK1495" s="92"/>
      <c r="BL1495" s="92"/>
      <c r="BM1495" s="92"/>
      <c r="BN1495" s="92"/>
      <c r="BO1495" s="92"/>
      <c r="BP1495" s="92"/>
      <c r="BQ1495" s="92"/>
      <c r="BR1495" s="92"/>
      <c r="BS1495" s="92"/>
      <c r="BT1495" s="92"/>
      <c r="BU1495" s="92"/>
      <c r="BV1495" s="92"/>
      <c r="BW1495" s="92"/>
      <c r="BX1495" s="92"/>
      <c r="BY1495" s="92"/>
      <c r="BZ1495" s="92"/>
      <c r="CA1495" s="92"/>
      <c r="CB1495" s="92"/>
      <c r="CC1495" s="92"/>
      <c r="CD1495" s="92"/>
      <c r="CE1495" s="92"/>
      <c r="CF1495" s="92"/>
      <c r="CG1495" s="92"/>
      <c r="CH1495" s="92"/>
      <c r="CI1495" s="92"/>
      <c r="CJ1495" s="92"/>
      <c r="CK1495" s="92"/>
      <c r="CL1495" s="92"/>
      <c r="CM1495" s="92"/>
      <c r="CN1495" s="92"/>
      <c r="CO1495" s="92"/>
      <c r="CP1495" s="92"/>
      <c r="CQ1495" s="92"/>
      <c r="CR1495" s="92"/>
    </row>
    <row r="1496" spans="1:96">
      <c r="A1496" s="94" t="s">
        <v>4370</v>
      </c>
      <c r="B1496" s="94" t="s">
        <v>3451</v>
      </c>
      <c r="C1496" s="94" t="s">
        <v>16</v>
      </c>
      <c r="D1496" s="141">
        <v>98125</v>
      </c>
      <c r="E1496" s="92" t="s">
        <v>4371</v>
      </c>
      <c r="F1496" s="143">
        <v>39308</v>
      </c>
      <c r="G1496" s="94" t="s">
        <v>2110</v>
      </c>
      <c r="H1496" s="147">
        <v>6</v>
      </c>
      <c r="I1496" s="147"/>
      <c r="J1496" s="92" t="s">
        <v>19</v>
      </c>
      <c r="K1496" s="92" t="s">
        <v>4333</v>
      </c>
      <c r="L1496" s="144"/>
      <c r="M1496" s="135" t="s">
        <v>3</v>
      </c>
      <c r="N1496" s="92">
        <v>33</v>
      </c>
      <c r="O1496" s="92">
        <v>8</v>
      </c>
      <c r="P1496" s="135">
        <v>2007</v>
      </c>
      <c r="Q1496" s="145">
        <v>47.717020400000003</v>
      </c>
      <c r="R1496" s="145">
        <v>-122.30093369999901</v>
      </c>
      <c r="S1496" s="92" t="s">
        <v>5654</v>
      </c>
      <c r="U1496" s="92"/>
      <c r="V1496" s="92"/>
      <c r="W1496" s="92"/>
      <c r="X1496" s="92"/>
      <c r="Y1496" s="92"/>
      <c r="Z1496" s="92"/>
      <c r="AA1496" s="92"/>
      <c r="AB1496" s="92"/>
      <c r="AC1496" s="92"/>
      <c r="AD1496" s="92"/>
      <c r="AE1496" s="92"/>
      <c r="AF1496" s="92"/>
      <c r="AG1496" s="92"/>
      <c r="AH1496" s="92"/>
      <c r="AI1496" s="92"/>
      <c r="AJ1496" s="92"/>
      <c r="AK1496" s="92"/>
      <c r="AL1496" s="92"/>
      <c r="AM1496" s="92"/>
      <c r="AN1496" s="92"/>
      <c r="AO1496" s="92"/>
      <c r="AP1496" s="92"/>
      <c r="AQ1496" s="92"/>
      <c r="AR1496" s="92"/>
      <c r="AS1496" s="92"/>
      <c r="AT1496" s="92"/>
      <c r="AU1496" s="92"/>
      <c r="AV1496" s="92"/>
      <c r="AW1496" s="92"/>
      <c r="AX1496" s="92"/>
      <c r="AY1496" s="92"/>
      <c r="AZ1496" s="92"/>
      <c r="BA1496" s="92"/>
      <c r="BB1496" s="92"/>
      <c r="BC1496" s="92"/>
      <c r="BD1496" s="92"/>
      <c r="BE1496" s="92"/>
      <c r="BF1496" s="92"/>
      <c r="BG1496" s="92"/>
      <c r="BH1496" s="92"/>
      <c r="BI1496" s="92"/>
      <c r="BJ1496" s="92"/>
      <c r="BK1496" s="92"/>
      <c r="BL1496" s="92"/>
      <c r="BM1496" s="92"/>
      <c r="BN1496" s="92"/>
      <c r="BO1496" s="92"/>
      <c r="BP1496" s="92"/>
      <c r="BQ1496" s="92"/>
      <c r="BR1496" s="92"/>
      <c r="BS1496" s="92"/>
      <c r="BT1496" s="92"/>
      <c r="BU1496" s="92"/>
      <c r="BV1496" s="92"/>
      <c r="BW1496" s="92"/>
      <c r="BX1496" s="92"/>
      <c r="BY1496" s="92"/>
      <c r="BZ1496" s="92"/>
      <c r="CA1496" s="92"/>
      <c r="CB1496" s="92"/>
      <c r="CC1496" s="92"/>
      <c r="CD1496" s="92"/>
      <c r="CE1496" s="92"/>
      <c r="CF1496" s="92"/>
      <c r="CG1496" s="92"/>
      <c r="CH1496" s="92"/>
      <c r="CI1496" s="92"/>
      <c r="CJ1496" s="92"/>
      <c r="CK1496" s="92"/>
      <c r="CL1496" s="92"/>
      <c r="CM1496" s="92"/>
      <c r="CN1496" s="92"/>
      <c r="CO1496" s="92"/>
      <c r="CP1496" s="92"/>
      <c r="CQ1496" s="92"/>
      <c r="CR1496" s="92"/>
    </row>
    <row r="1497" spans="1:96">
      <c r="A1497" s="94" t="s">
        <v>4376</v>
      </c>
      <c r="B1497" s="94" t="s">
        <v>3451</v>
      </c>
      <c r="C1497" s="94" t="s">
        <v>16</v>
      </c>
      <c r="D1497" s="92">
        <v>98125</v>
      </c>
      <c r="E1497" s="96" t="s">
        <v>4377</v>
      </c>
      <c r="F1497" s="143">
        <v>39343</v>
      </c>
      <c r="G1497" s="94" t="s">
        <v>2110</v>
      </c>
      <c r="H1497" s="147">
        <v>2</v>
      </c>
      <c r="I1497" s="147"/>
      <c r="J1497" s="96" t="s">
        <v>19</v>
      </c>
      <c r="K1497" s="92" t="s">
        <v>4333</v>
      </c>
      <c r="L1497" s="144"/>
      <c r="M1497" s="135" t="s">
        <v>3</v>
      </c>
      <c r="N1497" s="92">
        <v>38</v>
      </c>
      <c r="O1497" s="92">
        <v>9</v>
      </c>
      <c r="P1497" s="135">
        <v>2007</v>
      </c>
      <c r="Q1497" s="145">
        <v>47.717020400000003</v>
      </c>
      <c r="R1497" s="145">
        <v>-122.30093369999901</v>
      </c>
      <c r="S1497" s="92" t="s">
        <v>5654</v>
      </c>
      <c r="U1497" s="92"/>
      <c r="V1497" s="92"/>
      <c r="W1497" s="92"/>
      <c r="X1497" s="92"/>
      <c r="Y1497" s="92"/>
      <c r="Z1497" s="92"/>
      <c r="AA1497" s="92"/>
      <c r="AB1497" s="92"/>
      <c r="AC1497" s="92"/>
      <c r="AD1497" s="92"/>
      <c r="AE1497" s="92"/>
      <c r="AF1497" s="92"/>
      <c r="AG1497" s="92"/>
      <c r="AH1497" s="92"/>
      <c r="AI1497" s="92"/>
      <c r="AJ1497" s="92"/>
      <c r="AK1497" s="92"/>
      <c r="AL1497" s="92"/>
      <c r="AM1497" s="92"/>
      <c r="AN1497" s="92"/>
      <c r="AO1497" s="92"/>
      <c r="AP1497" s="92"/>
      <c r="AQ1497" s="92"/>
      <c r="AR1497" s="92"/>
      <c r="AS1497" s="92"/>
      <c r="AT1497" s="92"/>
      <c r="AU1497" s="92"/>
      <c r="AV1497" s="92"/>
      <c r="AW1497" s="92"/>
      <c r="AX1497" s="92"/>
      <c r="AY1497" s="92"/>
      <c r="AZ1497" s="92"/>
      <c r="BA1497" s="92"/>
      <c r="BB1497" s="92"/>
      <c r="BC1497" s="92"/>
      <c r="BD1497" s="92"/>
      <c r="BE1497" s="92"/>
      <c r="BF1497" s="92"/>
      <c r="BG1497" s="92"/>
      <c r="BH1497" s="92"/>
      <c r="BI1497" s="92"/>
      <c r="BJ1497" s="92"/>
      <c r="BK1497" s="92"/>
      <c r="BL1497" s="92"/>
      <c r="BM1497" s="92"/>
      <c r="BN1497" s="92"/>
      <c r="BO1497" s="92"/>
      <c r="BP1497" s="92"/>
      <c r="BQ1497" s="92"/>
      <c r="BR1497" s="92"/>
      <c r="BS1497" s="92"/>
      <c r="BT1497" s="92"/>
      <c r="BU1497" s="92"/>
      <c r="BV1497" s="92"/>
      <c r="BW1497" s="92"/>
      <c r="BX1497" s="92"/>
      <c r="BY1497" s="92"/>
      <c r="BZ1497" s="92"/>
      <c r="CA1497" s="92"/>
      <c r="CB1497" s="92"/>
      <c r="CC1497" s="92"/>
      <c r="CD1497" s="92"/>
      <c r="CE1497" s="92"/>
      <c r="CF1497" s="92"/>
      <c r="CG1497" s="92"/>
      <c r="CH1497" s="92"/>
      <c r="CI1497" s="92"/>
      <c r="CJ1497" s="92"/>
      <c r="CK1497" s="92"/>
      <c r="CL1497" s="92"/>
      <c r="CM1497" s="92"/>
      <c r="CN1497" s="92"/>
      <c r="CO1497" s="92"/>
      <c r="CP1497" s="92"/>
      <c r="CQ1497" s="92"/>
      <c r="CR1497" s="92"/>
    </row>
    <row r="1498" spans="1:96">
      <c r="A1498" s="94" t="s">
        <v>4336</v>
      </c>
      <c r="B1498" s="94" t="s">
        <v>3451</v>
      </c>
      <c r="C1498" s="94" t="s">
        <v>16</v>
      </c>
      <c r="D1498" s="142">
        <v>98125</v>
      </c>
      <c r="E1498" s="96" t="s">
        <v>4337</v>
      </c>
      <c r="F1498" s="143">
        <v>39266</v>
      </c>
      <c r="G1498" s="94" t="s">
        <v>3596</v>
      </c>
      <c r="H1498" s="146">
        <v>1</v>
      </c>
      <c r="I1498" s="146"/>
      <c r="J1498" s="96" t="s">
        <v>19</v>
      </c>
      <c r="K1498" s="92" t="s">
        <v>4333</v>
      </c>
      <c r="L1498" s="144"/>
      <c r="M1498" s="135" t="s">
        <v>3</v>
      </c>
      <c r="N1498" s="92">
        <v>27</v>
      </c>
      <c r="O1498" s="92">
        <v>7</v>
      </c>
      <c r="P1498" s="135">
        <v>2007</v>
      </c>
      <c r="Q1498" s="145">
        <v>47.717020400000003</v>
      </c>
      <c r="R1498" s="145">
        <v>-122.30093369999901</v>
      </c>
      <c r="S1498" s="92" t="s">
        <v>5654</v>
      </c>
    </row>
    <row r="1499" spans="1:96">
      <c r="A1499" s="94" t="s">
        <v>4360</v>
      </c>
      <c r="B1499" s="94" t="s">
        <v>3451</v>
      </c>
      <c r="C1499" s="94" t="s">
        <v>16</v>
      </c>
      <c r="D1499" s="141">
        <v>98125</v>
      </c>
      <c r="E1499" s="92" t="s">
        <v>4361</v>
      </c>
      <c r="F1499" s="143">
        <v>39294</v>
      </c>
      <c r="G1499" s="94" t="s">
        <v>3596</v>
      </c>
      <c r="H1499" s="147">
        <v>1</v>
      </c>
      <c r="I1499" s="147"/>
      <c r="J1499" s="92" t="s">
        <v>19</v>
      </c>
      <c r="K1499" s="92" t="s">
        <v>4333</v>
      </c>
      <c r="L1499" s="144"/>
      <c r="M1499" s="135" t="s">
        <v>3</v>
      </c>
      <c r="N1499" s="92">
        <v>31</v>
      </c>
      <c r="O1499" s="92">
        <v>7</v>
      </c>
      <c r="P1499" s="135">
        <v>2007</v>
      </c>
      <c r="Q1499" s="145">
        <v>47.717020400000003</v>
      </c>
      <c r="R1499" s="145">
        <v>-122.30093369999901</v>
      </c>
      <c r="S1499" s="92" t="s">
        <v>5654</v>
      </c>
      <c r="U1499" s="92"/>
      <c r="V1499" s="92"/>
      <c r="W1499" s="92"/>
      <c r="X1499" s="92"/>
      <c r="Y1499" s="92"/>
      <c r="Z1499" s="92"/>
      <c r="AA1499" s="92"/>
      <c r="AB1499" s="92"/>
      <c r="AC1499" s="92"/>
      <c r="AD1499" s="92"/>
      <c r="AE1499" s="92"/>
      <c r="AF1499" s="92"/>
      <c r="AG1499" s="92"/>
      <c r="AH1499" s="92"/>
      <c r="AI1499" s="92"/>
      <c r="AJ1499" s="92"/>
      <c r="AK1499" s="92"/>
      <c r="AL1499" s="92"/>
      <c r="AM1499" s="92"/>
      <c r="AN1499" s="92"/>
      <c r="AO1499" s="92"/>
      <c r="AP1499" s="92"/>
      <c r="AQ1499" s="92"/>
      <c r="AR1499" s="92"/>
      <c r="AS1499" s="92"/>
      <c r="AT1499" s="92"/>
      <c r="AU1499" s="92"/>
      <c r="AV1499" s="92"/>
      <c r="AW1499" s="92"/>
      <c r="AX1499" s="92"/>
      <c r="AY1499" s="92"/>
      <c r="AZ1499" s="92"/>
      <c r="BA1499" s="92"/>
      <c r="BB1499" s="92"/>
      <c r="BC1499" s="92"/>
      <c r="BD1499" s="92"/>
      <c r="BE1499" s="92"/>
      <c r="BF1499" s="92"/>
      <c r="BG1499" s="92"/>
      <c r="BH1499" s="92"/>
      <c r="BI1499" s="92"/>
      <c r="BJ1499" s="92"/>
      <c r="BK1499" s="92"/>
      <c r="BL1499" s="92"/>
      <c r="BM1499" s="92"/>
      <c r="BN1499" s="92"/>
      <c r="BO1499" s="92"/>
      <c r="BP1499" s="92"/>
      <c r="BQ1499" s="92"/>
      <c r="BR1499" s="92"/>
      <c r="BS1499" s="92"/>
      <c r="BT1499" s="92"/>
      <c r="BU1499" s="92"/>
      <c r="BV1499" s="92"/>
      <c r="BW1499" s="92"/>
      <c r="BX1499" s="92"/>
      <c r="BY1499" s="92"/>
      <c r="BZ1499" s="92"/>
      <c r="CA1499" s="92"/>
      <c r="CB1499" s="92"/>
      <c r="CC1499" s="92"/>
      <c r="CD1499" s="92"/>
      <c r="CE1499" s="92"/>
      <c r="CF1499" s="92"/>
      <c r="CG1499" s="92"/>
      <c r="CH1499" s="92"/>
      <c r="CI1499" s="92"/>
      <c r="CJ1499" s="92"/>
      <c r="CK1499" s="92"/>
      <c r="CL1499" s="92"/>
      <c r="CM1499" s="92"/>
      <c r="CN1499" s="92"/>
      <c r="CO1499" s="92"/>
      <c r="CP1499" s="92"/>
      <c r="CQ1499" s="92"/>
      <c r="CR1499" s="92"/>
    </row>
    <row r="1500" spans="1:96">
      <c r="A1500" s="94" t="s">
        <v>4520</v>
      </c>
      <c r="B1500" s="94" t="s">
        <v>3451</v>
      </c>
      <c r="C1500" s="94" t="s">
        <v>16</v>
      </c>
      <c r="D1500" s="142">
        <v>98105</v>
      </c>
      <c r="E1500" s="96" t="s">
        <v>4521</v>
      </c>
      <c r="F1500" s="143">
        <v>39261</v>
      </c>
      <c r="G1500" s="94" t="s">
        <v>2169</v>
      </c>
      <c r="H1500" s="146">
        <v>2</v>
      </c>
      <c r="I1500" s="146"/>
      <c r="J1500" s="96" t="s">
        <v>19</v>
      </c>
      <c r="K1500" s="92" t="s">
        <v>4522</v>
      </c>
      <c r="L1500" s="144"/>
      <c r="M1500" s="135" t="s">
        <v>3</v>
      </c>
      <c r="N1500" s="92">
        <v>26</v>
      </c>
      <c r="O1500" s="92">
        <v>6</v>
      </c>
      <c r="P1500" s="135">
        <v>2007</v>
      </c>
      <c r="Q1500" s="145">
        <v>47.661424400000001</v>
      </c>
      <c r="R1500" s="145">
        <v>-122.2683743</v>
      </c>
      <c r="S1500" s="92" t="s">
        <v>5654</v>
      </c>
      <c r="U1500" s="92"/>
      <c r="V1500" s="92"/>
      <c r="W1500" s="92"/>
      <c r="X1500" s="92"/>
      <c r="Y1500" s="92"/>
      <c r="Z1500" s="92"/>
      <c r="AA1500" s="92"/>
      <c r="AB1500" s="92"/>
      <c r="AC1500" s="92"/>
      <c r="AD1500" s="92"/>
      <c r="AE1500" s="92"/>
      <c r="AF1500" s="92"/>
      <c r="AG1500" s="92"/>
      <c r="AH1500" s="92"/>
      <c r="AI1500" s="92"/>
      <c r="AJ1500" s="92"/>
      <c r="AK1500" s="92"/>
      <c r="AL1500" s="92"/>
      <c r="AM1500" s="92"/>
      <c r="AN1500" s="92"/>
      <c r="AO1500" s="92"/>
      <c r="AP1500" s="92"/>
      <c r="AQ1500" s="92"/>
      <c r="AR1500" s="92"/>
      <c r="AS1500" s="92"/>
      <c r="AT1500" s="92"/>
      <c r="AU1500" s="92"/>
      <c r="AV1500" s="92"/>
      <c r="AW1500" s="92"/>
      <c r="AX1500" s="92"/>
      <c r="AY1500" s="92"/>
      <c r="AZ1500" s="92"/>
      <c r="BA1500" s="92"/>
      <c r="BB1500" s="92"/>
      <c r="BC1500" s="92"/>
      <c r="BD1500" s="92"/>
      <c r="BE1500" s="92"/>
      <c r="BF1500" s="92"/>
      <c r="BG1500" s="92"/>
      <c r="BH1500" s="92"/>
      <c r="BI1500" s="92"/>
      <c r="BJ1500" s="92"/>
      <c r="BK1500" s="92"/>
      <c r="BL1500" s="92"/>
      <c r="BM1500" s="92"/>
      <c r="BN1500" s="92"/>
      <c r="BO1500" s="92"/>
      <c r="BP1500" s="92"/>
      <c r="BQ1500" s="92"/>
      <c r="BR1500" s="92"/>
      <c r="BS1500" s="92"/>
      <c r="BT1500" s="92"/>
      <c r="BU1500" s="92"/>
      <c r="BV1500" s="92"/>
      <c r="BW1500" s="92"/>
      <c r="BX1500" s="92"/>
      <c r="BY1500" s="92"/>
      <c r="BZ1500" s="92"/>
      <c r="CA1500" s="92"/>
      <c r="CB1500" s="92"/>
      <c r="CC1500" s="92"/>
      <c r="CD1500" s="92"/>
      <c r="CE1500" s="92"/>
      <c r="CF1500" s="92"/>
      <c r="CG1500" s="92"/>
      <c r="CH1500" s="92"/>
      <c r="CI1500" s="92"/>
      <c r="CJ1500" s="92"/>
      <c r="CK1500" s="92"/>
      <c r="CL1500" s="92"/>
      <c r="CM1500" s="92"/>
      <c r="CN1500" s="92"/>
      <c r="CO1500" s="92"/>
      <c r="CP1500" s="92"/>
      <c r="CQ1500" s="92"/>
      <c r="CR1500" s="92"/>
    </row>
    <row r="1501" spans="1:96">
      <c r="A1501" s="94" t="s">
        <v>4523</v>
      </c>
      <c r="B1501" s="94" t="s">
        <v>3451</v>
      </c>
      <c r="C1501" s="94" t="s">
        <v>16</v>
      </c>
      <c r="D1501" s="142">
        <v>98105</v>
      </c>
      <c r="E1501" s="96" t="s">
        <v>4524</v>
      </c>
      <c r="F1501" s="143">
        <v>39266</v>
      </c>
      <c r="G1501" s="94" t="s">
        <v>2169</v>
      </c>
      <c r="H1501" s="146">
        <v>28</v>
      </c>
      <c r="I1501" s="146"/>
      <c r="J1501" s="96" t="s">
        <v>3456</v>
      </c>
      <c r="K1501" s="92" t="s">
        <v>4522</v>
      </c>
      <c r="L1501" s="144"/>
      <c r="M1501" s="135" t="s">
        <v>3</v>
      </c>
      <c r="N1501" s="92">
        <v>27</v>
      </c>
      <c r="O1501" s="92">
        <v>7</v>
      </c>
      <c r="P1501" s="135">
        <v>2007</v>
      </c>
      <c r="Q1501" s="145">
        <v>47.661424400000001</v>
      </c>
      <c r="R1501" s="145">
        <v>-122.2683743</v>
      </c>
      <c r="S1501" s="92" t="s">
        <v>5654</v>
      </c>
      <c r="U1501" s="92"/>
      <c r="V1501" s="92"/>
      <c r="W1501" s="92"/>
      <c r="X1501" s="92"/>
      <c r="Y1501" s="92"/>
      <c r="Z1501" s="92"/>
      <c r="AA1501" s="92"/>
      <c r="AB1501" s="92"/>
      <c r="AC1501" s="92"/>
      <c r="AD1501" s="92"/>
      <c r="AE1501" s="92"/>
      <c r="AF1501" s="92"/>
      <c r="AG1501" s="92"/>
      <c r="AH1501" s="92"/>
      <c r="AI1501" s="92"/>
      <c r="AJ1501" s="92"/>
      <c r="AK1501" s="92"/>
      <c r="AL1501" s="92"/>
      <c r="AM1501" s="92"/>
      <c r="AN1501" s="92"/>
      <c r="AO1501" s="92"/>
      <c r="AP1501" s="92"/>
      <c r="AQ1501" s="92"/>
      <c r="AR1501" s="92"/>
      <c r="AS1501" s="92"/>
      <c r="AT1501" s="92"/>
      <c r="AU1501" s="92"/>
      <c r="AV1501" s="92"/>
      <c r="AW1501" s="92"/>
      <c r="AX1501" s="92"/>
      <c r="AY1501" s="92"/>
      <c r="AZ1501" s="92"/>
      <c r="BA1501" s="92"/>
      <c r="BB1501" s="92"/>
      <c r="BC1501" s="92"/>
      <c r="BD1501" s="92"/>
      <c r="BE1501" s="92"/>
      <c r="BF1501" s="92"/>
      <c r="BG1501" s="92"/>
      <c r="BH1501" s="92"/>
      <c r="BI1501" s="92"/>
      <c r="BJ1501" s="92"/>
      <c r="BK1501" s="92"/>
      <c r="BL1501" s="92"/>
      <c r="BM1501" s="92"/>
      <c r="BN1501" s="92"/>
      <c r="BO1501" s="92"/>
      <c r="BP1501" s="92"/>
      <c r="BQ1501" s="92"/>
      <c r="BR1501" s="92"/>
      <c r="BS1501" s="92"/>
      <c r="BT1501" s="92"/>
      <c r="BU1501" s="92"/>
      <c r="BV1501" s="92"/>
      <c r="BW1501" s="92"/>
      <c r="BX1501" s="92"/>
      <c r="BY1501" s="92"/>
      <c r="BZ1501" s="92"/>
      <c r="CA1501" s="92"/>
      <c r="CB1501" s="92"/>
      <c r="CC1501" s="92"/>
      <c r="CD1501" s="92"/>
      <c r="CE1501" s="92"/>
      <c r="CF1501" s="92"/>
      <c r="CG1501" s="92"/>
      <c r="CH1501" s="92"/>
      <c r="CI1501" s="92"/>
      <c r="CJ1501" s="92"/>
      <c r="CK1501" s="92"/>
      <c r="CL1501" s="92"/>
      <c r="CM1501" s="92"/>
      <c r="CN1501" s="92"/>
      <c r="CO1501" s="92"/>
      <c r="CP1501" s="92"/>
      <c r="CQ1501" s="92"/>
      <c r="CR1501" s="92"/>
    </row>
    <row r="1502" spans="1:96">
      <c r="A1502" s="94" t="s">
        <v>4525</v>
      </c>
      <c r="B1502" s="94" t="s">
        <v>3451</v>
      </c>
      <c r="C1502" s="94" t="s">
        <v>16</v>
      </c>
      <c r="D1502" s="142">
        <v>98105</v>
      </c>
      <c r="E1502" s="96" t="s">
        <v>4526</v>
      </c>
      <c r="F1502" s="143">
        <v>39266</v>
      </c>
      <c r="G1502" s="94" t="s">
        <v>2169</v>
      </c>
      <c r="H1502" s="146">
        <v>28</v>
      </c>
      <c r="I1502" s="146"/>
      <c r="J1502" s="96" t="s">
        <v>3456</v>
      </c>
      <c r="K1502" s="92" t="s">
        <v>4522</v>
      </c>
      <c r="L1502" s="144"/>
      <c r="M1502" s="135" t="s">
        <v>3</v>
      </c>
      <c r="N1502" s="92">
        <v>27</v>
      </c>
      <c r="O1502" s="92">
        <v>7</v>
      </c>
      <c r="P1502" s="135">
        <v>2007</v>
      </c>
      <c r="Q1502" s="145">
        <v>47.661424400000001</v>
      </c>
      <c r="R1502" s="145">
        <v>-122.2683743</v>
      </c>
      <c r="S1502" s="92" t="s">
        <v>5654</v>
      </c>
      <c r="U1502" s="92"/>
      <c r="V1502" s="92"/>
      <c r="W1502" s="92"/>
      <c r="X1502" s="92"/>
      <c r="Y1502" s="92"/>
      <c r="Z1502" s="92"/>
      <c r="AA1502" s="92"/>
      <c r="AB1502" s="92"/>
      <c r="AC1502" s="92"/>
      <c r="AD1502" s="92"/>
      <c r="AE1502" s="92"/>
      <c r="AF1502" s="92"/>
      <c r="AG1502" s="92"/>
      <c r="AH1502" s="92"/>
      <c r="AI1502" s="92"/>
      <c r="AJ1502" s="92"/>
      <c r="AK1502" s="92"/>
      <c r="AL1502" s="92"/>
      <c r="AM1502" s="92"/>
      <c r="AN1502" s="92"/>
      <c r="AO1502" s="92"/>
      <c r="AP1502" s="92"/>
      <c r="AQ1502" s="92"/>
      <c r="AR1502" s="92"/>
      <c r="AS1502" s="92"/>
      <c r="AT1502" s="92"/>
      <c r="AU1502" s="92"/>
      <c r="AV1502" s="92"/>
      <c r="AW1502" s="92"/>
      <c r="AX1502" s="92"/>
      <c r="AY1502" s="92"/>
      <c r="AZ1502" s="92"/>
      <c r="BA1502" s="92"/>
      <c r="BB1502" s="92"/>
      <c r="BC1502" s="92"/>
      <c r="BD1502" s="92"/>
      <c r="BE1502" s="92"/>
      <c r="BF1502" s="92"/>
      <c r="BG1502" s="92"/>
      <c r="BH1502" s="92"/>
      <c r="BI1502" s="92"/>
      <c r="BJ1502" s="92"/>
      <c r="BK1502" s="92"/>
      <c r="BL1502" s="92"/>
      <c r="BM1502" s="92"/>
      <c r="BN1502" s="92"/>
      <c r="BO1502" s="92"/>
      <c r="BP1502" s="92"/>
      <c r="BQ1502" s="92"/>
      <c r="BR1502" s="92"/>
      <c r="BS1502" s="92"/>
      <c r="BT1502" s="92"/>
      <c r="BU1502" s="92"/>
      <c r="BV1502" s="92"/>
      <c r="BW1502" s="92"/>
      <c r="BX1502" s="92"/>
      <c r="BY1502" s="92"/>
      <c r="BZ1502" s="92"/>
      <c r="CA1502" s="92"/>
      <c r="CB1502" s="92"/>
      <c r="CC1502" s="92"/>
      <c r="CD1502" s="92"/>
      <c r="CE1502" s="92"/>
      <c r="CF1502" s="92"/>
      <c r="CG1502" s="92"/>
      <c r="CH1502" s="92"/>
      <c r="CI1502" s="92"/>
      <c r="CJ1502" s="92"/>
      <c r="CK1502" s="92"/>
      <c r="CL1502" s="92"/>
      <c r="CM1502" s="92"/>
      <c r="CN1502" s="92"/>
      <c r="CO1502" s="92"/>
      <c r="CP1502" s="92"/>
      <c r="CQ1502" s="92"/>
      <c r="CR1502" s="92"/>
    </row>
    <row r="1503" spans="1:96">
      <c r="A1503" s="94" t="s">
        <v>4529</v>
      </c>
      <c r="B1503" s="94" t="s">
        <v>3451</v>
      </c>
      <c r="C1503" s="94" t="s">
        <v>16</v>
      </c>
      <c r="D1503" s="142">
        <v>98105</v>
      </c>
      <c r="E1503" s="96" t="s">
        <v>4530</v>
      </c>
      <c r="F1503" s="143">
        <v>39266</v>
      </c>
      <c r="G1503" s="94" t="s">
        <v>2169</v>
      </c>
      <c r="H1503" s="146">
        <v>4</v>
      </c>
      <c r="I1503" s="146"/>
      <c r="J1503" s="96" t="s">
        <v>19</v>
      </c>
      <c r="K1503" s="92" t="s">
        <v>4522</v>
      </c>
      <c r="L1503" s="144"/>
      <c r="M1503" s="135" t="s">
        <v>3</v>
      </c>
      <c r="N1503" s="92">
        <v>27</v>
      </c>
      <c r="O1503" s="92">
        <v>7</v>
      </c>
      <c r="P1503" s="135">
        <v>2007</v>
      </c>
      <c r="Q1503" s="145">
        <v>47.661424400000001</v>
      </c>
      <c r="R1503" s="145">
        <v>-122.2683743</v>
      </c>
      <c r="S1503" s="92" t="s">
        <v>5654</v>
      </c>
      <c r="U1503" s="92"/>
      <c r="V1503" s="92"/>
      <c r="W1503" s="92"/>
      <c r="X1503" s="92"/>
      <c r="Y1503" s="92"/>
      <c r="Z1503" s="92"/>
      <c r="AA1503" s="92"/>
      <c r="AB1503" s="92"/>
      <c r="AC1503" s="92"/>
      <c r="AD1503" s="92"/>
      <c r="AE1503" s="92"/>
      <c r="AF1503" s="92"/>
      <c r="AG1503" s="92"/>
      <c r="AH1503" s="92"/>
      <c r="AI1503" s="92"/>
      <c r="AJ1503" s="92"/>
      <c r="AK1503" s="92"/>
      <c r="AL1503" s="92"/>
      <c r="AM1503" s="92"/>
      <c r="AN1503" s="92"/>
      <c r="AO1503" s="92"/>
      <c r="AP1503" s="92"/>
      <c r="AQ1503" s="92"/>
      <c r="AR1503" s="92"/>
      <c r="AS1503" s="92"/>
      <c r="AT1503" s="92"/>
      <c r="AU1503" s="92"/>
      <c r="AV1503" s="92"/>
      <c r="AW1503" s="92"/>
      <c r="AX1503" s="92"/>
      <c r="AY1503" s="92"/>
      <c r="AZ1503" s="92"/>
      <c r="BA1503" s="92"/>
      <c r="BB1503" s="92"/>
      <c r="BC1503" s="92"/>
      <c r="BD1503" s="92"/>
      <c r="BE1503" s="92"/>
      <c r="BF1503" s="92"/>
      <c r="BG1503" s="92"/>
      <c r="BH1503" s="92"/>
      <c r="BI1503" s="92"/>
      <c r="BJ1503" s="92"/>
      <c r="BK1503" s="92"/>
      <c r="BL1503" s="92"/>
      <c r="BM1503" s="92"/>
      <c r="BN1503" s="92"/>
      <c r="BO1503" s="92"/>
      <c r="BP1503" s="92"/>
      <c r="BQ1503" s="92"/>
      <c r="BR1503" s="92"/>
      <c r="BS1503" s="92"/>
      <c r="BT1503" s="92"/>
      <c r="BU1503" s="92"/>
      <c r="BV1503" s="92"/>
      <c r="BW1503" s="92"/>
      <c r="BX1503" s="92"/>
      <c r="BY1503" s="92"/>
      <c r="BZ1503" s="92"/>
      <c r="CA1503" s="92"/>
      <c r="CB1503" s="92"/>
      <c r="CC1503" s="92"/>
      <c r="CD1503" s="92"/>
      <c r="CE1503" s="92"/>
      <c r="CF1503" s="92"/>
      <c r="CG1503" s="92"/>
      <c r="CH1503" s="92"/>
      <c r="CI1503" s="92"/>
      <c r="CJ1503" s="92"/>
      <c r="CK1503" s="92"/>
      <c r="CL1503" s="92"/>
      <c r="CM1503" s="92"/>
      <c r="CN1503" s="92"/>
      <c r="CO1503" s="92"/>
      <c r="CP1503" s="92"/>
      <c r="CQ1503" s="92"/>
      <c r="CR1503" s="92"/>
    </row>
    <row r="1504" spans="1:96">
      <c r="A1504" s="94" t="s">
        <v>4533</v>
      </c>
      <c r="B1504" s="94" t="s">
        <v>3451</v>
      </c>
      <c r="C1504" s="94" t="s">
        <v>16</v>
      </c>
      <c r="D1504" s="142">
        <v>98105</v>
      </c>
      <c r="E1504" s="96" t="s">
        <v>4534</v>
      </c>
      <c r="F1504" s="143">
        <v>39273</v>
      </c>
      <c r="G1504" s="94" t="s">
        <v>2169</v>
      </c>
      <c r="H1504" s="147">
        <v>29</v>
      </c>
      <c r="I1504" s="147"/>
      <c r="J1504" s="92" t="s">
        <v>19</v>
      </c>
      <c r="K1504" s="92" t="s">
        <v>4522</v>
      </c>
      <c r="L1504" s="144"/>
      <c r="M1504" s="135" t="s">
        <v>3</v>
      </c>
      <c r="N1504" s="92">
        <v>28</v>
      </c>
      <c r="O1504" s="92">
        <v>7</v>
      </c>
      <c r="P1504" s="135">
        <v>2007</v>
      </c>
      <c r="Q1504" s="145">
        <v>47.661424400000001</v>
      </c>
      <c r="R1504" s="145">
        <v>-122.2683743</v>
      </c>
      <c r="S1504" s="92" t="s">
        <v>5654</v>
      </c>
      <c r="U1504" s="92"/>
      <c r="V1504" s="92"/>
      <c r="W1504" s="92"/>
      <c r="X1504" s="92"/>
      <c r="Y1504" s="92"/>
      <c r="Z1504" s="92"/>
      <c r="AA1504" s="92"/>
      <c r="AB1504" s="92"/>
      <c r="AC1504" s="92"/>
      <c r="AD1504" s="92"/>
      <c r="AE1504" s="92"/>
      <c r="AF1504" s="92"/>
      <c r="AG1504" s="92"/>
      <c r="AH1504" s="92"/>
      <c r="AI1504" s="92"/>
      <c r="AJ1504" s="92"/>
      <c r="AK1504" s="92"/>
      <c r="AL1504" s="92"/>
      <c r="AM1504" s="92"/>
      <c r="AN1504" s="92"/>
      <c r="AO1504" s="92"/>
      <c r="AP1504" s="92"/>
      <c r="AQ1504" s="92"/>
      <c r="AR1504" s="92"/>
      <c r="AS1504" s="92"/>
      <c r="AT1504" s="92"/>
      <c r="AU1504" s="92"/>
      <c r="AV1504" s="92"/>
      <c r="AW1504" s="92"/>
      <c r="AX1504" s="92"/>
      <c r="AY1504" s="92"/>
      <c r="AZ1504" s="92"/>
      <c r="BA1504" s="92"/>
      <c r="BB1504" s="92"/>
      <c r="BC1504" s="92"/>
      <c r="BD1504" s="92"/>
      <c r="BE1504" s="92"/>
      <c r="BF1504" s="92"/>
      <c r="BG1504" s="92"/>
      <c r="BH1504" s="92"/>
      <c r="BI1504" s="92"/>
      <c r="BJ1504" s="92"/>
      <c r="BK1504" s="92"/>
      <c r="BL1504" s="92"/>
      <c r="BM1504" s="92"/>
      <c r="BN1504" s="92"/>
      <c r="BO1504" s="92"/>
      <c r="BP1504" s="92"/>
      <c r="BQ1504" s="92"/>
      <c r="BR1504" s="92"/>
      <c r="BS1504" s="92"/>
      <c r="BT1504" s="92"/>
      <c r="BU1504" s="92"/>
      <c r="BV1504" s="92"/>
      <c r="BW1504" s="92"/>
      <c r="BX1504" s="92"/>
      <c r="BY1504" s="92"/>
      <c r="BZ1504" s="92"/>
      <c r="CA1504" s="92"/>
      <c r="CB1504" s="92"/>
      <c r="CC1504" s="92"/>
      <c r="CD1504" s="92"/>
      <c r="CE1504" s="92"/>
      <c r="CF1504" s="92"/>
      <c r="CG1504" s="92"/>
      <c r="CH1504" s="92"/>
      <c r="CI1504" s="92"/>
      <c r="CJ1504" s="92"/>
      <c r="CK1504" s="92"/>
      <c r="CL1504" s="92"/>
      <c r="CM1504" s="92"/>
      <c r="CN1504" s="92"/>
      <c r="CO1504" s="92"/>
      <c r="CP1504" s="92"/>
      <c r="CQ1504" s="92"/>
      <c r="CR1504" s="92"/>
    </row>
    <row r="1505" spans="1:19">
      <c r="A1505" s="94" t="s">
        <v>4537</v>
      </c>
      <c r="B1505" s="94" t="s">
        <v>3451</v>
      </c>
      <c r="C1505" s="94" t="s">
        <v>16</v>
      </c>
      <c r="D1505" s="142">
        <v>98105</v>
      </c>
      <c r="E1505" s="96" t="s">
        <v>4538</v>
      </c>
      <c r="F1505" s="143">
        <v>39273</v>
      </c>
      <c r="G1505" s="94" t="s">
        <v>2169</v>
      </c>
      <c r="H1505" s="147">
        <v>2</v>
      </c>
      <c r="I1505" s="147"/>
      <c r="J1505" s="92" t="s">
        <v>19</v>
      </c>
      <c r="K1505" s="92" t="s">
        <v>4522</v>
      </c>
      <c r="L1505" s="144"/>
      <c r="M1505" s="135" t="s">
        <v>3</v>
      </c>
      <c r="N1505" s="92">
        <v>28</v>
      </c>
      <c r="O1505" s="92">
        <v>7</v>
      </c>
      <c r="P1505" s="135">
        <v>2007</v>
      </c>
      <c r="Q1505" s="145">
        <v>47.661424400000001</v>
      </c>
      <c r="R1505" s="145">
        <v>-122.2683743</v>
      </c>
      <c r="S1505" s="92" t="s">
        <v>5654</v>
      </c>
    </row>
    <row r="1506" spans="1:19">
      <c r="A1506" s="94" t="s">
        <v>4539</v>
      </c>
      <c r="B1506" s="94" t="s">
        <v>3451</v>
      </c>
      <c r="C1506" s="94" t="s">
        <v>16</v>
      </c>
      <c r="D1506" s="148">
        <v>98105</v>
      </c>
      <c r="E1506" s="95" t="s">
        <v>4540</v>
      </c>
      <c r="F1506" s="143">
        <v>39280</v>
      </c>
      <c r="G1506" s="94" t="s">
        <v>2169</v>
      </c>
      <c r="H1506" s="149">
        <v>15</v>
      </c>
      <c r="I1506" s="149"/>
      <c r="J1506" s="96" t="s">
        <v>3456</v>
      </c>
      <c r="K1506" s="92" t="s">
        <v>4522</v>
      </c>
      <c r="L1506" s="144"/>
      <c r="M1506" s="135" t="s">
        <v>3</v>
      </c>
      <c r="N1506" s="92">
        <v>29</v>
      </c>
      <c r="O1506" s="92">
        <v>7</v>
      </c>
      <c r="P1506" s="135">
        <v>2007</v>
      </c>
      <c r="Q1506" s="145">
        <v>47.661424400000001</v>
      </c>
      <c r="R1506" s="145">
        <v>-122.2683743</v>
      </c>
      <c r="S1506" s="92" t="s">
        <v>5654</v>
      </c>
    </row>
    <row r="1507" spans="1:19">
      <c r="A1507" s="94" t="s">
        <v>4543</v>
      </c>
      <c r="B1507" s="94" t="s">
        <v>3451</v>
      </c>
      <c r="C1507" s="94" t="s">
        <v>16</v>
      </c>
      <c r="D1507" s="148">
        <v>98105</v>
      </c>
      <c r="E1507" s="95" t="s">
        <v>4544</v>
      </c>
      <c r="F1507" s="143">
        <v>39280</v>
      </c>
      <c r="G1507" s="94" t="s">
        <v>2169</v>
      </c>
      <c r="H1507" s="149">
        <v>43</v>
      </c>
      <c r="I1507" s="149"/>
      <c r="J1507" s="96" t="s">
        <v>3456</v>
      </c>
      <c r="K1507" s="92" t="s">
        <v>4522</v>
      </c>
      <c r="L1507" s="144"/>
      <c r="M1507" s="135" t="s">
        <v>3</v>
      </c>
      <c r="N1507" s="92">
        <v>29</v>
      </c>
      <c r="O1507" s="92">
        <v>7</v>
      </c>
      <c r="P1507" s="135">
        <v>2007</v>
      </c>
      <c r="Q1507" s="145">
        <v>47.661424400000001</v>
      </c>
      <c r="R1507" s="145">
        <v>-122.2683743</v>
      </c>
      <c r="S1507" s="92" t="s">
        <v>5654</v>
      </c>
    </row>
    <row r="1508" spans="1:19">
      <c r="A1508" s="94" t="s">
        <v>4545</v>
      </c>
      <c r="B1508" s="94" t="s">
        <v>3451</v>
      </c>
      <c r="C1508" s="94" t="s">
        <v>16</v>
      </c>
      <c r="D1508" s="148">
        <v>98105</v>
      </c>
      <c r="E1508" s="95" t="s">
        <v>4546</v>
      </c>
      <c r="F1508" s="143">
        <v>39280</v>
      </c>
      <c r="G1508" s="94" t="s">
        <v>2169</v>
      </c>
      <c r="H1508" s="149">
        <v>43</v>
      </c>
      <c r="I1508" s="149"/>
      <c r="J1508" s="96" t="s">
        <v>3456</v>
      </c>
      <c r="K1508" s="92" t="s">
        <v>4522</v>
      </c>
      <c r="L1508" s="144"/>
      <c r="M1508" s="135" t="s">
        <v>3</v>
      </c>
      <c r="N1508" s="92">
        <v>29</v>
      </c>
      <c r="O1508" s="92">
        <v>7</v>
      </c>
      <c r="P1508" s="135">
        <v>2007</v>
      </c>
      <c r="Q1508" s="145">
        <v>47.661424400000001</v>
      </c>
      <c r="R1508" s="145">
        <v>-122.2683743</v>
      </c>
      <c r="S1508" s="92" t="s">
        <v>5654</v>
      </c>
    </row>
    <row r="1509" spans="1:19">
      <c r="A1509" s="94" t="s">
        <v>4549</v>
      </c>
      <c r="B1509" s="94" t="s">
        <v>3451</v>
      </c>
      <c r="C1509" s="94" t="s">
        <v>16</v>
      </c>
      <c r="D1509" s="142">
        <v>98105</v>
      </c>
      <c r="E1509" s="96" t="s">
        <v>4550</v>
      </c>
      <c r="F1509" s="143">
        <v>39287</v>
      </c>
      <c r="G1509" s="94" t="s">
        <v>2169</v>
      </c>
      <c r="H1509" s="146">
        <v>14</v>
      </c>
      <c r="I1509" s="146"/>
      <c r="J1509" s="96" t="s">
        <v>3456</v>
      </c>
      <c r="K1509" s="92" t="s">
        <v>4522</v>
      </c>
      <c r="L1509" s="144"/>
      <c r="M1509" s="135" t="s">
        <v>3</v>
      </c>
      <c r="N1509" s="92">
        <v>30</v>
      </c>
      <c r="O1509" s="92">
        <v>7</v>
      </c>
      <c r="P1509" s="135">
        <v>2007</v>
      </c>
      <c r="Q1509" s="145">
        <v>47.661424400000001</v>
      </c>
      <c r="R1509" s="145">
        <v>-122.2683743</v>
      </c>
      <c r="S1509" s="92" t="s">
        <v>5654</v>
      </c>
    </row>
    <row r="1510" spans="1:19">
      <c r="A1510" s="94" t="s">
        <v>4553</v>
      </c>
      <c r="B1510" s="94" t="s">
        <v>3451</v>
      </c>
      <c r="C1510" s="94" t="s">
        <v>16</v>
      </c>
      <c r="D1510" s="142">
        <v>98105</v>
      </c>
      <c r="E1510" s="96" t="s">
        <v>4554</v>
      </c>
      <c r="F1510" s="143">
        <v>39288</v>
      </c>
      <c r="G1510" s="94" t="s">
        <v>2169</v>
      </c>
      <c r="H1510" s="146">
        <v>44</v>
      </c>
      <c r="I1510" s="146"/>
      <c r="J1510" s="96" t="s">
        <v>3456</v>
      </c>
      <c r="K1510" s="92" t="s">
        <v>4522</v>
      </c>
      <c r="L1510" s="144"/>
      <c r="M1510" s="135" t="s">
        <v>3</v>
      </c>
      <c r="N1510" s="92">
        <v>30</v>
      </c>
      <c r="O1510" s="92">
        <v>7</v>
      </c>
      <c r="P1510" s="135">
        <v>2007</v>
      </c>
      <c r="Q1510" s="145">
        <v>47.661424400000001</v>
      </c>
      <c r="R1510" s="145">
        <v>-122.2683743</v>
      </c>
      <c r="S1510" s="92" t="s">
        <v>5654</v>
      </c>
    </row>
    <row r="1511" spans="1:19">
      <c r="A1511" s="94" t="s">
        <v>4555</v>
      </c>
      <c r="B1511" s="94" t="s">
        <v>3451</v>
      </c>
      <c r="C1511" s="94" t="s">
        <v>16</v>
      </c>
      <c r="D1511" s="142">
        <v>98105</v>
      </c>
      <c r="E1511" s="96" t="s">
        <v>4556</v>
      </c>
      <c r="F1511" s="143">
        <v>39288</v>
      </c>
      <c r="G1511" s="94" t="s">
        <v>2169</v>
      </c>
      <c r="H1511" s="146">
        <v>44</v>
      </c>
      <c r="I1511" s="146"/>
      <c r="J1511" s="96" t="s">
        <v>3456</v>
      </c>
      <c r="K1511" s="92" t="s">
        <v>4522</v>
      </c>
      <c r="L1511" s="144"/>
      <c r="M1511" s="135" t="s">
        <v>3</v>
      </c>
      <c r="N1511" s="92">
        <v>30</v>
      </c>
      <c r="O1511" s="92">
        <v>7</v>
      </c>
      <c r="P1511" s="135">
        <v>2007</v>
      </c>
      <c r="Q1511" s="145">
        <v>47.661424400000001</v>
      </c>
      <c r="R1511" s="145">
        <v>-122.2683743</v>
      </c>
      <c r="S1511" s="92" t="s">
        <v>5654</v>
      </c>
    </row>
    <row r="1512" spans="1:19">
      <c r="A1512" s="94" t="s">
        <v>4557</v>
      </c>
      <c r="B1512" s="94" t="s">
        <v>3451</v>
      </c>
      <c r="C1512" s="94" t="s">
        <v>16</v>
      </c>
      <c r="D1512" s="142">
        <v>98105</v>
      </c>
      <c r="E1512" s="96" t="s">
        <v>4558</v>
      </c>
      <c r="F1512" s="143">
        <v>39288</v>
      </c>
      <c r="G1512" s="94" t="s">
        <v>2169</v>
      </c>
      <c r="H1512" s="146">
        <v>44</v>
      </c>
      <c r="I1512" s="146"/>
      <c r="J1512" s="96" t="s">
        <v>3456</v>
      </c>
      <c r="K1512" s="92" t="s">
        <v>4522</v>
      </c>
      <c r="L1512" s="144"/>
      <c r="M1512" s="135" t="s">
        <v>3</v>
      </c>
      <c r="N1512" s="92">
        <v>30</v>
      </c>
      <c r="O1512" s="92">
        <v>7</v>
      </c>
      <c r="P1512" s="135">
        <v>2007</v>
      </c>
      <c r="Q1512" s="145">
        <v>47.661424400000001</v>
      </c>
      <c r="R1512" s="145">
        <v>-122.2683743</v>
      </c>
      <c r="S1512" s="92" t="s">
        <v>5654</v>
      </c>
    </row>
    <row r="1513" spans="1:19">
      <c r="A1513" s="94" t="s">
        <v>4565</v>
      </c>
      <c r="B1513" s="94" t="s">
        <v>3451</v>
      </c>
      <c r="C1513" s="94" t="s">
        <v>16</v>
      </c>
      <c r="D1513" s="141">
        <v>98105</v>
      </c>
      <c r="E1513" s="92" t="s">
        <v>4554</v>
      </c>
      <c r="F1513" s="143">
        <v>39294</v>
      </c>
      <c r="G1513" s="94" t="s">
        <v>2169</v>
      </c>
      <c r="H1513" s="147">
        <v>12</v>
      </c>
      <c r="I1513" s="147"/>
      <c r="J1513" s="96" t="s">
        <v>3456</v>
      </c>
      <c r="K1513" s="92" t="s">
        <v>4522</v>
      </c>
      <c r="L1513" s="144"/>
      <c r="M1513" s="135" t="s">
        <v>3</v>
      </c>
      <c r="N1513" s="92">
        <v>31</v>
      </c>
      <c r="O1513" s="92">
        <v>7</v>
      </c>
      <c r="P1513" s="135">
        <v>2007</v>
      </c>
      <c r="Q1513" s="145">
        <v>47.661424400000001</v>
      </c>
      <c r="R1513" s="145">
        <v>-122.2683743</v>
      </c>
      <c r="S1513" s="92" t="s">
        <v>5654</v>
      </c>
    </row>
    <row r="1514" spans="1:19">
      <c r="A1514" s="94" t="s">
        <v>4567</v>
      </c>
      <c r="B1514" s="94" t="s">
        <v>3451</v>
      </c>
      <c r="C1514" s="94" t="s">
        <v>16</v>
      </c>
      <c r="D1514" s="141">
        <v>98105</v>
      </c>
      <c r="E1514" s="92" t="s">
        <v>4568</v>
      </c>
      <c r="F1514" s="143">
        <v>39294</v>
      </c>
      <c r="G1514" s="94" t="s">
        <v>2169</v>
      </c>
      <c r="H1514" s="147">
        <v>18</v>
      </c>
      <c r="I1514" s="147"/>
      <c r="J1514" s="96" t="s">
        <v>3456</v>
      </c>
      <c r="K1514" s="92" t="s">
        <v>4522</v>
      </c>
      <c r="L1514" s="144"/>
      <c r="M1514" s="135" t="s">
        <v>3</v>
      </c>
      <c r="N1514" s="92">
        <v>31</v>
      </c>
      <c r="O1514" s="92">
        <v>7</v>
      </c>
      <c r="P1514" s="135">
        <v>2007</v>
      </c>
      <c r="Q1514" s="145">
        <v>47.661424400000001</v>
      </c>
      <c r="R1514" s="145">
        <v>-122.2683743</v>
      </c>
      <c r="S1514" s="92" t="s">
        <v>5654</v>
      </c>
    </row>
    <row r="1515" spans="1:19">
      <c r="A1515" s="94" t="s">
        <v>4571</v>
      </c>
      <c r="B1515" s="94" t="s">
        <v>3451</v>
      </c>
      <c r="C1515" s="94" t="s">
        <v>16</v>
      </c>
      <c r="D1515" s="142">
        <v>98105</v>
      </c>
      <c r="E1515" s="96" t="s">
        <v>4572</v>
      </c>
      <c r="F1515" s="143">
        <v>39301</v>
      </c>
      <c r="G1515" s="94" t="s">
        <v>2169</v>
      </c>
      <c r="H1515" s="146">
        <v>1</v>
      </c>
      <c r="I1515" s="146"/>
      <c r="J1515" s="96" t="s">
        <v>19</v>
      </c>
      <c r="K1515" s="92" t="s">
        <v>4522</v>
      </c>
      <c r="L1515" s="144"/>
      <c r="M1515" s="135" t="s">
        <v>3</v>
      </c>
      <c r="N1515" s="92">
        <v>32</v>
      </c>
      <c r="O1515" s="92">
        <v>8</v>
      </c>
      <c r="P1515" s="135">
        <v>2007</v>
      </c>
      <c r="Q1515" s="145">
        <v>47.661424400000001</v>
      </c>
      <c r="R1515" s="145">
        <v>-122.2683743</v>
      </c>
      <c r="S1515" s="92" t="s">
        <v>5654</v>
      </c>
    </row>
    <row r="1516" spans="1:19">
      <c r="A1516" s="94" t="s">
        <v>4573</v>
      </c>
      <c r="B1516" s="94" t="s">
        <v>3451</v>
      </c>
      <c r="C1516" s="94" t="s">
        <v>16</v>
      </c>
      <c r="D1516" s="135">
        <v>98105</v>
      </c>
      <c r="E1516" s="94" t="s">
        <v>4574</v>
      </c>
      <c r="F1516" s="143">
        <v>39308</v>
      </c>
      <c r="G1516" s="94" t="s">
        <v>2169</v>
      </c>
      <c r="H1516" s="144">
        <v>14</v>
      </c>
      <c r="I1516" s="144"/>
      <c r="J1516" s="96" t="s">
        <v>3456</v>
      </c>
      <c r="K1516" s="92" t="s">
        <v>4522</v>
      </c>
      <c r="L1516" s="144"/>
      <c r="M1516" s="135" t="s">
        <v>3</v>
      </c>
      <c r="N1516" s="92">
        <v>33</v>
      </c>
      <c r="O1516" s="92">
        <v>8</v>
      </c>
      <c r="P1516" s="135">
        <v>2007</v>
      </c>
      <c r="Q1516" s="145">
        <v>47.661424400000001</v>
      </c>
      <c r="R1516" s="145">
        <v>-122.2683743</v>
      </c>
      <c r="S1516" s="92" t="s">
        <v>5654</v>
      </c>
    </row>
    <row r="1517" spans="1:19">
      <c r="A1517" s="94" t="s">
        <v>4577</v>
      </c>
      <c r="B1517" s="94" t="s">
        <v>3451</v>
      </c>
      <c r="C1517" s="94" t="s">
        <v>16</v>
      </c>
      <c r="D1517" s="141">
        <v>98105</v>
      </c>
      <c r="E1517" s="92" t="s">
        <v>4578</v>
      </c>
      <c r="F1517" s="143">
        <v>39308</v>
      </c>
      <c r="G1517" s="94" t="s">
        <v>2169</v>
      </c>
      <c r="H1517" s="147">
        <v>13</v>
      </c>
      <c r="I1517" s="147"/>
      <c r="J1517" s="96" t="s">
        <v>3456</v>
      </c>
      <c r="K1517" s="92" t="s">
        <v>4522</v>
      </c>
      <c r="L1517" s="144"/>
      <c r="M1517" s="135" t="s">
        <v>3</v>
      </c>
      <c r="N1517" s="92">
        <v>33</v>
      </c>
      <c r="O1517" s="92">
        <v>8</v>
      </c>
      <c r="P1517" s="135">
        <v>2007</v>
      </c>
      <c r="Q1517" s="145">
        <v>47.661424400000001</v>
      </c>
      <c r="R1517" s="145">
        <v>-122.2683743</v>
      </c>
      <c r="S1517" s="92" t="s">
        <v>5654</v>
      </c>
    </row>
    <row r="1518" spans="1:19">
      <c r="A1518" s="94" t="s">
        <v>4581</v>
      </c>
      <c r="B1518" s="94" t="s">
        <v>3451</v>
      </c>
      <c r="C1518" s="94" t="s">
        <v>16</v>
      </c>
      <c r="D1518" s="96">
        <v>98105</v>
      </c>
      <c r="E1518" s="96" t="s">
        <v>4582</v>
      </c>
      <c r="F1518" s="143">
        <v>39315</v>
      </c>
      <c r="G1518" s="94" t="s">
        <v>2169</v>
      </c>
      <c r="H1518" s="146">
        <v>13</v>
      </c>
      <c r="I1518" s="146"/>
      <c r="J1518" s="96" t="s">
        <v>3456</v>
      </c>
      <c r="K1518" s="92" t="s">
        <v>4522</v>
      </c>
      <c r="L1518" s="144"/>
      <c r="M1518" s="135" t="s">
        <v>3</v>
      </c>
      <c r="N1518" s="92">
        <v>34</v>
      </c>
      <c r="O1518" s="92">
        <v>8</v>
      </c>
      <c r="P1518" s="135">
        <v>2007</v>
      </c>
      <c r="Q1518" s="145">
        <v>47.661424400000001</v>
      </c>
      <c r="R1518" s="145">
        <v>-122.2683743</v>
      </c>
      <c r="S1518" s="92" t="s">
        <v>5654</v>
      </c>
    </row>
    <row r="1519" spans="1:19">
      <c r="A1519" s="94" t="s">
        <v>4583</v>
      </c>
      <c r="B1519" s="94" t="s">
        <v>3451</v>
      </c>
      <c r="C1519" s="94" t="s">
        <v>16</v>
      </c>
      <c r="D1519" s="142">
        <v>98105</v>
      </c>
      <c r="E1519" s="96" t="s">
        <v>4584</v>
      </c>
      <c r="F1519" s="143">
        <v>39315</v>
      </c>
      <c r="G1519" s="94" t="s">
        <v>2169</v>
      </c>
      <c r="H1519" s="146">
        <v>1</v>
      </c>
      <c r="I1519" s="146"/>
      <c r="J1519" s="96" t="s">
        <v>19</v>
      </c>
      <c r="K1519" s="92" t="s">
        <v>4522</v>
      </c>
      <c r="L1519" s="144"/>
      <c r="M1519" s="135" t="s">
        <v>3</v>
      </c>
      <c r="N1519" s="92">
        <v>34</v>
      </c>
      <c r="O1519" s="92">
        <v>8</v>
      </c>
      <c r="P1519" s="135">
        <v>2007</v>
      </c>
      <c r="Q1519" s="145">
        <v>47.661424400000001</v>
      </c>
      <c r="R1519" s="145">
        <v>-122.2683743</v>
      </c>
      <c r="S1519" s="92" t="s">
        <v>5654</v>
      </c>
    </row>
    <row r="1520" spans="1:19">
      <c r="A1520" s="94" t="s">
        <v>4585</v>
      </c>
      <c r="B1520" s="94" t="s">
        <v>3451</v>
      </c>
      <c r="C1520" s="94" t="s">
        <v>16</v>
      </c>
      <c r="D1520" s="142">
        <v>98105</v>
      </c>
      <c r="E1520" s="96" t="s">
        <v>4586</v>
      </c>
      <c r="F1520" s="143">
        <v>39329</v>
      </c>
      <c r="G1520" s="94" t="s">
        <v>2169</v>
      </c>
      <c r="H1520" s="146">
        <v>4</v>
      </c>
      <c r="I1520" s="146"/>
      <c r="J1520" s="96" t="s">
        <v>19</v>
      </c>
      <c r="K1520" s="92" t="s">
        <v>4522</v>
      </c>
      <c r="L1520" s="144"/>
      <c r="M1520" s="135" t="s">
        <v>3</v>
      </c>
      <c r="N1520" s="92">
        <v>36</v>
      </c>
      <c r="O1520" s="92">
        <v>9</v>
      </c>
      <c r="P1520" s="135">
        <v>2007</v>
      </c>
      <c r="Q1520" s="145">
        <v>47.661424400000001</v>
      </c>
      <c r="R1520" s="145">
        <v>-122.2683743</v>
      </c>
      <c r="S1520" s="92" t="s">
        <v>5654</v>
      </c>
    </row>
    <row r="1521" spans="1:96">
      <c r="A1521" s="94" t="s">
        <v>4593</v>
      </c>
      <c r="B1521" s="94" t="s">
        <v>3451</v>
      </c>
      <c r="C1521" s="94" t="s">
        <v>16</v>
      </c>
      <c r="D1521" s="92">
        <v>98105</v>
      </c>
      <c r="E1521" s="96" t="s">
        <v>4594</v>
      </c>
      <c r="F1521" s="143">
        <v>39343</v>
      </c>
      <c r="G1521" s="94" t="s">
        <v>2169</v>
      </c>
      <c r="H1521" s="147">
        <v>6</v>
      </c>
      <c r="I1521" s="147"/>
      <c r="J1521" s="96" t="s">
        <v>19</v>
      </c>
      <c r="K1521" s="92" t="s">
        <v>4522</v>
      </c>
      <c r="L1521" s="144"/>
      <c r="M1521" s="135" t="s">
        <v>3</v>
      </c>
      <c r="N1521" s="92">
        <v>38</v>
      </c>
      <c r="O1521" s="92">
        <v>9</v>
      </c>
      <c r="P1521" s="135">
        <v>2007</v>
      </c>
      <c r="Q1521" s="145">
        <v>47.661424400000001</v>
      </c>
      <c r="R1521" s="145">
        <v>-122.2683743</v>
      </c>
      <c r="S1521" s="92" t="s">
        <v>5654</v>
      </c>
    </row>
    <row r="1522" spans="1:96">
      <c r="A1522" s="94" t="s">
        <v>4527</v>
      </c>
      <c r="B1522" s="94" t="s">
        <v>3451</v>
      </c>
      <c r="C1522" s="94" t="s">
        <v>16</v>
      </c>
      <c r="D1522" s="142">
        <v>98105</v>
      </c>
      <c r="E1522" s="96" t="s">
        <v>4528</v>
      </c>
      <c r="F1522" s="143">
        <v>39266</v>
      </c>
      <c r="G1522" s="94" t="s">
        <v>1724</v>
      </c>
      <c r="H1522" s="146">
        <v>1</v>
      </c>
      <c r="I1522" s="146"/>
      <c r="J1522" s="96" t="s">
        <v>19</v>
      </c>
      <c r="K1522" s="92" t="s">
        <v>4522</v>
      </c>
      <c r="L1522" s="144"/>
      <c r="M1522" s="135" t="s">
        <v>3</v>
      </c>
      <c r="N1522" s="92">
        <v>27</v>
      </c>
      <c r="O1522" s="92">
        <v>7</v>
      </c>
      <c r="P1522" s="135">
        <v>2007</v>
      </c>
      <c r="Q1522" s="145">
        <v>47.661424400000001</v>
      </c>
      <c r="R1522" s="145">
        <v>-122.2683743</v>
      </c>
      <c r="S1522" s="92" t="s">
        <v>5654</v>
      </c>
      <c r="U1522" s="92"/>
      <c r="V1522" s="92"/>
      <c r="W1522" s="92"/>
      <c r="X1522" s="92"/>
      <c r="Y1522" s="92"/>
      <c r="Z1522" s="92"/>
      <c r="AA1522" s="92"/>
      <c r="AB1522" s="92"/>
      <c r="AC1522" s="92"/>
      <c r="AD1522" s="92"/>
      <c r="AE1522" s="92"/>
      <c r="AF1522" s="92"/>
      <c r="AG1522" s="92"/>
      <c r="AH1522" s="92"/>
      <c r="AI1522" s="92"/>
      <c r="AJ1522" s="92"/>
      <c r="AK1522" s="92"/>
      <c r="AL1522" s="92"/>
      <c r="AM1522" s="92"/>
      <c r="AN1522" s="92"/>
      <c r="AO1522" s="92"/>
      <c r="AP1522" s="92"/>
      <c r="AQ1522" s="92"/>
      <c r="AR1522" s="92"/>
      <c r="AS1522" s="92"/>
      <c r="AT1522" s="92"/>
      <c r="AU1522" s="92"/>
      <c r="AV1522" s="92"/>
      <c r="AW1522" s="92"/>
      <c r="AX1522" s="92"/>
      <c r="AY1522" s="92"/>
      <c r="AZ1522" s="92"/>
      <c r="BA1522" s="92"/>
      <c r="BB1522" s="92"/>
      <c r="BC1522" s="92"/>
      <c r="BD1522" s="92"/>
      <c r="BE1522" s="92"/>
      <c r="BF1522" s="92"/>
      <c r="BG1522" s="92"/>
      <c r="BH1522" s="92"/>
      <c r="BI1522" s="92"/>
      <c r="BJ1522" s="92"/>
      <c r="BK1522" s="92"/>
      <c r="BL1522" s="92"/>
      <c r="BM1522" s="92"/>
      <c r="BN1522" s="92"/>
      <c r="BO1522" s="92"/>
      <c r="BP1522" s="92"/>
      <c r="BQ1522" s="92"/>
      <c r="BR1522" s="92"/>
      <c r="BS1522" s="92"/>
      <c r="BT1522" s="92"/>
      <c r="BU1522" s="92"/>
      <c r="BV1522" s="92"/>
      <c r="BW1522" s="92"/>
      <c r="BX1522" s="92"/>
      <c r="BY1522" s="92"/>
      <c r="BZ1522" s="92"/>
      <c r="CA1522" s="92"/>
      <c r="CB1522" s="92"/>
      <c r="CC1522" s="92"/>
      <c r="CD1522" s="92"/>
      <c r="CE1522" s="92"/>
      <c r="CF1522" s="92"/>
      <c r="CG1522" s="92"/>
      <c r="CH1522" s="92"/>
      <c r="CI1522" s="92"/>
      <c r="CJ1522" s="92"/>
      <c r="CK1522" s="92"/>
      <c r="CL1522" s="92"/>
      <c r="CM1522" s="92"/>
      <c r="CN1522" s="92"/>
      <c r="CO1522" s="92"/>
      <c r="CP1522" s="92"/>
      <c r="CQ1522" s="92"/>
      <c r="CR1522" s="92"/>
    </row>
    <row r="1523" spans="1:96">
      <c r="A1523" s="94" t="s">
        <v>4535</v>
      </c>
      <c r="B1523" s="94" t="s">
        <v>3451</v>
      </c>
      <c r="C1523" s="94" t="s">
        <v>16</v>
      </c>
      <c r="D1523" s="142">
        <v>98105</v>
      </c>
      <c r="E1523" s="96" t="s">
        <v>4536</v>
      </c>
      <c r="F1523" s="143">
        <v>39273</v>
      </c>
      <c r="G1523" s="94" t="s">
        <v>1724</v>
      </c>
      <c r="H1523" s="147">
        <v>2</v>
      </c>
      <c r="I1523" s="147"/>
      <c r="J1523" s="92" t="s">
        <v>19</v>
      </c>
      <c r="K1523" s="92" t="s">
        <v>4522</v>
      </c>
      <c r="L1523" s="144"/>
      <c r="M1523" s="135" t="s">
        <v>3</v>
      </c>
      <c r="N1523" s="92">
        <v>28</v>
      </c>
      <c r="O1523" s="92">
        <v>7</v>
      </c>
      <c r="P1523" s="135">
        <v>2007</v>
      </c>
      <c r="Q1523" s="145">
        <v>47.661424400000001</v>
      </c>
      <c r="R1523" s="145">
        <v>-122.2683743</v>
      </c>
      <c r="S1523" s="92" t="s">
        <v>5654</v>
      </c>
      <c r="U1523" s="92"/>
      <c r="V1523" s="92"/>
      <c r="W1523" s="92"/>
      <c r="X1523" s="92"/>
      <c r="Y1523" s="92"/>
      <c r="Z1523" s="92"/>
      <c r="AA1523" s="92"/>
      <c r="AB1523" s="92"/>
      <c r="AC1523" s="92"/>
      <c r="AD1523" s="92"/>
      <c r="AE1523" s="92"/>
      <c r="AF1523" s="92"/>
      <c r="AG1523" s="92"/>
      <c r="AH1523" s="92"/>
      <c r="AI1523" s="92"/>
      <c r="AJ1523" s="92"/>
      <c r="AK1523" s="92"/>
      <c r="AL1523" s="92"/>
      <c r="AM1523" s="92"/>
      <c r="AN1523" s="92"/>
      <c r="AO1523" s="92"/>
      <c r="AP1523" s="92"/>
      <c r="AQ1523" s="92"/>
      <c r="AR1523" s="92"/>
      <c r="AS1523" s="92"/>
      <c r="AT1523" s="92"/>
      <c r="AU1523" s="92"/>
      <c r="AV1523" s="92"/>
      <c r="AW1523" s="92"/>
      <c r="AX1523" s="92"/>
      <c r="AY1523" s="92"/>
      <c r="AZ1523" s="92"/>
      <c r="BA1523" s="92"/>
      <c r="BB1523" s="92"/>
      <c r="BC1523" s="92"/>
      <c r="BD1523" s="92"/>
      <c r="BE1523" s="92"/>
      <c r="BF1523" s="92"/>
      <c r="BG1523" s="92"/>
      <c r="BH1523" s="92"/>
      <c r="BI1523" s="92"/>
      <c r="BJ1523" s="92"/>
      <c r="BK1523" s="92"/>
      <c r="BL1523" s="92"/>
      <c r="BM1523" s="92"/>
      <c r="BN1523" s="92"/>
      <c r="BO1523" s="92"/>
      <c r="BP1523" s="92"/>
      <c r="BQ1523" s="92"/>
      <c r="BR1523" s="92"/>
      <c r="BS1523" s="92"/>
      <c r="BT1523" s="92"/>
      <c r="BU1523" s="92"/>
      <c r="BV1523" s="92"/>
      <c r="BW1523" s="92"/>
      <c r="BX1523" s="92"/>
      <c r="BY1523" s="92"/>
      <c r="BZ1523" s="92"/>
      <c r="CA1523" s="92"/>
      <c r="CB1523" s="92"/>
      <c r="CC1523" s="92"/>
      <c r="CD1523" s="92"/>
      <c r="CE1523" s="92"/>
      <c r="CF1523" s="92"/>
      <c r="CG1523" s="92"/>
      <c r="CH1523" s="92"/>
      <c r="CI1523" s="92"/>
      <c r="CJ1523" s="92"/>
      <c r="CK1523" s="92"/>
      <c r="CL1523" s="92"/>
      <c r="CM1523" s="92"/>
      <c r="CN1523" s="92"/>
      <c r="CO1523" s="92"/>
      <c r="CP1523" s="92"/>
      <c r="CQ1523" s="92"/>
      <c r="CR1523" s="92"/>
    </row>
    <row r="1524" spans="1:96">
      <c r="A1524" s="94" t="s">
        <v>4541</v>
      </c>
      <c r="B1524" s="94" t="s">
        <v>3451</v>
      </c>
      <c r="C1524" s="94" t="s">
        <v>16</v>
      </c>
      <c r="D1524" s="148">
        <v>98105</v>
      </c>
      <c r="E1524" s="95" t="s">
        <v>4542</v>
      </c>
      <c r="F1524" s="143">
        <v>39280</v>
      </c>
      <c r="G1524" s="94" t="s">
        <v>1724</v>
      </c>
      <c r="H1524" s="149">
        <v>1</v>
      </c>
      <c r="I1524" s="149"/>
      <c r="J1524" s="95" t="s">
        <v>19</v>
      </c>
      <c r="K1524" s="92" t="s">
        <v>4522</v>
      </c>
      <c r="L1524" s="144"/>
      <c r="M1524" s="135" t="s">
        <v>3</v>
      </c>
      <c r="N1524" s="92">
        <v>29</v>
      </c>
      <c r="O1524" s="92">
        <v>7</v>
      </c>
      <c r="P1524" s="135">
        <v>2007</v>
      </c>
      <c r="Q1524" s="145">
        <v>47.661424400000001</v>
      </c>
      <c r="R1524" s="145">
        <v>-122.2683743</v>
      </c>
      <c r="S1524" s="92" t="s">
        <v>5654</v>
      </c>
    </row>
    <row r="1525" spans="1:96">
      <c r="A1525" s="94" t="s">
        <v>4547</v>
      </c>
      <c r="B1525" s="94" t="s">
        <v>3451</v>
      </c>
      <c r="C1525" s="94" t="s">
        <v>16</v>
      </c>
      <c r="D1525" s="148">
        <v>98105</v>
      </c>
      <c r="E1525" s="95" t="s">
        <v>4548</v>
      </c>
      <c r="F1525" s="143">
        <v>39280</v>
      </c>
      <c r="G1525" s="94" t="s">
        <v>1724</v>
      </c>
      <c r="H1525" s="149">
        <v>1</v>
      </c>
      <c r="I1525" s="149"/>
      <c r="J1525" s="95" t="s">
        <v>19</v>
      </c>
      <c r="K1525" s="92" t="s">
        <v>4522</v>
      </c>
      <c r="L1525" s="144"/>
      <c r="M1525" s="135" t="s">
        <v>3</v>
      </c>
      <c r="N1525" s="92">
        <v>29</v>
      </c>
      <c r="O1525" s="92">
        <v>7</v>
      </c>
      <c r="P1525" s="135">
        <v>2007</v>
      </c>
      <c r="Q1525" s="145">
        <v>47.661424400000001</v>
      </c>
      <c r="R1525" s="145">
        <v>-122.2683743</v>
      </c>
      <c r="S1525" s="92" t="s">
        <v>5654</v>
      </c>
    </row>
    <row r="1526" spans="1:96">
      <c r="A1526" s="94" t="s">
        <v>4559</v>
      </c>
      <c r="B1526" s="94" t="s">
        <v>3451</v>
      </c>
      <c r="C1526" s="94" t="s">
        <v>16</v>
      </c>
      <c r="D1526" s="142">
        <v>98105</v>
      </c>
      <c r="E1526" s="96" t="s">
        <v>4560</v>
      </c>
      <c r="F1526" s="143">
        <v>39288</v>
      </c>
      <c r="G1526" s="94" t="s">
        <v>1724</v>
      </c>
      <c r="H1526" s="146">
        <v>1</v>
      </c>
      <c r="I1526" s="146"/>
      <c r="J1526" s="96" t="s">
        <v>19</v>
      </c>
      <c r="K1526" s="92" t="s">
        <v>4522</v>
      </c>
      <c r="L1526" s="144"/>
      <c r="M1526" s="135" t="s">
        <v>3</v>
      </c>
      <c r="N1526" s="92">
        <v>30</v>
      </c>
      <c r="O1526" s="92">
        <v>7</v>
      </c>
      <c r="P1526" s="135">
        <v>2007</v>
      </c>
      <c r="Q1526" s="145">
        <v>47.661424400000001</v>
      </c>
      <c r="R1526" s="145">
        <v>-122.2683743</v>
      </c>
      <c r="S1526" s="92" t="s">
        <v>5654</v>
      </c>
    </row>
    <row r="1527" spans="1:96">
      <c r="A1527" s="94" t="s">
        <v>4575</v>
      </c>
      <c r="B1527" s="94" t="s">
        <v>3451</v>
      </c>
      <c r="C1527" s="94" t="s">
        <v>16</v>
      </c>
      <c r="D1527" s="141">
        <v>98105</v>
      </c>
      <c r="E1527" s="92" t="s">
        <v>4576</v>
      </c>
      <c r="F1527" s="143">
        <v>39308</v>
      </c>
      <c r="G1527" s="94" t="s">
        <v>1724</v>
      </c>
      <c r="H1527" s="147">
        <v>1</v>
      </c>
      <c r="I1527" s="147"/>
      <c r="J1527" s="92" t="s">
        <v>19</v>
      </c>
      <c r="K1527" s="92" t="s">
        <v>4522</v>
      </c>
      <c r="L1527" s="144"/>
      <c r="M1527" s="135" t="s">
        <v>3</v>
      </c>
      <c r="N1527" s="92">
        <v>33</v>
      </c>
      <c r="O1527" s="92">
        <v>8</v>
      </c>
      <c r="P1527" s="135">
        <v>2007</v>
      </c>
      <c r="Q1527" s="145">
        <v>47.661424400000001</v>
      </c>
      <c r="R1527" s="145">
        <v>-122.2683743</v>
      </c>
      <c r="S1527" s="92" t="s">
        <v>5654</v>
      </c>
    </row>
    <row r="1528" spans="1:96">
      <c r="A1528" s="94" t="s">
        <v>4579</v>
      </c>
      <c r="B1528" s="94" t="s">
        <v>3451</v>
      </c>
      <c r="C1528" s="94" t="s">
        <v>16</v>
      </c>
      <c r="D1528" s="141">
        <v>98105</v>
      </c>
      <c r="E1528" s="92" t="s">
        <v>4580</v>
      </c>
      <c r="F1528" s="143">
        <v>39308</v>
      </c>
      <c r="G1528" s="94" t="s">
        <v>1724</v>
      </c>
      <c r="H1528" s="147">
        <v>1</v>
      </c>
      <c r="I1528" s="147"/>
      <c r="J1528" s="92" t="s">
        <v>19</v>
      </c>
      <c r="K1528" s="92" t="s">
        <v>4522</v>
      </c>
      <c r="L1528" s="144"/>
      <c r="M1528" s="135" t="s">
        <v>3</v>
      </c>
      <c r="N1528" s="92">
        <v>33</v>
      </c>
      <c r="O1528" s="92">
        <v>8</v>
      </c>
      <c r="P1528" s="135">
        <v>2007</v>
      </c>
      <c r="Q1528" s="145">
        <v>47.661424400000001</v>
      </c>
      <c r="R1528" s="145">
        <v>-122.2683743</v>
      </c>
      <c r="S1528" s="92" t="s">
        <v>5654</v>
      </c>
    </row>
    <row r="1529" spans="1:96">
      <c r="A1529" s="94" t="s">
        <v>4531</v>
      </c>
      <c r="B1529" s="94" t="s">
        <v>3451</v>
      </c>
      <c r="C1529" s="94" t="s">
        <v>16</v>
      </c>
      <c r="D1529" s="142">
        <v>98105</v>
      </c>
      <c r="E1529" s="96" t="s">
        <v>4532</v>
      </c>
      <c r="F1529" s="143">
        <v>39266</v>
      </c>
      <c r="G1529" s="94" t="s">
        <v>2110</v>
      </c>
      <c r="H1529" s="146">
        <v>1</v>
      </c>
      <c r="I1529" s="146"/>
      <c r="J1529" s="96" t="s">
        <v>19</v>
      </c>
      <c r="K1529" s="92" t="s">
        <v>4522</v>
      </c>
      <c r="L1529" s="144"/>
      <c r="M1529" s="135" t="s">
        <v>3</v>
      </c>
      <c r="N1529" s="92">
        <v>27</v>
      </c>
      <c r="O1529" s="92">
        <v>7</v>
      </c>
      <c r="P1529" s="135">
        <v>2007</v>
      </c>
      <c r="Q1529" s="145">
        <v>47.661424400000001</v>
      </c>
      <c r="R1529" s="145">
        <v>-122.2683743</v>
      </c>
      <c r="S1529" s="92" t="s">
        <v>5654</v>
      </c>
      <c r="U1529" s="92"/>
      <c r="V1529" s="92"/>
      <c r="W1529" s="92"/>
      <c r="X1529" s="92"/>
      <c r="Y1529" s="92"/>
      <c r="Z1529" s="92"/>
      <c r="AA1529" s="92"/>
      <c r="AB1529" s="92"/>
      <c r="AC1529" s="92"/>
      <c r="AD1529" s="92"/>
      <c r="AE1529" s="92"/>
      <c r="AF1529" s="92"/>
      <c r="AG1529" s="92"/>
      <c r="AH1529" s="92"/>
      <c r="AI1529" s="92"/>
      <c r="AJ1529" s="92"/>
      <c r="AK1529" s="92"/>
      <c r="AL1529" s="92"/>
      <c r="AM1529" s="92"/>
      <c r="AN1529" s="92"/>
      <c r="AO1529" s="92"/>
      <c r="AP1529" s="92"/>
      <c r="AQ1529" s="92"/>
      <c r="AR1529" s="92"/>
      <c r="AS1529" s="92"/>
      <c r="AT1529" s="92"/>
      <c r="AU1529" s="92"/>
      <c r="AV1529" s="92"/>
      <c r="AW1529" s="92"/>
      <c r="AX1529" s="92"/>
      <c r="AY1529" s="92"/>
      <c r="AZ1529" s="92"/>
      <c r="BA1529" s="92"/>
      <c r="BB1529" s="92"/>
      <c r="BC1529" s="92"/>
      <c r="BD1529" s="92"/>
      <c r="BE1529" s="92"/>
      <c r="BF1529" s="92"/>
      <c r="BG1529" s="92"/>
      <c r="BH1529" s="92"/>
      <c r="BI1529" s="92"/>
      <c r="BJ1529" s="92"/>
      <c r="BK1529" s="92"/>
      <c r="BL1529" s="92"/>
      <c r="BM1529" s="92"/>
      <c r="BN1529" s="92"/>
      <c r="BO1529" s="92"/>
      <c r="BP1529" s="92"/>
      <c r="BQ1529" s="92"/>
      <c r="BR1529" s="92"/>
      <c r="BS1529" s="92"/>
      <c r="BT1529" s="92"/>
      <c r="BU1529" s="92"/>
      <c r="BV1529" s="92"/>
      <c r="BW1529" s="92"/>
      <c r="BX1529" s="92"/>
      <c r="BY1529" s="92"/>
      <c r="BZ1529" s="92"/>
      <c r="CA1529" s="92"/>
      <c r="CB1529" s="92"/>
      <c r="CC1529" s="92"/>
      <c r="CD1529" s="92"/>
      <c r="CE1529" s="92"/>
      <c r="CF1529" s="92"/>
      <c r="CG1529" s="92"/>
      <c r="CH1529" s="92"/>
      <c r="CI1529" s="92"/>
      <c r="CJ1529" s="92"/>
      <c r="CK1529" s="92"/>
      <c r="CL1529" s="92"/>
      <c r="CM1529" s="92"/>
      <c r="CN1529" s="92"/>
      <c r="CO1529" s="92"/>
      <c r="CP1529" s="92"/>
      <c r="CQ1529" s="92"/>
      <c r="CR1529" s="92"/>
    </row>
    <row r="1530" spans="1:96">
      <c r="A1530" s="94" t="s">
        <v>4551</v>
      </c>
      <c r="B1530" s="94" t="s">
        <v>3451</v>
      </c>
      <c r="C1530" s="94" t="s">
        <v>16</v>
      </c>
      <c r="D1530" s="142">
        <v>98105</v>
      </c>
      <c r="E1530" s="96" t="s">
        <v>4552</v>
      </c>
      <c r="F1530" s="143">
        <v>39287</v>
      </c>
      <c r="G1530" s="94" t="s">
        <v>2110</v>
      </c>
      <c r="H1530" s="146">
        <v>1</v>
      </c>
      <c r="I1530" s="146"/>
      <c r="J1530" s="96" t="s">
        <v>19</v>
      </c>
      <c r="K1530" s="92" t="s">
        <v>4522</v>
      </c>
      <c r="L1530" s="144"/>
      <c r="M1530" s="135" t="s">
        <v>3</v>
      </c>
      <c r="N1530" s="92">
        <v>30</v>
      </c>
      <c r="O1530" s="92">
        <v>7</v>
      </c>
      <c r="P1530" s="135">
        <v>2007</v>
      </c>
      <c r="Q1530" s="145">
        <v>47.661424400000001</v>
      </c>
      <c r="R1530" s="145">
        <v>-122.2683743</v>
      </c>
      <c r="S1530" s="92" t="s">
        <v>5654</v>
      </c>
    </row>
    <row r="1531" spans="1:96">
      <c r="A1531" s="94" t="s">
        <v>4561</v>
      </c>
      <c r="B1531" s="94" t="s">
        <v>3451</v>
      </c>
      <c r="C1531" s="94" t="s">
        <v>16</v>
      </c>
      <c r="D1531" s="142">
        <v>98105</v>
      </c>
      <c r="E1531" s="96" t="s">
        <v>4562</v>
      </c>
      <c r="F1531" s="143">
        <v>39288</v>
      </c>
      <c r="G1531" s="94" t="s">
        <v>2110</v>
      </c>
      <c r="H1531" s="146">
        <v>3</v>
      </c>
      <c r="I1531" s="146"/>
      <c r="J1531" s="96" t="s">
        <v>19</v>
      </c>
      <c r="K1531" s="92" t="s">
        <v>4522</v>
      </c>
      <c r="L1531" s="144"/>
      <c r="M1531" s="135" t="s">
        <v>3</v>
      </c>
      <c r="N1531" s="92">
        <v>30</v>
      </c>
      <c r="O1531" s="92">
        <v>7</v>
      </c>
      <c r="P1531" s="135">
        <v>2007</v>
      </c>
      <c r="Q1531" s="145">
        <v>47.661424400000001</v>
      </c>
      <c r="R1531" s="145">
        <v>-122.2683743</v>
      </c>
      <c r="S1531" s="92" t="s">
        <v>5654</v>
      </c>
    </row>
    <row r="1532" spans="1:96">
      <c r="A1532" s="94" t="s">
        <v>4566</v>
      </c>
      <c r="B1532" s="94" t="s">
        <v>3451</v>
      </c>
      <c r="C1532" s="94" t="s">
        <v>16</v>
      </c>
      <c r="D1532" s="141">
        <v>98105</v>
      </c>
      <c r="E1532" s="92" t="s">
        <v>4556</v>
      </c>
      <c r="F1532" s="143">
        <v>39294</v>
      </c>
      <c r="G1532" s="94" t="s">
        <v>2110</v>
      </c>
      <c r="H1532" s="147">
        <v>1</v>
      </c>
      <c r="I1532" s="147"/>
      <c r="J1532" s="92" t="s">
        <v>19</v>
      </c>
      <c r="K1532" s="92" t="s">
        <v>4522</v>
      </c>
      <c r="L1532" s="144"/>
      <c r="M1532" s="135" t="s">
        <v>3</v>
      </c>
      <c r="N1532" s="92">
        <v>31</v>
      </c>
      <c r="O1532" s="92">
        <v>7</v>
      </c>
      <c r="P1532" s="135">
        <v>2007</v>
      </c>
      <c r="Q1532" s="145">
        <v>47.661424400000001</v>
      </c>
      <c r="R1532" s="145">
        <v>-122.2683743</v>
      </c>
      <c r="S1532" s="92" t="s">
        <v>5654</v>
      </c>
      <c r="U1532" s="92"/>
      <c r="V1532" s="92"/>
      <c r="W1532" s="92"/>
      <c r="X1532" s="92"/>
      <c r="Y1532" s="92"/>
      <c r="Z1532" s="92"/>
      <c r="AA1532" s="92"/>
      <c r="AB1532" s="92"/>
      <c r="AC1532" s="92"/>
      <c r="AD1532" s="92"/>
      <c r="AE1532" s="92"/>
      <c r="AF1532" s="92"/>
      <c r="AG1532" s="92"/>
      <c r="AH1532" s="92"/>
      <c r="AI1532" s="92"/>
      <c r="AJ1532" s="92"/>
      <c r="AK1532" s="92"/>
      <c r="AL1532" s="92"/>
      <c r="AM1532" s="92"/>
      <c r="AN1532" s="92"/>
      <c r="AO1532" s="92"/>
      <c r="AP1532" s="92"/>
      <c r="AQ1532" s="92"/>
      <c r="AR1532" s="92"/>
      <c r="AS1532" s="92"/>
      <c r="AT1532" s="92"/>
      <c r="AU1532" s="92"/>
      <c r="AV1532" s="92"/>
      <c r="AW1532" s="92"/>
      <c r="AX1532" s="92"/>
      <c r="AY1532" s="92"/>
      <c r="AZ1532" s="92"/>
      <c r="BA1532" s="92"/>
      <c r="BB1532" s="92"/>
      <c r="BC1532" s="92"/>
      <c r="BD1532" s="92"/>
      <c r="BE1532" s="92"/>
      <c r="BF1532" s="92"/>
      <c r="BG1532" s="92"/>
      <c r="BH1532" s="92"/>
      <c r="BI1532" s="92"/>
      <c r="BJ1532" s="92"/>
      <c r="BK1532" s="92"/>
      <c r="BL1532" s="92"/>
      <c r="BM1532" s="92"/>
      <c r="BN1532" s="92"/>
      <c r="BO1532" s="92"/>
      <c r="BP1532" s="92"/>
      <c r="BQ1532" s="92"/>
      <c r="BR1532" s="92"/>
      <c r="BS1532" s="92"/>
      <c r="BT1532" s="92"/>
      <c r="BU1532" s="92"/>
      <c r="BV1532" s="92"/>
      <c r="BW1532" s="92"/>
      <c r="BX1532" s="92"/>
      <c r="BY1532" s="92"/>
      <c r="BZ1532" s="92"/>
      <c r="CA1532" s="92"/>
      <c r="CB1532" s="92"/>
      <c r="CC1532" s="92"/>
      <c r="CD1532" s="92"/>
      <c r="CE1532" s="92"/>
      <c r="CF1532" s="92"/>
      <c r="CG1532" s="92"/>
      <c r="CH1532" s="92"/>
      <c r="CI1532" s="92"/>
      <c r="CJ1532" s="92"/>
      <c r="CK1532" s="92"/>
      <c r="CL1532" s="92"/>
      <c r="CM1532" s="92"/>
      <c r="CN1532" s="92"/>
      <c r="CO1532" s="92"/>
      <c r="CP1532" s="92"/>
      <c r="CQ1532" s="92"/>
      <c r="CR1532" s="92"/>
    </row>
    <row r="1533" spans="1:96">
      <c r="A1533" s="94" t="s">
        <v>4587</v>
      </c>
      <c r="B1533" s="94" t="s">
        <v>3451</v>
      </c>
      <c r="C1533" s="94" t="s">
        <v>16</v>
      </c>
      <c r="D1533" s="142">
        <v>98105</v>
      </c>
      <c r="E1533" s="96" t="s">
        <v>4588</v>
      </c>
      <c r="F1533" s="143">
        <v>39329</v>
      </c>
      <c r="G1533" s="94" t="s">
        <v>2110</v>
      </c>
      <c r="H1533" s="146">
        <v>1</v>
      </c>
      <c r="I1533" s="146"/>
      <c r="J1533" s="96" t="s">
        <v>19</v>
      </c>
      <c r="K1533" s="92" t="s">
        <v>4522</v>
      </c>
      <c r="L1533" s="144"/>
      <c r="M1533" s="135" t="s">
        <v>3</v>
      </c>
      <c r="N1533" s="92">
        <v>36</v>
      </c>
      <c r="O1533" s="92">
        <v>9</v>
      </c>
      <c r="P1533" s="135">
        <v>2007</v>
      </c>
      <c r="Q1533" s="145">
        <v>47.661424400000001</v>
      </c>
      <c r="R1533" s="145">
        <v>-122.2683743</v>
      </c>
      <c r="S1533" s="92" t="s">
        <v>5654</v>
      </c>
    </row>
    <row r="1534" spans="1:96">
      <c r="A1534" s="94" t="s">
        <v>4591</v>
      </c>
      <c r="B1534" s="94" t="s">
        <v>3451</v>
      </c>
      <c r="C1534" s="94" t="s">
        <v>16</v>
      </c>
      <c r="D1534" s="92">
        <v>98105</v>
      </c>
      <c r="E1534" s="96" t="s">
        <v>4592</v>
      </c>
      <c r="F1534" s="143">
        <v>39343</v>
      </c>
      <c r="G1534" s="94" t="s">
        <v>2110</v>
      </c>
      <c r="H1534" s="147">
        <v>1</v>
      </c>
      <c r="I1534" s="147"/>
      <c r="J1534" s="96" t="s">
        <v>19</v>
      </c>
      <c r="K1534" s="92" t="s">
        <v>4522</v>
      </c>
      <c r="L1534" s="144"/>
      <c r="M1534" s="135" t="s">
        <v>3</v>
      </c>
      <c r="N1534" s="92">
        <v>38</v>
      </c>
      <c r="O1534" s="92">
        <v>9</v>
      </c>
      <c r="P1534" s="135">
        <v>2007</v>
      </c>
      <c r="Q1534" s="145">
        <v>47.661424400000001</v>
      </c>
      <c r="R1534" s="145">
        <v>-122.2683743</v>
      </c>
      <c r="S1534" s="92" t="s">
        <v>5654</v>
      </c>
    </row>
    <row r="1535" spans="1:96">
      <c r="A1535" s="94" t="s">
        <v>4563</v>
      </c>
      <c r="B1535" s="94" t="s">
        <v>3451</v>
      </c>
      <c r="C1535" s="94" t="s">
        <v>16</v>
      </c>
      <c r="D1535" s="142">
        <v>98105</v>
      </c>
      <c r="E1535" s="96" t="s">
        <v>4564</v>
      </c>
      <c r="F1535" s="143">
        <v>39288</v>
      </c>
      <c r="G1535" s="94" t="s">
        <v>2376</v>
      </c>
      <c r="H1535" s="146">
        <v>1</v>
      </c>
      <c r="I1535" s="146"/>
      <c r="J1535" s="96" t="s">
        <v>19</v>
      </c>
      <c r="K1535" s="92" t="s">
        <v>4522</v>
      </c>
      <c r="L1535" s="144"/>
      <c r="M1535" s="135" t="s">
        <v>3</v>
      </c>
      <c r="N1535" s="92">
        <v>30</v>
      </c>
      <c r="O1535" s="92">
        <v>7</v>
      </c>
      <c r="P1535" s="135">
        <v>2007</v>
      </c>
      <c r="Q1535" s="145">
        <v>47.661424400000001</v>
      </c>
      <c r="R1535" s="145">
        <v>-122.2683743</v>
      </c>
      <c r="S1535" s="92" t="s">
        <v>5654</v>
      </c>
    </row>
    <row r="1536" spans="1:96">
      <c r="A1536" s="94" t="s">
        <v>4569</v>
      </c>
      <c r="B1536" s="94" t="s">
        <v>3451</v>
      </c>
      <c r="C1536" s="94" t="s">
        <v>16</v>
      </c>
      <c r="D1536" s="142">
        <v>98105</v>
      </c>
      <c r="E1536" s="96" t="s">
        <v>4570</v>
      </c>
      <c r="F1536" s="143">
        <v>39301</v>
      </c>
      <c r="G1536" s="94" t="s">
        <v>2143</v>
      </c>
      <c r="H1536" s="146">
        <v>0</v>
      </c>
      <c r="I1536" s="146"/>
      <c r="J1536" s="96" t="s">
        <v>19</v>
      </c>
      <c r="K1536" s="92" t="s">
        <v>4522</v>
      </c>
      <c r="L1536" s="144" t="s">
        <v>306</v>
      </c>
      <c r="M1536" s="135" t="s">
        <v>3</v>
      </c>
      <c r="N1536" s="92">
        <v>32</v>
      </c>
      <c r="O1536" s="92">
        <v>8</v>
      </c>
      <c r="P1536" s="135">
        <v>2007</v>
      </c>
      <c r="Q1536" s="145">
        <v>47.661424400000001</v>
      </c>
      <c r="R1536" s="145">
        <v>-122.2683743</v>
      </c>
      <c r="S1536" s="92" t="s">
        <v>5654</v>
      </c>
    </row>
    <row r="1537" spans="1:20">
      <c r="A1537" s="94" t="s">
        <v>4589</v>
      </c>
      <c r="B1537" s="94" t="s">
        <v>3451</v>
      </c>
      <c r="C1537" s="94" t="s">
        <v>16</v>
      </c>
      <c r="D1537" s="142">
        <v>98105</v>
      </c>
      <c r="E1537" s="96" t="s">
        <v>4590</v>
      </c>
      <c r="F1537" s="143">
        <v>39337</v>
      </c>
      <c r="G1537" s="94" t="s">
        <v>2143</v>
      </c>
      <c r="H1537" s="146">
        <v>0</v>
      </c>
      <c r="I1537" s="146"/>
      <c r="J1537" s="96" t="s">
        <v>19</v>
      </c>
      <c r="K1537" s="92" t="s">
        <v>4522</v>
      </c>
      <c r="L1537" s="144" t="s">
        <v>306</v>
      </c>
      <c r="M1537" s="135" t="s">
        <v>3</v>
      </c>
      <c r="N1537" s="92">
        <v>37</v>
      </c>
      <c r="O1537" s="92">
        <v>9</v>
      </c>
      <c r="P1537" s="135">
        <v>2007</v>
      </c>
      <c r="Q1537" s="145">
        <v>47.661424400000001</v>
      </c>
      <c r="R1537" s="145">
        <v>-122.2683743</v>
      </c>
      <c r="S1537" s="92" t="s">
        <v>5654</v>
      </c>
    </row>
    <row r="1538" spans="1:20">
      <c r="A1538" s="92" t="s">
        <v>5636</v>
      </c>
      <c r="B1538" s="94" t="s">
        <v>3451</v>
      </c>
      <c r="C1538" s="92" t="s">
        <v>16</v>
      </c>
      <c r="D1538" s="92">
        <v>98109</v>
      </c>
      <c r="E1538" s="92" t="s">
        <v>5637</v>
      </c>
      <c r="F1538" s="138">
        <v>38912</v>
      </c>
      <c r="G1538" s="92" t="s">
        <v>2115</v>
      </c>
      <c r="H1538" s="92">
        <v>1</v>
      </c>
      <c r="I1538" s="92"/>
      <c r="J1538" s="92" t="s">
        <v>19</v>
      </c>
      <c r="K1538" s="92" t="s">
        <v>5632</v>
      </c>
      <c r="L1538" s="92" t="s">
        <v>5633</v>
      </c>
      <c r="M1538" s="92" t="s">
        <v>2971</v>
      </c>
      <c r="N1538" s="133">
        <v>28</v>
      </c>
      <c r="O1538" s="133">
        <v>7</v>
      </c>
      <c r="P1538" s="92">
        <v>2006</v>
      </c>
      <c r="Q1538" s="140">
        <v>47.772311999999999</v>
      </c>
      <c r="R1538" s="140">
        <v>-121.901385</v>
      </c>
      <c r="S1538" s="118" t="s">
        <v>2984</v>
      </c>
    </row>
    <row r="1539" spans="1:20">
      <c r="A1539" s="92" t="s">
        <v>5630</v>
      </c>
      <c r="B1539" s="94" t="s">
        <v>3451</v>
      </c>
      <c r="C1539" s="92" t="s">
        <v>16</v>
      </c>
      <c r="D1539" s="92">
        <v>98019</v>
      </c>
      <c r="E1539" s="92" t="s">
        <v>5631</v>
      </c>
      <c r="F1539" s="138">
        <v>38875</v>
      </c>
      <c r="G1539" s="92" t="s">
        <v>2169</v>
      </c>
      <c r="H1539" s="92">
        <v>1</v>
      </c>
      <c r="I1539" s="92"/>
      <c r="J1539" s="92" t="s">
        <v>19</v>
      </c>
      <c r="K1539" s="92" t="s">
        <v>5632</v>
      </c>
      <c r="L1539" s="92" t="s">
        <v>5633</v>
      </c>
      <c r="M1539" s="92" t="s">
        <v>2971</v>
      </c>
      <c r="N1539" s="133">
        <v>23</v>
      </c>
      <c r="O1539" s="133">
        <v>6</v>
      </c>
      <c r="P1539" s="92">
        <v>2006</v>
      </c>
      <c r="Q1539" s="140">
        <v>47.772311999999999</v>
      </c>
      <c r="R1539" s="140">
        <v>-121.901385</v>
      </c>
      <c r="S1539" s="118" t="s">
        <v>2984</v>
      </c>
    </row>
    <row r="1540" spans="1:20">
      <c r="A1540" s="92" t="s">
        <v>5638</v>
      </c>
      <c r="B1540" s="94" t="s">
        <v>3451</v>
      </c>
      <c r="C1540" s="92" t="s">
        <v>16</v>
      </c>
      <c r="D1540" s="92">
        <v>98019</v>
      </c>
      <c r="E1540" s="92" t="s">
        <v>5639</v>
      </c>
      <c r="F1540" s="138">
        <v>38933</v>
      </c>
      <c r="G1540" s="92" t="s">
        <v>2110</v>
      </c>
      <c r="H1540" s="92">
        <v>1</v>
      </c>
      <c r="I1540" s="92"/>
      <c r="J1540" s="92" t="s">
        <v>19</v>
      </c>
      <c r="K1540" s="92" t="s">
        <v>5632</v>
      </c>
      <c r="L1540" s="92" t="s">
        <v>5633</v>
      </c>
      <c r="M1540" s="92" t="s">
        <v>2971</v>
      </c>
      <c r="N1540" s="133">
        <v>31</v>
      </c>
      <c r="O1540" s="133">
        <v>8</v>
      </c>
      <c r="P1540" s="92">
        <v>2006</v>
      </c>
      <c r="Q1540" s="140">
        <v>47.772311999999999</v>
      </c>
      <c r="R1540" s="140">
        <v>-121.901385</v>
      </c>
      <c r="S1540" s="118" t="s">
        <v>2984</v>
      </c>
    </row>
    <row r="1541" spans="1:20">
      <c r="A1541" s="92" t="s">
        <v>5634</v>
      </c>
      <c r="B1541" s="94" t="s">
        <v>3451</v>
      </c>
      <c r="C1541" s="92" t="s">
        <v>16</v>
      </c>
      <c r="D1541" s="92">
        <v>98019</v>
      </c>
      <c r="E1541" s="92" t="s">
        <v>5635</v>
      </c>
      <c r="F1541" s="138">
        <v>38889</v>
      </c>
      <c r="G1541" s="92" t="s">
        <v>2143</v>
      </c>
      <c r="H1541" s="92">
        <v>0</v>
      </c>
      <c r="I1541" s="92"/>
      <c r="J1541" s="92" t="s">
        <v>19</v>
      </c>
      <c r="K1541" s="92" t="s">
        <v>5632</v>
      </c>
      <c r="L1541" s="92" t="s">
        <v>5633</v>
      </c>
      <c r="M1541" s="92" t="s">
        <v>2971</v>
      </c>
      <c r="N1541" s="133">
        <v>25</v>
      </c>
      <c r="O1541" s="133">
        <v>6</v>
      </c>
      <c r="P1541" s="92">
        <v>2006</v>
      </c>
      <c r="Q1541" s="140">
        <v>47.772311999999999</v>
      </c>
      <c r="R1541" s="140">
        <v>-121.901385</v>
      </c>
      <c r="S1541" s="118" t="s">
        <v>2984</v>
      </c>
    </row>
    <row r="1542" spans="1:20">
      <c r="A1542" s="92" t="s">
        <v>5640</v>
      </c>
      <c r="B1542" s="94" t="s">
        <v>3451</v>
      </c>
      <c r="C1542" s="92" t="s">
        <v>16</v>
      </c>
      <c r="D1542" s="92">
        <v>98019</v>
      </c>
      <c r="E1542" s="92" t="s">
        <v>5641</v>
      </c>
      <c r="F1542" s="138">
        <v>38961</v>
      </c>
      <c r="G1542" s="92" t="s">
        <v>2143</v>
      </c>
      <c r="H1542" s="92">
        <v>0</v>
      </c>
      <c r="I1542" s="92"/>
      <c r="J1542" s="92" t="s">
        <v>19</v>
      </c>
      <c r="K1542" s="92" t="s">
        <v>5632</v>
      </c>
      <c r="L1542" s="92" t="s">
        <v>5633</v>
      </c>
      <c r="M1542" s="92" t="s">
        <v>2971</v>
      </c>
      <c r="N1542" s="133">
        <v>35</v>
      </c>
      <c r="O1542" s="133">
        <v>9</v>
      </c>
      <c r="P1542" s="92">
        <v>2006</v>
      </c>
      <c r="Q1542" s="140">
        <v>47.772311999999999</v>
      </c>
      <c r="R1542" s="140">
        <v>-121.901385</v>
      </c>
      <c r="S1542" s="118" t="s">
        <v>2984</v>
      </c>
    </row>
    <row r="1543" spans="1:20">
      <c r="A1543" s="94" t="s">
        <v>5074</v>
      </c>
      <c r="B1543" s="94" t="s">
        <v>3451</v>
      </c>
      <c r="C1543" s="94" t="s">
        <v>16</v>
      </c>
      <c r="D1543" s="142">
        <v>98042</v>
      </c>
      <c r="E1543" s="142" t="s">
        <v>5075</v>
      </c>
      <c r="F1543" s="143">
        <v>39258</v>
      </c>
      <c r="G1543" s="94" t="s">
        <v>2143</v>
      </c>
      <c r="H1543" s="146">
        <v>0</v>
      </c>
      <c r="I1543" s="146"/>
      <c r="J1543" s="96" t="s">
        <v>19</v>
      </c>
      <c r="K1543" s="139" t="s">
        <v>5076</v>
      </c>
      <c r="L1543" s="144" t="s">
        <v>3067</v>
      </c>
      <c r="M1543" s="135" t="s">
        <v>2901</v>
      </c>
      <c r="N1543" s="92">
        <v>26</v>
      </c>
      <c r="O1543" s="92">
        <v>6</v>
      </c>
      <c r="P1543" s="135">
        <v>2007</v>
      </c>
      <c r="Q1543" s="145">
        <v>47.360430000000001</v>
      </c>
      <c r="R1543" s="145">
        <v>-122.14079</v>
      </c>
      <c r="S1543" s="118" t="s">
        <v>2983</v>
      </c>
    </row>
    <row r="1544" spans="1:20">
      <c r="A1544" s="118" t="s">
        <v>3082</v>
      </c>
      <c r="B1544" s="118">
        <v>33</v>
      </c>
      <c r="C1544" s="118" t="s">
        <v>16</v>
      </c>
      <c r="D1544" s="118">
        <v>98178</v>
      </c>
      <c r="E1544" s="118" t="s">
        <v>3347</v>
      </c>
      <c r="F1544" s="134">
        <v>37837</v>
      </c>
      <c r="G1544" s="136" t="s">
        <v>29</v>
      </c>
      <c r="H1544" s="118">
        <v>34</v>
      </c>
      <c r="J1544" s="118" t="s">
        <v>19</v>
      </c>
      <c r="K1544" s="133" t="s">
        <v>3345</v>
      </c>
      <c r="M1544" s="118" t="s">
        <v>2971</v>
      </c>
      <c r="N1544" s="118">
        <v>32</v>
      </c>
      <c r="O1544" s="118">
        <v>8</v>
      </c>
      <c r="P1544" s="118">
        <v>2003</v>
      </c>
      <c r="Q1544" s="133">
        <v>47.499875000000003</v>
      </c>
      <c r="R1544" s="118">
        <v>-122.23799200000001</v>
      </c>
      <c r="S1544" s="118" t="s">
        <v>2984</v>
      </c>
      <c r="T1544" s="92"/>
    </row>
    <row r="1545" spans="1:20">
      <c r="A1545" s="118" t="s">
        <v>3082</v>
      </c>
      <c r="B1545" s="118">
        <v>33</v>
      </c>
      <c r="C1545" s="118" t="s">
        <v>16</v>
      </c>
      <c r="D1545" s="118">
        <v>98178</v>
      </c>
      <c r="E1545" s="118" t="s">
        <v>3350</v>
      </c>
      <c r="F1545" s="134">
        <v>37845</v>
      </c>
      <c r="G1545" s="135" t="s">
        <v>29</v>
      </c>
      <c r="H1545" s="118">
        <v>11</v>
      </c>
      <c r="J1545" s="118" t="s">
        <v>19</v>
      </c>
      <c r="K1545" s="133" t="s">
        <v>3345</v>
      </c>
      <c r="M1545" s="118" t="s">
        <v>2971</v>
      </c>
      <c r="N1545" s="118">
        <v>33</v>
      </c>
      <c r="O1545" s="118">
        <v>8</v>
      </c>
      <c r="P1545" s="118">
        <v>2003</v>
      </c>
      <c r="Q1545" s="133">
        <v>47.499875000000003</v>
      </c>
      <c r="R1545" s="118">
        <v>-122.23799200000001</v>
      </c>
      <c r="S1545" s="118" t="s">
        <v>2984</v>
      </c>
      <c r="T1545" s="92"/>
    </row>
    <row r="1546" spans="1:20">
      <c r="A1546" s="118" t="s">
        <v>3082</v>
      </c>
      <c r="B1546" s="118">
        <v>33</v>
      </c>
      <c r="C1546" s="118" t="s">
        <v>16</v>
      </c>
      <c r="D1546" s="118">
        <v>98178</v>
      </c>
      <c r="E1546" s="118" t="s">
        <v>3352</v>
      </c>
      <c r="F1546" s="134">
        <v>37852</v>
      </c>
      <c r="G1546" s="135" t="s">
        <v>29</v>
      </c>
      <c r="H1546" s="118">
        <v>13</v>
      </c>
      <c r="J1546" s="118" t="s">
        <v>19</v>
      </c>
      <c r="K1546" s="133" t="s">
        <v>3345</v>
      </c>
      <c r="M1546" s="118" t="s">
        <v>2971</v>
      </c>
      <c r="N1546" s="118">
        <v>34</v>
      </c>
      <c r="O1546" s="118">
        <v>8</v>
      </c>
      <c r="P1546" s="118">
        <v>2003</v>
      </c>
      <c r="Q1546" s="133">
        <v>47.499875000000003</v>
      </c>
      <c r="R1546" s="118">
        <v>-122.23799200000001</v>
      </c>
      <c r="S1546" s="118" t="s">
        <v>2984</v>
      </c>
      <c r="T1546" s="92"/>
    </row>
    <row r="1547" spans="1:20">
      <c r="A1547" s="118" t="s">
        <v>3082</v>
      </c>
      <c r="B1547" s="118">
        <v>33</v>
      </c>
      <c r="C1547" s="118" t="s">
        <v>16</v>
      </c>
      <c r="D1547" s="118">
        <v>98178</v>
      </c>
      <c r="E1547" s="118" t="s">
        <v>3354</v>
      </c>
      <c r="F1547" s="134">
        <v>37859</v>
      </c>
      <c r="G1547" s="135" t="s">
        <v>29</v>
      </c>
      <c r="H1547" s="118">
        <v>10</v>
      </c>
      <c r="J1547" s="118" t="s">
        <v>19</v>
      </c>
      <c r="K1547" s="133" t="s">
        <v>3345</v>
      </c>
      <c r="M1547" s="118" t="s">
        <v>2971</v>
      </c>
      <c r="N1547" s="118">
        <v>35</v>
      </c>
      <c r="O1547" s="118">
        <v>8</v>
      </c>
      <c r="P1547" s="118">
        <v>2003</v>
      </c>
      <c r="Q1547" s="133">
        <v>47.499875000000003</v>
      </c>
      <c r="R1547" s="118">
        <v>-122.23799200000001</v>
      </c>
      <c r="S1547" s="118" t="s">
        <v>2984</v>
      </c>
      <c r="T1547" s="92"/>
    </row>
    <row r="1548" spans="1:20">
      <c r="A1548" s="118" t="s">
        <v>3082</v>
      </c>
      <c r="B1548" s="118">
        <v>33</v>
      </c>
      <c r="C1548" s="118" t="s">
        <v>16</v>
      </c>
      <c r="D1548" s="118">
        <v>98178</v>
      </c>
      <c r="E1548" s="118" t="s">
        <v>3356</v>
      </c>
      <c r="F1548" s="134">
        <v>37879</v>
      </c>
      <c r="G1548" s="135" t="s">
        <v>29</v>
      </c>
      <c r="H1548" s="118">
        <v>4</v>
      </c>
      <c r="J1548" s="118" t="s">
        <v>19</v>
      </c>
      <c r="K1548" s="133" t="s">
        <v>3345</v>
      </c>
      <c r="M1548" s="118" t="s">
        <v>2971</v>
      </c>
      <c r="N1548" s="118">
        <v>38</v>
      </c>
      <c r="O1548" s="118">
        <v>9</v>
      </c>
      <c r="P1548" s="118">
        <v>2003</v>
      </c>
      <c r="Q1548" s="133">
        <v>47.499875000000003</v>
      </c>
      <c r="R1548" s="118">
        <v>-122.23799200000001</v>
      </c>
      <c r="S1548" s="118" t="s">
        <v>2984</v>
      </c>
      <c r="T1548" s="92"/>
    </row>
    <row r="1549" spans="1:20">
      <c r="A1549" s="118" t="s">
        <v>3082</v>
      </c>
      <c r="B1549" s="118">
        <v>33</v>
      </c>
      <c r="C1549" s="118" t="s">
        <v>16</v>
      </c>
      <c r="D1549" s="118">
        <v>98178</v>
      </c>
      <c r="E1549" s="118" t="s">
        <v>3346</v>
      </c>
      <c r="F1549" s="134">
        <v>37831</v>
      </c>
      <c r="G1549" s="135" t="s">
        <v>324</v>
      </c>
      <c r="H1549" s="118">
        <v>1</v>
      </c>
      <c r="J1549" s="118" t="s">
        <v>19</v>
      </c>
      <c r="K1549" s="133" t="s">
        <v>3345</v>
      </c>
      <c r="M1549" s="118" t="s">
        <v>2971</v>
      </c>
      <c r="N1549" s="118">
        <v>31</v>
      </c>
      <c r="O1549" s="118">
        <v>7</v>
      </c>
      <c r="P1549" s="118">
        <v>2003</v>
      </c>
      <c r="Q1549" s="133">
        <v>47.499875000000003</v>
      </c>
      <c r="R1549" s="118">
        <v>-122.23799200000001</v>
      </c>
      <c r="S1549" s="118" t="s">
        <v>2984</v>
      </c>
      <c r="T1549" s="92"/>
    </row>
    <row r="1550" spans="1:20">
      <c r="A1550" s="118" t="s">
        <v>3082</v>
      </c>
      <c r="B1550" s="118">
        <v>33</v>
      </c>
      <c r="C1550" s="118" t="s">
        <v>16</v>
      </c>
      <c r="D1550" s="118">
        <v>98178</v>
      </c>
      <c r="E1550" s="118" t="s">
        <v>3348</v>
      </c>
      <c r="F1550" s="134">
        <v>37837</v>
      </c>
      <c r="G1550" s="135" t="s">
        <v>324</v>
      </c>
      <c r="H1550" s="118">
        <v>2</v>
      </c>
      <c r="J1550" s="118" t="s">
        <v>19</v>
      </c>
      <c r="K1550" s="133" t="s">
        <v>3345</v>
      </c>
      <c r="M1550" s="118" t="s">
        <v>2971</v>
      </c>
      <c r="N1550" s="118">
        <v>32</v>
      </c>
      <c r="O1550" s="118">
        <v>8</v>
      </c>
      <c r="P1550" s="118">
        <v>2003</v>
      </c>
      <c r="Q1550" s="133">
        <v>47.499875000000003</v>
      </c>
      <c r="R1550" s="118">
        <v>-122.23799200000001</v>
      </c>
      <c r="S1550" s="118" t="s">
        <v>2984</v>
      </c>
      <c r="T1550" s="92"/>
    </row>
    <row r="1551" spans="1:20">
      <c r="A1551" s="118" t="s">
        <v>3082</v>
      </c>
      <c r="B1551" s="118">
        <v>33</v>
      </c>
      <c r="C1551" s="118" t="s">
        <v>16</v>
      </c>
      <c r="D1551" s="118">
        <v>98178</v>
      </c>
      <c r="E1551" s="118" t="s">
        <v>3349</v>
      </c>
      <c r="F1551" s="134">
        <v>37837</v>
      </c>
      <c r="G1551" s="136" t="s">
        <v>2110</v>
      </c>
      <c r="H1551" s="118">
        <v>27</v>
      </c>
      <c r="J1551" s="118" t="s">
        <v>19</v>
      </c>
      <c r="K1551" s="133" t="s">
        <v>3345</v>
      </c>
      <c r="M1551" s="118" t="s">
        <v>2971</v>
      </c>
      <c r="N1551" s="118">
        <v>32</v>
      </c>
      <c r="O1551" s="118">
        <v>8</v>
      </c>
      <c r="P1551" s="118">
        <v>2003</v>
      </c>
      <c r="Q1551" s="133">
        <v>47.499875000000003</v>
      </c>
      <c r="R1551" s="118">
        <v>-122.23799200000001</v>
      </c>
      <c r="S1551" s="118" t="s">
        <v>2984</v>
      </c>
      <c r="T1551" s="92"/>
    </row>
    <row r="1552" spans="1:20">
      <c r="A1552" s="118" t="s">
        <v>3082</v>
      </c>
      <c r="B1552" s="118">
        <v>33</v>
      </c>
      <c r="C1552" s="118" t="s">
        <v>16</v>
      </c>
      <c r="D1552" s="118">
        <v>98178</v>
      </c>
      <c r="E1552" s="118" t="s">
        <v>3351</v>
      </c>
      <c r="F1552" s="134">
        <v>37845</v>
      </c>
      <c r="G1552" s="136" t="s">
        <v>2110</v>
      </c>
      <c r="H1552" s="118">
        <v>30</v>
      </c>
      <c r="J1552" s="118" t="s">
        <v>19</v>
      </c>
      <c r="K1552" s="133" t="s">
        <v>3345</v>
      </c>
      <c r="M1552" s="118" t="s">
        <v>2971</v>
      </c>
      <c r="N1552" s="118">
        <v>33</v>
      </c>
      <c r="O1552" s="118">
        <v>8</v>
      </c>
      <c r="P1552" s="118">
        <v>2003</v>
      </c>
      <c r="Q1552" s="133">
        <v>47.499875000000003</v>
      </c>
      <c r="R1552" s="118">
        <v>-122.23799200000001</v>
      </c>
      <c r="S1552" s="118" t="s">
        <v>2984</v>
      </c>
      <c r="T1552" s="92"/>
    </row>
    <row r="1553" spans="1:96">
      <c r="A1553" s="118" t="s">
        <v>3082</v>
      </c>
      <c r="B1553" s="118">
        <v>33</v>
      </c>
      <c r="C1553" s="118" t="s">
        <v>16</v>
      </c>
      <c r="D1553" s="118">
        <v>98178</v>
      </c>
      <c r="E1553" s="118" t="s">
        <v>3353</v>
      </c>
      <c r="F1553" s="134">
        <v>37852</v>
      </c>
      <c r="G1553" s="136" t="s">
        <v>2110</v>
      </c>
      <c r="H1553" s="118">
        <v>36</v>
      </c>
      <c r="J1553" s="118" t="s">
        <v>19</v>
      </c>
      <c r="K1553" s="133" t="s">
        <v>3345</v>
      </c>
      <c r="M1553" s="118" t="s">
        <v>2971</v>
      </c>
      <c r="N1553" s="118">
        <v>34</v>
      </c>
      <c r="O1553" s="118">
        <v>8</v>
      </c>
      <c r="P1553" s="118">
        <v>2003</v>
      </c>
      <c r="Q1553" s="133">
        <v>47.499875000000003</v>
      </c>
      <c r="R1553" s="118">
        <v>-122.23799200000001</v>
      </c>
      <c r="S1553" s="118" t="s">
        <v>2984</v>
      </c>
      <c r="T1553" s="92"/>
    </row>
    <row r="1554" spans="1:96">
      <c r="A1554" s="118" t="s">
        <v>3082</v>
      </c>
      <c r="B1554" s="118">
        <v>33</v>
      </c>
      <c r="C1554" s="118" t="s">
        <v>16</v>
      </c>
      <c r="D1554" s="118">
        <v>98178</v>
      </c>
      <c r="E1554" s="118" t="s">
        <v>3355</v>
      </c>
      <c r="F1554" s="134">
        <v>37859</v>
      </c>
      <c r="G1554" s="136" t="s">
        <v>2110</v>
      </c>
      <c r="H1554" s="118">
        <v>34</v>
      </c>
      <c r="J1554" s="118" t="s">
        <v>19</v>
      </c>
      <c r="K1554" s="133" t="s">
        <v>3345</v>
      </c>
      <c r="M1554" s="118" t="s">
        <v>2971</v>
      </c>
      <c r="N1554" s="118">
        <v>35</v>
      </c>
      <c r="O1554" s="118">
        <v>8</v>
      </c>
      <c r="P1554" s="118">
        <v>2003</v>
      </c>
      <c r="Q1554" s="133">
        <v>47.499875000000003</v>
      </c>
      <c r="R1554" s="118">
        <v>-122.23799200000001</v>
      </c>
      <c r="S1554" s="118" t="s">
        <v>2984</v>
      </c>
      <c r="T1554" s="92"/>
    </row>
    <row r="1555" spans="1:96">
      <c r="A1555" s="118" t="s">
        <v>3082</v>
      </c>
      <c r="B1555" s="118">
        <v>33</v>
      </c>
      <c r="C1555" s="118" t="s">
        <v>16</v>
      </c>
      <c r="D1555" s="118">
        <v>98178</v>
      </c>
      <c r="E1555" s="118" t="s">
        <v>3357</v>
      </c>
      <c r="F1555" s="134">
        <v>37879</v>
      </c>
      <c r="G1555" s="136" t="s">
        <v>2110</v>
      </c>
      <c r="H1555" s="118">
        <v>21</v>
      </c>
      <c r="J1555" s="118" t="s">
        <v>19</v>
      </c>
      <c r="K1555" s="133" t="s">
        <v>3345</v>
      </c>
      <c r="M1555" s="118" t="s">
        <v>2971</v>
      </c>
      <c r="N1555" s="118">
        <v>38</v>
      </c>
      <c r="O1555" s="118">
        <v>9</v>
      </c>
      <c r="P1555" s="118">
        <v>2003</v>
      </c>
      <c r="Q1555" s="133">
        <v>47.499875000000003</v>
      </c>
      <c r="R1555" s="118">
        <v>-122.23799200000001</v>
      </c>
      <c r="S1555" s="118" t="s">
        <v>2984</v>
      </c>
      <c r="T1555" s="92"/>
    </row>
    <row r="1556" spans="1:96">
      <c r="A1556" s="118" t="s">
        <v>3082</v>
      </c>
      <c r="B1556" s="118">
        <v>33</v>
      </c>
      <c r="C1556" s="118" t="s">
        <v>16</v>
      </c>
      <c r="D1556" s="118">
        <v>98178</v>
      </c>
      <c r="E1556" s="118" t="s">
        <v>3358</v>
      </c>
      <c r="F1556" s="134">
        <v>37886</v>
      </c>
      <c r="G1556" s="135" t="s">
        <v>2110</v>
      </c>
      <c r="H1556" s="118">
        <v>6</v>
      </c>
      <c r="J1556" s="118" t="s">
        <v>19</v>
      </c>
      <c r="K1556" s="133" t="s">
        <v>3345</v>
      </c>
      <c r="M1556" s="118" t="s">
        <v>2971</v>
      </c>
      <c r="N1556" s="118">
        <v>39</v>
      </c>
      <c r="O1556" s="118">
        <v>9</v>
      </c>
      <c r="P1556" s="118">
        <v>2003</v>
      </c>
      <c r="Q1556" s="133">
        <v>47.499875000000003</v>
      </c>
      <c r="R1556" s="118">
        <v>-122.23799200000001</v>
      </c>
      <c r="S1556" s="118" t="s">
        <v>2984</v>
      </c>
      <c r="T1556" s="92"/>
    </row>
    <row r="1557" spans="1:96">
      <c r="A1557" s="118" t="s">
        <v>3082</v>
      </c>
      <c r="B1557" s="118">
        <v>33</v>
      </c>
      <c r="C1557" s="118" t="s">
        <v>16</v>
      </c>
      <c r="D1557" s="118">
        <v>98178</v>
      </c>
      <c r="E1557" s="118" t="s">
        <v>3360</v>
      </c>
      <c r="F1557" s="134">
        <v>37900</v>
      </c>
      <c r="G1557" s="135" t="s">
        <v>2110</v>
      </c>
      <c r="H1557" s="118">
        <v>2</v>
      </c>
      <c r="J1557" s="118" t="s">
        <v>19</v>
      </c>
      <c r="K1557" s="133" t="s">
        <v>3345</v>
      </c>
      <c r="M1557" s="118" t="s">
        <v>2971</v>
      </c>
      <c r="N1557" s="118">
        <v>41</v>
      </c>
      <c r="O1557" s="118">
        <v>10</v>
      </c>
      <c r="P1557" s="118">
        <v>2003</v>
      </c>
      <c r="Q1557" s="133">
        <v>47.499875000000003</v>
      </c>
      <c r="R1557" s="118">
        <v>-122.23799200000001</v>
      </c>
      <c r="S1557" s="118" t="s">
        <v>2984</v>
      </c>
      <c r="T1557" s="92"/>
    </row>
    <row r="1558" spans="1:96">
      <c r="A1558" s="118" t="s">
        <v>3082</v>
      </c>
      <c r="B1558" s="118">
        <v>33</v>
      </c>
      <c r="C1558" s="118" t="s">
        <v>16</v>
      </c>
      <c r="D1558" s="118">
        <v>98178</v>
      </c>
      <c r="E1558" s="118" t="s">
        <v>3359</v>
      </c>
      <c r="F1558" s="134">
        <v>37893</v>
      </c>
      <c r="G1558" s="136" t="s">
        <v>309</v>
      </c>
      <c r="H1558" s="118">
        <v>12</v>
      </c>
      <c r="J1558" s="118" t="s">
        <v>19</v>
      </c>
      <c r="K1558" s="133" t="s">
        <v>3345</v>
      </c>
      <c r="M1558" s="118" t="s">
        <v>2971</v>
      </c>
      <c r="N1558" s="118">
        <v>40</v>
      </c>
      <c r="O1558" s="118">
        <v>9</v>
      </c>
      <c r="P1558" s="118">
        <v>2003</v>
      </c>
      <c r="Q1558" s="133">
        <v>47.499875000000003</v>
      </c>
      <c r="R1558" s="118">
        <v>-122.23799200000001</v>
      </c>
      <c r="S1558" s="118" t="s">
        <v>2984</v>
      </c>
      <c r="T1558" s="92"/>
    </row>
    <row r="1559" spans="1:96">
      <c r="A1559" s="118" t="s">
        <v>3082</v>
      </c>
      <c r="B1559" s="118">
        <v>33</v>
      </c>
      <c r="C1559" s="118" t="s">
        <v>16</v>
      </c>
      <c r="D1559" s="118">
        <v>98178</v>
      </c>
      <c r="E1559" s="118" t="s">
        <v>3361</v>
      </c>
      <c r="F1559" s="134">
        <v>37914</v>
      </c>
      <c r="G1559" s="136" t="s">
        <v>78</v>
      </c>
      <c r="H1559" s="118">
        <v>0</v>
      </c>
      <c r="J1559" s="118" t="s">
        <v>19</v>
      </c>
      <c r="K1559" s="133" t="s">
        <v>3345</v>
      </c>
      <c r="L1559" s="118" t="s">
        <v>130</v>
      </c>
      <c r="M1559" s="118" t="s">
        <v>2971</v>
      </c>
      <c r="N1559" s="118">
        <v>43</v>
      </c>
      <c r="O1559" s="118">
        <v>10</v>
      </c>
      <c r="P1559" s="118">
        <v>2003</v>
      </c>
      <c r="Q1559" s="133">
        <v>47.499875000000003</v>
      </c>
      <c r="R1559" s="118">
        <v>-122.23799200000001</v>
      </c>
      <c r="S1559" s="118" t="s">
        <v>2984</v>
      </c>
      <c r="T1559" s="92"/>
    </row>
    <row r="1560" spans="1:96">
      <c r="A1560" s="92" t="s">
        <v>5335</v>
      </c>
      <c r="B1560" s="94" t="s">
        <v>3451</v>
      </c>
      <c r="C1560" s="92" t="s">
        <v>16</v>
      </c>
      <c r="D1560" s="141">
        <v>98022</v>
      </c>
      <c r="E1560" s="92" t="s">
        <v>5336</v>
      </c>
      <c r="F1560" s="138">
        <v>38951</v>
      </c>
      <c r="G1560" s="92" t="s">
        <v>2115</v>
      </c>
      <c r="H1560" s="92">
        <v>3</v>
      </c>
      <c r="I1560" s="92"/>
      <c r="J1560" s="92" t="s">
        <v>19</v>
      </c>
      <c r="K1560" s="152" t="s">
        <v>5328</v>
      </c>
      <c r="L1560" s="92" t="s">
        <v>5210</v>
      </c>
      <c r="M1560" s="92" t="s">
        <v>2901</v>
      </c>
      <c r="N1560" s="133">
        <v>34</v>
      </c>
      <c r="O1560" s="133">
        <v>8</v>
      </c>
      <c r="P1560" s="92">
        <v>2006</v>
      </c>
      <c r="Q1560" s="140">
        <v>47.210251</v>
      </c>
      <c r="R1560" s="140">
        <v>-122.0162952</v>
      </c>
      <c r="S1560" s="118" t="s">
        <v>2983</v>
      </c>
      <c r="T1560" s="92"/>
    </row>
    <row r="1561" spans="1:96">
      <c r="A1561" s="92" t="s">
        <v>5337</v>
      </c>
      <c r="B1561" s="94" t="s">
        <v>3451</v>
      </c>
      <c r="C1561" s="92" t="s">
        <v>16</v>
      </c>
      <c r="D1561" s="141">
        <v>98022</v>
      </c>
      <c r="E1561" s="92" t="s">
        <v>5338</v>
      </c>
      <c r="F1561" s="138">
        <v>38951</v>
      </c>
      <c r="G1561" s="92" t="s">
        <v>2169</v>
      </c>
      <c r="H1561" s="92">
        <v>21</v>
      </c>
      <c r="I1561" s="92"/>
      <c r="J1561" s="92"/>
      <c r="K1561" s="152" t="s">
        <v>5328</v>
      </c>
      <c r="L1561" s="92" t="s">
        <v>5210</v>
      </c>
      <c r="M1561" s="92" t="s">
        <v>2901</v>
      </c>
      <c r="N1561" s="133">
        <v>34</v>
      </c>
      <c r="O1561" s="133">
        <v>8</v>
      </c>
      <c r="P1561" s="92">
        <v>2006</v>
      </c>
      <c r="Q1561" s="140">
        <v>47.210251</v>
      </c>
      <c r="R1561" s="140">
        <v>-122.0162952</v>
      </c>
      <c r="S1561" s="118" t="s">
        <v>2983</v>
      </c>
      <c r="T1561" s="92"/>
    </row>
    <row r="1562" spans="1:96">
      <c r="A1562" s="92" t="s">
        <v>5326</v>
      </c>
      <c r="B1562" s="94" t="s">
        <v>3451</v>
      </c>
      <c r="C1562" s="92" t="s">
        <v>16</v>
      </c>
      <c r="D1562" s="92">
        <v>98022</v>
      </c>
      <c r="E1562" s="92" t="s">
        <v>5327</v>
      </c>
      <c r="F1562" s="138">
        <v>38973</v>
      </c>
      <c r="G1562" s="92" t="s">
        <v>2169</v>
      </c>
      <c r="H1562" s="92">
        <v>3</v>
      </c>
      <c r="I1562" s="92"/>
      <c r="J1562" s="92" t="s">
        <v>19</v>
      </c>
      <c r="K1562" s="152" t="s">
        <v>5328</v>
      </c>
      <c r="L1562" s="92" t="s">
        <v>5210</v>
      </c>
      <c r="M1562" s="92" t="s">
        <v>2901</v>
      </c>
      <c r="N1562" s="133">
        <v>37</v>
      </c>
      <c r="O1562" s="133">
        <v>9</v>
      </c>
      <c r="P1562" s="92">
        <v>2006</v>
      </c>
      <c r="Q1562" s="140">
        <v>47.210205100000003</v>
      </c>
      <c r="R1562" s="140">
        <v>-122.0162952</v>
      </c>
      <c r="S1562" s="118" t="s">
        <v>2983</v>
      </c>
      <c r="T1562" s="92"/>
    </row>
    <row r="1563" spans="1:96">
      <c r="A1563" s="92" t="s">
        <v>5333</v>
      </c>
      <c r="B1563" s="94" t="s">
        <v>3451</v>
      </c>
      <c r="C1563" s="92" t="s">
        <v>16</v>
      </c>
      <c r="D1563" s="141">
        <v>98022</v>
      </c>
      <c r="E1563" s="92" t="s">
        <v>5334</v>
      </c>
      <c r="F1563" s="138">
        <v>38951</v>
      </c>
      <c r="G1563" s="92" t="s">
        <v>1724</v>
      </c>
      <c r="H1563" s="92">
        <v>1</v>
      </c>
      <c r="I1563" s="92"/>
      <c r="J1563" s="92" t="s">
        <v>19</v>
      </c>
      <c r="K1563" s="152" t="s">
        <v>5328</v>
      </c>
      <c r="L1563" s="92" t="s">
        <v>5210</v>
      </c>
      <c r="M1563" s="92" t="s">
        <v>2901</v>
      </c>
      <c r="N1563" s="133">
        <v>34</v>
      </c>
      <c r="O1563" s="133">
        <v>8</v>
      </c>
      <c r="P1563" s="92">
        <v>2006</v>
      </c>
      <c r="Q1563" s="140">
        <v>47.210251</v>
      </c>
      <c r="R1563" s="140">
        <v>-122.0162952</v>
      </c>
      <c r="S1563" s="118" t="s">
        <v>2983</v>
      </c>
      <c r="T1563" s="92"/>
    </row>
    <row r="1564" spans="1:96">
      <c r="A1564" s="92" t="s">
        <v>5329</v>
      </c>
      <c r="B1564" s="94" t="s">
        <v>3451</v>
      </c>
      <c r="C1564" s="92" t="s">
        <v>16</v>
      </c>
      <c r="D1564" s="92">
        <v>98022</v>
      </c>
      <c r="E1564" s="92" t="s">
        <v>5330</v>
      </c>
      <c r="F1564" s="138">
        <v>38973</v>
      </c>
      <c r="G1564" s="92" t="s">
        <v>2110</v>
      </c>
      <c r="H1564" s="92">
        <v>1</v>
      </c>
      <c r="I1564" s="92"/>
      <c r="J1564" s="92" t="s">
        <v>19</v>
      </c>
      <c r="K1564" s="152" t="s">
        <v>5328</v>
      </c>
      <c r="L1564" s="92" t="s">
        <v>5210</v>
      </c>
      <c r="M1564" s="92" t="s">
        <v>2901</v>
      </c>
      <c r="N1564" s="133">
        <v>37</v>
      </c>
      <c r="O1564" s="133">
        <v>9</v>
      </c>
      <c r="P1564" s="92">
        <v>2006</v>
      </c>
      <c r="Q1564" s="140">
        <v>47.210205100000003</v>
      </c>
      <c r="R1564" s="140">
        <v>-122.0162952</v>
      </c>
      <c r="S1564" s="118" t="s">
        <v>2983</v>
      </c>
      <c r="T1564" s="92"/>
    </row>
    <row r="1565" spans="1:96">
      <c r="A1565" s="92" t="s">
        <v>5331</v>
      </c>
      <c r="B1565" s="94" t="s">
        <v>3451</v>
      </c>
      <c r="C1565" s="92" t="s">
        <v>16</v>
      </c>
      <c r="D1565" s="92">
        <v>98022</v>
      </c>
      <c r="E1565" s="92" t="s">
        <v>5332</v>
      </c>
      <c r="F1565" s="138">
        <v>38973</v>
      </c>
      <c r="G1565" s="92" t="s">
        <v>4941</v>
      </c>
      <c r="H1565" s="92">
        <v>1</v>
      </c>
      <c r="I1565" s="92"/>
      <c r="J1565" s="92" t="s">
        <v>19</v>
      </c>
      <c r="K1565" s="152" t="s">
        <v>5328</v>
      </c>
      <c r="L1565" s="92" t="s">
        <v>5210</v>
      </c>
      <c r="M1565" s="92" t="s">
        <v>2901</v>
      </c>
      <c r="N1565" s="133">
        <v>37</v>
      </c>
      <c r="O1565" s="133">
        <v>9</v>
      </c>
      <c r="P1565" s="92">
        <v>2006</v>
      </c>
      <c r="Q1565" s="140">
        <v>47.210205100000003</v>
      </c>
      <c r="R1565" s="140">
        <v>-122.0162952</v>
      </c>
      <c r="S1565" s="118" t="s">
        <v>2983</v>
      </c>
      <c r="T1565" s="92"/>
    </row>
    <row r="1566" spans="1:96">
      <c r="A1566" s="92" t="s">
        <v>5474</v>
      </c>
      <c r="B1566" s="94" t="s">
        <v>3451</v>
      </c>
      <c r="C1566" s="92" t="s">
        <v>16</v>
      </c>
      <c r="D1566" s="92">
        <v>98112</v>
      </c>
      <c r="E1566" s="92" t="s">
        <v>5475</v>
      </c>
      <c r="F1566" s="138">
        <v>39002</v>
      </c>
      <c r="G1566" s="92" t="s">
        <v>2169</v>
      </c>
      <c r="H1566" s="92">
        <v>49</v>
      </c>
      <c r="I1566" s="92"/>
      <c r="J1566" s="92" t="s">
        <v>19</v>
      </c>
      <c r="K1566" s="139" t="s">
        <v>5476</v>
      </c>
      <c r="L1566" s="92" t="s">
        <v>5477</v>
      </c>
      <c r="M1566" s="92" t="s">
        <v>2971</v>
      </c>
      <c r="N1566" s="133">
        <v>41</v>
      </c>
      <c r="O1566" s="133">
        <v>10</v>
      </c>
      <c r="P1566" s="92">
        <v>2006</v>
      </c>
      <c r="Q1566" s="140">
        <v>47.637984600000003</v>
      </c>
      <c r="R1566" s="140">
        <v>-122.28043030000001</v>
      </c>
      <c r="S1566" s="118" t="s">
        <v>2984</v>
      </c>
      <c r="T1566" s="92"/>
      <c r="U1566" s="92"/>
      <c r="V1566" s="92"/>
      <c r="W1566" s="92"/>
      <c r="X1566" s="92"/>
      <c r="Y1566" s="92"/>
      <c r="Z1566" s="92"/>
      <c r="AA1566" s="92"/>
      <c r="AB1566" s="92"/>
      <c r="AC1566" s="92"/>
      <c r="AD1566" s="92"/>
      <c r="AE1566" s="92"/>
      <c r="AF1566" s="92"/>
      <c r="AG1566" s="92"/>
      <c r="AH1566" s="92"/>
      <c r="AI1566" s="92"/>
      <c r="AJ1566" s="92"/>
      <c r="AK1566" s="92"/>
      <c r="AL1566" s="92"/>
      <c r="AM1566" s="92"/>
      <c r="AN1566" s="92"/>
      <c r="AO1566" s="92"/>
      <c r="AP1566" s="92"/>
      <c r="AQ1566" s="92"/>
      <c r="AR1566" s="92"/>
      <c r="AS1566" s="92"/>
      <c r="AT1566" s="92"/>
      <c r="AU1566" s="92"/>
      <c r="AV1566" s="92"/>
      <c r="AW1566" s="92"/>
      <c r="AX1566" s="92"/>
      <c r="AY1566" s="92"/>
      <c r="AZ1566" s="92"/>
      <c r="BA1566" s="92"/>
      <c r="BB1566" s="92"/>
      <c r="BC1566" s="92"/>
      <c r="BD1566" s="92"/>
      <c r="BE1566" s="92"/>
      <c r="BF1566" s="92"/>
      <c r="BG1566" s="92"/>
      <c r="BH1566" s="92"/>
      <c r="BI1566" s="92"/>
      <c r="BJ1566" s="92"/>
      <c r="BK1566" s="92"/>
      <c r="BL1566" s="92"/>
      <c r="BM1566" s="92"/>
      <c r="BN1566" s="92"/>
      <c r="BO1566" s="92"/>
      <c r="BP1566" s="92"/>
      <c r="BQ1566" s="92"/>
      <c r="BR1566" s="92"/>
      <c r="BS1566" s="92"/>
      <c r="BT1566" s="92"/>
      <c r="BU1566" s="92"/>
      <c r="BV1566" s="92"/>
      <c r="BW1566" s="92"/>
      <c r="BX1566" s="92"/>
      <c r="BY1566" s="92"/>
      <c r="BZ1566" s="92"/>
      <c r="CA1566" s="92"/>
      <c r="CB1566" s="92"/>
      <c r="CC1566" s="92"/>
      <c r="CD1566" s="92"/>
      <c r="CE1566" s="92"/>
      <c r="CF1566" s="92"/>
      <c r="CG1566" s="92"/>
      <c r="CH1566" s="92"/>
      <c r="CI1566" s="92"/>
      <c r="CJ1566" s="92"/>
      <c r="CK1566" s="92"/>
      <c r="CL1566" s="92"/>
      <c r="CM1566" s="92"/>
      <c r="CN1566" s="92"/>
      <c r="CO1566" s="92"/>
      <c r="CP1566" s="92"/>
      <c r="CQ1566" s="92"/>
      <c r="CR1566" s="92"/>
    </row>
    <row r="1567" spans="1:96">
      <c r="A1567" s="92" t="s">
        <v>5451</v>
      </c>
      <c r="B1567" s="94" t="s">
        <v>3451</v>
      </c>
      <c r="C1567" s="92" t="s">
        <v>16</v>
      </c>
      <c r="D1567" s="92">
        <v>98040</v>
      </c>
      <c r="E1567" s="92" t="s">
        <v>5452</v>
      </c>
      <c r="F1567" s="138">
        <v>38910</v>
      </c>
      <c r="G1567" s="92" t="s">
        <v>2169</v>
      </c>
      <c r="H1567" s="92">
        <v>5</v>
      </c>
      <c r="I1567" s="92"/>
      <c r="J1567" s="92" t="s">
        <v>19</v>
      </c>
      <c r="K1567" s="139" t="s">
        <v>5453</v>
      </c>
      <c r="L1567" s="92" t="s">
        <v>5454</v>
      </c>
      <c r="M1567" s="92" t="s">
        <v>2971</v>
      </c>
      <c r="N1567" s="133">
        <v>28</v>
      </c>
      <c r="O1567" s="133">
        <v>7</v>
      </c>
      <c r="P1567" s="92">
        <v>2006</v>
      </c>
      <c r="Q1567" s="140">
        <v>47.575631000000001</v>
      </c>
      <c r="R1567" s="140">
        <v>-122.211161</v>
      </c>
      <c r="S1567" s="118" t="s">
        <v>2984</v>
      </c>
      <c r="T1567" s="92"/>
      <c r="U1567" s="92"/>
      <c r="V1567" s="92"/>
      <c r="W1567" s="92"/>
      <c r="X1567" s="92"/>
      <c r="Y1567" s="92"/>
      <c r="Z1567" s="92"/>
      <c r="AA1567" s="92"/>
      <c r="AB1567" s="92"/>
      <c r="AC1567" s="92"/>
      <c r="AD1567" s="92"/>
      <c r="AE1567" s="92"/>
      <c r="AF1567" s="92"/>
      <c r="AG1567" s="92"/>
      <c r="AH1567" s="92"/>
      <c r="AI1567" s="92"/>
      <c r="AJ1567" s="92"/>
      <c r="AK1567" s="92"/>
      <c r="AL1567" s="92"/>
      <c r="AM1567" s="92"/>
      <c r="AN1567" s="92"/>
      <c r="AO1567" s="92"/>
      <c r="AP1567" s="92"/>
      <c r="AQ1567" s="92"/>
      <c r="AR1567" s="92"/>
      <c r="AS1567" s="92"/>
      <c r="AT1567" s="92"/>
      <c r="AU1567" s="92"/>
      <c r="AV1567" s="92"/>
      <c r="AW1567" s="92"/>
      <c r="AX1567" s="92"/>
      <c r="AY1567" s="92"/>
      <c r="AZ1567" s="92"/>
      <c r="BA1567" s="92"/>
      <c r="BB1567" s="92"/>
      <c r="BC1567" s="92"/>
      <c r="BD1567" s="92"/>
      <c r="BE1567" s="92"/>
      <c r="BF1567" s="92"/>
      <c r="BG1567" s="92"/>
      <c r="BH1567" s="92"/>
      <c r="BI1567" s="92"/>
      <c r="BJ1567" s="92"/>
      <c r="BK1567" s="92"/>
      <c r="BL1567" s="92"/>
      <c r="BM1567" s="92"/>
      <c r="BN1567" s="92"/>
      <c r="BO1567" s="92"/>
      <c r="BP1567" s="92"/>
      <c r="BQ1567" s="92"/>
      <c r="BR1567" s="92"/>
      <c r="BS1567" s="92"/>
      <c r="BT1567" s="92"/>
      <c r="BU1567" s="92"/>
      <c r="BV1567" s="92"/>
      <c r="BW1567" s="92"/>
      <c r="BX1567" s="92"/>
      <c r="BY1567" s="92"/>
      <c r="BZ1567" s="92"/>
      <c r="CA1567" s="92"/>
      <c r="CB1567" s="92"/>
      <c r="CC1567" s="92"/>
      <c r="CD1567" s="92"/>
      <c r="CE1567" s="92"/>
      <c r="CF1567" s="92"/>
      <c r="CG1567" s="92"/>
      <c r="CH1567" s="92"/>
      <c r="CI1567" s="92"/>
      <c r="CJ1567" s="92"/>
      <c r="CK1567" s="92"/>
      <c r="CL1567" s="92"/>
      <c r="CM1567" s="92"/>
      <c r="CN1567" s="92"/>
      <c r="CO1567" s="92"/>
      <c r="CP1567" s="92"/>
      <c r="CQ1567" s="92"/>
      <c r="CR1567" s="92"/>
    </row>
    <row r="1568" spans="1:96">
      <c r="A1568" s="118" t="s">
        <v>3082</v>
      </c>
      <c r="B1568" s="118">
        <v>33</v>
      </c>
      <c r="C1568" s="118" t="s">
        <v>16</v>
      </c>
      <c r="D1568" s="118">
        <v>98103</v>
      </c>
      <c r="E1568" s="118" t="s">
        <v>3175</v>
      </c>
      <c r="F1568" s="134">
        <v>37804</v>
      </c>
      <c r="G1568" s="135" t="s">
        <v>29</v>
      </c>
      <c r="H1568" s="118">
        <v>7</v>
      </c>
      <c r="J1568" s="118" t="s">
        <v>19</v>
      </c>
      <c r="K1568" s="133" t="s">
        <v>3174</v>
      </c>
      <c r="M1568" s="118" t="s">
        <v>2901</v>
      </c>
      <c r="N1568" s="118">
        <v>27</v>
      </c>
      <c r="O1568" s="118">
        <v>7</v>
      </c>
      <c r="P1568" s="118">
        <v>2003</v>
      </c>
      <c r="Q1568" s="118">
        <v>47.691236000000004</v>
      </c>
      <c r="R1568" s="118">
        <v>-122.349062</v>
      </c>
      <c r="S1568" s="118" t="s">
        <v>2983</v>
      </c>
      <c r="U1568" s="92"/>
      <c r="V1568" s="92"/>
      <c r="W1568" s="92"/>
      <c r="X1568" s="92"/>
      <c r="Y1568" s="92"/>
      <c r="Z1568" s="92"/>
      <c r="AA1568" s="92"/>
      <c r="AB1568" s="92"/>
      <c r="AC1568" s="92"/>
      <c r="AD1568" s="92"/>
      <c r="AE1568" s="92"/>
      <c r="AF1568" s="92"/>
      <c r="AG1568" s="92"/>
      <c r="AH1568" s="92"/>
      <c r="AI1568" s="92"/>
      <c r="AJ1568" s="92"/>
      <c r="AK1568" s="92"/>
      <c r="AL1568" s="92"/>
      <c r="AM1568" s="92"/>
      <c r="AN1568" s="92"/>
      <c r="AO1568" s="92"/>
      <c r="AP1568" s="92"/>
      <c r="AQ1568" s="92"/>
      <c r="AR1568" s="92"/>
      <c r="AS1568" s="92"/>
      <c r="AT1568" s="92"/>
      <c r="AU1568" s="92"/>
      <c r="AV1568" s="92"/>
      <c r="AW1568" s="92"/>
      <c r="AX1568" s="92"/>
      <c r="AY1568" s="92"/>
      <c r="AZ1568" s="92"/>
      <c r="BA1568" s="92"/>
      <c r="BB1568" s="92"/>
      <c r="BC1568" s="92"/>
      <c r="BD1568" s="92"/>
      <c r="BE1568" s="92"/>
      <c r="BF1568" s="92"/>
      <c r="BG1568" s="92"/>
      <c r="BH1568" s="92"/>
      <c r="BI1568" s="92"/>
      <c r="BJ1568" s="92"/>
      <c r="BK1568" s="92"/>
      <c r="BL1568" s="92"/>
      <c r="BM1568" s="92"/>
      <c r="BN1568" s="92"/>
      <c r="BO1568" s="92"/>
      <c r="BP1568" s="92"/>
      <c r="BQ1568" s="92"/>
      <c r="BR1568" s="92"/>
      <c r="BS1568" s="92"/>
      <c r="BT1568" s="92"/>
      <c r="BU1568" s="92"/>
      <c r="BV1568" s="92"/>
      <c r="BW1568" s="92"/>
      <c r="BX1568" s="92"/>
      <c r="BY1568" s="92"/>
      <c r="BZ1568" s="92"/>
      <c r="CA1568" s="92"/>
      <c r="CB1568" s="92"/>
      <c r="CC1568" s="92"/>
      <c r="CD1568" s="92"/>
      <c r="CE1568" s="92"/>
      <c r="CF1568" s="92"/>
      <c r="CG1568" s="92"/>
      <c r="CH1568" s="92"/>
      <c r="CI1568" s="92"/>
      <c r="CJ1568" s="92"/>
      <c r="CK1568" s="92"/>
      <c r="CL1568" s="92"/>
      <c r="CM1568" s="92"/>
      <c r="CN1568" s="92"/>
      <c r="CO1568" s="92"/>
      <c r="CP1568" s="92"/>
      <c r="CQ1568" s="92"/>
      <c r="CR1568" s="92"/>
    </row>
    <row r="1569" spans="1:96">
      <c r="A1569" s="118" t="s">
        <v>3082</v>
      </c>
      <c r="B1569" s="118">
        <v>33</v>
      </c>
      <c r="C1569" s="118" t="s">
        <v>16</v>
      </c>
      <c r="D1569" s="118">
        <v>98103</v>
      </c>
      <c r="E1569" s="118" t="s">
        <v>3177</v>
      </c>
      <c r="F1569" s="134">
        <v>37810</v>
      </c>
      <c r="G1569" s="135" t="s">
        <v>29</v>
      </c>
      <c r="H1569" s="118">
        <v>4</v>
      </c>
      <c r="J1569" s="118" t="s">
        <v>19</v>
      </c>
      <c r="K1569" s="133" t="s">
        <v>3174</v>
      </c>
      <c r="M1569" s="118" t="s">
        <v>2901</v>
      </c>
      <c r="N1569" s="118">
        <v>28</v>
      </c>
      <c r="O1569" s="118">
        <v>7</v>
      </c>
      <c r="P1569" s="118">
        <v>2003</v>
      </c>
      <c r="Q1569" s="118">
        <v>47.691236000000004</v>
      </c>
      <c r="R1569" s="118">
        <v>-122.349062</v>
      </c>
      <c r="S1569" s="118" t="s">
        <v>2983</v>
      </c>
      <c r="U1569" s="92"/>
      <c r="V1569" s="92"/>
      <c r="W1569" s="92"/>
      <c r="X1569" s="92"/>
      <c r="Y1569" s="92"/>
      <c r="Z1569" s="92"/>
      <c r="AA1569" s="92"/>
      <c r="AB1569" s="92"/>
      <c r="AC1569" s="92"/>
      <c r="AD1569" s="92"/>
      <c r="AE1569" s="92"/>
      <c r="AF1569" s="92"/>
      <c r="AG1569" s="92"/>
      <c r="AH1569" s="92"/>
      <c r="AI1569" s="92"/>
      <c r="AJ1569" s="92"/>
      <c r="AK1569" s="92"/>
      <c r="AL1569" s="92"/>
      <c r="AM1569" s="92"/>
      <c r="AN1569" s="92"/>
      <c r="AO1569" s="92"/>
      <c r="AP1569" s="92"/>
      <c r="AQ1569" s="92"/>
      <c r="AR1569" s="92"/>
      <c r="AS1569" s="92"/>
      <c r="AT1569" s="92"/>
      <c r="AU1569" s="92"/>
      <c r="AV1569" s="92"/>
      <c r="AW1569" s="92"/>
      <c r="AX1569" s="92"/>
      <c r="AY1569" s="92"/>
      <c r="AZ1569" s="92"/>
      <c r="BA1569" s="92"/>
      <c r="BB1569" s="92"/>
      <c r="BC1569" s="92"/>
      <c r="BD1569" s="92"/>
      <c r="BE1569" s="92"/>
      <c r="BF1569" s="92"/>
      <c r="BG1569" s="92"/>
      <c r="BH1569" s="92"/>
      <c r="BI1569" s="92"/>
      <c r="BJ1569" s="92"/>
      <c r="BK1569" s="92"/>
      <c r="BL1569" s="92"/>
      <c r="BM1569" s="92"/>
      <c r="BN1569" s="92"/>
      <c r="BO1569" s="92"/>
      <c r="BP1569" s="92"/>
      <c r="BQ1569" s="92"/>
      <c r="BR1569" s="92"/>
      <c r="BS1569" s="92"/>
      <c r="BT1569" s="92"/>
      <c r="BU1569" s="92"/>
      <c r="BV1569" s="92"/>
      <c r="BW1569" s="92"/>
      <c r="BX1569" s="92"/>
      <c r="BY1569" s="92"/>
      <c r="BZ1569" s="92"/>
      <c r="CA1569" s="92"/>
      <c r="CB1569" s="92"/>
      <c r="CC1569" s="92"/>
      <c r="CD1569" s="92"/>
      <c r="CE1569" s="92"/>
      <c r="CF1569" s="92"/>
      <c r="CG1569" s="92"/>
      <c r="CH1569" s="92"/>
      <c r="CI1569" s="92"/>
      <c r="CJ1569" s="92"/>
      <c r="CK1569" s="92"/>
      <c r="CL1569" s="92"/>
      <c r="CM1569" s="92"/>
      <c r="CN1569" s="92"/>
      <c r="CO1569" s="92"/>
      <c r="CP1569" s="92"/>
      <c r="CQ1569" s="92"/>
      <c r="CR1569" s="92"/>
    </row>
    <row r="1570" spans="1:96">
      <c r="A1570" s="118" t="s">
        <v>3082</v>
      </c>
      <c r="B1570" s="118">
        <v>33</v>
      </c>
      <c r="C1570" s="118" t="s">
        <v>16</v>
      </c>
      <c r="D1570" s="118">
        <v>98103</v>
      </c>
      <c r="E1570" s="118" t="s">
        <v>3178</v>
      </c>
      <c r="F1570" s="134">
        <v>37817</v>
      </c>
      <c r="G1570" s="135" t="s">
        <v>29</v>
      </c>
      <c r="H1570" s="118">
        <v>13</v>
      </c>
      <c r="J1570" s="118" t="s">
        <v>19</v>
      </c>
      <c r="K1570" s="133" t="s">
        <v>3174</v>
      </c>
      <c r="M1570" s="118" t="s">
        <v>2901</v>
      </c>
      <c r="N1570" s="118">
        <v>29</v>
      </c>
      <c r="O1570" s="118">
        <v>7</v>
      </c>
      <c r="P1570" s="118">
        <v>2003</v>
      </c>
      <c r="Q1570" s="118">
        <v>47.691236000000004</v>
      </c>
      <c r="R1570" s="118">
        <v>-122.349062</v>
      </c>
      <c r="S1570" s="118" t="s">
        <v>2983</v>
      </c>
      <c r="U1570" s="92"/>
      <c r="V1570" s="92"/>
      <c r="W1570" s="92"/>
      <c r="X1570" s="92"/>
      <c r="Y1570" s="92"/>
      <c r="Z1570" s="92"/>
      <c r="AA1570" s="92"/>
      <c r="AB1570" s="92"/>
      <c r="AC1570" s="92"/>
      <c r="AD1570" s="92"/>
      <c r="AE1570" s="92"/>
      <c r="AF1570" s="92"/>
      <c r="AG1570" s="92"/>
      <c r="AH1570" s="92"/>
      <c r="AI1570" s="92"/>
      <c r="AJ1570" s="92"/>
      <c r="AK1570" s="92"/>
      <c r="AL1570" s="92"/>
      <c r="AM1570" s="92"/>
      <c r="AN1570" s="92"/>
      <c r="AO1570" s="92"/>
      <c r="AP1570" s="92"/>
      <c r="AQ1570" s="92"/>
      <c r="AR1570" s="92"/>
      <c r="AS1570" s="92"/>
      <c r="AT1570" s="92"/>
      <c r="AU1570" s="92"/>
      <c r="AV1570" s="92"/>
      <c r="AW1570" s="92"/>
      <c r="AX1570" s="92"/>
      <c r="AY1570" s="92"/>
      <c r="AZ1570" s="92"/>
      <c r="BA1570" s="92"/>
      <c r="BB1570" s="92"/>
      <c r="BC1570" s="92"/>
      <c r="BD1570" s="92"/>
      <c r="BE1570" s="92"/>
      <c r="BF1570" s="92"/>
      <c r="BG1570" s="92"/>
      <c r="BH1570" s="92"/>
      <c r="BI1570" s="92"/>
      <c r="BJ1570" s="92"/>
      <c r="BK1570" s="92"/>
      <c r="BL1570" s="92"/>
      <c r="BM1570" s="92"/>
      <c r="BN1570" s="92"/>
      <c r="BO1570" s="92"/>
      <c r="BP1570" s="92"/>
      <c r="BQ1570" s="92"/>
      <c r="BR1570" s="92"/>
      <c r="BS1570" s="92"/>
      <c r="BT1570" s="92"/>
      <c r="BU1570" s="92"/>
      <c r="BV1570" s="92"/>
      <c r="BW1570" s="92"/>
      <c r="BX1570" s="92"/>
      <c r="BY1570" s="92"/>
      <c r="BZ1570" s="92"/>
      <c r="CA1570" s="92"/>
      <c r="CB1570" s="92"/>
      <c r="CC1570" s="92"/>
      <c r="CD1570" s="92"/>
      <c r="CE1570" s="92"/>
      <c r="CF1570" s="92"/>
      <c r="CG1570" s="92"/>
      <c r="CH1570" s="92"/>
      <c r="CI1570" s="92"/>
      <c r="CJ1570" s="92"/>
      <c r="CK1570" s="92"/>
      <c r="CL1570" s="92"/>
      <c r="CM1570" s="92"/>
      <c r="CN1570" s="92"/>
      <c r="CO1570" s="92"/>
      <c r="CP1570" s="92"/>
      <c r="CQ1570" s="92"/>
      <c r="CR1570" s="92"/>
    </row>
    <row r="1571" spans="1:96">
      <c r="A1571" s="118" t="s">
        <v>3082</v>
      </c>
      <c r="B1571" s="118">
        <v>33</v>
      </c>
      <c r="C1571" s="118" t="s">
        <v>16</v>
      </c>
      <c r="D1571" s="118">
        <v>98103</v>
      </c>
      <c r="E1571" s="118" t="s">
        <v>3180</v>
      </c>
      <c r="F1571" s="134">
        <v>37825</v>
      </c>
      <c r="G1571" s="135" t="s">
        <v>29</v>
      </c>
      <c r="H1571" s="118">
        <v>4</v>
      </c>
      <c r="J1571" s="118" t="s">
        <v>19</v>
      </c>
      <c r="K1571" s="133" t="s">
        <v>3174</v>
      </c>
      <c r="M1571" s="118" t="s">
        <v>2901</v>
      </c>
      <c r="N1571" s="118">
        <v>30</v>
      </c>
      <c r="O1571" s="118">
        <v>7</v>
      </c>
      <c r="P1571" s="118">
        <v>2003</v>
      </c>
      <c r="Q1571" s="118">
        <v>47.691236000000004</v>
      </c>
      <c r="R1571" s="118">
        <v>-122.349062</v>
      </c>
      <c r="S1571" s="118" t="s">
        <v>2983</v>
      </c>
      <c r="U1571" s="92"/>
      <c r="V1571" s="92"/>
      <c r="W1571" s="92"/>
      <c r="X1571" s="92"/>
      <c r="Y1571" s="92"/>
      <c r="Z1571" s="92"/>
      <c r="AA1571" s="92"/>
      <c r="AB1571" s="92"/>
      <c r="AC1571" s="92"/>
      <c r="AD1571" s="92"/>
      <c r="AE1571" s="92"/>
      <c r="AF1571" s="92"/>
      <c r="AG1571" s="92"/>
      <c r="AH1571" s="92"/>
      <c r="AI1571" s="92"/>
      <c r="AJ1571" s="92"/>
      <c r="AK1571" s="92"/>
      <c r="AL1571" s="92"/>
      <c r="AM1571" s="92"/>
      <c r="AN1571" s="92"/>
      <c r="AO1571" s="92"/>
      <c r="AP1571" s="92"/>
      <c r="AQ1571" s="92"/>
      <c r="AR1571" s="92"/>
      <c r="AS1571" s="92"/>
      <c r="AT1571" s="92"/>
      <c r="AU1571" s="92"/>
      <c r="AV1571" s="92"/>
      <c r="AW1571" s="92"/>
      <c r="AX1571" s="92"/>
      <c r="AY1571" s="92"/>
      <c r="AZ1571" s="92"/>
      <c r="BA1571" s="92"/>
      <c r="BB1571" s="92"/>
      <c r="BC1571" s="92"/>
      <c r="BD1571" s="92"/>
      <c r="BE1571" s="92"/>
      <c r="BF1571" s="92"/>
      <c r="BG1571" s="92"/>
      <c r="BH1571" s="92"/>
      <c r="BI1571" s="92"/>
      <c r="BJ1571" s="92"/>
      <c r="BK1571" s="92"/>
      <c r="BL1571" s="92"/>
      <c r="BM1571" s="92"/>
      <c r="BN1571" s="92"/>
      <c r="BO1571" s="92"/>
      <c r="BP1571" s="92"/>
      <c r="BQ1571" s="92"/>
      <c r="BR1571" s="92"/>
      <c r="BS1571" s="92"/>
      <c r="BT1571" s="92"/>
      <c r="BU1571" s="92"/>
      <c r="BV1571" s="92"/>
      <c r="BW1571" s="92"/>
      <c r="BX1571" s="92"/>
      <c r="BY1571" s="92"/>
      <c r="BZ1571" s="92"/>
      <c r="CA1571" s="92"/>
      <c r="CB1571" s="92"/>
      <c r="CC1571" s="92"/>
      <c r="CD1571" s="92"/>
      <c r="CE1571" s="92"/>
      <c r="CF1571" s="92"/>
      <c r="CG1571" s="92"/>
      <c r="CH1571" s="92"/>
      <c r="CI1571" s="92"/>
      <c r="CJ1571" s="92"/>
      <c r="CK1571" s="92"/>
      <c r="CL1571" s="92"/>
      <c r="CM1571" s="92"/>
      <c r="CN1571" s="92"/>
      <c r="CO1571" s="92"/>
      <c r="CP1571" s="92"/>
      <c r="CQ1571" s="92"/>
      <c r="CR1571" s="92"/>
    </row>
    <row r="1572" spans="1:96">
      <c r="A1572" s="118" t="s">
        <v>3082</v>
      </c>
      <c r="B1572" s="118">
        <v>33</v>
      </c>
      <c r="C1572" s="118" t="s">
        <v>16</v>
      </c>
      <c r="D1572" s="118">
        <v>98103</v>
      </c>
      <c r="E1572" s="118" t="s">
        <v>3181</v>
      </c>
      <c r="F1572" s="134">
        <v>37831</v>
      </c>
      <c r="G1572" s="135" t="s">
        <v>29</v>
      </c>
      <c r="H1572" s="118">
        <v>17</v>
      </c>
      <c r="J1572" s="118" t="s">
        <v>19</v>
      </c>
      <c r="K1572" s="133" t="s">
        <v>3174</v>
      </c>
      <c r="M1572" s="118" t="s">
        <v>2901</v>
      </c>
      <c r="N1572" s="118">
        <v>31</v>
      </c>
      <c r="O1572" s="118">
        <v>7</v>
      </c>
      <c r="P1572" s="118">
        <v>2003</v>
      </c>
      <c r="Q1572" s="118">
        <v>47.691236000000004</v>
      </c>
      <c r="R1572" s="118">
        <v>-122.349062</v>
      </c>
      <c r="S1572" s="118" t="s">
        <v>2983</v>
      </c>
      <c r="U1572" s="92"/>
      <c r="V1572" s="92"/>
      <c r="W1572" s="92"/>
      <c r="X1572" s="92"/>
      <c r="Y1572" s="92"/>
      <c r="Z1572" s="92"/>
      <c r="AA1572" s="92"/>
      <c r="AB1572" s="92"/>
      <c r="AC1572" s="92"/>
      <c r="AD1572" s="92"/>
      <c r="AE1572" s="92"/>
      <c r="AF1572" s="92"/>
      <c r="AG1572" s="92"/>
      <c r="AH1572" s="92"/>
      <c r="AI1572" s="92"/>
      <c r="AJ1572" s="92"/>
      <c r="AK1572" s="92"/>
      <c r="AL1572" s="92"/>
      <c r="AM1572" s="92"/>
      <c r="AN1572" s="92"/>
      <c r="AO1572" s="92"/>
      <c r="AP1572" s="92"/>
      <c r="AQ1572" s="92"/>
      <c r="AR1572" s="92"/>
      <c r="AS1572" s="92"/>
      <c r="AT1572" s="92"/>
      <c r="AU1572" s="92"/>
      <c r="AV1572" s="92"/>
      <c r="AW1572" s="92"/>
      <c r="AX1572" s="92"/>
      <c r="AY1572" s="92"/>
      <c r="AZ1572" s="92"/>
      <c r="BA1572" s="92"/>
      <c r="BB1572" s="92"/>
      <c r="BC1572" s="92"/>
      <c r="BD1572" s="92"/>
      <c r="BE1572" s="92"/>
      <c r="BF1572" s="92"/>
      <c r="BG1572" s="92"/>
      <c r="BH1572" s="92"/>
      <c r="BI1572" s="92"/>
      <c r="BJ1572" s="92"/>
      <c r="BK1572" s="92"/>
      <c r="BL1572" s="92"/>
      <c r="BM1572" s="92"/>
      <c r="BN1572" s="92"/>
      <c r="BO1572" s="92"/>
      <c r="BP1572" s="92"/>
      <c r="BQ1572" s="92"/>
      <c r="BR1572" s="92"/>
      <c r="BS1572" s="92"/>
      <c r="BT1572" s="92"/>
      <c r="BU1572" s="92"/>
      <c r="BV1572" s="92"/>
      <c r="BW1572" s="92"/>
      <c r="BX1572" s="92"/>
      <c r="BY1572" s="92"/>
      <c r="BZ1572" s="92"/>
      <c r="CA1572" s="92"/>
      <c r="CB1572" s="92"/>
      <c r="CC1572" s="92"/>
      <c r="CD1572" s="92"/>
      <c r="CE1572" s="92"/>
      <c r="CF1572" s="92"/>
      <c r="CG1572" s="92"/>
      <c r="CH1572" s="92"/>
      <c r="CI1572" s="92"/>
      <c r="CJ1572" s="92"/>
      <c r="CK1572" s="92"/>
      <c r="CL1572" s="92"/>
      <c r="CM1572" s="92"/>
      <c r="CN1572" s="92"/>
      <c r="CO1572" s="92"/>
      <c r="CP1572" s="92"/>
      <c r="CQ1572" s="92"/>
      <c r="CR1572" s="92"/>
    </row>
    <row r="1573" spans="1:96">
      <c r="A1573" s="118" t="s">
        <v>3082</v>
      </c>
      <c r="B1573" s="118">
        <v>33</v>
      </c>
      <c r="C1573" s="118" t="s">
        <v>16</v>
      </c>
      <c r="D1573" s="118">
        <v>98103</v>
      </c>
      <c r="E1573" s="118" t="s">
        <v>3184</v>
      </c>
      <c r="F1573" s="134">
        <v>37845</v>
      </c>
      <c r="G1573" s="135" t="s">
        <v>29</v>
      </c>
      <c r="H1573" s="118">
        <v>10</v>
      </c>
      <c r="J1573" s="118" t="s">
        <v>19</v>
      </c>
      <c r="K1573" s="133" t="s">
        <v>3174</v>
      </c>
      <c r="M1573" s="118" t="s">
        <v>2901</v>
      </c>
      <c r="N1573" s="118">
        <v>33</v>
      </c>
      <c r="O1573" s="118">
        <v>8</v>
      </c>
      <c r="P1573" s="118">
        <v>2003</v>
      </c>
      <c r="Q1573" s="118">
        <v>47.691236000000004</v>
      </c>
      <c r="R1573" s="118">
        <v>-122.349062</v>
      </c>
      <c r="S1573" s="118" t="s">
        <v>2983</v>
      </c>
      <c r="U1573" s="92"/>
      <c r="V1573" s="92"/>
      <c r="W1573" s="92"/>
      <c r="X1573" s="92"/>
      <c r="Y1573" s="92"/>
      <c r="Z1573" s="92"/>
      <c r="AA1573" s="92"/>
      <c r="AB1573" s="92"/>
      <c r="AC1573" s="92"/>
      <c r="AD1573" s="92"/>
      <c r="AE1573" s="92"/>
      <c r="AF1573" s="92"/>
      <c r="AG1573" s="92"/>
      <c r="AH1573" s="92"/>
      <c r="AI1573" s="92"/>
      <c r="AJ1573" s="92"/>
      <c r="AK1573" s="92"/>
      <c r="AL1573" s="92"/>
      <c r="AM1573" s="92"/>
      <c r="AN1573" s="92"/>
      <c r="AO1573" s="92"/>
      <c r="AP1573" s="92"/>
      <c r="AQ1573" s="92"/>
      <c r="AR1573" s="92"/>
      <c r="AS1573" s="92"/>
      <c r="AT1573" s="92"/>
      <c r="AU1573" s="92"/>
      <c r="AV1573" s="92"/>
      <c r="AW1573" s="92"/>
      <c r="AX1573" s="92"/>
      <c r="AY1573" s="92"/>
      <c r="AZ1573" s="92"/>
      <c r="BA1573" s="92"/>
      <c r="BB1573" s="92"/>
      <c r="BC1573" s="92"/>
      <c r="BD1573" s="92"/>
      <c r="BE1573" s="92"/>
      <c r="BF1573" s="92"/>
      <c r="BG1573" s="92"/>
      <c r="BH1573" s="92"/>
      <c r="BI1573" s="92"/>
      <c r="BJ1573" s="92"/>
      <c r="BK1573" s="92"/>
      <c r="BL1573" s="92"/>
      <c r="BM1573" s="92"/>
      <c r="BN1573" s="92"/>
      <c r="BO1573" s="92"/>
      <c r="BP1573" s="92"/>
      <c r="BQ1573" s="92"/>
      <c r="BR1573" s="92"/>
      <c r="BS1573" s="92"/>
      <c r="BT1573" s="92"/>
      <c r="BU1573" s="92"/>
      <c r="BV1573" s="92"/>
      <c r="BW1573" s="92"/>
      <c r="BX1573" s="92"/>
      <c r="BY1573" s="92"/>
      <c r="BZ1573" s="92"/>
      <c r="CA1573" s="92"/>
      <c r="CB1573" s="92"/>
      <c r="CC1573" s="92"/>
      <c r="CD1573" s="92"/>
      <c r="CE1573" s="92"/>
      <c r="CF1573" s="92"/>
      <c r="CG1573" s="92"/>
      <c r="CH1573" s="92"/>
      <c r="CI1573" s="92"/>
      <c r="CJ1573" s="92"/>
      <c r="CK1573" s="92"/>
      <c r="CL1573" s="92"/>
      <c r="CM1573" s="92"/>
      <c r="CN1573" s="92"/>
      <c r="CO1573" s="92"/>
      <c r="CP1573" s="92"/>
      <c r="CQ1573" s="92"/>
      <c r="CR1573" s="92"/>
    </row>
    <row r="1574" spans="1:96">
      <c r="A1574" s="118" t="s">
        <v>3082</v>
      </c>
      <c r="B1574" s="118">
        <v>33</v>
      </c>
      <c r="C1574" s="118" t="s">
        <v>16</v>
      </c>
      <c r="D1574" s="118">
        <v>98103</v>
      </c>
      <c r="E1574" s="118" t="s">
        <v>3186</v>
      </c>
      <c r="F1574" s="134">
        <v>37853</v>
      </c>
      <c r="G1574" s="135" t="s">
        <v>29</v>
      </c>
      <c r="H1574" s="118">
        <v>17</v>
      </c>
      <c r="J1574" s="118" t="s">
        <v>19</v>
      </c>
      <c r="K1574" s="133" t="s">
        <v>3174</v>
      </c>
      <c r="M1574" s="118" t="s">
        <v>2901</v>
      </c>
      <c r="N1574" s="118">
        <v>34</v>
      </c>
      <c r="O1574" s="118">
        <v>8</v>
      </c>
      <c r="P1574" s="118">
        <v>2003</v>
      </c>
      <c r="Q1574" s="118">
        <v>47.691236000000004</v>
      </c>
      <c r="R1574" s="118">
        <v>-122.349062</v>
      </c>
      <c r="S1574" s="118" t="s">
        <v>2983</v>
      </c>
      <c r="U1574" s="92"/>
      <c r="V1574" s="92"/>
      <c r="W1574" s="92"/>
      <c r="X1574" s="92"/>
      <c r="Y1574" s="92"/>
      <c r="Z1574" s="92"/>
      <c r="AA1574" s="92"/>
      <c r="AB1574" s="92"/>
      <c r="AC1574" s="92"/>
      <c r="AD1574" s="92"/>
      <c r="AE1574" s="92"/>
      <c r="AF1574" s="92"/>
      <c r="AG1574" s="92"/>
      <c r="AH1574" s="92"/>
      <c r="AI1574" s="92"/>
      <c r="AJ1574" s="92"/>
      <c r="AK1574" s="92"/>
      <c r="AL1574" s="92"/>
      <c r="AM1574" s="92"/>
      <c r="AN1574" s="92"/>
      <c r="AO1574" s="92"/>
      <c r="AP1574" s="92"/>
      <c r="AQ1574" s="92"/>
      <c r="AR1574" s="92"/>
      <c r="AS1574" s="92"/>
      <c r="AT1574" s="92"/>
      <c r="AU1574" s="92"/>
      <c r="AV1574" s="92"/>
      <c r="AW1574" s="92"/>
      <c r="AX1574" s="92"/>
      <c r="AY1574" s="92"/>
      <c r="AZ1574" s="92"/>
      <c r="BA1574" s="92"/>
      <c r="BB1574" s="92"/>
      <c r="BC1574" s="92"/>
      <c r="BD1574" s="92"/>
      <c r="BE1574" s="92"/>
      <c r="BF1574" s="92"/>
      <c r="BG1574" s="92"/>
      <c r="BH1574" s="92"/>
      <c r="BI1574" s="92"/>
      <c r="BJ1574" s="92"/>
      <c r="BK1574" s="92"/>
      <c r="BL1574" s="92"/>
      <c r="BM1574" s="92"/>
      <c r="BN1574" s="92"/>
      <c r="BO1574" s="92"/>
      <c r="BP1574" s="92"/>
      <c r="BQ1574" s="92"/>
      <c r="BR1574" s="92"/>
      <c r="BS1574" s="92"/>
      <c r="BT1574" s="92"/>
      <c r="BU1574" s="92"/>
      <c r="BV1574" s="92"/>
      <c r="BW1574" s="92"/>
      <c r="BX1574" s="92"/>
      <c r="BY1574" s="92"/>
      <c r="BZ1574" s="92"/>
      <c r="CA1574" s="92"/>
      <c r="CB1574" s="92"/>
      <c r="CC1574" s="92"/>
      <c r="CD1574" s="92"/>
      <c r="CE1574" s="92"/>
      <c r="CF1574" s="92"/>
      <c r="CG1574" s="92"/>
      <c r="CH1574" s="92"/>
      <c r="CI1574" s="92"/>
      <c r="CJ1574" s="92"/>
      <c r="CK1574" s="92"/>
      <c r="CL1574" s="92"/>
      <c r="CM1574" s="92"/>
      <c r="CN1574" s="92"/>
      <c r="CO1574" s="92"/>
      <c r="CP1574" s="92"/>
      <c r="CQ1574" s="92"/>
      <c r="CR1574" s="92"/>
    </row>
    <row r="1575" spans="1:96">
      <c r="A1575" s="118" t="s">
        <v>3082</v>
      </c>
      <c r="B1575" s="118">
        <v>33</v>
      </c>
      <c r="C1575" s="118" t="s">
        <v>16</v>
      </c>
      <c r="D1575" s="118">
        <v>98103</v>
      </c>
      <c r="E1575" s="118" t="s">
        <v>3188</v>
      </c>
      <c r="F1575" s="134">
        <v>37860</v>
      </c>
      <c r="G1575" s="135" t="s">
        <v>29</v>
      </c>
      <c r="H1575" s="118">
        <v>16</v>
      </c>
      <c r="J1575" s="118" t="s">
        <v>19</v>
      </c>
      <c r="K1575" s="133" t="s">
        <v>3174</v>
      </c>
      <c r="M1575" s="118" t="s">
        <v>2901</v>
      </c>
      <c r="N1575" s="118">
        <v>35</v>
      </c>
      <c r="O1575" s="118">
        <v>8</v>
      </c>
      <c r="P1575" s="118">
        <v>2003</v>
      </c>
      <c r="Q1575" s="118">
        <v>47.691236000000004</v>
      </c>
      <c r="R1575" s="118">
        <v>-122.349062</v>
      </c>
      <c r="S1575" s="118" t="s">
        <v>2983</v>
      </c>
      <c r="U1575" s="92"/>
      <c r="V1575" s="92"/>
      <c r="W1575" s="92"/>
      <c r="X1575" s="92"/>
      <c r="Y1575" s="92"/>
      <c r="Z1575" s="92"/>
      <c r="AA1575" s="92"/>
      <c r="AB1575" s="92"/>
      <c r="AC1575" s="92"/>
      <c r="AD1575" s="92"/>
      <c r="AE1575" s="92"/>
      <c r="AF1575" s="92"/>
      <c r="AG1575" s="92"/>
      <c r="AH1575" s="92"/>
      <c r="AI1575" s="92"/>
      <c r="AJ1575" s="92"/>
      <c r="AK1575" s="92"/>
      <c r="AL1575" s="92"/>
      <c r="AM1575" s="92"/>
      <c r="AN1575" s="92"/>
      <c r="AO1575" s="92"/>
      <c r="AP1575" s="92"/>
      <c r="AQ1575" s="92"/>
      <c r="AR1575" s="92"/>
      <c r="AS1575" s="92"/>
      <c r="AT1575" s="92"/>
      <c r="AU1575" s="92"/>
      <c r="AV1575" s="92"/>
      <c r="AW1575" s="92"/>
      <c r="AX1575" s="92"/>
      <c r="AY1575" s="92"/>
      <c r="AZ1575" s="92"/>
      <c r="BA1575" s="92"/>
      <c r="BB1575" s="92"/>
      <c r="BC1575" s="92"/>
      <c r="BD1575" s="92"/>
      <c r="BE1575" s="92"/>
      <c r="BF1575" s="92"/>
      <c r="BG1575" s="92"/>
      <c r="BH1575" s="92"/>
      <c r="BI1575" s="92"/>
      <c r="BJ1575" s="92"/>
      <c r="BK1575" s="92"/>
      <c r="BL1575" s="92"/>
      <c r="BM1575" s="92"/>
      <c r="BN1575" s="92"/>
      <c r="BO1575" s="92"/>
      <c r="BP1575" s="92"/>
      <c r="BQ1575" s="92"/>
      <c r="BR1575" s="92"/>
      <c r="BS1575" s="92"/>
      <c r="BT1575" s="92"/>
      <c r="BU1575" s="92"/>
      <c r="BV1575" s="92"/>
      <c r="BW1575" s="92"/>
      <c r="BX1575" s="92"/>
      <c r="BY1575" s="92"/>
      <c r="BZ1575" s="92"/>
      <c r="CA1575" s="92"/>
      <c r="CB1575" s="92"/>
      <c r="CC1575" s="92"/>
      <c r="CD1575" s="92"/>
      <c r="CE1575" s="92"/>
      <c r="CF1575" s="92"/>
      <c r="CG1575" s="92"/>
      <c r="CH1575" s="92"/>
      <c r="CI1575" s="92"/>
      <c r="CJ1575" s="92"/>
      <c r="CK1575" s="92"/>
      <c r="CL1575" s="92"/>
      <c r="CM1575" s="92"/>
      <c r="CN1575" s="92"/>
      <c r="CO1575" s="92"/>
      <c r="CP1575" s="92"/>
      <c r="CQ1575" s="92"/>
      <c r="CR1575" s="92"/>
    </row>
    <row r="1576" spans="1:96">
      <c r="A1576" s="118" t="s">
        <v>3082</v>
      </c>
      <c r="B1576" s="118">
        <v>33</v>
      </c>
      <c r="C1576" s="118" t="s">
        <v>16</v>
      </c>
      <c r="D1576" s="118">
        <v>98103</v>
      </c>
      <c r="E1576" s="118" t="s">
        <v>3190</v>
      </c>
      <c r="F1576" s="134">
        <v>37867</v>
      </c>
      <c r="G1576" s="135" t="s">
        <v>29</v>
      </c>
      <c r="H1576" s="118">
        <v>13</v>
      </c>
      <c r="J1576" s="118" t="s">
        <v>19</v>
      </c>
      <c r="K1576" s="133" t="s">
        <v>3174</v>
      </c>
      <c r="M1576" s="118" t="s">
        <v>2901</v>
      </c>
      <c r="N1576" s="118">
        <v>36</v>
      </c>
      <c r="O1576" s="118">
        <v>9</v>
      </c>
      <c r="P1576" s="118">
        <v>2003</v>
      </c>
      <c r="Q1576" s="118">
        <v>47.691236000000004</v>
      </c>
      <c r="R1576" s="118">
        <v>-122.349062</v>
      </c>
      <c r="S1576" s="118" t="s">
        <v>2983</v>
      </c>
      <c r="U1576" s="92"/>
      <c r="V1576" s="92"/>
      <c r="W1576" s="92"/>
      <c r="X1576" s="92"/>
      <c r="Y1576" s="92"/>
      <c r="Z1576" s="92"/>
      <c r="AA1576" s="92"/>
      <c r="AB1576" s="92"/>
      <c r="AC1576" s="92"/>
      <c r="AD1576" s="92"/>
      <c r="AE1576" s="92"/>
      <c r="AF1576" s="92"/>
      <c r="AG1576" s="92"/>
      <c r="AH1576" s="92"/>
      <c r="AI1576" s="92"/>
      <c r="AJ1576" s="92"/>
      <c r="AK1576" s="92"/>
      <c r="AL1576" s="92"/>
      <c r="AM1576" s="92"/>
      <c r="AN1576" s="92"/>
      <c r="AO1576" s="92"/>
      <c r="AP1576" s="92"/>
      <c r="AQ1576" s="92"/>
      <c r="AR1576" s="92"/>
      <c r="AS1576" s="92"/>
      <c r="AT1576" s="92"/>
      <c r="AU1576" s="92"/>
      <c r="AV1576" s="92"/>
      <c r="AW1576" s="92"/>
      <c r="AX1576" s="92"/>
      <c r="AY1576" s="92"/>
      <c r="AZ1576" s="92"/>
      <c r="BA1576" s="92"/>
      <c r="BB1576" s="92"/>
      <c r="BC1576" s="92"/>
      <c r="BD1576" s="92"/>
      <c r="BE1576" s="92"/>
      <c r="BF1576" s="92"/>
      <c r="BG1576" s="92"/>
      <c r="BH1576" s="92"/>
      <c r="BI1576" s="92"/>
      <c r="BJ1576" s="92"/>
      <c r="BK1576" s="92"/>
      <c r="BL1576" s="92"/>
      <c r="BM1576" s="92"/>
      <c r="BN1576" s="92"/>
      <c r="BO1576" s="92"/>
      <c r="BP1576" s="92"/>
      <c r="BQ1576" s="92"/>
      <c r="BR1576" s="92"/>
      <c r="BS1576" s="92"/>
      <c r="BT1576" s="92"/>
      <c r="BU1576" s="92"/>
      <c r="BV1576" s="92"/>
      <c r="BW1576" s="92"/>
      <c r="BX1576" s="92"/>
      <c r="BY1576" s="92"/>
      <c r="BZ1576" s="92"/>
      <c r="CA1576" s="92"/>
      <c r="CB1576" s="92"/>
      <c r="CC1576" s="92"/>
      <c r="CD1576" s="92"/>
      <c r="CE1576" s="92"/>
      <c r="CF1576" s="92"/>
      <c r="CG1576" s="92"/>
      <c r="CH1576" s="92"/>
      <c r="CI1576" s="92"/>
      <c r="CJ1576" s="92"/>
      <c r="CK1576" s="92"/>
      <c r="CL1576" s="92"/>
      <c r="CM1576" s="92"/>
      <c r="CN1576" s="92"/>
      <c r="CO1576" s="92"/>
      <c r="CP1576" s="92"/>
      <c r="CQ1576" s="92"/>
      <c r="CR1576" s="92"/>
    </row>
    <row r="1577" spans="1:96">
      <c r="A1577" s="118" t="s">
        <v>3082</v>
      </c>
      <c r="B1577" s="118">
        <v>33</v>
      </c>
      <c r="C1577" s="118" t="s">
        <v>16</v>
      </c>
      <c r="D1577" s="118">
        <v>98103</v>
      </c>
      <c r="E1577" s="118" t="s">
        <v>3192</v>
      </c>
      <c r="F1577" s="134">
        <v>37873</v>
      </c>
      <c r="G1577" s="135" t="s">
        <v>29</v>
      </c>
      <c r="H1577" s="118">
        <v>4</v>
      </c>
      <c r="J1577" s="118" t="s">
        <v>19</v>
      </c>
      <c r="K1577" s="133" t="s">
        <v>3174</v>
      </c>
      <c r="M1577" s="118" t="s">
        <v>2901</v>
      </c>
      <c r="N1577" s="118">
        <v>37</v>
      </c>
      <c r="O1577" s="118">
        <v>9</v>
      </c>
      <c r="P1577" s="118">
        <v>2003</v>
      </c>
      <c r="Q1577" s="118">
        <v>47.691236000000004</v>
      </c>
      <c r="R1577" s="118">
        <v>-122.349062</v>
      </c>
      <c r="S1577" s="118" t="s">
        <v>2983</v>
      </c>
      <c r="U1577" s="92"/>
      <c r="V1577" s="92"/>
      <c r="W1577" s="92"/>
      <c r="X1577" s="92"/>
      <c r="Y1577" s="92"/>
      <c r="Z1577" s="92"/>
      <c r="AA1577" s="92"/>
      <c r="AB1577" s="92"/>
      <c r="AC1577" s="92"/>
      <c r="AD1577" s="92"/>
      <c r="AE1577" s="92"/>
      <c r="AF1577" s="92"/>
      <c r="AG1577" s="92"/>
      <c r="AH1577" s="92"/>
      <c r="AI1577" s="92"/>
      <c r="AJ1577" s="92"/>
      <c r="AK1577" s="92"/>
      <c r="AL1577" s="92"/>
      <c r="AM1577" s="92"/>
      <c r="AN1577" s="92"/>
      <c r="AO1577" s="92"/>
      <c r="AP1577" s="92"/>
      <c r="AQ1577" s="92"/>
      <c r="AR1577" s="92"/>
      <c r="AS1577" s="92"/>
      <c r="AT1577" s="92"/>
      <c r="AU1577" s="92"/>
      <c r="AV1577" s="92"/>
      <c r="AW1577" s="92"/>
      <c r="AX1577" s="92"/>
      <c r="AY1577" s="92"/>
      <c r="AZ1577" s="92"/>
      <c r="BA1577" s="92"/>
      <c r="BB1577" s="92"/>
      <c r="BC1577" s="92"/>
      <c r="BD1577" s="92"/>
      <c r="BE1577" s="92"/>
      <c r="BF1577" s="92"/>
      <c r="BG1577" s="92"/>
      <c r="BH1577" s="92"/>
      <c r="BI1577" s="92"/>
      <c r="BJ1577" s="92"/>
      <c r="BK1577" s="92"/>
      <c r="BL1577" s="92"/>
      <c r="BM1577" s="92"/>
      <c r="BN1577" s="92"/>
      <c r="BO1577" s="92"/>
      <c r="BP1577" s="92"/>
      <c r="BQ1577" s="92"/>
      <c r="BR1577" s="92"/>
      <c r="BS1577" s="92"/>
      <c r="BT1577" s="92"/>
      <c r="BU1577" s="92"/>
      <c r="BV1577" s="92"/>
      <c r="BW1577" s="92"/>
      <c r="BX1577" s="92"/>
      <c r="BY1577" s="92"/>
      <c r="BZ1577" s="92"/>
      <c r="CA1577" s="92"/>
      <c r="CB1577" s="92"/>
      <c r="CC1577" s="92"/>
      <c r="CD1577" s="92"/>
      <c r="CE1577" s="92"/>
      <c r="CF1577" s="92"/>
      <c r="CG1577" s="92"/>
      <c r="CH1577" s="92"/>
      <c r="CI1577" s="92"/>
      <c r="CJ1577" s="92"/>
      <c r="CK1577" s="92"/>
      <c r="CL1577" s="92"/>
      <c r="CM1577" s="92"/>
      <c r="CN1577" s="92"/>
      <c r="CO1577" s="92"/>
      <c r="CP1577" s="92"/>
      <c r="CQ1577" s="92"/>
      <c r="CR1577" s="92"/>
    </row>
    <row r="1578" spans="1:96">
      <c r="A1578" s="118" t="s">
        <v>3082</v>
      </c>
      <c r="B1578" s="118">
        <v>33</v>
      </c>
      <c r="C1578" s="118" t="s">
        <v>16</v>
      </c>
      <c r="D1578" s="118">
        <v>98103</v>
      </c>
      <c r="E1578" s="118" t="s">
        <v>3195</v>
      </c>
      <c r="F1578" s="134">
        <v>37888</v>
      </c>
      <c r="G1578" s="135" t="s">
        <v>29</v>
      </c>
      <c r="H1578" s="118">
        <v>3</v>
      </c>
      <c r="J1578" s="118" t="s">
        <v>19</v>
      </c>
      <c r="K1578" s="133" t="s">
        <v>3174</v>
      </c>
      <c r="M1578" s="118" t="s">
        <v>2901</v>
      </c>
      <c r="N1578" s="118">
        <v>39</v>
      </c>
      <c r="O1578" s="118">
        <v>9</v>
      </c>
      <c r="P1578" s="118">
        <v>2003</v>
      </c>
      <c r="Q1578" s="118">
        <v>47.691236000000004</v>
      </c>
      <c r="R1578" s="118">
        <v>-122.349062</v>
      </c>
      <c r="S1578" s="118" t="s">
        <v>2983</v>
      </c>
      <c r="U1578" s="92"/>
      <c r="V1578" s="92"/>
      <c r="W1578" s="92"/>
      <c r="X1578" s="92"/>
      <c r="Y1578" s="92"/>
      <c r="Z1578" s="92"/>
      <c r="AA1578" s="92"/>
      <c r="AB1578" s="92"/>
      <c r="AC1578" s="92"/>
      <c r="AD1578" s="92"/>
      <c r="AE1578" s="92"/>
      <c r="AF1578" s="92"/>
      <c r="AG1578" s="92"/>
      <c r="AH1578" s="92"/>
      <c r="AI1578" s="92"/>
      <c r="AJ1578" s="92"/>
      <c r="AK1578" s="92"/>
      <c r="AL1578" s="92"/>
      <c r="AM1578" s="92"/>
      <c r="AN1578" s="92"/>
      <c r="AO1578" s="92"/>
      <c r="AP1578" s="92"/>
      <c r="AQ1578" s="92"/>
      <c r="AR1578" s="92"/>
      <c r="AS1578" s="92"/>
      <c r="AT1578" s="92"/>
      <c r="AU1578" s="92"/>
      <c r="AV1578" s="92"/>
      <c r="AW1578" s="92"/>
      <c r="AX1578" s="92"/>
      <c r="AY1578" s="92"/>
      <c r="AZ1578" s="92"/>
      <c r="BA1578" s="92"/>
      <c r="BB1578" s="92"/>
      <c r="BC1578" s="92"/>
      <c r="BD1578" s="92"/>
      <c r="BE1578" s="92"/>
      <c r="BF1578" s="92"/>
      <c r="BG1578" s="92"/>
      <c r="BH1578" s="92"/>
      <c r="BI1578" s="92"/>
      <c r="BJ1578" s="92"/>
      <c r="BK1578" s="92"/>
      <c r="BL1578" s="92"/>
      <c r="BM1578" s="92"/>
      <c r="BN1578" s="92"/>
      <c r="BO1578" s="92"/>
      <c r="BP1578" s="92"/>
      <c r="BQ1578" s="92"/>
      <c r="BR1578" s="92"/>
      <c r="BS1578" s="92"/>
      <c r="BT1578" s="92"/>
      <c r="BU1578" s="92"/>
      <c r="BV1578" s="92"/>
      <c r="BW1578" s="92"/>
      <c r="BX1578" s="92"/>
      <c r="BY1578" s="92"/>
      <c r="BZ1578" s="92"/>
      <c r="CA1578" s="92"/>
      <c r="CB1578" s="92"/>
      <c r="CC1578" s="92"/>
      <c r="CD1578" s="92"/>
      <c r="CE1578" s="92"/>
      <c r="CF1578" s="92"/>
      <c r="CG1578" s="92"/>
      <c r="CH1578" s="92"/>
      <c r="CI1578" s="92"/>
      <c r="CJ1578" s="92"/>
      <c r="CK1578" s="92"/>
      <c r="CL1578" s="92"/>
      <c r="CM1578" s="92"/>
      <c r="CN1578" s="92"/>
      <c r="CO1578" s="92"/>
      <c r="CP1578" s="92"/>
      <c r="CQ1578" s="92"/>
      <c r="CR1578" s="92"/>
    </row>
    <row r="1579" spans="1:96">
      <c r="A1579" s="118" t="s">
        <v>3082</v>
      </c>
      <c r="B1579" s="118">
        <v>33</v>
      </c>
      <c r="C1579" s="118" t="s">
        <v>16</v>
      </c>
      <c r="D1579" s="118">
        <v>98103</v>
      </c>
      <c r="E1579" s="118" t="s">
        <v>3197</v>
      </c>
      <c r="F1579" s="134">
        <v>37895</v>
      </c>
      <c r="G1579" s="135" t="s">
        <v>29</v>
      </c>
      <c r="H1579" s="118">
        <v>1</v>
      </c>
      <c r="J1579" s="118" t="s">
        <v>19</v>
      </c>
      <c r="K1579" s="133" t="s">
        <v>3174</v>
      </c>
      <c r="M1579" s="118" t="s">
        <v>2901</v>
      </c>
      <c r="N1579" s="118">
        <v>40</v>
      </c>
      <c r="O1579" s="118">
        <v>10</v>
      </c>
      <c r="P1579" s="118">
        <v>2003</v>
      </c>
      <c r="Q1579" s="118">
        <v>47.691236000000004</v>
      </c>
      <c r="R1579" s="118">
        <v>-122.349062</v>
      </c>
      <c r="S1579" s="118" t="s">
        <v>2983</v>
      </c>
      <c r="U1579" s="92"/>
      <c r="V1579" s="92"/>
      <c r="W1579" s="92"/>
      <c r="X1579" s="92"/>
      <c r="Y1579" s="92"/>
      <c r="Z1579" s="92"/>
      <c r="AA1579" s="92"/>
      <c r="AB1579" s="92"/>
      <c r="AC1579" s="92"/>
      <c r="AD1579" s="92"/>
      <c r="AE1579" s="92"/>
      <c r="AF1579" s="92"/>
      <c r="AG1579" s="92"/>
      <c r="AH1579" s="92"/>
      <c r="AI1579" s="92"/>
      <c r="AJ1579" s="92"/>
      <c r="AK1579" s="92"/>
      <c r="AL1579" s="92"/>
      <c r="AM1579" s="92"/>
      <c r="AN1579" s="92"/>
      <c r="AO1579" s="92"/>
      <c r="AP1579" s="92"/>
      <c r="AQ1579" s="92"/>
      <c r="AR1579" s="92"/>
      <c r="AS1579" s="92"/>
      <c r="AT1579" s="92"/>
      <c r="AU1579" s="92"/>
      <c r="AV1579" s="92"/>
      <c r="AW1579" s="92"/>
      <c r="AX1579" s="92"/>
      <c r="AY1579" s="92"/>
      <c r="AZ1579" s="92"/>
      <c r="BA1579" s="92"/>
      <c r="BB1579" s="92"/>
      <c r="BC1579" s="92"/>
      <c r="BD1579" s="92"/>
      <c r="BE1579" s="92"/>
      <c r="BF1579" s="92"/>
      <c r="BG1579" s="92"/>
      <c r="BH1579" s="92"/>
      <c r="BI1579" s="92"/>
      <c r="BJ1579" s="92"/>
      <c r="BK1579" s="92"/>
      <c r="BL1579" s="92"/>
      <c r="BM1579" s="92"/>
      <c r="BN1579" s="92"/>
      <c r="BO1579" s="92"/>
      <c r="BP1579" s="92"/>
      <c r="BQ1579" s="92"/>
      <c r="BR1579" s="92"/>
      <c r="BS1579" s="92"/>
      <c r="BT1579" s="92"/>
      <c r="BU1579" s="92"/>
      <c r="BV1579" s="92"/>
      <c r="BW1579" s="92"/>
      <c r="BX1579" s="92"/>
      <c r="BY1579" s="92"/>
      <c r="BZ1579" s="92"/>
      <c r="CA1579" s="92"/>
      <c r="CB1579" s="92"/>
      <c r="CC1579" s="92"/>
      <c r="CD1579" s="92"/>
      <c r="CE1579" s="92"/>
      <c r="CF1579" s="92"/>
      <c r="CG1579" s="92"/>
      <c r="CH1579" s="92"/>
      <c r="CI1579" s="92"/>
      <c r="CJ1579" s="92"/>
      <c r="CK1579" s="92"/>
      <c r="CL1579" s="92"/>
      <c r="CM1579" s="92"/>
      <c r="CN1579" s="92"/>
      <c r="CO1579" s="92"/>
      <c r="CP1579" s="92"/>
      <c r="CQ1579" s="92"/>
      <c r="CR1579" s="92"/>
    </row>
    <row r="1580" spans="1:96">
      <c r="A1580" s="118" t="s">
        <v>3082</v>
      </c>
      <c r="B1580" s="118">
        <v>33</v>
      </c>
      <c r="C1580" s="118" t="s">
        <v>16</v>
      </c>
      <c r="D1580" s="118">
        <v>98103</v>
      </c>
      <c r="E1580" s="118" t="s">
        <v>3176</v>
      </c>
      <c r="F1580" s="134">
        <v>37804</v>
      </c>
      <c r="G1580" s="135" t="s">
        <v>2110</v>
      </c>
      <c r="H1580" s="118">
        <v>1</v>
      </c>
      <c r="J1580" s="118" t="s">
        <v>19</v>
      </c>
      <c r="K1580" s="133" t="s">
        <v>3174</v>
      </c>
      <c r="M1580" s="118" t="s">
        <v>2901</v>
      </c>
      <c r="N1580" s="118">
        <v>27</v>
      </c>
      <c r="O1580" s="118">
        <v>7</v>
      </c>
      <c r="P1580" s="118">
        <v>2003</v>
      </c>
      <c r="Q1580" s="118">
        <v>47.691236000000004</v>
      </c>
      <c r="R1580" s="118">
        <v>-122.349062</v>
      </c>
      <c r="S1580" s="118" t="s">
        <v>2983</v>
      </c>
      <c r="U1580" s="92"/>
      <c r="V1580" s="92"/>
      <c r="W1580" s="92"/>
      <c r="X1580" s="92"/>
      <c r="Y1580" s="92"/>
      <c r="Z1580" s="92"/>
      <c r="AA1580" s="92"/>
      <c r="AB1580" s="92"/>
      <c r="AC1580" s="92"/>
      <c r="AD1580" s="92"/>
      <c r="AE1580" s="92"/>
      <c r="AF1580" s="92"/>
      <c r="AG1580" s="92"/>
      <c r="AH1580" s="92"/>
      <c r="AI1580" s="92"/>
      <c r="AJ1580" s="92"/>
      <c r="AK1580" s="92"/>
      <c r="AL1580" s="92"/>
      <c r="AM1580" s="92"/>
      <c r="AN1580" s="92"/>
      <c r="AO1580" s="92"/>
      <c r="AP1580" s="92"/>
      <c r="AQ1580" s="92"/>
      <c r="AR1580" s="92"/>
      <c r="AS1580" s="92"/>
      <c r="AT1580" s="92"/>
      <c r="AU1580" s="92"/>
      <c r="AV1580" s="92"/>
      <c r="AW1580" s="92"/>
      <c r="AX1580" s="92"/>
      <c r="AY1580" s="92"/>
      <c r="AZ1580" s="92"/>
      <c r="BA1580" s="92"/>
      <c r="BB1580" s="92"/>
      <c r="BC1580" s="92"/>
      <c r="BD1580" s="92"/>
      <c r="BE1580" s="92"/>
      <c r="BF1580" s="92"/>
      <c r="BG1580" s="92"/>
      <c r="BH1580" s="92"/>
      <c r="BI1580" s="92"/>
      <c r="BJ1580" s="92"/>
      <c r="BK1580" s="92"/>
      <c r="BL1580" s="92"/>
      <c r="BM1580" s="92"/>
      <c r="BN1580" s="92"/>
      <c r="BO1580" s="92"/>
      <c r="BP1580" s="92"/>
      <c r="BQ1580" s="92"/>
      <c r="BR1580" s="92"/>
      <c r="BS1580" s="92"/>
      <c r="BT1580" s="92"/>
      <c r="BU1580" s="92"/>
      <c r="BV1580" s="92"/>
      <c r="BW1580" s="92"/>
      <c r="BX1580" s="92"/>
      <c r="BY1580" s="92"/>
      <c r="BZ1580" s="92"/>
      <c r="CA1580" s="92"/>
      <c r="CB1580" s="92"/>
      <c r="CC1580" s="92"/>
      <c r="CD1580" s="92"/>
      <c r="CE1580" s="92"/>
      <c r="CF1580" s="92"/>
      <c r="CG1580" s="92"/>
      <c r="CH1580" s="92"/>
      <c r="CI1580" s="92"/>
      <c r="CJ1580" s="92"/>
      <c r="CK1580" s="92"/>
      <c r="CL1580" s="92"/>
      <c r="CM1580" s="92"/>
      <c r="CN1580" s="92"/>
      <c r="CO1580" s="92"/>
      <c r="CP1580" s="92"/>
      <c r="CQ1580" s="92"/>
      <c r="CR1580" s="92"/>
    </row>
    <row r="1581" spans="1:96">
      <c r="A1581" s="118" t="s">
        <v>3082</v>
      </c>
      <c r="B1581" s="118">
        <v>33</v>
      </c>
      <c r="C1581" s="118" t="s">
        <v>16</v>
      </c>
      <c r="D1581" s="118">
        <v>98103</v>
      </c>
      <c r="E1581" s="118" t="s">
        <v>3179</v>
      </c>
      <c r="F1581" s="134">
        <v>37817</v>
      </c>
      <c r="G1581" s="135" t="s">
        <v>2110</v>
      </c>
      <c r="H1581" s="118">
        <v>2</v>
      </c>
      <c r="J1581" s="118" t="s">
        <v>19</v>
      </c>
      <c r="K1581" s="133" t="s">
        <v>3174</v>
      </c>
      <c r="M1581" s="118" t="s">
        <v>2901</v>
      </c>
      <c r="N1581" s="118">
        <v>29</v>
      </c>
      <c r="O1581" s="118">
        <v>7</v>
      </c>
      <c r="P1581" s="118">
        <v>2003</v>
      </c>
      <c r="Q1581" s="118">
        <v>47.691236000000004</v>
      </c>
      <c r="R1581" s="118">
        <v>-122.349062</v>
      </c>
      <c r="S1581" s="118" t="s">
        <v>2983</v>
      </c>
      <c r="U1581" s="92"/>
      <c r="V1581" s="92"/>
      <c r="W1581" s="92"/>
      <c r="X1581" s="92"/>
      <c r="Y1581" s="92"/>
      <c r="Z1581" s="92"/>
      <c r="AA1581" s="92"/>
      <c r="AB1581" s="92"/>
      <c r="AC1581" s="92"/>
      <c r="AD1581" s="92"/>
      <c r="AE1581" s="92"/>
      <c r="AF1581" s="92"/>
      <c r="AG1581" s="92"/>
      <c r="AH1581" s="92"/>
      <c r="AI1581" s="92"/>
      <c r="AJ1581" s="92"/>
      <c r="AK1581" s="92"/>
      <c r="AL1581" s="92"/>
      <c r="AM1581" s="92"/>
      <c r="AN1581" s="92"/>
      <c r="AO1581" s="92"/>
      <c r="AP1581" s="92"/>
      <c r="AQ1581" s="92"/>
      <c r="AR1581" s="92"/>
      <c r="AS1581" s="92"/>
      <c r="AT1581" s="92"/>
      <c r="AU1581" s="92"/>
      <c r="AV1581" s="92"/>
      <c r="AW1581" s="92"/>
      <c r="AX1581" s="92"/>
      <c r="AY1581" s="92"/>
      <c r="AZ1581" s="92"/>
      <c r="BA1581" s="92"/>
      <c r="BB1581" s="92"/>
      <c r="BC1581" s="92"/>
      <c r="BD1581" s="92"/>
      <c r="BE1581" s="92"/>
      <c r="BF1581" s="92"/>
      <c r="BG1581" s="92"/>
      <c r="BH1581" s="92"/>
      <c r="BI1581" s="92"/>
      <c r="BJ1581" s="92"/>
      <c r="BK1581" s="92"/>
      <c r="BL1581" s="92"/>
      <c r="BM1581" s="92"/>
      <c r="BN1581" s="92"/>
      <c r="BO1581" s="92"/>
      <c r="BP1581" s="92"/>
      <c r="BQ1581" s="92"/>
      <c r="BR1581" s="92"/>
      <c r="BS1581" s="92"/>
      <c r="BT1581" s="92"/>
      <c r="BU1581" s="92"/>
      <c r="BV1581" s="92"/>
      <c r="BW1581" s="92"/>
      <c r="BX1581" s="92"/>
      <c r="BY1581" s="92"/>
      <c r="BZ1581" s="92"/>
      <c r="CA1581" s="92"/>
      <c r="CB1581" s="92"/>
      <c r="CC1581" s="92"/>
      <c r="CD1581" s="92"/>
      <c r="CE1581" s="92"/>
      <c r="CF1581" s="92"/>
      <c r="CG1581" s="92"/>
      <c r="CH1581" s="92"/>
      <c r="CI1581" s="92"/>
      <c r="CJ1581" s="92"/>
      <c r="CK1581" s="92"/>
      <c r="CL1581" s="92"/>
      <c r="CM1581" s="92"/>
      <c r="CN1581" s="92"/>
      <c r="CO1581" s="92"/>
      <c r="CP1581" s="92"/>
      <c r="CQ1581" s="92"/>
      <c r="CR1581" s="92"/>
    </row>
    <row r="1582" spans="1:96">
      <c r="A1582" s="118" t="s">
        <v>3082</v>
      </c>
      <c r="B1582" s="118">
        <v>33</v>
      </c>
      <c r="C1582" s="118" t="s">
        <v>16</v>
      </c>
      <c r="D1582" s="118">
        <v>98103</v>
      </c>
      <c r="E1582" s="118" t="s">
        <v>3182</v>
      </c>
      <c r="F1582" s="134">
        <v>37831</v>
      </c>
      <c r="G1582" s="135" t="s">
        <v>2110</v>
      </c>
      <c r="H1582" s="118">
        <v>1</v>
      </c>
      <c r="J1582" s="118" t="s">
        <v>19</v>
      </c>
      <c r="K1582" s="133" t="s">
        <v>3174</v>
      </c>
      <c r="M1582" s="118" t="s">
        <v>2901</v>
      </c>
      <c r="N1582" s="118">
        <v>31</v>
      </c>
      <c r="O1582" s="118">
        <v>7</v>
      </c>
      <c r="P1582" s="118">
        <v>2003</v>
      </c>
      <c r="Q1582" s="118">
        <v>47.691236000000004</v>
      </c>
      <c r="R1582" s="118">
        <v>-122.349062</v>
      </c>
      <c r="S1582" s="118" t="s">
        <v>2983</v>
      </c>
      <c r="U1582" s="92"/>
      <c r="V1582" s="92"/>
      <c r="W1582" s="92"/>
      <c r="X1582" s="92"/>
      <c r="Y1582" s="92"/>
      <c r="Z1582" s="92"/>
      <c r="AA1582" s="92"/>
      <c r="AB1582" s="92"/>
      <c r="AC1582" s="92"/>
      <c r="AD1582" s="92"/>
      <c r="AE1582" s="92"/>
      <c r="AF1582" s="92"/>
      <c r="AG1582" s="92"/>
      <c r="AH1582" s="92"/>
      <c r="AI1582" s="92"/>
      <c r="AJ1582" s="92"/>
      <c r="AK1582" s="92"/>
      <c r="AL1582" s="92"/>
      <c r="AM1582" s="92"/>
      <c r="AN1582" s="92"/>
      <c r="AO1582" s="92"/>
      <c r="AP1582" s="92"/>
      <c r="AQ1582" s="92"/>
      <c r="AR1582" s="92"/>
      <c r="AS1582" s="92"/>
      <c r="AT1582" s="92"/>
      <c r="AU1582" s="92"/>
      <c r="AV1582" s="92"/>
      <c r="AW1582" s="92"/>
      <c r="AX1582" s="92"/>
      <c r="AY1582" s="92"/>
      <c r="AZ1582" s="92"/>
      <c r="BA1582" s="92"/>
      <c r="BB1582" s="92"/>
      <c r="BC1582" s="92"/>
      <c r="BD1582" s="92"/>
      <c r="BE1582" s="92"/>
      <c r="BF1582" s="92"/>
      <c r="BG1582" s="92"/>
      <c r="BH1582" s="92"/>
      <c r="BI1582" s="92"/>
      <c r="BJ1582" s="92"/>
      <c r="BK1582" s="92"/>
      <c r="BL1582" s="92"/>
      <c r="BM1582" s="92"/>
      <c r="BN1582" s="92"/>
      <c r="BO1582" s="92"/>
      <c r="BP1582" s="92"/>
      <c r="BQ1582" s="92"/>
      <c r="BR1582" s="92"/>
      <c r="BS1582" s="92"/>
      <c r="BT1582" s="92"/>
      <c r="BU1582" s="92"/>
      <c r="BV1582" s="92"/>
      <c r="BW1582" s="92"/>
      <c r="BX1582" s="92"/>
      <c r="BY1582" s="92"/>
      <c r="BZ1582" s="92"/>
      <c r="CA1582" s="92"/>
      <c r="CB1582" s="92"/>
      <c r="CC1582" s="92"/>
      <c r="CD1582" s="92"/>
      <c r="CE1582" s="92"/>
      <c r="CF1582" s="92"/>
      <c r="CG1582" s="92"/>
      <c r="CH1582" s="92"/>
      <c r="CI1582" s="92"/>
      <c r="CJ1582" s="92"/>
      <c r="CK1582" s="92"/>
      <c r="CL1582" s="92"/>
      <c r="CM1582" s="92"/>
      <c r="CN1582" s="92"/>
      <c r="CO1582" s="92"/>
      <c r="CP1582" s="92"/>
      <c r="CQ1582" s="92"/>
      <c r="CR1582" s="92"/>
    </row>
    <row r="1583" spans="1:96">
      <c r="A1583" s="118" t="s">
        <v>3082</v>
      </c>
      <c r="B1583" s="118">
        <v>33</v>
      </c>
      <c r="C1583" s="118" t="s">
        <v>16</v>
      </c>
      <c r="D1583" s="118">
        <v>98103</v>
      </c>
      <c r="E1583" s="118" t="s">
        <v>3185</v>
      </c>
      <c r="F1583" s="134">
        <v>37845</v>
      </c>
      <c r="G1583" s="135" t="s">
        <v>2110</v>
      </c>
      <c r="H1583" s="118">
        <v>4</v>
      </c>
      <c r="J1583" s="118" t="s">
        <v>19</v>
      </c>
      <c r="K1583" s="133" t="s">
        <v>3174</v>
      </c>
      <c r="M1583" s="118" t="s">
        <v>2901</v>
      </c>
      <c r="N1583" s="118">
        <v>33</v>
      </c>
      <c r="O1583" s="118">
        <v>8</v>
      </c>
      <c r="P1583" s="118">
        <v>2003</v>
      </c>
      <c r="Q1583" s="118">
        <v>47.691236000000004</v>
      </c>
      <c r="R1583" s="118">
        <v>-122.349062</v>
      </c>
      <c r="S1583" s="118" t="s">
        <v>2983</v>
      </c>
      <c r="U1583" s="92"/>
      <c r="V1583" s="92"/>
      <c r="W1583" s="92"/>
      <c r="X1583" s="92"/>
      <c r="Y1583" s="92"/>
      <c r="Z1583" s="92"/>
      <c r="AA1583" s="92"/>
      <c r="AB1583" s="92"/>
      <c r="AC1583" s="92"/>
      <c r="AD1583" s="92"/>
      <c r="AE1583" s="92"/>
      <c r="AF1583" s="92"/>
      <c r="AG1583" s="92"/>
      <c r="AH1583" s="92"/>
      <c r="AI1583" s="92"/>
      <c r="AJ1583" s="92"/>
      <c r="AK1583" s="92"/>
      <c r="AL1583" s="92"/>
      <c r="AM1583" s="92"/>
      <c r="AN1583" s="92"/>
      <c r="AO1583" s="92"/>
      <c r="AP1583" s="92"/>
      <c r="AQ1583" s="92"/>
      <c r="AR1583" s="92"/>
      <c r="AS1583" s="92"/>
      <c r="AT1583" s="92"/>
      <c r="AU1583" s="92"/>
      <c r="AV1583" s="92"/>
      <c r="AW1583" s="92"/>
      <c r="AX1583" s="92"/>
      <c r="AY1583" s="92"/>
      <c r="AZ1583" s="92"/>
      <c r="BA1583" s="92"/>
      <c r="BB1583" s="92"/>
      <c r="BC1583" s="92"/>
      <c r="BD1583" s="92"/>
      <c r="BE1583" s="92"/>
      <c r="BF1583" s="92"/>
      <c r="BG1583" s="92"/>
      <c r="BH1583" s="92"/>
      <c r="BI1583" s="92"/>
      <c r="BJ1583" s="92"/>
      <c r="BK1583" s="92"/>
      <c r="BL1583" s="92"/>
      <c r="BM1583" s="92"/>
      <c r="BN1583" s="92"/>
      <c r="BO1583" s="92"/>
      <c r="BP1583" s="92"/>
      <c r="BQ1583" s="92"/>
      <c r="BR1583" s="92"/>
      <c r="BS1583" s="92"/>
      <c r="BT1583" s="92"/>
      <c r="BU1583" s="92"/>
      <c r="BV1583" s="92"/>
      <c r="BW1583" s="92"/>
      <c r="BX1583" s="92"/>
      <c r="BY1583" s="92"/>
      <c r="BZ1583" s="92"/>
      <c r="CA1583" s="92"/>
      <c r="CB1583" s="92"/>
      <c r="CC1583" s="92"/>
      <c r="CD1583" s="92"/>
      <c r="CE1583" s="92"/>
      <c r="CF1583" s="92"/>
      <c r="CG1583" s="92"/>
      <c r="CH1583" s="92"/>
      <c r="CI1583" s="92"/>
      <c r="CJ1583" s="92"/>
      <c r="CK1583" s="92"/>
      <c r="CL1583" s="92"/>
      <c r="CM1583" s="92"/>
      <c r="CN1583" s="92"/>
      <c r="CO1583" s="92"/>
      <c r="CP1583" s="92"/>
      <c r="CQ1583" s="92"/>
      <c r="CR1583" s="92"/>
    </row>
    <row r="1584" spans="1:96">
      <c r="A1584" s="118" t="s">
        <v>3082</v>
      </c>
      <c r="B1584" s="118">
        <v>33</v>
      </c>
      <c r="C1584" s="118" t="s">
        <v>16</v>
      </c>
      <c r="D1584" s="118">
        <v>98103</v>
      </c>
      <c r="E1584" s="118" t="s">
        <v>3187</v>
      </c>
      <c r="F1584" s="134">
        <v>37853</v>
      </c>
      <c r="G1584" s="135" t="s">
        <v>2110</v>
      </c>
      <c r="H1584" s="118">
        <v>1</v>
      </c>
      <c r="J1584" s="118" t="s">
        <v>19</v>
      </c>
      <c r="K1584" s="133" t="s">
        <v>3174</v>
      </c>
      <c r="M1584" s="118" t="s">
        <v>2901</v>
      </c>
      <c r="N1584" s="118">
        <v>34</v>
      </c>
      <c r="O1584" s="118">
        <v>8</v>
      </c>
      <c r="P1584" s="118">
        <v>2003</v>
      </c>
      <c r="Q1584" s="118">
        <v>47.691236000000004</v>
      </c>
      <c r="R1584" s="118">
        <v>-122.349062</v>
      </c>
      <c r="S1584" s="118" t="s">
        <v>2983</v>
      </c>
      <c r="U1584" s="92"/>
      <c r="V1584" s="92"/>
      <c r="W1584" s="92"/>
      <c r="X1584" s="92"/>
      <c r="Y1584" s="92"/>
      <c r="Z1584" s="92"/>
      <c r="AA1584" s="92"/>
      <c r="AB1584" s="92"/>
      <c r="AC1584" s="92"/>
      <c r="AD1584" s="92"/>
      <c r="AE1584" s="92"/>
      <c r="AF1584" s="92"/>
      <c r="AG1584" s="92"/>
      <c r="AH1584" s="92"/>
      <c r="AI1584" s="92"/>
      <c r="AJ1584" s="92"/>
      <c r="AK1584" s="92"/>
      <c r="AL1584" s="92"/>
      <c r="AM1584" s="92"/>
      <c r="AN1584" s="92"/>
      <c r="AO1584" s="92"/>
      <c r="AP1584" s="92"/>
      <c r="AQ1584" s="92"/>
      <c r="AR1584" s="92"/>
      <c r="AS1584" s="92"/>
      <c r="AT1584" s="92"/>
      <c r="AU1584" s="92"/>
      <c r="AV1584" s="92"/>
      <c r="AW1584" s="92"/>
      <c r="AX1584" s="92"/>
      <c r="AY1584" s="92"/>
      <c r="AZ1584" s="92"/>
      <c r="BA1584" s="92"/>
      <c r="BB1584" s="92"/>
      <c r="BC1584" s="92"/>
      <c r="BD1584" s="92"/>
      <c r="BE1584" s="92"/>
      <c r="BF1584" s="92"/>
      <c r="BG1584" s="92"/>
      <c r="BH1584" s="92"/>
      <c r="BI1584" s="92"/>
      <c r="BJ1584" s="92"/>
      <c r="BK1584" s="92"/>
      <c r="BL1584" s="92"/>
      <c r="BM1584" s="92"/>
      <c r="BN1584" s="92"/>
      <c r="BO1584" s="92"/>
      <c r="BP1584" s="92"/>
      <c r="BQ1584" s="92"/>
      <c r="BR1584" s="92"/>
      <c r="BS1584" s="92"/>
      <c r="BT1584" s="92"/>
      <c r="BU1584" s="92"/>
      <c r="BV1584" s="92"/>
      <c r="BW1584" s="92"/>
      <c r="BX1584" s="92"/>
      <c r="BY1584" s="92"/>
      <c r="BZ1584" s="92"/>
      <c r="CA1584" s="92"/>
      <c r="CB1584" s="92"/>
      <c r="CC1584" s="92"/>
      <c r="CD1584" s="92"/>
      <c r="CE1584" s="92"/>
      <c r="CF1584" s="92"/>
      <c r="CG1584" s="92"/>
      <c r="CH1584" s="92"/>
      <c r="CI1584" s="92"/>
      <c r="CJ1584" s="92"/>
      <c r="CK1584" s="92"/>
      <c r="CL1584" s="92"/>
      <c r="CM1584" s="92"/>
      <c r="CN1584" s="92"/>
      <c r="CO1584" s="92"/>
      <c r="CP1584" s="92"/>
      <c r="CQ1584" s="92"/>
      <c r="CR1584" s="92"/>
    </row>
    <row r="1585" spans="1:96">
      <c r="A1585" s="118" t="s">
        <v>3082</v>
      </c>
      <c r="B1585" s="118">
        <v>33</v>
      </c>
      <c r="C1585" s="118" t="s">
        <v>16</v>
      </c>
      <c r="D1585" s="118">
        <v>98103</v>
      </c>
      <c r="E1585" s="118" t="s">
        <v>3189</v>
      </c>
      <c r="F1585" s="134">
        <v>37860</v>
      </c>
      <c r="G1585" s="135" t="s">
        <v>2110</v>
      </c>
      <c r="H1585" s="118">
        <v>4</v>
      </c>
      <c r="J1585" s="118" t="s">
        <v>19</v>
      </c>
      <c r="K1585" s="133" t="s">
        <v>3174</v>
      </c>
      <c r="M1585" s="118" t="s">
        <v>2901</v>
      </c>
      <c r="N1585" s="118">
        <v>35</v>
      </c>
      <c r="O1585" s="118">
        <v>8</v>
      </c>
      <c r="P1585" s="118">
        <v>2003</v>
      </c>
      <c r="Q1585" s="118">
        <v>47.691236000000004</v>
      </c>
      <c r="R1585" s="118">
        <v>-122.349062</v>
      </c>
      <c r="S1585" s="118" t="s">
        <v>2983</v>
      </c>
      <c r="U1585" s="92"/>
      <c r="V1585" s="92"/>
      <c r="W1585" s="92"/>
      <c r="X1585" s="92"/>
      <c r="Y1585" s="92"/>
      <c r="Z1585" s="92"/>
      <c r="AA1585" s="92"/>
      <c r="AB1585" s="92"/>
      <c r="AC1585" s="92"/>
      <c r="AD1585" s="92"/>
      <c r="AE1585" s="92"/>
      <c r="AF1585" s="92"/>
      <c r="AG1585" s="92"/>
      <c r="AH1585" s="92"/>
      <c r="AI1585" s="92"/>
      <c r="AJ1585" s="92"/>
      <c r="AK1585" s="92"/>
      <c r="AL1585" s="92"/>
      <c r="AM1585" s="92"/>
      <c r="AN1585" s="92"/>
      <c r="AO1585" s="92"/>
      <c r="AP1585" s="92"/>
      <c r="AQ1585" s="92"/>
      <c r="AR1585" s="92"/>
      <c r="AS1585" s="92"/>
      <c r="AT1585" s="92"/>
      <c r="AU1585" s="92"/>
      <c r="AV1585" s="92"/>
      <c r="AW1585" s="92"/>
      <c r="AX1585" s="92"/>
      <c r="AY1585" s="92"/>
      <c r="AZ1585" s="92"/>
      <c r="BA1585" s="92"/>
      <c r="BB1585" s="92"/>
      <c r="BC1585" s="92"/>
      <c r="BD1585" s="92"/>
      <c r="BE1585" s="92"/>
      <c r="BF1585" s="92"/>
      <c r="BG1585" s="92"/>
      <c r="BH1585" s="92"/>
      <c r="BI1585" s="92"/>
      <c r="BJ1585" s="92"/>
      <c r="BK1585" s="92"/>
      <c r="BL1585" s="92"/>
      <c r="BM1585" s="92"/>
      <c r="BN1585" s="92"/>
      <c r="BO1585" s="92"/>
      <c r="BP1585" s="92"/>
      <c r="BQ1585" s="92"/>
      <c r="BR1585" s="92"/>
      <c r="BS1585" s="92"/>
      <c r="BT1585" s="92"/>
      <c r="BU1585" s="92"/>
      <c r="BV1585" s="92"/>
      <c r="BW1585" s="92"/>
      <c r="BX1585" s="92"/>
      <c r="BY1585" s="92"/>
      <c r="BZ1585" s="92"/>
      <c r="CA1585" s="92"/>
      <c r="CB1585" s="92"/>
      <c r="CC1585" s="92"/>
      <c r="CD1585" s="92"/>
      <c r="CE1585" s="92"/>
      <c r="CF1585" s="92"/>
      <c r="CG1585" s="92"/>
      <c r="CH1585" s="92"/>
      <c r="CI1585" s="92"/>
      <c r="CJ1585" s="92"/>
      <c r="CK1585" s="92"/>
      <c r="CL1585" s="92"/>
      <c r="CM1585" s="92"/>
      <c r="CN1585" s="92"/>
      <c r="CO1585" s="92"/>
      <c r="CP1585" s="92"/>
      <c r="CQ1585" s="92"/>
      <c r="CR1585" s="92"/>
    </row>
    <row r="1586" spans="1:96">
      <c r="A1586" s="118" t="s">
        <v>3082</v>
      </c>
      <c r="B1586" s="118">
        <v>33</v>
      </c>
      <c r="C1586" s="118" t="s">
        <v>16</v>
      </c>
      <c r="D1586" s="118">
        <v>98103</v>
      </c>
      <c r="E1586" s="118" t="s">
        <v>3191</v>
      </c>
      <c r="F1586" s="134">
        <v>37867</v>
      </c>
      <c r="G1586" s="135" t="s">
        <v>2110</v>
      </c>
      <c r="H1586" s="118">
        <v>2</v>
      </c>
      <c r="J1586" s="118" t="s">
        <v>19</v>
      </c>
      <c r="K1586" s="133" t="s">
        <v>3174</v>
      </c>
      <c r="M1586" s="118" t="s">
        <v>2901</v>
      </c>
      <c r="N1586" s="118">
        <v>36</v>
      </c>
      <c r="O1586" s="118">
        <v>9</v>
      </c>
      <c r="P1586" s="118">
        <v>2003</v>
      </c>
      <c r="Q1586" s="118">
        <v>47.691236000000004</v>
      </c>
      <c r="R1586" s="118">
        <v>-122.349062</v>
      </c>
      <c r="S1586" s="118" t="s">
        <v>2983</v>
      </c>
      <c r="U1586" s="92"/>
      <c r="V1586" s="92"/>
      <c r="W1586" s="92"/>
      <c r="X1586" s="92"/>
      <c r="Y1586" s="92"/>
      <c r="Z1586" s="92"/>
      <c r="AA1586" s="92"/>
      <c r="AB1586" s="92"/>
      <c r="AC1586" s="92"/>
      <c r="AD1586" s="92"/>
      <c r="AE1586" s="92"/>
      <c r="AF1586" s="92"/>
      <c r="AG1586" s="92"/>
      <c r="AH1586" s="92"/>
      <c r="AI1586" s="92"/>
      <c r="AJ1586" s="92"/>
      <c r="AK1586" s="92"/>
      <c r="AL1586" s="92"/>
      <c r="AM1586" s="92"/>
      <c r="AN1586" s="92"/>
      <c r="AO1586" s="92"/>
      <c r="AP1586" s="92"/>
      <c r="AQ1586" s="92"/>
      <c r="AR1586" s="92"/>
      <c r="AS1586" s="92"/>
      <c r="AT1586" s="92"/>
      <c r="AU1586" s="92"/>
      <c r="AV1586" s="92"/>
      <c r="AW1586" s="92"/>
      <c r="AX1586" s="92"/>
      <c r="AY1586" s="92"/>
      <c r="AZ1586" s="92"/>
      <c r="BA1586" s="92"/>
      <c r="BB1586" s="92"/>
      <c r="BC1586" s="92"/>
      <c r="BD1586" s="92"/>
      <c r="BE1586" s="92"/>
      <c r="BF1586" s="92"/>
      <c r="BG1586" s="92"/>
      <c r="BH1586" s="92"/>
      <c r="BI1586" s="92"/>
      <c r="BJ1586" s="92"/>
      <c r="BK1586" s="92"/>
      <c r="BL1586" s="92"/>
      <c r="BM1586" s="92"/>
      <c r="BN1586" s="92"/>
      <c r="BO1586" s="92"/>
      <c r="BP1586" s="92"/>
      <c r="BQ1586" s="92"/>
      <c r="BR1586" s="92"/>
      <c r="BS1586" s="92"/>
      <c r="BT1586" s="92"/>
      <c r="BU1586" s="92"/>
      <c r="BV1586" s="92"/>
      <c r="BW1586" s="92"/>
      <c r="BX1586" s="92"/>
      <c r="BY1586" s="92"/>
      <c r="BZ1586" s="92"/>
      <c r="CA1586" s="92"/>
      <c r="CB1586" s="92"/>
      <c r="CC1586" s="92"/>
      <c r="CD1586" s="92"/>
      <c r="CE1586" s="92"/>
      <c r="CF1586" s="92"/>
      <c r="CG1586" s="92"/>
      <c r="CH1586" s="92"/>
      <c r="CI1586" s="92"/>
      <c r="CJ1586" s="92"/>
      <c r="CK1586" s="92"/>
      <c r="CL1586" s="92"/>
      <c r="CM1586" s="92"/>
      <c r="CN1586" s="92"/>
      <c r="CO1586" s="92"/>
      <c r="CP1586" s="92"/>
      <c r="CQ1586" s="92"/>
      <c r="CR1586" s="92"/>
    </row>
    <row r="1587" spans="1:96">
      <c r="A1587" s="118" t="s">
        <v>3082</v>
      </c>
      <c r="B1587" s="118">
        <v>33</v>
      </c>
      <c r="C1587" s="118" t="s">
        <v>16</v>
      </c>
      <c r="D1587" s="118">
        <v>98103</v>
      </c>
      <c r="E1587" s="118" t="s">
        <v>3193</v>
      </c>
      <c r="F1587" s="134">
        <v>37873</v>
      </c>
      <c r="G1587" s="135" t="s">
        <v>2110</v>
      </c>
      <c r="H1587" s="118">
        <v>5</v>
      </c>
      <c r="J1587" s="118" t="s">
        <v>19</v>
      </c>
      <c r="K1587" s="133" t="s">
        <v>3174</v>
      </c>
      <c r="M1587" s="118" t="s">
        <v>2901</v>
      </c>
      <c r="N1587" s="118">
        <v>37</v>
      </c>
      <c r="O1587" s="118">
        <v>9</v>
      </c>
      <c r="P1587" s="118">
        <v>2003</v>
      </c>
      <c r="Q1587" s="118">
        <v>47.691236000000004</v>
      </c>
      <c r="R1587" s="118">
        <v>-122.349062</v>
      </c>
      <c r="S1587" s="118" t="s">
        <v>2983</v>
      </c>
      <c r="U1587" s="92"/>
      <c r="V1587" s="92"/>
      <c r="W1587" s="92"/>
      <c r="X1587" s="92"/>
      <c r="Y1587" s="92"/>
      <c r="Z1587" s="92"/>
      <c r="AA1587" s="92"/>
      <c r="AB1587" s="92"/>
      <c r="AC1587" s="92"/>
      <c r="AD1587" s="92"/>
      <c r="AE1587" s="92"/>
      <c r="AF1587" s="92"/>
      <c r="AG1587" s="92"/>
      <c r="AH1587" s="92"/>
      <c r="AI1587" s="92"/>
      <c r="AJ1587" s="92"/>
      <c r="AK1587" s="92"/>
      <c r="AL1587" s="92"/>
      <c r="AM1587" s="92"/>
      <c r="AN1587" s="92"/>
      <c r="AO1587" s="92"/>
      <c r="AP1587" s="92"/>
      <c r="AQ1587" s="92"/>
      <c r="AR1587" s="92"/>
      <c r="AS1587" s="92"/>
      <c r="AT1587" s="92"/>
      <c r="AU1587" s="92"/>
      <c r="AV1587" s="92"/>
      <c r="AW1587" s="92"/>
      <c r="AX1587" s="92"/>
      <c r="AY1587" s="92"/>
      <c r="AZ1587" s="92"/>
      <c r="BA1587" s="92"/>
      <c r="BB1587" s="92"/>
      <c r="BC1587" s="92"/>
      <c r="BD1587" s="92"/>
      <c r="BE1587" s="92"/>
      <c r="BF1587" s="92"/>
      <c r="BG1587" s="92"/>
      <c r="BH1587" s="92"/>
      <c r="BI1587" s="92"/>
      <c r="BJ1587" s="92"/>
      <c r="BK1587" s="92"/>
      <c r="BL1587" s="92"/>
      <c r="BM1587" s="92"/>
      <c r="BN1587" s="92"/>
      <c r="BO1587" s="92"/>
      <c r="BP1587" s="92"/>
      <c r="BQ1587" s="92"/>
      <c r="BR1587" s="92"/>
      <c r="BS1587" s="92"/>
      <c r="BT1587" s="92"/>
      <c r="BU1587" s="92"/>
      <c r="BV1587" s="92"/>
      <c r="BW1587" s="92"/>
      <c r="BX1587" s="92"/>
      <c r="BY1587" s="92"/>
      <c r="BZ1587" s="92"/>
      <c r="CA1587" s="92"/>
      <c r="CB1587" s="92"/>
      <c r="CC1587" s="92"/>
      <c r="CD1587" s="92"/>
      <c r="CE1587" s="92"/>
      <c r="CF1587" s="92"/>
      <c r="CG1587" s="92"/>
      <c r="CH1587" s="92"/>
      <c r="CI1587" s="92"/>
      <c r="CJ1587" s="92"/>
      <c r="CK1587" s="92"/>
      <c r="CL1587" s="92"/>
      <c r="CM1587" s="92"/>
      <c r="CN1587" s="92"/>
      <c r="CO1587" s="92"/>
      <c r="CP1587" s="92"/>
      <c r="CQ1587" s="92"/>
      <c r="CR1587" s="92"/>
    </row>
    <row r="1588" spans="1:96">
      <c r="A1588" s="118" t="s">
        <v>3082</v>
      </c>
      <c r="B1588" s="118">
        <v>33</v>
      </c>
      <c r="C1588" s="118" t="s">
        <v>16</v>
      </c>
      <c r="D1588" s="118">
        <v>98103</v>
      </c>
      <c r="E1588" s="118" t="s">
        <v>3194</v>
      </c>
      <c r="F1588" s="134">
        <v>37881</v>
      </c>
      <c r="G1588" s="135" t="s">
        <v>2110</v>
      </c>
      <c r="H1588" s="118">
        <v>2</v>
      </c>
      <c r="J1588" s="118" t="s">
        <v>19</v>
      </c>
      <c r="K1588" s="133" t="s">
        <v>3174</v>
      </c>
      <c r="M1588" s="118" t="s">
        <v>2901</v>
      </c>
      <c r="N1588" s="118">
        <v>38</v>
      </c>
      <c r="O1588" s="118">
        <v>9</v>
      </c>
      <c r="P1588" s="118">
        <v>2003</v>
      </c>
      <c r="Q1588" s="118">
        <v>47.691236000000004</v>
      </c>
      <c r="R1588" s="118">
        <v>-122.349062</v>
      </c>
      <c r="S1588" s="118" t="s">
        <v>2983</v>
      </c>
      <c r="U1588" s="92"/>
      <c r="V1588" s="92"/>
      <c r="W1588" s="92"/>
      <c r="X1588" s="92"/>
      <c r="Y1588" s="92"/>
      <c r="Z1588" s="92"/>
      <c r="AA1588" s="92"/>
      <c r="AB1588" s="92"/>
      <c r="AC1588" s="92"/>
      <c r="AD1588" s="92"/>
      <c r="AE1588" s="92"/>
      <c r="AF1588" s="92"/>
      <c r="AG1588" s="92"/>
      <c r="AH1588" s="92"/>
      <c r="AI1588" s="92"/>
      <c r="AJ1588" s="92"/>
      <c r="AK1588" s="92"/>
      <c r="AL1588" s="92"/>
      <c r="AM1588" s="92"/>
      <c r="AN1588" s="92"/>
      <c r="AO1588" s="92"/>
      <c r="AP1588" s="92"/>
      <c r="AQ1588" s="92"/>
      <c r="AR1588" s="92"/>
      <c r="AS1588" s="92"/>
      <c r="AT1588" s="92"/>
      <c r="AU1588" s="92"/>
      <c r="AV1588" s="92"/>
      <c r="AW1588" s="92"/>
      <c r="AX1588" s="92"/>
      <c r="AY1588" s="92"/>
      <c r="AZ1588" s="92"/>
      <c r="BA1588" s="92"/>
      <c r="BB1588" s="92"/>
      <c r="BC1588" s="92"/>
      <c r="BD1588" s="92"/>
      <c r="BE1588" s="92"/>
      <c r="BF1588" s="92"/>
      <c r="BG1588" s="92"/>
      <c r="BH1588" s="92"/>
      <c r="BI1588" s="92"/>
      <c r="BJ1588" s="92"/>
      <c r="BK1588" s="92"/>
      <c r="BL1588" s="92"/>
      <c r="BM1588" s="92"/>
      <c r="BN1588" s="92"/>
      <c r="BO1588" s="92"/>
      <c r="BP1588" s="92"/>
      <c r="BQ1588" s="92"/>
      <c r="BR1588" s="92"/>
      <c r="BS1588" s="92"/>
      <c r="BT1588" s="92"/>
      <c r="BU1588" s="92"/>
      <c r="BV1588" s="92"/>
      <c r="BW1588" s="92"/>
      <c r="BX1588" s="92"/>
      <c r="BY1588" s="92"/>
      <c r="BZ1588" s="92"/>
      <c r="CA1588" s="92"/>
      <c r="CB1588" s="92"/>
      <c r="CC1588" s="92"/>
      <c r="CD1588" s="92"/>
      <c r="CE1588" s="92"/>
      <c r="CF1588" s="92"/>
      <c r="CG1588" s="92"/>
      <c r="CH1588" s="92"/>
      <c r="CI1588" s="92"/>
      <c r="CJ1588" s="92"/>
      <c r="CK1588" s="92"/>
      <c r="CL1588" s="92"/>
      <c r="CM1588" s="92"/>
      <c r="CN1588" s="92"/>
      <c r="CO1588" s="92"/>
      <c r="CP1588" s="92"/>
      <c r="CQ1588" s="92"/>
      <c r="CR1588" s="92"/>
    </row>
    <row r="1589" spans="1:96">
      <c r="A1589" s="118" t="s">
        <v>3082</v>
      </c>
      <c r="B1589" s="118">
        <v>33</v>
      </c>
      <c r="C1589" s="118" t="s">
        <v>16</v>
      </c>
      <c r="D1589" s="118">
        <v>98103</v>
      </c>
      <c r="E1589" s="118" t="s">
        <v>3196</v>
      </c>
      <c r="F1589" s="134">
        <v>37895</v>
      </c>
      <c r="G1589" s="135" t="s">
        <v>2110</v>
      </c>
      <c r="H1589" s="118">
        <v>5</v>
      </c>
      <c r="J1589" s="118" t="s">
        <v>19</v>
      </c>
      <c r="K1589" s="133" t="s">
        <v>3174</v>
      </c>
      <c r="M1589" s="118" t="s">
        <v>2901</v>
      </c>
      <c r="N1589" s="118">
        <v>40</v>
      </c>
      <c r="O1589" s="118">
        <v>10</v>
      </c>
      <c r="P1589" s="118">
        <v>2003</v>
      </c>
      <c r="Q1589" s="118">
        <v>47.691236000000004</v>
      </c>
      <c r="R1589" s="118">
        <v>-122.349062</v>
      </c>
      <c r="S1589" s="118" t="s">
        <v>2983</v>
      </c>
      <c r="U1589" s="92"/>
      <c r="V1589" s="92"/>
      <c r="W1589" s="92"/>
      <c r="X1589" s="92"/>
      <c r="Y1589" s="92"/>
      <c r="Z1589" s="92"/>
      <c r="AA1589" s="92"/>
      <c r="AB1589" s="92"/>
      <c r="AC1589" s="92"/>
      <c r="AD1589" s="92"/>
      <c r="AE1589" s="92"/>
      <c r="AF1589" s="92"/>
      <c r="AG1589" s="92"/>
      <c r="AH1589" s="92"/>
      <c r="AI1589" s="92"/>
      <c r="AJ1589" s="92"/>
      <c r="AK1589" s="92"/>
      <c r="AL1589" s="92"/>
      <c r="AM1589" s="92"/>
      <c r="AN1589" s="92"/>
      <c r="AO1589" s="92"/>
      <c r="AP1589" s="92"/>
      <c r="AQ1589" s="92"/>
      <c r="AR1589" s="92"/>
      <c r="AS1589" s="92"/>
      <c r="AT1589" s="92"/>
      <c r="AU1589" s="92"/>
      <c r="AV1589" s="92"/>
      <c r="AW1589" s="92"/>
      <c r="AX1589" s="92"/>
      <c r="AY1589" s="92"/>
      <c r="AZ1589" s="92"/>
      <c r="BA1589" s="92"/>
      <c r="BB1589" s="92"/>
      <c r="BC1589" s="92"/>
      <c r="BD1589" s="92"/>
      <c r="BE1589" s="92"/>
      <c r="BF1589" s="92"/>
      <c r="BG1589" s="92"/>
      <c r="BH1589" s="92"/>
      <c r="BI1589" s="92"/>
      <c r="BJ1589" s="92"/>
      <c r="BK1589" s="92"/>
      <c r="BL1589" s="92"/>
      <c r="BM1589" s="92"/>
      <c r="BN1589" s="92"/>
      <c r="BO1589" s="92"/>
      <c r="BP1589" s="92"/>
      <c r="BQ1589" s="92"/>
      <c r="BR1589" s="92"/>
      <c r="BS1589" s="92"/>
      <c r="BT1589" s="92"/>
      <c r="BU1589" s="92"/>
      <c r="BV1589" s="92"/>
      <c r="BW1589" s="92"/>
      <c r="BX1589" s="92"/>
      <c r="BY1589" s="92"/>
      <c r="BZ1589" s="92"/>
      <c r="CA1589" s="92"/>
      <c r="CB1589" s="92"/>
      <c r="CC1589" s="92"/>
      <c r="CD1589" s="92"/>
      <c r="CE1589" s="92"/>
      <c r="CF1589" s="92"/>
      <c r="CG1589" s="92"/>
      <c r="CH1589" s="92"/>
      <c r="CI1589" s="92"/>
      <c r="CJ1589" s="92"/>
      <c r="CK1589" s="92"/>
      <c r="CL1589" s="92"/>
      <c r="CM1589" s="92"/>
      <c r="CN1589" s="92"/>
      <c r="CO1589" s="92"/>
      <c r="CP1589" s="92"/>
      <c r="CQ1589" s="92"/>
      <c r="CR1589" s="92"/>
    </row>
    <row r="1590" spans="1:96">
      <c r="A1590" s="118" t="s">
        <v>3082</v>
      </c>
      <c r="B1590" s="118">
        <v>33</v>
      </c>
      <c r="C1590" s="118" t="s">
        <v>16</v>
      </c>
      <c r="D1590" s="118">
        <v>98103</v>
      </c>
      <c r="E1590" s="118" t="s">
        <v>3183</v>
      </c>
      <c r="F1590" s="134">
        <v>37839</v>
      </c>
      <c r="G1590" s="135" t="s">
        <v>78</v>
      </c>
      <c r="H1590" s="118">
        <v>0</v>
      </c>
      <c r="J1590" s="118" t="s">
        <v>19</v>
      </c>
      <c r="K1590" s="133" t="s">
        <v>3174</v>
      </c>
      <c r="L1590" s="118" t="s">
        <v>2276</v>
      </c>
      <c r="M1590" s="118" t="s">
        <v>2901</v>
      </c>
      <c r="N1590" s="118">
        <v>32</v>
      </c>
      <c r="O1590" s="118">
        <v>8</v>
      </c>
      <c r="P1590" s="118">
        <v>2003</v>
      </c>
      <c r="Q1590" s="118">
        <v>47.691236000000004</v>
      </c>
      <c r="R1590" s="118">
        <v>-122.349062</v>
      </c>
      <c r="S1590" s="118" t="s">
        <v>2983</v>
      </c>
      <c r="U1590" s="92"/>
      <c r="V1590" s="92"/>
      <c r="W1590" s="92"/>
      <c r="X1590" s="92"/>
      <c r="Y1590" s="92"/>
      <c r="Z1590" s="92"/>
      <c r="AA1590" s="92"/>
      <c r="AB1590" s="92"/>
      <c r="AC1590" s="92"/>
      <c r="AD1590" s="92"/>
      <c r="AE1590" s="92"/>
      <c r="AF1590" s="92"/>
      <c r="AG1590" s="92"/>
      <c r="AH1590" s="92"/>
      <c r="AI1590" s="92"/>
      <c r="AJ1590" s="92"/>
      <c r="AK1590" s="92"/>
      <c r="AL1590" s="92"/>
      <c r="AM1590" s="92"/>
      <c r="AN1590" s="92"/>
      <c r="AO1590" s="92"/>
      <c r="AP1590" s="92"/>
      <c r="AQ1590" s="92"/>
      <c r="AR1590" s="92"/>
      <c r="AS1590" s="92"/>
      <c r="AT1590" s="92"/>
      <c r="AU1590" s="92"/>
      <c r="AV1590" s="92"/>
      <c r="AW1590" s="92"/>
      <c r="AX1590" s="92"/>
      <c r="AY1590" s="92"/>
      <c r="AZ1590" s="92"/>
      <c r="BA1590" s="92"/>
      <c r="BB1590" s="92"/>
      <c r="BC1590" s="92"/>
      <c r="BD1590" s="92"/>
      <c r="BE1590" s="92"/>
      <c r="BF1590" s="92"/>
      <c r="BG1590" s="92"/>
      <c r="BH1590" s="92"/>
      <c r="BI1590" s="92"/>
      <c r="BJ1590" s="92"/>
      <c r="BK1590" s="92"/>
      <c r="BL1590" s="92"/>
      <c r="BM1590" s="92"/>
      <c r="BN1590" s="92"/>
      <c r="BO1590" s="92"/>
      <c r="BP1590" s="92"/>
      <c r="BQ1590" s="92"/>
      <c r="BR1590" s="92"/>
      <c r="BS1590" s="92"/>
      <c r="BT1590" s="92"/>
      <c r="BU1590" s="92"/>
      <c r="BV1590" s="92"/>
      <c r="BW1590" s="92"/>
      <c r="BX1590" s="92"/>
      <c r="BY1590" s="92"/>
      <c r="BZ1590" s="92"/>
      <c r="CA1590" s="92"/>
      <c r="CB1590" s="92"/>
      <c r="CC1590" s="92"/>
      <c r="CD1590" s="92"/>
      <c r="CE1590" s="92"/>
      <c r="CF1590" s="92"/>
      <c r="CG1590" s="92"/>
      <c r="CH1590" s="92"/>
      <c r="CI1590" s="92"/>
      <c r="CJ1590" s="92"/>
      <c r="CK1590" s="92"/>
      <c r="CL1590" s="92"/>
      <c r="CM1590" s="92"/>
      <c r="CN1590" s="92"/>
      <c r="CO1590" s="92"/>
      <c r="CP1590" s="92"/>
      <c r="CQ1590" s="92"/>
      <c r="CR1590" s="92"/>
    </row>
    <row r="1591" spans="1:96">
      <c r="A1591" s="94" t="s">
        <v>4948</v>
      </c>
      <c r="B1591" s="94" t="s">
        <v>3451</v>
      </c>
      <c r="C1591" s="94" t="s">
        <v>16</v>
      </c>
      <c r="D1591" s="142">
        <v>98031</v>
      </c>
      <c r="E1591" s="96" t="s">
        <v>4949</v>
      </c>
      <c r="F1591" s="143">
        <v>39302</v>
      </c>
      <c r="G1591" s="94" t="s">
        <v>2115</v>
      </c>
      <c r="H1591" s="144">
        <v>4</v>
      </c>
      <c r="I1591" s="144"/>
      <c r="J1591" s="120" t="s">
        <v>19</v>
      </c>
      <c r="K1591" s="139" t="s">
        <v>4946</v>
      </c>
      <c r="L1591" s="144" t="s">
        <v>4947</v>
      </c>
      <c r="M1591" s="135" t="s">
        <v>2901</v>
      </c>
      <c r="N1591" s="92">
        <v>32</v>
      </c>
      <c r="O1591" s="92">
        <v>8</v>
      </c>
      <c r="P1591" s="135">
        <v>2007</v>
      </c>
      <c r="Q1591" s="145">
        <v>47.383343000000004</v>
      </c>
      <c r="R1591" s="145">
        <v>-122.225604</v>
      </c>
      <c r="S1591" s="118" t="s">
        <v>2983</v>
      </c>
      <c r="U1591" s="92"/>
      <c r="V1591" s="92"/>
      <c r="W1591" s="92"/>
      <c r="X1591" s="92"/>
      <c r="Y1591" s="92"/>
      <c r="Z1591" s="92"/>
      <c r="AA1591" s="92"/>
      <c r="AB1591" s="92"/>
      <c r="AC1591" s="92"/>
      <c r="AD1591" s="92"/>
      <c r="AE1591" s="92"/>
      <c r="AF1591" s="92"/>
      <c r="AG1591" s="92"/>
      <c r="AH1591" s="92"/>
      <c r="AI1591" s="92"/>
      <c r="AJ1591" s="92"/>
      <c r="AK1591" s="92"/>
      <c r="AL1591" s="92"/>
      <c r="AM1591" s="92"/>
      <c r="AN1591" s="92"/>
      <c r="AO1591" s="92"/>
      <c r="AP1591" s="92"/>
      <c r="AQ1591" s="92"/>
      <c r="AR1591" s="92"/>
      <c r="AS1591" s="92"/>
      <c r="AT1591" s="92"/>
      <c r="AU1591" s="92"/>
      <c r="AV1591" s="92"/>
      <c r="AW1591" s="92"/>
      <c r="AX1591" s="92"/>
      <c r="AY1591" s="92"/>
      <c r="AZ1591" s="92"/>
      <c r="BA1591" s="92"/>
      <c r="BB1591" s="92"/>
      <c r="BC1591" s="92"/>
      <c r="BD1591" s="92"/>
      <c r="BE1591" s="92"/>
      <c r="BF1591" s="92"/>
      <c r="BG1591" s="92"/>
      <c r="BH1591" s="92"/>
      <c r="BI1591" s="92"/>
      <c r="BJ1591" s="92"/>
      <c r="BK1591" s="92"/>
      <c r="BL1591" s="92"/>
      <c r="BM1591" s="92"/>
      <c r="BN1591" s="92"/>
      <c r="BO1591" s="92"/>
      <c r="BP1591" s="92"/>
      <c r="BQ1591" s="92"/>
      <c r="BR1591" s="92"/>
      <c r="BS1591" s="92"/>
      <c r="BT1591" s="92"/>
      <c r="BU1591" s="92"/>
      <c r="BV1591" s="92"/>
      <c r="BW1591" s="92"/>
      <c r="BX1591" s="92"/>
      <c r="BY1591" s="92"/>
      <c r="BZ1591" s="92"/>
      <c r="CA1591" s="92"/>
      <c r="CB1591" s="92"/>
      <c r="CC1591" s="92"/>
      <c r="CD1591" s="92"/>
      <c r="CE1591" s="92"/>
      <c r="CF1591" s="92"/>
      <c r="CG1591" s="92"/>
      <c r="CH1591" s="92"/>
      <c r="CI1591" s="92"/>
      <c r="CJ1591" s="92"/>
      <c r="CK1591" s="92"/>
      <c r="CL1591" s="92"/>
      <c r="CM1591" s="92"/>
      <c r="CN1591" s="92"/>
      <c r="CO1591" s="92"/>
      <c r="CP1591" s="92"/>
      <c r="CQ1591" s="92"/>
      <c r="CR1591" s="92"/>
    </row>
    <row r="1592" spans="1:96">
      <c r="A1592" s="94" t="s">
        <v>4944</v>
      </c>
      <c r="B1592" s="94" t="s">
        <v>3451</v>
      </c>
      <c r="C1592" s="94" t="s">
        <v>16</v>
      </c>
      <c r="D1592" s="142">
        <v>98031</v>
      </c>
      <c r="E1592" s="96" t="s">
        <v>4945</v>
      </c>
      <c r="F1592" s="143">
        <v>39302</v>
      </c>
      <c r="G1592" s="94" t="s">
        <v>2169</v>
      </c>
      <c r="H1592" s="144">
        <v>2</v>
      </c>
      <c r="I1592" s="144"/>
      <c r="J1592" s="120" t="s">
        <v>19</v>
      </c>
      <c r="K1592" s="139" t="s">
        <v>4946</v>
      </c>
      <c r="L1592" s="144" t="s">
        <v>4947</v>
      </c>
      <c r="M1592" s="135" t="s">
        <v>2901</v>
      </c>
      <c r="N1592" s="92">
        <v>32</v>
      </c>
      <c r="O1592" s="92">
        <v>8</v>
      </c>
      <c r="P1592" s="135">
        <v>2007</v>
      </c>
      <c r="Q1592" s="145">
        <v>47.383343000000004</v>
      </c>
      <c r="R1592" s="145">
        <v>-122.225604</v>
      </c>
      <c r="S1592" s="118" t="s">
        <v>2983</v>
      </c>
      <c r="U1592" s="92"/>
      <c r="V1592" s="92"/>
      <c r="W1592" s="92"/>
      <c r="X1592" s="92"/>
      <c r="Y1592" s="92"/>
      <c r="Z1592" s="92"/>
      <c r="AA1592" s="92"/>
      <c r="AB1592" s="92"/>
      <c r="AC1592" s="92"/>
      <c r="AD1592" s="92"/>
      <c r="AE1592" s="92"/>
      <c r="AF1592" s="92"/>
      <c r="AG1592" s="92"/>
      <c r="AH1592" s="92"/>
      <c r="AI1592" s="92"/>
      <c r="AJ1592" s="92"/>
      <c r="AK1592" s="92"/>
      <c r="AL1592" s="92"/>
      <c r="AM1592" s="92"/>
      <c r="AN1592" s="92"/>
      <c r="AO1592" s="92"/>
      <c r="AP1592" s="92"/>
      <c r="AQ1592" s="92"/>
      <c r="AR1592" s="92"/>
      <c r="AS1592" s="92"/>
      <c r="AT1592" s="92"/>
      <c r="AU1592" s="92"/>
      <c r="AV1592" s="92"/>
      <c r="AW1592" s="92"/>
      <c r="AX1592" s="92"/>
      <c r="AY1592" s="92"/>
      <c r="AZ1592" s="92"/>
      <c r="BA1592" s="92"/>
      <c r="BB1592" s="92"/>
      <c r="BC1592" s="92"/>
      <c r="BD1592" s="92"/>
      <c r="BE1592" s="92"/>
      <c r="BF1592" s="92"/>
      <c r="BG1592" s="92"/>
      <c r="BH1592" s="92"/>
      <c r="BI1592" s="92"/>
      <c r="BJ1592" s="92"/>
      <c r="BK1592" s="92"/>
      <c r="BL1592" s="92"/>
      <c r="BM1592" s="92"/>
      <c r="BN1592" s="92"/>
      <c r="BO1592" s="92"/>
      <c r="BP1592" s="92"/>
      <c r="BQ1592" s="92"/>
      <c r="BR1592" s="92"/>
      <c r="BS1592" s="92"/>
      <c r="BT1592" s="92"/>
      <c r="BU1592" s="92"/>
      <c r="BV1592" s="92"/>
      <c r="BW1592" s="92"/>
      <c r="BX1592" s="92"/>
      <c r="BY1592" s="92"/>
      <c r="BZ1592" s="92"/>
      <c r="CA1592" s="92"/>
      <c r="CB1592" s="92"/>
      <c r="CC1592" s="92"/>
      <c r="CD1592" s="92"/>
      <c r="CE1592" s="92"/>
      <c r="CF1592" s="92"/>
      <c r="CG1592" s="92"/>
      <c r="CH1592" s="92"/>
      <c r="CI1592" s="92"/>
      <c r="CJ1592" s="92"/>
      <c r="CK1592" s="92"/>
      <c r="CL1592" s="92"/>
      <c r="CM1592" s="92"/>
      <c r="CN1592" s="92"/>
      <c r="CO1592" s="92"/>
      <c r="CP1592" s="92"/>
      <c r="CQ1592" s="92"/>
      <c r="CR1592" s="92"/>
    </row>
    <row r="1593" spans="1:96">
      <c r="A1593" s="94" t="s">
        <v>4950</v>
      </c>
      <c r="B1593" s="94" t="s">
        <v>3451</v>
      </c>
      <c r="C1593" s="94" t="s">
        <v>16</v>
      </c>
      <c r="D1593" s="142">
        <v>98031</v>
      </c>
      <c r="E1593" s="96" t="s">
        <v>4951</v>
      </c>
      <c r="F1593" s="143">
        <v>39302</v>
      </c>
      <c r="G1593" s="94" t="s">
        <v>3596</v>
      </c>
      <c r="H1593" s="144">
        <v>1</v>
      </c>
      <c r="I1593" s="144"/>
      <c r="J1593" s="120" t="s">
        <v>19</v>
      </c>
      <c r="K1593" s="139" t="s">
        <v>4946</v>
      </c>
      <c r="L1593" s="144" t="s">
        <v>4947</v>
      </c>
      <c r="M1593" s="135" t="s">
        <v>2901</v>
      </c>
      <c r="N1593" s="92">
        <v>32</v>
      </c>
      <c r="O1593" s="92">
        <v>8</v>
      </c>
      <c r="P1593" s="135">
        <v>2007</v>
      </c>
      <c r="Q1593" s="145">
        <v>47.383343000000004</v>
      </c>
      <c r="R1593" s="145">
        <v>-122.225604</v>
      </c>
      <c r="S1593" s="118" t="s">
        <v>2983</v>
      </c>
      <c r="U1593" s="92"/>
      <c r="V1593" s="92"/>
      <c r="W1593" s="92"/>
      <c r="X1593" s="92"/>
      <c r="Y1593" s="92"/>
      <c r="Z1593" s="92"/>
      <c r="AA1593" s="92"/>
      <c r="AB1593" s="92"/>
      <c r="AC1593" s="92"/>
      <c r="AD1593" s="92"/>
      <c r="AE1593" s="92"/>
      <c r="AF1593" s="92"/>
      <c r="AG1593" s="92"/>
      <c r="AH1593" s="92"/>
      <c r="AI1593" s="92"/>
      <c r="AJ1593" s="92"/>
      <c r="AK1593" s="92"/>
      <c r="AL1593" s="92"/>
      <c r="AM1593" s="92"/>
      <c r="AN1593" s="92"/>
      <c r="AO1593" s="92"/>
      <c r="AP1593" s="92"/>
      <c r="AQ1593" s="92"/>
      <c r="AR1593" s="92"/>
      <c r="AS1593" s="92"/>
      <c r="AT1593" s="92"/>
      <c r="AU1593" s="92"/>
      <c r="AV1593" s="92"/>
      <c r="AW1593" s="92"/>
      <c r="AX1593" s="92"/>
      <c r="AY1593" s="92"/>
      <c r="AZ1593" s="92"/>
      <c r="BA1593" s="92"/>
      <c r="BB1593" s="92"/>
      <c r="BC1593" s="92"/>
      <c r="BD1593" s="92"/>
      <c r="BE1593" s="92"/>
      <c r="BF1593" s="92"/>
      <c r="BG1593" s="92"/>
      <c r="BH1593" s="92"/>
      <c r="BI1593" s="92"/>
      <c r="BJ1593" s="92"/>
      <c r="BK1593" s="92"/>
      <c r="BL1593" s="92"/>
      <c r="BM1593" s="92"/>
      <c r="BN1593" s="92"/>
      <c r="BO1593" s="92"/>
      <c r="BP1593" s="92"/>
      <c r="BQ1593" s="92"/>
      <c r="BR1593" s="92"/>
      <c r="BS1593" s="92"/>
      <c r="BT1593" s="92"/>
      <c r="BU1593" s="92"/>
      <c r="BV1593" s="92"/>
      <c r="BW1593" s="92"/>
      <c r="BX1593" s="92"/>
      <c r="BY1593" s="92"/>
      <c r="BZ1593" s="92"/>
      <c r="CA1593" s="92"/>
      <c r="CB1593" s="92"/>
      <c r="CC1593" s="92"/>
      <c r="CD1593" s="92"/>
      <c r="CE1593" s="92"/>
      <c r="CF1593" s="92"/>
      <c r="CG1593" s="92"/>
      <c r="CH1593" s="92"/>
      <c r="CI1593" s="92"/>
      <c r="CJ1593" s="92"/>
      <c r="CK1593" s="92"/>
      <c r="CL1593" s="92"/>
      <c r="CM1593" s="92"/>
      <c r="CN1593" s="92"/>
      <c r="CO1593" s="92"/>
      <c r="CP1593" s="92"/>
      <c r="CQ1593" s="92"/>
      <c r="CR1593" s="92"/>
    </row>
    <row r="1594" spans="1:96">
      <c r="A1594" s="94" t="s">
        <v>4449</v>
      </c>
      <c r="B1594" s="94" t="s">
        <v>3451</v>
      </c>
      <c r="C1594" s="94" t="s">
        <v>16</v>
      </c>
      <c r="D1594" s="142">
        <v>98112</v>
      </c>
      <c r="E1594" s="96" t="s">
        <v>4450</v>
      </c>
      <c r="F1594" s="143">
        <v>39281</v>
      </c>
      <c r="G1594" s="94" t="s">
        <v>4451</v>
      </c>
      <c r="H1594" s="146">
        <v>1</v>
      </c>
      <c r="I1594" s="146"/>
      <c r="J1594" s="96" t="s">
        <v>19</v>
      </c>
      <c r="K1594" s="92" t="s">
        <v>4426</v>
      </c>
      <c r="L1594" s="144"/>
      <c r="M1594" s="135" t="s">
        <v>3</v>
      </c>
      <c r="N1594" s="92">
        <v>29</v>
      </c>
      <c r="O1594" s="92">
        <v>7</v>
      </c>
      <c r="P1594" s="135">
        <v>2007</v>
      </c>
      <c r="Q1594" s="145">
        <v>47.632952299999999</v>
      </c>
      <c r="R1594" s="145">
        <v>-122.28918880000001</v>
      </c>
      <c r="S1594" s="92" t="s">
        <v>5654</v>
      </c>
    </row>
    <row r="1595" spans="1:96">
      <c r="A1595" s="94" t="s">
        <v>4424</v>
      </c>
      <c r="B1595" s="94" t="s">
        <v>3451</v>
      </c>
      <c r="C1595" s="94" t="s">
        <v>16</v>
      </c>
      <c r="D1595" s="142">
        <v>98112</v>
      </c>
      <c r="E1595" s="96" t="s">
        <v>4425</v>
      </c>
      <c r="F1595" s="143">
        <v>39266</v>
      </c>
      <c r="G1595" s="94" t="s">
        <v>2115</v>
      </c>
      <c r="H1595" s="146">
        <v>24</v>
      </c>
      <c r="I1595" s="146"/>
      <c r="J1595" s="96" t="s">
        <v>19</v>
      </c>
      <c r="K1595" s="92" t="s">
        <v>4426</v>
      </c>
      <c r="L1595" s="144"/>
      <c r="M1595" s="135" t="s">
        <v>3</v>
      </c>
      <c r="N1595" s="92">
        <v>27</v>
      </c>
      <c r="O1595" s="92">
        <v>7</v>
      </c>
      <c r="P1595" s="135">
        <v>2007</v>
      </c>
      <c r="Q1595" s="145">
        <v>47.632952299999999</v>
      </c>
      <c r="R1595" s="145">
        <v>-122.28918880000001</v>
      </c>
      <c r="S1595" s="92" t="s">
        <v>5654</v>
      </c>
    </row>
    <row r="1596" spans="1:96">
      <c r="A1596" s="94" t="s">
        <v>4443</v>
      </c>
      <c r="B1596" s="94" t="s">
        <v>3451</v>
      </c>
      <c r="C1596" s="94" t="s">
        <v>16</v>
      </c>
      <c r="D1596" s="142">
        <v>98112</v>
      </c>
      <c r="E1596" s="96" t="s">
        <v>4444</v>
      </c>
      <c r="F1596" s="143">
        <v>39274</v>
      </c>
      <c r="G1596" s="94" t="s">
        <v>2115</v>
      </c>
      <c r="H1596" s="147">
        <v>23</v>
      </c>
      <c r="I1596" s="147"/>
      <c r="J1596" s="92" t="s">
        <v>19</v>
      </c>
      <c r="K1596" s="92" t="s">
        <v>4426</v>
      </c>
      <c r="L1596" s="144"/>
      <c r="M1596" s="135" t="s">
        <v>3</v>
      </c>
      <c r="N1596" s="92">
        <v>28</v>
      </c>
      <c r="O1596" s="92">
        <v>7</v>
      </c>
      <c r="P1596" s="135">
        <v>2007</v>
      </c>
      <c r="Q1596" s="145">
        <v>47.632952299999999</v>
      </c>
      <c r="R1596" s="145">
        <v>-122.28918880000001</v>
      </c>
      <c r="S1596" s="92" t="s">
        <v>5654</v>
      </c>
    </row>
    <row r="1597" spans="1:96">
      <c r="A1597" s="94" t="s">
        <v>4452</v>
      </c>
      <c r="B1597" s="94" t="s">
        <v>3451</v>
      </c>
      <c r="C1597" s="94" t="s">
        <v>16</v>
      </c>
      <c r="D1597" s="142">
        <v>98112</v>
      </c>
      <c r="E1597" s="96" t="s">
        <v>4453</v>
      </c>
      <c r="F1597" s="143">
        <v>39281</v>
      </c>
      <c r="G1597" s="94" t="s">
        <v>2115</v>
      </c>
      <c r="H1597" s="146">
        <v>6</v>
      </c>
      <c r="I1597" s="146"/>
      <c r="J1597" s="96" t="s">
        <v>19</v>
      </c>
      <c r="K1597" s="92" t="s">
        <v>4426</v>
      </c>
      <c r="L1597" s="144"/>
      <c r="M1597" s="135" t="s">
        <v>3</v>
      </c>
      <c r="N1597" s="92">
        <v>29</v>
      </c>
      <c r="O1597" s="92">
        <v>7</v>
      </c>
      <c r="P1597" s="135">
        <v>2007</v>
      </c>
      <c r="Q1597" s="145">
        <v>47.632952299999999</v>
      </c>
      <c r="R1597" s="145">
        <v>-122.28918880000001</v>
      </c>
      <c r="S1597" s="92" t="s">
        <v>5654</v>
      </c>
    </row>
    <row r="1598" spans="1:96">
      <c r="A1598" s="94" t="s">
        <v>4464</v>
      </c>
      <c r="B1598" s="94" t="s">
        <v>3451</v>
      </c>
      <c r="C1598" s="94" t="s">
        <v>16</v>
      </c>
      <c r="D1598" s="150">
        <v>98112</v>
      </c>
      <c r="E1598" s="98" t="s">
        <v>4450</v>
      </c>
      <c r="F1598" s="143">
        <v>39287</v>
      </c>
      <c r="G1598" s="94" t="s">
        <v>2115</v>
      </c>
      <c r="H1598" s="151">
        <v>7</v>
      </c>
      <c r="I1598" s="151"/>
      <c r="J1598" s="98" t="s">
        <v>19</v>
      </c>
      <c r="K1598" s="92" t="s">
        <v>4426</v>
      </c>
      <c r="L1598" s="144"/>
      <c r="M1598" s="135" t="s">
        <v>3</v>
      </c>
      <c r="N1598" s="92">
        <v>30</v>
      </c>
      <c r="O1598" s="92">
        <v>7</v>
      </c>
      <c r="P1598" s="135">
        <v>2007</v>
      </c>
      <c r="Q1598" s="145">
        <v>47.632952299999999</v>
      </c>
      <c r="R1598" s="145">
        <v>-122.28918880000001</v>
      </c>
      <c r="S1598" s="92" t="s">
        <v>5654</v>
      </c>
    </row>
    <row r="1599" spans="1:96">
      <c r="A1599" s="94" t="s">
        <v>4484</v>
      </c>
      <c r="B1599" s="94" t="s">
        <v>3451</v>
      </c>
      <c r="C1599" s="94" t="s">
        <v>16</v>
      </c>
      <c r="D1599" s="141">
        <v>98112</v>
      </c>
      <c r="E1599" s="92" t="s">
        <v>4485</v>
      </c>
      <c r="F1599" s="143">
        <v>39302</v>
      </c>
      <c r="G1599" s="94" t="s">
        <v>2115</v>
      </c>
      <c r="H1599" s="147">
        <v>1</v>
      </c>
      <c r="I1599" s="147"/>
      <c r="J1599" s="92" t="s">
        <v>19</v>
      </c>
      <c r="K1599" s="92" t="s">
        <v>4426</v>
      </c>
      <c r="L1599" s="144"/>
      <c r="M1599" s="135" t="s">
        <v>3</v>
      </c>
      <c r="N1599" s="92">
        <v>32</v>
      </c>
      <c r="O1599" s="92">
        <v>8</v>
      </c>
      <c r="P1599" s="135">
        <v>2007</v>
      </c>
      <c r="Q1599" s="145">
        <v>47.632952299999999</v>
      </c>
      <c r="R1599" s="145">
        <v>-122.28918880000001</v>
      </c>
      <c r="S1599" s="92" t="s">
        <v>5654</v>
      </c>
    </row>
    <row r="1600" spans="1:96">
      <c r="A1600" s="94" t="s">
        <v>4494</v>
      </c>
      <c r="B1600" s="94" t="s">
        <v>3451</v>
      </c>
      <c r="C1600" s="94" t="s">
        <v>16</v>
      </c>
      <c r="D1600" s="141">
        <v>98112</v>
      </c>
      <c r="E1600" s="92" t="s">
        <v>4495</v>
      </c>
      <c r="F1600" s="143">
        <v>39308</v>
      </c>
      <c r="G1600" s="94" t="s">
        <v>2115</v>
      </c>
      <c r="H1600" s="147">
        <v>1</v>
      </c>
      <c r="I1600" s="147"/>
      <c r="J1600" s="92" t="s">
        <v>19</v>
      </c>
      <c r="K1600" s="92" t="s">
        <v>4426</v>
      </c>
      <c r="L1600" s="144"/>
      <c r="M1600" s="135" t="s">
        <v>3</v>
      </c>
      <c r="N1600" s="92">
        <v>33</v>
      </c>
      <c r="O1600" s="92">
        <v>8</v>
      </c>
      <c r="P1600" s="135">
        <v>2007</v>
      </c>
      <c r="Q1600" s="145">
        <v>47.632952299999999</v>
      </c>
      <c r="R1600" s="145">
        <v>-122.28918880000001</v>
      </c>
      <c r="S1600" s="92" t="s">
        <v>5654</v>
      </c>
    </row>
    <row r="1601" spans="1:19">
      <c r="A1601" s="94" t="s">
        <v>4427</v>
      </c>
      <c r="B1601" s="94" t="s">
        <v>3451</v>
      </c>
      <c r="C1601" s="94" t="s">
        <v>16</v>
      </c>
      <c r="D1601" s="142">
        <v>98112</v>
      </c>
      <c r="E1601" s="96" t="s">
        <v>4428</v>
      </c>
      <c r="F1601" s="143">
        <v>39266</v>
      </c>
      <c r="G1601" s="94" t="s">
        <v>2169</v>
      </c>
      <c r="H1601" s="146">
        <v>7</v>
      </c>
      <c r="I1601" s="146"/>
      <c r="J1601" s="96" t="s">
        <v>19</v>
      </c>
      <c r="K1601" s="92" t="s">
        <v>4426</v>
      </c>
      <c r="L1601" s="144"/>
      <c r="M1601" s="135" t="s">
        <v>3</v>
      </c>
      <c r="N1601" s="92">
        <v>27</v>
      </c>
      <c r="O1601" s="92">
        <v>7</v>
      </c>
      <c r="P1601" s="135">
        <v>2007</v>
      </c>
      <c r="Q1601" s="145">
        <v>47.632952299999999</v>
      </c>
      <c r="R1601" s="145">
        <v>-122.28918880000001</v>
      </c>
      <c r="S1601" s="92" t="s">
        <v>5654</v>
      </c>
    </row>
    <row r="1602" spans="1:19">
      <c r="A1602" s="94" t="s">
        <v>4433</v>
      </c>
      <c r="B1602" s="94" t="s">
        <v>3451</v>
      </c>
      <c r="C1602" s="94" t="s">
        <v>16</v>
      </c>
      <c r="D1602" s="142">
        <v>98112</v>
      </c>
      <c r="E1602" s="96" t="s">
        <v>4434</v>
      </c>
      <c r="F1602" s="143">
        <v>39269</v>
      </c>
      <c r="G1602" s="94" t="s">
        <v>2169</v>
      </c>
      <c r="H1602" s="146">
        <v>1</v>
      </c>
      <c r="I1602" s="146"/>
      <c r="J1602" s="96" t="s">
        <v>19</v>
      </c>
      <c r="K1602" s="92" t="s">
        <v>4426</v>
      </c>
      <c r="L1602" s="144"/>
      <c r="M1602" s="135" t="s">
        <v>3</v>
      </c>
      <c r="N1602" s="92">
        <v>27</v>
      </c>
      <c r="O1602" s="92">
        <v>7</v>
      </c>
      <c r="P1602" s="135">
        <v>2007</v>
      </c>
      <c r="Q1602" s="145">
        <v>47.632952299999999</v>
      </c>
      <c r="R1602" s="145">
        <v>-122.28918880000001</v>
      </c>
      <c r="S1602" s="92" t="s">
        <v>5654</v>
      </c>
    </row>
    <row r="1603" spans="1:19">
      <c r="A1603" s="94" t="s">
        <v>4437</v>
      </c>
      <c r="B1603" s="94" t="s">
        <v>3451</v>
      </c>
      <c r="C1603" s="94" t="s">
        <v>16</v>
      </c>
      <c r="D1603" s="142">
        <v>98112</v>
      </c>
      <c r="E1603" s="96" t="s">
        <v>4438</v>
      </c>
      <c r="F1603" s="143">
        <v>39273</v>
      </c>
      <c r="G1603" s="94" t="s">
        <v>2169</v>
      </c>
      <c r="H1603" s="147">
        <v>12</v>
      </c>
      <c r="I1603" s="147"/>
      <c r="J1603" s="92" t="s">
        <v>3456</v>
      </c>
      <c r="K1603" s="92" t="s">
        <v>4426</v>
      </c>
      <c r="L1603" s="144"/>
      <c r="M1603" s="135" t="s">
        <v>3</v>
      </c>
      <c r="N1603" s="92">
        <v>28</v>
      </c>
      <c r="O1603" s="92">
        <v>7</v>
      </c>
      <c r="P1603" s="135">
        <v>2007</v>
      </c>
      <c r="Q1603" s="145">
        <v>47.632952299999999</v>
      </c>
      <c r="R1603" s="145">
        <v>-122.28918880000001</v>
      </c>
      <c r="S1603" s="92" t="s">
        <v>5654</v>
      </c>
    </row>
    <row r="1604" spans="1:19">
      <c r="A1604" s="94" t="s">
        <v>4445</v>
      </c>
      <c r="B1604" s="94" t="s">
        <v>3451</v>
      </c>
      <c r="C1604" s="94" t="s">
        <v>16</v>
      </c>
      <c r="D1604" s="142">
        <v>98112</v>
      </c>
      <c r="E1604" s="96" t="s">
        <v>4446</v>
      </c>
      <c r="F1604" s="143">
        <v>39274</v>
      </c>
      <c r="G1604" s="94" t="s">
        <v>2169</v>
      </c>
      <c r="H1604" s="147">
        <v>22</v>
      </c>
      <c r="I1604" s="147"/>
      <c r="J1604" s="92" t="s">
        <v>3456</v>
      </c>
      <c r="K1604" s="92" t="s">
        <v>4426</v>
      </c>
      <c r="L1604" s="144"/>
      <c r="M1604" s="135" t="s">
        <v>3</v>
      </c>
      <c r="N1604" s="92">
        <v>28</v>
      </c>
      <c r="O1604" s="92">
        <v>7</v>
      </c>
      <c r="P1604" s="135">
        <v>2007</v>
      </c>
      <c r="Q1604" s="145">
        <v>47.632952299999999</v>
      </c>
      <c r="R1604" s="145">
        <v>-122.28918880000001</v>
      </c>
      <c r="S1604" s="92" t="s">
        <v>5654</v>
      </c>
    </row>
    <row r="1605" spans="1:19">
      <c r="A1605" s="94" t="s">
        <v>4454</v>
      </c>
      <c r="B1605" s="94" t="s">
        <v>3451</v>
      </c>
      <c r="C1605" s="94" t="s">
        <v>16</v>
      </c>
      <c r="D1605" s="142">
        <v>98112</v>
      </c>
      <c r="E1605" s="96" t="s">
        <v>4455</v>
      </c>
      <c r="F1605" s="143">
        <v>39281</v>
      </c>
      <c r="G1605" s="94" t="s">
        <v>2169</v>
      </c>
      <c r="H1605" s="146">
        <v>19</v>
      </c>
      <c r="I1605" s="146"/>
      <c r="J1605" s="96" t="s">
        <v>3456</v>
      </c>
      <c r="K1605" s="92" t="s">
        <v>4426</v>
      </c>
      <c r="L1605" s="144"/>
      <c r="M1605" s="135" t="s">
        <v>3</v>
      </c>
      <c r="N1605" s="92">
        <v>29</v>
      </c>
      <c r="O1605" s="92">
        <v>7</v>
      </c>
      <c r="P1605" s="135">
        <v>2007</v>
      </c>
      <c r="Q1605" s="145">
        <v>47.632952299999999</v>
      </c>
      <c r="R1605" s="145">
        <v>-122.28918880000001</v>
      </c>
      <c r="S1605" s="92" t="s">
        <v>5654</v>
      </c>
    </row>
    <row r="1606" spans="1:19">
      <c r="A1606" s="94" t="s">
        <v>4458</v>
      </c>
      <c r="B1606" s="94" t="s">
        <v>3451</v>
      </c>
      <c r="C1606" s="94" t="s">
        <v>16</v>
      </c>
      <c r="D1606" s="142">
        <v>98112</v>
      </c>
      <c r="E1606" s="96" t="s">
        <v>4459</v>
      </c>
      <c r="F1606" s="143">
        <v>39287</v>
      </c>
      <c r="G1606" s="94" t="s">
        <v>2169</v>
      </c>
      <c r="H1606" s="146">
        <v>14</v>
      </c>
      <c r="I1606" s="146"/>
      <c r="J1606" s="96" t="s">
        <v>3456</v>
      </c>
      <c r="K1606" s="92" t="s">
        <v>4426</v>
      </c>
      <c r="L1606" s="144"/>
      <c r="M1606" s="135" t="s">
        <v>3</v>
      </c>
      <c r="N1606" s="92">
        <v>30</v>
      </c>
      <c r="O1606" s="92">
        <v>7</v>
      </c>
      <c r="P1606" s="135">
        <v>2007</v>
      </c>
      <c r="Q1606" s="145">
        <v>47.632952299999999</v>
      </c>
      <c r="R1606" s="145">
        <v>-122.28918880000001</v>
      </c>
      <c r="S1606" s="92" t="s">
        <v>5654</v>
      </c>
    </row>
    <row r="1607" spans="1:19">
      <c r="A1607" s="94" t="s">
        <v>4465</v>
      </c>
      <c r="B1607" s="94" t="s">
        <v>3451</v>
      </c>
      <c r="C1607" s="94" t="s">
        <v>16</v>
      </c>
      <c r="D1607" s="150">
        <v>98112</v>
      </c>
      <c r="E1607" s="98" t="s">
        <v>4453</v>
      </c>
      <c r="F1607" s="143">
        <v>39287</v>
      </c>
      <c r="G1607" s="94" t="s">
        <v>2169</v>
      </c>
      <c r="H1607" s="151">
        <v>5</v>
      </c>
      <c r="I1607" s="151"/>
      <c r="J1607" s="98" t="s">
        <v>19</v>
      </c>
      <c r="K1607" s="92" t="s">
        <v>4426</v>
      </c>
      <c r="L1607" s="144"/>
      <c r="M1607" s="135" t="s">
        <v>3</v>
      </c>
      <c r="N1607" s="92">
        <v>30</v>
      </c>
      <c r="O1607" s="92">
        <v>7</v>
      </c>
      <c r="P1607" s="135">
        <v>2007</v>
      </c>
      <c r="Q1607" s="145">
        <v>47.632952299999999</v>
      </c>
      <c r="R1607" s="145">
        <v>-122.28918880000001</v>
      </c>
      <c r="S1607" s="92" t="s">
        <v>5654</v>
      </c>
    </row>
    <row r="1608" spans="1:19">
      <c r="A1608" s="94" t="s">
        <v>4466</v>
      </c>
      <c r="B1608" s="94" t="s">
        <v>3451</v>
      </c>
      <c r="C1608" s="94" t="s">
        <v>16</v>
      </c>
      <c r="D1608" s="141">
        <v>98112</v>
      </c>
      <c r="E1608" s="92" t="s">
        <v>4467</v>
      </c>
      <c r="F1608" s="143">
        <v>39294</v>
      </c>
      <c r="G1608" s="94" t="s">
        <v>2169</v>
      </c>
      <c r="H1608" s="147">
        <v>43</v>
      </c>
      <c r="I1608" s="147"/>
      <c r="J1608" s="96" t="s">
        <v>3456</v>
      </c>
      <c r="K1608" s="92" t="s">
        <v>4426</v>
      </c>
      <c r="L1608" s="144"/>
      <c r="M1608" s="135" t="s">
        <v>3</v>
      </c>
      <c r="N1608" s="92">
        <v>31</v>
      </c>
      <c r="O1608" s="92">
        <v>7</v>
      </c>
      <c r="P1608" s="135">
        <v>2007</v>
      </c>
      <c r="Q1608" s="145">
        <v>47.632952299999999</v>
      </c>
      <c r="R1608" s="145">
        <v>-122.28918880000001</v>
      </c>
      <c r="S1608" s="92" t="s">
        <v>5654</v>
      </c>
    </row>
    <row r="1609" spans="1:19">
      <c r="A1609" s="94" t="s">
        <v>4468</v>
      </c>
      <c r="B1609" s="94" t="s">
        <v>3451</v>
      </c>
      <c r="C1609" s="94" t="s">
        <v>16</v>
      </c>
      <c r="D1609" s="141">
        <v>98112</v>
      </c>
      <c r="E1609" s="92" t="s">
        <v>4469</v>
      </c>
      <c r="F1609" s="143">
        <v>39294</v>
      </c>
      <c r="G1609" s="94" t="s">
        <v>2169</v>
      </c>
      <c r="H1609" s="147">
        <v>43</v>
      </c>
      <c r="I1609" s="147"/>
      <c r="J1609" s="96" t="s">
        <v>3456</v>
      </c>
      <c r="K1609" s="92" t="s">
        <v>4426</v>
      </c>
      <c r="L1609" s="144"/>
      <c r="M1609" s="135" t="s">
        <v>3</v>
      </c>
      <c r="N1609" s="92">
        <v>31</v>
      </c>
      <c r="O1609" s="92">
        <v>7</v>
      </c>
      <c r="P1609" s="135">
        <v>2007</v>
      </c>
      <c r="Q1609" s="145">
        <v>47.632952299999999</v>
      </c>
      <c r="R1609" s="145">
        <v>-122.28918880000001</v>
      </c>
      <c r="S1609" s="92" t="s">
        <v>5654</v>
      </c>
    </row>
    <row r="1610" spans="1:19">
      <c r="A1610" s="94" t="s">
        <v>4470</v>
      </c>
      <c r="B1610" s="94" t="s">
        <v>3451</v>
      </c>
      <c r="C1610" s="94" t="s">
        <v>16</v>
      </c>
      <c r="D1610" s="141">
        <v>98112</v>
      </c>
      <c r="E1610" s="92" t="s">
        <v>4471</v>
      </c>
      <c r="F1610" s="143">
        <v>39294</v>
      </c>
      <c r="G1610" s="94" t="s">
        <v>2169</v>
      </c>
      <c r="H1610" s="147">
        <v>42</v>
      </c>
      <c r="I1610" s="147"/>
      <c r="J1610" s="96" t="s">
        <v>3456</v>
      </c>
      <c r="K1610" s="92" t="s">
        <v>4426</v>
      </c>
      <c r="L1610" s="144"/>
      <c r="M1610" s="135" t="s">
        <v>3</v>
      </c>
      <c r="N1610" s="92">
        <v>31</v>
      </c>
      <c r="O1610" s="92">
        <v>7</v>
      </c>
      <c r="P1610" s="135">
        <v>2007</v>
      </c>
      <c r="Q1610" s="145">
        <v>47.632952299999999</v>
      </c>
      <c r="R1610" s="145">
        <v>-122.28918880000001</v>
      </c>
      <c r="S1610" s="92" t="s">
        <v>5654</v>
      </c>
    </row>
    <row r="1611" spans="1:19">
      <c r="A1611" s="94" t="s">
        <v>4472</v>
      </c>
      <c r="B1611" s="94" t="s">
        <v>3451</v>
      </c>
      <c r="C1611" s="94" t="s">
        <v>16</v>
      </c>
      <c r="D1611" s="141">
        <v>98112</v>
      </c>
      <c r="E1611" s="92" t="s">
        <v>4473</v>
      </c>
      <c r="F1611" s="143">
        <v>39294</v>
      </c>
      <c r="G1611" s="94" t="s">
        <v>2169</v>
      </c>
      <c r="H1611" s="147">
        <v>42</v>
      </c>
      <c r="I1611" s="147"/>
      <c r="J1611" s="96" t="s">
        <v>3456</v>
      </c>
      <c r="K1611" s="92" t="s">
        <v>4426</v>
      </c>
      <c r="L1611" s="144"/>
      <c r="M1611" s="135" t="s">
        <v>3</v>
      </c>
      <c r="N1611" s="92">
        <v>31</v>
      </c>
      <c r="O1611" s="92">
        <v>7</v>
      </c>
      <c r="P1611" s="135">
        <v>2007</v>
      </c>
      <c r="Q1611" s="145">
        <v>47.632952299999999</v>
      </c>
      <c r="R1611" s="145">
        <v>-122.28918880000001</v>
      </c>
      <c r="S1611" s="92" t="s">
        <v>5654</v>
      </c>
    </row>
    <row r="1612" spans="1:19">
      <c r="A1612" s="94" t="s">
        <v>4478</v>
      </c>
      <c r="B1612" s="94" t="s">
        <v>3451</v>
      </c>
      <c r="C1612" s="94" t="s">
        <v>16</v>
      </c>
      <c r="D1612" s="141">
        <v>98112</v>
      </c>
      <c r="E1612" s="92" t="s">
        <v>4479</v>
      </c>
      <c r="F1612" s="143">
        <v>39294</v>
      </c>
      <c r="G1612" s="94" t="s">
        <v>2169</v>
      </c>
      <c r="H1612" s="147">
        <v>24</v>
      </c>
      <c r="I1612" s="147"/>
      <c r="J1612" s="96" t="s">
        <v>3456</v>
      </c>
      <c r="K1612" s="92" t="s">
        <v>4426</v>
      </c>
      <c r="L1612" s="144"/>
      <c r="M1612" s="135" t="s">
        <v>3</v>
      </c>
      <c r="N1612" s="92">
        <v>31</v>
      </c>
      <c r="O1612" s="92">
        <v>7</v>
      </c>
      <c r="P1612" s="135">
        <v>2007</v>
      </c>
      <c r="Q1612" s="145">
        <v>47.632952299999999</v>
      </c>
      <c r="R1612" s="145">
        <v>-122.28918880000001</v>
      </c>
      <c r="S1612" s="92" t="s">
        <v>5654</v>
      </c>
    </row>
    <row r="1613" spans="1:19">
      <c r="A1613" s="94" t="s">
        <v>4482</v>
      </c>
      <c r="B1613" s="94" t="s">
        <v>3451</v>
      </c>
      <c r="C1613" s="94" t="s">
        <v>16</v>
      </c>
      <c r="D1613" s="142">
        <v>98112</v>
      </c>
      <c r="E1613" s="96" t="s">
        <v>4483</v>
      </c>
      <c r="F1613" s="143">
        <v>39301</v>
      </c>
      <c r="G1613" s="94" t="s">
        <v>2169</v>
      </c>
      <c r="H1613" s="146">
        <v>1</v>
      </c>
      <c r="I1613" s="146"/>
      <c r="J1613" s="96" t="s">
        <v>19</v>
      </c>
      <c r="K1613" s="92" t="s">
        <v>4426</v>
      </c>
      <c r="L1613" s="144"/>
      <c r="M1613" s="135" t="s">
        <v>3</v>
      </c>
      <c r="N1613" s="92">
        <v>32</v>
      </c>
      <c r="O1613" s="92">
        <v>8</v>
      </c>
      <c r="P1613" s="135">
        <v>2007</v>
      </c>
      <c r="Q1613" s="145">
        <v>47.632952299999999</v>
      </c>
      <c r="R1613" s="145">
        <v>-122.28918880000001</v>
      </c>
      <c r="S1613" s="92" t="s">
        <v>5654</v>
      </c>
    </row>
    <row r="1614" spans="1:19">
      <c r="A1614" s="94" t="s">
        <v>4486</v>
      </c>
      <c r="B1614" s="94" t="s">
        <v>3451</v>
      </c>
      <c r="C1614" s="94" t="s">
        <v>16</v>
      </c>
      <c r="D1614" s="141">
        <v>98112</v>
      </c>
      <c r="E1614" s="92" t="s">
        <v>4487</v>
      </c>
      <c r="F1614" s="143">
        <v>39302</v>
      </c>
      <c r="G1614" s="94" t="s">
        <v>2169</v>
      </c>
      <c r="H1614" s="147">
        <v>32</v>
      </c>
      <c r="I1614" s="147"/>
      <c r="J1614" s="96" t="s">
        <v>3456</v>
      </c>
      <c r="K1614" s="92" t="s">
        <v>4426</v>
      </c>
      <c r="L1614" s="144"/>
      <c r="M1614" s="135" t="s">
        <v>3</v>
      </c>
      <c r="N1614" s="92">
        <v>32</v>
      </c>
      <c r="O1614" s="92">
        <v>8</v>
      </c>
      <c r="P1614" s="135">
        <v>2007</v>
      </c>
      <c r="Q1614" s="145">
        <v>47.632952299999999</v>
      </c>
      <c r="R1614" s="145">
        <v>-122.28918880000001</v>
      </c>
      <c r="S1614" s="92" t="s">
        <v>5654</v>
      </c>
    </row>
    <row r="1615" spans="1:19">
      <c r="A1615" s="94" t="s">
        <v>4490</v>
      </c>
      <c r="B1615" s="94" t="s">
        <v>3451</v>
      </c>
      <c r="C1615" s="94" t="s">
        <v>16</v>
      </c>
      <c r="D1615" s="141">
        <v>98112</v>
      </c>
      <c r="E1615" s="92" t="s">
        <v>4491</v>
      </c>
      <c r="F1615" s="143">
        <v>39308</v>
      </c>
      <c r="G1615" s="94" t="s">
        <v>2169</v>
      </c>
      <c r="H1615" s="147">
        <v>31</v>
      </c>
      <c r="I1615" s="147"/>
      <c r="J1615" s="96" t="s">
        <v>3456</v>
      </c>
      <c r="K1615" s="92" t="s">
        <v>4426</v>
      </c>
      <c r="L1615" s="144"/>
      <c r="M1615" s="135" t="s">
        <v>3</v>
      </c>
      <c r="N1615" s="92">
        <v>33</v>
      </c>
      <c r="O1615" s="92">
        <v>8</v>
      </c>
      <c r="P1615" s="135">
        <v>2007</v>
      </c>
      <c r="Q1615" s="145">
        <v>47.632952299999999</v>
      </c>
      <c r="R1615" s="145">
        <v>-122.28918880000001</v>
      </c>
      <c r="S1615" s="92" t="s">
        <v>5654</v>
      </c>
    </row>
    <row r="1616" spans="1:19">
      <c r="A1616" s="94" t="s">
        <v>4492</v>
      </c>
      <c r="B1616" s="94" t="s">
        <v>3451</v>
      </c>
      <c r="C1616" s="94" t="s">
        <v>16</v>
      </c>
      <c r="D1616" s="141">
        <v>98112</v>
      </c>
      <c r="E1616" s="92" t="s">
        <v>4493</v>
      </c>
      <c r="F1616" s="143">
        <v>39308</v>
      </c>
      <c r="G1616" s="94" t="s">
        <v>2169</v>
      </c>
      <c r="H1616" s="147">
        <v>30</v>
      </c>
      <c r="I1616" s="147"/>
      <c r="J1616" s="96" t="s">
        <v>3456</v>
      </c>
      <c r="K1616" s="92" t="s">
        <v>4426</v>
      </c>
      <c r="L1616" s="144"/>
      <c r="M1616" s="135" t="s">
        <v>3</v>
      </c>
      <c r="N1616" s="92">
        <v>33</v>
      </c>
      <c r="O1616" s="92">
        <v>8</v>
      </c>
      <c r="P1616" s="135">
        <v>2007</v>
      </c>
      <c r="Q1616" s="145">
        <v>47.632952299999999</v>
      </c>
      <c r="R1616" s="145">
        <v>-122.28918880000001</v>
      </c>
      <c r="S1616" s="92" t="s">
        <v>5654</v>
      </c>
    </row>
    <row r="1617" spans="1:21">
      <c r="A1617" s="94" t="s">
        <v>4496</v>
      </c>
      <c r="B1617" s="94" t="s">
        <v>3451</v>
      </c>
      <c r="C1617" s="94" t="s">
        <v>16</v>
      </c>
      <c r="D1617" s="141">
        <v>98112</v>
      </c>
      <c r="E1617" s="92" t="s">
        <v>4497</v>
      </c>
      <c r="F1617" s="143">
        <v>39308</v>
      </c>
      <c r="G1617" s="94" t="s">
        <v>2169</v>
      </c>
      <c r="H1617" s="147">
        <v>13</v>
      </c>
      <c r="I1617" s="147"/>
      <c r="J1617" s="96" t="s">
        <v>3456</v>
      </c>
      <c r="K1617" s="92" t="s">
        <v>4426</v>
      </c>
      <c r="L1617" s="144"/>
      <c r="M1617" s="135" t="s">
        <v>3</v>
      </c>
      <c r="N1617" s="92">
        <v>33</v>
      </c>
      <c r="O1617" s="92">
        <v>8</v>
      </c>
      <c r="P1617" s="135">
        <v>2007</v>
      </c>
      <c r="Q1617" s="145">
        <v>47.632952299999999</v>
      </c>
      <c r="R1617" s="145">
        <v>-122.28918880000001</v>
      </c>
      <c r="S1617" s="92" t="s">
        <v>5654</v>
      </c>
    </row>
    <row r="1618" spans="1:21">
      <c r="A1618" s="94" t="s">
        <v>4500</v>
      </c>
      <c r="B1618" s="94" t="s">
        <v>3451</v>
      </c>
      <c r="C1618" s="94" t="s">
        <v>16</v>
      </c>
      <c r="D1618" s="142">
        <v>98112</v>
      </c>
      <c r="E1618" s="96" t="s">
        <v>4501</v>
      </c>
      <c r="F1618" s="143">
        <v>39315</v>
      </c>
      <c r="G1618" s="94" t="s">
        <v>2169</v>
      </c>
      <c r="H1618" s="146">
        <v>16</v>
      </c>
      <c r="I1618" s="146"/>
      <c r="J1618" s="96" t="s">
        <v>3456</v>
      </c>
      <c r="K1618" s="92" t="s">
        <v>4426</v>
      </c>
      <c r="L1618" s="144"/>
      <c r="M1618" s="135" t="s">
        <v>3</v>
      </c>
      <c r="N1618" s="92">
        <v>34</v>
      </c>
      <c r="O1618" s="92">
        <v>8</v>
      </c>
      <c r="P1618" s="135">
        <v>2007</v>
      </c>
      <c r="Q1618" s="145">
        <v>47.632952299999999</v>
      </c>
      <c r="R1618" s="145">
        <v>-122.28918880000001</v>
      </c>
      <c r="S1618" s="92" t="s">
        <v>5654</v>
      </c>
    </row>
    <row r="1619" spans="1:21">
      <c r="A1619" s="94" t="s">
        <v>4502</v>
      </c>
      <c r="B1619" s="94" t="s">
        <v>3451</v>
      </c>
      <c r="C1619" s="94" t="s">
        <v>16</v>
      </c>
      <c r="D1619" s="142">
        <v>98112</v>
      </c>
      <c r="E1619" s="96" t="s">
        <v>4503</v>
      </c>
      <c r="F1619" s="143">
        <v>39315</v>
      </c>
      <c r="G1619" s="94" t="s">
        <v>2169</v>
      </c>
      <c r="H1619" s="146">
        <v>7</v>
      </c>
      <c r="I1619" s="146"/>
      <c r="J1619" s="96" t="s">
        <v>19</v>
      </c>
      <c r="K1619" s="92" t="s">
        <v>4426</v>
      </c>
      <c r="L1619" s="144"/>
      <c r="M1619" s="135" t="s">
        <v>3</v>
      </c>
      <c r="N1619" s="92">
        <v>34</v>
      </c>
      <c r="O1619" s="92">
        <v>8</v>
      </c>
      <c r="P1619" s="135">
        <v>2007</v>
      </c>
      <c r="Q1619" s="145">
        <v>47.632952299999999</v>
      </c>
      <c r="R1619" s="145">
        <v>-122.28918880000001</v>
      </c>
      <c r="S1619" s="92" t="s">
        <v>5654</v>
      </c>
    </row>
    <row r="1620" spans="1:21">
      <c r="A1620" s="94" t="s">
        <v>4504</v>
      </c>
      <c r="B1620" s="94" t="s">
        <v>3451</v>
      </c>
      <c r="C1620" s="94" t="s">
        <v>16</v>
      </c>
      <c r="D1620" s="142">
        <v>98112</v>
      </c>
      <c r="E1620" s="96" t="s">
        <v>4505</v>
      </c>
      <c r="F1620" s="143">
        <v>39329</v>
      </c>
      <c r="G1620" s="94" t="s">
        <v>2169</v>
      </c>
      <c r="H1620" s="146">
        <v>8</v>
      </c>
      <c r="I1620" s="146"/>
      <c r="J1620" s="96" t="s">
        <v>19</v>
      </c>
      <c r="K1620" s="92" t="s">
        <v>4426</v>
      </c>
      <c r="L1620" s="144"/>
      <c r="M1620" s="135" t="s">
        <v>3</v>
      </c>
      <c r="N1620" s="92">
        <v>36</v>
      </c>
      <c r="O1620" s="92">
        <v>9</v>
      </c>
      <c r="P1620" s="135">
        <v>2007</v>
      </c>
      <c r="Q1620" s="145">
        <v>47.632952299999999</v>
      </c>
      <c r="R1620" s="145">
        <v>-122.28918880000001</v>
      </c>
      <c r="S1620" s="92" t="s">
        <v>5654</v>
      </c>
    </row>
    <row r="1621" spans="1:21">
      <c r="A1621" s="94" t="s">
        <v>4508</v>
      </c>
      <c r="B1621" s="94" t="s">
        <v>3451</v>
      </c>
      <c r="C1621" s="94" t="s">
        <v>16</v>
      </c>
      <c r="D1621" s="142">
        <v>98112</v>
      </c>
      <c r="E1621" s="96" t="s">
        <v>4509</v>
      </c>
      <c r="F1621" s="143">
        <v>39337</v>
      </c>
      <c r="G1621" s="94" t="s">
        <v>2169</v>
      </c>
      <c r="H1621" s="146">
        <v>9</v>
      </c>
      <c r="I1621" s="146"/>
      <c r="J1621" s="96" t="s">
        <v>19</v>
      </c>
      <c r="K1621" s="92" t="s">
        <v>4426</v>
      </c>
      <c r="L1621" s="144"/>
      <c r="M1621" s="135" t="s">
        <v>3</v>
      </c>
      <c r="N1621" s="92">
        <v>37</v>
      </c>
      <c r="O1621" s="92">
        <v>9</v>
      </c>
      <c r="P1621" s="135">
        <v>2007</v>
      </c>
      <c r="Q1621" s="145">
        <v>47.632952299999999</v>
      </c>
      <c r="R1621" s="145">
        <v>-122.28918880000001</v>
      </c>
      <c r="S1621" s="92" t="s">
        <v>5654</v>
      </c>
      <c r="U1621" s="28"/>
    </row>
    <row r="1622" spans="1:21">
      <c r="A1622" s="94" t="s">
        <v>4510</v>
      </c>
      <c r="B1622" s="94" t="s">
        <v>3451</v>
      </c>
      <c r="C1622" s="94" t="s">
        <v>16</v>
      </c>
      <c r="D1622" s="141">
        <v>98112</v>
      </c>
      <c r="E1622" s="96" t="s">
        <v>4511</v>
      </c>
      <c r="F1622" s="143">
        <v>39338</v>
      </c>
      <c r="G1622" s="94" t="s">
        <v>2169</v>
      </c>
      <c r="H1622" s="146">
        <v>1</v>
      </c>
      <c r="I1622" s="146"/>
      <c r="J1622" s="96" t="s">
        <v>19</v>
      </c>
      <c r="K1622" s="92" t="s">
        <v>4426</v>
      </c>
      <c r="L1622" s="144"/>
      <c r="M1622" s="135" t="s">
        <v>3</v>
      </c>
      <c r="N1622" s="92">
        <v>37</v>
      </c>
      <c r="O1622" s="92">
        <v>9</v>
      </c>
      <c r="P1622" s="135">
        <v>2007</v>
      </c>
      <c r="Q1622" s="145">
        <v>47.632952299999999</v>
      </c>
      <c r="R1622" s="145">
        <v>-122.28918880000001</v>
      </c>
      <c r="S1622" s="92" t="s">
        <v>5654</v>
      </c>
    </row>
    <row r="1623" spans="1:21">
      <c r="A1623" s="94" t="s">
        <v>4512</v>
      </c>
      <c r="B1623" s="94" t="s">
        <v>3451</v>
      </c>
      <c r="C1623" s="94" t="s">
        <v>16</v>
      </c>
      <c r="D1623" s="96">
        <v>98112</v>
      </c>
      <c r="E1623" s="96" t="s">
        <v>4513</v>
      </c>
      <c r="F1623" s="143">
        <v>39343</v>
      </c>
      <c r="G1623" s="94" t="s">
        <v>2169</v>
      </c>
      <c r="H1623" s="146">
        <v>1</v>
      </c>
      <c r="I1623" s="146"/>
      <c r="J1623" s="96" t="s">
        <v>19</v>
      </c>
      <c r="K1623" s="92" t="s">
        <v>4426</v>
      </c>
      <c r="L1623" s="144"/>
      <c r="M1623" s="135" t="s">
        <v>3</v>
      </c>
      <c r="N1623" s="92">
        <v>38</v>
      </c>
      <c r="O1623" s="92">
        <v>9</v>
      </c>
      <c r="P1623" s="135">
        <v>2007</v>
      </c>
      <c r="Q1623" s="145">
        <v>47.632952299999999</v>
      </c>
      <c r="R1623" s="145">
        <v>-122.28918880000001</v>
      </c>
      <c r="S1623" s="92" t="s">
        <v>5654</v>
      </c>
    </row>
    <row r="1624" spans="1:21">
      <c r="A1624" s="94" t="s">
        <v>4456</v>
      </c>
      <c r="B1624" s="94" t="s">
        <v>3451</v>
      </c>
      <c r="C1624" s="94" t="s">
        <v>16</v>
      </c>
      <c r="D1624" s="142">
        <v>98112</v>
      </c>
      <c r="E1624" s="96" t="s">
        <v>4457</v>
      </c>
      <c r="F1624" s="143">
        <v>39281</v>
      </c>
      <c r="G1624" s="94" t="s">
        <v>1724</v>
      </c>
      <c r="H1624" s="146">
        <v>2</v>
      </c>
      <c r="I1624" s="146"/>
      <c r="J1624" s="96" t="s">
        <v>19</v>
      </c>
      <c r="K1624" s="92" t="s">
        <v>4426</v>
      </c>
      <c r="L1624" s="144"/>
      <c r="M1624" s="135" t="s">
        <v>3</v>
      </c>
      <c r="N1624" s="92">
        <v>29</v>
      </c>
      <c r="O1624" s="92">
        <v>7</v>
      </c>
      <c r="P1624" s="135">
        <v>2007</v>
      </c>
      <c r="Q1624" s="145">
        <v>47.632952299999999</v>
      </c>
      <c r="R1624" s="145">
        <v>-122.28918880000001</v>
      </c>
      <c r="S1624" s="92" t="s">
        <v>5654</v>
      </c>
    </row>
    <row r="1625" spans="1:21">
      <c r="A1625" s="94" t="s">
        <v>4460</v>
      </c>
      <c r="B1625" s="94" t="s">
        <v>3451</v>
      </c>
      <c r="C1625" s="94" t="s">
        <v>16</v>
      </c>
      <c r="D1625" s="142">
        <v>98112</v>
      </c>
      <c r="E1625" s="96" t="s">
        <v>4461</v>
      </c>
      <c r="F1625" s="143">
        <v>39287</v>
      </c>
      <c r="G1625" s="94" t="s">
        <v>1724</v>
      </c>
      <c r="H1625" s="146">
        <v>5</v>
      </c>
      <c r="I1625" s="146"/>
      <c r="J1625" s="96" t="s">
        <v>19</v>
      </c>
      <c r="K1625" s="92" t="s">
        <v>4426</v>
      </c>
      <c r="L1625" s="144"/>
      <c r="M1625" s="135" t="s">
        <v>3</v>
      </c>
      <c r="N1625" s="92">
        <v>30</v>
      </c>
      <c r="O1625" s="92">
        <v>7</v>
      </c>
      <c r="P1625" s="135">
        <v>2007</v>
      </c>
      <c r="Q1625" s="145">
        <v>47.632952299999999</v>
      </c>
      <c r="R1625" s="145">
        <v>-122.28918880000001</v>
      </c>
      <c r="S1625" s="92" t="s">
        <v>5654</v>
      </c>
    </row>
    <row r="1626" spans="1:21">
      <c r="A1626" s="94" t="s">
        <v>4474</v>
      </c>
      <c r="B1626" s="94" t="s">
        <v>3451</v>
      </c>
      <c r="C1626" s="94" t="s">
        <v>16</v>
      </c>
      <c r="D1626" s="141">
        <v>98112</v>
      </c>
      <c r="E1626" s="92" t="s">
        <v>4475</v>
      </c>
      <c r="F1626" s="143">
        <v>39294</v>
      </c>
      <c r="G1626" s="94" t="s">
        <v>1724</v>
      </c>
      <c r="H1626" s="147">
        <v>2</v>
      </c>
      <c r="I1626" s="147"/>
      <c r="J1626" s="92" t="s">
        <v>19</v>
      </c>
      <c r="K1626" s="92" t="s">
        <v>4426</v>
      </c>
      <c r="L1626" s="144"/>
      <c r="M1626" s="135" t="s">
        <v>3</v>
      </c>
      <c r="N1626" s="92">
        <v>31</v>
      </c>
      <c r="O1626" s="92">
        <v>7</v>
      </c>
      <c r="P1626" s="135">
        <v>2007</v>
      </c>
      <c r="Q1626" s="145">
        <v>47.632952299999999</v>
      </c>
      <c r="R1626" s="145">
        <v>-122.28918880000001</v>
      </c>
      <c r="S1626" s="92" t="s">
        <v>5654</v>
      </c>
    </row>
    <row r="1627" spans="1:21">
      <c r="A1627" s="94" t="s">
        <v>4480</v>
      </c>
      <c r="B1627" s="94" t="s">
        <v>3451</v>
      </c>
      <c r="C1627" s="94" t="s">
        <v>16</v>
      </c>
      <c r="D1627" s="141">
        <v>98112</v>
      </c>
      <c r="E1627" s="92" t="s">
        <v>4481</v>
      </c>
      <c r="F1627" s="143">
        <v>39294</v>
      </c>
      <c r="G1627" s="94" t="s">
        <v>1724</v>
      </c>
      <c r="H1627" s="147">
        <v>1</v>
      </c>
      <c r="I1627" s="147"/>
      <c r="J1627" s="92" t="s">
        <v>19</v>
      </c>
      <c r="K1627" s="92" t="s">
        <v>4426</v>
      </c>
      <c r="L1627" s="144"/>
      <c r="M1627" s="135" t="s">
        <v>3</v>
      </c>
      <c r="N1627" s="92">
        <v>31</v>
      </c>
      <c r="O1627" s="92">
        <v>7</v>
      </c>
      <c r="P1627" s="135">
        <v>2007</v>
      </c>
      <c r="Q1627" s="145">
        <v>47.632952299999999</v>
      </c>
      <c r="R1627" s="145">
        <v>-122.28918880000001</v>
      </c>
      <c r="S1627" s="92" t="s">
        <v>5654</v>
      </c>
    </row>
    <row r="1628" spans="1:21">
      <c r="A1628" s="94" t="s">
        <v>4488</v>
      </c>
      <c r="B1628" s="94" t="s">
        <v>3451</v>
      </c>
      <c r="C1628" s="94" t="s">
        <v>16</v>
      </c>
      <c r="D1628" s="141">
        <v>98112</v>
      </c>
      <c r="E1628" s="92" t="s">
        <v>4489</v>
      </c>
      <c r="F1628" s="143">
        <v>39302</v>
      </c>
      <c r="G1628" s="94" t="s">
        <v>1724</v>
      </c>
      <c r="H1628" s="147">
        <v>8</v>
      </c>
      <c r="I1628" s="147"/>
      <c r="J1628" s="92" t="s">
        <v>19</v>
      </c>
      <c r="K1628" s="92" t="s">
        <v>4426</v>
      </c>
      <c r="L1628" s="144"/>
      <c r="M1628" s="135" t="s">
        <v>3</v>
      </c>
      <c r="N1628" s="92">
        <v>32</v>
      </c>
      <c r="O1628" s="92">
        <v>8</v>
      </c>
      <c r="P1628" s="135">
        <v>2007</v>
      </c>
      <c r="Q1628" s="145">
        <v>47.632952299999999</v>
      </c>
      <c r="R1628" s="145">
        <v>-122.28918880000001</v>
      </c>
      <c r="S1628" s="92" t="s">
        <v>5654</v>
      </c>
    </row>
    <row r="1629" spans="1:21">
      <c r="A1629" s="94" t="s">
        <v>4498</v>
      </c>
      <c r="B1629" s="94" t="s">
        <v>3451</v>
      </c>
      <c r="C1629" s="94" t="s">
        <v>16</v>
      </c>
      <c r="D1629" s="141">
        <v>98112</v>
      </c>
      <c r="E1629" s="92" t="s">
        <v>4499</v>
      </c>
      <c r="F1629" s="143">
        <v>39308</v>
      </c>
      <c r="G1629" s="94" t="s">
        <v>1724</v>
      </c>
      <c r="H1629" s="147">
        <v>2</v>
      </c>
      <c r="I1629" s="147"/>
      <c r="J1629" s="92" t="s">
        <v>19</v>
      </c>
      <c r="K1629" s="92" t="s">
        <v>4426</v>
      </c>
      <c r="L1629" s="144"/>
      <c r="M1629" s="135" t="s">
        <v>3</v>
      </c>
      <c r="N1629" s="92">
        <v>33</v>
      </c>
      <c r="O1629" s="92">
        <v>8</v>
      </c>
      <c r="P1629" s="135">
        <v>2007</v>
      </c>
      <c r="Q1629" s="145">
        <v>47.632952299999999</v>
      </c>
      <c r="R1629" s="145">
        <v>-122.28918880000001</v>
      </c>
      <c r="S1629" s="92" t="s">
        <v>5654</v>
      </c>
    </row>
    <row r="1630" spans="1:21">
      <c r="A1630" s="94" t="s">
        <v>4506</v>
      </c>
      <c r="B1630" s="94" t="s">
        <v>3451</v>
      </c>
      <c r="C1630" s="94" t="s">
        <v>16</v>
      </c>
      <c r="D1630" s="142">
        <v>98112</v>
      </c>
      <c r="E1630" s="96" t="s">
        <v>4507</v>
      </c>
      <c r="F1630" s="143">
        <v>39329</v>
      </c>
      <c r="G1630" s="94" t="s">
        <v>1724</v>
      </c>
      <c r="H1630" s="146">
        <v>1</v>
      </c>
      <c r="I1630" s="146"/>
      <c r="J1630" s="96" t="s">
        <v>19</v>
      </c>
      <c r="K1630" s="92" t="s">
        <v>4426</v>
      </c>
      <c r="L1630" s="144"/>
      <c r="M1630" s="135" t="s">
        <v>3</v>
      </c>
      <c r="N1630" s="92">
        <v>36</v>
      </c>
      <c r="O1630" s="92">
        <v>9</v>
      </c>
      <c r="P1630" s="135">
        <v>2007</v>
      </c>
      <c r="Q1630" s="145">
        <v>47.632952299999999</v>
      </c>
      <c r="R1630" s="145">
        <v>-122.28918880000001</v>
      </c>
      <c r="S1630" s="92" t="s">
        <v>5654</v>
      </c>
    </row>
    <row r="1631" spans="1:21">
      <c r="A1631" s="94" t="s">
        <v>4439</v>
      </c>
      <c r="B1631" s="94" t="s">
        <v>3451</v>
      </c>
      <c r="C1631" s="94" t="s">
        <v>16</v>
      </c>
      <c r="D1631" s="142">
        <v>98112</v>
      </c>
      <c r="E1631" s="96" t="s">
        <v>4440</v>
      </c>
      <c r="F1631" s="143">
        <v>39273</v>
      </c>
      <c r="G1631" s="94" t="s">
        <v>2110</v>
      </c>
      <c r="H1631" s="147">
        <v>1</v>
      </c>
      <c r="I1631" s="147"/>
      <c r="J1631" s="92" t="s">
        <v>19</v>
      </c>
      <c r="K1631" s="92" t="s">
        <v>4426</v>
      </c>
      <c r="L1631" s="144"/>
      <c r="M1631" s="135" t="s">
        <v>3</v>
      </c>
      <c r="N1631" s="92">
        <v>28</v>
      </c>
      <c r="O1631" s="92">
        <v>7</v>
      </c>
      <c r="P1631" s="135">
        <v>2007</v>
      </c>
      <c r="Q1631" s="145">
        <v>47.632952299999999</v>
      </c>
      <c r="R1631" s="145">
        <v>-122.28918880000001</v>
      </c>
      <c r="S1631" s="92" t="s">
        <v>5654</v>
      </c>
    </row>
    <row r="1632" spans="1:21">
      <c r="A1632" s="94" t="s">
        <v>4462</v>
      </c>
      <c r="B1632" s="94" t="s">
        <v>3451</v>
      </c>
      <c r="C1632" s="94" t="s">
        <v>16</v>
      </c>
      <c r="D1632" s="142">
        <v>98112</v>
      </c>
      <c r="E1632" s="96" t="s">
        <v>4463</v>
      </c>
      <c r="F1632" s="143">
        <v>39287</v>
      </c>
      <c r="G1632" s="94" t="s">
        <v>2110</v>
      </c>
      <c r="H1632" s="146">
        <v>4</v>
      </c>
      <c r="I1632" s="146"/>
      <c r="J1632" s="96" t="s">
        <v>19</v>
      </c>
      <c r="K1632" s="92" t="s">
        <v>4426</v>
      </c>
      <c r="L1632" s="144"/>
      <c r="M1632" s="135" t="s">
        <v>3</v>
      </c>
      <c r="N1632" s="92">
        <v>30</v>
      </c>
      <c r="O1632" s="92">
        <v>7</v>
      </c>
      <c r="P1632" s="135">
        <v>2007</v>
      </c>
      <c r="Q1632" s="145">
        <v>47.632952299999999</v>
      </c>
      <c r="R1632" s="145">
        <v>-122.28918880000001</v>
      </c>
      <c r="S1632" s="92" t="s">
        <v>5654</v>
      </c>
    </row>
    <row r="1633" spans="1:96">
      <c r="A1633" s="94" t="s">
        <v>4476</v>
      </c>
      <c r="B1633" s="94" t="s">
        <v>3451</v>
      </c>
      <c r="C1633" s="94" t="s">
        <v>16</v>
      </c>
      <c r="D1633" s="141">
        <v>98112</v>
      </c>
      <c r="E1633" s="92" t="s">
        <v>4477</v>
      </c>
      <c r="F1633" s="143">
        <v>39294</v>
      </c>
      <c r="G1633" s="94" t="s">
        <v>2110</v>
      </c>
      <c r="H1633" s="147">
        <v>2</v>
      </c>
      <c r="I1633" s="147"/>
      <c r="J1633" s="92" t="s">
        <v>19</v>
      </c>
      <c r="K1633" s="92" t="s">
        <v>4426</v>
      </c>
      <c r="L1633" s="144"/>
      <c r="M1633" s="135" t="s">
        <v>3</v>
      </c>
      <c r="N1633" s="92">
        <v>31</v>
      </c>
      <c r="O1633" s="92">
        <v>7</v>
      </c>
      <c r="P1633" s="135">
        <v>2007</v>
      </c>
      <c r="Q1633" s="145">
        <v>47.632952299999999</v>
      </c>
      <c r="R1633" s="145">
        <v>-122.28918880000001</v>
      </c>
      <c r="S1633" s="92" t="s">
        <v>5654</v>
      </c>
    </row>
    <row r="1634" spans="1:96">
      <c r="A1634" s="94" t="s">
        <v>4429</v>
      </c>
      <c r="B1634" s="94" t="s">
        <v>3451</v>
      </c>
      <c r="C1634" s="94" t="s">
        <v>16</v>
      </c>
      <c r="D1634" s="142">
        <v>98112</v>
      </c>
      <c r="E1634" s="96" t="s">
        <v>4430</v>
      </c>
      <c r="F1634" s="143">
        <v>39266</v>
      </c>
      <c r="G1634" s="94" t="s">
        <v>2550</v>
      </c>
      <c r="H1634" s="146">
        <v>2</v>
      </c>
      <c r="I1634" s="146"/>
      <c r="J1634" s="96" t="s">
        <v>19</v>
      </c>
      <c r="K1634" s="92" t="s">
        <v>4426</v>
      </c>
      <c r="L1634" s="144"/>
      <c r="M1634" s="135" t="s">
        <v>3</v>
      </c>
      <c r="N1634" s="92">
        <v>27</v>
      </c>
      <c r="O1634" s="92">
        <v>7</v>
      </c>
      <c r="P1634" s="135">
        <v>2007</v>
      </c>
      <c r="Q1634" s="145">
        <v>47.632952299999999</v>
      </c>
      <c r="R1634" s="145">
        <v>-122.28918880000001</v>
      </c>
      <c r="S1634" s="92" t="s">
        <v>5654</v>
      </c>
    </row>
    <row r="1635" spans="1:96">
      <c r="A1635" s="94" t="s">
        <v>4431</v>
      </c>
      <c r="B1635" s="94" t="s">
        <v>3451</v>
      </c>
      <c r="C1635" s="94" t="s">
        <v>16</v>
      </c>
      <c r="D1635" s="142">
        <v>98112</v>
      </c>
      <c r="E1635" s="96" t="s">
        <v>4432</v>
      </c>
      <c r="F1635" s="143">
        <v>39266</v>
      </c>
      <c r="G1635" s="94" t="s">
        <v>3596</v>
      </c>
      <c r="H1635" s="146">
        <v>1</v>
      </c>
      <c r="I1635" s="146"/>
      <c r="J1635" s="96" t="s">
        <v>19</v>
      </c>
      <c r="K1635" s="92" t="s">
        <v>4426</v>
      </c>
      <c r="L1635" s="144"/>
      <c r="M1635" s="135" t="s">
        <v>3</v>
      </c>
      <c r="N1635" s="92">
        <v>27</v>
      </c>
      <c r="O1635" s="92">
        <v>7</v>
      </c>
      <c r="P1635" s="135">
        <v>2007</v>
      </c>
      <c r="Q1635" s="145">
        <v>47.632952299999999</v>
      </c>
      <c r="R1635" s="145">
        <v>-122.28918880000001</v>
      </c>
      <c r="S1635" s="92" t="s">
        <v>5654</v>
      </c>
    </row>
    <row r="1636" spans="1:96">
      <c r="A1636" s="94" t="s">
        <v>4435</v>
      </c>
      <c r="B1636" s="94" t="s">
        <v>3451</v>
      </c>
      <c r="C1636" s="94" t="s">
        <v>16</v>
      </c>
      <c r="D1636" s="142">
        <v>98112</v>
      </c>
      <c r="E1636" s="96" t="s">
        <v>4436</v>
      </c>
      <c r="F1636" s="143">
        <v>39269</v>
      </c>
      <c r="G1636" s="94" t="s">
        <v>2420</v>
      </c>
      <c r="H1636" s="146">
        <v>1</v>
      </c>
      <c r="I1636" s="146"/>
      <c r="J1636" s="96" t="s">
        <v>19</v>
      </c>
      <c r="K1636" s="92" t="s">
        <v>4426</v>
      </c>
      <c r="L1636" s="144"/>
      <c r="M1636" s="135" t="s">
        <v>3</v>
      </c>
      <c r="N1636" s="92">
        <v>27</v>
      </c>
      <c r="O1636" s="92">
        <v>7</v>
      </c>
      <c r="P1636" s="135">
        <v>2007</v>
      </c>
      <c r="Q1636" s="145">
        <v>47.632952299999999</v>
      </c>
      <c r="R1636" s="145">
        <v>-122.28918880000001</v>
      </c>
      <c r="S1636" s="92" t="s">
        <v>5654</v>
      </c>
    </row>
    <row r="1637" spans="1:96">
      <c r="A1637" s="94" t="s">
        <v>4441</v>
      </c>
      <c r="B1637" s="94" t="s">
        <v>3451</v>
      </c>
      <c r="C1637" s="94" t="s">
        <v>16</v>
      </c>
      <c r="D1637" s="142">
        <v>98112</v>
      </c>
      <c r="E1637" s="96" t="s">
        <v>4442</v>
      </c>
      <c r="F1637" s="143">
        <v>39273</v>
      </c>
      <c r="G1637" s="94" t="s">
        <v>2420</v>
      </c>
      <c r="H1637" s="147">
        <v>1</v>
      </c>
      <c r="I1637" s="147"/>
      <c r="J1637" s="92" t="s">
        <v>19</v>
      </c>
      <c r="K1637" s="92" t="s">
        <v>4426</v>
      </c>
      <c r="L1637" s="144"/>
      <c r="M1637" s="135" t="s">
        <v>3</v>
      </c>
      <c r="N1637" s="92">
        <v>28</v>
      </c>
      <c r="O1637" s="92">
        <v>7</v>
      </c>
      <c r="P1637" s="135">
        <v>2007</v>
      </c>
      <c r="Q1637" s="145">
        <v>47.632952299999999</v>
      </c>
      <c r="R1637" s="145">
        <v>-122.28918880000001</v>
      </c>
      <c r="S1637" s="92" t="s">
        <v>5654</v>
      </c>
    </row>
    <row r="1638" spans="1:96">
      <c r="A1638" s="94" t="s">
        <v>4447</v>
      </c>
      <c r="B1638" s="94" t="s">
        <v>3451</v>
      </c>
      <c r="C1638" s="94" t="s">
        <v>16</v>
      </c>
      <c r="D1638" s="148">
        <v>98112</v>
      </c>
      <c r="E1638" s="95" t="s">
        <v>4448</v>
      </c>
      <c r="F1638" s="143">
        <v>39280</v>
      </c>
      <c r="G1638" s="94" t="s">
        <v>2143</v>
      </c>
      <c r="H1638" s="149">
        <v>0</v>
      </c>
      <c r="I1638" s="149"/>
      <c r="J1638" s="95" t="s">
        <v>19</v>
      </c>
      <c r="K1638" s="92" t="s">
        <v>4426</v>
      </c>
      <c r="L1638" s="144" t="s">
        <v>306</v>
      </c>
      <c r="M1638" s="135" t="s">
        <v>3</v>
      </c>
      <c r="N1638" s="92">
        <v>29</v>
      </c>
      <c r="O1638" s="92">
        <v>7</v>
      </c>
      <c r="P1638" s="135">
        <v>2007</v>
      </c>
      <c r="Q1638" s="145">
        <v>47.632952299999999</v>
      </c>
      <c r="R1638" s="145">
        <v>-122.28918880000001</v>
      </c>
      <c r="S1638" s="92" t="s">
        <v>5654</v>
      </c>
    </row>
    <row r="1639" spans="1:96">
      <c r="A1639" s="94" t="s">
        <v>4283</v>
      </c>
      <c r="B1639" s="94" t="s">
        <v>3451</v>
      </c>
      <c r="C1639" s="94" t="s">
        <v>16</v>
      </c>
      <c r="D1639" s="142">
        <v>98144</v>
      </c>
      <c r="E1639" s="96" t="s">
        <v>4284</v>
      </c>
      <c r="F1639" s="143">
        <v>39274</v>
      </c>
      <c r="G1639" s="94" t="s">
        <v>2115</v>
      </c>
      <c r="H1639" s="147">
        <v>1</v>
      </c>
      <c r="I1639" s="147"/>
      <c r="J1639" s="92" t="s">
        <v>19</v>
      </c>
      <c r="K1639" s="92" t="s">
        <v>4264</v>
      </c>
      <c r="L1639" s="144"/>
      <c r="M1639" s="135" t="s">
        <v>3</v>
      </c>
      <c r="N1639" s="92">
        <v>28</v>
      </c>
      <c r="O1639" s="92">
        <v>7</v>
      </c>
      <c r="P1639" s="135">
        <v>2007</v>
      </c>
      <c r="Q1639" s="145">
        <v>47.584575699999903</v>
      </c>
      <c r="R1639" s="145">
        <v>-122.30364899999999</v>
      </c>
      <c r="S1639" s="92" t="s">
        <v>5654</v>
      </c>
    </row>
    <row r="1640" spans="1:96">
      <c r="A1640" s="94" t="s">
        <v>4262</v>
      </c>
      <c r="B1640" s="94" t="s">
        <v>3451</v>
      </c>
      <c r="C1640" s="94" t="s">
        <v>16</v>
      </c>
      <c r="D1640" s="142">
        <v>98144</v>
      </c>
      <c r="E1640" s="142" t="s">
        <v>4263</v>
      </c>
      <c r="F1640" s="143">
        <v>39260</v>
      </c>
      <c r="G1640" s="94" t="s">
        <v>2169</v>
      </c>
      <c r="H1640" s="146">
        <v>80</v>
      </c>
      <c r="I1640" s="146"/>
      <c r="J1640" s="96" t="s">
        <v>3456</v>
      </c>
      <c r="K1640" s="92" t="s">
        <v>4264</v>
      </c>
      <c r="L1640" s="144"/>
      <c r="M1640" s="135" t="s">
        <v>3</v>
      </c>
      <c r="N1640" s="92">
        <v>26</v>
      </c>
      <c r="O1640" s="92">
        <v>6</v>
      </c>
      <c r="P1640" s="135">
        <v>2007</v>
      </c>
      <c r="Q1640" s="145">
        <v>47.584575699999903</v>
      </c>
      <c r="R1640" s="145">
        <v>-122.30364899999999</v>
      </c>
      <c r="S1640" s="92" t="s">
        <v>5654</v>
      </c>
    </row>
    <row r="1641" spans="1:96">
      <c r="A1641" s="94" t="s">
        <v>4267</v>
      </c>
      <c r="B1641" s="94" t="s">
        <v>3451</v>
      </c>
      <c r="C1641" s="94" t="s">
        <v>16</v>
      </c>
      <c r="D1641" s="142">
        <v>98144</v>
      </c>
      <c r="E1641" s="142" t="s">
        <v>4268</v>
      </c>
      <c r="F1641" s="143">
        <v>39260</v>
      </c>
      <c r="G1641" s="94" t="s">
        <v>2169</v>
      </c>
      <c r="H1641" s="146">
        <v>2</v>
      </c>
      <c r="I1641" s="146"/>
      <c r="J1641" s="96" t="s">
        <v>19</v>
      </c>
      <c r="K1641" s="92" t="s">
        <v>4264</v>
      </c>
      <c r="L1641" s="144"/>
      <c r="M1641" s="135" t="s">
        <v>3</v>
      </c>
      <c r="N1641" s="92">
        <v>26</v>
      </c>
      <c r="O1641" s="92">
        <v>6</v>
      </c>
      <c r="P1641" s="135">
        <v>2007</v>
      </c>
      <c r="Q1641" s="145">
        <v>47.584575699999903</v>
      </c>
      <c r="R1641" s="145">
        <v>-122.30364899999999</v>
      </c>
      <c r="S1641" s="92" t="s">
        <v>5654</v>
      </c>
    </row>
    <row r="1642" spans="1:96">
      <c r="A1642" s="94" t="s">
        <v>4273</v>
      </c>
      <c r="B1642" s="94" t="s">
        <v>3451</v>
      </c>
      <c r="C1642" s="94" t="s">
        <v>16</v>
      </c>
      <c r="D1642" s="142">
        <v>98144</v>
      </c>
      <c r="E1642" s="96" t="s">
        <v>4274</v>
      </c>
      <c r="F1642" s="143">
        <v>39269</v>
      </c>
      <c r="G1642" s="94" t="s">
        <v>2169</v>
      </c>
      <c r="H1642" s="146">
        <v>16</v>
      </c>
      <c r="I1642" s="146"/>
      <c r="J1642" s="96" t="s">
        <v>3456</v>
      </c>
      <c r="K1642" s="92" t="s">
        <v>4264</v>
      </c>
      <c r="L1642" s="144"/>
      <c r="M1642" s="135" t="s">
        <v>3</v>
      </c>
      <c r="N1642" s="92">
        <v>27</v>
      </c>
      <c r="O1642" s="92">
        <v>7</v>
      </c>
      <c r="P1642" s="135">
        <v>2007</v>
      </c>
      <c r="Q1642" s="145">
        <v>47.584575699999903</v>
      </c>
      <c r="R1642" s="145">
        <v>-122.30364899999999</v>
      </c>
      <c r="S1642" s="92" t="s">
        <v>5654</v>
      </c>
    </row>
    <row r="1643" spans="1:96">
      <c r="A1643" s="94" t="s">
        <v>4281</v>
      </c>
      <c r="B1643" s="94" t="s">
        <v>3451</v>
      </c>
      <c r="C1643" s="94" t="s">
        <v>16</v>
      </c>
      <c r="D1643" s="142">
        <v>98144</v>
      </c>
      <c r="E1643" s="96" t="s">
        <v>4282</v>
      </c>
      <c r="F1643" s="143">
        <v>39269</v>
      </c>
      <c r="G1643" s="94" t="s">
        <v>2169</v>
      </c>
      <c r="H1643" s="146">
        <v>1</v>
      </c>
      <c r="I1643" s="146"/>
      <c r="J1643" s="96" t="s">
        <v>19</v>
      </c>
      <c r="K1643" s="92" t="s">
        <v>4264</v>
      </c>
      <c r="L1643" s="144"/>
      <c r="M1643" s="135" t="s">
        <v>3</v>
      </c>
      <c r="N1643" s="92">
        <v>27</v>
      </c>
      <c r="O1643" s="92">
        <v>7</v>
      </c>
      <c r="P1643" s="135">
        <v>2007</v>
      </c>
      <c r="Q1643" s="145">
        <v>47.584575699999903</v>
      </c>
      <c r="R1643" s="145">
        <v>-122.30364899999999</v>
      </c>
      <c r="S1643" s="92" t="s">
        <v>5654</v>
      </c>
    </row>
    <row r="1644" spans="1:96">
      <c r="A1644" s="94" t="s">
        <v>4285</v>
      </c>
      <c r="B1644" s="94" t="s">
        <v>3451</v>
      </c>
      <c r="C1644" s="94" t="s">
        <v>16</v>
      </c>
      <c r="D1644" s="142">
        <v>98144</v>
      </c>
      <c r="E1644" s="96" t="s">
        <v>4286</v>
      </c>
      <c r="F1644" s="143">
        <v>39274</v>
      </c>
      <c r="G1644" s="94" t="s">
        <v>2169</v>
      </c>
      <c r="H1644" s="147">
        <v>8</v>
      </c>
      <c r="I1644" s="147"/>
      <c r="J1644" s="92" t="s">
        <v>19</v>
      </c>
      <c r="K1644" s="92" t="s">
        <v>4264</v>
      </c>
      <c r="L1644" s="144"/>
      <c r="M1644" s="135" t="s">
        <v>3</v>
      </c>
      <c r="N1644" s="92">
        <v>28</v>
      </c>
      <c r="O1644" s="92">
        <v>7</v>
      </c>
      <c r="P1644" s="135">
        <v>2007</v>
      </c>
      <c r="Q1644" s="145">
        <v>47.584575699999903</v>
      </c>
      <c r="R1644" s="145">
        <v>-122.30364899999999</v>
      </c>
      <c r="S1644" s="92" t="s">
        <v>5654</v>
      </c>
    </row>
    <row r="1645" spans="1:96">
      <c r="A1645" s="94" t="s">
        <v>4293</v>
      </c>
      <c r="B1645" s="94" t="s">
        <v>3451</v>
      </c>
      <c r="C1645" s="94" t="s">
        <v>16</v>
      </c>
      <c r="D1645" s="142">
        <v>98144</v>
      </c>
      <c r="E1645" s="96" t="s">
        <v>4294</v>
      </c>
      <c r="F1645" s="143">
        <v>39281</v>
      </c>
      <c r="G1645" s="94" t="s">
        <v>2169</v>
      </c>
      <c r="H1645" s="146">
        <v>20</v>
      </c>
      <c r="I1645" s="146"/>
      <c r="J1645" s="96" t="s">
        <v>3456</v>
      </c>
      <c r="K1645" s="92" t="s">
        <v>4264</v>
      </c>
      <c r="L1645" s="144"/>
      <c r="M1645" s="135" t="s">
        <v>3</v>
      </c>
      <c r="N1645" s="92">
        <v>29</v>
      </c>
      <c r="O1645" s="92">
        <v>7</v>
      </c>
      <c r="P1645" s="135">
        <v>2007</v>
      </c>
      <c r="Q1645" s="145">
        <v>47.584575699999903</v>
      </c>
      <c r="R1645" s="145">
        <v>-122.30364899999999</v>
      </c>
      <c r="S1645" s="92" t="s">
        <v>5654</v>
      </c>
    </row>
    <row r="1646" spans="1:96">
      <c r="A1646" s="94" t="s">
        <v>4301</v>
      </c>
      <c r="B1646" s="94" t="s">
        <v>3451</v>
      </c>
      <c r="C1646" s="94" t="s">
        <v>16</v>
      </c>
      <c r="D1646" s="141">
        <v>98144</v>
      </c>
      <c r="E1646" s="92" t="s">
        <v>4302</v>
      </c>
      <c r="F1646" s="143">
        <v>39288</v>
      </c>
      <c r="G1646" s="94" t="s">
        <v>2169</v>
      </c>
      <c r="H1646" s="147">
        <v>8</v>
      </c>
      <c r="I1646" s="147"/>
      <c r="J1646" s="92" t="s">
        <v>19</v>
      </c>
      <c r="K1646" s="92" t="s">
        <v>4264</v>
      </c>
      <c r="L1646" s="144"/>
      <c r="M1646" s="135" t="s">
        <v>3</v>
      </c>
      <c r="N1646" s="92">
        <v>30</v>
      </c>
      <c r="O1646" s="92">
        <v>7</v>
      </c>
      <c r="P1646" s="135">
        <v>2007</v>
      </c>
      <c r="Q1646" s="145">
        <v>47.584575699999903</v>
      </c>
      <c r="R1646" s="145">
        <v>-122.30364899999999</v>
      </c>
      <c r="S1646" s="92" t="s">
        <v>5654</v>
      </c>
      <c r="U1646" s="92"/>
      <c r="V1646" s="92"/>
      <c r="W1646" s="92"/>
      <c r="X1646" s="92"/>
      <c r="Y1646" s="92"/>
      <c r="Z1646" s="92"/>
      <c r="AA1646" s="92"/>
      <c r="AB1646" s="92"/>
      <c r="AC1646" s="92"/>
      <c r="AD1646" s="92"/>
      <c r="AE1646" s="92"/>
      <c r="AF1646" s="92"/>
      <c r="AG1646" s="92"/>
      <c r="AH1646" s="92"/>
      <c r="AI1646" s="92"/>
      <c r="AJ1646" s="92"/>
      <c r="AK1646" s="92"/>
      <c r="AL1646" s="92"/>
      <c r="AM1646" s="92"/>
      <c r="AN1646" s="92"/>
      <c r="AO1646" s="92"/>
      <c r="AP1646" s="92"/>
      <c r="AQ1646" s="92"/>
      <c r="AR1646" s="92"/>
      <c r="AS1646" s="92"/>
      <c r="AT1646" s="92"/>
      <c r="AU1646" s="92"/>
      <c r="AV1646" s="92"/>
      <c r="AW1646" s="92"/>
      <c r="AX1646" s="92"/>
      <c r="AY1646" s="92"/>
      <c r="AZ1646" s="92"/>
      <c r="BA1646" s="92"/>
      <c r="BB1646" s="92"/>
      <c r="BC1646" s="92"/>
      <c r="BD1646" s="92"/>
      <c r="BE1646" s="92"/>
      <c r="BF1646" s="92"/>
      <c r="BG1646" s="92"/>
      <c r="BH1646" s="92"/>
      <c r="BI1646" s="92"/>
      <c r="BJ1646" s="92"/>
      <c r="BK1646" s="92"/>
      <c r="BL1646" s="92"/>
      <c r="BM1646" s="92"/>
      <c r="BN1646" s="92"/>
      <c r="BO1646" s="92"/>
      <c r="BP1646" s="92"/>
      <c r="BQ1646" s="92"/>
      <c r="BR1646" s="92"/>
      <c r="BS1646" s="92"/>
      <c r="BT1646" s="92"/>
      <c r="BU1646" s="92"/>
      <c r="BV1646" s="92"/>
      <c r="BW1646" s="92"/>
      <c r="BX1646" s="92"/>
      <c r="BY1646" s="92"/>
      <c r="BZ1646" s="92"/>
      <c r="CA1646" s="92"/>
      <c r="CB1646" s="92"/>
      <c r="CC1646" s="92"/>
      <c r="CD1646" s="92"/>
      <c r="CE1646" s="92"/>
      <c r="CF1646" s="92"/>
      <c r="CG1646" s="92"/>
      <c r="CH1646" s="92"/>
      <c r="CI1646" s="92"/>
      <c r="CJ1646" s="92"/>
      <c r="CK1646" s="92"/>
      <c r="CL1646" s="92"/>
      <c r="CM1646" s="92"/>
      <c r="CN1646" s="92"/>
      <c r="CO1646" s="92"/>
      <c r="CP1646" s="92"/>
      <c r="CQ1646" s="92"/>
      <c r="CR1646" s="92"/>
    </row>
    <row r="1647" spans="1:96">
      <c r="A1647" s="94" t="s">
        <v>4307</v>
      </c>
      <c r="B1647" s="94" t="s">
        <v>3451</v>
      </c>
      <c r="C1647" s="94" t="s">
        <v>16</v>
      </c>
      <c r="D1647" s="142">
        <v>98144</v>
      </c>
      <c r="E1647" s="96" t="s">
        <v>4308</v>
      </c>
      <c r="F1647" s="143">
        <v>39295</v>
      </c>
      <c r="G1647" s="94" t="s">
        <v>2169</v>
      </c>
      <c r="H1647" s="146">
        <v>22</v>
      </c>
      <c r="I1647" s="146"/>
      <c r="J1647" s="96" t="s">
        <v>3456</v>
      </c>
      <c r="K1647" s="92" t="s">
        <v>4264</v>
      </c>
      <c r="L1647" s="144"/>
      <c r="M1647" s="135" t="s">
        <v>3</v>
      </c>
      <c r="N1647" s="92">
        <v>31</v>
      </c>
      <c r="O1647" s="92">
        <v>8</v>
      </c>
      <c r="P1647" s="135">
        <v>2007</v>
      </c>
      <c r="Q1647" s="145">
        <v>47.584575699999903</v>
      </c>
      <c r="R1647" s="145">
        <v>-122.30364899999999</v>
      </c>
      <c r="S1647" s="92" t="s">
        <v>5654</v>
      </c>
      <c r="U1647" s="92"/>
      <c r="V1647" s="92"/>
      <c r="W1647" s="92"/>
      <c r="X1647" s="92"/>
      <c r="Y1647" s="92"/>
      <c r="Z1647" s="92"/>
      <c r="AA1647" s="92"/>
      <c r="AB1647" s="92"/>
      <c r="AC1647" s="92"/>
      <c r="AD1647" s="92"/>
      <c r="AE1647" s="92"/>
      <c r="AF1647" s="92"/>
      <c r="AG1647" s="92"/>
      <c r="AH1647" s="92"/>
      <c r="AI1647" s="92"/>
      <c r="AJ1647" s="92"/>
      <c r="AK1647" s="92"/>
      <c r="AL1647" s="92"/>
      <c r="AM1647" s="92"/>
      <c r="AN1647" s="92"/>
      <c r="AO1647" s="92"/>
      <c r="AP1647" s="92"/>
      <c r="AQ1647" s="92"/>
      <c r="AR1647" s="92"/>
      <c r="AS1647" s="92"/>
      <c r="AT1647" s="92"/>
      <c r="AU1647" s="92"/>
      <c r="AV1647" s="92"/>
      <c r="AW1647" s="92"/>
      <c r="AX1647" s="92"/>
      <c r="AY1647" s="92"/>
      <c r="AZ1647" s="92"/>
      <c r="BA1647" s="92"/>
      <c r="BB1647" s="92"/>
      <c r="BC1647" s="92"/>
      <c r="BD1647" s="92"/>
      <c r="BE1647" s="92"/>
      <c r="BF1647" s="92"/>
      <c r="BG1647" s="92"/>
      <c r="BH1647" s="92"/>
      <c r="BI1647" s="92"/>
      <c r="BJ1647" s="92"/>
      <c r="BK1647" s="92"/>
      <c r="BL1647" s="92"/>
      <c r="BM1647" s="92"/>
      <c r="BN1647" s="92"/>
      <c r="BO1647" s="92"/>
      <c r="BP1647" s="92"/>
      <c r="BQ1647" s="92"/>
      <c r="BR1647" s="92"/>
      <c r="BS1647" s="92"/>
      <c r="BT1647" s="92"/>
      <c r="BU1647" s="92"/>
      <c r="BV1647" s="92"/>
      <c r="BW1647" s="92"/>
      <c r="BX1647" s="92"/>
      <c r="BY1647" s="92"/>
      <c r="BZ1647" s="92"/>
      <c r="CA1647" s="92"/>
      <c r="CB1647" s="92"/>
      <c r="CC1647" s="92"/>
      <c r="CD1647" s="92"/>
      <c r="CE1647" s="92"/>
      <c r="CF1647" s="92"/>
      <c r="CG1647" s="92"/>
      <c r="CH1647" s="92"/>
      <c r="CI1647" s="92"/>
      <c r="CJ1647" s="92"/>
      <c r="CK1647" s="92"/>
      <c r="CL1647" s="92"/>
      <c r="CM1647" s="92"/>
      <c r="CN1647" s="92"/>
      <c r="CO1647" s="92"/>
      <c r="CP1647" s="92"/>
      <c r="CQ1647" s="92"/>
      <c r="CR1647" s="92"/>
    </row>
    <row r="1648" spans="1:96">
      <c r="A1648" s="94" t="s">
        <v>4313</v>
      </c>
      <c r="B1648" s="94" t="s">
        <v>3451</v>
      </c>
      <c r="C1648" s="94" t="s">
        <v>16</v>
      </c>
      <c r="D1648" s="141">
        <v>98144</v>
      </c>
      <c r="E1648" s="92" t="s">
        <v>4314</v>
      </c>
      <c r="F1648" s="143">
        <v>39302</v>
      </c>
      <c r="G1648" s="94" t="s">
        <v>2169</v>
      </c>
      <c r="H1648" s="147">
        <v>15</v>
      </c>
      <c r="I1648" s="147"/>
      <c r="J1648" s="96" t="s">
        <v>3456</v>
      </c>
      <c r="K1648" s="92" t="s">
        <v>4264</v>
      </c>
      <c r="L1648" s="144"/>
      <c r="M1648" s="135" t="s">
        <v>3</v>
      </c>
      <c r="N1648" s="92">
        <v>32</v>
      </c>
      <c r="O1648" s="92">
        <v>8</v>
      </c>
      <c r="P1648" s="135">
        <v>2007</v>
      </c>
      <c r="Q1648" s="145">
        <v>47.584575699999903</v>
      </c>
      <c r="R1648" s="145">
        <v>-122.30364899999999</v>
      </c>
      <c r="S1648" s="92" t="s">
        <v>5654</v>
      </c>
      <c r="U1648" s="92"/>
      <c r="V1648" s="92"/>
      <c r="W1648" s="92"/>
      <c r="X1648" s="92"/>
      <c r="Y1648" s="92"/>
      <c r="Z1648" s="92"/>
      <c r="AA1648" s="92"/>
      <c r="AB1648" s="92"/>
      <c r="AC1648" s="92"/>
      <c r="AD1648" s="92"/>
      <c r="AE1648" s="92"/>
      <c r="AF1648" s="92"/>
      <c r="AG1648" s="92"/>
      <c r="AH1648" s="92"/>
      <c r="AI1648" s="92"/>
      <c r="AJ1648" s="92"/>
      <c r="AK1648" s="92"/>
      <c r="AL1648" s="92"/>
      <c r="AM1648" s="92"/>
      <c r="AN1648" s="92"/>
      <c r="AO1648" s="92"/>
      <c r="AP1648" s="92"/>
      <c r="AQ1648" s="92"/>
      <c r="AR1648" s="92"/>
      <c r="AS1648" s="92"/>
      <c r="AT1648" s="92"/>
      <c r="AU1648" s="92"/>
      <c r="AV1648" s="92"/>
      <c r="AW1648" s="92"/>
      <c r="AX1648" s="92"/>
      <c r="AY1648" s="92"/>
      <c r="AZ1648" s="92"/>
      <c r="BA1648" s="92"/>
      <c r="BB1648" s="92"/>
      <c r="BC1648" s="92"/>
      <c r="BD1648" s="92"/>
      <c r="BE1648" s="92"/>
      <c r="BF1648" s="92"/>
      <c r="BG1648" s="92"/>
      <c r="BH1648" s="92"/>
      <c r="BI1648" s="92"/>
      <c r="BJ1648" s="92"/>
      <c r="BK1648" s="92"/>
      <c r="BL1648" s="92"/>
      <c r="BM1648" s="92"/>
      <c r="BN1648" s="92"/>
      <c r="BO1648" s="92"/>
      <c r="BP1648" s="92"/>
      <c r="BQ1648" s="92"/>
      <c r="BR1648" s="92"/>
      <c r="BS1648" s="92"/>
      <c r="BT1648" s="92"/>
      <c r="BU1648" s="92"/>
      <c r="BV1648" s="92"/>
      <c r="BW1648" s="92"/>
      <c r="BX1648" s="92"/>
      <c r="BY1648" s="92"/>
      <c r="BZ1648" s="92"/>
      <c r="CA1648" s="92"/>
      <c r="CB1648" s="92"/>
      <c r="CC1648" s="92"/>
      <c r="CD1648" s="92"/>
      <c r="CE1648" s="92"/>
      <c r="CF1648" s="92"/>
      <c r="CG1648" s="92"/>
      <c r="CH1648" s="92"/>
      <c r="CI1648" s="92"/>
      <c r="CJ1648" s="92"/>
      <c r="CK1648" s="92"/>
      <c r="CL1648" s="92"/>
      <c r="CM1648" s="92"/>
      <c r="CN1648" s="92"/>
      <c r="CO1648" s="92"/>
      <c r="CP1648" s="92"/>
      <c r="CQ1648" s="92"/>
      <c r="CR1648" s="92"/>
    </row>
    <row r="1649" spans="1:96">
      <c r="A1649" s="94" t="s">
        <v>4321</v>
      </c>
      <c r="B1649" s="94" t="s">
        <v>3451</v>
      </c>
      <c r="C1649" s="94" t="s">
        <v>16</v>
      </c>
      <c r="D1649" s="142">
        <v>98144</v>
      </c>
      <c r="E1649" s="96" t="s">
        <v>4322</v>
      </c>
      <c r="F1649" s="143">
        <v>39316</v>
      </c>
      <c r="G1649" s="94" t="s">
        <v>2169</v>
      </c>
      <c r="H1649" s="146">
        <v>3</v>
      </c>
      <c r="I1649" s="146"/>
      <c r="J1649" s="96" t="s">
        <v>19</v>
      </c>
      <c r="K1649" s="92" t="s">
        <v>4264</v>
      </c>
      <c r="L1649" s="144"/>
      <c r="M1649" s="135" t="s">
        <v>3</v>
      </c>
      <c r="N1649" s="92">
        <v>34</v>
      </c>
      <c r="O1649" s="92">
        <v>8</v>
      </c>
      <c r="P1649" s="135">
        <v>2007</v>
      </c>
      <c r="Q1649" s="145">
        <v>47.584575699999903</v>
      </c>
      <c r="R1649" s="145">
        <v>-122.30364899999999</v>
      </c>
      <c r="S1649" s="92" t="s">
        <v>5654</v>
      </c>
      <c r="U1649" s="92"/>
      <c r="V1649" s="92"/>
      <c r="W1649" s="92"/>
      <c r="X1649" s="92"/>
      <c r="Y1649" s="92"/>
      <c r="Z1649" s="92"/>
      <c r="AA1649" s="92"/>
      <c r="AB1649" s="92"/>
      <c r="AC1649" s="92"/>
      <c r="AD1649" s="92"/>
      <c r="AE1649" s="92"/>
      <c r="AF1649" s="92"/>
      <c r="AG1649" s="92"/>
      <c r="AH1649" s="92"/>
      <c r="AI1649" s="92"/>
      <c r="AJ1649" s="92"/>
      <c r="AK1649" s="92"/>
      <c r="AL1649" s="92"/>
      <c r="AM1649" s="92"/>
      <c r="AN1649" s="92"/>
      <c r="AO1649" s="92"/>
      <c r="AP1649" s="92"/>
      <c r="AQ1649" s="92"/>
      <c r="AR1649" s="92"/>
      <c r="AS1649" s="92"/>
      <c r="AT1649" s="92"/>
      <c r="AU1649" s="92"/>
      <c r="AV1649" s="92"/>
      <c r="AW1649" s="92"/>
      <c r="AX1649" s="92"/>
      <c r="AY1649" s="92"/>
      <c r="AZ1649" s="92"/>
      <c r="BA1649" s="92"/>
      <c r="BB1649" s="92"/>
      <c r="BC1649" s="92"/>
      <c r="BD1649" s="92"/>
      <c r="BE1649" s="92"/>
      <c r="BF1649" s="92"/>
      <c r="BG1649" s="92"/>
      <c r="BH1649" s="92"/>
      <c r="BI1649" s="92"/>
      <c r="BJ1649" s="92"/>
      <c r="BK1649" s="92"/>
      <c r="BL1649" s="92"/>
      <c r="BM1649" s="92"/>
      <c r="BN1649" s="92"/>
      <c r="BO1649" s="92"/>
      <c r="BP1649" s="92"/>
      <c r="BQ1649" s="92"/>
      <c r="BR1649" s="92"/>
      <c r="BS1649" s="92"/>
      <c r="BT1649" s="92"/>
      <c r="BU1649" s="92"/>
      <c r="BV1649" s="92"/>
      <c r="BW1649" s="92"/>
      <c r="BX1649" s="92"/>
      <c r="BY1649" s="92"/>
      <c r="BZ1649" s="92"/>
      <c r="CA1649" s="92"/>
      <c r="CB1649" s="92"/>
      <c r="CC1649" s="92"/>
      <c r="CD1649" s="92"/>
      <c r="CE1649" s="92"/>
      <c r="CF1649" s="92"/>
      <c r="CG1649" s="92"/>
      <c r="CH1649" s="92"/>
      <c r="CI1649" s="92"/>
      <c r="CJ1649" s="92"/>
      <c r="CK1649" s="92"/>
      <c r="CL1649" s="92"/>
      <c r="CM1649" s="92"/>
      <c r="CN1649" s="92"/>
      <c r="CO1649" s="92"/>
      <c r="CP1649" s="92"/>
      <c r="CQ1649" s="92"/>
      <c r="CR1649" s="92"/>
    </row>
    <row r="1650" spans="1:96">
      <c r="A1650" s="94" t="s">
        <v>4323</v>
      </c>
      <c r="B1650" s="94" t="s">
        <v>3451</v>
      </c>
      <c r="C1650" s="94" t="s">
        <v>16</v>
      </c>
      <c r="D1650" s="142">
        <v>98144</v>
      </c>
      <c r="E1650" s="96" t="s">
        <v>4324</v>
      </c>
      <c r="F1650" s="143">
        <v>39323</v>
      </c>
      <c r="G1650" s="94" t="s">
        <v>2169</v>
      </c>
      <c r="H1650" s="146">
        <v>4</v>
      </c>
      <c r="I1650" s="146"/>
      <c r="J1650" s="96" t="s">
        <v>19</v>
      </c>
      <c r="K1650" s="92" t="s">
        <v>4264</v>
      </c>
      <c r="L1650" s="144"/>
      <c r="M1650" s="135" t="s">
        <v>3</v>
      </c>
      <c r="N1650" s="92">
        <v>35</v>
      </c>
      <c r="O1650" s="92">
        <v>8</v>
      </c>
      <c r="P1650" s="135">
        <v>2007</v>
      </c>
      <c r="Q1650" s="145">
        <v>47.584575699999903</v>
      </c>
      <c r="R1650" s="145">
        <v>-122.30364899999999</v>
      </c>
      <c r="S1650" s="92" t="s">
        <v>5654</v>
      </c>
      <c r="U1650" s="92"/>
      <c r="V1650" s="92"/>
      <c r="W1650" s="92"/>
      <c r="X1650" s="92"/>
      <c r="Y1650" s="92"/>
      <c r="Z1650" s="92"/>
      <c r="AA1650" s="92"/>
      <c r="AB1650" s="92"/>
      <c r="AC1650" s="92"/>
      <c r="AD1650" s="92"/>
      <c r="AE1650" s="92"/>
      <c r="AF1650" s="92"/>
      <c r="AG1650" s="92"/>
      <c r="AH1650" s="92"/>
      <c r="AI1650" s="92"/>
      <c r="AJ1650" s="92"/>
      <c r="AK1650" s="92"/>
      <c r="AL1650" s="92"/>
      <c r="AM1650" s="92"/>
      <c r="AN1650" s="92"/>
      <c r="AO1650" s="92"/>
      <c r="AP1650" s="92"/>
      <c r="AQ1650" s="92"/>
      <c r="AR1650" s="92"/>
      <c r="AS1650" s="92"/>
      <c r="AT1650" s="92"/>
      <c r="AU1650" s="92"/>
      <c r="AV1650" s="92"/>
      <c r="AW1650" s="92"/>
      <c r="AX1650" s="92"/>
      <c r="AY1650" s="92"/>
      <c r="AZ1650" s="92"/>
      <c r="BA1650" s="92"/>
      <c r="BB1650" s="92"/>
      <c r="BC1650" s="92"/>
      <c r="BD1650" s="92"/>
      <c r="BE1650" s="92"/>
      <c r="BF1650" s="92"/>
      <c r="BG1650" s="92"/>
      <c r="BH1650" s="92"/>
      <c r="BI1650" s="92"/>
      <c r="BJ1650" s="92"/>
      <c r="BK1650" s="92"/>
      <c r="BL1650" s="92"/>
      <c r="BM1650" s="92"/>
      <c r="BN1650" s="92"/>
      <c r="BO1650" s="92"/>
      <c r="BP1650" s="92"/>
      <c r="BQ1650" s="92"/>
      <c r="BR1650" s="92"/>
      <c r="BS1650" s="92"/>
      <c r="BT1650" s="92"/>
      <c r="BU1650" s="92"/>
      <c r="BV1650" s="92"/>
      <c r="BW1650" s="92"/>
      <c r="BX1650" s="92"/>
      <c r="BY1650" s="92"/>
      <c r="BZ1650" s="92"/>
      <c r="CA1650" s="92"/>
      <c r="CB1650" s="92"/>
      <c r="CC1650" s="92"/>
      <c r="CD1650" s="92"/>
      <c r="CE1650" s="92"/>
      <c r="CF1650" s="92"/>
      <c r="CG1650" s="92"/>
      <c r="CH1650" s="92"/>
      <c r="CI1650" s="92"/>
      <c r="CJ1650" s="92"/>
      <c r="CK1650" s="92"/>
      <c r="CL1650" s="92"/>
      <c r="CM1650" s="92"/>
      <c r="CN1650" s="92"/>
      <c r="CO1650" s="92"/>
      <c r="CP1650" s="92"/>
      <c r="CQ1650" s="92"/>
      <c r="CR1650" s="92"/>
    </row>
    <row r="1651" spans="1:96">
      <c r="A1651" s="94" t="s">
        <v>4327</v>
      </c>
      <c r="B1651" s="94" t="s">
        <v>3451</v>
      </c>
      <c r="C1651" s="94" t="s">
        <v>16</v>
      </c>
      <c r="D1651" s="142">
        <v>98144</v>
      </c>
      <c r="E1651" s="96" t="s">
        <v>4328</v>
      </c>
      <c r="F1651" s="143">
        <v>39330</v>
      </c>
      <c r="G1651" s="94" t="s">
        <v>2169</v>
      </c>
      <c r="H1651" s="146">
        <v>1</v>
      </c>
      <c r="I1651" s="146"/>
      <c r="J1651" s="96" t="s">
        <v>19</v>
      </c>
      <c r="K1651" s="92" t="s">
        <v>4264</v>
      </c>
      <c r="L1651" s="144"/>
      <c r="M1651" s="135" t="s">
        <v>3</v>
      </c>
      <c r="N1651" s="92">
        <v>36</v>
      </c>
      <c r="O1651" s="92">
        <v>9</v>
      </c>
      <c r="P1651" s="135">
        <v>2007</v>
      </c>
      <c r="Q1651" s="145">
        <v>47.584575699999903</v>
      </c>
      <c r="R1651" s="145">
        <v>-122.30364899999999</v>
      </c>
      <c r="S1651" s="92" t="s">
        <v>5654</v>
      </c>
      <c r="U1651" s="92"/>
      <c r="V1651" s="92"/>
      <c r="W1651" s="92"/>
      <c r="X1651" s="92"/>
      <c r="Y1651" s="92"/>
      <c r="Z1651" s="92"/>
      <c r="AA1651" s="92"/>
      <c r="AB1651" s="92"/>
      <c r="AC1651" s="92"/>
      <c r="AD1651" s="92"/>
      <c r="AE1651" s="92"/>
      <c r="AF1651" s="92"/>
      <c r="AG1651" s="92"/>
      <c r="AH1651" s="92"/>
      <c r="AI1651" s="92"/>
      <c r="AJ1651" s="92"/>
      <c r="AK1651" s="92"/>
      <c r="AL1651" s="92"/>
      <c r="AM1651" s="92"/>
      <c r="AN1651" s="92"/>
      <c r="AO1651" s="92"/>
      <c r="AP1651" s="92"/>
      <c r="AQ1651" s="92"/>
      <c r="AR1651" s="92"/>
      <c r="AS1651" s="92"/>
      <c r="AT1651" s="92"/>
      <c r="AU1651" s="92"/>
      <c r="AV1651" s="92"/>
      <c r="AW1651" s="92"/>
      <c r="AX1651" s="92"/>
      <c r="AY1651" s="92"/>
      <c r="AZ1651" s="92"/>
      <c r="BA1651" s="92"/>
      <c r="BB1651" s="92"/>
      <c r="BC1651" s="92"/>
      <c r="BD1651" s="92"/>
      <c r="BE1651" s="92"/>
      <c r="BF1651" s="92"/>
      <c r="BG1651" s="92"/>
      <c r="BH1651" s="92"/>
      <c r="BI1651" s="92"/>
      <c r="BJ1651" s="92"/>
      <c r="BK1651" s="92"/>
      <c r="BL1651" s="92"/>
      <c r="BM1651" s="92"/>
      <c r="BN1651" s="92"/>
      <c r="BO1651" s="92"/>
      <c r="BP1651" s="92"/>
      <c r="BQ1651" s="92"/>
      <c r="BR1651" s="92"/>
      <c r="BS1651" s="92"/>
      <c r="BT1651" s="92"/>
      <c r="BU1651" s="92"/>
      <c r="BV1651" s="92"/>
      <c r="BW1651" s="92"/>
      <c r="BX1651" s="92"/>
      <c r="BY1651" s="92"/>
      <c r="BZ1651" s="92"/>
      <c r="CA1651" s="92"/>
      <c r="CB1651" s="92"/>
      <c r="CC1651" s="92"/>
      <c r="CD1651" s="92"/>
      <c r="CE1651" s="92"/>
      <c r="CF1651" s="92"/>
      <c r="CG1651" s="92"/>
      <c r="CH1651" s="92"/>
      <c r="CI1651" s="92"/>
      <c r="CJ1651" s="92"/>
      <c r="CK1651" s="92"/>
      <c r="CL1651" s="92"/>
      <c r="CM1651" s="92"/>
      <c r="CN1651" s="92"/>
      <c r="CO1651" s="92"/>
      <c r="CP1651" s="92"/>
      <c r="CQ1651" s="92"/>
      <c r="CR1651" s="92"/>
    </row>
    <row r="1652" spans="1:96">
      <c r="A1652" s="94" t="s">
        <v>4275</v>
      </c>
      <c r="B1652" s="94" t="s">
        <v>3451</v>
      </c>
      <c r="C1652" s="94" t="s">
        <v>16</v>
      </c>
      <c r="D1652" s="142">
        <v>98144</v>
      </c>
      <c r="E1652" s="96" t="s">
        <v>4276</v>
      </c>
      <c r="F1652" s="143">
        <v>39269</v>
      </c>
      <c r="G1652" s="94" t="s">
        <v>1724</v>
      </c>
      <c r="H1652" s="146">
        <v>1</v>
      </c>
      <c r="I1652" s="146"/>
      <c r="J1652" s="96" t="s">
        <v>19</v>
      </c>
      <c r="K1652" s="92" t="s">
        <v>4264</v>
      </c>
      <c r="L1652" s="144"/>
      <c r="M1652" s="135" t="s">
        <v>3</v>
      </c>
      <c r="N1652" s="92">
        <v>27</v>
      </c>
      <c r="O1652" s="92">
        <v>7</v>
      </c>
      <c r="P1652" s="135">
        <v>2007</v>
      </c>
      <c r="Q1652" s="145">
        <v>47.584575699999903</v>
      </c>
      <c r="R1652" s="145">
        <v>-122.30364899999999</v>
      </c>
      <c r="S1652" s="92" t="s">
        <v>5654</v>
      </c>
    </row>
    <row r="1653" spans="1:96">
      <c r="A1653" s="94" t="s">
        <v>4295</v>
      </c>
      <c r="B1653" s="94" t="s">
        <v>3451</v>
      </c>
      <c r="C1653" s="94" t="s">
        <v>16</v>
      </c>
      <c r="D1653" s="142">
        <v>98144</v>
      </c>
      <c r="E1653" s="96" t="s">
        <v>4296</v>
      </c>
      <c r="F1653" s="143">
        <v>39281</v>
      </c>
      <c r="G1653" s="94" t="s">
        <v>1724</v>
      </c>
      <c r="H1653" s="146">
        <v>1</v>
      </c>
      <c r="I1653" s="146"/>
      <c r="J1653" s="96" t="s">
        <v>19</v>
      </c>
      <c r="K1653" s="92" t="s">
        <v>4264</v>
      </c>
      <c r="L1653" s="144"/>
      <c r="M1653" s="135" t="s">
        <v>3</v>
      </c>
      <c r="N1653" s="92">
        <v>29</v>
      </c>
      <c r="O1653" s="92">
        <v>7</v>
      </c>
      <c r="P1653" s="135">
        <v>2007</v>
      </c>
      <c r="Q1653" s="145">
        <v>47.584575699999903</v>
      </c>
      <c r="R1653" s="145">
        <v>-122.30364899999999</v>
      </c>
      <c r="S1653" s="92" t="s">
        <v>5654</v>
      </c>
      <c r="U1653" s="92"/>
      <c r="V1653" s="92"/>
      <c r="W1653" s="92"/>
      <c r="X1653" s="92"/>
      <c r="Y1653" s="92"/>
      <c r="Z1653" s="92"/>
      <c r="AA1653" s="92"/>
      <c r="AB1653" s="92"/>
      <c r="AC1653" s="92"/>
      <c r="AD1653" s="92"/>
      <c r="AE1653" s="92"/>
      <c r="AF1653" s="92"/>
      <c r="AG1653" s="92"/>
      <c r="AH1653" s="92"/>
      <c r="AI1653" s="92"/>
      <c r="AJ1653" s="92"/>
      <c r="AK1653" s="92"/>
      <c r="AL1653" s="92"/>
      <c r="AM1653" s="92"/>
      <c r="AN1653" s="92"/>
      <c r="AO1653" s="92"/>
      <c r="AP1653" s="92"/>
      <c r="AQ1653" s="92"/>
      <c r="AR1653" s="92"/>
      <c r="AS1653" s="92"/>
      <c r="AT1653" s="92"/>
      <c r="AU1653" s="92"/>
      <c r="AV1653" s="92"/>
      <c r="AW1653" s="92"/>
      <c r="AX1653" s="92"/>
      <c r="AY1653" s="92"/>
      <c r="AZ1653" s="92"/>
      <c r="BA1653" s="92"/>
      <c r="BB1653" s="92"/>
      <c r="BC1653" s="92"/>
      <c r="BD1653" s="92"/>
      <c r="BE1653" s="92"/>
      <c r="BF1653" s="92"/>
      <c r="BG1653" s="92"/>
      <c r="BH1653" s="92"/>
      <c r="BI1653" s="92"/>
      <c r="BJ1653" s="92"/>
      <c r="BK1653" s="92"/>
      <c r="BL1653" s="92"/>
      <c r="BM1653" s="92"/>
      <c r="BN1653" s="92"/>
      <c r="BO1653" s="92"/>
      <c r="BP1653" s="92"/>
      <c r="BQ1653" s="92"/>
      <c r="BR1653" s="92"/>
      <c r="BS1653" s="92"/>
      <c r="BT1653" s="92"/>
      <c r="BU1653" s="92"/>
      <c r="BV1653" s="92"/>
      <c r="BW1653" s="92"/>
      <c r="BX1653" s="92"/>
      <c r="BY1653" s="92"/>
      <c r="BZ1653" s="92"/>
      <c r="CA1653" s="92"/>
      <c r="CB1653" s="92"/>
      <c r="CC1653" s="92"/>
      <c r="CD1653" s="92"/>
      <c r="CE1653" s="92"/>
      <c r="CF1653" s="92"/>
      <c r="CG1653" s="92"/>
      <c r="CH1653" s="92"/>
      <c r="CI1653" s="92"/>
      <c r="CJ1653" s="92"/>
      <c r="CK1653" s="92"/>
      <c r="CL1653" s="92"/>
      <c r="CM1653" s="92"/>
      <c r="CN1653" s="92"/>
      <c r="CO1653" s="92"/>
      <c r="CP1653" s="92"/>
      <c r="CQ1653" s="92"/>
      <c r="CR1653" s="92"/>
    </row>
    <row r="1654" spans="1:96">
      <c r="A1654" s="94" t="s">
        <v>4265</v>
      </c>
      <c r="B1654" s="94" t="s">
        <v>3451</v>
      </c>
      <c r="C1654" s="94" t="s">
        <v>16</v>
      </c>
      <c r="D1654" s="142">
        <v>98144</v>
      </c>
      <c r="E1654" s="142" t="s">
        <v>4266</v>
      </c>
      <c r="F1654" s="143">
        <v>39260</v>
      </c>
      <c r="G1654" s="94" t="s">
        <v>2110</v>
      </c>
      <c r="H1654" s="146">
        <v>1</v>
      </c>
      <c r="I1654" s="146"/>
      <c r="J1654" s="96" t="s">
        <v>19</v>
      </c>
      <c r="K1654" s="92" t="s">
        <v>4264</v>
      </c>
      <c r="L1654" s="144"/>
      <c r="M1654" s="135" t="s">
        <v>3</v>
      </c>
      <c r="N1654" s="92">
        <v>26</v>
      </c>
      <c r="O1654" s="92">
        <v>6</v>
      </c>
      <c r="P1654" s="135">
        <v>2007</v>
      </c>
      <c r="Q1654" s="145">
        <v>47.584575699999903</v>
      </c>
      <c r="R1654" s="145">
        <v>-122.30364899999999</v>
      </c>
      <c r="S1654" s="92" t="s">
        <v>5654</v>
      </c>
    </row>
    <row r="1655" spans="1:96">
      <c r="A1655" s="94" t="s">
        <v>4269</v>
      </c>
      <c r="B1655" s="94" t="s">
        <v>3451</v>
      </c>
      <c r="C1655" s="94" t="s">
        <v>16</v>
      </c>
      <c r="D1655" s="142">
        <v>98144</v>
      </c>
      <c r="E1655" s="142" t="s">
        <v>4270</v>
      </c>
      <c r="F1655" s="143">
        <v>39260</v>
      </c>
      <c r="G1655" s="94" t="s">
        <v>2110</v>
      </c>
      <c r="H1655" s="146">
        <v>1</v>
      </c>
      <c r="I1655" s="146"/>
      <c r="J1655" s="96" t="s">
        <v>19</v>
      </c>
      <c r="K1655" s="92" t="s">
        <v>4264</v>
      </c>
      <c r="L1655" s="144"/>
      <c r="M1655" s="135" t="s">
        <v>3</v>
      </c>
      <c r="N1655" s="92">
        <v>26</v>
      </c>
      <c r="O1655" s="92">
        <v>6</v>
      </c>
      <c r="P1655" s="135">
        <v>2007</v>
      </c>
      <c r="Q1655" s="145">
        <v>47.584575699999903</v>
      </c>
      <c r="R1655" s="145">
        <v>-122.30364899999999</v>
      </c>
      <c r="S1655" s="92" t="s">
        <v>5654</v>
      </c>
    </row>
    <row r="1656" spans="1:96">
      <c r="A1656" s="94" t="s">
        <v>4277</v>
      </c>
      <c r="B1656" s="94" t="s">
        <v>3451</v>
      </c>
      <c r="C1656" s="94" t="s">
        <v>16</v>
      </c>
      <c r="D1656" s="142">
        <v>98144</v>
      </c>
      <c r="E1656" s="96" t="s">
        <v>4278</v>
      </c>
      <c r="F1656" s="143">
        <v>39269</v>
      </c>
      <c r="G1656" s="94" t="s">
        <v>2110</v>
      </c>
      <c r="H1656" s="146">
        <v>2</v>
      </c>
      <c r="I1656" s="146"/>
      <c r="J1656" s="96" t="s">
        <v>19</v>
      </c>
      <c r="K1656" s="92" t="s">
        <v>4264</v>
      </c>
      <c r="L1656" s="144"/>
      <c r="M1656" s="135" t="s">
        <v>3</v>
      </c>
      <c r="N1656" s="92">
        <v>27</v>
      </c>
      <c r="O1656" s="92">
        <v>7</v>
      </c>
      <c r="P1656" s="135">
        <v>2007</v>
      </c>
      <c r="Q1656" s="145">
        <v>47.584575699999903</v>
      </c>
      <c r="R1656" s="145">
        <v>-122.30364899999999</v>
      </c>
      <c r="S1656" s="92" t="s">
        <v>5654</v>
      </c>
    </row>
    <row r="1657" spans="1:96">
      <c r="A1657" s="94" t="s">
        <v>4287</v>
      </c>
      <c r="B1657" s="94" t="s">
        <v>3451</v>
      </c>
      <c r="C1657" s="94" t="s">
        <v>16</v>
      </c>
      <c r="D1657" s="142">
        <v>98144</v>
      </c>
      <c r="E1657" s="96" t="s">
        <v>4288</v>
      </c>
      <c r="F1657" s="143">
        <v>39274</v>
      </c>
      <c r="G1657" s="94" t="s">
        <v>2110</v>
      </c>
      <c r="H1657" s="147">
        <v>1</v>
      </c>
      <c r="I1657" s="147"/>
      <c r="J1657" s="92" t="s">
        <v>19</v>
      </c>
      <c r="K1657" s="92" t="s">
        <v>4264</v>
      </c>
      <c r="L1657" s="144"/>
      <c r="M1657" s="135" t="s">
        <v>3</v>
      </c>
      <c r="N1657" s="92">
        <v>28</v>
      </c>
      <c r="O1657" s="92">
        <v>7</v>
      </c>
      <c r="P1657" s="135">
        <v>2007</v>
      </c>
      <c r="Q1657" s="145">
        <v>47.584575699999903</v>
      </c>
      <c r="R1657" s="145">
        <v>-122.30364899999999</v>
      </c>
      <c r="S1657" s="92" t="s">
        <v>5654</v>
      </c>
    </row>
    <row r="1658" spans="1:96">
      <c r="A1658" s="94" t="s">
        <v>4297</v>
      </c>
      <c r="B1658" s="94" t="s">
        <v>3451</v>
      </c>
      <c r="C1658" s="94" t="s">
        <v>16</v>
      </c>
      <c r="D1658" s="142">
        <v>98144</v>
      </c>
      <c r="E1658" s="96" t="s">
        <v>4298</v>
      </c>
      <c r="F1658" s="143">
        <v>39281</v>
      </c>
      <c r="G1658" s="94" t="s">
        <v>2110</v>
      </c>
      <c r="H1658" s="146">
        <v>3</v>
      </c>
      <c r="I1658" s="146"/>
      <c r="J1658" s="96" t="s">
        <v>19</v>
      </c>
      <c r="K1658" s="92" t="s">
        <v>4264</v>
      </c>
      <c r="L1658" s="144"/>
      <c r="M1658" s="135" t="s">
        <v>3</v>
      </c>
      <c r="N1658" s="92">
        <v>29</v>
      </c>
      <c r="O1658" s="92">
        <v>7</v>
      </c>
      <c r="P1658" s="135">
        <v>2007</v>
      </c>
      <c r="Q1658" s="145">
        <v>47.584575699999903</v>
      </c>
      <c r="R1658" s="145">
        <v>-122.30364899999999</v>
      </c>
      <c r="S1658" s="92" t="s">
        <v>5654</v>
      </c>
      <c r="U1658" s="92"/>
      <c r="V1658" s="92"/>
      <c r="W1658" s="92"/>
      <c r="X1658" s="92"/>
      <c r="Y1658" s="92"/>
      <c r="Z1658" s="92"/>
      <c r="AA1658" s="92"/>
      <c r="AB1658" s="92"/>
      <c r="AC1658" s="92"/>
      <c r="AD1658" s="92"/>
      <c r="AE1658" s="92"/>
      <c r="AF1658" s="92"/>
      <c r="AG1658" s="92"/>
      <c r="AH1658" s="92"/>
      <c r="AI1658" s="92"/>
      <c r="AJ1658" s="92"/>
      <c r="AK1658" s="92"/>
      <c r="AL1658" s="92"/>
      <c r="AM1658" s="92"/>
      <c r="AN1658" s="92"/>
      <c r="AO1658" s="92"/>
      <c r="AP1658" s="92"/>
      <c r="AQ1658" s="92"/>
      <c r="AR1658" s="92"/>
      <c r="AS1658" s="92"/>
      <c r="AT1658" s="92"/>
      <c r="AU1658" s="92"/>
      <c r="AV1658" s="92"/>
      <c r="AW1658" s="92"/>
      <c r="AX1658" s="92"/>
      <c r="AY1658" s="92"/>
      <c r="AZ1658" s="92"/>
      <c r="BA1658" s="92"/>
      <c r="BB1658" s="92"/>
      <c r="BC1658" s="92"/>
      <c r="BD1658" s="92"/>
      <c r="BE1658" s="92"/>
      <c r="BF1658" s="92"/>
      <c r="BG1658" s="92"/>
      <c r="BH1658" s="92"/>
      <c r="BI1658" s="92"/>
      <c r="BJ1658" s="92"/>
      <c r="BK1658" s="92"/>
      <c r="BL1658" s="92"/>
      <c r="BM1658" s="92"/>
      <c r="BN1658" s="92"/>
      <c r="BO1658" s="92"/>
      <c r="BP1658" s="92"/>
      <c r="BQ1658" s="92"/>
      <c r="BR1658" s="92"/>
      <c r="BS1658" s="92"/>
      <c r="BT1658" s="92"/>
      <c r="BU1658" s="92"/>
      <c r="BV1658" s="92"/>
      <c r="BW1658" s="92"/>
      <c r="BX1658" s="92"/>
      <c r="BY1658" s="92"/>
      <c r="BZ1658" s="92"/>
      <c r="CA1658" s="92"/>
      <c r="CB1658" s="92"/>
      <c r="CC1658" s="92"/>
      <c r="CD1658" s="92"/>
      <c r="CE1658" s="92"/>
      <c r="CF1658" s="92"/>
      <c r="CG1658" s="92"/>
      <c r="CH1658" s="92"/>
      <c r="CI1658" s="92"/>
      <c r="CJ1658" s="92"/>
      <c r="CK1658" s="92"/>
      <c r="CL1658" s="92"/>
      <c r="CM1658" s="92"/>
      <c r="CN1658" s="92"/>
      <c r="CO1658" s="92"/>
      <c r="CP1658" s="92"/>
      <c r="CQ1658" s="92"/>
      <c r="CR1658" s="92"/>
    </row>
    <row r="1659" spans="1:96">
      <c r="A1659" s="94" t="s">
        <v>4303</v>
      </c>
      <c r="B1659" s="94" t="s">
        <v>3451</v>
      </c>
      <c r="C1659" s="94" t="s">
        <v>16</v>
      </c>
      <c r="D1659" s="141">
        <v>98144</v>
      </c>
      <c r="E1659" s="92" t="s">
        <v>4304</v>
      </c>
      <c r="F1659" s="143">
        <v>39288</v>
      </c>
      <c r="G1659" s="94" t="s">
        <v>2110</v>
      </c>
      <c r="H1659" s="147">
        <v>9</v>
      </c>
      <c r="I1659" s="147"/>
      <c r="J1659" s="92" t="s">
        <v>19</v>
      </c>
      <c r="K1659" s="92" t="s">
        <v>4264</v>
      </c>
      <c r="L1659" s="144"/>
      <c r="M1659" s="135" t="s">
        <v>3</v>
      </c>
      <c r="N1659" s="92">
        <v>30</v>
      </c>
      <c r="O1659" s="92">
        <v>7</v>
      </c>
      <c r="P1659" s="135">
        <v>2007</v>
      </c>
      <c r="Q1659" s="145">
        <v>47.584575699999903</v>
      </c>
      <c r="R1659" s="145">
        <v>-122.30364899999999</v>
      </c>
      <c r="S1659" s="92" t="s">
        <v>5654</v>
      </c>
      <c r="U1659" s="92"/>
      <c r="V1659" s="92"/>
      <c r="W1659" s="92"/>
      <c r="X1659" s="92"/>
      <c r="Y1659" s="92"/>
      <c r="Z1659" s="92"/>
      <c r="AA1659" s="92"/>
      <c r="AB1659" s="92"/>
      <c r="AC1659" s="92"/>
      <c r="AD1659" s="92"/>
      <c r="AE1659" s="92"/>
      <c r="AF1659" s="92"/>
      <c r="AG1659" s="92"/>
      <c r="AH1659" s="92"/>
      <c r="AI1659" s="92"/>
      <c r="AJ1659" s="92"/>
      <c r="AK1659" s="92"/>
      <c r="AL1659" s="92"/>
      <c r="AM1659" s="92"/>
      <c r="AN1659" s="92"/>
      <c r="AO1659" s="92"/>
      <c r="AP1659" s="92"/>
      <c r="AQ1659" s="92"/>
      <c r="AR1659" s="92"/>
      <c r="AS1659" s="92"/>
      <c r="AT1659" s="92"/>
      <c r="AU1659" s="92"/>
      <c r="AV1659" s="92"/>
      <c r="AW1659" s="92"/>
      <c r="AX1659" s="92"/>
      <c r="AY1659" s="92"/>
      <c r="AZ1659" s="92"/>
      <c r="BA1659" s="92"/>
      <c r="BB1659" s="92"/>
      <c r="BC1659" s="92"/>
      <c r="BD1659" s="92"/>
      <c r="BE1659" s="92"/>
      <c r="BF1659" s="92"/>
      <c r="BG1659" s="92"/>
      <c r="BH1659" s="92"/>
      <c r="BI1659" s="92"/>
      <c r="BJ1659" s="92"/>
      <c r="BK1659" s="92"/>
      <c r="BL1659" s="92"/>
      <c r="BM1659" s="92"/>
      <c r="BN1659" s="92"/>
      <c r="BO1659" s="92"/>
      <c r="BP1659" s="92"/>
      <c r="BQ1659" s="92"/>
      <c r="BR1659" s="92"/>
      <c r="BS1659" s="92"/>
      <c r="BT1659" s="92"/>
      <c r="BU1659" s="92"/>
      <c r="BV1659" s="92"/>
      <c r="BW1659" s="92"/>
      <c r="BX1659" s="92"/>
      <c r="BY1659" s="92"/>
      <c r="BZ1659" s="92"/>
      <c r="CA1659" s="92"/>
      <c r="CB1659" s="92"/>
      <c r="CC1659" s="92"/>
      <c r="CD1659" s="92"/>
      <c r="CE1659" s="92"/>
      <c r="CF1659" s="92"/>
      <c r="CG1659" s="92"/>
      <c r="CH1659" s="92"/>
      <c r="CI1659" s="92"/>
      <c r="CJ1659" s="92"/>
      <c r="CK1659" s="92"/>
      <c r="CL1659" s="92"/>
      <c r="CM1659" s="92"/>
      <c r="CN1659" s="92"/>
      <c r="CO1659" s="92"/>
      <c r="CP1659" s="92"/>
      <c r="CQ1659" s="92"/>
      <c r="CR1659" s="92"/>
    </row>
    <row r="1660" spans="1:96">
      <c r="A1660" s="94" t="s">
        <v>4309</v>
      </c>
      <c r="B1660" s="94" t="s">
        <v>3451</v>
      </c>
      <c r="C1660" s="94" t="s">
        <v>16</v>
      </c>
      <c r="D1660" s="142">
        <v>98144</v>
      </c>
      <c r="E1660" s="96" t="s">
        <v>4310</v>
      </c>
      <c r="F1660" s="143">
        <v>39295</v>
      </c>
      <c r="G1660" s="94" t="s">
        <v>2110</v>
      </c>
      <c r="H1660" s="146">
        <v>11</v>
      </c>
      <c r="I1660" s="146"/>
      <c r="J1660" s="96" t="s">
        <v>19</v>
      </c>
      <c r="K1660" s="92" t="s">
        <v>4264</v>
      </c>
      <c r="L1660" s="144"/>
      <c r="M1660" s="135" t="s">
        <v>3</v>
      </c>
      <c r="N1660" s="92">
        <v>31</v>
      </c>
      <c r="O1660" s="92">
        <v>8</v>
      </c>
      <c r="P1660" s="135">
        <v>2007</v>
      </c>
      <c r="Q1660" s="145">
        <v>47.584575699999903</v>
      </c>
      <c r="R1660" s="145">
        <v>-122.30364899999999</v>
      </c>
      <c r="S1660" s="92" t="s">
        <v>5654</v>
      </c>
      <c r="U1660" s="92"/>
      <c r="V1660" s="92"/>
      <c r="W1660" s="92"/>
      <c r="X1660" s="92"/>
      <c r="Y1660" s="92"/>
      <c r="Z1660" s="92"/>
      <c r="AA1660" s="92"/>
      <c r="AB1660" s="92"/>
      <c r="AC1660" s="92"/>
      <c r="AD1660" s="92"/>
      <c r="AE1660" s="92"/>
      <c r="AF1660" s="92"/>
      <c r="AG1660" s="92"/>
      <c r="AH1660" s="92"/>
      <c r="AI1660" s="92"/>
      <c r="AJ1660" s="92"/>
      <c r="AK1660" s="92"/>
      <c r="AL1660" s="92"/>
      <c r="AM1660" s="92"/>
      <c r="AN1660" s="92"/>
      <c r="AO1660" s="92"/>
      <c r="AP1660" s="92"/>
      <c r="AQ1660" s="92"/>
      <c r="AR1660" s="92"/>
      <c r="AS1660" s="92"/>
      <c r="AT1660" s="92"/>
      <c r="AU1660" s="92"/>
      <c r="AV1660" s="92"/>
      <c r="AW1660" s="92"/>
      <c r="AX1660" s="92"/>
      <c r="AY1660" s="92"/>
      <c r="AZ1660" s="92"/>
      <c r="BA1660" s="92"/>
      <c r="BB1660" s="92"/>
      <c r="BC1660" s="92"/>
      <c r="BD1660" s="92"/>
      <c r="BE1660" s="92"/>
      <c r="BF1660" s="92"/>
      <c r="BG1660" s="92"/>
      <c r="BH1660" s="92"/>
      <c r="BI1660" s="92"/>
      <c r="BJ1660" s="92"/>
      <c r="BK1660" s="92"/>
      <c r="BL1660" s="92"/>
      <c r="BM1660" s="92"/>
      <c r="BN1660" s="92"/>
      <c r="BO1660" s="92"/>
      <c r="BP1660" s="92"/>
      <c r="BQ1660" s="92"/>
      <c r="BR1660" s="92"/>
      <c r="BS1660" s="92"/>
      <c r="BT1660" s="92"/>
      <c r="BU1660" s="92"/>
      <c r="BV1660" s="92"/>
      <c r="BW1660" s="92"/>
      <c r="BX1660" s="92"/>
      <c r="BY1660" s="92"/>
      <c r="BZ1660" s="92"/>
      <c r="CA1660" s="92"/>
      <c r="CB1660" s="92"/>
      <c r="CC1660" s="92"/>
      <c r="CD1660" s="92"/>
      <c r="CE1660" s="92"/>
      <c r="CF1660" s="92"/>
      <c r="CG1660" s="92"/>
      <c r="CH1660" s="92"/>
      <c r="CI1660" s="92"/>
      <c r="CJ1660" s="92"/>
      <c r="CK1660" s="92"/>
      <c r="CL1660" s="92"/>
      <c r="CM1660" s="92"/>
      <c r="CN1660" s="92"/>
      <c r="CO1660" s="92"/>
      <c r="CP1660" s="92"/>
      <c r="CQ1660" s="92"/>
      <c r="CR1660" s="92"/>
    </row>
    <row r="1661" spans="1:96">
      <c r="A1661" s="94" t="s">
        <v>4315</v>
      </c>
      <c r="B1661" s="94" t="s">
        <v>3451</v>
      </c>
      <c r="C1661" s="94" t="s">
        <v>16</v>
      </c>
      <c r="D1661" s="141">
        <v>98144</v>
      </c>
      <c r="E1661" s="92" t="s">
        <v>4316</v>
      </c>
      <c r="F1661" s="143">
        <v>39302</v>
      </c>
      <c r="G1661" s="94" t="s">
        <v>2110</v>
      </c>
      <c r="H1661" s="147">
        <v>2</v>
      </c>
      <c r="I1661" s="147"/>
      <c r="J1661" s="92" t="s">
        <v>19</v>
      </c>
      <c r="K1661" s="92" t="s">
        <v>4264</v>
      </c>
      <c r="L1661" s="144"/>
      <c r="M1661" s="135" t="s">
        <v>3</v>
      </c>
      <c r="N1661" s="92">
        <v>32</v>
      </c>
      <c r="O1661" s="92">
        <v>8</v>
      </c>
      <c r="P1661" s="135">
        <v>2007</v>
      </c>
      <c r="Q1661" s="145">
        <v>47.584575699999903</v>
      </c>
      <c r="R1661" s="145">
        <v>-122.30364899999999</v>
      </c>
      <c r="S1661" s="92" t="s">
        <v>5654</v>
      </c>
      <c r="U1661" s="92"/>
      <c r="V1661" s="92"/>
      <c r="W1661" s="92"/>
      <c r="X1661" s="92"/>
      <c r="Y1661" s="92"/>
      <c r="Z1661" s="92"/>
      <c r="AA1661" s="92"/>
      <c r="AB1661" s="92"/>
      <c r="AC1661" s="92"/>
      <c r="AD1661" s="92"/>
      <c r="AE1661" s="92"/>
      <c r="AF1661" s="92"/>
      <c r="AG1661" s="92"/>
      <c r="AH1661" s="92"/>
      <c r="AI1661" s="92"/>
      <c r="AJ1661" s="92"/>
      <c r="AK1661" s="92"/>
      <c r="AL1661" s="92"/>
      <c r="AM1661" s="92"/>
      <c r="AN1661" s="92"/>
      <c r="AO1661" s="92"/>
      <c r="AP1661" s="92"/>
      <c r="AQ1661" s="92"/>
      <c r="AR1661" s="92"/>
      <c r="AS1661" s="92"/>
      <c r="AT1661" s="92"/>
      <c r="AU1661" s="92"/>
      <c r="AV1661" s="92"/>
      <c r="AW1661" s="92"/>
      <c r="AX1661" s="92"/>
      <c r="AY1661" s="92"/>
      <c r="AZ1661" s="92"/>
      <c r="BA1661" s="92"/>
      <c r="BB1661" s="92"/>
      <c r="BC1661" s="92"/>
      <c r="BD1661" s="92"/>
      <c r="BE1661" s="92"/>
      <c r="BF1661" s="92"/>
      <c r="BG1661" s="92"/>
      <c r="BH1661" s="92"/>
      <c r="BI1661" s="92"/>
      <c r="BJ1661" s="92"/>
      <c r="BK1661" s="92"/>
      <c r="BL1661" s="92"/>
      <c r="BM1661" s="92"/>
      <c r="BN1661" s="92"/>
      <c r="BO1661" s="92"/>
      <c r="BP1661" s="92"/>
      <c r="BQ1661" s="92"/>
      <c r="BR1661" s="92"/>
      <c r="BS1661" s="92"/>
      <c r="BT1661" s="92"/>
      <c r="BU1661" s="92"/>
      <c r="BV1661" s="92"/>
      <c r="BW1661" s="92"/>
      <c r="BX1661" s="92"/>
      <c r="BY1661" s="92"/>
      <c r="BZ1661" s="92"/>
      <c r="CA1661" s="92"/>
      <c r="CB1661" s="92"/>
      <c r="CC1661" s="92"/>
      <c r="CD1661" s="92"/>
      <c r="CE1661" s="92"/>
      <c r="CF1661" s="92"/>
      <c r="CG1661" s="92"/>
      <c r="CH1661" s="92"/>
      <c r="CI1661" s="92"/>
      <c r="CJ1661" s="92"/>
      <c r="CK1661" s="92"/>
      <c r="CL1661" s="92"/>
      <c r="CM1661" s="92"/>
      <c r="CN1661" s="92"/>
      <c r="CO1661" s="92"/>
      <c r="CP1661" s="92"/>
      <c r="CQ1661" s="92"/>
      <c r="CR1661" s="92"/>
    </row>
    <row r="1662" spans="1:96">
      <c r="A1662" s="94" t="s">
        <v>4317</v>
      </c>
      <c r="B1662" s="94" t="s">
        <v>3451</v>
      </c>
      <c r="C1662" s="94" t="s">
        <v>16</v>
      </c>
      <c r="D1662" s="142">
        <v>98144</v>
      </c>
      <c r="E1662" s="96" t="s">
        <v>4318</v>
      </c>
      <c r="F1662" s="143">
        <v>39309</v>
      </c>
      <c r="G1662" s="94" t="s">
        <v>2110</v>
      </c>
      <c r="H1662" s="146">
        <v>2</v>
      </c>
      <c r="I1662" s="146"/>
      <c r="J1662" s="96" t="s">
        <v>19</v>
      </c>
      <c r="K1662" s="92" t="s">
        <v>4264</v>
      </c>
      <c r="L1662" s="144"/>
      <c r="M1662" s="135" t="s">
        <v>3</v>
      </c>
      <c r="N1662" s="92">
        <v>33</v>
      </c>
      <c r="O1662" s="92">
        <v>8</v>
      </c>
      <c r="P1662" s="135">
        <v>2007</v>
      </c>
      <c r="Q1662" s="145">
        <v>47.584575699999903</v>
      </c>
      <c r="R1662" s="145">
        <v>-122.30364899999999</v>
      </c>
      <c r="S1662" s="92" t="s">
        <v>5654</v>
      </c>
      <c r="U1662" s="92"/>
      <c r="V1662" s="92"/>
      <c r="W1662" s="92"/>
      <c r="X1662" s="92"/>
      <c r="Y1662" s="92"/>
      <c r="Z1662" s="92"/>
      <c r="AA1662" s="92"/>
      <c r="AB1662" s="92"/>
      <c r="AC1662" s="92"/>
      <c r="AD1662" s="92"/>
      <c r="AE1662" s="92"/>
      <c r="AF1662" s="92"/>
      <c r="AG1662" s="92"/>
      <c r="AH1662" s="92"/>
      <c r="AI1662" s="92"/>
      <c r="AJ1662" s="92"/>
      <c r="AK1662" s="92"/>
      <c r="AL1662" s="92"/>
      <c r="AM1662" s="92"/>
      <c r="AN1662" s="92"/>
      <c r="AO1662" s="92"/>
      <c r="AP1662" s="92"/>
      <c r="AQ1662" s="92"/>
      <c r="AR1662" s="92"/>
      <c r="AS1662" s="92"/>
      <c r="AT1662" s="92"/>
      <c r="AU1662" s="92"/>
      <c r="AV1662" s="92"/>
      <c r="AW1662" s="92"/>
      <c r="AX1662" s="92"/>
      <c r="AY1662" s="92"/>
      <c r="AZ1662" s="92"/>
      <c r="BA1662" s="92"/>
      <c r="BB1662" s="92"/>
      <c r="BC1662" s="92"/>
      <c r="BD1662" s="92"/>
      <c r="BE1662" s="92"/>
      <c r="BF1662" s="92"/>
      <c r="BG1662" s="92"/>
      <c r="BH1662" s="92"/>
      <c r="BI1662" s="92"/>
      <c r="BJ1662" s="92"/>
      <c r="BK1662" s="92"/>
      <c r="BL1662" s="92"/>
      <c r="BM1662" s="92"/>
      <c r="BN1662" s="92"/>
      <c r="BO1662" s="92"/>
      <c r="BP1662" s="92"/>
      <c r="BQ1662" s="92"/>
      <c r="BR1662" s="92"/>
      <c r="BS1662" s="92"/>
      <c r="BT1662" s="92"/>
      <c r="BU1662" s="92"/>
      <c r="BV1662" s="92"/>
      <c r="BW1662" s="92"/>
      <c r="BX1662" s="92"/>
      <c r="BY1662" s="92"/>
      <c r="BZ1662" s="92"/>
      <c r="CA1662" s="92"/>
      <c r="CB1662" s="92"/>
      <c r="CC1662" s="92"/>
      <c r="CD1662" s="92"/>
      <c r="CE1662" s="92"/>
      <c r="CF1662" s="92"/>
      <c r="CG1662" s="92"/>
      <c r="CH1662" s="92"/>
      <c r="CI1662" s="92"/>
      <c r="CJ1662" s="92"/>
      <c r="CK1662" s="92"/>
      <c r="CL1662" s="92"/>
      <c r="CM1662" s="92"/>
      <c r="CN1662" s="92"/>
      <c r="CO1662" s="92"/>
      <c r="CP1662" s="92"/>
      <c r="CQ1662" s="92"/>
      <c r="CR1662" s="92"/>
    </row>
    <row r="1663" spans="1:96">
      <c r="A1663" s="94" t="s">
        <v>4325</v>
      </c>
      <c r="B1663" s="94" t="s">
        <v>3451</v>
      </c>
      <c r="C1663" s="94" t="s">
        <v>16</v>
      </c>
      <c r="D1663" s="142">
        <v>98144</v>
      </c>
      <c r="E1663" s="96" t="s">
        <v>4326</v>
      </c>
      <c r="F1663" s="143">
        <v>39323</v>
      </c>
      <c r="G1663" s="94" t="s">
        <v>2110</v>
      </c>
      <c r="H1663" s="146">
        <v>4</v>
      </c>
      <c r="I1663" s="146"/>
      <c r="J1663" s="96" t="s">
        <v>19</v>
      </c>
      <c r="K1663" s="92" t="s">
        <v>4264</v>
      </c>
      <c r="L1663" s="144"/>
      <c r="M1663" s="135" t="s">
        <v>3</v>
      </c>
      <c r="N1663" s="92">
        <v>35</v>
      </c>
      <c r="O1663" s="92">
        <v>8</v>
      </c>
      <c r="P1663" s="135">
        <v>2007</v>
      </c>
      <c r="Q1663" s="145">
        <v>47.584575699999903</v>
      </c>
      <c r="R1663" s="145">
        <v>-122.30364899999999</v>
      </c>
      <c r="S1663" s="92" t="s">
        <v>5654</v>
      </c>
      <c r="U1663" s="92"/>
      <c r="V1663" s="92"/>
      <c r="W1663" s="92"/>
      <c r="X1663" s="92"/>
      <c r="Y1663" s="92"/>
      <c r="Z1663" s="92"/>
      <c r="AA1663" s="92"/>
      <c r="AB1663" s="92"/>
      <c r="AC1663" s="92"/>
      <c r="AD1663" s="92"/>
      <c r="AE1663" s="92"/>
      <c r="AF1663" s="92"/>
      <c r="AG1663" s="92"/>
      <c r="AH1663" s="92"/>
      <c r="AI1663" s="92"/>
      <c r="AJ1663" s="92"/>
      <c r="AK1663" s="92"/>
      <c r="AL1663" s="92"/>
      <c r="AM1663" s="92"/>
      <c r="AN1663" s="92"/>
      <c r="AO1663" s="92"/>
      <c r="AP1663" s="92"/>
      <c r="AQ1663" s="92"/>
      <c r="AR1663" s="92"/>
      <c r="AS1663" s="92"/>
      <c r="AT1663" s="92"/>
      <c r="AU1663" s="92"/>
      <c r="AV1663" s="92"/>
      <c r="AW1663" s="92"/>
      <c r="AX1663" s="92"/>
      <c r="AY1663" s="92"/>
      <c r="AZ1663" s="92"/>
      <c r="BA1663" s="92"/>
      <c r="BB1663" s="92"/>
      <c r="BC1663" s="92"/>
      <c r="BD1663" s="92"/>
      <c r="BE1663" s="92"/>
      <c r="BF1663" s="92"/>
      <c r="BG1663" s="92"/>
      <c r="BH1663" s="92"/>
      <c r="BI1663" s="92"/>
      <c r="BJ1663" s="92"/>
      <c r="BK1663" s="92"/>
      <c r="BL1663" s="92"/>
      <c r="BM1663" s="92"/>
      <c r="BN1663" s="92"/>
      <c r="BO1663" s="92"/>
      <c r="BP1663" s="92"/>
      <c r="BQ1663" s="92"/>
      <c r="BR1663" s="92"/>
      <c r="BS1663" s="92"/>
      <c r="BT1663" s="92"/>
      <c r="BU1663" s="92"/>
      <c r="BV1663" s="92"/>
      <c r="BW1663" s="92"/>
      <c r="BX1663" s="92"/>
      <c r="BY1663" s="92"/>
      <c r="BZ1663" s="92"/>
      <c r="CA1663" s="92"/>
      <c r="CB1663" s="92"/>
      <c r="CC1663" s="92"/>
      <c r="CD1663" s="92"/>
      <c r="CE1663" s="92"/>
      <c r="CF1663" s="92"/>
      <c r="CG1663" s="92"/>
      <c r="CH1663" s="92"/>
      <c r="CI1663" s="92"/>
      <c r="CJ1663" s="92"/>
      <c r="CK1663" s="92"/>
      <c r="CL1663" s="92"/>
      <c r="CM1663" s="92"/>
      <c r="CN1663" s="92"/>
      <c r="CO1663" s="92"/>
      <c r="CP1663" s="92"/>
      <c r="CQ1663" s="92"/>
      <c r="CR1663" s="92"/>
    </row>
    <row r="1664" spans="1:96">
      <c r="A1664" s="94" t="s">
        <v>4289</v>
      </c>
      <c r="B1664" s="94" t="s">
        <v>3451</v>
      </c>
      <c r="C1664" s="94" t="s">
        <v>16</v>
      </c>
      <c r="D1664" s="142">
        <v>98144</v>
      </c>
      <c r="E1664" s="96" t="s">
        <v>4290</v>
      </c>
      <c r="F1664" s="143">
        <v>39274</v>
      </c>
      <c r="G1664" s="94" t="s">
        <v>2550</v>
      </c>
      <c r="H1664" s="147">
        <v>1</v>
      </c>
      <c r="I1664" s="147"/>
      <c r="J1664" s="92" t="s">
        <v>19</v>
      </c>
      <c r="K1664" s="92" t="s">
        <v>4264</v>
      </c>
      <c r="L1664" s="144"/>
      <c r="M1664" s="135" t="s">
        <v>3</v>
      </c>
      <c r="N1664" s="92">
        <v>28</v>
      </c>
      <c r="O1664" s="92">
        <v>7</v>
      </c>
      <c r="P1664" s="135">
        <v>2007</v>
      </c>
      <c r="Q1664" s="145">
        <v>47.584575699999903</v>
      </c>
      <c r="R1664" s="145">
        <v>-122.30364899999999</v>
      </c>
      <c r="S1664" s="92" t="s">
        <v>5654</v>
      </c>
    </row>
    <row r="1665" spans="1:96">
      <c r="A1665" s="94" t="s">
        <v>4271</v>
      </c>
      <c r="B1665" s="94" t="s">
        <v>3451</v>
      </c>
      <c r="C1665" s="94" t="s">
        <v>16</v>
      </c>
      <c r="D1665" s="142">
        <v>98144</v>
      </c>
      <c r="E1665" s="142" t="s">
        <v>4272</v>
      </c>
      <c r="F1665" s="143">
        <v>39260</v>
      </c>
      <c r="G1665" s="94" t="s">
        <v>2420</v>
      </c>
      <c r="H1665" s="146">
        <v>3</v>
      </c>
      <c r="I1665" s="146"/>
      <c r="J1665" s="96" t="s">
        <v>19</v>
      </c>
      <c r="K1665" s="92" t="s">
        <v>4264</v>
      </c>
      <c r="L1665" s="144"/>
      <c r="M1665" s="135" t="s">
        <v>3</v>
      </c>
      <c r="N1665" s="92">
        <v>26</v>
      </c>
      <c r="O1665" s="92">
        <v>6</v>
      </c>
      <c r="P1665" s="135">
        <v>2007</v>
      </c>
      <c r="Q1665" s="145">
        <v>47.584575699999903</v>
      </c>
      <c r="R1665" s="145">
        <v>-122.30364899999999</v>
      </c>
      <c r="S1665" s="92" t="s">
        <v>5654</v>
      </c>
    </row>
    <row r="1666" spans="1:96">
      <c r="A1666" s="94" t="s">
        <v>4279</v>
      </c>
      <c r="B1666" s="94" t="s">
        <v>3451</v>
      </c>
      <c r="C1666" s="94" t="s">
        <v>16</v>
      </c>
      <c r="D1666" s="142">
        <v>98144</v>
      </c>
      <c r="E1666" s="96" t="s">
        <v>4280</v>
      </c>
      <c r="F1666" s="143">
        <v>39269</v>
      </c>
      <c r="G1666" s="94" t="s">
        <v>2420</v>
      </c>
      <c r="H1666" s="146">
        <v>2</v>
      </c>
      <c r="I1666" s="146"/>
      <c r="J1666" s="96" t="s">
        <v>19</v>
      </c>
      <c r="K1666" s="92" t="s">
        <v>4264</v>
      </c>
      <c r="L1666" s="144"/>
      <c r="M1666" s="135" t="s">
        <v>3</v>
      </c>
      <c r="N1666" s="92">
        <v>27</v>
      </c>
      <c r="O1666" s="92">
        <v>7</v>
      </c>
      <c r="P1666" s="135">
        <v>2007</v>
      </c>
      <c r="Q1666" s="145">
        <v>47.584575699999903</v>
      </c>
      <c r="R1666" s="145">
        <v>-122.30364899999999</v>
      </c>
      <c r="S1666" s="92" t="s">
        <v>5654</v>
      </c>
    </row>
    <row r="1667" spans="1:96">
      <c r="A1667" s="94" t="s">
        <v>4291</v>
      </c>
      <c r="B1667" s="94" t="s">
        <v>3451</v>
      </c>
      <c r="C1667" s="94" t="s">
        <v>16</v>
      </c>
      <c r="D1667" s="142">
        <v>98144</v>
      </c>
      <c r="E1667" s="96" t="s">
        <v>4292</v>
      </c>
      <c r="F1667" s="143">
        <v>39274</v>
      </c>
      <c r="G1667" s="94" t="s">
        <v>2420</v>
      </c>
      <c r="H1667" s="147">
        <v>2</v>
      </c>
      <c r="I1667" s="147"/>
      <c r="J1667" s="92" t="s">
        <v>19</v>
      </c>
      <c r="K1667" s="92" t="s">
        <v>4264</v>
      </c>
      <c r="L1667" s="144"/>
      <c r="M1667" s="135" t="s">
        <v>3</v>
      </c>
      <c r="N1667" s="92">
        <v>28</v>
      </c>
      <c r="O1667" s="92">
        <v>7</v>
      </c>
      <c r="P1667" s="135">
        <v>2007</v>
      </c>
      <c r="Q1667" s="145">
        <v>47.584575699999903</v>
      </c>
      <c r="R1667" s="145">
        <v>-122.30364899999999</v>
      </c>
      <c r="S1667" s="92" t="s">
        <v>5654</v>
      </c>
    </row>
    <row r="1668" spans="1:96">
      <c r="A1668" s="94" t="s">
        <v>4299</v>
      </c>
      <c r="B1668" s="94" t="s">
        <v>3451</v>
      </c>
      <c r="C1668" s="94" t="s">
        <v>16</v>
      </c>
      <c r="D1668" s="142">
        <v>98144</v>
      </c>
      <c r="E1668" s="96" t="s">
        <v>4300</v>
      </c>
      <c r="F1668" s="143">
        <v>39281</v>
      </c>
      <c r="G1668" s="94" t="s">
        <v>2420</v>
      </c>
      <c r="H1668" s="146">
        <v>2</v>
      </c>
      <c r="I1668" s="146"/>
      <c r="J1668" s="96" t="s">
        <v>19</v>
      </c>
      <c r="K1668" s="92" t="s">
        <v>4264</v>
      </c>
      <c r="L1668" s="144"/>
      <c r="M1668" s="135" t="s">
        <v>3</v>
      </c>
      <c r="N1668" s="92">
        <v>29</v>
      </c>
      <c r="O1668" s="92">
        <v>7</v>
      </c>
      <c r="P1668" s="135">
        <v>2007</v>
      </c>
      <c r="Q1668" s="145">
        <v>47.584575699999903</v>
      </c>
      <c r="R1668" s="145">
        <v>-122.30364899999999</v>
      </c>
      <c r="S1668" s="92" t="s">
        <v>5654</v>
      </c>
      <c r="U1668" s="92"/>
      <c r="V1668" s="92"/>
      <c r="W1668" s="92"/>
      <c r="X1668" s="92"/>
      <c r="Y1668" s="92"/>
      <c r="Z1668" s="92"/>
      <c r="AA1668" s="92"/>
      <c r="AB1668" s="92"/>
      <c r="AC1668" s="92"/>
      <c r="AD1668" s="92"/>
      <c r="AE1668" s="92"/>
      <c r="AF1668" s="92"/>
      <c r="AG1668" s="92"/>
      <c r="AH1668" s="92"/>
      <c r="AI1668" s="92"/>
      <c r="AJ1668" s="92"/>
      <c r="AK1668" s="92"/>
      <c r="AL1668" s="92"/>
      <c r="AM1668" s="92"/>
      <c r="AN1668" s="92"/>
      <c r="AO1668" s="92"/>
      <c r="AP1668" s="92"/>
      <c r="AQ1668" s="92"/>
      <c r="AR1668" s="92"/>
      <c r="AS1668" s="92"/>
      <c r="AT1668" s="92"/>
      <c r="AU1668" s="92"/>
      <c r="AV1668" s="92"/>
      <c r="AW1668" s="92"/>
      <c r="AX1668" s="92"/>
      <c r="AY1668" s="92"/>
      <c r="AZ1668" s="92"/>
      <c r="BA1668" s="92"/>
      <c r="BB1668" s="92"/>
      <c r="BC1668" s="92"/>
      <c r="BD1668" s="92"/>
      <c r="BE1668" s="92"/>
      <c r="BF1668" s="92"/>
      <c r="BG1668" s="92"/>
      <c r="BH1668" s="92"/>
      <c r="BI1668" s="92"/>
      <c r="BJ1668" s="92"/>
      <c r="BK1668" s="92"/>
      <c r="BL1668" s="92"/>
      <c r="BM1668" s="92"/>
      <c r="BN1668" s="92"/>
      <c r="BO1668" s="92"/>
      <c r="BP1668" s="92"/>
      <c r="BQ1668" s="92"/>
      <c r="BR1668" s="92"/>
      <c r="BS1668" s="92"/>
      <c r="BT1668" s="92"/>
      <c r="BU1668" s="92"/>
      <c r="BV1668" s="92"/>
      <c r="BW1668" s="92"/>
      <c r="BX1668" s="92"/>
      <c r="BY1668" s="92"/>
      <c r="BZ1668" s="92"/>
      <c r="CA1668" s="92"/>
      <c r="CB1668" s="92"/>
      <c r="CC1668" s="92"/>
      <c r="CD1668" s="92"/>
      <c r="CE1668" s="92"/>
      <c r="CF1668" s="92"/>
      <c r="CG1668" s="92"/>
      <c r="CH1668" s="92"/>
      <c r="CI1668" s="92"/>
      <c r="CJ1668" s="92"/>
      <c r="CK1668" s="92"/>
      <c r="CL1668" s="92"/>
      <c r="CM1668" s="92"/>
      <c r="CN1668" s="92"/>
      <c r="CO1668" s="92"/>
      <c r="CP1668" s="92"/>
      <c r="CQ1668" s="92"/>
      <c r="CR1668" s="92"/>
    </row>
    <row r="1669" spans="1:96">
      <c r="A1669" s="94" t="s">
        <v>4305</v>
      </c>
      <c r="B1669" s="94" t="s">
        <v>3451</v>
      </c>
      <c r="C1669" s="94" t="s">
        <v>16</v>
      </c>
      <c r="D1669" s="141">
        <v>98144</v>
      </c>
      <c r="E1669" s="92" t="s">
        <v>4306</v>
      </c>
      <c r="F1669" s="143">
        <v>39288</v>
      </c>
      <c r="G1669" s="94" t="s">
        <v>2420</v>
      </c>
      <c r="H1669" s="147">
        <v>1</v>
      </c>
      <c r="I1669" s="147"/>
      <c r="J1669" s="92" t="s">
        <v>19</v>
      </c>
      <c r="K1669" s="92" t="s">
        <v>4264</v>
      </c>
      <c r="L1669" s="144"/>
      <c r="M1669" s="135" t="s">
        <v>3</v>
      </c>
      <c r="N1669" s="92">
        <v>30</v>
      </c>
      <c r="O1669" s="92">
        <v>7</v>
      </c>
      <c r="P1669" s="135">
        <v>2007</v>
      </c>
      <c r="Q1669" s="145">
        <v>47.584575699999903</v>
      </c>
      <c r="R1669" s="145">
        <v>-122.30364899999999</v>
      </c>
      <c r="S1669" s="92" t="s">
        <v>5654</v>
      </c>
      <c r="U1669" s="92"/>
      <c r="V1669" s="92"/>
      <c r="W1669" s="92"/>
      <c r="X1669" s="92"/>
      <c r="Y1669" s="92"/>
      <c r="Z1669" s="92"/>
      <c r="AA1669" s="92"/>
      <c r="AB1669" s="92"/>
      <c r="AC1669" s="92"/>
      <c r="AD1669" s="92"/>
      <c r="AE1669" s="92"/>
      <c r="AF1669" s="92"/>
      <c r="AG1669" s="92"/>
      <c r="AH1669" s="92"/>
      <c r="AI1669" s="92"/>
      <c r="AJ1669" s="92"/>
      <c r="AK1669" s="92"/>
      <c r="AL1669" s="92"/>
      <c r="AM1669" s="92"/>
      <c r="AN1669" s="92"/>
      <c r="AO1669" s="92"/>
      <c r="AP1669" s="92"/>
      <c r="AQ1669" s="92"/>
      <c r="AR1669" s="92"/>
      <c r="AS1669" s="92"/>
      <c r="AT1669" s="92"/>
      <c r="AU1669" s="92"/>
      <c r="AV1669" s="92"/>
      <c r="AW1669" s="92"/>
      <c r="AX1669" s="92"/>
      <c r="AY1669" s="92"/>
      <c r="AZ1669" s="92"/>
      <c r="BA1669" s="92"/>
      <c r="BB1669" s="92"/>
      <c r="BC1669" s="92"/>
      <c r="BD1669" s="92"/>
      <c r="BE1669" s="92"/>
      <c r="BF1669" s="92"/>
      <c r="BG1669" s="92"/>
      <c r="BH1669" s="92"/>
      <c r="BI1669" s="92"/>
      <c r="BJ1669" s="92"/>
      <c r="BK1669" s="92"/>
      <c r="BL1669" s="92"/>
      <c r="BM1669" s="92"/>
      <c r="BN1669" s="92"/>
      <c r="BO1669" s="92"/>
      <c r="BP1669" s="92"/>
      <c r="BQ1669" s="92"/>
      <c r="BR1669" s="92"/>
      <c r="BS1669" s="92"/>
      <c r="BT1669" s="92"/>
      <c r="BU1669" s="92"/>
      <c r="BV1669" s="92"/>
      <c r="BW1669" s="92"/>
      <c r="BX1669" s="92"/>
      <c r="BY1669" s="92"/>
      <c r="BZ1669" s="92"/>
      <c r="CA1669" s="92"/>
      <c r="CB1669" s="92"/>
      <c r="CC1669" s="92"/>
      <c r="CD1669" s="92"/>
      <c r="CE1669" s="92"/>
      <c r="CF1669" s="92"/>
      <c r="CG1669" s="92"/>
      <c r="CH1669" s="92"/>
      <c r="CI1669" s="92"/>
      <c r="CJ1669" s="92"/>
      <c r="CK1669" s="92"/>
      <c r="CL1669" s="92"/>
      <c r="CM1669" s="92"/>
      <c r="CN1669" s="92"/>
      <c r="CO1669" s="92"/>
      <c r="CP1669" s="92"/>
      <c r="CQ1669" s="92"/>
      <c r="CR1669" s="92"/>
    </row>
    <row r="1670" spans="1:96">
      <c r="A1670" s="94" t="s">
        <v>4311</v>
      </c>
      <c r="B1670" s="94" t="s">
        <v>3451</v>
      </c>
      <c r="C1670" s="94" t="s">
        <v>16</v>
      </c>
      <c r="D1670" s="142">
        <v>98144</v>
      </c>
      <c r="E1670" s="96" t="s">
        <v>4312</v>
      </c>
      <c r="F1670" s="143">
        <v>39295</v>
      </c>
      <c r="G1670" s="94" t="s">
        <v>2420</v>
      </c>
      <c r="H1670" s="146">
        <v>2</v>
      </c>
      <c r="I1670" s="146"/>
      <c r="J1670" s="96" t="s">
        <v>19</v>
      </c>
      <c r="K1670" s="92" t="s">
        <v>4264</v>
      </c>
      <c r="L1670" s="144"/>
      <c r="M1670" s="135" t="s">
        <v>3</v>
      </c>
      <c r="N1670" s="92">
        <v>31</v>
      </c>
      <c r="O1670" s="92">
        <v>8</v>
      </c>
      <c r="P1670" s="135">
        <v>2007</v>
      </c>
      <c r="Q1670" s="145">
        <v>47.584575699999903</v>
      </c>
      <c r="R1670" s="145">
        <v>-122.30364899999999</v>
      </c>
      <c r="S1670" s="92" t="s">
        <v>5654</v>
      </c>
      <c r="U1670" s="100"/>
      <c r="V1670" s="100"/>
      <c r="W1670" s="100"/>
      <c r="X1670" s="100"/>
      <c r="Y1670" s="100"/>
      <c r="Z1670" s="100"/>
      <c r="AA1670" s="100"/>
      <c r="AB1670" s="100"/>
      <c r="AC1670" s="100"/>
      <c r="AD1670" s="100"/>
      <c r="AE1670" s="100"/>
      <c r="AF1670" s="100"/>
      <c r="AG1670" s="100"/>
      <c r="AH1670" s="100"/>
      <c r="AI1670" s="100"/>
      <c r="AJ1670" s="100"/>
      <c r="AK1670" s="100"/>
      <c r="AL1670" s="100"/>
      <c r="AM1670" s="100"/>
      <c r="AN1670" s="100"/>
      <c r="AO1670" s="100"/>
      <c r="AP1670" s="100"/>
      <c r="AQ1670" s="100"/>
      <c r="AR1670" s="100"/>
      <c r="AS1670" s="100"/>
      <c r="AT1670" s="100"/>
      <c r="AU1670" s="100"/>
      <c r="AV1670" s="100"/>
      <c r="AW1670" s="100"/>
      <c r="AX1670" s="100"/>
      <c r="AY1670" s="100"/>
      <c r="AZ1670" s="100"/>
      <c r="BA1670" s="100"/>
      <c r="BB1670" s="100"/>
      <c r="BC1670" s="92"/>
      <c r="BD1670" s="92"/>
      <c r="BE1670" s="92"/>
      <c r="BF1670" s="92"/>
      <c r="BG1670" s="92"/>
      <c r="BH1670" s="92"/>
      <c r="BI1670" s="92"/>
      <c r="BJ1670" s="92"/>
      <c r="BK1670" s="92"/>
      <c r="BL1670" s="92"/>
      <c r="BM1670" s="92"/>
      <c r="BN1670" s="92"/>
      <c r="BO1670" s="92"/>
      <c r="BP1670" s="92"/>
      <c r="BQ1670" s="92"/>
      <c r="BR1670" s="92"/>
      <c r="BS1670" s="92"/>
      <c r="BT1670" s="92"/>
      <c r="BU1670" s="92"/>
      <c r="BV1670" s="92"/>
      <c r="BW1670" s="92"/>
      <c r="BX1670" s="92"/>
      <c r="BY1670" s="92"/>
      <c r="BZ1670" s="92"/>
      <c r="CA1670" s="92"/>
      <c r="CB1670" s="92"/>
      <c r="CC1670" s="92"/>
      <c r="CD1670" s="92"/>
      <c r="CE1670" s="92"/>
      <c r="CF1670" s="92"/>
      <c r="CG1670" s="92"/>
      <c r="CH1670" s="92"/>
      <c r="CI1670" s="92"/>
      <c r="CJ1670" s="92"/>
      <c r="CK1670" s="92"/>
      <c r="CL1670" s="92"/>
      <c r="CM1670" s="92"/>
      <c r="CN1670" s="92"/>
      <c r="CO1670" s="92"/>
      <c r="CP1670" s="92"/>
      <c r="CQ1670" s="92"/>
      <c r="CR1670" s="92"/>
    </row>
    <row r="1671" spans="1:96">
      <c r="A1671" s="94" t="s">
        <v>4319</v>
      </c>
      <c r="B1671" s="94" t="s">
        <v>3451</v>
      </c>
      <c r="C1671" s="94" t="s">
        <v>16</v>
      </c>
      <c r="D1671" s="142">
        <v>98144</v>
      </c>
      <c r="E1671" s="96" t="s">
        <v>4320</v>
      </c>
      <c r="F1671" s="143">
        <v>39309</v>
      </c>
      <c r="G1671" s="94" t="s">
        <v>2420</v>
      </c>
      <c r="H1671" s="146">
        <v>1</v>
      </c>
      <c r="I1671" s="146"/>
      <c r="J1671" s="96" t="s">
        <v>19</v>
      </c>
      <c r="K1671" s="92" t="s">
        <v>4264</v>
      </c>
      <c r="L1671" s="144"/>
      <c r="M1671" s="135" t="s">
        <v>3</v>
      </c>
      <c r="N1671" s="92">
        <v>33</v>
      </c>
      <c r="O1671" s="92">
        <v>8</v>
      </c>
      <c r="P1671" s="135">
        <v>2007</v>
      </c>
      <c r="Q1671" s="145">
        <v>47.584575699999903</v>
      </c>
      <c r="R1671" s="145">
        <v>-122.30364899999999</v>
      </c>
      <c r="S1671" s="92" t="s">
        <v>5654</v>
      </c>
      <c r="U1671" s="92"/>
      <c r="V1671" s="92"/>
      <c r="W1671" s="92"/>
      <c r="X1671" s="92"/>
      <c r="Y1671" s="92"/>
      <c r="Z1671" s="92"/>
      <c r="AA1671" s="92"/>
      <c r="AB1671" s="92"/>
      <c r="AC1671" s="92"/>
      <c r="AD1671" s="92"/>
      <c r="AE1671" s="92"/>
      <c r="AF1671" s="92"/>
      <c r="AG1671" s="92"/>
      <c r="AH1671" s="92"/>
      <c r="AI1671" s="92"/>
      <c r="AJ1671" s="92"/>
      <c r="AK1671" s="92"/>
      <c r="AL1671" s="92"/>
      <c r="AM1671" s="92"/>
      <c r="AN1671" s="92"/>
      <c r="AO1671" s="92"/>
      <c r="AP1671" s="92"/>
      <c r="AQ1671" s="92"/>
      <c r="AR1671" s="92"/>
      <c r="AS1671" s="92"/>
      <c r="AT1671" s="92"/>
      <c r="AU1671" s="92"/>
      <c r="AV1671" s="92"/>
      <c r="AW1671" s="92"/>
      <c r="AX1671" s="92"/>
      <c r="AY1671" s="92"/>
      <c r="AZ1671" s="92"/>
      <c r="BA1671" s="92"/>
      <c r="BB1671" s="92"/>
      <c r="BC1671" s="92"/>
      <c r="BD1671" s="92"/>
      <c r="BE1671" s="92"/>
      <c r="BF1671" s="92"/>
      <c r="BG1671" s="92"/>
      <c r="BH1671" s="92"/>
      <c r="BI1671" s="92"/>
      <c r="BJ1671" s="92"/>
      <c r="BK1671" s="92"/>
      <c r="BL1671" s="92"/>
      <c r="BM1671" s="92"/>
      <c r="BN1671" s="92"/>
      <c r="BO1671" s="92"/>
      <c r="BP1671" s="92"/>
      <c r="BQ1671" s="92"/>
      <c r="BR1671" s="92"/>
      <c r="BS1671" s="92"/>
      <c r="BT1671" s="92"/>
      <c r="BU1671" s="92"/>
      <c r="BV1671" s="92"/>
      <c r="BW1671" s="92"/>
      <c r="BX1671" s="92"/>
      <c r="BY1671" s="92"/>
      <c r="BZ1671" s="92"/>
      <c r="CA1671" s="92"/>
      <c r="CB1671" s="92"/>
      <c r="CC1671" s="92"/>
      <c r="CD1671" s="92"/>
      <c r="CE1671" s="92"/>
      <c r="CF1671" s="92"/>
      <c r="CG1671" s="92"/>
      <c r="CH1671" s="92"/>
      <c r="CI1671" s="92"/>
      <c r="CJ1671" s="92"/>
      <c r="CK1671" s="92"/>
      <c r="CL1671" s="92"/>
      <c r="CM1671" s="92"/>
      <c r="CN1671" s="92"/>
      <c r="CO1671" s="92"/>
      <c r="CP1671" s="92"/>
      <c r="CQ1671" s="92"/>
      <c r="CR1671" s="92"/>
    </row>
    <row r="1672" spans="1:96">
      <c r="A1672" s="94" t="s">
        <v>4329</v>
      </c>
      <c r="B1672" s="94" t="s">
        <v>3451</v>
      </c>
      <c r="C1672" s="94" t="s">
        <v>16</v>
      </c>
      <c r="D1672" s="141">
        <v>98144</v>
      </c>
      <c r="E1672" s="96" t="s">
        <v>4330</v>
      </c>
      <c r="F1672" s="143">
        <v>39338</v>
      </c>
      <c r="G1672" s="94" t="s">
        <v>2143</v>
      </c>
      <c r="H1672" s="146">
        <v>0</v>
      </c>
      <c r="I1672" s="146"/>
      <c r="J1672" s="96" t="s">
        <v>19</v>
      </c>
      <c r="K1672" s="92" t="s">
        <v>4264</v>
      </c>
      <c r="L1672" s="144" t="s">
        <v>306</v>
      </c>
      <c r="M1672" s="135" t="s">
        <v>3</v>
      </c>
      <c r="N1672" s="92">
        <v>37</v>
      </c>
      <c r="O1672" s="92">
        <v>9</v>
      </c>
      <c r="P1672" s="135">
        <v>2007</v>
      </c>
      <c r="Q1672" s="145">
        <v>47.584575699999903</v>
      </c>
      <c r="R1672" s="145">
        <v>-122.30364899999999</v>
      </c>
      <c r="S1672" s="92" t="s">
        <v>5654</v>
      </c>
      <c r="U1672" s="92"/>
      <c r="V1672" s="92"/>
      <c r="W1672" s="92"/>
      <c r="X1672" s="92"/>
      <c r="Y1672" s="92"/>
      <c r="Z1672" s="92"/>
      <c r="AA1672" s="92"/>
      <c r="AB1672" s="92"/>
      <c r="AC1672" s="92"/>
      <c r="AD1672" s="92"/>
      <c r="AE1672" s="92"/>
      <c r="AF1672" s="92"/>
      <c r="AG1672" s="92"/>
      <c r="AH1672" s="92"/>
      <c r="AI1672" s="92"/>
      <c r="AJ1672" s="92"/>
      <c r="AK1672" s="92"/>
      <c r="AL1672" s="92"/>
      <c r="AM1672" s="92"/>
      <c r="AN1672" s="92"/>
      <c r="AO1672" s="92"/>
      <c r="AP1672" s="92"/>
      <c r="AQ1672" s="92"/>
      <c r="AR1672" s="92"/>
      <c r="AS1672" s="92"/>
      <c r="AT1672" s="92"/>
      <c r="AU1672" s="92"/>
      <c r="AV1672" s="92"/>
      <c r="AW1672" s="92"/>
      <c r="AX1672" s="92"/>
      <c r="AY1672" s="92"/>
      <c r="AZ1672" s="92"/>
      <c r="BA1672" s="92"/>
      <c r="BB1672" s="92"/>
      <c r="BC1672" s="92"/>
      <c r="BD1672" s="92"/>
      <c r="BE1672" s="92"/>
      <c r="BF1672" s="92"/>
      <c r="BG1672" s="92"/>
      <c r="BH1672" s="92"/>
      <c r="BI1672" s="92"/>
      <c r="BJ1672" s="92"/>
      <c r="BK1672" s="92"/>
      <c r="BL1672" s="92"/>
      <c r="BM1672" s="92"/>
      <c r="BN1672" s="92"/>
      <c r="BO1672" s="92"/>
      <c r="BP1672" s="92"/>
      <c r="BQ1672" s="92"/>
      <c r="BR1672" s="92"/>
      <c r="BS1672" s="92"/>
      <c r="BT1672" s="92"/>
      <c r="BU1672" s="92"/>
      <c r="BV1672" s="92"/>
      <c r="BW1672" s="92"/>
      <c r="BX1672" s="92"/>
      <c r="BY1672" s="92"/>
      <c r="BZ1672" s="92"/>
      <c r="CA1672" s="92"/>
      <c r="CB1672" s="92"/>
      <c r="CC1672" s="92"/>
      <c r="CD1672" s="92"/>
      <c r="CE1672" s="92"/>
      <c r="CF1672" s="92"/>
      <c r="CG1672" s="92"/>
      <c r="CH1672" s="92"/>
      <c r="CI1672" s="92"/>
      <c r="CJ1672" s="92"/>
      <c r="CK1672" s="92"/>
      <c r="CL1672" s="92"/>
      <c r="CM1672" s="92"/>
      <c r="CN1672" s="92"/>
      <c r="CO1672" s="92"/>
      <c r="CP1672" s="92"/>
      <c r="CQ1672" s="92"/>
      <c r="CR1672" s="92"/>
    </row>
    <row r="1673" spans="1:96">
      <c r="A1673" s="92" t="s">
        <v>5551</v>
      </c>
      <c r="B1673" s="94" t="s">
        <v>3451</v>
      </c>
      <c r="C1673" s="92" t="s">
        <v>16</v>
      </c>
      <c r="D1673" s="141">
        <v>98115</v>
      </c>
      <c r="E1673" s="92" t="s">
        <v>5552</v>
      </c>
      <c r="F1673" s="138">
        <v>38889</v>
      </c>
      <c r="G1673" s="92" t="s">
        <v>2169</v>
      </c>
      <c r="H1673" s="92">
        <v>27</v>
      </c>
      <c r="I1673" s="92"/>
      <c r="J1673" s="92"/>
      <c r="K1673" s="92" t="s">
        <v>5553</v>
      </c>
      <c r="L1673" s="92"/>
      <c r="M1673" s="92" t="s">
        <v>5413</v>
      </c>
      <c r="N1673" s="133">
        <v>25</v>
      </c>
      <c r="O1673" s="133">
        <v>6</v>
      </c>
      <c r="P1673" s="92">
        <v>2006</v>
      </c>
      <c r="Q1673" s="140">
        <v>47.683799999999998</v>
      </c>
      <c r="R1673" s="140">
        <v>-122.291906</v>
      </c>
      <c r="S1673" s="92" t="s">
        <v>5654</v>
      </c>
    </row>
    <row r="1674" spans="1:96">
      <c r="A1674" s="92" t="s">
        <v>5558</v>
      </c>
      <c r="B1674" s="94" t="s">
        <v>3451</v>
      </c>
      <c r="C1674" s="92" t="s">
        <v>16</v>
      </c>
      <c r="D1674" s="141">
        <v>98115</v>
      </c>
      <c r="E1674" s="92" t="s">
        <v>5559</v>
      </c>
      <c r="F1674" s="138">
        <v>38912</v>
      </c>
      <c r="G1674" s="92" t="s">
        <v>2169</v>
      </c>
      <c r="H1674" s="92">
        <v>1</v>
      </c>
      <c r="I1674" s="92"/>
      <c r="J1674" s="92" t="s">
        <v>19</v>
      </c>
      <c r="K1674" s="92" t="s">
        <v>5553</v>
      </c>
      <c r="L1674" s="92"/>
      <c r="M1674" s="92" t="s">
        <v>5413</v>
      </c>
      <c r="N1674" s="133">
        <v>28</v>
      </c>
      <c r="O1674" s="133">
        <v>7</v>
      </c>
      <c r="P1674" s="92">
        <v>2006</v>
      </c>
      <c r="Q1674" s="140">
        <v>47.683799999999998</v>
      </c>
      <c r="R1674" s="140">
        <v>-122.291906</v>
      </c>
      <c r="S1674" s="92" t="s">
        <v>5654</v>
      </c>
    </row>
    <row r="1675" spans="1:96">
      <c r="A1675" s="92" t="s">
        <v>5560</v>
      </c>
      <c r="B1675" s="94" t="s">
        <v>3451</v>
      </c>
      <c r="C1675" s="92" t="s">
        <v>16</v>
      </c>
      <c r="D1675" s="141">
        <v>98115</v>
      </c>
      <c r="E1675" s="92" t="s">
        <v>5561</v>
      </c>
      <c r="F1675" s="138">
        <v>38938</v>
      </c>
      <c r="G1675" s="92" t="s">
        <v>2169</v>
      </c>
      <c r="H1675" s="92">
        <v>8</v>
      </c>
      <c r="I1675" s="92"/>
      <c r="J1675" s="92" t="s">
        <v>19</v>
      </c>
      <c r="K1675" s="92" t="s">
        <v>5553</v>
      </c>
      <c r="L1675" s="92"/>
      <c r="M1675" s="92" t="s">
        <v>5413</v>
      </c>
      <c r="N1675" s="133">
        <v>32</v>
      </c>
      <c r="O1675" s="133">
        <v>8</v>
      </c>
      <c r="P1675" s="92">
        <v>2006</v>
      </c>
      <c r="Q1675" s="140">
        <v>47.683799999999998</v>
      </c>
      <c r="R1675" s="140">
        <v>-122.291906</v>
      </c>
      <c r="S1675" s="92" t="s">
        <v>5654</v>
      </c>
    </row>
    <row r="1676" spans="1:96">
      <c r="A1676" s="92" t="s">
        <v>5564</v>
      </c>
      <c r="B1676" s="94" t="s">
        <v>3451</v>
      </c>
      <c r="C1676" s="92" t="s">
        <v>16</v>
      </c>
      <c r="D1676" s="141">
        <v>98115</v>
      </c>
      <c r="E1676" s="92" t="s">
        <v>5565</v>
      </c>
      <c r="F1676" s="138">
        <v>38973</v>
      </c>
      <c r="G1676" s="92" t="s">
        <v>2169</v>
      </c>
      <c r="H1676" s="92">
        <v>5</v>
      </c>
      <c r="I1676" s="92"/>
      <c r="J1676" s="92" t="s">
        <v>19</v>
      </c>
      <c r="K1676" s="92" t="s">
        <v>5553</v>
      </c>
      <c r="L1676" s="92"/>
      <c r="M1676" s="92" t="s">
        <v>5413</v>
      </c>
      <c r="N1676" s="133">
        <v>37</v>
      </c>
      <c r="O1676" s="133">
        <v>9</v>
      </c>
      <c r="P1676" s="92">
        <v>2006</v>
      </c>
      <c r="Q1676" s="140">
        <v>47.683799999999998</v>
      </c>
      <c r="R1676" s="140">
        <v>-122.291906</v>
      </c>
      <c r="S1676" s="92" t="s">
        <v>5654</v>
      </c>
    </row>
    <row r="1677" spans="1:96">
      <c r="A1677" s="92" t="s">
        <v>5567</v>
      </c>
      <c r="B1677" s="94" t="s">
        <v>3451</v>
      </c>
      <c r="C1677" s="92" t="s">
        <v>16</v>
      </c>
      <c r="D1677" s="92">
        <v>98115</v>
      </c>
      <c r="E1677" s="92" t="s">
        <v>5568</v>
      </c>
      <c r="F1677" s="138">
        <v>38988</v>
      </c>
      <c r="G1677" s="92" t="s">
        <v>2169</v>
      </c>
      <c r="H1677" s="92">
        <v>1</v>
      </c>
      <c r="I1677" s="92"/>
      <c r="J1677" s="92" t="s">
        <v>19</v>
      </c>
      <c r="K1677" s="92" t="s">
        <v>5553</v>
      </c>
      <c r="L1677" s="92"/>
      <c r="M1677" s="92" t="s">
        <v>5413</v>
      </c>
      <c r="N1677" s="133">
        <v>39</v>
      </c>
      <c r="O1677" s="133">
        <v>9</v>
      </c>
      <c r="P1677" s="92">
        <v>2006</v>
      </c>
      <c r="Q1677" s="140">
        <v>47.683799999999998</v>
      </c>
      <c r="R1677" s="140">
        <v>-122.291906</v>
      </c>
      <c r="S1677" s="92" t="s">
        <v>5654</v>
      </c>
    </row>
    <row r="1678" spans="1:96">
      <c r="A1678" s="92" t="s">
        <v>5556</v>
      </c>
      <c r="B1678" s="94" t="s">
        <v>3451</v>
      </c>
      <c r="C1678" s="92" t="s">
        <v>16</v>
      </c>
      <c r="D1678" s="141">
        <v>98115</v>
      </c>
      <c r="E1678" s="92" t="s">
        <v>5557</v>
      </c>
      <c r="F1678" s="138">
        <v>38912</v>
      </c>
      <c r="G1678" s="92" t="s">
        <v>2110</v>
      </c>
      <c r="H1678" s="92">
        <v>29</v>
      </c>
      <c r="I1678" s="92"/>
      <c r="J1678" s="92" t="s">
        <v>19</v>
      </c>
      <c r="K1678" s="92" t="s">
        <v>5553</v>
      </c>
      <c r="L1678" s="92"/>
      <c r="M1678" s="92" t="s">
        <v>5413</v>
      </c>
      <c r="N1678" s="133">
        <v>28</v>
      </c>
      <c r="O1678" s="133">
        <v>7</v>
      </c>
      <c r="P1678" s="92">
        <v>2006</v>
      </c>
      <c r="Q1678" s="140">
        <v>47.683799999999998</v>
      </c>
      <c r="R1678" s="140">
        <v>-122.291906</v>
      </c>
      <c r="S1678" s="92" t="s">
        <v>5654</v>
      </c>
    </row>
    <row r="1679" spans="1:96">
      <c r="A1679" s="92" t="s">
        <v>5562</v>
      </c>
      <c r="B1679" s="94" t="s">
        <v>3451</v>
      </c>
      <c r="C1679" s="92" t="s">
        <v>16</v>
      </c>
      <c r="D1679" s="141">
        <v>98115</v>
      </c>
      <c r="E1679" s="92" t="s">
        <v>5563</v>
      </c>
      <c r="F1679" s="138">
        <v>38938</v>
      </c>
      <c r="G1679" s="92" t="s">
        <v>2110</v>
      </c>
      <c r="H1679" s="92">
        <v>1</v>
      </c>
      <c r="I1679" s="92"/>
      <c r="J1679" s="92" t="s">
        <v>19</v>
      </c>
      <c r="K1679" s="92" t="s">
        <v>5553</v>
      </c>
      <c r="L1679" s="92"/>
      <c r="M1679" s="92" t="s">
        <v>5413</v>
      </c>
      <c r="N1679" s="133">
        <v>32</v>
      </c>
      <c r="O1679" s="133">
        <v>8</v>
      </c>
      <c r="P1679" s="92">
        <v>2006</v>
      </c>
      <c r="Q1679" s="140">
        <v>47.683799999999998</v>
      </c>
      <c r="R1679" s="140">
        <v>-122.291906</v>
      </c>
      <c r="S1679" s="92" t="s">
        <v>5654</v>
      </c>
    </row>
    <row r="1680" spans="1:96">
      <c r="A1680" s="92" t="s">
        <v>5566</v>
      </c>
      <c r="B1680" s="94" t="s">
        <v>3451</v>
      </c>
      <c r="C1680" s="92" t="s">
        <v>16</v>
      </c>
      <c r="D1680" s="141">
        <v>98115</v>
      </c>
      <c r="E1680" s="92" t="s">
        <v>5565</v>
      </c>
      <c r="F1680" s="138">
        <v>38973</v>
      </c>
      <c r="G1680" s="92" t="s">
        <v>2110</v>
      </c>
      <c r="H1680" s="92">
        <v>4</v>
      </c>
      <c r="I1680" s="92"/>
      <c r="J1680" s="92" t="s">
        <v>19</v>
      </c>
      <c r="K1680" s="92" t="s">
        <v>5553</v>
      </c>
      <c r="L1680" s="92"/>
      <c r="M1680" s="92" t="s">
        <v>5413</v>
      </c>
      <c r="N1680" s="133">
        <v>37</v>
      </c>
      <c r="O1680" s="133">
        <v>9</v>
      </c>
      <c r="P1680" s="92">
        <v>2006</v>
      </c>
      <c r="Q1680" s="140">
        <v>47.683799999999998</v>
      </c>
      <c r="R1680" s="140">
        <v>-122.291906</v>
      </c>
      <c r="S1680" s="92" t="s">
        <v>5654</v>
      </c>
    </row>
    <row r="1681" spans="1:96">
      <c r="A1681" s="92" t="s">
        <v>5554</v>
      </c>
      <c r="B1681" s="94" t="s">
        <v>3451</v>
      </c>
      <c r="C1681" s="92" t="s">
        <v>16</v>
      </c>
      <c r="D1681" s="141">
        <v>98115</v>
      </c>
      <c r="E1681" s="92" t="s">
        <v>5555</v>
      </c>
      <c r="F1681" s="138">
        <v>38890</v>
      </c>
      <c r="G1681" s="92" t="s">
        <v>2550</v>
      </c>
      <c r="H1681" s="92">
        <v>2</v>
      </c>
      <c r="I1681" s="92"/>
      <c r="J1681" s="92" t="s">
        <v>19</v>
      </c>
      <c r="K1681" s="92" t="s">
        <v>5553</v>
      </c>
      <c r="L1681" s="92"/>
      <c r="M1681" s="92" t="s">
        <v>5413</v>
      </c>
      <c r="N1681" s="133">
        <v>25</v>
      </c>
      <c r="O1681" s="133">
        <v>6</v>
      </c>
      <c r="P1681" s="92">
        <v>2006</v>
      </c>
      <c r="Q1681" s="140">
        <v>47.683799999999998</v>
      </c>
      <c r="R1681" s="140">
        <v>-122.291906</v>
      </c>
      <c r="S1681" s="92" t="s">
        <v>5654</v>
      </c>
    </row>
    <row r="1682" spans="1:96">
      <c r="A1682" s="118" t="s">
        <v>3082</v>
      </c>
      <c r="B1682" s="118">
        <v>33</v>
      </c>
      <c r="C1682" s="118" t="s">
        <v>16</v>
      </c>
      <c r="D1682" s="118">
        <v>98053</v>
      </c>
      <c r="E1682" s="118" t="s">
        <v>3432</v>
      </c>
      <c r="F1682" s="134">
        <v>37819</v>
      </c>
      <c r="G1682" s="136" t="s">
        <v>1615</v>
      </c>
      <c r="H1682" s="118">
        <v>1</v>
      </c>
      <c r="J1682" s="118" t="s">
        <v>19</v>
      </c>
      <c r="K1682" s="133" t="s">
        <v>3422</v>
      </c>
      <c r="M1682" s="118" t="s">
        <v>2971</v>
      </c>
      <c r="N1682" s="118">
        <v>29</v>
      </c>
      <c r="O1682" s="118">
        <v>7</v>
      </c>
      <c r="P1682" s="118">
        <v>2003</v>
      </c>
      <c r="Q1682" s="133">
        <v>47.695411999999997</v>
      </c>
      <c r="R1682" s="118">
        <v>-122.04919099999999</v>
      </c>
      <c r="S1682" s="118" t="s">
        <v>2984</v>
      </c>
    </row>
    <row r="1683" spans="1:96" s="92" customFormat="1" ht="16" customHeight="1">
      <c r="A1683" s="118" t="s">
        <v>3082</v>
      </c>
      <c r="B1683" s="118">
        <v>33</v>
      </c>
      <c r="C1683" s="118" t="s">
        <v>16</v>
      </c>
      <c r="D1683" s="118">
        <v>98053</v>
      </c>
      <c r="E1683" s="118" t="s">
        <v>3433</v>
      </c>
      <c r="F1683" s="134">
        <v>37827</v>
      </c>
      <c r="G1683" s="136" t="s">
        <v>1615</v>
      </c>
      <c r="H1683" s="118">
        <v>1</v>
      </c>
      <c r="I1683" s="118"/>
      <c r="J1683" s="118" t="s">
        <v>19</v>
      </c>
      <c r="K1683" s="133" t="s">
        <v>3422</v>
      </c>
      <c r="L1683" s="118"/>
      <c r="M1683" s="118" t="s">
        <v>2971</v>
      </c>
      <c r="N1683" s="118">
        <v>30</v>
      </c>
      <c r="O1683" s="118">
        <v>7</v>
      </c>
      <c r="P1683" s="118">
        <v>2003</v>
      </c>
      <c r="Q1683" s="133">
        <v>47.695411999999997</v>
      </c>
      <c r="R1683" s="118">
        <v>-122.04919099999999</v>
      </c>
      <c r="S1683" s="118" t="s">
        <v>2984</v>
      </c>
      <c r="T1683" s="118"/>
      <c r="U1683" s="118"/>
      <c r="V1683" s="118"/>
      <c r="W1683" s="118"/>
      <c r="X1683" s="118"/>
      <c r="Y1683" s="118"/>
      <c r="Z1683" s="118"/>
      <c r="AA1683" s="118"/>
      <c r="AB1683" s="118"/>
      <c r="AC1683" s="118"/>
      <c r="AD1683" s="118"/>
      <c r="AE1683" s="118"/>
      <c r="AF1683" s="118"/>
      <c r="AG1683" s="118"/>
      <c r="AH1683" s="118"/>
      <c r="AI1683" s="118"/>
      <c r="AJ1683" s="118"/>
      <c r="AK1683" s="118"/>
      <c r="AL1683" s="118"/>
      <c r="AM1683" s="118"/>
      <c r="AN1683" s="118"/>
      <c r="AO1683" s="118"/>
      <c r="AP1683" s="118"/>
      <c r="AQ1683" s="118"/>
      <c r="AR1683" s="118"/>
      <c r="AS1683" s="118"/>
      <c r="AT1683" s="118"/>
      <c r="AU1683" s="118"/>
      <c r="AV1683" s="118"/>
      <c r="AW1683" s="118"/>
      <c r="AX1683" s="118"/>
      <c r="AY1683" s="118"/>
      <c r="AZ1683" s="118"/>
      <c r="BA1683" s="118"/>
      <c r="BB1683" s="118"/>
      <c r="BC1683" s="118"/>
      <c r="BD1683" s="118"/>
      <c r="BE1683" s="118"/>
      <c r="BF1683" s="118"/>
      <c r="BG1683" s="118"/>
      <c r="BH1683" s="118"/>
      <c r="BI1683" s="118"/>
      <c r="BJ1683" s="118"/>
      <c r="BK1683" s="118"/>
      <c r="BL1683" s="118"/>
      <c r="BM1683" s="118"/>
      <c r="BN1683" s="118"/>
      <c r="BO1683" s="118"/>
      <c r="BP1683" s="118"/>
      <c r="BQ1683" s="118"/>
      <c r="BR1683" s="118"/>
      <c r="BS1683" s="118"/>
      <c r="BT1683" s="118"/>
      <c r="BU1683" s="118"/>
      <c r="BV1683" s="118"/>
      <c r="BW1683" s="118"/>
      <c r="BX1683" s="118"/>
      <c r="BY1683" s="118"/>
      <c r="BZ1683" s="118"/>
      <c r="CA1683" s="118"/>
      <c r="CB1683" s="118"/>
      <c r="CC1683" s="118"/>
      <c r="CD1683" s="118"/>
      <c r="CE1683" s="118"/>
      <c r="CF1683" s="118"/>
      <c r="CG1683" s="118"/>
      <c r="CH1683" s="118"/>
      <c r="CI1683" s="118"/>
      <c r="CJ1683" s="118"/>
      <c r="CK1683" s="118"/>
      <c r="CL1683" s="118"/>
      <c r="CM1683" s="118"/>
      <c r="CN1683" s="118"/>
      <c r="CO1683" s="118"/>
      <c r="CP1683" s="118"/>
      <c r="CQ1683" s="118"/>
      <c r="CR1683" s="118"/>
    </row>
    <row r="1684" spans="1:96" s="92" customFormat="1" ht="16" customHeight="1">
      <c r="A1684" s="118"/>
      <c r="B1684" s="118">
        <v>33</v>
      </c>
      <c r="C1684" s="118" t="s">
        <v>16</v>
      </c>
      <c r="D1684" s="118">
        <v>98053</v>
      </c>
      <c r="E1684" s="118" t="s">
        <v>3438</v>
      </c>
      <c r="F1684" s="134">
        <v>37840</v>
      </c>
      <c r="G1684" s="136" t="s">
        <v>1615</v>
      </c>
      <c r="H1684" s="118">
        <v>1</v>
      </c>
      <c r="I1684" s="118"/>
      <c r="J1684" s="118" t="s">
        <v>19</v>
      </c>
      <c r="K1684" s="133" t="s">
        <v>3422</v>
      </c>
      <c r="L1684" s="118"/>
      <c r="M1684" s="118" t="s">
        <v>2971</v>
      </c>
      <c r="N1684" s="118">
        <v>32</v>
      </c>
      <c r="O1684" s="118">
        <v>8</v>
      </c>
      <c r="P1684" s="118">
        <v>2003</v>
      </c>
      <c r="Q1684" s="133">
        <v>47.695411999999997</v>
      </c>
      <c r="R1684" s="118">
        <v>-122.04919099999999</v>
      </c>
      <c r="S1684" s="118" t="s">
        <v>2984</v>
      </c>
      <c r="T1684" s="118"/>
      <c r="U1684" s="118"/>
      <c r="V1684" s="118"/>
      <c r="W1684" s="118"/>
      <c r="X1684" s="118"/>
      <c r="Y1684" s="118"/>
      <c r="Z1684" s="118"/>
      <c r="AA1684" s="118"/>
      <c r="AB1684" s="118"/>
      <c r="AC1684" s="118"/>
      <c r="AD1684" s="118"/>
      <c r="AE1684" s="118"/>
      <c r="AF1684" s="118"/>
      <c r="AG1684" s="118"/>
      <c r="AH1684" s="118"/>
      <c r="AI1684" s="118"/>
      <c r="AJ1684" s="118"/>
      <c r="AK1684" s="118"/>
      <c r="AL1684" s="118"/>
      <c r="AM1684" s="118"/>
      <c r="AN1684" s="118"/>
      <c r="AO1684" s="118"/>
      <c r="AP1684" s="118"/>
      <c r="AQ1684" s="118"/>
      <c r="AR1684" s="118"/>
      <c r="AS1684" s="118"/>
      <c r="AT1684" s="118"/>
      <c r="AU1684" s="118"/>
      <c r="AV1684" s="118"/>
      <c r="AW1684" s="118"/>
      <c r="AX1684" s="118"/>
      <c r="AY1684" s="118"/>
      <c r="AZ1684" s="118"/>
      <c r="BA1684" s="118"/>
      <c r="BB1684" s="118"/>
      <c r="BC1684" s="118"/>
      <c r="BD1684" s="118"/>
      <c r="BE1684" s="118"/>
      <c r="BF1684" s="118"/>
      <c r="BG1684" s="118"/>
      <c r="BH1684" s="118"/>
      <c r="BI1684" s="118"/>
      <c r="BJ1684" s="118"/>
      <c r="BK1684" s="118"/>
      <c r="BL1684" s="118"/>
      <c r="BM1684" s="118"/>
      <c r="BN1684" s="118"/>
      <c r="BO1684" s="118"/>
      <c r="BP1684" s="118"/>
      <c r="BQ1684" s="118"/>
      <c r="BR1684" s="118"/>
      <c r="BS1684" s="118"/>
      <c r="BT1684" s="118"/>
      <c r="BU1684" s="118"/>
      <c r="BV1684" s="118"/>
      <c r="BW1684" s="118"/>
      <c r="BX1684" s="118"/>
      <c r="BY1684" s="118"/>
      <c r="BZ1684" s="118"/>
      <c r="CA1684" s="118"/>
      <c r="CB1684" s="118"/>
      <c r="CC1684" s="118"/>
      <c r="CD1684" s="118"/>
      <c r="CE1684" s="118"/>
      <c r="CF1684" s="118"/>
      <c r="CG1684" s="118"/>
      <c r="CH1684" s="118"/>
      <c r="CI1684" s="118"/>
      <c r="CJ1684" s="118"/>
      <c r="CK1684" s="118"/>
      <c r="CL1684" s="118"/>
      <c r="CM1684" s="118"/>
      <c r="CN1684" s="118"/>
      <c r="CO1684" s="118"/>
      <c r="CP1684" s="118"/>
      <c r="CQ1684" s="118"/>
      <c r="CR1684" s="118"/>
    </row>
    <row r="1685" spans="1:96" s="92" customFormat="1" ht="16" customHeight="1">
      <c r="A1685" s="118"/>
      <c r="B1685" s="118">
        <v>33</v>
      </c>
      <c r="C1685" s="118" t="s">
        <v>16</v>
      </c>
      <c r="D1685" s="118">
        <v>98053</v>
      </c>
      <c r="E1685" s="118" t="s">
        <v>3446</v>
      </c>
      <c r="F1685" s="134">
        <v>37873</v>
      </c>
      <c r="G1685" s="136" t="s">
        <v>1615</v>
      </c>
      <c r="H1685" s="118">
        <v>1</v>
      </c>
      <c r="I1685" s="118"/>
      <c r="J1685" s="118" t="s">
        <v>19</v>
      </c>
      <c r="K1685" s="133" t="s">
        <v>3422</v>
      </c>
      <c r="L1685" s="118"/>
      <c r="M1685" s="118" t="s">
        <v>2971</v>
      </c>
      <c r="N1685" s="118">
        <v>37</v>
      </c>
      <c r="O1685" s="118">
        <v>9</v>
      </c>
      <c r="P1685" s="118">
        <v>2003</v>
      </c>
      <c r="Q1685" s="133">
        <v>47.695411999999997</v>
      </c>
      <c r="R1685" s="118">
        <v>-122.04919099999999</v>
      </c>
      <c r="S1685" s="118" t="s">
        <v>2984</v>
      </c>
      <c r="T1685" s="118"/>
      <c r="U1685" s="118"/>
      <c r="V1685" s="118"/>
      <c r="W1685" s="118"/>
      <c r="X1685" s="118"/>
      <c r="Y1685" s="118"/>
      <c r="Z1685" s="118"/>
      <c r="AA1685" s="118"/>
      <c r="AB1685" s="118"/>
      <c r="AC1685" s="118"/>
      <c r="AD1685" s="118"/>
      <c r="AE1685" s="118"/>
      <c r="AF1685" s="118"/>
      <c r="AG1685" s="118"/>
      <c r="AH1685" s="118"/>
      <c r="AI1685" s="118"/>
      <c r="AJ1685" s="118"/>
      <c r="AK1685" s="118"/>
      <c r="AL1685" s="118"/>
      <c r="AM1685" s="118"/>
      <c r="AN1685" s="118"/>
      <c r="AO1685" s="118"/>
      <c r="AP1685" s="118"/>
      <c r="AQ1685" s="118"/>
      <c r="AR1685" s="118"/>
      <c r="AS1685" s="118"/>
      <c r="AT1685" s="118"/>
      <c r="AU1685" s="118"/>
      <c r="AV1685" s="118"/>
      <c r="AW1685" s="118"/>
      <c r="AX1685" s="118"/>
      <c r="AY1685" s="118"/>
      <c r="AZ1685" s="118"/>
      <c r="BA1685" s="118"/>
      <c r="BB1685" s="118"/>
      <c r="BC1685" s="118"/>
      <c r="BD1685" s="118"/>
      <c r="BE1685" s="118"/>
      <c r="BF1685" s="118"/>
      <c r="BG1685" s="118"/>
      <c r="BH1685" s="118"/>
      <c r="BI1685" s="118"/>
      <c r="BJ1685" s="118"/>
      <c r="BK1685" s="118"/>
      <c r="BL1685" s="118"/>
      <c r="BM1685" s="118"/>
      <c r="BN1685" s="118"/>
      <c r="BO1685" s="118"/>
      <c r="BP1685" s="118"/>
      <c r="BQ1685" s="118"/>
      <c r="BR1685" s="118"/>
      <c r="BS1685" s="118"/>
      <c r="BT1685" s="118"/>
      <c r="BU1685" s="118"/>
      <c r="BV1685" s="118"/>
      <c r="BW1685" s="118"/>
      <c r="BX1685" s="118"/>
      <c r="BY1685" s="118"/>
      <c r="BZ1685" s="118"/>
      <c r="CA1685" s="118"/>
      <c r="CB1685" s="118"/>
      <c r="CC1685" s="118"/>
      <c r="CD1685" s="118"/>
      <c r="CE1685" s="118"/>
      <c r="CF1685" s="118"/>
      <c r="CG1685" s="118"/>
      <c r="CH1685" s="118"/>
      <c r="CI1685" s="118"/>
      <c r="CJ1685" s="118"/>
      <c r="CK1685" s="118"/>
      <c r="CL1685" s="118"/>
      <c r="CM1685" s="118"/>
      <c r="CN1685" s="118"/>
      <c r="CO1685" s="118"/>
      <c r="CP1685" s="118"/>
      <c r="CQ1685" s="118"/>
      <c r="CR1685" s="118"/>
    </row>
    <row r="1686" spans="1:96" s="92" customFormat="1" ht="16" customHeight="1">
      <c r="A1686" s="118" t="s">
        <v>3082</v>
      </c>
      <c r="B1686" s="118">
        <v>33</v>
      </c>
      <c r="C1686" s="118" t="s">
        <v>16</v>
      </c>
      <c r="D1686" s="118">
        <v>98053</v>
      </c>
      <c r="E1686" s="118" t="s">
        <v>3423</v>
      </c>
      <c r="F1686" s="134">
        <v>37805</v>
      </c>
      <c r="G1686" s="135" t="s">
        <v>195</v>
      </c>
      <c r="H1686" s="118">
        <v>5</v>
      </c>
      <c r="I1686" s="118"/>
      <c r="J1686" s="118" t="s">
        <v>19</v>
      </c>
      <c r="K1686" s="133" t="s">
        <v>3422</v>
      </c>
      <c r="L1686" s="118"/>
      <c r="M1686" s="118" t="s">
        <v>2971</v>
      </c>
      <c r="N1686" s="118">
        <v>27</v>
      </c>
      <c r="O1686" s="118">
        <v>7</v>
      </c>
      <c r="P1686" s="118">
        <v>2003</v>
      </c>
      <c r="Q1686" s="133">
        <v>47.695411999999997</v>
      </c>
      <c r="R1686" s="118">
        <v>-122.04919099999999</v>
      </c>
      <c r="S1686" s="118" t="s">
        <v>2984</v>
      </c>
      <c r="T1686" s="118"/>
      <c r="U1686" s="118"/>
      <c r="V1686" s="118"/>
      <c r="W1686" s="118"/>
      <c r="X1686" s="118"/>
      <c r="Y1686" s="118"/>
      <c r="Z1686" s="118"/>
      <c r="AA1686" s="118"/>
      <c r="AB1686" s="118"/>
      <c r="AC1686" s="118"/>
      <c r="AD1686" s="118"/>
      <c r="AE1686" s="118"/>
      <c r="AF1686" s="118"/>
      <c r="AG1686" s="118"/>
      <c r="AH1686" s="118"/>
      <c r="AI1686" s="118"/>
      <c r="AJ1686" s="118"/>
      <c r="AK1686" s="118"/>
      <c r="AL1686" s="118"/>
      <c r="AM1686" s="118"/>
      <c r="AN1686" s="118"/>
      <c r="AO1686" s="118"/>
      <c r="AP1686" s="118"/>
      <c r="AQ1686" s="118"/>
      <c r="AR1686" s="118"/>
      <c r="AS1686" s="118"/>
      <c r="AT1686" s="118"/>
      <c r="AU1686" s="118"/>
      <c r="AV1686" s="118"/>
      <c r="AW1686" s="118"/>
      <c r="AX1686" s="118"/>
      <c r="AY1686" s="118"/>
      <c r="AZ1686" s="118"/>
      <c r="BA1686" s="118"/>
      <c r="BB1686" s="118"/>
      <c r="BC1686" s="118"/>
      <c r="BD1686" s="118"/>
      <c r="BE1686" s="118"/>
      <c r="BF1686" s="118"/>
      <c r="BG1686" s="118"/>
      <c r="BH1686" s="118"/>
      <c r="BI1686" s="118"/>
      <c r="BJ1686" s="118"/>
      <c r="BK1686" s="118"/>
      <c r="BL1686" s="118"/>
      <c r="BM1686" s="118"/>
      <c r="BN1686" s="118"/>
      <c r="BO1686" s="118"/>
      <c r="BP1686" s="118"/>
      <c r="BQ1686" s="118"/>
      <c r="BR1686" s="118"/>
      <c r="BS1686" s="118"/>
      <c r="BT1686" s="118"/>
      <c r="BU1686" s="118"/>
      <c r="BV1686" s="118"/>
      <c r="BW1686" s="118"/>
      <c r="BX1686" s="118"/>
      <c r="BY1686" s="118"/>
      <c r="BZ1686" s="118"/>
      <c r="CA1686" s="118"/>
      <c r="CB1686" s="118"/>
      <c r="CC1686" s="118"/>
      <c r="CD1686" s="118"/>
      <c r="CE1686" s="118"/>
      <c r="CF1686" s="118"/>
      <c r="CG1686" s="118"/>
      <c r="CH1686" s="118"/>
      <c r="CI1686" s="118"/>
      <c r="CJ1686" s="118"/>
      <c r="CK1686" s="118"/>
      <c r="CL1686" s="118"/>
      <c r="CM1686" s="118"/>
      <c r="CN1686" s="118"/>
      <c r="CO1686" s="118"/>
      <c r="CP1686" s="118"/>
      <c r="CQ1686" s="118"/>
      <c r="CR1686" s="118"/>
    </row>
    <row r="1687" spans="1:96" s="92" customFormat="1" ht="16" customHeight="1">
      <c r="A1687" s="118" t="s">
        <v>3082</v>
      </c>
      <c r="B1687" s="118">
        <v>33</v>
      </c>
      <c r="C1687" s="118" t="s">
        <v>16</v>
      </c>
      <c r="D1687" s="118">
        <v>98053</v>
      </c>
      <c r="E1687" s="118" t="s">
        <v>3426</v>
      </c>
      <c r="F1687" s="134">
        <v>37812</v>
      </c>
      <c r="G1687" s="135" t="s">
        <v>195</v>
      </c>
      <c r="H1687" s="118">
        <v>6</v>
      </c>
      <c r="I1687" s="118"/>
      <c r="J1687" s="118" t="s">
        <v>19</v>
      </c>
      <c r="K1687" s="133" t="s">
        <v>3422</v>
      </c>
      <c r="L1687" s="118"/>
      <c r="M1687" s="118" t="s">
        <v>2971</v>
      </c>
      <c r="N1687" s="118">
        <v>28</v>
      </c>
      <c r="O1687" s="118">
        <v>7</v>
      </c>
      <c r="P1687" s="118">
        <v>2003</v>
      </c>
      <c r="Q1687" s="133">
        <v>47.695411999999997</v>
      </c>
      <c r="R1687" s="118">
        <v>-122.04919099999999</v>
      </c>
      <c r="S1687" s="118" t="s">
        <v>2984</v>
      </c>
      <c r="T1687" s="118"/>
      <c r="U1687" s="118"/>
      <c r="V1687" s="118"/>
      <c r="W1687" s="118"/>
      <c r="X1687" s="118"/>
      <c r="Y1687" s="118"/>
      <c r="Z1687" s="118"/>
      <c r="AA1687" s="118"/>
      <c r="AB1687" s="118"/>
      <c r="AC1687" s="118"/>
      <c r="AD1687" s="118"/>
      <c r="AE1687" s="118"/>
      <c r="AF1687" s="118"/>
      <c r="AG1687" s="118"/>
      <c r="AH1687" s="118"/>
      <c r="AI1687" s="118"/>
      <c r="AJ1687" s="118"/>
      <c r="AK1687" s="118"/>
      <c r="AL1687" s="118"/>
      <c r="AM1687" s="118"/>
      <c r="AN1687" s="118"/>
      <c r="AO1687" s="118"/>
      <c r="AP1687" s="118"/>
      <c r="AQ1687" s="118"/>
      <c r="AR1687" s="118"/>
      <c r="AS1687" s="118"/>
      <c r="AT1687" s="118"/>
      <c r="AU1687" s="118"/>
      <c r="AV1687" s="118"/>
      <c r="AW1687" s="118"/>
      <c r="AX1687" s="118"/>
      <c r="AY1687" s="118"/>
      <c r="AZ1687" s="118"/>
      <c r="BA1687" s="118"/>
      <c r="BB1687" s="118"/>
      <c r="BC1687" s="118"/>
      <c r="BD1687" s="118"/>
      <c r="BE1687" s="118"/>
      <c r="BF1687" s="118"/>
      <c r="BG1687" s="118"/>
      <c r="BH1687" s="118"/>
      <c r="BI1687" s="118"/>
      <c r="BJ1687" s="118"/>
      <c r="BK1687" s="118"/>
      <c r="BL1687" s="118"/>
      <c r="BM1687" s="118"/>
      <c r="BN1687" s="118"/>
      <c r="BO1687" s="118"/>
      <c r="BP1687" s="118"/>
      <c r="BQ1687" s="118"/>
      <c r="BR1687" s="118"/>
      <c r="BS1687" s="118"/>
      <c r="BT1687" s="118"/>
      <c r="BU1687" s="118"/>
      <c r="BV1687" s="118"/>
      <c r="BW1687" s="118"/>
      <c r="BX1687" s="118"/>
      <c r="BY1687" s="118"/>
      <c r="BZ1687" s="118"/>
      <c r="CA1687" s="118"/>
      <c r="CB1687" s="118"/>
      <c r="CC1687" s="118"/>
      <c r="CD1687" s="118"/>
      <c r="CE1687" s="118"/>
      <c r="CF1687" s="118"/>
      <c r="CG1687" s="118"/>
      <c r="CH1687" s="118"/>
      <c r="CI1687" s="118"/>
      <c r="CJ1687" s="118"/>
      <c r="CK1687" s="118"/>
      <c r="CL1687" s="118"/>
      <c r="CM1687" s="118"/>
      <c r="CN1687" s="118"/>
      <c r="CO1687" s="118"/>
      <c r="CP1687" s="118"/>
      <c r="CQ1687" s="118"/>
      <c r="CR1687" s="118"/>
    </row>
    <row r="1688" spans="1:96" s="92" customFormat="1" ht="16" customHeight="1">
      <c r="A1688" s="118"/>
      <c r="B1688" s="118">
        <v>33</v>
      </c>
      <c r="C1688" s="118" t="s">
        <v>16</v>
      </c>
      <c r="D1688" s="118">
        <v>98053</v>
      </c>
      <c r="E1688" s="118" t="s">
        <v>3431</v>
      </c>
      <c r="F1688" s="134">
        <v>37819</v>
      </c>
      <c r="G1688" s="136" t="s">
        <v>195</v>
      </c>
      <c r="H1688" s="118">
        <v>4</v>
      </c>
      <c r="I1688" s="118"/>
      <c r="J1688" s="118" t="s">
        <v>19</v>
      </c>
      <c r="K1688" s="133" t="s">
        <v>3422</v>
      </c>
      <c r="L1688" s="118"/>
      <c r="M1688" s="118" t="s">
        <v>2971</v>
      </c>
      <c r="N1688" s="118">
        <v>29</v>
      </c>
      <c r="O1688" s="118">
        <v>7</v>
      </c>
      <c r="P1688" s="118">
        <v>2003</v>
      </c>
      <c r="Q1688" s="133">
        <v>47.695411999999997</v>
      </c>
      <c r="R1688" s="118">
        <v>-122.04919099999999</v>
      </c>
      <c r="S1688" s="118" t="s">
        <v>2984</v>
      </c>
      <c r="T1688" s="118"/>
      <c r="U1688" s="118"/>
      <c r="V1688" s="118"/>
      <c r="W1688" s="118"/>
      <c r="X1688" s="118"/>
      <c r="Y1688" s="118"/>
      <c r="Z1688" s="118"/>
      <c r="AA1688" s="118"/>
      <c r="AB1688" s="118"/>
      <c r="AC1688" s="118"/>
      <c r="AD1688" s="118"/>
      <c r="AE1688" s="118"/>
      <c r="AF1688" s="118"/>
      <c r="AG1688" s="118"/>
      <c r="AH1688" s="118"/>
      <c r="AI1688" s="118"/>
      <c r="AJ1688" s="118"/>
      <c r="AK1688" s="118"/>
      <c r="AL1688" s="118"/>
      <c r="AM1688" s="118"/>
      <c r="AN1688" s="118"/>
      <c r="AO1688" s="118"/>
      <c r="AP1688" s="118"/>
      <c r="AQ1688" s="118"/>
      <c r="AR1688" s="118"/>
      <c r="AS1688" s="118"/>
      <c r="AT1688" s="118"/>
      <c r="AU1688" s="118"/>
      <c r="AV1688" s="118"/>
      <c r="AW1688" s="118"/>
      <c r="AX1688" s="118"/>
      <c r="AY1688" s="118"/>
      <c r="AZ1688" s="118"/>
      <c r="BA1688" s="118"/>
      <c r="BB1688" s="118"/>
      <c r="BC1688" s="118"/>
      <c r="BD1688" s="118"/>
      <c r="BE1688" s="118"/>
      <c r="BF1688" s="118"/>
      <c r="BG1688" s="118"/>
      <c r="BH1688" s="118"/>
      <c r="BI1688" s="118"/>
      <c r="BJ1688" s="118"/>
      <c r="BK1688" s="118"/>
      <c r="BL1688" s="118"/>
      <c r="BM1688" s="118"/>
      <c r="BN1688" s="118"/>
      <c r="BO1688" s="118"/>
      <c r="BP1688" s="118"/>
      <c r="BQ1688" s="118"/>
      <c r="BR1688" s="118"/>
      <c r="BS1688" s="118"/>
      <c r="BT1688" s="118"/>
      <c r="BU1688" s="118"/>
      <c r="BV1688" s="118"/>
      <c r="BW1688" s="118"/>
      <c r="BX1688" s="118"/>
      <c r="BY1688" s="118"/>
      <c r="BZ1688" s="118"/>
      <c r="CA1688" s="118"/>
      <c r="CB1688" s="118"/>
      <c r="CC1688" s="118"/>
      <c r="CD1688" s="118"/>
      <c r="CE1688" s="118"/>
      <c r="CF1688" s="118"/>
      <c r="CG1688" s="118"/>
      <c r="CH1688" s="118"/>
      <c r="CI1688" s="118"/>
      <c r="CJ1688" s="118"/>
      <c r="CK1688" s="118"/>
      <c r="CL1688" s="118"/>
      <c r="CM1688" s="118"/>
      <c r="CN1688" s="118"/>
      <c r="CO1688" s="118"/>
      <c r="CP1688" s="118"/>
      <c r="CQ1688" s="118"/>
      <c r="CR1688" s="118"/>
    </row>
    <row r="1689" spans="1:96" s="92" customFormat="1" ht="16" customHeight="1">
      <c r="A1689" s="118" t="s">
        <v>3082</v>
      </c>
      <c r="B1689" s="118">
        <v>33</v>
      </c>
      <c r="C1689" s="118" t="s">
        <v>16</v>
      </c>
      <c r="D1689" s="118">
        <v>98053</v>
      </c>
      <c r="E1689" s="118" t="s">
        <v>3434</v>
      </c>
      <c r="F1689" s="134">
        <v>37827</v>
      </c>
      <c r="G1689" s="136" t="s">
        <v>195</v>
      </c>
      <c r="H1689" s="118">
        <v>2</v>
      </c>
      <c r="I1689" s="118"/>
      <c r="J1689" s="118" t="s">
        <v>19</v>
      </c>
      <c r="K1689" s="133" t="s">
        <v>3422</v>
      </c>
      <c r="L1689" s="118"/>
      <c r="M1689" s="118" t="s">
        <v>2971</v>
      </c>
      <c r="N1689" s="118">
        <v>30</v>
      </c>
      <c r="O1689" s="118">
        <v>7</v>
      </c>
      <c r="P1689" s="118">
        <v>2003</v>
      </c>
      <c r="Q1689" s="133">
        <v>47.695411999999997</v>
      </c>
      <c r="R1689" s="118">
        <v>-122.04919099999999</v>
      </c>
      <c r="S1689" s="118" t="s">
        <v>2984</v>
      </c>
      <c r="T1689" s="118"/>
      <c r="U1689" s="118"/>
      <c r="V1689" s="118"/>
      <c r="W1689" s="118"/>
      <c r="X1689" s="118"/>
      <c r="Y1689" s="118"/>
      <c r="Z1689" s="118"/>
      <c r="AA1689" s="118"/>
      <c r="AB1689" s="118"/>
      <c r="AC1689" s="118"/>
      <c r="AD1689" s="118"/>
      <c r="AE1689" s="118"/>
      <c r="AF1689" s="118"/>
      <c r="AG1689" s="118"/>
      <c r="AH1689" s="118"/>
      <c r="AI1689" s="118"/>
      <c r="AJ1689" s="118"/>
      <c r="AK1689" s="118"/>
      <c r="AL1689" s="118"/>
      <c r="AM1689" s="118"/>
      <c r="AN1689" s="118"/>
      <c r="AO1689" s="118"/>
      <c r="AP1689" s="118"/>
      <c r="AQ1689" s="118"/>
      <c r="AR1689" s="118"/>
      <c r="AS1689" s="118"/>
      <c r="AT1689" s="118"/>
      <c r="AU1689" s="118"/>
      <c r="AV1689" s="118"/>
      <c r="AW1689" s="118"/>
      <c r="AX1689" s="118"/>
      <c r="AY1689" s="118"/>
      <c r="AZ1689" s="118"/>
      <c r="BA1689" s="118"/>
      <c r="BB1689" s="118"/>
      <c r="BC1689" s="118"/>
      <c r="BD1689" s="118"/>
      <c r="BE1689" s="118"/>
      <c r="BF1689" s="118"/>
      <c r="BG1689" s="118"/>
      <c r="BH1689" s="118"/>
      <c r="BI1689" s="118"/>
      <c r="BJ1689" s="118"/>
      <c r="BK1689" s="118"/>
      <c r="BL1689" s="118"/>
      <c r="BM1689" s="118"/>
      <c r="BN1689" s="118"/>
      <c r="BO1689" s="118"/>
      <c r="BP1689" s="118"/>
      <c r="BQ1689" s="118"/>
      <c r="BR1689" s="118"/>
      <c r="BS1689" s="118"/>
      <c r="BT1689" s="118"/>
      <c r="BU1689" s="118"/>
      <c r="BV1689" s="118"/>
      <c r="BW1689" s="118"/>
      <c r="BX1689" s="118"/>
      <c r="BY1689" s="118"/>
      <c r="BZ1689" s="118"/>
      <c r="CA1689" s="118"/>
      <c r="CB1689" s="118"/>
      <c r="CC1689" s="118"/>
      <c r="CD1689" s="118"/>
      <c r="CE1689" s="118"/>
      <c r="CF1689" s="118"/>
      <c r="CG1689" s="118"/>
      <c r="CH1689" s="118"/>
      <c r="CI1689" s="118"/>
      <c r="CJ1689" s="118"/>
      <c r="CK1689" s="118"/>
      <c r="CL1689" s="118"/>
      <c r="CM1689" s="118"/>
      <c r="CN1689" s="118"/>
      <c r="CO1689" s="118"/>
      <c r="CP1689" s="118"/>
      <c r="CQ1689" s="118"/>
      <c r="CR1689" s="118"/>
    </row>
    <row r="1690" spans="1:96" s="92" customFormat="1" ht="16" customHeight="1">
      <c r="A1690" s="118" t="s">
        <v>3082</v>
      </c>
      <c r="B1690" s="118">
        <v>33</v>
      </c>
      <c r="C1690" s="118" t="s">
        <v>16</v>
      </c>
      <c r="D1690" s="118">
        <v>98053</v>
      </c>
      <c r="E1690" s="118" t="s">
        <v>3435</v>
      </c>
      <c r="F1690" s="134">
        <v>37833</v>
      </c>
      <c r="G1690" s="136" t="s">
        <v>195</v>
      </c>
      <c r="H1690" s="118">
        <v>1</v>
      </c>
      <c r="I1690" s="118"/>
      <c r="J1690" s="118" t="s">
        <v>19</v>
      </c>
      <c r="K1690" s="133" t="s">
        <v>3422</v>
      </c>
      <c r="L1690" s="118"/>
      <c r="M1690" s="118" t="s">
        <v>2971</v>
      </c>
      <c r="N1690" s="118">
        <v>31</v>
      </c>
      <c r="O1690" s="118">
        <v>7</v>
      </c>
      <c r="P1690" s="118">
        <v>2003</v>
      </c>
      <c r="Q1690" s="133">
        <v>47.695411999999997</v>
      </c>
      <c r="R1690" s="118">
        <v>-122.04919099999999</v>
      </c>
      <c r="S1690" s="118" t="s">
        <v>2984</v>
      </c>
      <c r="T1690" s="118"/>
      <c r="U1690" s="118"/>
      <c r="V1690" s="118"/>
      <c r="W1690" s="118"/>
      <c r="X1690" s="118"/>
      <c r="Y1690" s="118"/>
      <c r="Z1690" s="118"/>
      <c r="AA1690" s="118"/>
      <c r="AB1690" s="118"/>
      <c r="AC1690" s="118"/>
      <c r="AD1690" s="118"/>
      <c r="AE1690" s="118"/>
      <c r="AF1690" s="118"/>
      <c r="AG1690" s="118"/>
      <c r="AH1690" s="118"/>
      <c r="AI1690" s="118"/>
      <c r="AJ1690" s="118"/>
      <c r="AK1690" s="118"/>
      <c r="AL1690" s="118"/>
      <c r="AM1690" s="118"/>
      <c r="AN1690" s="118"/>
      <c r="AO1690" s="118"/>
      <c r="AP1690" s="118"/>
      <c r="AQ1690" s="118"/>
      <c r="AR1690" s="118"/>
      <c r="AS1690" s="118"/>
      <c r="AT1690" s="118"/>
      <c r="AU1690" s="118"/>
      <c r="AV1690" s="118"/>
      <c r="AW1690" s="118"/>
      <c r="AX1690" s="118"/>
      <c r="AY1690" s="118"/>
      <c r="AZ1690" s="118"/>
      <c r="BA1690" s="118"/>
      <c r="BB1690" s="118"/>
      <c r="BC1690" s="118"/>
      <c r="BD1690" s="118"/>
      <c r="BE1690" s="118"/>
      <c r="BF1690" s="118"/>
      <c r="BG1690" s="118"/>
      <c r="BH1690" s="118"/>
      <c r="BI1690" s="118"/>
      <c r="BJ1690" s="118"/>
      <c r="BK1690" s="118"/>
      <c r="BL1690" s="118"/>
      <c r="BM1690" s="118"/>
      <c r="BN1690" s="118"/>
      <c r="BO1690" s="118"/>
      <c r="BP1690" s="118"/>
      <c r="BQ1690" s="118"/>
      <c r="BR1690" s="118"/>
      <c r="BS1690" s="118"/>
      <c r="BT1690" s="118"/>
      <c r="BU1690" s="118"/>
      <c r="BV1690" s="118"/>
      <c r="BW1690" s="118"/>
      <c r="BX1690" s="118"/>
      <c r="BY1690" s="118"/>
      <c r="BZ1690" s="118"/>
      <c r="CA1690" s="118"/>
      <c r="CB1690" s="118"/>
      <c r="CC1690" s="118"/>
      <c r="CD1690" s="118"/>
      <c r="CE1690" s="118"/>
      <c r="CF1690" s="118"/>
      <c r="CG1690" s="118"/>
      <c r="CH1690" s="118"/>
      <c r="CI1690" s="118"/>
      <c r="CJ1690" s="118"/>
      <c r="CK1690" s="118"/>
      <c r="CL1690" s="118"/>
      <c r="CM1690" s="118"/>
      <c r="CN1690" s="118"/>
      <c r="CO1690" s="118"/>
      <c r="CP1690" s="118"/>
      <c r="CQ1690" s="118"/>
      <c r="CR1690" s="118"/>
    </row>
    <row r="1691" spans="1:96" s="92" customFormat="1" ht="16" customHeight="1">
      <c r="A1691" s="118"/>
      <c r="B1691" s="118">
        <v>33</v>
      </c>
      <c r="C1691" s="118" t="s">
        <v>16</v>
      </c>
      <c r="D1691" s="118">
        <v>98053</v>
      </c>
      <c r="E1691" s="118" t="s">
        <v>3436</v>
      </c>
      <c r="F1691" s="134">
        <v>37833</v>
      </c>
      <c r="G1691" s="136" t="s">
        <v>29</v>
      </c>
      <c r="H1691" s="118">
        <v>1</v>
      </c>
      <c r="I1691" s="118"/>
      <c r="J1691" s="118" t="s">
        <v>19</v>
      </c>
      <c r="K1691" s="133" t="s">
        <v>3422</v>
      </c>
      <c r="L1691" s="118"/>
      <c r="M1691" s="118" t="s">
        <v>2971</v>
      </c>
      <c r="N1691" s="118">
        <v>31</v>
      </c>
      <c r="O1691" s="118">
        <v>7</v>
      </c>
      <c r="P1691" s="118">
        <v>2003</v>
      </c>
      <c r="Q1691" s="133">
        <v>47.695411999999997</v>
      </c>
      <c r="R1691" s="118">
        <v>-122.04919099999999</v>
      </c>
      <c r="S1691" s="118" t="s">
        <v>2984</v>
      </c>
      <c r="T1691" s="118"/>
      <c r="U1691" s="118"/>
      <c r="V1691" s="118"/>
      <c r="W1691" s="118"/>
      <c r="X1691" s="118"/>
      <c r="Y1691" s="118"/>
      <c r="Z1691" s="118"/>
      <c r="AA1691" s="118"/>
      <c r="AB1691" s="118"/>
      <c r="AC1691" s="118"/>
      <c r="AD1691" s="118"/>
      <c r="AE1691" s="118"/>
      <c r="AF1691" s="118"/>
      <c r="AG1691" s="118"/>
      <c r="AH1691" s="118"/>
      <c r="AI1691" s="118"/>
      <c r="AJ1691" s="118"/>
      <c r="AK1691" s="118"/>
      <c r="AL1691" s="118"/>
      <c r="AM1691" s="118"/>
      <c r="AN1691" s="118"/>
      <c r="AO1691" s="118"/>
      <c r="AP1691" s="118"/>
      <c r="AQ1691" s="118"/>
      <c r="AR1691" s="118"/>
      <c r="AS1691" s="118"/>
      <c r="AT1691" s="118"/>
      <c r="AU1691" s="118"/>
      <c r="AV1691" s="118"/>
      <c r="AW1691" s="118"/>
      <c r="AX1691" s="118"/>
      <c r="AY1691" s="118"/>
      <c r="AZ1691" s="118"/>
      <c r="BA1691" s="118"/>
      <c r="BB1691" s="118"/>
      <c r="BC1691" s="118"/>
      <c r="BD1691" s="118"/>
      <c r="BE1691" s="118"/>
      <c r="BF1691" s="118"/>
      <c r="BG1691" s="118"/>
      <c r="BH1691" s="118"/>
      <c r="BI1691" s="118"/>
      <c r="BJ1691" s="118"/>
      <c r="BK1691" s="118"/>
      <c r="BL1691" s="118"/>
      <c r="BM1691" s="118"/>
      <c r="BN1691" s="118"/>
      <c r="BO1691" s="118"/>
      <c r="BP1691" s="118"/>
      <c r="BQ1691" s="118"/>
      <c r="BR1691" s="118"/>
      <c r="BS1691" s="118"/>
      <c r="BT1691" s="118"/>
      <c r="BU1691" s="118"/>
      <c r="BV1691" s="118"/>
      <c r="BW1691" s="118"/>
      <c r="BX1691" s="118"/>
      <c r="BY1691" s="118"/>
      <c r="BZ1691" s="118"/>
      <c r="CA1691" s="118"/>
      <c r="CB1691" s="118"/>
      <c r="CC1691" s="118"/>
      <c r="CD1691" s="118"/>
      <c r="CE1691" s="118"/>
      <c r="CF1691" s="118"/>
      <c r="CG1691" s="118"/>
      <c r="CH1691" s="118"/>
      <c r="CI1691" s="118"/>
      <c r="CJ1691" s="118"/>
      <c r="CK1691" s="118"/>
      <c r="CL1691" s="118"/>
      <c r="CM1691" s="118"/>
      <c r="CN1691" s="118"/>
      <c r="CO1691" s="118"/>
      <c r="CP1691" s="118"/>
      <c r="CQ1691" s="118"/>
      <c r="CR1691" s="118"/>
    </row>
    <row r="1692" spans="1:96" s="92" customFormat="1" ht="16" customHeight="1">
      <c r="A1692" s="118"/>
      <c r="B1692" s="118">
        <v>33</v>
      </c>
      <c r="C1692" s="118" t="s">
        <v>16</v>
      </c>
      <c r="D1692" s="118">
        <v>98053</v>
      </c>
      <c r="E1692" s="118" t="s">
        <v>3440</v>
      </c>
      <c r="F1692" s="134">
        <v>37847</v>
      </c>
      <c r="G1692" s="136" t="s">
        <v>29</v>
      </c>
      <c r="H1692" s="118">
        <v>2</v>
      </c>
      <c r="I1692" s="118"/>
      <c r="J1692" s="118" t="s">
        <v>19</v>
      </c>
      <c r="K1692" s="133" t="s">
        <v>3422</v>
      </c>
      <c r="L1692" s="118"/>
      <c r="M1692" s="118" t="s">
        <v>2971</v>
      </c>
      <c r="N1692" s="118">
        <v>33</v>
      </c>
      <c r="O1692" s="118">
        <v>8</v>
      </c>
      <c r="P1692" s="118">
        <v>2003</v>
      </c>
      <c r="Q1692" s="133">
        <v>47.695411999999997</v>
      </c>
      <c r="R1692" s="118">
        <v>-122.04919099999999</v>
      </c>
      <c r="S1692" s="118" t="s">
        <v>2984</v>
      </c>
      <c r="T1692" s="118"/>
      <c r="U1692" s="118"/>
      <c r="V1692" s="118"/>
      <c r="W1692" s="118"/>
      <c r="X1692" s="118"/>
      <c r="Y1692" s="118"/>
      <c r="Z1692" s="118"/>
      <c r="AA1692" s="118"/>
      <c r="AB1692" s="118"/>
      <c r="AC1692" s="118"/>
      <c r="AD1692" s="118"/>
      <c r="AE1692" s="118"/>
      <c r="AF1692" s="118"/>
      <c r="AG1692" s="118"/>
      <c r="AH1692" s="118"/>
      <c r="AI1692" s="118"/>
      <c r="AJ1692" s="118"/>
      <c r="AK1692" s="118"/>
      <c r="AL1692" s="118"/>
      <c r="AM1692" s="118"/>
      <c r="AN1692" s="118"/>
      <c r="AO1692" s="118"/>
      <c r="AP1692" s="118"/>
      <c r="AQ1692" s="118"/>
      <c r="AR1692" s="118"/>
      <c r="AS1692" s="118"/>
      <c r="AT1692" s="118"/>
      <c r="AU1692" s="118"/>
      <c r="AV1692" s="118"/>
      <c r="AW1692" s="118"/>
      <c r="AX1692" s="118"/>
      <c r="AY1692" s="118"/>
      <c r="AZ1692" s="118"/>
      <c r="BA1692" s="118"/>
      <c r="BB1692" s="118"/>
      <c r="BC1692" s="118"/>
      <c r="BD1692" s="118"/>
      <c r="BE1692" s="118"/>
      <c r="BF1692" s="118"/>
      <c r="BG1692" s="118"/>
      <c r="BH1692" s="118"/>
      <c r="BI1692" s="118"/>
      <c r="BJ1692" s="118"/>
      <c r="BK1692" s="118"/>
      <c r="BL1692" s="118"/>
      <c r="BM1692" s="118"/>
      <c r="BN1692" s="118"/>
      <c r="BO1692" s="118"/>
      <c r="BP1692" s="118"/>
      <c r="BQ1692" s="118"/>
      <c r="BR1692" s="118"/>
      <c r="BS1692" s="118"/>
      <c r="BT1692" s="118"/>
      <c r="BU1692" s="118"/>
      <c r="BV1692" s="118"/>
      <c r="BW1692" s="118"/>
      <c r="BX1692" s="118"/>
      <c r="BY1692" s="118"/>
      <c r="BZ1692" s="118"/>
      <c r="CA1692" s="118"/>
      <c r="CB1692" s="118"/>
      <c r="CC1692" s="118"/>
      <c r="CD1692" s="118"/>
      <c r="CE1692" s="118"/>
      <c r="CF1692" s="118"/>
      <c r="CG1692" s="118"/>
      <c r="CH1692" s="118"/>
      <c r="CI1692" s="118"/>
      <c r="CJ1692" s="118"/>
      <c r="CK1692" s="118"/>
      <c r="CL1692" s="118"/>
      <c r="CM1692" s="118"/>
      <c r="CN1692" s="118"/>
      <c r="CO1692" s="118"/>
      <c r="CP1692" s="118"/>
      <c r="CQ1692" s="118"/>
      <c r="CR1692" s="118"/>
    </row>
    <row r="1693" spans="1:96" s="92" customFormat="1" ht="16" customHeight="1">
      <c r="A1693" s="118"/>
      <c r="B1693" s="118">
        <v>33</v>
      </c>
      <c r="C1693" s="118" t="s">
        <v>16</v>
      </c>
      <c r="D1693" s="118">
        <v>98053</v>
      </c>
      <c r="E1693" s="118" t="s">
        <v>3441</v>
      </c>
      <c r="F1693" s="134">
        <v>37855</v>
      </c>
      <c r="G1693" s="136" t="s">
        <v>29</v>
      </c>
      <c r="H1693" s="118">
        <v>2</v>
      </c>
      <c r="I1693" s="118"/>
      <c r="J1693" s="118" t="s">
        <v>19</v>
      </c>
      <c r="K1693" s="133" t="s">
        <v>3422</v>
      </c>
      <c r="L1693" s="118"/>
      <c r="M1693" s="118" t="s">
        <v>2971</v>
      </c>
      <c r="N1693" s="118">
        <v>34</v>
      </c>
      <c r="O1693" s="118">
        <v>8</v>
      </c>
      <c r="P1693" s="118">
        <v>2003</v>
      </c>
      <c r="Q1693" s="133">
        <v>47.695411999999997</v>
      </c>
      <c r="R1693" s="118">
        <v>-122.04919099999999</v>
      </c>
      <c r="S1693" s="118" t="s">
        <v>2984</v>
      </c>
      <c r="T1693" s="118"/>
      <c r="U1693" s="118"/>
      <c r="V1693" s="118"/>
      <c r="W1693" s="118"/>
      <c r="X1693" s="118"/>
      <c r="Y1693" s="118"/>
      <c r="Z1693" s="118"/>
      <c r="AA1693" s="118"/>
      <c r="AB1693" s="118"/>
      <c r="AC1693" s="118"/>
      <c r="AD1693" s="118"/>
      <c r="AE1693" s="118"/>
      <c r="AF1693" s="118"/>
      <c r="AG1693" s="118"/>
      <c r="AH1693" s="118"/>
      <c r="AI1693" s="118"/>
      <c r="AJ1693" s="118"/>
      <c r="AK1693" s="118"/>
      <c r="AL1693" s="118"/>
      <c r="AM1693" s="118"/>
      <c r="AN1693" s="118"/>
      <c r="AO1693" s="118"/>
      <c r="AP1693" s="118"/>
      <c r="AQ1693" s="118"/>
      <c r="AR1693" s="118"/>
      <c r="AS1693" s="118"/>
      <c r="AT1693" s="118"/>
      <c r="AU1693" s="118"/>
      <c r="AV1693" s="118"/>
      <c r="AW1693" s="118"/>
      <c r="AX1693" s="118"/>
      <c r="AY1693" s="118"/>
      <c r="AZ1693" s="118"/>
      <c r="BA1693" s="118"/>
      <c r="BB1693" s="118"/>
      <c r="BC1693" s="118"/>
      <c r="BD1693" s="118"/>
      <c r="BE1693" s="118"/>
      <c r="BF1693" s="118"/>
      <c r="BG1693" s="118"/>
      <c r="BH1693" s="118"/>
      <c r="BI1693" s="118"/>
      <c r="BJ1693" s="118"/>
      <c r="BK1693" s="118"/>
      <c r="BL1693" s="118"/>
      <c r="BM1693" s="118"/>
      <c r="BN1693" s="118"/>
      <c r="BO1693" s="118"/>
      <c r="BP1693" s="118"/>
      <c r="BQ1693" s="118"/>
      <c r="BR1693" s="118"/>
      <c r="BS1693" s="118"/>
      <c r="BT1693" s="118"/>
      <c r="BU1693" s="118"/>
      <c r="BV1693" s="118"/>
      <c r="BW1693" s="118"/>
      <c r="BX1693" s="118"/>
      <c r="BY1693" s="118"/>
      <c r="BZ1693" s="118"/>
      <c r="CA1693" s="118"/>
      <c r="CB1693" s="118"/>
      <c r="CC1693" s="118"/>
      <c r="CD1693" s="118"/>
      <c r="CE1693" s="118"/>
      <c r="CF1693" s="118"/>
      <c r="CG1693" s="118"/>
      <c r="CH1693" s="118"/>
      <c r="CI1693" s="118"/>
      <c r="CJ1693" s="118"/>
      <c r="CK1693" s="118"/>
      <c r="CL1693" s="118"/>
      <c r="CM1693" s="118"/>
      <c r="CN1693" s="118"/>
      <c r="CO1693" s="118"/>
      <c r="CP1693" s="118"/>
      <c r="CQ1693" s="118"/>
      <c r="CR1693" s="118"/>
    </row>
    <row r="1694" spans="1:96" s="92" customFormat="1" ht="16" customHeight="1">
      <c r="A1694" s="118" t="s">
        <v>3082</v>
      </c>
      <c r="B1694" s="118">
        <v>33</v>
      </c>
      <c r="C1694" s="118" t="s">
        <v>16</v>
      </c>
      <c r="D1694" s="118">
        <v>98053</v>
      </c>
      <c r="E1694" s="118" t="s">
        <v>3427</v>
      </c>
      <c r="F1694" s="134">
        <v>37812</v>
      </c>
      <c r="G1694" s="136" t="s">
        <v>324</v>
      </c>
      <c r="H1694" s="118">
        <v>3</v>
      </c>
      <c r="I1694" s="118"/>
      <c r="J1694" s="118" t="s">
        <v>19</v>
      </c>
      <c r="K1694" s="133" t="s">
        <v>3422</v>
      </c>
      <c r="L1694" s="118"/>
      <c r="M1694" s="118" t="s">
        <v>2971</v>
      </c>
      <c r="N1694" s="118">
        <v>28</v>
      </c>
      <c r="O1694" s="118">
        <v>7</v>
      </c>
      <c r="P1694" s="118">
        <v>2003</v>
      </c>
      <c r="Q1694" s="133">
        <v>47.695411999999997</v>
      </c>
      <c r="R1694" s="118">
        <v>-122.04919099999999</v>
      </c>
      <c r="S1694" s="118" t="s">
        <v>2984</v>
      </c>
      <c r="T1694" s="118"/>
      <c r="U1694" s="118"/>
      <c r="V1694" s="118"/>
      <c r="W1694" s="118"/>
      <c r="X1694" s="118"/>
      <c r="Y1694" s="118"/>
      <c r="Z1694" s="118"/>
      <c r="AA1694" s="118"/>
      <c r="AB1694" s="118"/>
      <c r="AC1694" s="118"/>
      <c r="AD1694" s="118"/>
      <c r="AE1694" s="118"/>
      <c r="AF1694" s="118"/>
      <c r="AG1694" s="118"/>
      <c r="AH1694" s="118"/>
      <c r="AI1694" s="118"/>
      <c r="AJ1694" s="118"/>
      <c r="AK1694" s="118"/>
      <c r="AL1694" s="118"/>
      <c r="AM1694" s="118"/>
      <c r="AN1694" s="118"/>
      <c r="AO1694" s="118"/>
      <c r="AP1694" s="118"/>
      <c r="AQ1694" s="118"/>
      <c r="AR1694" s="118"/>
      <c r="AS1694" s="118"/>
      <c r="AT1694" s="118"/>
      <c r="AU1694" s="118"/>
      <c r="AV1694" s="118"/>
      <c r="AW1694" s="118"/>
      <c r="AX1694" s="118"/>
      <c r="AY1694" s="118"/>
      <c r="AZ1694" s="118"/>
      <c r="BA1694" s="118"/>
      <c r="BB1694" s="118"/>
      <c r="BC1694" s="118"/>
      <c r="BD1694" s="118"/>
      <c r="BE1694" s="118"/>
      <c r="BF1694" s="118"/>
      <c r="BG1694" s="118"/>
      <c r="BH1694" s="118"/>
      <c r="BI1694" s="118"/>
      <c r="BJ1694" s="118"/>
      <c r="BK1694" s="118"/>
      <c r="BL1694" s="118"/>
      <c r="BM1694" s="118"/>
      <c r="BN1694" s="118"/>
      <c r="BO1694" s="118"/>
      <c r="BP1694" s="118"/>
      <c r="BQ1694" s="118"/>
      <c r="BR1694" s="118"/>
      <c r="BS1694" s="118"/>
      <c r="BT1694" s="118"/>
      <c r="BU1694" s="118"/>
      <c r="BV1694" s="118"/>
      <c r="BW1694" s="118"/>
      <c r="BX1694" s="118"/>
      <c r="BY1694" s="118"/>
      <c r="BZ1694" s="118"/>
      <c r="CA1694" s="118"/>
      <c r="CB1694" s="118"/>
      <c r="CC1694" s="118"/>
      <c r="CD1694" s="118"/>
      <c r="CE1694" s="118"/>
      <c r="CF1694" s="118"/>
      <c r="CG1694" s="118"/>
      <c r="CH1694" s="118"/>
      <c r="CI1694" s="118"/>
      <c r="CJ1694" s="118"/>
      <c r="CK1694" s="118"/>
      <c r="CL1694" s="118"/>
      <c r="CM1694" s="118"/>
      <c r="CN1694" s="118"/>
      <c r="CO1694" s="118"/>
      <c r="CP1694" s="118"/>
      <c r="CQ1694" s="118"/>
      <c r="CR1694" s="118"/>
    </row>
    <row r="1695" spans="1:96" s="92" customFormat="1" ht="16" customHeight="1">
      <c r="A1695" s="118"/>
      <c r="B1695" s="118">
        <v>33</v>
      </c>
      <c r="C1695" s="118" t="s">
        <v>16</v>
      </c>
      <c r="D1695" s="118">
        <v>98053</v>
      </c>
      <c r="E1695" s="118" t="s">
        <v>3437</v>
      </c>
      <c r="F1695" s="134">
        <v>37833</v>
      </c>
      <c r="G1695" s="136" t="s">
        <v>324</v>
      </c>
      <c r="H1695" s="118">
        <v>3</v>
      </c>
      <c r="I1695" s="118"/>
      <c r="J1695" s="118" t="s">
        <v>19</v>
      </c>
      <c r="K1695" s="133" t="s">
        <v>3422</v>
      </c>
      <c r="L1695" s="118"/>
      <c r="M1695" s="118" t="s">
        <v>2971</v>
      </c>
      <c r="N1695" s="118">
        <v>31</v>
      </c>
      <c r="O1695" s="118">
        <v>7</v>
      </c>
      <c r="P1695" s="118">
        <v>2003</v>
      </c>
      <c r="Q1695" s="133">
        <v>47.695411999999997</v>
      </c>
      <c r="R1695" s="118">
        <v>-122.04919099999999</v>
      </c>
      <c r="S1695" s="118" t="s">
        <v>2984</v>
      </c>
      <c r="T1695" s="118"/>
      <c r="U1695" s="118"/>
      <c r="V1695" s="118"/>
      <c r="W1695" s="118"/>
      <c r="X1695" s="118"/>
      <c r="Y1695" s="118"/>
      <c r="Z1695" s="118"/>
      <c r="AA1695" s="118"/>
      <c r="AB1695" s="118"/>
      <c r="AC1695" s="118"/>
      <c r="AD1695" s="118"/>
      <c r="AE1695" s="118"/>
      <c r="AF1695" s="118"/>
      <c r="AG1695" s="118"/>
      <c r="AH1695" s="118"/>
      <c r="AI1695" s="118"/>
      <c r="AJ1695" s="118"/>
      <c r="AK1695" s="118"/>
      <c r="AL1695" s="118"/>
      <c r="AM1695" s="118"/>
      <c r="AN1695" s="118"/>
      <c r="AO1695" s="118"/>
      <c r="AP1695" s="118"/>
      <c r="AQ1695" s="118"/>
      <c r="AR1695" s="118"/>
      <c r="AS1695" s="118"/>
      <c r="AT1695" s="118"/>
      <c r="AU1695" s="118"/>
      <c r="AV1695" s="118"/>
      <c r="AW1695" s="118"/>
      <c r="AX1695" s="118"/>
      <c r="AY1695" s="118"/>
      <c r="AZ1695" s="118"/>
      <c r="BA1695" s="118"/>
      <c r="BB1695" s="118"/>
      <c r="BC1695" s="118"/>
      <c r="BD1695" s="118"/>
      <c r="BE1695" s="118"/>
      <c r="BF1695" s="118"/>
      <c r="BG1695" s="118"/>
      <c r="BH1695" s="118"/>
      <c r="BI1695" s="118"/>
      <c r="BJ1695" s="118"/>
      <c r="BK1695" s="118"/>
      <c r="BL1695" s="118"/>
      <c r="BM1695" s="118"/>
      <c r="BN1695" s="118"/>
      <c r="BO1695" s="118"/>
      <c r="BP1695" s="118"/>
      <c r="BQ1695" s="118"/>
      <c r="BR1695" s="118"/>
      <c r="BS1695" s="118"/>
      <c r="BT1695" s="118"/>
      <c r="BU1695" s="118"/>
      <c r="BV1695" s="118"/>
      <c r="BW1695" s="118"/>
      <c r="BX1695" s="118"/>
      <c r="BY1695" s="118"/>
      <c r="BZ1695" s="118"/>
      <c r="CA1695" s="118"/>
      <c r="CB1695" s="118"/>
      <c r="CC1695" s="118"/>
      <c r="CD1695" s="118"/>
      <c r="CE1695" s="118"/>
      <c r="CF1695" s="118"/>
      <c r="CG1695" s="118"/>
      <c r="CH1695" s="118"/>
      <c r="CI1695" s="118"/>
      <c r="CJ1695" s="118"/>
      <c r="CK1695" s="118"/>
      <c r="CL1695" s="118"/>
      <c r="CM1695" s="118"/>
      <c r="CN1695" s="118"/>
      <c r="CO1695" s="118"/>
      <c r="CP1695" s="118"/>
      <c r="CQ1695" s="118"/>
      <c r="CR1695" s="118"/>
    </row>
    <row r="1696" spans="1:96" s="92" customFormat="1" ht="16" customHeight="1">
      <c r="A1696" s="118"/>
      <c r="B1696" s="118">
        <v>33</v>
      </c>
      <c r="C1696" s="118" t="s">
        <v>16</v>
      </c>
      <c r="D1696" s="118">
        <v>98053</v>
      </c>
      <c r="E1696" s="118" t="s">
        <v>3439</v>
      </c>
      <c r="F1696" s="134">
        <v>37840</v>
      </c>
      <c r="G1696" s="136" t="s">
        <v>324</v>
      </c>
      <c r="H1696" s="118">
        <v>2</v>
      </c>
      <c r="I1696" s="118"/>
      <c r="J1696" s="118" t="s">
        <v>19</v>
      </c>
      <c r="K1696" s="133" t="s">
        <v>3422</v>
      </c>
      <c r="L1696" s="118"/>
      <c r="M1696" s="118" t="s">
        <v>2971</v>
      </c>
      <c r="N1696" s="118">
        <v>32</v>
      </c>
      <c r="O1696" s="118">
        <v>8</v>
      </c>
      <c r="P1696" s="118">
        <v>2003</v>
      </c>
      <c r="Q1696" s="133">
        <v>47.695411999999997</v>
      </c>
      <c r="R1696" s="118">
        <v>-122.04919099999999</v>
      </c>
      <c r="S1696" s="118" t="s">
        <v>2984</v>
      </c>
      <c r="T1696" s="118"/>
      <c r="U1696" s="118"/>
      <c r="V1696" s="118"/>
      <c r="W1696" s="118"/>
      <c r="X1696" s="118"/>
      <c r="Y1696" s="118"/>
      <c r="Z1696" s="118"/>
      <c r="AA1696" s="118"/>
      <c r="AB1696" s="118"/>
      <c r="AC1696" s="118"/>
      <c r="AD1696" s="118"/>
      <c r="AE1696" s="118"/>
      <c r="AF1696" s="118"/>
      <c r="AG1696" s="118"/>
      <c r="AH1696" s="118"/>
      <c r="AI1696" s="118"/>
      <c r="AJ1696" s="118"/>
      <c r="AK1696" s="118"/>
      <c r="AL1696" s="118"/>
      <c r="AM1696" s="118"/>
      <c r="AN1696" s="118"/>
      <c r="AO1696" s="118"/>
      <c r="AP1696" s="118"/>
      <c r="AQ1696" s="118"/>
      <c r="AR1696" s="118"/>
      <c r="AS1696" s="118"/>
      <c r="AT1696" s="118"/>
      <c r="AU1696" s="118"/>
      <c r="AV1696" s="118"/>
      <c r="AW1696" s="118"/>
      <c r="AX1696" s="118"/>
      <c r="AY1696" s="118"/>
      <c r="AZ1696" s="118"/>
      <c r="BA1696" s="118"/>
      <c r="BB1696" s="118"/>
      <c r="BC1696" s="118"/>
      <c r="BD1696" s="118"/>
      <c r="BE1696" s="118"/>
      <c r="BF1696" s="118"/>
      <c r="BG1696" s="118"/>
      <c r="BH1696" s="118"/>
      <c r="BI1696" s="118"/>
      <c r="BJ1696" s="118"/>
      <c r="BK1696" s="118"/>
      <c r="BL1696" s="118"/>
      <c r="BM1696" s="118"/>
      <c r="BN1696" s="118"/>
      <c r="BO1696" s="118"/>
      <c r="BP1696" s="118"/>
      <c r="BQ1696" s="118"/>
      <c r="BR1696" s="118"/>
      <c r="BS1696" s="118"/>
      <c r="BT1696" s="118"/>
      <c r="BU1696" s="118"/>
      <c r="BV1696" s="118"/>
      <c r="BW1696" s="118"/>
      <c r="BX1696" s="118"/>
      <c r="BY1696" s="118"/>
      <c r="BZ1696" s="118"/>
      <c r="CA1696" s="118"/>
      <c r="CB1696" s="118"/>
      <c r="CC1696" s="118"/>
      <c r="CD1696" s="118"/>
      <c r="CE1696" s="118"/>
      <c r="CF1696" s="118"/>
      <c r="CG1696" s="118"/>
      <c r="CH1696" s="118"/>
      <c r="CI1696" s="118"/>
      <c r="CJ1696" s="118"/>
      <c r="CK1696" s="118"/>
      <c r="CL1696" s="118"/>
      <c r="CM1696" s="118"/>
      <c r="CN1696" s="118"/>
      <c r="CO1696" s="118"/>
      <c r="CP1696" s="118"/>
      <c r="CQ1696" s="118"/>
      <c r="CR1696" s="118"/>
    </row>
    <row r="1697" spans="1:96" s="92" customFormat="1" ht="16" customHeight="1">
      <c r="A1697" s="118"/>
      <c r="B1697" s="118">
        <v>33</v>
      </c>
      <c r="C1697" s="118" t="s">
        <v>16</v>
      </c>
      <c r="D1697" s="118">
        <v>98053</v>
      </c>
      <c r="E1697" s="118" t="s">
        <v>3441</v>
      </c>
      <c r="F1697" s="134">
        <v>37855</v>
      </c>
      <c r="G1697" s="136" t="s">
        <v>324</v>
      </c>
      <c r="H1697" s="118">
        <v>1</v>
      </c>
      <c r="I1697" s="118"/>
      <c r="J1697" s="118" t="s">
        <v>19</v>
      </c>
      <c r="K1697" s="133" t="s">
        <v>3422</v>
      </c>
      <c r="L1697" s="118"/>
      <c r="M1697" s="118" t="s">
        <v>2971</v>
      </c>
      <c r="N1697" s="118">
        <v>34</v>
      </c>
      <c r="O1697" s="118">
        <v>8</v>
      </c>
      <c r="P1697" s="118">
        <v>2003</v>
      </c>
      <c r="Q1697" s="133">
        <v>47.695411999999997</v>
      </c>
      <c r="R1697" s="118">
        <v>-122.04919099999999</v>
      </c>
      <c r="S1697" s="118" t="s">
        <v>2984</v>
      </c>
      <c r="T1697" s="118"/>
      <c r="U1697" s="118"/>
      <c r="V1697" s="118"/>
      <c r="W1697" s="118"/>
      <c r="X1697" s="118"/>
      <c r="Y1697" s="118"/>
      <c r="Z1697" s="118"/>
      <c r="AA1697" s="118"/>
      <c r="AB1697" s="118"/>
      <c r="AC1697" s="118"/>
      <c r="AD1697" s="118"/>
      <c r="AE1697" s="118"/>
      <c r="AF1697" s="118"/>
      <c r="AG1697" s="118"/>
      <c r="AH1697" s="118"/>
      <c r="AI1697" s="118"/>
      <c r="AJ1697" s="118"/>
      <c r="AK1697" s="118"/>
      <c r="AL1697" s="118"/>
      <c r="AM1697" s="118"/>
      <c r="AN1697" s="118"/>
      <c r="AO1697" s="118"/>
      <c r="AP1697" s="118"/>
      <c r="AQ1697" s="118"/>
      <c r="AR1697" s="118"/>
      <c r="AS1697" s="118"/>
      <c r="AT1697" s="118"/>
      <c r="AU1697" s="118"/>
      <c r="AV1697" s="118"/>
      <c r="AW1697" s="118"/>
      <c r="AX1697" s="118"/>
      <c r="AY1697" s="118"/>
      <c r="AZ1697" s="118"/>
      <c r="BA1697" s="118"/>
      <c r="BB1697" s="118"/>
      <c r="BC1697" s="118"/>
      <c r="BD1697" s="118"/>
      <c r="BE1697" s="118"/>
      <c r="BF1697" s="118"/>
      <c r="BG1697" s="118"/>
      <c r="BH1697" s="118"/>
      <c r="BI1697" s="118"/>
      <c r="BJ1697" s="118"/>
      <c r="BK1697" s="118"/>
      <c r="BL1697" s="118"/>
      <c r="BM1697" s="118"/>
      <c r="BN1697" s="118"/>
      <c r="BO1697" s="118"/>
      <c r="BP1697" s="118"/>
      <c r="BQ1697" s="118"/>
      <c r="BR1697" s="118"/>
      <c r="BS1697" s="118"/>
      <c r="BT1697" s="118"/>
      <c r="BU1697" s="118"/>
      <c r="BV1697" s="118"/>
      <c r="BW1697" s="118"/>
      <c r="BX1697" s="118"/>
      <c r="BY1697" s="118"/>
      <c r="BZ1697" s="118"/>
      <c r="CA1697" s="118"/>
      <c r="CB1697" s="118"/>
      <c r="CC1697" s="118"/>
      <c r="CD1697" s="118"/>
      <c r="CE1697" s="118"/>
      <c r="CF1697" s="118"/>
      <c r="CG1697" s="118"/>
      <c r="CH1697" s="118"/>
      <c r="CI1697" s="118"/>
      <c r="CJ1697" s="118"/>
      <c r="CK1697" s="118"/>
      <c r="CL1697" s="118"/>
      <c r="CM1697" s="118"/>
      <c r="CN1697" s="118"/>
      <c r="CO1697" s="118"/>
      <c r="CP1697" s="118"/>
      <c r="CQ1697" s="118"/>
      <c r="CR1697" s="118"/>
    </row>
    <row r="1698" spans="1:96" s="92" customFormat="1" ht="16" customHeight="1">
      <c r="A1698" s="118"/>
      <c r="B1698" s="118">
        <v>33</v>
      </c>
      <c r="C1698" s="118" t="s">
        <v>16</v>
      </c>
      <c r="D1698" s="118">
        <v>98053</v>
      </c>
      <c r="E1698" s="118" t="s">
        <v>3442</v>
      </c>
      <c r="F1698" s="134">
        <v>37855</v>
      </c>
      <c r="G1698" s="136" t="s">
        <v>2110</v>
      </c>
      <c r="H1698" s="118">
        <v>1</v>
      </c>
      <c r="I1698" s="118"/>
      <c r="J1698" s="118" t="s">
        <v>19</v>
      </c>
      <c r="K1698" s="133" t="s">
        <v>3422</v>
      </c>
      <c r="L1698" s="118"/>
      <c r="M1698" s="118" t="s">
        <v>2971</v>
      </c>
      <c r="N1698" s="118">
        <v>34</v>
      </c>
      <c r="O1698" s="118">
        <v>8</v>
      </c>
      <c r="P1698" s="118">
        <v>2003</v>
      </c>
      <c r="Q1698" s="133">
        <v>47.695411999999997</v>
      </c>
      <c r="R1698" s="118">
        <v>-122.04919099999999</v>
      </c>
      <c r="S1698" s="118" t="s">
        <v>2984</v>
      </c>
      <c r="T1698" s="118"/>
      <c r="U1698" s="118"/>
      <c r="V1698" s="118"/>
      <c r="W1698" s="118"/>
      <c r="X1698" s="118"/>
      <c r="Y1698" s="118"/>
      <c r="Z1698" s="118"/>
      <c r="AA1698" s="118"/>
      <c r="AB1698" s="118"/>
      <c r="AC1698" s="118"/>
      <c r="AD1698" s="118"/>
      <c r="AE1698" s="118"/>
      <c r="AF1698" s="118"/>
      <c r="AG1698" s="118"/>
      <c r="AH1698" s="118"/>
      <c r="AI1698" s="118"/>
      <c r="AJ1698" s="118"/>
      <c r="AK1698" s="118"/>
      <c r="AL1698" s="118"/>
      <c r="AM1698" s="118"/>
      <c r="AN1698" s="118"/>
      <c r="AO1698" s="118"/>
      <c r="AP1698" s="118"/>
      <c r="AQ1698" s="118"/>
      <c r="AR1698" s="118"/>
      <c r="AS1698" s="118"/>
      <c r="AT1698" s="118"/>
      <c r="AU1698" s="118"/>
      <c r="AV1698" s="118"/>
      <c r="AW1698" s="118"/>
      <c r="AX1698" s="118"/>
      <c r="AY1698" s="118"/>
      <c r="AZ1698" s="118"/>
      <c r="BA1698" s="118"/>
      <c r="BB1698" s="118"/>
      <c r="BC1698" s="118"/>
      <c r="BD1698" s="118"/>
      <c r="BE1698" s="118"/>
      <c r="BF1698" s="118"/>
      <c r="BG1698" s="118"/>
      <c r="BH1698" s="118"/>
      <c r="BI1698" s="118"/>
      <c r="BJ1698" s="118"/>
      <c r="BK1698" s="118"/>
      <c r="BL1698" s="118"/>
      <c r="BM1698" s="118"/>
      <c r="BN1698" s="118"/>
      <c r="BO1698" s="118"/>
      <c r="BP1698" s="118"/>
      <c r="BQ1698" s="118"/>
      <c r="BR1698" s="118"/>
      <c r="BS1698" s="118"/>
      <c r="BT1698" s="118"/>
      <c r="BU1698" s="118"/>
      <c r="BV1698" s="118"/>
      <c r="BW1698" s="118"/>
      <c r="BX1698" s="118"/>
      <c r="BY1698" s="118"/>
      <c r="BZ1698" s="118"/>
      <c r="CA1698" s="118"/>
      <c r="CB1698" s="118"/>
      <c r="CC1698" s="118"/>
      <c r="CD1698" s="118"/>
      <c r="CE1698" s="118"/>
      <c r="CF1698" s="118"/>
      <c r="CG1698" s="118"/>
      <c r="CH1698" s="118"/>
      <c r="CI1698" s="118"/>
      <c r="CJ1698" s="118"/>
      <c r="CK1698" s="118"/>
      <c r="CL1698" s="118"/>
      <c r="CM1698" s="118"/>
      <c r="CN1698" s="118"/>
      <c r="CO1698" s="118"/>
      <c r="CP1698" s="118"/>
      <c r="CQ1698" s="118"/>
      <c r="CR1698" s="118"/>
    </row>
    <row r="1699" spans="1:96" s="92" customFormat="1" ht="16" customHeight="1">
      <c r="A1699" s="118"/>
      <c r="B1699" s="118">
        <v>33</v>
      </c>
      <c r="C1699" s="118" t="s">
        <v>16</v>
      </c>
      <c r="D1699" s="118">
        <v>98053</v>
      </c>
      <c r="E1699" s="118" t="s">
        <v>3443</v>
      </c>
      <c r="F1699" s="134">
        <v>37862</v>
      </c>
      <c r="G1699" s="136" t="s">
        <v>2110</v>
      </c>
      <c r="H1699" s="118">
        <v>1</v>
      </c>
      <c r="I1699" s="118"/>
      <c r="J1699" s="118" t="s">
        <v>19</v>
      </c>
      <c r="K1699" s="133" t="s">
        <v>3422</v>
      </c>
      <c r="L1699" s="118"/>
      <c r="M1699" s="118" t="s">
        <v>2971</v>
      </c>
      <c r="N1699" s="118">
        <v>35</v>
      </c>
      <c r="O1699" s="118">
        <v>8</v>
      </c>
      <c r="P1699" s="118">
        <v>2003</v>
      </c>
      <c r="Q1699" s="133">
        <v>47.695411999999997</v>
      </c>
      <c r="R1699" s="118">
        <v>-122.04919099999999</v>
      </c>
      <c r="S1699" s="118" t="s">
        <v>2984</v>
      </c>
      <c r="T1699" s="118"/>
      <c r="U1699" s="118"/>
      <c r="V1699" s="118"/>
      <c r="W1699" s="118"/>
      <c r="X1699" s="118"/>
      <c r="Y1699" s="118"/>
      <c r="Z1699" s="118"/>
      <c r="AA1699" s="118"/>
      <c r="AB1699" s="118"/>
      <c r="AC1699" s="118"/>
      <c r="AD1699" s="118"/>
      <c r="AE1699" s="118"/>
      <c r="AF1699" s="118"/>
      <c r="AG1699" s="118"/>
      <c r="AH1699" s="118"/>
      <c r="AI1699" s="118"/>
      <c r="AJ1699" s="118"/>
      <c r="AK1699" s="118"/>
      <c r="AL1699" s="118"/>
      <c r="AM1699" s="118"/>
      <c r="AN1699" s="118"/>
      <c r="AO1699" s="118"/>
      <c r="AP1699" s="118"/>
      <c r="AQ1699" s="118"/>
      <c r="AR1699" s="118"/>
      <c r="AS1699" s="118"/>
      <c r="AT1699" s="118"/>
      <c r="AU1699" s="118"/>
      <c r="AV1699" s="118"/>
      <c r="AW1699" s="118"/>
      <c r="AX1699" s="118"/>
      <c r="AY1699" s="118"/>
      <c r="AZ1699" s="118"/>
      <c r="BA1699" s="118"/>
      <c r="BB1699" s="118"/>
      <c r="BC1699" s="118"/>
      <c r="BD1699" s="118"/>
      <c r="BE1699" s="118"/>
      <c r="BF1699" s="118"/>
      <c r="BG1699" s="118"/>
      <c r="BH1699" s="118"/>
      <c r="BI1699" s="118"/>
      <c r="BJ1699" s="118"/>
      <c r="BK1699" s="118"/>
      <c r="BL1699" s="118"/>
      <c r="BM1699" s="118"/>
      <c r="BN1699" s="118"/>
      <c r="BO1699" s="118"/>
      <c r="BP1699" s="118"/>
      <c r="BQ1699" s="118"/>
      <c r="BR1699" s="118"/>
      <c r="BS1699" s="118"/>
      <c r="BT1699" s="118"/>
      <c r="BU1699" s="118"/>
      <c r="BV1699" s="118"/>
      <c r="BW1699" s="118"/>
      <c r="BX1699" s="118"/>
      <c r="BY1699" s="118"/>
      <c r="BZ1699" s="118"/>
      <c r="CA1699" s="118"/>
      <c r="CB1699" s="118"/>
      <c r="CC1699" s="118"/>
      <c r="CD1699" s="118"/>
      <c r="CE1699" s="118"/>
      <c r="CF1699" s="118"/>
      <c r="CG1699" s="118"/>
      <c r="CH1699" s="118"/>
      <c r="CI1699" s="118"/>
      <c r="CJ1699" s="118"/>
      <c r="CK1699" s="118"/>
      <c r="CL1699" s="118"/>
      <c r="CM1699" s="118"/>
      <c r="CN1699" s="118"/>
      <c r="CO1699" s="118"/>
      <c r="CP1699" s="118"/>
      <c r="CQ1699" s="118"/>
      <c r="CR1699" s="118"/>
    </row>
    <row r="1700" spans="1:96" s="92" customFormat="1" ht="16" customHeight="1">
      <c r="A1700" s="118"/>
      <c r="B1700" s="118">
        <v>33</v>
      </c>
      <c r="C1700" s="118" t="s">
        <v>16</v>
      </c>
      <c r="D1700" s="118">
        <v>98053</v>
      </c>
      <c r="E1700" s="118" t="s">
        <v>3445</v>
      </c>
      <c r="F1700" s="134">
        <v>37873</v>
      </c>
      <c r="G1700" s="136" t="s">
        <v>2110</v>
      </c>
      <c r="H1700" s="118">
        <v>1</v>
      </c>
      <c r="I1700" s="118"/>
      <c r="J1700" s="118" t="s">
        <v>19</v>
      </c>
      <c r="K1700" s="133" t="s">
        <v>3422</v>
      </c>
      <c r="L1700" s="118"/>
      <c r="M1700" s="118" t="s">
        <v>2971</v>
      </c>
      <c r="N1700" s="118">
        <v>37</v>
      </c>
      <c r="O1700" s="118">
        <v>9</v>
      </c>
      <c r="P1700" s="118">
        <v>2003</v>
      </c>
      <c r="Q1700" s="133">
        <v>47.695411999999997</v>
      </c>
      <c r="R1700" s="118">
        <v>-122.04919099999999</v>
      </c>
      <c r="S1700" s="118" t="s">
        <v>2984</v>
      </c>
      <c r="T1700" s="118"/>
      <c r="U1700" s="118"/>
      <c r="V1700" s="118"/>
      <c r="W1700" s="118"/>
      <c r="X1700" s="118"/>
      <c r="Y1700" s="118"/>
      <c r="Z1700" s="118"/>
      <c r="AA1700" s="118"/>
      <c r="AB1700" s="118"/>
      <c r="AC1700" s="118"/>
      <c r="AD1700" s="118"/>
      <c r="AE1700" s="118"/>
      <c r="AF1700" s="118"/>
      <c r="AG1700" s="118"/>
      <c r="AH1700" s="118"/>
      <c r="AI1700" s="118"/>
      <c r="AJ1700" s="118"/>
      <c r="AK1700" s="118"/>
      <c r="AL1700" s="118"/>
      <c r="AM1700" s="118"/>
      <c r="AN1700" s="118"/>
      <c r="AO1700" s="118"/>
      <c r="AP1700" s="118"/>
      <c r="AQ1700" s="118"/>
      <c r="AR1700" s="118"/>
      <c r="AS1700" s="118"/>
      <c r="AT1700" s="118"/>
      <c r="AU1700" s="118"/>
      <c r="AV1700" s="118"/>
      <c r="AW1700" s="118"/>
      <c r="AX1700" s="118"/>
      <c r="AY1700" s="118"/>
      <c r="AZ1700" s="118"/>
      <c r="BA1700" s="118"/>
      <c r="BB1700" s="118"/>
      <c r="BC1700" s="118"/>
      <c r="BD1700" s="118"/>
      <c r="BE1700" s="118"/>
      <c r="BF1700" s="118"/>
      <c r="BG1700" s="118"/>
      <c r="BH1700" s="118"/>
      <c r="BI1700" s="118"/>
      <c r="BJ1700" s="118"/>
      <c r="BK1700" s="118"/>
      <c r="BL1700" s="118"/>
      <c r="BM1700" s="118"/>
      <c r="BN1700" s="118"/>
      <c r="BO1700" s="118"/>
      <c r="BP1700" s="118"/>
      <c r="BQ1700" s="118"/>
      <c r="BR1700" s="118"/>
      <c r="BS1700" s="118"/>
      <c r="BT1700" s="118"/>
      <c r="BU1700" s="118"/>
      <c r="BV1700" s="118"/>
      <c r="BW1700" s="118"/>
      <c r="BX1700" s="118"/>
      <c r="BY1700" s="118"/>
      <c r="BZ1700" s="118"/>
      <c r="CA1700" s="118"/>
      <c r="CB1700" s="118"/>
      <c r="CC1700" s="118"/>
      <c r="CD1700" s="118"/>
      <c r="CE1700" s="118"/>
      <c r="CF1700" s="118"/>
      <c r="CG1700" s="118"/>
      <c r="CH1700" s="118"/>
      <c r="CI1700" s="118"/>
      <c r="CJ1700" s="118"/>
      <c r="CK1700" s="118"/>
      <c r="CL1700" s="118"/>
      <c r="CM1700" s="118"/>
      <c r="CN1700" s="118"/>
      <c r="CO1700" s="118"/>
      <c r="CP1700" s="118"/>
      <c r="CQ1700" s="118"/>
      <c r="CR1700" s="118"/>
    </row>
    <row r="1701" spans="1:96" s="92" customFormat="1" ht="16" customHeight="1">
      <c r="A1701" s="118"/>
      <c r="B1701" s="118">
        <v>33</v>
      </c>
      <c r="C1701" s="118" t="s">
        <v>16</v>
      </c>
      <c r="D1701" s="118">
        <v>98053</v>
      </c>
      <c r="E1701" s="118" t="s">
        <v>3428</v>
      </c>
      <c r="F1701" s="134">
        <v>37812</v>
      </c>
      <c r="G1701" s="136" t="s">
        <v>25</v>
      </c>
      <c r="H1701" s="118">
        <v>1</v>
      </c>
      <c r="I1701" s="118"/>
      <c r="J1701" s="118" t="s">
        <v>19</v>
      </c>
      <c r="K1701" s="133" t="s">
        <v>3422</v>
      </c>
      <c r="L1701" s="118"/>
      <c r="M1701" s="118" t="s">
        <v>2971</v>
      </c>
      <c r="N1701" s="118">
        <v>28</v>
      </c>
      <c r="O1701" s="118">
        <v>7</v>
      </c>
      <c r="P1701" s="118">
        <v>2003</v>
      </c>
      <c r="Q1701" s="133">
        <v>47.695411999999997</v>
      </c>
      <c r="R1701" s="118">
        <v>-122.04919099999999</v>
      </c>
      <c r="S1701" s="118" t="s">
        <v>2984</v>
      </c>
      <c r="T1701" s="118"/>
      <c r="U1701" s="118"/>
      <c r="V1701" s="118"/>
      <c r="W1701" s="118"/>
      <c r="X1701" s="118"/>
      <c r="Y1701" s="118"/>
      <c r="Z1701" s="118"/>
      <c r="AA1701" s="118"/>
      <c r="AB1701" s="118"/>
      <c r="AC1701" s="118"/>
      <c r="AD1701" s="118"/>
      <c r="AE1701" s="118"/>
      <c r="AF1701" s="118"/>
      <c r="AG1701" s="118"/>
      <c r="AH1701" s="118"/>
      <c r="AI1701" s="118"/>
      <c r="AJ1701" s="118"/>
      <c r="AK1701" s="118"/>
      <c r="AL1701" s="118"/>
      <c r="AM1701" s="118"/>
      <c r="AN1701" s="118"/>
      <c r="AO1701" s="118"/>
      <c r="AP1701" s="118"/>
      <c r="AQ1701" s="118"/>
      <c r="AR1701" s="118"/>
      <c r="AS1701" s="118"/>
      <c r="AT1701" s="118"/>
      <c r="AU1701" s="118"/>
      <c r="AV1701" s="118"/>
      <c r="AW1701" s="118"/>
      <c r="AX1701" s="118"/>
      <c r="AY1701" s="118"/>
      <c r="AZ1701" s="118"/>
      <c r="BA1701" s="118"/>
      <c r="BB1701" s="118"/>
      <c r="BC1701" s="118"/>
      <c r="BD1701" s="118"/>
      <c r="BE1701" s="118"/>
      <c r="BF1701" s="118"/>
      <c r="BG1701" s="118"/>
      <c r="BH1701" s="118"/>
      <c r="BI1701" s="118"/>
      <c r="BJ1701" s="118"/>
      <c r="BK1701" s="118"/>
      <c r="BL1701" s="118"/>
      <c r="BM1701" s="118"/>
      <c r="BN1701" s="118"/>
      <c r="BO1701" s="118"/>
      <c r="BP1701" s="118"/>
      <c r="BQ1701" s="118"/>
      <c r="BR1701" s="118"/>
      <c r="BS1701" s="118"/>
      <c r="BT1701" s="118"/>
      <c r="BU1701" s="118"/>
      <c r="BV1701" s="118"/>
      <c r="BW1701" s="118"/>
      <c r="BX1701" s="118"/>
      <c r="BY1701" s="118"/>
      <c r="BZ1701" s="118"/>
      <c r="CA1701" s="118"/>
      <c r="CB1701" s="118"/>
      <c r="CC1701" s="118"/>
      <c r="CD1701" s="118"/>
      <c r="CE1701" s="118"/>
      <c r="CF1701" s="118"/>
      <c r="CG1701" s="118"/>
      <c r="CH1701" s="118"/>
      <c r="CI1701" s="118"/>
      <c r="CJ1701" s="118"/>
      <c r="CK1701" s="118"/>
      <c r="CL1701" s="118"/>
      <c r="CM1701" s="118"/>
      <c r="CN1701" s="118"/>
      <c r="CO1701" s="118"/>
      <c r="CP1701" s="118"/>
      <c r="CQ1701" s="118"/>
      <c r="CR1701" s="118"/>
    </row>
    <row r="1702" spans="1:96" s="92" customFormat="1" ht="16" customHeight="1">
      <c r="A1702" s="118" t="s">
        <v>3082</v>
      </c>
      <c r="B1702" s="118">
        <v>33</v>
      </c>
      <c r="C1702" s="118" t="s">
        <v>16</v>
      </c>
      <c r="D1702" s="118">
        <v>98053</v>
      </c>
      <c r="E1702" s="118" t="s">
        <v>3424</v>
      </c>
      <c r="F1702" s="134">
        <v>37805</v>
      </c>
      <c r="G1702" s="136" t="s">
        <v>3425</v>
      </c>
      <c r="H1702" s="118">
        <v>1</v>
      </c>
      <c r="I1702" s="118"/>
      <c r="J1702" s="118" t="s">
        <v>19</v>
      </c>
      <c r="K1702" s="133" t="s">
        <v>3422</v>
      </c>
      <c r="L1702" s="118"/>
      <c r="M1702" s="118" t="s">
        <v>2971</v>
      </c>
      <c r="N1702" s="118">
        <v>27</v>
      </c>
      <c r="O1702" s="118">
        <v>7</v>
      </c>
      <c r="P1702" s="118">
        <v>2003</v>
      </c>
      <c r="Q1702" s="133">
        <v>47.695411999999997</v>
      </c>
      <c r="R1702" s="118">
        <v>-122.04919099999999</v>
      </c>
      <c r="S1702" s="118" t="s">
        <v>2984</v>
      </c>
      <c r="T1702" s="118"/>
      <c r="U1702" s="118"/>
      <c r="V1702" s="118"/>
      <c r="W1702" s="118"/>
      <c r="X1702" s="118"/>
      <c r="Y1702" s="118"/>
      <c r="Z1702" s="118"/>
      <c r="AA1702" s="118"/>
      <c r="AB1702" s="118"/>
      <c r="AC1702" s="118"/>
      <c r="AD1702" s="118"/>
      <c r="AE1702" s="118"/>
      <c r="AF1702" s="118"/>
      <c r="AG1702" s="118"/>
      <c r="AH1702" s="118"/>
      <c r="AI1702" s="118"/>
      <c r="AJ1702" s="118"/>
      <c r="AK1702" s="118"/>
      <c r="AL1702" s="118"/>
      <c r="AM1702" s="118"/>
      <c r="AN1702" s="118"/>
      <c r="AO1702" s="118"/>
      <c r="AP1702" s="118"/>
      <c r="AQ1702" s="118"/>
      <c r="AR1702" s="118"/>
      <c r="AS1702" s="118"/>
      <c r="AT1702" s="118"/>
      <c r="AU1702" s="118"/>
      <c r="AV1702" s="118"/>
      <c r="AW1702" s="118"/>
      <c r="AX1702" s="118"/>
      <c r="AY1702" s="118"/>
      <c r="AZ1702" s="118"/>
      <c r="BA1702" s="118"/>
      <c r="BB1702" s="118"/>
      <c r="BC1702" s="118"/>
      <c r="BD1702" s="118"/>
      <c r="BE1702" s="118"/>
      <c r="BF1702" s="118"/>
      <c r="BG1702" s="118"/>
      <c r="BH1702" s="118"/>
      <c r="BI1702" s="118"/>
      <c r="BJ1702" s="118"/>
      <c r="BK1702" s="118"/>
      <c r="BL1702" s="118"/>
      <c r="BM1702" s="118"/>
      <c r="BN1702" s="118"/>
      <c r="BO1702" s="118"/>
      <c r="BP1702" s="118"/>
      <c r="BQ1702" s="118"/>
      <c r="BR1702" s="118"/>
      <c r="BS1702" s="118"/>
      <c r="BT1702" s="118"/>
      <c r="BU1702" s="118"/>
      <c r="BV1702" s="118"/>
      <c r="BW1702" s="118"/>
      <c r="BX1702" s="118"/>
      <c r="BY1702" s="118"/>
      <c r="BZ1702" s="118"/>
      <c r="CA1702" s="118"/>
      <c r="CB1702" s="118"/>
      <c r="CC1702" s="118"/>
      <c r="CD1702" s="118"/>
      <c r="CE1702" s="118"/>
      <c r="CF1702" s="118"/>
      <c r="CG1702" s="118"/>
      <c r="CH1702" s="118"/>
      <c r="CI1702" s="118"/>
      <c r="CJ1702" s="118"/>
      <c r="CK1702" s="118"/>
      <c r="CL1702" s="118"/>
      <c r="CM1702" s="118"/>
      <c r="CN1702" s="118"/>
      <c r="CO1702" s="118"/>
      <c r="CP1702" s="118"/>
      <c r="CQ1702" s="118"/>
      <c r="CR1702" s="118"/>
    </row>
    <row r="1703" spans="1:96" s="92" customFormat="1" ht="16" customHeight="1">
      <c r="A1703" s="118"/>
      <c r="B1703" s="118">
        <v>33</v>
      </c>
      <c r="C1703" s="118" t="s">
        <v>16</v>
      </c>
      <c r="D1703" s="118">
        <v>98053</v>
      </c>
      <c r="E1703" s="118" t="s">
        <v>3429</v>
      </c>
      <c r="F1703" s="134">
        <v>37812</v>
      </c>
      <c r="G1703" s="136" t="s">
        <v>3425</v>
      </c>
      <c r="H1703" s="118">
        <v>1</v>
      </c>
      <c r="I1703" s="118"/>
      <c r="J1703" s="118" t="s">
        <v>19</v>
      </c>
      <c r="K1703" s="133" t="s">
        <v>3422</v>
      </c>
      <c r="L1703" s="118"/>
      <c r="M1703" s="118" t="s">
        <v>2971</v>
      </c>
      <c r="N1703" s="118">
        <v>28</v>
      </c>
      <c r="O1703" s="118">
        <v>7</v>
      </c>
      <c r="P1703" s="118">
        <v>2003</v>
      </c>
      <c r="Q1703" s="133">
        <v>47.695411999999997</v>
      </c>
      <c r="R1703" s="118">
        <v>-122.04919099999999</v>
      </c>
      <c r="S1703" s="118" t="s">
        <v>2984</v>
      </c>
      <c r="T1703" s="118"/>
      <c r="U1703" s="118"/>
      <c r="V1703" s="118"/>
      <c r="W1703" s="118"/>
      <c r="X1703" s="118"/>
      <c r="Y1703" s="118"/>
      <c r="Z1703" s="118"/>
      <c r="AA1703" s="118"/>
      <c r="AB1703" s="118"/>
      <c r="AC1703" s="118"/>
      <c r="AD1703" s="118"/>
      <c r="AE1703" s="118"/>
      <c r="AF1703" s="118"/>
      <c r="AG1703" s="118"/>
      <c r="AH1703" s="118"/>
      <c r="AI1703" s="118"/>
      <c r="AJ1703" s="118"/>
      <c r="AK1703" s="118"/>
      <c r="AL1703" s="118"/>
      <c r="AM1703" s="118"/>
      <c r="AN1703" s="118"/>
      <c r="AO1703" s="118"/>
      <c r="AP1703" s="118"/>
      <c r="AQ1703" s="118"/>
      <c r="AR1703" s="118"/>
      <c r="AS1703" s="118"/>
      <c r="AT1703" s="118"/>
      <c r="AU1703" s="118"/>
      <c r="AV1703" s="118"/>
      <c r="AW1703" s="118"/>
      <c r="AX1703" s="118"/>
      <c r="AY1703" s="118"/>
      <c r="AZ1703" s="118"/>
      <c r="BA1703" s="118"/>
      <c r="BB1703" s="118"/>
      <c r="BC1703" s="118"/>
      <c r="BD1703" s="118"/>
      <c r="BE1703" s="118"/>
      <c r="BF1703" s="118"/>
      <c r="BG1703" s="118"/>
      <c r="BH1703" s="118"/>
      <c r="BI1703" s="118"/>
      <c r="BJ1703" s="118"/>
      <c r="BK1703" s="118"/>
      <c r="BL1703" s="118"/>
      <c r="BM1703" s="118"/>
      <c r="BN1703" s="118"/>
      <c r="BO1703" s="118"/>
      <c r="BP1703" s="118"/>
      <c r="BQ1703" s="118"/>
      <c r="BR1703" s="118"/>
      <c r="BS1703" s="118"/>
      <c r="BT1703" s="118"/>
      <c r="BU1703" s="118"/>
      <c r="BV1703" s="118"/>
      <c r="BW1703" s="118"/>
      <c r="BX1703" s="118"/>
      <c r="BY1703" s="118"/>
      <c r="BZ1703" s="118"/>
      <c r="CA1703" s="118"/>
      <c r="CB1703" s="118"/>
      <c r="CC1703" s="118"/>
      <c r="CD1703" s="118"/>
      <c r="CE1703" s="118"/>
      <c r="CF1703" s="118"/>
      <c r="CG1703" s="118"/>
      <c r="CH1703" s="118"/>
      <c r="CI1703" s="118"/>
      <c r="CJ1703" s="118"/>
      <c r="CK1703" s="118"/>
      <c r="CL1703" s="118"/>
      <c r="CM1703" s="118"/>
      <c r="CN1703" s="118"/>
      <c r="CO1703" s="118"/>
      <c r="CP1703" s="118"/>
      <c r="CQ1703" s="118"/>
      <c r="CR1703" s="118"/>
    </row>
    <row r="1704" spans="1:96" s="92" customFormat="1" ht="16" customHeight="1">
      <c r="A1704" s="118"/>
      <c r="B1704" s="118">
        <v>33</v>
      </c>
      <c r="C1704" s="118" t="s">
        <v>16</v>
      </c>
      <c r="D1704" s="118">
        <v>98053</v>
      </c>
      <c r="E1704" s="118" t="s">
        <v>3430</v>
      </c>
      <c r="F1704" s="134">
        <v>37812</v>
      </c>
      <c r="G1704" s="136" t="s">
        <v>1161</v>
      </c>
      <c r="H1704" s="118">
        <v>2</v>
      </c>
      <c r="I1704" s="118"/>
      <c r="J1704" s="118" t="s">
        <v>19</v>
      </c>
      <c r="K1704" s="133" t="s">
        <v>3422</v>
      </c>
      <c r="L1704" s="118"/>
      <c r="M1704" s="118" t="s">
        <v>2971</v>
      </c>
      <c r="N1704" s="118">
        <v>28</v>
      </c>
      <c r="O1704" s="118">
        <v>7</v>
      </c>
      <c r="P1704" s="118">
        <v>2003</v>
      </c>
      <c r="Q1704" s="133">
        <v>47.695411999999997</v>
      </c>
      <c r="R1704" s="118">
        <v>-122.04919099999999</v>
      </c>
      <c r="S1704" s="118" t="s">
        <v>2984</v>
      </c>
      <c r="T1704" s="118"/>
      <c r="U1704" s="118"/>
      <c r="V1704" s="118"/>
      <c r="W1704" s="118"/>
      <c r="X1704" s="118"/>
      <c r="Y1704" s="118"/>
      <c r="Z1704" s="118"/>
      <c r="AA1704" s="118"/>
      <c r="AB1704" s="118"/>
      <c r="AC1704" s="118"/>
      <c r="AD1704" s="118"/>
      <c r="AE1704" s="118"/>
      <c r="AF1704" s="118"/>
      <c r="AG1704" s="118"/>
      <c r="AH1704" s="118"/>
      <c r="AI1704" s="118"/>
      <c r="AJ1704" s="118"/>
      <c r="AK1704" s="118"/>
      <c r="AL1704" s="118"/>
      <c r="AM1704" s="118"/>
      <c r="AN1704" s="118"/>
      <c r="AO1704" s="118"/>
      <c r="AP1704" s="118"/>
      <c r="AQ1704" s="118"/>
      <c r="AR1704" s="118"/>
      <c r="AS1704" s="118"/>
      <c r="AT1704" s="118"/>
      <c r="AU1704" s="118"/>
      <c r="AV1704" s="118"/>
      <c r="AW1704" s="118"/>
      <c r="AX1704" s="118"/>
      <c r="AY1704" s="118"/>
      <c r="AZ1704" s="118"/>
      <c r="BA1704" s="118"/>
      <c r="BB1704" s="118"/>
      <c r="BC1704" s="118"/>
      <c r="BD1704" s="118"/>
      <c r="BE1704" s="118"/>
      <c r="BF1704" s="118"/>
      <c r="BG1704" s="118"/>
      <c r="BH1704" s="118"/>
      <c r="BI1704" s="118"/>
      <c r="BJ1704" s="118"/>
      <c r="BK1704" s="118"/>
      <c r="BL1704" s="118"/>
      <c r="BM1704" s="118"/>
      <c r="BN1704" s="118"/>
      <c r="BO1704" s="118"/>
      <c r="BP1704" s="118"/>
      <c r="BQ1704" s="118"/>
      <c r="BR1704" s="118"/>
      <c r="BS1704" s="118"/>
      <c r="BT1704" s="118"/>
      <c r="BU1704" s="118"/>
      <c r="BV1704" s="118"/>
      <c r="BW1704" s="118"/>
      <c r="BX1704" s="118"/>
      <c r="BY1704" s="118"/>
      <c r="BZ1704" s="118"/>
      <c r="CA1704" s="118"/>
      <c r="CB1704" s="118"/>
      <c r="CC1704" s="118"/>
      <c r="CD1704" s="118"/>
      <c r="CE1704" s="118"/>
      <c r="CF1704" s="118"/>
      <c r="CG1704" s="118"/>
      <c r="CH1704" s="118"/>
      <c r="CI1704" s="118"/>
      <c r="CJ1704" s="118"/>
      <c r="CK1704" s="118"/>
      <c r="CL1704" s="118"/>
      <c r="CM1704" s="118"/>
      <c r="CN1704" s="118"/>
      <c r="CO1704" s="118"/>
      <c r="CP1704" s="118"/>
      <c r="CQ1704" s="118"/>
      <c r="CR1704" s="118"/>
    </row>
    <row r="1705" spans="1:96" s="92" customFormat="1" ht="16" customHeight="1">
      <c r="A1705" s="118"/>
      <c r="B1705" s="118">
        <v>33</v>
      </c>
      <c r="C1705" s="118" t="s">
        <v>16</v>
      </c>
      <c r="D1705" s="118">
        <v>98053</v>
      </c>
      <c r="E1705" s="118" t="s">
        <v>3444</v>
      </c>
      <c r="F1705" s="134">
        <v>37868</v>
      </c>
      <c r="G1705" s="136" t="s">
        <v>78</v>
      </c>
      <c r="H1705" s="118">
        <v>1</v>
      </c>
      <c r="I1705" s="118"/>
      <c r="J1705" s="118" t="s">
        <v>19</v>
      </c>
      <c r="K1705" s="133" t="s">
        <v>3422</v>
      </c>
      <c r="L1705" s="118" t="s">
        <v>2276</v>
      </c>
      <c r="M1705" s="118" t="s">
        <v>2971</v>
      </c>
      <c r="N1705" s="118">
        <v>36</v>
      </c>
      <c r="O1705" s="118">
        <v>9</v>
      </c>
      <c r="P1705" s="118">
        <v>2003</v>
      </c>
      <c r="Q1705" s="133">
        <v>47.695411999999997</v>
      </c>
      <c r="R1705" s="118">
        <v>-122.04919099999999</v>
      </c>
      <c r="S1705" s="118" t="s">
        <v>2984</v>
      </c>
      <c r="T1705" s="118"/>
      <c r="U1705" s="118"/>
      <c r="V1705" s="118"/>
      <c r="W1705" s="118"/>
      <c r="X1705" s="118"/>
      <c r="Y1705" s="118"/>
      <c r="Z1705" s="118"/>
      <c r="AA1705" s="118"/>
      <c r="AB1705" s="118"/>
      <c r="AC1705" s="118"/>
      <c r="AD1705" s="118"/>
      <c r="AE1705" s="118"/>
      <c r="AF1705" s="118"/>
      <c r="AG1705" s="118"/>
      <c r="AH1705" s="118"/>
      <c r="AI1705" s="118"/>
      <c r="AJ1705" s="118"/>
      <c r="AK1705" s="118"/>
      <c r="AL1705" s="118"/>
      <c r="AM1705" s="118"/>
      <c r="AN1705" s="118"/>
      <c r="AO1705" s="118"/>
      <c r="AP1705" s="118"/>
      <c r="AQ1705" s="118"/>
      <c r="AR1705" s="118"/>
      <c r="AS1705" s="118"/>
      <c r="AT1705" s="118"/>
      <c r="AU1705" s="118"/>
      <c r="AV1705" s="118"/>
      <c r="AW1705" s="118"/>
      <c r="AX1705" s="118"/>
      <c r="AY1705" s="118"/>
      <c r="AZ1705" s="118"/>
      <c r="BA1705" s="118"/>
      <c r="BB1705" s="118"/>
      <c r="BC1705" s="118"/>
      <c r="BD1705" s="118"/>
      <c r="BE1705" s="118"/>
      <c r="BF1705" s="118"/>
      <c r="BG1705" s="118"/>
      <c r="BH1705" s="118"/>
      <c r="BI1705" s="118"/>
      <c r="BJ1705" s="118"/>
      <c r="BK1705" s="118"/>
      <c r="BL1705" s="118"/>
      <c r="BM1705" s="118"/>
      <c r="BN1705" s="118"/>
      <c r="BO1705" s="118"/>
      <c r="BP1705" s="118"/>
      <c r="BQ1705" s="118"/>
      <c r="BR1705" s="118"/>
      <c r="BS1705" s="118"/>
      <c r="BT1705" s="118"/>
      <c r="BU1705" s="118"/>
      <c r="BV1705" s="118"/>
      <c r="BW1705" s="118"/>
      <c r="BX1705" s="118"/>
      <c r="BY1705" s="118"/>
      <c r="BZ1705" s="118"/>
      <c r="CA1705" s="118"/>
      <c r="CB1705" s="118"/>
      <c r="CC1705" s="118"/>
      <c r="CD1705" s="118"/>
      <c r="CE1705" s="118"/>
      <c r="CF1705" s="118"/>
      <c r="CG1705" s="118"/>
      <c r="CH1705" s="118"/>
      <c r="CI1705" s="118"/>
      <c r="CJ1705" s="118"/>
      <c r="CK1705" s="118"/>
      <c r="CL1705" s="118"/>
      <c r="CM1705" s="118"/>
      <c r="CN1705" s="118"/>
      <c r="CO1705" s="118"/>
      <c r="CP1705" s="118"/>
      <c r="CQ1705" s="118"/>
      <c r="CR1705" s="118"/>
    </row>
    <row r="1706" spans="1:96" s="92" customFormat="1" ht="16" customHeight="1">
      <c r="A1706" s="118"/>
      <c r="B1706" s="118">
        <v>33</v>
      </c>
      <c r="C1706" s="118" t="s">
        <v>16</v>
      </c>
      <c r="D1706" s="118">
        <v>98053</v>
      </c>
      <c r="E1706" s="118" t="s">
        <v>3447</v>
      </c>
      <c r="F1706" s="134">
        <v>37883</v>
      </c>
      <c r="G1706" s="136" t="s">
        <v>78</v>
      </c>
      <c r="H1706" s="118">
        <v>0</v>
      </c>
      <c r="I1706" s="118"/>
      <c r="J1706" s="118" t="s">
        <v>19</v>
      </c>
      <c r="K1706" s="133" t="s">
        <v>3422</v>
      </c>
      <c r="L1706" s="118" t="s">
        <v>2276</v>
      </c>
      <c r="M1706" s="118" t="s">
        <v>2971</v>
      </c>
      <c r="N1706" s="118">
        <v>38</v>
      </c>
      <c r="O1706" s="118">
        <v>9</v>
      </c>
      <c r="P1706" s="118">
        <v>2003</v>
      </c>
      <c r="Q1706" s="133">
        <v>47.695411999999997</v>
      </c>
      <c r="R1706" s="118">
        <v>-122.04919099999999</v>
      </c>
      <c r="S1706" s="118" t="s">
        <v>2984</v>
      </c>
      <c r="T1706" s="118"/>
      <c r="U1706" s="118"/>
      <c r="V1706" s="118"/>
      <c r="W1706" s="118"/>
      <c r="X1706" s="118"/>
      <c r="Y1706" s="118"/>
      <c r="Z1706" s="118"/>
      <c r="AA1706" s="118"/>
      <c r="AB1706" s="118"/>
      <c r="AC1706" s="118"/>
      <c r="AD1706" s="118"/>
      <c r="AE1706" s="118"/>
      <c r="AF1706" s="118"/>
      <c r="AG1706" s="118"/>
      <c r="AH1706" s="118"/>
      <c r="AI1706" s="118"/>
      <c r="AJ1706" s="118"/>
      <c r="AK1706" s="118"/>
      <c r="AL1706" s="118"/>
      <c r="AM1706" s="118"/>
      <c r="AN1706" s="118"/>
      <c r="AO1706" s="118"/>
      <c r="AP1706" s="118"/>
      <c r="AQ1706" s="118"/>
      <c r="AR1706" s="118"/>
      <c r="AS1706" s="118"/>
      <c r="AT1706" s="118"/>
      <c r="AU1706" s="118"/>
      <c r="AV1706" s="118"/>
      <c r="AW1706" s="118"/>
      <c r="AX1706" s="118"/>
      <c r="AY1706" s="118"/>
      <c r="AZ1706" s="118"/>
      <c r="BA1706" s="118"/>
      <c r="BB1706" s="118"/>
      <c r="BC1706" s="118"/>
      <c r="BD1706" s="118"/>
      <c r="BE1706" s="118"/>
      <c r="BF1706" s="118"/>
      <c r="BG1706" s="118"/>
      <c r="BH1706" s="118"/>
      <c r="BI1706" s="118"/>
      <c r="BJ1706" s="118"/>
      <c r="BK1706" s="118"/>
      <c r="BL1706" s="118"/>
      <c r="BM1706" s="118"/>
      <c r="BN1706" s="118"/>
      <c r="BO1706" s="118"/>
      <c r="BP1706" s="118"/>
      <c r="BQ1706" s="118"/>
      <c r="BR1706" s="118"/>
      <c r="BS1706" s="118"/>
      <c r="BT1706" s="118"/>
      <c r="BU1706" s="118"/>
      <c r="BV1706" s="118"/>
      <c r="BW1706" s="118"/>
      <c r="BX1706" s="118"/>
      <c r="BY1706" s="118"/>
      <c r="BZ1706" s="118"/>
      <c r="CA1706" s="118"/>
      <c r="CB1706" s="118"/>
      <c r="CC1706" s="118"/>
      <c r="CD1706" s="118"/>
      <c r="CE1706" s="118"/>
      <c r="CF1706" s="118"/>
      <c r="CG1706" s="118"/>
      <c r="CH1706" s="118"/>
      <c r="CI1706" s="118"/>
      <c r="CJ1706" s="118"/>
      <c r="CK1706" s="118"/>
      <c r="CL1706" s="118"/>
      <c r="CM1706" s="118"/>
      <c r="CN1706" s="118"/>
      <c r="CO1706" s="118"/>
      <c r="CP1706" s="118"/>
      <c r="CQ1706" s="118"/>
      <c r="CR1706" s="118"/>
    </row>
    <row r="1707" spans="1:96" s="92" customFormat="1" ht="16" customHeight="1">
      <c r="A1707" s="118"/>
      <c r="B1707" s="118">
        <v>33</v>
      </c>
      <c r="C1707" s="118" t="s">
        <v>16</v>
      </c>
      <c r="D1707" s="118">
        <v>98053</v>
      </c>
      <c r="E1707" s="118" t="s">
        <v>3448</v>
      </c>
      <c r="F1707" s="134">
        <v>37889</v>
      </c>
      <c r="G1707" s="136" t="s">
        <v>78</v>
      </c>
      <c r="H1707" s="118">
        <v>0</v>
      </c>
      <c r="I1707" s="118"/>
      <c r="J1707" s="118" t="s">
        <v>19</v>
      </c>
      <c r="K1707" s="133" t="s">
        <v>3422</v>
      </c>
      <c r="L1707" s="118" t="s">
        <v>2276</v>
      </c>
      <c r="M1707" s="118" t="s">
        <v>2971</v>
      </c>
      <c r="N1707" s="118">
        <v>39</v>
      </c>
      <c r="O1707" s="118">
        <v>9</v>
      </c>
      <c r="P1707" s="118">
        <v>2003</v>
      </c>
      <c r="Q1707" s="133">
        <v>47.695411999999997</v>
      </c>
      <c r="R1707" s="118">
        <v>-122.04919099999999</v>
      </c>
      <c r="S1707" s="118" t="s">
        <v>2984</v>
      </c>
      <c r="T1707" s="118"/>
      <c r="U1707" s="118"/>
      <c r="V1707" s="118"/>
      <c r="W1707" s="118"/>
      <c r="X1707" s="118"/>
      <c r="Y1707" s="118"/>
      <c r="Z1707" s="118"/>
      <c r="AA1707" s="118"/>
      <c r="AB1707" s="118"/>
      <c r="AC1707" s="118"/>
      <c r="AD1707" s="118"/>
      <c r="AE1707" s="118"/>
      <c r="AF1707" s="118"/>
      <c r="AG1707" s="118"/>
      <c r="AH1707" s="118"/>
      <c r="AI1707" s="118"/>
      <c r="AJ1707" s="118"/>
      <c r="AK1707" s="118"/>
      <c r="AL1707" s="118"/>
      <c r="AM1707" s="118"/>
      <c r="AN1707" s="118"/>
      <c r="AO1707" s="118"/>
      <c r="AP1707" s="118"/>
      <c r="AQ1707" s="118"/>
      <c r="AR1707" s="118"/>
      <c r="AS1707" s="118"/>
      <c r="AT1707" s="118"/>
      <c r="AU1707" s="118"/>
      <c r="AV1707" s="118"/>
      <c r="AW1707" s="118"/>
      <c r="AX1707" s="118"/>
      <c r="AY1707" s="118"/>
      <c r="AZ1707" s="118"/>
      <c r="BA1707" s="118"/>
      <c r="BB1707" s="118"/>
      <c r="BC1707" s="118"/>
      <c r="BD1707" s="118"/>
      <c r="BE1707" s="118"/>
      <c r="BF1707" s="118"/>
      <c r="BG1707" s="118"/>
      <c r="BH1707" s="118"/>
      <c r="BI1707" s="118"/>
      <c r="BJ1707" s="118"/>
      <c r="BK1707" s="118"/>
      <c r="BL1707" s="118"/>
      <c r="BM1707" s="118"/>
      <c r="BN1707" s="118"/>
      <c r="BO1707" s="118"/>
      <c r="BP1707" s="118"/>
      <c r="BQ1707" s="118"/>
      <c r="BR1707" s="118"/>
      <c r="BS1707" s="118"/>
      <c r="BT1707" s="118"/>
      <c r="BU1707" s="118"/>
      <c r="BV1707" s="118"/>
      <c r="BW1707" s="118"/>
      <c r="BX1707" s="118"/>
      <c r="BY1707" s="118"/>
      <c r="BZ1707" s="118"/>
      <c r="CA1707" s="118"/>
      <c r="CB1707" s="118"/>
      <c r="CC1707" s="118"/>
      <c r="CD1707" s="118"/>
      <c r="CE1707" s="118"/>
      <c r="CF1707" s="118"/>
      <c r="CG1707" s="118"/>
      <c r="CH1707" s="118"/>
      <c r="CI1707" s="118"/>
      <c r="CJ1707" s="118"/>
      <c r="CK1707" s="118"/>
      <c r="CL1707" s="118"/>
      <c r="CM1707" s="118"/>
      <c r="CN1707" s="118"/>
      <c r="CO1707" s="118"/>
      <c r="CP1707" s="118"/>
      <c r="CQ1707" s="118"/>
      <c r="CR1707" s="118"/>
    </row>
    <row r="1708" spans="1:96" s="92" customFormat="1" ht="16" customHeight="1">
      <c r="A1708" s="118"/>
      <c r="B1708" s="118">
        <v>33</v>
      </c>
      <c r="C1708" s="118" t="s">
        <v>16</v>
      </c>
      <c r="D1708" s="118">
        <v>98053</v>
      </c>
      <c r="E1708" s="118" t="s">
        <v>3449</v>
      </c>
      <c r="F1708" s="134">
        <v>37897</v>
      </c>
      <c r="G1708" s="136" t="s">
        <v>78</v>
      </c>
      <c r="H1708" s="118">
        <v>0</v>
      </c>
      <c r="I1708" s="118"/>
      <c r="J1708" s="118" t="s">
        <v>19</v>
      </c>
      <c r="K1708" s="133" t="s">
        <v>3422</v>
      </c>
      <c r="L1708" s="118" t="s">
        <v>2276</v>
      </c>
      <c r="M1708" s="118" t="s">
        <v>2971</v>
      </c>
      <c r="N1708" s="118">
        <v>40</v>
      </c>
      <c r="O1708" s="118">
        <v>10</v>
      </c>
      <c r="P1708" s="118">
        <v>2003</v>
      </c>
      <c r="Q1708" s="133">
        <v>47.695411999999997</v>
      </c>
      <c r="R1708" s="118">
        <v>-122.04919099999999</v>
      </c>
      <c r="S1708" s="118" t="s">
        <v>2984</v>
      </c>
      <c r="T1708" s="118"/>
      <c r="U1708" s="118"/>
      <c r="V1708" s="118"/>
      <c r="W1708" s="118"/>
      <c r="X1708" s="118"/>
      <c r="Y1708" s="118"/>
      <c r="Z1708" s="118"/>
      <c r="AA1708" s="118"/>
      <c r="AB1708" s="118"/>
      <c r="AC1708" s="118"/>
      <c r="AD1708" s="118"/>
      <c r="AE1708" s="118"/>
      <c r="AF1708" s="118"/>
      <c r="AG1708" s="118"/>
      <c r="AH1708" s="118"/>
      <c r="AI1708" s="118"/>
      <c r="AJ1708" s="118"/>
      <c r="AK1708" s="118"/>
      <c r="AL1708" s="118"/>
      <c r="AM1708" s="118"/>
      <c r="AN1708" s="118"/>
      <c r="AO1708" s="118"/>
      <c r="AP1708" s="118"/>
      <c r="AQ1708" s="118"/>
      <c r="AR1708" s="118"/>
      <c r="AS1708" s="118"/>
      <c r="AT1708" s="118"/>
      <c r="AU1708" s="118"/>
      <c r="AV1708" s="118"/>
      <c r="AW1708" s="118"/>
      <c r="AX1708" s="118"/>
      <c r="AY1708" s="118"/>
      <c r="AZ1708" s="118"/>
      <c r="BA1708" s="118"/>
      <c r="BB1708" s="118"/>
      <c r="BC1708" s="118"/>
      <c r="BD1708" s="118"/>
      <c r="BE1708" s="118"/>
      <c r="BF1708" s="118"/>
      <c r="BG1708" s="118"/>
      <c r="BH1708" s="118"/>
      <c r="BI1708" s="118"/>
      <c r="BJ1708" s="118"/>
      <c r="BK1708" s="118"/>
      <c r="BL1708" s="118"/>
      <c r="BM1708" s="118"/>
      <c r="BN1708" s="118"/>
      <c r="BO1708" s="118"/>
      <c r="BP1708" s="118"/>
      <c r="BQ1708" s="118"/>
      <c r="BR1708" s="118"/>
      <c r="BS1708" s="118"/>
      <c r="BT1708" s="118"/>
      <c r="BU1708" s="118"/>
      <c r="BV1708" s="118"/>
      <c r="BW1708" s="118"/>
      <c r="BX1708" s="118"/>
      <c r="BY1708" s="118"/>
      <c r="BZ1708" s="118"/>
      <c r="CA1708" s="118"/>
      <c r="CB1708" s="118"/>
      <c r="CC1708" s="118"/>
      <c r="CD1708" s="118"/>
      <c r="CE1708" s="118"/>
      <c r="CF1708" s="118"/>
      <c r="CG1708" s="118"/>
      <c r="CH1708" s="118"/>
      <c r="CI1708" s="118"/>
      <c r="CJ1708" s="118"/>
      <c r="CK1708" s="118"/>
      <c r="CL1708" s="118"/>
      <c r="CM1708" s="118"/>
      <c r="CN1708" s="118"/>
      <c r="CO1708" s="118"/>
      <c r="CP1708" s="118"/>
      <c r="CQ1708" s="118"/>
      <c r="CR1708" s="118"/>
    </row>
    <row r="1709" spans="1:96" s="92" customFormat="1" ht="16" customHeight="1">
      <c r="A1709" s="92" t="s">
        <v>5486</v>
      </c>
      <c r="B1709" s="94" t="s">
        <v>3451</v>
      </c>
      <c r="C1709" s="92" t="s">
        <v>16</v>
      </c>
      <c r="D1709" s="92">
        <v>98119</v>
      </c>
      <c r="E1709" s="92" t="s">
        <v>5487</v>
      </c>
      <c r="F1709" s="138">
        <v>38875</v>
      </c>
      <c r="G1709" s="92" t="s">
        <v>2169</v>
      </c>
      <c r="H1709" s="92">
        <v>4</v>
      </c>
      <c r="J1709" s="92" t="s">
        <v>19</v>
      </c>
      <c r="K1709" s="92" t="s">
        <v>5488</v>
      </c>
      <c r="L1709" s="92" t="s">
        <v>5489</v>
      </c>
      <c r="M1709" s="92" t="s">
        <v>2901</v>
      </c>
      <c r="N1709" s="133">
        <v>23</v>
      </c>
      <c r="O1709" s="133">
        <v>6</v>
      </c>
      <c r="P1709" s="92">
        <v>2006</v>
      </c>
      <c r="Q1709" s="140">
        <v>47.649065999999998</v>
      </c>
      <c r="R1709" s="140">
        <v>-122.37451299999999</v>
      </c>
      <c r="S1709" s="118" t="s">
        <v>2983</v>
      </c>
      <c r="T1709" s="118"/>
      <c r="U1709" s="118"/>
      <c r="V1709" s="118"/>
      <c r="W1709" s="118"/>
      <c r="X1709" s="118"/>
      <c r="Y1709" s="118"/>
      <c r="Z1709" s="118"/>
      <c r="AA1709" s="118"/>
      <c r="AB1709" s="118"/>
      <c r="AC1709" s="118"/>
      <c r="AD1709" s="118"/>
      <c r="AE1709" s="118"/>
      <c r="AF1709" s="118"/>
      <c r="AG1709" s="118"/>
      <c r="AH1709" s="118"/>
      <c r="AI1709" s="118"/>
      <c r="AJ1709" s="118"/>
      <c r="AK1709" s="118"/>
      <c r="AL1709" s="118"/>
      <c r="AM1709" s="118"/>
      <c r="AN1709" s="118"/>
      <c r="AO1709" s="118"/>
      <c r="AP1709" s="118"/>
      <c r="AQ1709" s="118"/>
      <c r="AR1709" s="118"/>
      <c r="AS1709" s="118"/>
      <c r="AT1709" s="118"/>
      <c r="AU1709" s="118"/>
      <c r="AV1709" s="118"/>
      <c r="AW1709" s="118"/>
      <c r="AX1709" s="118"/>
      <c r="AY1709" s="118"/>
      <c r="AZ1709" s="118"/>
      <c r="BA1709" s="118"/>
      <c r="BB1709" s="118"/>
      <c r="BC1709" s="118"/>
      <c r="BD1709" s="118"/>
      <c r="BE1709" s="118"/>
      <c r="BF1709" s="118"/>
      <c r="BG1709" s="118"/>
      <c r="BH1709" s="118"/>
      <c r="BI1709" s="118"/>
      <c r="BJ1709" s="118"/>
      <c r="BK1709" s="118"/>
      <c r="BL1709" s="118"/>
      <c r="BM1709" s="118"/>
      <c r="BN1709" s="118"/>
      <c r="BO1709" s="118"/>
      <c r="BP1709" s="118"/>
      <c r="BQ1709" s="118"/>
      <c r="BR1709" s="118"/>
      <c r="BS1709" s="118"/>
      <c r="BT1709" s="118"/>
      <c r="BU1709" s="118"/>
      <c r="BV1709" s="118"/>
      <c r="BW1709" s="118"/>
      <c r="BX1709" s="118"/>
      <c r="BY1709" s="118"/>
      <c r="BZ1709" s="118"/>
      <c r="CA1709" s="118"/>
      <c r="CB1709" s="118"/>
      <c r="CC1709" s="118"/>
      <c r="CD1709" s="118"/>
      <c r="CE1709" s="118"/>
      <c r="CF1709" s="118"/>
      <c r="CG1709" s="118"/>
      <c r="CH1709" s="118"/>
      <c r="CI1709" s="118"/>
      <c r="CJ1709" s="118"/>
      <c r="CK1709" s="118"/>
      <c r="CL1709" s="118"/>
      <c r="CM1709" s="118"/>
      <c r="CN1709" s="118"/>
      <c r="CO1709" s="118"/>
      <c r="CP1709" s="118"/>
      <c r="CQ1709" s="118"/>
      <c r="CR1709" s="118"/>
    </row>
    <row r="1710" spans="1:96" s="92" customFormat="1" ht="16" customHeight="1">
      <c r="A1710" s="92" t="s">
        <v>5492</v>
      </c>
      <c r="B1710" s="94" t="s">
        <v>3451</v>
      </c>
      <c r="C1710" s="92" t="s">
        <v>16</v>
      </c>
      <c r="D1710" s="92">
        <v>98119</v>
      </c>
      <c r="E1710" s="92" t="s">
        <v>5493</v>
      </c>
      <c r="F1710" s="138">
        <v>38896</v>
      </c>
      <c r="G1710" s="92" t="s">
        <v>2169</v>
      </c>
      <c r="H1710" s="92">
        <v>1</v>
      </c>
      <c r="J1710" s="92" t="s">
        <v>19</v>
      </c>
      <c r="K1710" s="92" t="s">
        <v>5488</v>
      </c>
      <c r="L1710" s="92" t="s">
        <v>5489</v>
      </c>
      <c r="M1710" s="92" t="s">
        <v>2901</v>
      </c>
      <c r="N1710" s="133">
        <v>26</v>
      </c>
      <c r="O1710" s="133">
        <v>6</v>
      </c>
      <c r="P1710" s="92">
        <v>2006</v>
      </c>
      <c r="Q1710" s="140">
        <v>47.649065999999998</v>
      </c>
      <c r="R1710" s="140">
        <v>-122.37451299999999</v>
      </c>
      <c r="S1710" s="118" t="s">
        <v>2983</v>
      </c>
      <c r="T1710" s="118"/>
      <c r="U1710" s="118"/>
      <c r="V1710" s="118"/>
      <c r="W1710" s="118"/>
      <c r="X1710" s="118"/>
      <c r="Y1710" s="118"/>
      <c r="Z1710" s="118"/>
      <c r="AA1710" s="118"/>
      <c r="AB1710" s="118"/>
      <c r="AC1710" s="118"/>
      <c r="AD1710" s="118"/>
      <c r="AE1710" s="118"/>
      <c r="AF1710" s="118"/>
      <c r="AG1710" s="118"/>
      <c r="AH1710" s="118"/>
      <c r="AI1710" s="118"/>
      <c r="AJ1710" s="118"/>
      <c r="AK1710" s="118"/>
      <c r="AL1710" s="118"/>
      <c r="AM1710" s="118"/>
      <c r="AN1710" s="118"/>
      <c r="AO1710" s="118"/>
      <c r="AP1710" s="118"/>
      <c r="AQ1710" s="118"/>
      <c r="AR1710" s="118"/>
      <c r="AS1710" s="118"/>
      <c r="AT1710" s="118"/>
      <c r="AU1710" s="118"/>
      <c r="AV1710" s="118"/>
      <c r="AW1710" s="118"/>
      <c r="AX1710" s="118"/>
      <c r="AY1710" s="118"/>
      <c r="AZ1710" s="118"/>
      <c r="BA1710" s="118"/>
      <c r="BB1710" s="118"/>
      <c r="BC1710" s="118"/>
      <c r="BD1710" s="118"/>
      <c r="BE1710" s="118"/>
      <c r="BF1710" s="118"/>
      <c r="BG1710" s="118"/>
      <c r="BH1710" s="118"/>
      <c r="BI1710" s="118"/>
      <c r="BJ1710" s="118"/>
      <c r="BK1710" s="118"/>
      <c r="BL1710" s="118"/>
      <c r="BM1710" s="118"/>
      <c r="BN1710" s="118"/>
      <c r="BO1710" s="118"/>
      <c r="BP1710" s="118"/>
      <c r="BQ1710" s="118"/>
      <c r="BR1710" s="118"/>
      <c r="BS1710" s="118"/>
      <c r="BT1710" s="118"/>
      <c r="BU1710" s="118"/>
      <c r="BV1710" s="118"/>
      <c r="BW1710" s="118"/>
      <c r="BX1710" s="118"/>
      <c r="BY1710" s="118"/>
      <c r="BZ1710" s="118"/>
      <c r="CA1710" s="118"/>
      <c r="CB1710" s="118"/>
      <c r="CC1710" s="118"/>
      <c r="CD1710" s="118"/>
      <c r="CE1710" s="118"/>
      <c r="CF1710" s="118"/>
      <c r="CG1710" s="118"/>
      <c r="CH1710" s="118"/>
      <c r="CI1710" s="118"/>
      <c r="CJ1710" s="118"/>
      <c r="CK1710" s="118"/>
      <c r="CL1710" s="118"/>
      <c r="CM1710" s="118"/>
      <c r="CN1710" s="118"/>
      <c r="CO1710" s="118"/>
      <c r="CP1710" s="118"/>
      <c r="CQ1710" s="118"/>
      <c r="CR1710" s="118"/>
    </row>
    <row r="1711" spans="1:96" s="92" customFormat="1" ht="16" customHeight="1">
      <c r="A1711" s="92" t="s">
        <v>5494</v>
      </c>
      <c r="B1711" s="94" t="s">
        <v>3451</v>
      </c>
      <c r="C1711" s="92" t="s">
        <v>16</v>
      </c>
      <c r="D1711" s="141">
        <v>98119</v>
      </c>
      <c r="E1711" s="92" t="s">
        <v>5495</v>
      </c>
      <c r="F1711" s="138">
        <v>38912</v>
      </c>
      <c r="G1711" s="92" t="s">
        <v>2169</v>
      </c>
      <c r="H1711" s="92">
        <v>18</v>
      </c>
      <c r="J1711" s="92" t="s">
        <v>19</v>
      </c>
      <c r="K1711" s="92" t="s">
        <v>5488</v>
      </c>
      <c r="L1711" s="92" t="s">
        <v>5489</v>
      </c>
      <c r="M1711" s="92" t="s">
        <v>2901</v>
      </c>
      <c r="N1711" s="133">
        <v>28</v>
      </c>
      <c r="O1711" s="133">
        <v>7</v>
      </c>
      <c r="P1711" s="92">
        <v>2006</v>
      </c>
      <c r="Q1711" s="140">
        <v>47.649065999999998</v>
      </c>
      <c r="R1711" s="140">
        <v>-122.37451299999999</v>
      </c>
      <c r="S1711" s="118" t="s">
        <v>2983</v>
      </c>
      <c r="T1711" s="118"/>
      <c r="U1711" s="118"/>
      <c r="V1711" s="118"/>
      <c r="W1711" s="118"/>
      <c r="X1711" s="118"/>
      <c r="Y1711" s="118"/>
      <c r="Z1711" s="118"/>
      <c r="AA1711" s="118"/>
      <c r="AB1711" s="118"/>
      <c r="AC1711" s="118"/>
      <c r="AD1711" s="118"/>
      <c r="AE1711" s="118"/>
      <c r="AF1711" s="118"/>
      <c r="AG1711" s="118"/>
      <c r="AH1711" s="118"/>
      <c r="AI1711" s="118"/>
      <c r="AJ1711" s="118"/>
      <c r="AK1711" s="118"/>
      <c r="AL1711" s="118"/>
      <c r="AM1711" s="118"/>
      <c r="AN1711" s="118"/>
      <c r="AO1711" s="118"/>
      <c r="AP1711" s="118"/>
      <c r="AQ1711" s="118"/>
      <c r="AR1711" s="118"/>
      <c r="AS1711" s="118"/>
      <c r="AT1711" s="118"/>
      <c r="AU1711" s="118"/>
      <c r="AV1711" s="118"/>
      <c r="AW1711" s="118"/>
      <c r="AX1711" s="118"/>
      <c r="AY1711" s="118"/>
      <c r="AZ1711" s="118"/>
      <c r="BA1711" s="118"/>
      <c r="BB1711" s="118"/>
      <c r="BC1711" s="118"/>
      <c r="BD1711" s="118"/>
      <c r="BE1711" s="118"/>
      <c r="BF1711" s="118"/>
      <c r="BG1711" s="118"/>
      <c r="BH1711" s="118"/>
      <c r="BI1711" s="118"/>
      <c r="BJ1711" s="118"/>
      <c r="BK1711" s="118"/>
      <c r="BL1711" s="118"/>
      <c r="BM1711" s="118"/>
      <c r="BN1711" s="118"/>
      <c r="BO1711" s="118"/>
      <c r="BP1711" s="118"/>
      <c r="BQ1711" s="118"/>
      <c r="BR1711" s="118"/>
      <c r="BS1711" s="118"/>
      <c r="BT1711" s="118"/>
      <c r="BU1711" s="118"/>
      <c r="BV1711" s="118"/>
      <c r="BW1711" s="118"/>
      <c r="BX1711" s="118"/>
      <c r="BY1711" s="118"/>
      <c r="BZ1711" s="118"/>
      <c r="CA1711" s="118"/>
      <c r="CB1711" s="118"/>
      <c r="CC1711" s="118"/>
      <c r="CD1711" s="118"/>
      <c r="CE1711" s="118"/>
      <c r="CF1711" s="118"/>
      <c r="CG1711" s="118"/>
      <c r="CH1711" s="118"/>
      <c r="CI1711" s="118"/>
      <c r="CJ1711" s="118"/>
      <c r="CK1711" s="118"/>
      <c r="CL1711" s="118"/>
      <c r="CM1711" s="118"/>
      <c r="CN1711" s="118"/>
      <c r="CO1711" s="118"/>
      <c r="CP1711" s="118"/>
      <c r="CQ1711" s="118"/>
      <c r="CR1711" s="118"/>
    </row>
    <row r="1712" spans="1:96" s="92" customFormat="1" ht="16" customHeight="1">
      <c r="A1712" s="92" t="s">
        <v>5490</v>
      </c>
      <c r="B1712" s="94" t="s">
        <v>3451</v>
      </c>
      <c r="C1712" s="92" t="s">
        <v>16</v>
      </c>
      <c r="D1712" s="92">
        <v>98119</v>
      </c>
      <c r="E1712" s="92" t="s">
        <v>5491</v>
      </c>
      <c r="F1712" s="138">
        <v>38875</v>
      </c>
      <c r="G1712" s="92" t="s">
        <v>1724</v>
      </c>
      <c r="H1712" s="92">
        <v>1</v>
      </c>
      <c r="J1712" s="92" t="s">
        <v>19</v>
      </c>
      <c r="K1712" s="92" t="s">
        <v>5488</v>
      </c>
      <c r="L1712" s="92" t="s">
        <v>5489</v>
      </c>
      <c r="M1712" s="92" t="s">
        <v>2901</v>
      </c>
      <c r="N1712" s="133">
        <v>23</v>
      </c>
      <c r="O1712" s="133">
        <v>7</v>
      </c>
      <c r="P1712" s="92">
        <v>2006</v>
      </c>
      <c r="Q1712" s="140">
        <v>47.649065999999998</v>
      </c>
      <c r="R1712" s="140">
        <v>-122.37451299999999</v>
      </c>
      <c r="S1712" s="118" t="s">
        <v>2983</v>
      </c>
      <c r="T1712" s="118"/>
      <c r="U1712" s="118"/>
      <c r="V1712" s="118"/>
      <c r="W1712" s="118"/>
      <c r="X1712" s="118"/>
      <c r="Y1712" s="118"/>
      <c r="Z1712" s="118"/>
      <c r="AA1712" s="118"/>
      <c r="AB1712" s="118"/>
      <c r="AC1712" s="118"/>
      <c r="AD1712" s="118"/>
      <c r="AE1712" s="118"/>
      <c r="AF1712" s="118"/>
      <c r="AG1712" s="118"/>
      <c r="AH1712" s="118"/>
      <c r="AI1712" s="118"/>
      <c r="AJ1712" s="118"/>
      <c r="AK1712" s="118"/>
      <c r="AL1712" s="118"/>
      <c r="AM1712" s="118"/>
      <c r="AN1712" s="118"/>
      <c r="AO1712" s="118"/>
      <c r="AP1712" s="118"/>
      <c r="AQ1712" s="118"/>
      <c r="AR1712" s="118"/>
      <c r="AS1712" s="118"/>
      <c r="AT1712" s="118"/>
      <c r="AU1712" s="118"/>
      <c r="AV1712" s="118"/>
      <c r="AW1712" s="118"/>
      <c r="AX1712" s="118"/>
      <c r="AY1712" s="118"/>
      <c r="AZ1712" s="118"/>
      <c r="BA1712" s="118"/>
      <c r="BB1712" s="118"/>
      <c r="BC1712" s="118"/>
      <c r="BD1712" s="118"/>
      <c r="BE1712" s="118"/>
      <c r="BF1712" s="118"/>
      <c r="BG1712" s="118"/>
      <c r="BH1712" s="118"/>
      <c r="BI1712" s="118"/>
      <c r="BJ1712" s="118"/>
      <c r="BK1712" s="118"/>
      <c r="BL1712" s="118"/>
      <c r="BM1712" s="118"/>
      <c r="BN1712" s="118"/>
      <c r="BO1712" s="118"/>
      <c r="BP1712" s="118"/>
      <c r="BQ1712" s="118"/>
      <c r="BR1712" s="118"/>
      <c r="BS1712" s="118"/>
      <c r="BT1712" s="118"/>
      <c r="BU1712" s="118"/>
      <c r="BV1712" s="118"/>
      <c r="BW1712" s="118"/>
      <c r="BX1712" s="118"/>
      <c r="BY1712" s="118"/>
      <c r="BZ1712" s="118"/>
      <c r="CA1712" s="118"/>
      <c r="CB1712" s="118"/>
      <c r="CC1712" s="118"/>
      <c r="CD1712" s="118"/>
      <c r="CE1712" s="118"/>
      <c r="CF1712" s="118"/>
      <c r="CG1712" s="118"/>
      <c r="CH1712" s="118"/>
      <c r="CI1712" s="118"/>
      <c r="CJ1712" s="118"/>
      <c r="CK1712" s="118"/>
      <c r="CL1712" s="118"/>
      <c r="CM1712" s="118"/>
      <c r="CN1712" s="118"/>
      <c r="CO1712" s="118"/>
      <c r="CP1712" s="118"/>
      <c r="CQ1712" s="118"/>
      <c r="CR1712" s="118"/>
    </row>
    <row r="1713" spans="1:96" s="92" customFormat="1" ht="16" customHeight="1">
      <c r="A1713" s="92" t="s">
        <v>5496</v>
      </c>
      <c r="B1713" s="94" t="s">
        <v>3451</v>
      </c>
      <c r="C1713" s="92" t="s">
        <v>16</v>
      </c>
      <c r="D1713" s="92">
        <v>98119</v>
      </c>
      <c r="E1713" s="92" t="s">
        <v>5497</v>
      </c>
      <c r="F1713" s="138">
        <v>38933</v>
      </c>
      <c r="G1713" s="92" t="s">
        <v>2143</v>
      </c>
      <c r="H1713" s="92">
        <v>0</v>
      </c>
      <c r="J1713" s="92" t="s">
        <v>19</v>
      </c>
      <c r="K1713" s="92" t="s">
        <v>5488</v>
      </c>
      <c r="L1713" s="92" t="s">
        <v>5489</v>
      </c>
      <c r="M1713" s="92" t="s">
        <v>2901</v>
      </c>
      <c r="N1713" s="133">
        <v>31</v>
      </c>
      <c r="O1713" s="133">
        <v>8</v>
      </c>
      <c r="P1713" s="92">
        <v>2006</v>
      </c>
      <c r="Q1713" s="140">
        <v>47.649065999999998</v>
      </c>
      <c r="R1713" s="140">
        <v>-122.37451299999999</v>
      </c>
      <c r="S1713" s="118" t="s">
        <v>2983</v>
      </c>
      <c r="T1713" s="118"/>
      <c r="U1713" s="118"/>
      <c r="V1713" s="118"/>
      <c r="W1713" s="118"/>
      <c r="X1713" s="118"/>
      <c r="Y1713" s="118"/>
      <c r="Z1713" s="118"/>
      <c r="AA1713" s="118"/>
      <c r="AB1713" s="118"/>
      <c r="AC1713" s="118"/>
      <c r="AD1713" s="118"/>
      <c r="AE1713" s="118"/>
      <c r="AF1713" s="118"/>
      <c r="AG1713" s="118"/>
      <c r="AH1713" s="118"/>
      <c r="AI1713" s="118"/>
      <c r="AJ1713" s="118"/>
      <c r="AK1713" s="118"/>
      <c r="AL1713" s="118"/>
      <c r="AM1713" s="118"/>
      <c r="AN1713" s="118"/>
      <c r="AO1713" s="118"/>
      <c r="AP1713" s="118"/>
      <c r="AQ1713" s="118"/>
      <c r="AR1713" s="118"/>
      <c r="AS1713" s="118"/>
      <c r="AT1713" s="118"/>
      <c r="AU1713" s="118"/>
      <c r="AV1713" s="118"/>
      <c r="AW1713" s="118"/>
      <c r="AX1713" s="118"/>
      <c r="AY1713" s="118"/>
      <c r="AZ1713" s="118"/>
      <c r="BA1713" s="118"/>
      <c r="BB1713" s="118"/>
      <c r="BC1713" s="118"/>
      <c r="BD1713" s="118"/>
      <c r="BE1713" s="118"/>
      <c r="BF1713" s="118"/>
      <c r="BG1713" s="118"/>
      <c r="BH1713" s="118"/>
      <c r="BI1713" s="118"/>
      <c r="BJ1713" s="118"/>
      <c r="BK1713" s="118"/>
      <c r="BL1713" s="118"/>
      <c r="BM1713" s="118"/>
      <c r="BN1713" s="118"/>
      <c r="BO1713" s="118"/>
      <c r="BP1713" s="118"/>
      <c r="BQ1713" s="118"/>
      <c r="BR1713" s="118"/>
      <c r="BS1713" s="118"/>
      <c r="BT1713" s="118"/>
      <c r="BU1713" s="118"/>
      <c r="BV1713" s="118"/>
      <c r="BW1713" s="118"/>
      <c r="BX1713" s="118"/>
      <c r="BY1713" s="118"/>
      <c r="BZ1713" s="118"/>
      <c r="CA1713" s="118"/>
      <c r="CB1713" s="118"/>
      <c r="CC1713" s="118"/>
      <c r="CD1713" s="118"/>
      <c r="CE1713" s="118"/>
      <c r="CF1713" s="118"/>
      <c r="CG1713" s="118"/>
      <c r="CH1713" s="118"/>
      <c r="CI1713" s="118"/>
      <c r="CJ1713" s="118"/>
      <c r="CK1713" s="118"/>
      <c r="CL1713" s="118"/>
      <c r="CM1713" s="118"/>
      <c r="CN1713" s="118"/>
      <c r="CO1713" s="118"/>
      <c r="CP1713" s="118"/>
      <c r="CQ1713" s="118"/>
      <c r="CR1713" s="118"/>
    </row>
    <row r="1714" spans="1:96" s="92" customFormat="1" ht="16" customHeight="1">
      <c r="A1714" s="94" t="s">
        <v>3788</v>
      </c>
      <c r="B1714" s="94" t="s">
        <v>3451</v>
      </c>
      <c r="C1714" s="94" t="s">
        <v>16</v>
      </c>
      <c r="D1714" s="142">
        <v>98103</v>
      </c>
      <c r="E1714" s="96" t="s">
        <v>3789</v>
      </c>
      <c r="F1714" s="143">
        <v>39317</v>
      </c>
      <c r="G1714" s="94" t="s">
        <v>2169</v>
      </c>
      <c r="H1714" s="144">
        <v>26</v>
      </c>
      <c r="I1714" s="144"/>
      <c r="J1714" s="120" t="s">
        <v>3456</v>
      </c>
      <c r="K1714" s="139" t="s">
        <v>3790</v>
      </c>
      <c r="L1714" s="144" t="s">
        <v>3791</v>
      </c>
      <c r="M1714" s="135" t="s">
        <v>2901</v>
      </c>
      <c r="N1714" s="92">
        <v>34</v>
      </c>
      <c r="O1714" s="92">
        <v>8</v>
      </c>
      <c r="P1714" s="135">
        <v>2007</v>
      </c>
      <c r="Q1714" s="145">
        <v>47.671726900000003</v>
      </c>
      <c r="R1714" s="145">
        <v>-122.3513931</v>
      </c>
      <c r="S1714" s="118" t="s">
        <v>2983</v>
      </c>
      <c r="T1714" s="118"/>
      <c r="U1714" s="118"/>
      <c r="V1714" s="118"/>
      <c r="W1714" s="118"/>
      <c r="X1714" s="118"/>
      <c r="Y1714" s="118"/>
      <c r="Z1714" s="118"/>
      <c r="AA1714" s="118"/>
      <c r="AB1714" s="118"/>
      <c r="AC1714" s="118"/>
      <c r="AD1714" s="118"/>
      <c r="AE1714" s="118"/>
      <c r="AF1714" s="118"/>
      <c r="AG1714" s="118"/>
      <c r="AH1714" s="118"/>
      <c r="AI1714" s="118"/>
      <c r="AJ1714" s="118"/>
      <c r="AK1714" s="118"/>
      <c r="AL1714" s="118"/>
      <c r="AM1714" s="118"/>
      <c r="AN1714" s="118"/>
      <c r="AO1714" s="118"/>
      <c r="AP1714" s="118"/>
      <c r="AQ1714" s="118"/>
      <c r="AR1714" s="118"/>
      <c r="AS1714" s="118"/>
      <c r="AT1714" s="118"/>
      <c r="AU1714" s="118"/>
      <c r="AV1714" s="118"/>
      <c r="AW1714" s="118"/>
      <c r="AX1714" s="118"/>
      <c r="AY1714" s="118"/>
      <c r="AZ1714" s="118"/>
      <c r="BA1714" s="118"/>
      <c r="BB1714" s="118"/>
      <c r="BC1714" s="118"/>
      <c r="BD1714" s="118"/>
      <c r="BE1714" s="118"/>
      <c r="BF1714" s="118"/>
      <c r="BG1714" s="118"/>
      <c r="BH1714" s="118"/>
      <c r="BI1714" s="118"/>
      <c r="BJ1714" s="118"/>
      <c r="BK1714" s="118"/>
      <c r="BL1714" s="118"/>
      <c r="BM1714" s="118"/>
      <c r="BN1714" s="118"/>
      <c r="BO1714" s="118"/>
      <c r="BP1714" s="118"/>
      <c r="BQ1714" s="118"/>
      <c r="BR1714" s="118"/>
      <c r="BS1714" s="118"/>
      <c r="BT1714" s="118"/>
      <c r="BU1714" s="118"/>
      <c r="BV1714" s="118"/>
      <c r="BW1714" s="118"/>
      <c r="BX1714" s="118"/>
      <c r="BY1714" s="118"/>
      <c r="BZ1714" s="118"/>
      <c r="CA1714" s="118"/>
      <c r="CB1714" s="118"/>
      <c r="CC1714" s="118"/>
      <c r="CD1714" s="118"/>
      <c r="CE1714" s="118"/>
      <c r="CF1714" s="118"/>
      <c r="CG1714" s="118"/>
      <c r="CH1714" s="118"/>
      <c r="CI1714" s="118"/>
      <c r="CJ1714" s="118"/>
      <c r="CK1714" s="118"/>
      <c r="CL1714" s="118"/>
      <c r="CM1714" s="118"/>
      <c r="CN1714" s="118"/>
      <c r="CO1714" s="118"/>
      <c r="CP1714" s="118"/>
      <c r="CQ1714" s="118"/>
      <c r="CR1714" s="118"/>
    </row>
    <row r="1715" spans="1:96" s="92" customFormat="1" ht="16" customHeight="1">
      <c r="A1715" s="94" t="s">
        <v>3792</v>
      </c>
      <c r="B1715" s="94" t="s">
        <v>3451</v>
      </c>
      <c r="C1715" s="94" t="s">
        <v>16</v>
      </c>
      <c r="D1715" s="142">
        <v>98103</v>
      </c>
      <c r="E1715" s="96" t="s">
        <v>3793</v>
      </c>
      <c r="F1715" s="143">
        <v>39317</v>
      </c>
      <c r="G1715" s="94" t="s">
        <v>2110</v>
      </c>
      <c r="H1715" s="144">
        <v>1</v>
      </c>
      <c r="I1715" s="144"/>
      <c r="J1715" s="120" t="s">
        <v>19</v>
      </c>
      <c r="K1715" s="139" t="s">
        <v>3790</v>
      </c>
      <c r="L1715" s="144" t="s">
        <v>3791</v>
      </c>
      <c r="M1715" s="135" t="s">
        <v>2901</v>
      </c>
      <c r="N1715" s="92">
        <v>34</v>
      </c>
      <c r="O1715" s="92">
        <v>8</v>
      </c>
      <c r="P1715" s="135">
        <v>2007</v>
      </c>
      <c r="Q1715" s="145">
        <v>47.671726900000003</v>
      </c>
      <c r="R1715" s="145">
        <v>-122.3513931</v>
      </c>
      <c r="S1715" s="118" t="s">
        <v>2983</v>
      </c>
      <c r="T1715" s="118"/>
      <c r="U1715" s="118"/>
      <c r="V1715" s="118"/>
      <c r="W1715" s="118"/>
      <c r="X1715" s="118"/>
      <c r="Y1715" s="118"/>
      <c r="Z1715" s="118"/>
      <c r="AA1715" s="118"/>
      <c r="AB1715" s="118"/>
      <c r="AC1715" s="118"/>
      <c r="AD1715" s="118"/>
      <c r="AE1715" s="118"/>
      <c r="AF1715" s="118"/>
      <c r="AG1715" s="118"/>
      <c r="AH1715" s="118"/>
      <c r="AI1715" s="118"/>
      <c r="AJ1715" s="118"/>
      <c r="AK1715" s="118"/>
      <c r="AL1715" s="118"/>
      <c r="AM1715" s="118"/>
      <c r="AN1715" s="118"/>
      <c r="AO1715" s="118"/>
      <c r="AP1715" s="118"/>
      <c r="AQ1715" s="118"/>
      <c r="AR1715" s="118"/>
      <c r="AS1715" s="118"/>
      <c r="AT1715" s="118"/>
      <c r="AU1715" s="118"/>
      <c r="AV1715" s="118"/>
      <c r="AW1715" s="118"/>
      <c r="AX1715" s="118"/>
      <c r="AY1715" s="118"/>
      <c r="AZ1715" s="118"/>
      <c r="BA1715" s="118"/>
      <c r="BB1715" s="118"/>
      <c r="BC1715" s="118"/>
      <c r="BD1715" s="118"/>
      <c r="BE1715" s="118"/>
      <c r="BF1715" s="118"/>
      <c r="BG1715" s="118"/>
      <c r="BH1715" s="118"/>
      <c r="BI1715" s="118"/>
      <c r="BJ1715" s="118"/>
      <c r="BK1715" s="118"/>
      <c r="BL1715" s="118"/>
      <c r="BM1715" s="118"/>
      <c r="BN1715" s="118"/>
      <c r="BO1715" s="118"/>
      <c r="BP1715" s="118"/>
      <c r="BQ1715" s="118"/>
      <c r="BR1715" s="118"/>
      <c r="BS1715" s="118"/>
      <c r="BT1715" s="118"/>
      <c r="BU1715" s="118"/>
      <c r="BV1715" s="118"/>
      <c r="BW1715" s="118"/>
      <c r="BX1715" s="118"/>
      <c r="BY1715" s="118"/>
      <c r="BZ1715" s="118"/>
      <c r="CA1715" s="118"/>
      <c r="CB1715" s="118"/>
      <c r="CC1715" s="118"/>
      <c r="CD1715" s="118"/>
      <c r="CE1715" s="118"/>
      <c r="CF1715" s="118"/>
      <c r="CG1715" s="118"/>
      <c r="CH1715" s="118"/>
      <c r="CI1715" s="118"/>
      <c r="CJ1715" s="118"/>
      <c r="CK1715" s="118"/>
      <c r="CL1715" s="118"/>
      <c r="CM1715" s="118"/>
      <c r="CN1715" s="118"/>
      <c r="CO1715" s="118"/>
      <c r="CP1715" s="118"/>
      <c r="CQ1715" s="118"/>
      <c r="CR1715" s="118"/>
    </row>
    <row r="1716" spans="1:96" s="92" customFormat="1" ht="16" customHeight="1">
      <c r="A1716" s="94" t="s">
        <v>4745</v>
      </c>
      <c r="B1716" s="94" t="s">
        <v>3451</v>
      </c>
      <c r="C1716" s="94" t="s">
        <v>16</v>
      </c>
      <c r="D1716" s="142">
        <v>98001</v>
      </c>
      <c r="E1716" s="96" t="s">
        <v>4746</v>
      </c>
      <c r="F1716" s="143">
        <v>39287</v>
      </c>
      <c r="G1716" s="94" t="s">
        <v>2169</v>
      </c>
      <c r="H1716" s="144">
        <v>9</v>
      </c>
      <c r="I1716" s="144"/>
      <c r="J1716" s="120" t="s">
        <v>19</v>
      </c>
      <c r="K1716" s="139" t="s">
        <v>4747</v>
      </c>
      <c r="L1716" s="144" t="s">
        <v>4748</v>
      </c>
      <c r="M1716" s="135" t="s">
        <v>2901</v>
      </c>
      <c r="N1716" s="92">
        <v>30</v>
      </c>
      <c r="O1716" s="92">
        <v>7</v>
      </c>
      <c r="P1716" s="135">
        <v>2007</v>
      </c>
      <c r="Q1716" s="145">
        <v>47.320323999999999</v>
      </c>
      <c r="R1716" s="145">
        <v>-122.2498841</v>
      </c>
      <c r="S1716" s="118" t="s">
        <v>2983</v>
      </c>
      <c r="T1716" s="118"/>
      <c r="U1716" s="118"/>
      <c r="V1716" s="118"/>
      <c r="W1716" s="118"/>
      <c r="X1716" s="118"/>
      <c r="Y1716" s="118"/>
      <c r="Z1716" s="118"/>
      <c r="AA1716" s="118"/>
      <c r="AB1716" s="118"/>
      <c r="AC1716" s="118"/>
      <c r="AD1716" s="118"/>
      <c r="AE1716" s="118"/>
      <c r="AF1716" s="118"/>
      <c r="AG1716" s="118"/>
      <c r="AH1716" s="118"/>
      <c r="AI1716" s="118"/>
      <c r="AJ1716" s="118"/>
      <c r="AK1716" s="118"/>
      <c r="AL1716" s="118"/>
      <c r="AM1716" s="118"/>
      <c r="AN1716" s="118"/>
      <c r="AO1716" s="118"/>
      <c r="AP1716" s="118"/>
      <c r="AQ1716" s="118"/>
      <c r="AR1716" s="118"/>
      <c r="AS1716" s="118"/>
      <c r="AT1716" s="118"/>
      <c r="AU1716" s="118"/>
      <c r="AV1716" s="118"/>
      <c r="AW1716" s="118"/>
      <c r="AX1716" s="118"/>
      <c r="AY1716" s="118"/>
      <c r="AZ1716" s="118"/>
      <c r="BA1716" s="118"/>
      <c r="BB1716" s="118"/>
      <c r="BC1716" s="118"/>
      <c r="BD1716" s="118"/>
      <c r="BE1716" s="118"/>
      <c r="BF1716" s="118"/>
      <c r="BG1716" s="118"/>
      <c r="BH1716" s="118"/>
      <c r="BI1716" s="118"/>
      <c r="BJ1716" s="118"/>
      <c r="BK1716" s="118"/>
      <c r="BL1716" s="118"/>
      <c r="BM1716" s="118"/>
      <c r="BN1716" s="118"/>
      <c r="BO1716" s="118"/>
      <c r="BP1716" s="118"/>
      <c r="BQ1716" s="118"/>
      <c r="BR1716" s="118"/>
      <c r="BS1716" s="118"/>
      <c r="BT1716" s="118"/>
      <c r="BU1716" s="118"/>
      <c r="BV1716" s="118"/>
      <c r="BW1716" s="118"/>
      <c r="BX1716" s="118"/>
      <c r="BY1716" s="118"/>
      <c r="BZ1716" s="118"/>
      <c r="CA1716" s="118"/>
      <c r="CB1716" s="118"/>
      <c r="CC1716" s="118"/>
      <c r="CD1716" s="118"/>
      <c r="CE1716" s="118"/>
      <c r="CF1716" s="118"/>
      <c r="CG1716" s="118"/>
      <c r="CH1716" s="118"/>
      <c r="CI1716" s="118"/>
      <c r="CJ1716" s="118"/>
      <c r="CK1716" s="118"/>
      <c r="CL1716" s="118"/>
      <c r="CM1716" s="118"/>
      <c r="CN1716" s="118"/>
      <c r="CO1716" s="118"/>
      <c r="CP1716" s="118"/>
      <c r="CQ1716" s="118"/>
      <c r="CR1716" s="118"/>
    </row>
    <row r="1717" spans="1:96" s="92" customFormat="1" ht="16" customHeight="1">
      <c r="A1717" s="94" t="s">
        <v>4749</v>
      </c>
      <c r="B1717" s="94" t="s">
        <v>3451</v>
      </c>
      <c r="C1717" s="94" t="s">
        <v>16</v>
      </c>
      <c r="D1717" s="142">
        <v>98001</v>
      </c>
      <c r="E1717" s="96" t="s">
        <v>4750</v>
      </c>
      <c r="F1717" s="143">
        <v>39287</v>
      </c>
      <c r="G1717" s="94" t="s">
        <v>2110</v>
      </c>
      <c r="H1717" s="144">
        <v>2</v>
      </c>
      <c r="I1717" s="144"/>
      <c r="J1717" s="120" t="s">
        <v>19</v>
      </c>
      <c r="K1717" s="139" t="s">
        <v>4747</v>
      </c>
      <c r="L1717" s="144" t="s">
        <v>4748</v>
      </c>
      <c r="M1717" s="135" t="s">
        <v>2901</v>
      </c>
      <c r="N1717" s="92">
        <v>30</v>
      </c>
      <c r="O1717" s="92">
        <v>7</v>
      </c>
      <c r="P1717" s="135">
        <v>2007</v>
      </c>
      <c r="Q1717" s="145">
        <v>47.320323999999999</v>
      </c>
      <c r="R1717" s="145">
        <v>-122.2498841</v>
      </c>
      <c r="S1717" s="118" t="s">
        <v>2983</v>
      </c>
      <c r="T1717" s="118"/>
    </row>
    <row r="1718" spans="1:96" s="92" customFormat="1" ht="16" customHeight="1">
      <c r="A1718" s="94" t="s">
        <v>4751</v>
      </c>
      <c r="B1718" s="94" t="s">
        <v>3451</v>
      </c>
      <c r="C1718" s="94" t="s">
        <v>16</v>
      </c>
      <c r="D1718" s="142">
        <v>98001</v>
      </c>
      <c r="E1718" s="96" t="s">
        <v>4752</v>
      </c>
      <c r="F1718" s="143">
        <v>39287</v>
      </c>
      <c r="G1718" s="94" t="s">
        <v>2420</v>
      </c>
      <c r="H1718" s="144">
        <v>1</v>
      </c>
      <c r="I1718" s="144"/>
      <c r="J1718" s="120" t="s">
        <v>19</v>
      </c>
      <c r="K1718" s="139" t="s">
        <v>4747</v>
      </c>
      <c r="L1718" s="144" t="s">
        <v>4748</v>
      </c>
      <c r="M1718" s="135" t="s">
        <v>2901</v>
      </c>
      <c r="N1718" s="92">
        <v>30</v>
      </c>
      <c r="O1718" s="92">
        <v>7</v>
      </c>
      <c r="P1718" s="135">
        <v>2007</v>
      </c>
      <c r="Q1718" s="145">
        <v>47.320323999999999</v>
      </c>
      <c r="R1718" s="145">
        <v>-122.2498841</v>
      </c>
      <c r="S1718" s="118" t="s">
        <v>2983</v>
      </c>
      <c r="T1718" s="118"/>
    </row>
    <row r="1719" spans="1:96" s="92" customFormat="1" ht="16" customHeight="1">
      <c r="A1719" s="94" t="s">
        <v>4792</v>
      </c>
      <c r="B1719" s="94" t="s">
        <v>3451</v>
      </c>
      <c r="C1719" s="94" t="s">
        <v>16</v>
      </c>
      <c r="D1719" s="142">
        <v>98047</v>
      </c>
      <c r="E1719" s="96" t="s">
        <v>4793</v>
      </c>
      <c r="F1719" s="143">
        <v>39331</v>
      </c>
      <c r="G1719" s="94" t="s">
        <v>2143</v>
      </c>
      <c r="H1719" s="146">
        <v>0</v>
      </c>
      <c r="I1719" s="146"/>
      <c r="J1719" s="96" t="s">
        <v>19</v>
      </c>
      <c r="K1719" s="139" t="s">
        <v>4794</v>
      </c>
      <c r="L1719" s="144" t="s">
        <v>4795</v>
      </c>
      <c r="M1719" s="135" t="s">
        <v>2901</v>
      </c>
      <c r="N1719" s="92">
        <v>36</v>
      </c>
      <c r="O1719" s="92">
        <v>9</v>
      </c>
      <c r="P1719" s="135">
        <v>2007</v>
      </c>
      <c r="Q1719" s="145">
        <v>47.266480000000001</v>
      </c>
      <c r="R1719" s="145">
        <v>-122.23963999990001</v>
      </c>
      <c r="S1719" s="118" t="s">
        <v>2983</v>
      </c>
      <c r="T1719" s="118"/>
    </row>
    <row r="1720" spans="1:96" s="92" customFormat="1" ht="16" customHeight="1">
      <c r="A1720" s="94" t="s">
        <v>3740</v>
      </c>
      <c r="B1720" s="94" t="s">
        <v>3451</v>
      </c>
      <c r="C1720" s="94" t="s">
        <v>16</v>
      </c>
      <c r="D1720" s="142">
        <v>98119</v>
      </c>
      <c r="E1720" s="96" t="s">
        <v>3741</v>
      </c>
      <c r="F1720" s="143">
        <v>39259</v>
      </c>
      <c r="G1720" s="94" t="s">
        <v>2169</v>
      </c>
      <c r="H1720" s="146">
        <v>47</v>
      </c>
      <c r="I1720" s="146"/>
      <c r="J1720" s="96" t="s">
        <v>3456</v>
      </c>
      <c r="K1720" s="92" t="s">
        <v>3742</v>
      </c>
      <c r="L1720" s="144"/>
      <c r="M1720" s="135" t="s">
        <v>3</v>
      </c>
      <c r="N1720" s="92">
        <v>26</v>
      </c>
      <c r="O1720" s="92">
        <v>6</v>
      </c>
      <c r="P1720" s="135">
        <v>2007</v>
      </c>
      <c r="Q1720" s="145">
        <v>47.6384586</v>
      </c>
      <c r="R1720" s="145">
        <v>-122.36740789999899</v>
      </c>
      <c r="S1720" s="92" t="s">
        <v>5654</v>
      </c>
      <c r="T1720" s="118"/>
      <c r="U1720" s="118"/>
      <c r="V1720" s="118"/>
      <c r="W1720" s="118"/>
      <c r="X1720" s="118"/>
      <c r="Y1720" s="118"/>
      <c r="Z1720" s="118"/>
      <c r="AA1720" s="118"/>
      <c r="AB1720" s="118"/>
      <c r="AC1720" s="118"/>
      <c r="AD1720" s="118"/>
      <c r="AE1720" s="118"/>
      <c r="AF1720" s="118"/>
      <c r="AG1720" s="118"/>
      <c r="AH1720" s="118"/>
      <c r="AI1720" s="118"/>
      <c r="AJ1720" s="118"/>
      <c r="AK1720" s="118"/>
      <c r="AL1720" s="118"/>
      <c r="AM1720" s="118"/>
      <c r="AN1720" s="118"/>
      <c r="AO1720" s="118"/>
      <c r="AP1720" s="118"/>
      <c r="AQ1720" s="118"/>
      <c r="AR1720" s="118"/>
      <c r="AS1720" s="118"/>
      <c r="AT1720" s="118"/>
      <c r="AU1720" s="118"/>
      <c r="AV1720" s="118"/>
      <c r="AW1720" s="118"/>
      <c r="AX1720" s="118"/>
      <c r="AY1720" s="118"/>
      <c r="AZ1720" s="118"/>
      <c r="BA1720" s="118"/>
      <c r="BB1720" s="118"/>
      <c r="BC1720" s="118"/>
      <c r="BD1720" s="118"/>
      <c r="BE1720" s="118"/>
      <c r="BF1720" s="118"/>
      <c r="BG1720" s="118"/>
      <c r="BH1720" s="118"/>
      <c r="BI1720" s="118"/>
      <c r="BJ1720" s="118"/>
      <c r="BK1720" s="118"/>
      <c r="BL1720" s="118"/>
      <c r="BM1720" s="118"/>
      <c r="BN1720" s="118"/>
      <c r="BO1720" s="118"/>
      <c r="BP1720" s="118"/>
      <c r="BQ1720" s="118"/>
      <c r="BR1720" s="118"/>
      <c r="BS1720" s="118"/>
      <c r="BT1720" s="118"/>
      <c r="BU1720" s="118"/>
      <c r="BV1720" s="118"/>
      <c r="BW1720" s="118"/>
      <c r="BX1720" s="118"/>
      <c r="BY1720" s="118"/>
      <c r="BZ1720" s="118"/>
      <c r="CA1720" s="118"/>
      <c r="CB1720" s="118"/>
      <c r="CC1720" s="118"/>
      <c r="CD1720" s="118"/>
      <c r="CE1720" s="118"/>
      <c r="CF1720" s="118"/>
      <c r="CG1720" s="118"/>
      <c r="CH1720" s="118"/>
      <c r="CI1720" s="118"/>
      <c r="CJ1720" s="118"/>
      <c r="CK1720" s="118"/>
      <c r="CL1720" s="118"/>
      <c r="CM1720" s="118"/>
      <c r="CN1720" s="118"/>
      <c r="CO1720" s="118"/>
      <c r="CP1720" s="118"/>
      <c r="CQ1720" s="118"/>
      <c r="CR1720" s="118"/>
    </row>
    <row r="1721" spans="1:96" s="92" customFormat="1" ht="16" customHeight="1">
      <c r="A1721" s="94" t="s">
        <v>3745</v>
      </c>
      <c r="B1721" s="94" t="s">
        <v>3451</v>
      </c>
      <c r="C1721" s="94" t="s">
        <v>16</v>
      </c>
      <c r="D1721" s="142">
        <v>98119</v>
      </c>
      <c r="E1721" s="96" t="s">
        <v>3746</v>
      </c>
      <c r="F1721" s="143">
        <v>39269</v>
      </c>
      <c r="G1721" s="94" t="s">
        <v>2169</v>
      </c>
      <c r="H1721" s="146">
        <v>45</v>
      </c>
      <c r="I1721" s="146"/>
      <c r="J1721" s="96" t="s">
        <v>3456</v>
      </c>
      <c r="K1721" s="92" t="s">
        <v>3742</v>
      </c>
      <c r="L1721" s="144"/>
      <c r="M1721" s="135" t="s">
        <v>3</v>
      </c>
      <c r="N1721" s="92">
        <v>27</v>
      </c>
      <c r="O1721" s="92">
        <v>7</v>
      </c>
      <c r="P1721" s="135">
        <v>2007</v>
      </c>
      <c r="Q1721" s="145">
        <v>47.6384586</v>
      </c>
      <c r="R1721" s="145">
        <v>-122.36740789999899</v>
      </c>
      <c r="S1721" s="92" t="s">
        <v>5654</v>
      </c>
      <c r="T1721" s="118"/>
      <c r="U1721" s="118"/>
      <c r="V1721" s="118"/>
      <c r="W1721" s="118"/>
      <c r="X1721" s="118"/>
      <c r="Y1721" s="118"/>
      <c r="Z1721" s="118"/>
      <c r="AA1721" s="118"/>
      <c r="AB1721" s="118"/>
      <c r="AC1721" s="118"/>
      <c r="AD1721" s="118"/>
      <c r="AE1721" s="118"/>
      <c r="AF1721" s="118"/>
      <c r="AG1721" s="118"/>
      <c r="AH1721" s="118"/>
      <c r="AI1721" s="118"/>
      <c r="AJ1721" s="118"/>
      <c r="AK1721" s="118"/>
      <c r="AL1721" s="118"/>
      <c r="AM1721" s="118"/>
      <c r="AN1721" s="118"/>
      <c r="AO1721" s="118"/>
      <c r="AP1721" s="118"/>
      <c r="AQ1721" s="118"/>
      <c r="AR1721" s="118"/>
      <c r="AS1721" s="118"/>
      <c r="AT1721" s="118"/>
      <c r="AU1721" s="118"/>
      <c r="AV1721" s="118"/>
      <c r="AW1721" s="118"/>
      <c r="AX1721" s="118"/>
      <c r="AY1721" s="118"/>
      <c r="AZ1721" s="118"/>
      <c r="BA1721" s="118"/>
      <c r="BB1721" s="118"/>
      <c r="BC1721" s="118"/>
      <c r="BD1721" s="118"/>
      <c r="BE1721" s="118"/>
      <c r="BF1721" s="118"/>
      <c r="BG1721" s="118"/>
      <c r="BH1721" s="118"/>
      <c r="BI1721" s="118"/>
      <c r="BJ1721" s="118"/>
      <c r="BK1721" s="118"/>
      <c r="BL1721" s="118"/>
      <c r="BM1721" s="118"/>
      <c r="BN1721" s="118"/>
      <c r="BO1721" s="118"/>
      <c r="BP1721" s="118"/>
      <c r="BQ1721" s="118"/>
      <c r="BR1721" s="118"/>
      <c r="BS1721" s="118"/>
      <c r="BT1721" s="118"/>
      <c r="BU1721" s="118"/>
      <c r="BV1721" s="118"/>
      <c r="BW1721" s="118"/>
      <c r="BX1721" s="118"/>
      <c r="BY1721" s="118"/>
      <c r="BZ1721" s="118"/>
      <c r="CA1721" s="118"/>
      <c r="CB1721" s="118"/>
      <c r="CC1721" s="118"/>
      <c r="CD1721" s="118"/>
      <c r="CE1721" s="118"/>
      <c r="CF1721" s="118"/>
      <c r="CG1721" s="118"/>
      <c r="CH1721" s="118"/>
      <c r="CI1721" s="118"/>
      <c r="CJ1721" s="118"/>
      <c r="CK1721" s="118"/>
      <c r="CL1721" s="118"/>
      <c r="CM1721" s="118"/>
      <c r="CN1721" s="118"/>
      <c r="CO1721" s="118"/>
      <c r="CP1721" s="118"/>
      <c r="CQ1721" s="118"/>
      <c r="CR1721" s="118"/>
    </row>
    <row r="1722" spans="1:96" s="92" customFormat="1" ht="16" customHeight="1">
      <c r="A1722" s="94" t="s">
        <v>3751</v>
      </c>
      <c r="B1722" s="94" t="s">
        <v>3451</v>
      </c>
      <c r="C1722" s="94" t="s">
        <v>16</v>
      </c>
      <c r="D1722" s="142">
        <v>98119</v>
      </c>
      <c r="E1722" s="96" t="s">
        <v>3752</v>
      </c>
      <c r="F1722" s="143">
        <v>39273</v>
      </c>
      <c r="G1722" s="94" t="s">
        <v>2169</v>
      </c>
      <c r="H1722" s="147">
        <v>9</v>
      </c>
      <c r="I1722" s="147"/>
      <c r="J1722" s="92" t="s">
        <v>19</v>
      </c>
      <c r="K1722" s="92" t="s">
        <v>3742</v>
      </c>
      <c r="L1722" s="144"/>
      <c r="M1722" s="135" t="s">
        <v>3</v>
      </c>
      <c r="N1722" s="92">
        <v>28</v>
      </c>
      <c r="O1722" s="92">
        <v>7</v>
      </c>
      <c r="P1722" s="135">
        <v>2007</v>
      </c>
      <c r="Q1722" s="145">
        <v>47.6384586</v>
      </c>
      <c r="R1722" s="145">
        <v>-122.36740789999899</v>
      </c>
      <c r="S1722" s="92" t="s">
        <v>5654</v>
      </c>
      <c r="T1722" s="118"/>
      <c r="U1722" s="118"/>
      <c r="V1722" s="118"/>
      <c r="W1722" s="118"/>
      <c r="X1722" s="118"/>
      <c r="Y1722" s="118"/>
      <c r="Z1722" s="118"/>
      <c r="AA1722" s="118"/>
      <c r="AB1722" s="118"/>
      <c r="AC1722" s="118"/>
      <c r="AD1722" s="118"/>
      <c r="AE1722" s="118"/>
      <c r="AF1722" s="118"/>
      <c r="AG1722" s="118"/>
      <c r="AH1722" s="118"/>
      <c r="AI1722" s="118"/>
      <c r="AJ1722" s="118"/>
      <c r="AK1722" s="118"/>
      <c r="AL1722" s="118"/>
      <c r="AM1722" s="118"/>
      <c r="AN1722" s="118"/>
      <c r="AO1722" s="118"/>
      <c r="AP1722" s="118"/>
      <c r="AQ1722" s="118"/>
      <c r="AR1722" s="118"/>
      <c r="AS1722" s="118"/>
      <c r="AT1722" s="118"/>
      <c r="AU1722" s="118"/>
      <c r="AV1722" s="118"/>
      <c r="AW1722" s="118"/>
      <c r="AX1722" s="118"/>
      <c r="AY1722" s="118"/>
      <c r="AZ1722" s="118"/>
      <c r="BA1722" s="118"/>
      <c r="BB1722" s="118"/>
      <c r="BC1722" s="118"/>
      <c r="BD1722" s="118"/>
      <c r="BE1722" s="118"/>
      <c r="BF1722" s="118"/>
      <c r="BG1722" s="118"/>
      <c r="BH1722" s="118"/>
      <c r="BI1722" s="118"/>
      <c r="BJ1722" s="118"/>
      <c r="BK1722" s="118"/>
      <c r="BL1722" s="118"/>
      <c r="BM1722" s="118"/>
      <c r="BN1722" s="118"/>
      <c r="BO1722" s="118"/>
      <c r="BP1722" s="118"/>
      <c r="BQ1722" s="118"/>
      <c r="BR1722" s="118"/>
      <c r="BS1722" s="118"/>
      <c r="BT1722" s="118"/>
      <c r="BU1722" s="118"/>
      <c r="BV1722" s="118"/>
      <c r="BW1722" s="118"/>
      <c r="BX1722" s="118"/>
      <c r="BY1722" s="118"/>
      <c r="BZ1722" s="118"/>
      <c r="CA1722" s="118"/>
      <c r="CB1722" s="118"/>
      <c r="CC1722" s="118"/>
      <c r="CD1722" s="118"/>
      <c r="CE1722" s="118"/>
      <c r="CF1722" s="118"/>
      <c r="CG1722" s="118"/>
      <c r="CH1722" s="118"/>
      <c r="CI1722" s="118"/>
      <c r="CJ1722" s="118"/>
      <c r="CK1722" s="118"/>
      <c r="CL1722" s="118"/>
      <c r="CM1722" s="118"/>
      <c r="CN1722" s="118"/>
      <c r="CO1722" s="118"/>
      <c r="CP1722" s="118"/>
      <c r="CQ1722" s="118"/>
      <c r="CR1722" s="118"/>
    </row>
    <row r="1723" spans="1:96" s="92" customFormat="1" ht="16" customHeight="1">
      <c r="A1723" s="94" t="s">
        <v>3759</v>
      </c>
      <c r="B1723" s="94" t="s">
        <v>3451</v>
      </c>
      <c r="C1723" s="94" t="s">
        <v>16</v>
      </c>
      <c r="D1723" s="148">
        <v>98119</v>
      </c>
      <c r="E1723" s="95" t="s">
        <v>3760</v>
      </c>
      <c r="F1723" s="143">
        <v>39280</v>
      </c>
      <c r="G1723" s="94" t="s">
        <v>2169</v>
      </c>
      <c r="H1723" s="149">
        <v>45</v>
      </c>
      <c r="I1723" s="149"/>
      <c r="J1723" s="96" t="s">
        <v>3456</v>
      </c>
      <c r="K1723" s="92" t="s">
        <v>3742</v>
      </c>
      <c r="L1723" s="144"/>
      <c r="M1723" s="135" t="s">
        <v>3</v>
      </c>
      <c r="N1723" s="92">
        <v>29</v>
      </c>
      <c r="O1723" s="92">
        <v>7</v>
      </c>
      <c r="P1723" s="135">
        <v>2007</v>
      </c>
      <c r="Q1723" s="145">
        <v>47.6384586</v>
      </c>
      <c r="R1723" s="145">
        <v>-122.36740789999899</v>
      </c>
      <c r="S1723" s="92" t="s">
        <v>5654</v>
      </c>
      <c r="T1723" s="118"/>
      <c r="U1723" s="118"/>
      <c r="V1723" s="118"/>
      <c r="W1723" s="118"/>
      <c r="X1723" s="118"/>
      <c r="Y1723" s="118"/>
      <c r="Z1723" s="118"/>
      <c r="AA1723" s="118"/>
      <c r="AB1723" s="118"/>
      <c r="AC1723" s="118"/>
      <c r="AD1723" s="118"/>
      <c r="AE1723" s="118"/>
      <c r="AF1723" s="118"/>
      <c r="AG1723" s="118"/>
      <c r="AH1723" s="118"/>
      <c r="AI1723" s="118"/>
      <c r="AJ1723" s="118"/>
      <c r="AK1723" s="118"/>
      <c r="AL1723" s="118"/>
      <c r="AM1723" s="118"/>
      <c r="AN1723" s="118"/>
      <c r="AO1723" s="118"/>
      <c r="AP1723" s="118"/>
      <c r="AQ1723" s="118"/>
      <c r="AR1723" s="118"/>
      <c r="AS1723" s="118"/>
      <c r="AT1723" s="118"/>
      <c r="AU1723" s="118"/>
      <c r="AV1723" s="118"/>
      <c r="AW1723" s="118"/>
      <c r="AX1723" s="118"/>
      <c r="AY1723" s="118"/>
      <c r="AZ1723" s="118"/>
      <c r="BA1723" s="118"/>
      <c r="BB1723" s="118"/>
      <c r="BC1723" s="118"/>
      <c r="BD1723" s="118"/>
      <c r="BE1723" s="118"/>
      <c r="BF1723" s="118"/>
      <c r="BG1723" s="118"/>
      <c r="BH1723" s="118"/>
      <c r="BI1723" s="118"/>
      <c r="BJ1723" s="118"/>
      <c r="BK1723" s="118"/>
      <c r="BL1723" s="118"/>
      <c r="BM1723" s="118"/>
      <c r="BN1723" s="118"/>
      <c r="BO1723" s="118"/>
      <c r="BP1723" s="118"/>
      <c r="BQ1723" s="118"/>
      <c r="BR1723" s="118"/>
      <c r="BS1723" s="118"/>
      <c r="BT1723" s="118"/>
      <c r="BU1723" s="118"/>
      <c r="BV1723" s="118"/>
      <c r="BW1723" s="118"/>
      <c r="BX1723" s="118"/>
      <c r="BY1723" s="118"/>
      <c r="BZ1723" s="118"/>
      <c r="CA1723" s="118"/>
      <c r="CB1723" s="118"/>
      <c r="CC1723" s="118"/>
      <c r="CD1723" s="118"/>
      <c r="CE1723" s="118"/>
      <c r="CF1723" s="118"/>
      <c r="CG1723" s="118"/>
      <c r="CH1723" s="118"/>
      <c r="CI1723" s="118"/>
      <c r="CJ1723" s="118"/>
      <c r="CK1723" s="118"/>
      <c r="CL1723" s="118"/>
      <c r="CM1723" s="118"/>
      <c r="CN1723" s="118"/>
      <c r="CO1723" s="118"/>
      <c r="CP1723" s="118"/>
      <c r="CQ1723" s="118"/>
      <c r="CR1723" s="118"/>
    </row>
    <row r="1724" spans="1:96" s="92" customFormat="1" ht="16" customHeight="1">
      <c r="A1724" s="94" t="s">
        <v>3765</v>
      </c>
      <c r="B1724" s="94" t="s">
        <v>3451</v>
      </c>
      <c r="C1724" s="94" t="s">
        <v>16</v>
      </c>
      <c r="D1724" s="141">
        <v>98119</v>
      </c>
      <c r="E1724" s="92" t="s">
        <v>3766</v>
      </c>
      <c r="F1724" s="143">
        <v>39294</v>
      </c>
      <c r="G1724" s="94" t="s">
        <v>2169</v>
      </c>
      <c r="H1724" s="147">
        <v>10</v>
      </c>
      <c r="I1724" s="147"/>
      <c r="J1724" s="96" t="s">
        <v>3456</v>
      </c>
      <c r="K1724" s="92" t="s">
        <v>3742</v>
      </c>
      <c r="L1724" s="144"/>
      <c r="M1724" s="135" t="s">
        <v>3</v>
      </c>
      <c r="N1724" s="92">
        <v>31</v>
      </c>
      <c r="O1724" s="92">
        <v>7</v>
      </c>
      <c r="P1724" s="135">
        <v>2007</v>
      </c>
      <c r="Q1724" s="145">
        <v>47.6384586</v>
      </c>
      <c r="R1724" s="145">
        <v>-122.36740789999899</v>
      </c>
      <c r="S1724" s="92" t="s">
        <v>5654</v>
      </c>
      <c r="T1724" s="118"/>
      <c r="U1724" s="118"/>
      <c r="V1724" s="118"/>
      <c r="W1724" s="118"/>
      <c r="X1724" s="118"/>
      <c r="Y1724" s="118"/>
      <c r="Z1724" s="118"/>
      <c r="AA1724" s="118"/>
      <c r="AB1724" s="118"/>
      <c r="AC1724" s="118"/>
      <c r="AD1724" s="118"/>
      <c r="AE1724" s="118"/>
      <c r="AF1724" s="118"/>
      <c r="AG1724" s="118"/>
      <c r="AH1724" s="118"/>
      <c r="AI1724" s="118"/>
      <c r="AJ1724" s="118"/>
      <c r="AK1724" s="118"/>
      <c r="AL1724" s="118"/>
      <c r="AM1724" s="118"/>
      <c r="AN1724" s="118"/>
      <c r="AO1724" s="118"/>
      <c r="AP1724" s="118"/>
      <c r="AQ1724" s="118"/>
      <c r="AR1724" s="118"/>
      <c r="AS1724" s="118"/>
      <c r="AT1724" s="118"/>
      <c r="AU1724" s="118"/>
      <c r="AV1724" s="118"/>
      <c r="AW1724" s="118"/>
      <c r="AX1724" s="118"/>
      <c r="AY1724" s="118"/>
      <c r="AZ1724" s="118"/>
      <c r="BA1724" s="118"/>
      <c r="BB1724" s="118"/>
      <c r="BC1724" s="118"/>
      <c r="BD1724" s="118"/>
      <c r="BE1724" s="118"/>
      <c r="BF1724" s="118"/>
      <c r="BG1724" s="118"/>
      <c r="BH1724" s="118"/>
      <c r="BI1724" s="118"/>
      <c r="BJ1724" s="118"/>
      <c r="BK1724" s="118"/>
      <c r="BL1724" s="118"/>
      <c r="BM1724" s="118"/>
      <c r="BN1724" s="118"/>
      <c r="BO1724" s="118"/>
      <c r="BP1724" s="118"/>
      <c r="BQ1724" s="118"/>
      <c r="BR1724" s="118"/>
      <c r="BS1724" s="118"/>
      <c r="BT1724" s="118"/>
      <c r="BU1724" s="118"/>
      <c r="BV1724" s="118"/>
      <c r="BW1724" s="118"/>
      <c r="BX1724" s="118"/>
      <c r="BY1724" s="118"/>
      <c r="BZ1724" s="118"/>
      <c r="CA1724" s="118"/>
      <c r="CB1724" s="118"/>
      <c r="CC1724" s="118"/>
      <c r="CD1724" s="118"/>
      <c r="CE1724" s="118"/>
      <c r="CF1724" s="118"/>
      <c r="CG1724" s="118"/>
      <c r="CH1724" s="118"/>
      <c r="CI1724" s="118"/>
      <c r="CJ1724" s="118"/>
      <c r="CK1724" s="118"/>
      <c r="CL1724" s="118"/>
      <c r="CM1724" s="118"/>
      <c r="CN1724" s="118"/>
      <c r="CO1724" s="118"/>
      <c r="CP1724" s="118"/>
      <c r="CQ1724" s="118"/>
      <c r="CR1724" s="118"/>
    </row>
    <row r="1725" spans="1:96" s="92" customFormat="1" ht="16" customHeight="1">
      <c r="A1725" s="94" t="s">
        <v>3769</v>
      </c>
      <c r="B1725" s="94" t="s">
        <v>3451</v>
      </c>
      <c r="C1725" s="94" t="s">
        <v>16</v>
      </c>
      <c r="D1725" s="142">
        <v>98119</v>
      </c>
      <c r="E1725" s="96" t="s">
        <v>3770</v>
      </c>
      <c r="F1725" s="143">
        <v>39301</v>
      </c>
      <c r="G1725" s="94" t="s">
        <v>2169</v>
      </c>
      <c r="H1725" s="146">
        <v>11</v>
      </c>
      <c r="I1725" s="146"/>
      <c r="J1725" s="96" t="s">
        <v>3456</v>
      </c>
      <c r="K1725" s="92" t="s">
        <v>3742</v>
      </c>
      <c r="L1725" s="144"/>
      <c r="M1725" s="135" t="s">
        <v>3</v>
      </c>
      <c r="N1725" s="92">
        <v>32</v>
      </c>
      <c r="O1725" s="92">
        <v>8</v>
      </c>
      <c r="P1725" s="135">
        <v>2007</v>
      </c>
      <c r="Q1725" s="145">
        <v>47.6384586</v>
      </c>
      <c r="R1725" s="145">
        <v>-122.36740789999899</v>
      </c>
      <c r="S1725" s="92" t="s">
        <v>5654</v>
      </c>
      <c r="T1725" s="118"/>
      <c r="U1725" s="118"/>
      <c r="V1725" s="118"/>
      <c r="W1725" s="118"/>
      <c r="X1725" s="118"/>
      <c r="Y1725" s="118"/>
      <c r="Z1725" s="118"/>
      <c r="AA1725" s="118"/>
      <c r="AB1725" s="118"/>
      <c r="AC1725" s="118"/>
      <c r="AD1725" s="118"/>
      <c r="AE1725" s="118"/>
      <c r="AF1725" s="118"/>
      <c r="AG1725" s="118"/>
      <c r="AH1725" s="118"/>
      <c r="AI1725" s="118"/>
      <c r="AJ1725" s="118"/>
      <c r="AK1725" s="118"/>
      <c r="AL1725" s="118"/>
      <c r="AM1725" s="118"/>
      <c r="AN1725" s="118"/>
      <c r="AO1725" s="118"/>
      <c r="AP1725" s="118"/>
      <c r="AQ1725" s="118"/>
      <c r="AR1725" s="118"/>
      <c r="AS1725" s="118"/>
      <c r="AT1725" s="118"/>
      <c r="AU1725" s="118"/>
      <c r="AV1725" s="118"/>
      <c r="AW1725" s="118"/>
      <c r="AX1725" s="118"/>
      <c r="AY1725" s="118"/>
      <c r="AZ1725" s="118"/>
      <c r="BA1725" s="118"/>
      <c r="BB1725" s="118"/>
      <c r="BC1725" s="118"/>
      <c r="BD1725" s="118"/>
      <c r="BE1725" s="118"/>
      <c r="BF1725" s="118"/>
      <c r="BG1725" s="118"/>
      <c r="BH1725" s="118"/>
      <c r="BI1725" s="118"/>
      <c r="BJ1725" s="118"/>
      <c r="BK1725" s="118"/>
      <c r="BL1725" s="118"/>
      <c r="BM1725" s="118"/>
      <c r="BN1725" s="118"/>
      <c r="BO1725" s="118"/>
      <c r="BP1725" s="118"/>
      <c r="BQ1725" s="118"/>
      <c r="BR1725" s="118"/>
      <c r="BS1725" s="118"/>
      <c r="BT1725" s="118"/>
      <c r="BU1725" s="118"/>
      <c r="BV1725" s="118"/>
      <c r="BW1725" s="118"/>
      <c r="BX1725" s="118"/>
      <c r="BY1725" s="118"/>
      <c r="BZ1725" s="118"/>
      <c r="CA1725" s="118"/>
      <c r="CB1725" s="118"/>
      <c r="CC1725" s="118"/>
      <c r="CD1725" s="118"/>
      <c r="CE1725" s="118"/>
      <c r="CF1725" s="118"/>
      <c r="CG1725" s="118"/>
      <c r="CH1725" s="118"/>
      <c r="CI1725" s="118"/>
      <c r="CJ1725" s="118"/>
      <c r="CK1725" s="118"/>
      <c r="CL1725" s="118"/>
      <c r="CM1725" s="118"/>
      <c r="CN1725" s="118"/>
      <c r="CO1725" s="118"/>
      <c r="CP1725" s="118"/>
      <c r="CQ1725" s="118"/>
      <c r="CR1725" s="118"/>
    </row>
    <row r="1726" spans="1:96" s="92" customFormat="1" ht="16" customHeight="1">
      <c r="A1726" s="94" t="s">
        <v>3775</v>
      </c>
      <c r="B1726" s="94" t="s">
        <v>3451</v>
      </c>
      <c r="C1726" s="94" t="s">
        <v>16</v>
      </c>
      <c r="D1726" s="141">
        <v>98119</v>
      </c>
      <c r="E1726" s="92" t="s">
        <v>3776</v>
      </c>
      <c r="F1726" s="143">
        <v>39308</v>
      </c>
      <c r="G1726" s="94" t="s">
        <v>2169</v>
      </c>
      <c r="H1726" s="147">
        <v>38</v>
      </c>
      <c r="I1726" s="147"/>
      <c r="J1726" s="96" t="s">
        <v>3456</v>
      </c>
      <c r="K1726" s="92" t="s">
        <v>3742</v>
      </c>
      <c r="L1726" s="144"/>
      <c r="M1726" s="135" t="s">
        <v>3</v>
      </c>
      <c r="N1726" s="92">
        <v>33</v>
      </c>
      <c r="O1726" s="92">
        <v>8</v>
      </c>
      <c r="P1726" s="135">
        <v>2007</v>
      </c>
      <c r="Q1726" s="145">
        <v>47.6384586</v>
      </c>
      <c r="R1726" s="145">
        <v>-122.36740789999899</v>
      </c>
      <c r="S1726" s="92" t="s">
        <v>5654</v>
      </c>
      <c r="T1726" s="118"/>
      <c r="U1726" s="118"/>
      <c r="V1726" s="118"/>
      <c r="W1726" s="118"/>
      <c r="X1726" s="118"/>
      <c r="Y1726" s="118"/>
      <c r="Z1726" s="118"/>
      <c r="AA1726" s="118"/>
      <c r="AB1726" s="118"/>
      <c r="AC1726" s="118"/>
      <c r="AD1726" s="118"/>
      <c r="AE1726" s="118"/>
      <c r="AF1726" s="118"/>
      <c r="AG1726" s="118"/>
      <c r="AH1726" s="118"/>
      <c r="AI1726" s="118"/>
      <c r="AJ1726" s="118"/>
      <c r="AK1726" s="118"/>
      <c r="AL1726" s="118"/>
      <c r="AM1726" s="118"/>
      <c r="AN1726" s="118"/>
      <c r="AO1726" s="118"/>
      <c r="AP1726" s="118"/>
      <c r="AQ1726" s="118"/>
      <c r="AR1726" s="118"/>
      <c r="AS1726" s="118"/>
      <c r="AT1726" s="118"/>
      <c r="AU1726" s="118"/>
      <c r="AV1726" s="118"/>
      <c r="AW1726" s="118"/>
      <c r="AX1726" s="118"/>
      <c r="AY1726" s="118"/>
      <c r="AZ1726" s="118"/>
      <c r="BA1726" s="118"/>
      <c r="BB1726" s="118"/>
      <c r="BC1726" s="118"/>
      <c r="BD1726" s="118"/>
      <c r="BE1726" s="118"/>
      <c r="BF1726" s="118"/>
      <c r="BG1726" s="118"/>
      <c r="BH1726" s="118"/>
      <c r="BI1726" s="118"/>
      <c r="BJ1726" s="118"/>
      <c r="BK1726" s="118"/>
      <c r="BL1726" s="118"/>
      <c r="BM1726" s="118"/>
      <c r="BN1726" s="118"/>
      <c r="BO1726" s="118"/>
      <c r="BP1726" s="118"/>
      <c r="BQ1726" s="118"/>
      <c r="BR1726" s="118"/>
      <c r="BS1726" s="118"/>
      <c r="BT1726" s="118"/>
      <c r="BU1726" s="118"/>
      <c r="BV1726" s="118"/>
      <c r="BW1726" s="118"/>
      <c r="BX1726" s="118"/>
      <c r="BY1726" s="118"/>
      <c r="BZ1726" s="118"/>
      <c r="CA1726" s="118"/>
      <c r="CB1726" s="118"/>
      <c r="CC1726" s="118"/>
      <c r="CD1726" s="118"/>
      <c r="CE1726" s="118"/>
      <c r="CF1726" s="118"/>
      <c r="CG1726" s="118"/>
      <c r="CH1726" s="118"/>
      <c r="CI1726" s="118"/>
      <c r="CJ1726" s="118"/>
      <c r="CK1726" s="118"/>
      <c r="CL1726" s="118"/>
      <c r="CM1726" s="118"/>
      <c r="CN1726" s="118"/>
      <c r="CO1726" s="118"/>
      <c r="CP1726" s="118"/>
      <c r="CQ1726" s="118"/>
      <c r="CR1726" s="118"/>
    </row>
    <row r="1727" spans="1:96" s="92" customFormat="1" ht="16" customHeight="1">
      <c r="A1727" s="94" t="s">
        <v>3781</v>
      </c>
      <c r="B1727" s="94" t="s">
        <v>3451</v>
      </c>
      <c r="C1727" s="94" t="s">
        <v>16</v>
      </c>
      <c r="D1727" s="142">
        <v>98119</v>
      </c>
      <c r="E1727" s="96" t="s">
        <v>3782</v>
      </c>
      <c r="F1727" s="143">
        <v>39315</v>
      </c>
      <c r="G1727" s="94" t="s">
        <v>2169</v>
      </c>
      <c r="H1727" s="146">
        <v>9</v>
      </c>
      <c r="I1727" s="146"/>
      <c r="J1727" s="96" t="s">
        <v>19</v>
      </c>
      <c r="K1727" s="92" t="s">
        <v>3742</v>
      </c>
      <c r="L1727" s="144"/>
      <c r="M1727" s="135" t="s">
        <v>3</v>
      </c>
      <c r="N1727" s="92">
        <v>34</v>
      </c>
      <c r="O1727" s="92">
        <v>8</v>
      </c>
      <c r="P1727" s="135">
        <v>2007</v>
      </c>
      <c r="Q1727" s="145">
        <v>47.6384586</v>
      </c>
      <c r="R1727" s="145">
        <v>-122.36740789999899</v>
      </c>
      <c r="S1727" s="92" t="s">
        <v>5654</v>
      </c>
      <c r="T1727" s="118"/>
      <c r="U1727" s="118"/>
      <c r="V1727" s="118"/>
      <c r="W1727" s="118"/>
      <c r="X1727" s="118"/>
      <c r="Y1727" s="118"/>
      <c r="Z1727" s="118"/>
      <c r="AA1727" s="118"/>
      <c r="AB1727" s="118"/>
      <c r="AC1727" s="118"/>
      <c r="AD1727" s="118"/>
      <c r="AE1727" s="118"/>
      <c r="AF1727" s="118"/>
      <c r="AG1727" s="118"/>
      <c r="AH1727" s="118"/>
      <c r="AI1727" s="118"/>
      <c r="AJ1727" s="118"/>
      <c r="AK1727" s="118"/>
      <c r="AL1727" s="118"/>
      <c r="AM1727" s="118"/>
      <c r="AN1727" s="118"/>
      <c r="AO1727" s="118"/>
      <c r="AP1727" s="118"/>
      <c r="AQ1727" s="118"/>
      <c r="AR1727" s="118"/>
      <c r="AS1727" s="118"/>
      <c r="AT1727" s="118"/>
      <c r="AU1727" s="118"/>
      <c r="AV1727" s="118"/>
      <c r="AW1727" s="118"/>
      <c r="AX1727" s="118"/>
      <c r="AY1727" s="118"/>
      <c r="AZ1727" s="118"/>
      <c r="BA1727" s="118"/>
      <c r="BB1727" s="118"/>
      <c r="BC1727" s="118"/>
      <c r="BD1727" s="118"/>
      <c r="BE1727" s="118"/>
      <c r="BF1727" s="118"/>
      <c r="BG1727" s="118"/>
      <c r="BH1727" s="118"/>
      <c r="BI1727" s="118"/>
      <c r="BJ1727" s="118"/>
      <c r="BK1727" s="118"/>
      <c r="BL1727" s="118"/>
      <c r="BM1727" s="118"/>
      <c r="BN1727" s="118"/>
      <c r="BO1727" s="118"/>
      <c r="BP1727" s="118"/>
      <c r="BQ1727" s="118"/>
      <c r="BR1727" s="118"/>
      <c r="BS1727" s="118"/>
      <c r="BT1727" s="118"/>
      <c r="BU1727" s="118"/>
      <c r="BV1727" s="118"/>
      <c r="BW1727" s="118"/>
      <c r="BX1727" s="118"/>
      <c r="BY1727" s="118"/>
      <c r="BZ1727" s="118"/>
      <c r="CA1727" s="118"/>
      <c r="CB1727" s="118"/>
      <c r="CC1727" s="118"/>
      <c r="CD1727" s="118"/>
      <c r="CE1727" s="118"/>
      <c r="CF1727" s="118"/>
      <c r="CG1727" s="118"/>
      <c r="CH1727" s="118"/>
      <c r="CI1727" s="118"/>
      <c r="CJ1727" s="118"/>
      <c r="CK1727" s="118"/>
      <c r="CL1727" s="118"/>
      <c r="CM1727" s="118"/>
      <c r="CN1727" s="118"/>
      <c r="CO1727" s="118"/>
      <c r="CP1727" s="118"/>
      <c r="CQ1727" s="118"/>
      <c r="CR1727" s="118"/>
    </row>
    <row r="1728" spans="1:96" s="92" customFormat="1" ht="16" customHeight="1">
      <c r="A1728" s="94" t="s">
        <v>3784</v>
      </c>
      <c r="B1728" s="94" t="s">
        <v>3451</v>
      </c>
      <c r="C1728" s="94" t="s">
        <v>16</v>
      </c>
      <c r="D1728" s="142">
        <v>98119</v>
      </c>
      <c r="E1728" s="96" t="s">
        <v>3785</v>
      </c>
      <c r="F1728" s="143">
        <v>39337</v>
      </c>
      <c r="G1728" s="94" t="s">
        <v>2169</v>
      </c>
      <c r="H1728" s="146">
        <v>1</v>
      </c>
      <c r="I1728" s="146"/>
      <c r="J1728" s="96" t="s">
        <v>19</v>
      </c>
      <c r="K1728" s="92" t="s">
        <v>3742</v>
      </c>
      <c r="L1728" s="144"/>
      <c r="M1728" s="135" t="s">
        <v>3</v>
      </c>
      <c r="N1728" s="92">
        <v>37</v>
      </c>
      <c r="O1728" s="92">
        <v>9</v>
      </c>
      <c r="P1728" s="135">
        <v>2007</v>
      </c>
      <c r="Q1728" s="145">
        <v>47.6384586</v>
      </c>
      <c r="R1728" s="145">
        <v>-122.36740789999899</v>
      </c>
      <c r="S1728" s="92" t="s">
        <v>5654</v>
      </c>
      <c r="T1728" s="118"/>
      <c r="U1728" s="118"/>
      <c r="V1728" s="118"/>
      <c r="W1728" s="118"/>
      <c r="X1728" s="118"/>
      <c r="Y1728" s="118"/>
      <c r="Z1728" s="118"/>
      <c r="AA1728" s="118"/>
      <c r="AB1728" s="118"/>
      <c r="AC1728" s="118"/>
      <c r="AD1728" s="118"/>
      <c r="AE1728" s="118"/>
      <c r="AF1728" s="118"/>
      <c r="AG1728" s="118"/>
      <c r="AH1728" s="118"/>
      <c r="AI1728" s="118"/>
      <c r="AJ1728" s="118"/>
      <c r="AK1728" s="118"/>
      <c r="AL1728" s="118"/>
      <c r="AM1728" s="118"/>
      <c r="AN1728" s="118"/>
      <c r="AO1728" s="118"/>
      <c r="AP1728" s="118"/>
      <c r="AQ1728" s="118"/>
      <c r="AR1728" s="118"/>
      <c r="AS1728" s="118"/>
      <c r="AT1728" s="118"/>
      <c r="AU1728" s="118"/>
      <c r="AV1728" s="118"/>
      <c r="AW1728" s="118"/>
      <c r="AX1728" s="118"/>
      <c r="AY1728" s="118"/>
      <c r="AZ1728" s="118"/>
      <c r="BA1728" s="118"/>
      <c r="BB1728" s="118"/>
      <c r="BC1728" s="118"/>
      <c r="BD1728" s="118"/>
      <c r="BE1728" s="118"/>
      <c r="BF1728" s="118"/>
      <c r="BG1728" s="118"/>
      <c r="BH1728" s="118"/>
      <c r="BI1728" s="118"/>
      <c r="BJ1728" s="118"/>
      <c r="BK1728" s="118"/>
      <c r="BL1728" s="118"/>
      <c r="BM1728" s="118"/>
      <c r="BN1728" s="118"/>
      <c r="BO1728" s="118"/>
      <c r="BP1728" s="118"/>
      <c r="BQ1728" s="118"/>
      <c r="BR1728" s="118"/>
      <c r="BS1728" s="118"/>
      <c r="BT1728" s="118"/>
      <c r="BU1728" s="118"/>
      <c r="BV1728" s="118"/>
      <c r="BW1728" s="118"/>
      <c r="BX1728" s="118"/>
      <c r="BY1728" s="118"/>
      <c r="BZ1728" s="118"/>
      <c r="CA1728" s="118"/>
      <c r="CB1728" s="118"/>
      <c r="CC1728" s="118"/>
      <c r="CD1728" s="118"/>
      <c r="CE1728" s="118"/>
      <c r="CF1728" s="118"/>
      <c r="CG1728" s="118"/>
      <c r="CH1728" s="118"/>
      <c r="CI1728" s="118"/>
      <c r="CJ1728" s="118"/>
      <c r="CK1728" s="118"/>
      <c r="CL1728" s="118"/>
      <c r="CM1728" s="118"/>
      <c r="CN1728" s="118"/>
      <c r="CO1728" s="118"/>
      <c r="CP1728" s="118"/>
      <c r="CQ1728" s="118"/>
      <c r="CR1728" s="118"/>
    </row>
    <row r="1729" spans="1:96" s="92" customFormat="1" ht="16" customHeight="1">
      <c r="A1729" s="94" t="s">
        <v>3753</v>
      </c>
      <c r="B1729" s="94" t="s">
        <v>3451</v>
      </c>
      <c r="C1729" s="94" t="s">
        <v>16</v>
      </c>
      <c r="D1729" s="142">
        <v>98119</v>
      </c>
      <c r="E1729" s="96" t="s">
        <v>3754</v>
      </c>
      <c r="F1729" s="143">
        <v>39273</v>
      </c>
      <c r="G1729" s="94" t="s">
        <v>1724</v>
      </c>
      <c r="H1729" s="147">
        <v>1</v>
      </c>
      <c r="I1729" s="147"/>
      <c r="J1729" s="92" t="s">
        <v>19</v>
      </c>
      <c r="K1729" s="92" t="s">
        <v>3742</v>
      </c>
      <c r="L1729" s="144"/>
      <c r="M1729" s="135" t="s">
        <v>3</v>
      </c>
      <c r="N1729" s="92">
        <v>28</v>
      </c>
      <c r="O1729" s="92">
        <v>7</v>
      </c>
      <c r="P1729" s="135">
        <v>2007</v>
      </c>
      <c r="Q1729" s="145">
        <v>47.6384586</v>
      </c>
      <c r="R1729" s="145">
        <v>-122.36740789999899</v>
      </c>
      <c r="S1729" s="92" t="s">
        <v>5654</v>
      </c>
      <c r="T1729" s="118"/>
      <c r="U1729" s="118"/>
      <c r="V1729" s="118"/>
      <c r="W1729" s="118"/>
      <c r="X1729" s="118"/>
      <c r="Y1729" s="118"/>
      <c r="Z1729" s="118"/>
      <c r="AA1729" s="118"/>
      <c r="AB1729" s="118"/>
      <c r="AC1729" s="118"/>
      <c r="AD1729" s="118"/>
      <c r="AE1729" s="118"/>
      <c r="AF1729" s="118"/>
      <c r="AG1729" s="118"/>
      <c r="AH1729" s="118"/>
      <c r="AI1729" s="118"/>
      <c r="AJ1729" s="118"/>
      <c r="AK1729" s="118"/>
      <c r="AL1729" s="118"/>
      <c r="AM1729" s="118"/>
      <c r="AN1729" s="118"/>
      <c r="AO1729" s="118"/>
      <c r="AP1729" s="118"/>
      <c r="AQ1729" s="118"/>
      <c r="AR1729" s="118"/>
      <c r="AS1729" s="118"/>
      <c r="AT1729" s="118"/>
      <c r="AU1729" s="118"/>
      <c r="AV1729" s="118"/>
      <c r="AW1729" s="118"/>
      <c r="AX1729" s="118"/>
      <c r="AY1729" s="118"/>
      <c r="AZ1729" s="118"/>
      <c r="BA1729" s="118"/>
      <c r="BB1729" s="118"/>
      <c r="BC1729" s="118"/>
      <c r="BD1729" s="118"/>
      <c r="BE1729" s="118"/>
      <c r="BF1729" s="118"/>
      <c r="BG1729" s="118"/>
      <c r="BH1729" s="118"/>
      <c r="BI1729" s="118"/>
      <c r="BJ1729" s="118"/>
      <c r="BK1729" s="118"/>
      <c r="BL1729" s="118"/>
      <c r="BM1729" s="118"/>
      <c r="BN1729" s="118"/>
      <c r="BO1729" s="118"/>
      <c r="BP1729" s="118"/>
      <c r="BQ1729" s="118"/>
      <c r="BR1729" s="118"/>
      <c r="BS1729" s="118"/>
      <c r="BT1729" s="118"/>
      <c r="BU1729" s="118"/>
      <c r="BV1729" s="118"/>
      <c r="BW1729" s="118"/>
      <c r="BX1729" s="118"/>
      <c r="BY1729" s="118"/>
      <c r="BZ1729" s="118"/>
      <c r="CA1729" s="118"/>
      <c r="CB1729" s="118"/>
      <c r="CC1729" s="118"/>
      <c r="CD1729" s="118"/>
      <c r="CE1729" s="118"/>
      <c r="CF1729" s="118"/>
      <c r="CG1729" s="118"/>
      <c r="CH1729" s="118"/>
      <c r="CI1729" s="118"/>
      <c r="CJ1729" s="118"/>
      <c r="CK1729" s="118"/>
      <c r="CL1729" s="118"/>
      <c r="CM1729" s="118"/>
      <c r="CN1729" s="118"/>
      <c r="CO1729" s="118"/>
      <c r="CP1729" s="118"/>
      <c r="CQ1729" s="118"/>
      <c r="CR1729" s="118"/>
    </row>
    <row r="1730" spans="1:96" s="92" customFormat="1" ht="16" customHeight="1">
      <c r="A1730" s="94" t="s">
        <v>3761</v>
      </c>
      <c r="B1730" s="94" t="s">
        <v>3451</v>
      </c>
      <c r="C1730" s="94" t="s">
        <v>16</v>
      </c>
      <c r="D1730" s="148">
        <v>98119</v>
      </c>
      <c r="E1730" s="95" t="s">
        <v>3762</v>
      </c>
      <c r="F1730" s="143">
        <v>39280</v>
      </c>
      <c r="G1730" s="94" t="s">
        <v>1724</v>
      </c>
      <c r="H1730" s="149">
        <v>4</v>
      </c>
      <c r="I1730" s="149"/>
      <c r="J1730" s="95" t="s">
        <v>19</v>
      </c>
      <c r="K1730" s="92" t="s">
        <v>3742</v>
      </c>
      <c r="L1730" s="144"/>
      <c r="M1730" s="135" t="s">
        <v>3</v>
      </c>
      <c r="N1730" s="92">
        <v>29</v>
      </c>
      <c r="O1730" s="92">
        <v>7</v>
      </c>
      <c r="P1730" s="135">
        <v>2007</v>
      </c>
      <c r="Q1730" s="145">
        <v>47.6384586</v>
      </c>
      <c r="R1730" s="145">
        <v>-122.36740789999899</v>
      </c>
      <c r="S1730" s="92" t="s">
        <v>5654</v>
      </c>
      <c r="T1730" s="118"/>
      <c r="U1730" s="118"/>
      <c r="V1730" s="118"/>
      <c r="W1730" s="118"/>
      <c r="X1730" s="118"/>
      <c r="Y1730" s="118"/>
      <c r="Z1730" s="118"/>
      <c r="AA1730" s="118"/>
      <c r="AB1730" s="118"/>
      <c r="AC1730" s="118"/>
      <c r="AD1730" s="118"/>
      <c r="AE1730" s="118"/>
      <c r="AF1730" s="118"/>
      <c r="AG1730" s="118"/>
      <c r="AH1730" s="118"/>
      <c r="AI1730" s="118"/>
      <c r="AJ1730" s="118"/>
      <c r="AK1730" s="118"/>
      <c r="AL1730" s="118"/>
      <c r="AM1730" s="118"/>
      <c r="AN1730" s="118"/>
      <c r="AO1730" s="118"/>
      <c r="AP1730" s="118"/>
      <c r="AQ1730" s="118"/>
      <c r="AR1730" s="118"/>
      <c r="AS1730" s="118"/>
      <c r="AT1730" s="118"/>
      <c r="AU1730" s="118"/>
      <c r="AV1730" s="118"/>
      <c r="AW1730" s="118"/>
      <c r="AX1730" s="118"/>
      <c r="AY1730" s="118"/>
      <c r="AZ1730" s="118"/>
      <c r="BA1730" s="118"/>
      <c r="BB1730" s="118"/>
      <c r="BC1730" s="118"/>
      <c r="BD1730" s="118"/>
      <c r="BE1730" s="118"/>
      <c r="BF1730" s="118"/>
      <c r="BG1730" s="118"/>
      <c r="BH1730" s="118"/>
      <c r="BI1730" s="118"/>
      <c r="BJ1730" s="118"/>
      <c r="BK1730" s="118"/>
      <c r="BL1730" s="118"/>
      <c r="BM1730" s="118"/>
      <c r="BN1730" s="118"/>
      <c r="BO1730" s="118"/>
      <c r="BP1730" s="118"/>
      <c r="BQ1730" s="118"/>
      <c r="BR1730" s="118"/>
      <c r="BS1730" s="118"/>
      <c r="BT1730" s="118"/>
      <c r="BU1730" s="118"/>
      <c r="BV1730" s="118"/>
      <c r="BW1730" s="118"/>
      <c r="BX1730" s="118"/>
      <c r="BY1730" s="118"/>
      <c r="BZ1730" s="118"/>
      <c r="CA1730" s="118"/>
      <c r="CB1730" s="118"/>
      <c r="CC1730" s="118"/>
      <c r="CD1730" s="118"/>
      <c r="CE1730" s="118"/>
      <c r="CF1730" s="118"/>
      <c r="CG1730" s="118"/>
      <c r="CH1730" s="118"/>
      <c r="CI1730" s="118"/>
      <c r="CJ1730" s="118"/>
      <c r="CK1730" s="118"/>
      <c r="CL1730" s="118"/>
      <c r="CM1730" s="118"/>
      <c r="CN1730" s="118"/>
      <c r="CO1730" s="118"/>
      <c r="CP1730" s="118"/>
      <c r="CQ1730" s="118"/>
      <c r="CR1730" s="118"/>
    </row>
    <row r="1731" spans="1:96" s="92" customFormat="1" ht="16" customHeight="1">
      <c r="A1731" s="94" t="s">
        <v>3777</v>
      </c>
      <c r="B1731" s="94" t="s">
        <v>3451</v>
      </c>
      <c r="C1731" s="94" t="s">
        <v>16</v>
      </c>
      <c r="D1731" s="141">
        <v>98119</v>
      </c>
      <c r="E1731" s="92" t="s">
        <v>3778</v>
      </c>
      <c r="F1731" s="143">
        <v>39308</v>
      </c>
      <c r="G1731" s="94" t="s">
        <v>1724</v>
      </c>
      <c r="H1731" s="147">
        <v>2</v>
      </c>
      <c r="I1731" s="147"/>
      <c r="J1731" s="92" t="s">
        <v>19</v>
      </c>
      <c r="K1731" s="92" t="s">
        <v>3742</v>
      </c>
      <c r="L1731" s="144"/>
      <c r="M1731" s="135" t="s">
        <v>3</v>
      </c>
      <c r="N1731" s="92">
        <v>33</v>
      </c>
      <c r="O1731" s="92">
        <v>8</v>
      </c>
      <c r="P1731" s="135">
        <v>2007</v>
      </c>
      <c r="Q1731" s="145">
        <v>47.6384586</v>
      </c>
      <c r="R1731" s="145">
        <v>-122.36740789999899</v>
      </c>
      <c r="S1731" s="92" t="s">
        <v>5654</v>
      </c>
      <c r="T1731" s="118"/>
      <c r="U1731" s="118"/>
      <c r="V1731" s="118"/>
      <c r="W1731" s="118"/>
      <c r="X1731" s="118"/>
      <c r="Y1731" s="118"/>
      <c r="Z1731" s="118"/>
      <c r="AA1731" s="118"/>
      <c r="AB1731" s="118"/>
      <c r="AC1731" s="118"/>
      <c r="AD1731" s="118"/>
      <c r="AE1731" s="118"/>
      <c r="AF1731" s="118"/>
      <c r="AG1731" s="118"/>
      <c r="AH1731" s="118"/>
      <c r="AI1731" s="118"/>
      <c r="AJ1731" s="118"/>
      <c r="AK1731" s="118"/>
      <c r="AL1731" s="118"/>
      <c r="AM1731" s="118"/>
      <c r="AN1731" s="118"/>
      <c r="AO1731" s="118"/>
      <c r="AP1731" s="118"/>
      <c r="AQ1731" s="118"/>
      <c r="AR1731" s="118"/>
      <c r="AS1731" s="118"/>
      <c r="AT1731" s="118"/>
      <c r="AU1731" s="118"/>
      <c r="AV1731" s="118"/>
      <c r="AW1731" s="118"/>
      <c r="AX1731" s="118"/>
      <c r="AY1731" s="118"/>
      <c r="AZ1731" s="118"/>
      <c r="BA1731" s="118"/>
      <c r="BB1731" s="118"/>
      <c r="BC1731" s="118"/>
      <c r="BD1731" s="118"/>
      <c r="BE1731" s="118"/>
      <c r="BF1731" s="118"/>
      <c r="BG1731" s="118"/>
      <c r="BH1731" s="118"/>
      <c r="BI1731" s="118"/>
      <c r="BJ1731" s="118"/>
      <c r="BK1731" s="118"/>
      <c r="BL1731" s="118"/>
      <c r="BM1731" s="118"/>
      <c r="BN1731" s="118"/>
      <c r="BO1731" s="118"/>
      <c r="BP1731" s="118"/>
      <c r="BQ1731" s="118"/>
      <c r="BR1731" s="118"/>
      <c r="BS1731" s="118"/>
      <c r="BT1731" s="118"/>
      <c r="BU1731" s="118"/>
      <c r="BV1731" s="118"/>
      <c r="BW1731" s="118"/>
      <c r="BX1731" s="118"/>
      <c r="BY1731" s="118"/>
      <c r="BZ1731" s="118"/>
      <c r="CA1731" s="118"/>
      <c r="CB1731" s="118"/>
      <c r="CC1731" s="118"/>
      <c r="CD1731" s="118"/>
      <c r="CE1731" s="118"/>
      <c r="CF1731" s="118"/>
      <c r="CG1731" s="118"/>
      <c r="CH1731" s="118"/>
      <c r="CI1731" s="118"/>
      <c r="CJ1731" s="118"/>
      <c r="CK1731" s="118"/>
      <c r="CL1731" s="118"/>
      <c r="CM1731" s="118"/>
      <c r="CN1731" s="118"/>
      <c r="CO1731" s="118"/>
      <c r="CP1731" s="118"/>
      <c r="CQ1731" s="118"/>
      <c r="CR1731" s="118"/>
    </row>
    <row r="1732" spans="1:96" s="92" customFormat="1" ht="16" customHeight="1">
      <c r="A1732" s="94" t="s">
        <v>3747</v>
      </c>
      <c r="B1732" s="94" t="s">
        <v>3451</v>
      </c>
      <c r="C1732" s="94" t="s">
        <v>16</v>
      </c>
      <c r="D1732" s="142">
        <v>98119</v>
      </c>
      <c r="E1732" s="96" t="s">
        <v>3748</v>
      </c>
      <c r="F1732" s="143">
        <v>39269</v>
      </c>
      <c r="G1732" s="94" t="s">
        <v>2110</v>
      </c>
      <c r="H1732" s="146">
        <v>6</v>
      </c>
      <c r="I1732" s="146"/>
      <c r="J1732" s="96" t="s">
        <v>19</v>
      </c>
      <c r="K1732" s="92" t="s">
        <v>3742</v>
      </c>
      <c r="L1732" s="144"/>
      <c r="M1732" s="135" t="s">
        <v>3</v>
      </c>
      <c r="N1732" s="92">
        <v>27</v>
      </c>
      <c r="O1732" s="92">
        <v>7</v>
      </c>
      <c r="P1732" s="135">
        <v>2007</v>
      </c>
      <c r="Q1732" s="145">
        <v>47.6384586</v>
      </c>
      <c r="R1732" s="145">
        <v>-122.36740789999899</v>
      </c>
      <c r="S1732" s="92" t="s">
        <v>5654</v>
      </c>
      <c r="T1732" s="118"/>
      <c r="U1732" s="118"/>
      <c r="V1732" s="118"/>
      <c r="W1732" s="118"/>
      <c r="X1732" s="118"/>
      <c r="Y1732" s="118"/>
      <c r="Z1732" s="118"/>
      <c r="AA1732" s="118"/>
      <c r="AB1732" s="118"/>
      <c r="AC1732" s="118"/>
      <c r="AD1732" s="118"/>
      <c r="AE1732" s="118"/>
      <c r="AF1732" s="118"/>
      <c r="AG1732" s="118"/>
      <c r="AH1732" s="118"/>
      <c r="AI1732" s="118"/>
      <c r="AJ1732" s="118"/>
      <c r="AK1732" s="118"/>
      <c r="AL1732" s="118"/>
      <c r="AM1732" s="118"/>
      <c r="AN1732" s="118"/>
      <c r="AO1732" s="118"/>
      <c r="AP1732" s="118"/>
      <c r="AQ1732" s="118"/>
      <c r="AR1732" s="118"/>
      <c r="AS1732" s="118"/>
      <c r="AT1732" s="118"/>
      <c r="AU1732" s="118"/>
      <c r="AV1732" s="118"/>
      <c r="AW1732" s="118"/>
      <c r="AX1732" s="118"/>
      <c r="AY1732" s="118"/>
      <c r="AZ1732" s="118"/>
      <c r="BA1732" s="118"/>
      <c r="BB1732" s="118"/>
      <c r="BC1732" s="118"/>
      <c r="BD1732" s="118"/>
      <c r="BE1732" s="118"/>
      <c r="BF1732" s="118"/>
      <c r="BG1732" s="118"/>
      <c r="BH1732" s="118"/>
      <c r="BI1732" s="118"/>
      <c r="BJ1732" s="118"/>
      <c r="BK1732" s="118"/>
      <c r="BL1732" s="118"/>
      <c r="BM1732" s="118"/>
      <c r="BN1732" s="118"/>
      <c r="BO1732" s="118"/>
      <c r="BP1732" s="118"/>
      <c r="BQ1732" s="118"/>
      <c r="BR1732" s="118"/>
      <c r="BS1732" s="118"/>
      <c r="BT1732" s="118"/>
      <c r="BU1732" s="118"/>
      <c r="BV1732" s="118"/>
      <c r="BW1732" s="118"/>
      <c r="BX1732" s="118"/>
      <c r="BY1732" s="118"/>
      <c r="BZ1732" s="118"/>
      <c r="CA1732" s="118"/>
      <c r="CB1732" s="118"/>
      <c r="CC1732" s="118"/>
      <c r="CD1732" s="118"/>
      <c r="CE1732" s="118"/>
      <c r="CF1732" s="118"/>
      <c r="CG1732" s="118"/>
      <c r="CH1732" s="118"/>
      <c r="CI1732" s="118"/>
      <c r="CJ1732" s="118"/>
      <c r="CK1732" s="118"/>
      <c r="CL1732" s="118"/>
      <c r="CM1732" s="118"/>
      <c r="CN1732" s="118"/>
      <c r="CO1732" s="118"/>
      <c r="CP1732" s="118"/>
      <c r="CQ1732" s="118"/>
      <c r="CR1732" s="118"/>
    </row>
    <row r="1733" spans="1:96" s="92" customFormat="1" ht="16" customHeight="1">
      <c r="A1733" s="94" t="s">
        <v>3763</v>
      </c>
      <c r="B1733" s="94" t="s">
        <v>3451</v>
      </c>
      <c r="C1733" s="94" t="s">
        <v>16</v>
      </c>
      <c r="D1733" s="148">
        <v>98119</v>
      </c>
      <c r="E1733" s="95" t="s">
        <v>3764</v>
      </c>
      <c r="F1733" s="143">
        <v>39280</v>
      </c>
      <c r="G1733" s="94" t="s">
        <v>2110</v>
      </c>
      <c r="H1733" s="149">
        <v>14</v>
      </c>
      <c r="I1733" s="149"/>
      <c r="J1733" s="95" t="s">
        <v>19</v>
      </c>
      <c r="K1733" s="92" t="s">
        <v>3742</v>
      </c>
      <c r="L1733" s="144"/>
      <c r="M1733" s="135" t="s">
        <v>3</v>
      </c>
      <c r="N1733" s="92">
        <v>29</v>
      </c>
      <c r="O1733" s="92">
        <v>7</v>
      </c>
      <c r="P1733" s="135">
        <v>2007</v>
      </c>
      <c r="Q1733" s="145">
        <v>47.6384586</v>
      </c>
      <c r="R1733" s="145">
        <v>-122.36740789999899</v>
      </c>
      <c r="S1733" s="92" t="s">
        <v>5654</v>
      </c>
      <c r="T1733" s="118"/>
      <c r="U1733" s="118"/>
      <c r="V1733" s="118"/>
      <c r="W1733" s="118"/>
      <c r="X1733" s="118"/>
      <c r="Y1733" s="118"/>
      <c r="Z1733" s="118"/>
      <c r="AA1733" s="118"/>
      <c r="AB1733" s="118"/>
      <c r="AC1733" s="118"/>
      <c r="AD1733" s="118"/>
      <c r="AE1733" s="118"/>
      <c r="AF1733" s="118"/>
      <c r="AG1733" s="118"/>
      <c r="AH1733" s="118"/>
      <c r="AI1733" s="118"/>
      <c r="AJ1733" s="118"/>
      <c r="AK1733" s="118"/>
      <c r="AL1733" s="118"/>
      <c r="AM1733" s="118"/>
      <c r="AN1733" s="118"/>
      <c r="AO1733" s="118"/>
      <c r="AP1733" s="118"/>
      <c r="AQ1733" s="118"/>
      <c r="AR1733" s="118"/>
      <c r="AS1733" s="118"/>
      <c r="AT1733" s="118"/>
      <c r="AU1733" s="118"/>
      <c r="AV1733" s="118"/>
      <c r="AW1733" s="118"/>
      <c r="AX1733" s="118"/>
      <c r="AY1733" s="118"/>
      <c r="AZ1733" s="118"/>
      <c r="BA1733" s="118"/>
      <c r="BB1733" s="118"/>
      <c r="BC1733" s="118"/>
      <c r="BD1733" s="118"/>
      <c r="BE1733" s="118"/>
      <c r="BF1733" s="118"/>
      <c r="BG1733" s="118"/>
      <c r="BH1733" s="118"/>
      <c r="BI1733" s="118"/>
      <c r="BJ1733" s="118"/>
      <c r="BK1733" s="118"/>
      <c r="BL1733" s="118"/>
      <c r="BM1733" s="118"/>
      <c r="BN1733" s="118"/>
      <c r="BO1733" s="118"/>
      <c r="BP1733" s="118"/>
      <c r="BQ1733" s="118"/>
      <c r="BR1733" s="118"/>
      <c r="BS1733" s="118"/>
      <c r="BT1733" s="118"/>
      <c r="BU1733" s="118"/>
      <c r="BV1733" s="118"/>
      <c r="BW1733" s="118"/>
      <c r="BX1733" s="118"/>
      <c r="BY1733" s="118"/>
      <c r="BZ1733" s="118"/>
      <c r="CA1733" s="118"/>
      <c r="CB1733" s="118"/>
      <c r="CC1733" s="118"/>
      <c r="CD1733" s="118"/>
      <c r="CE1733" s="118"/>
      <c r="CF1733" s="118"/>
      <c r="CG1733" s="118"/>
      <c r="CH1733" s="118"/>
      <c r="CI1733" s="118"/>
      <c r="CJ1733" s="118"/>
      <c r="CK1733" s="118"/>
      <c r="CL1733" s="118"/>
      <c r="CM1733" s="118"/>
      <c r="CN1733" s="118"/>
      <c r="CO1733" s="118"/>
      <c r="CP1733" s="118"/>
      <c r="CQ1733" s="118"/>
      <c r="CR1733" s="118"/>
    </row>
    <row r="1734" spans="1:96" s="92" customFormat="1" ht="16" customHeight="1">
      <c r="A1734" s="94" t="s">
        <v>3767</v>
      </c>
      <c r="B1734" s="94" t="s">
        <v>3451</v>
      </c>
      <c r="C1734" s="94" t="s">
        <v>16</v>
      </c>
      <c r="D1734" s="141">
        <v>98119</v>
      </c>
      <c r="E1734" s="92" t="s">
        <v>3768</v>
      </c>
      <c r="F1734" s="143">
        <v>39294</v>
      </c>
      <c r="G1734" s="94" t="s">
        <v>2110</v>
      </c>
      <c r="H1734" s="147">
        <v>50</v>
      </c>
      <c r="I1734" s="147"/>
      <c r="J1734" s="92" t="s">
        <v>19</v>
      </c>
      <c r="K1734" s="92" t="s">
        <v>3742</v>
      </c>
      <c r="L1734" s="144"/>
      <c r="M1734" s="135" t="s">
        <v>3</v>
      </c>
      <c r="N1734" s="92">
        <v>31</v>
      </c>
      <c r="O1734" s="92">
        <v>7</v>
      </c>
      <c r="P1734" s="135">
        <v>2007</v>
      </c>
      <c r="Q1734" s="145">
        <v>47.6384586</v>
      </c>
      <c r="R1734" s="145">
        <v>-122.36740789999899</v>
      </c>
      <c r="S1734" s="92" t="s">
        <v>5654</v>
      </c>
      <c r="T1734" s="118"/>
      <c r="U1734" s="118"/>
      <c r="V1734" s="118"/>
      <c r="W1734" s="118"/>
      <c r="X1734" s="118"/>
      <c r="Y1734" s="118"/>
      <c r="Z1734" s="118"/>
      <c r="AA1734" s="118"/>
      <c r="AB1734" s="118"/>
      <c r="AC1734" s="118"/>
      <c r="AD1734" s="118"/>
      <c r="AE1734" s="118"/>
      <c r="AF1734" s="118"/>
      <c r="AG1734" s="118"/>
      <c r="AH1734" s="118"/>
      <c r="AI1734" s="118"/>
      <c r="AJ1734" s="118"/>
      <c r="AK1734" s="118"/>
      <c r="AL1734" s="118"/>
      <c r="AM1734" s="118"/>
      <c r="AN1734" s="118"/>
      <c r="AO1734" s="118"/>
      <c r="AP1734" s="118"/>
      <c r="AQ1734" s="118"/>
      <c r="AR1734" s="118"/>
      <c r="AS1734" s="118"/>
      <c r="AT1734" s="118"/>
      <c r="AU1734" s="118"/>
      <c r="AV1734" s="118"/>
      <c r="AW1734" s="118"/>
      <c r="AX1734" s="118"/>
      <c r="AY1734" s="118"/>
      <c r="AZ1734" s="118"/>
      <c r="BA1734" s="118"/>
      <c r="BB1734" s="118"/>
      <c r="BC1734" s="118"/>
      <c r="BD1734" s="118"/>
      <c r="BE1734" s="118"/>
      <c r="BF1734" s="118"/>
      <c r="BG1734" s="118"/>
      <c r="BH1734" s="118"/>
      <c r="BI1734" s="118"/>
      <c r="BJ1734" s="118"/>
      <c r="BK1734" s="118"/>
      <c r="BL1734" s="118"/>
      <c r="BM1734" s="118"/>
      <c r="BN1734" s="118"/>
      <c r="BO1734" s="118"/>
      <c r="BP1734" s="118"/>
      <c r="BQ1734" s="118"/>
      <c r="BR1734" s="118"/>
      <c r="BS1734" s="118"/>
      <c r="BT1734" s="118"/>
      <c r="BU1734" s="118"/>
      <c r="BV1734" s="118"/>
      <c r="BW1734" s="118"/>
      <c r="BX1734" s="118"/>
      <c r="BY1734" s="118"/>
      <c r="BZ1734" s="118"/>
      <c r="CA1734" s="118"/>
      <c r="CB1734" s="118"/>
      <c r="CC1734" s="118"/>
      <c r="CD1734" s="118"/>
      <c r="CE1734" s="118"/>
      <c r="CF1734" s="118"/>
      <c r="CG1734" s="118"/>
      <c r="CH1734" s="118"/>
      <c r="CI1734" s="118"/>
      <c r="CJ1734" s="118"/>
      <c r="CK1734" s="118"/>
      <c r="CL1734" s="118"/>
      <c r="CM1734" s="118"/>
      <c r="CN1734" s="118"/>
      <c r="CO1734" s="118"/>
      <c r="CP1734" s="118"/>
      <c r="CQ1734" s="118"/>
      <c r="CR1734" s="118"/>
    </row>
    <row r="1735" spans="1:96" s="92" customFormat="1" ht="16" customHeight="1">
      <c r="A1735" s="94" t="s">
        <v>3771</v>
      </c>
      <c r="B1735" s="94" t="s">
        <v>3451</v>
      </c>
      <c r="C1735" s="94" t="s">
        <v>16</v>
      </c>
      <c r="D1735" s="142">
        <v>98119</v>
      </c>
      <c r="E1735" s="96" t="s">
        <v>3772</v>
      </c>
      <c r="F1735" s="143">
        <v>39301</v>
      </c>
      <c r="G1735" s="94" t="s">
        <v>2110</v>
      </c>
      <c r="H1735" s="146">
        <v>16</v>
      </c>
      <c r="I1735" s="146"/>
      <c r="J1735" s="96" t="s">
        <v>19</v>
      </c>
      <c r="K1735" s="92" t="s">
        <v>3742</v>
      </c>
      <c r="L1735" s="144"/>
      <c r="M1735" s="135" t="s">
        <v>3</v>
      </c>
      <c r="N1735" s="92">
        <v>32</v>
      </c>
      <c r="O1735" s="92">
        <v>8</v>
      </c>
      <c r="P1735" s="135">
        <v>2007</v>
      </c>
      <c r="Q1735" s="145">
        <v>47.6384586</v>
      </c>
      <c r="R1735" s="145">
        <v>-122.36740789999899</v>
      </c>
      <c r="S1735" s="92" t="s">
        <v>5654</v>
      </c>
      <c r="T1735" s="118"/>
      <c r="U1735" s="118"/>
      <c r="V1735" s="118"/>
      <c r="W1735" s="118"/>
      <c r="X1735" s="118"/>
      <c r="Y1735" s="118"/>
      <c r="Z1735" s="118"/>
      <c r="AA1735" s="118"/>
      <c r="AB1735" s="118"/>
      <c r="AC1735" s="118"/>
      <c r="AD1735" s="118"/>
      <c r="AE1735" s="118"/>
      <c r="AF1735" s="118"/>
      <c r="AG1735" s="118"/>
      <c r="AH1735" s="118"/>
      <c r="AI1735" s="118"/>
      <c r="AJ1735" s="118"/>
      <c r="AK1735" s="118"/>
      <c r="AL1735" s="118"/>
      <c r="AM1735" s="118"/>
      <c r="AN1735" s="118"/>
      <c r="AO1735" s="118"/>
      <c r="AP1735" s="118"/>
      <c r="AQ1735" s="118"/>
      <c r="AR1735" s="118"/>
      <c r="AS1735" s="118"/>
      <c r="AT1735" s="118"/>
      <c r="AU1735" s="118"/>
      <c r="AV1735" s="118"/>
      <c r="AW1735" s="118"/>
      <c r="AX1735" s="118"/>
      <c r="AY1735" s="118"/>
      <c r="AZ1735" s="118"/>
      <c r="BA1735" s="118"/>
      <c r="BB1735" s="118"/>
      <c r="BC1735" s="118"/>
      <c r="BD1735" s="118"/>
      <c r="BE1735" s="118"/>
      <c r="BF1735" s="118"/>
      <c r="BG1735" s="118"/>
      <c r="BH1735" s="118"/>
      <c r="BI1735" s="118"/>
      <c r="BJ1735" s="118"/>
      <c r="BK1735" s="118"/>
      <c r="BL1735" s="118"/>
      <c r="BM1735" s="118"/>
      <c r="BN1735" s="118"/>
      <c r="BO1735" s="118"/>
      <c r="BP1735" s="118"/>
      <c r="BQ1735" s="118"/>
      <c r="BR1735" s="118"/>
      <c r="BS1735" s="118"/>
      <c r="BT1735" s="118"/>
      <c r="BU1735" s="118"/>
      <c r="BV1735" s="118"/>
      <c r="BW1735" s="118"/>
      <c r="BX1735" s="118"/>
      <c r="BY1735" s="118"/>
      <c r="BZ1735" s="118"/>
      <c r="CA1735" s="118"/>
      <c r="CB1735" s="118"/>
      <c r="CC1735" s="118"/>
      <c r="CD1735" s="118"/>
      <c r="CE1735" s="118"/>
      <c r="CF1735" s="118"/>
      <c r="CG1735" s="118"/>
      <c r="CH1735" s="118"/>
      <c r="CI1735" s="118"/>
      <c r="CJ1735" s="118"/>
      <c r="CK1735" s="118"/>
      <c r="CL1735" s="118"/>
      <c r="CM1735" s="118"/>
      <c r="CN1735" s="118"/>
      <c r="CO1735" s="118"/>
      <c r="CP1735" s="118"/>
      <c r="CQ1735" s="118"/>
      <c r="CR1735" s="118"/>
    </row>
    <row r="1736" spans="1:96" s="92" customFormat="1" ht="16" customHeight="1">
      <c r="A1736" s="94" t="s">
        <v>3779</v>
      </c>
      <c r="B1736" s="94" t="s">
        <v>3451</v>
      </c>
      <c r="C1736" s="94" t="s">
        <v>16</v>
      </c>
      <c r="D1736" s="141">
        <v>98119</v>
      </c>
      <c r="E1736" s="92" t="s">
        <v>3780</v>
      </c>
      <c r="F1736" s="143">
        <v>39308</v>
      </c>
      <c r="G1736" s="94" t="s">
        <v>2110</v>
      </c>
      <c r="H1736" s="147">
        <v>13</v>
      </c>
      <c r="I1736" s="147"/>
      <c r="J1736" s="92" t="s">
        <v>19</v>
      </c>
      <c r="K1736" s="92" t="s">
        <v>3742</v>
      </c>
      <c r="L1736" s="144"/>
      <c r="M1736" s="135" t="s">
        <v>3</v>
      </c>
      <c r="N1736" s="92">
        <v>33</v>
      </c>
      <c r="O1736" s="92">
        <v>8</v>
      </c>
      <c r="P1736" s="135">
        <v>2007</v>
      </c>
      <c r="Q1736" s="145">
        <v>47.6384586</v>
      </c>
      <c r="R1736" s="145">
        <v>-122.36740789999899</v>
      </c>
      <c r="S1736" s="92" t="s">
        <v>5654</v>
      </c>
      <c r="T1736" s="118"/>
      <c r="U1736" s="118"/>
      <c r="V1736" s="118"/>
      <c r="W1736" s="118"/>
      <c r="X1736" s="118"/>
      <c r="Y1736" s="118"/>
      <c r="Z1736" s="118"/>
      <c r="AA1736" s="118"/>
      <c r="AB1736" s="118"/>
      <c r="AC1736" s="118"/>
      <c r="AD1736" s="118"/>
      <c r="AE1736" s="118"/>
      <c r="AF1736" s="118"/>
      <c r="AG1736" s="118"/>
      <c r="AH1736" s="118"/>
      <c r="AI1736" s="118"/>
      <c r="AJ1736" s="118"/>
      <c r="AK1736" s="118"/>
      <c r="AL1736" s="118"/>
      <c r="AM1736" s="118"/>
      <c r="AN1736" s="118"/>
      <c r="AO1736" s="118"/>
      <c r="AP1736" s="118"/>
      <c r="AQ1736" s="118"/>
      <c r="AR1736" s="118"/>
      <c r="AS1736" s="118"/>
      <c r="AT1736" s="118"/>
      <c r="AU1736" s="118"/>
      <c r="AV1736" s="118"/>
      <c r="AW1736" s="118"/>
      <c r="AX1736" s="118"/>
      <c r="AY1736" s="118"/>
      <c r="AZ1736" s="118"/>
      <c r="BA1736" s="118"/>
      <c r="BB1736" s="118"/>
      <c r="BC1736" s="118"/>
      <c r="BD1736" s="118"/>
      <c r="BE1736" s="118"/>
      <c r="BF1736" s="118"/>
      <c r="BG1736" s="118"/>
      <c r="BH1736" s="118"/>
      <c r="BI1736" s="118"/>
      <c r="BJ1736" s="118"/>
      <c r="BK1736" s="118"/>
      <c r="BL1736" s="118"/>
      <c r="BM1736" s="118"/>
      <c r="BN1736" s="118"/>
      <c r="BO1736" s="118"/>
      <c r="BP1736" s="118"/>
      <c r="BQ1736" s="118"/>
      <c r="BR1736" s="118"/>
      <c r="BS1736" s="118"/>
      <c r="BT1736" s="118"/>
      <c r="BU1736" s="118"/>
      <c r="BV1736" s="118"/>
      <c r="BW1736" s="118"/>
      <c r="BX1736" s="118"/>
      <c r="BY1736" s="118"/>
      <c r="BZ1736" s="118"/>
      <c r="CA1736" s="118"/>
      <c r="CB1736" s="118"/>
      <c r="CC1736" s="118"/>
      <c r="CD1736" s="118"/>
      <c r="CE1736" s="118"/>
      <c r="CF1736" s="118"/>
      <c r="CG1736" s="118"/>
      <c r="CH1736" s="118"/>
      <c r="CI1736" s="118"/>
      <c r="CJ1736" s="118"/>
      <c r="CK1736" s="118"/>
      <c r="CL1736" s="118"/>
      <c r="CM1736" s="118"/>
      <c r="CN1736" s="118"/>
      <c r="CO1736" s="118"/>
      <c r="CP1736" s="118"/>
      <c r="CQ1736" s="118"/>
      <c r="CR1736" s="118"/>
    </row>
    <row r="1737" spans="1:96" s="92" customFormat="1" ht="16" customHeight="1">
      <c r="A1737" s="94" t="s">
        <v>3783</v>
      </c>
      <c r="B1737" s="94" t="s">
        <v>3451</v>
      </c>
      <c r="C1737" s="94" t="s">
        <v>16</v>
      </c>
      <c r="D1737" s="142">
        <v>98119</v>
      </c>
      <c r="E1737" s="96" t="s">
        <v>3782</v>
      </c>
      <c r="F1737" s="143">
        <v>39315</v>
      </c>
      <c r="G1737" s="94" t="s">
        <v>2110</v>
      </c>
      <c r="H1737" s="146">
        <v>9</v>
      </c>
      <c r="I1737" s="146"/>
      <c r="J1737" s="96" t="s">
        <v>19</v>
      </c>
      <c r="K1737" s="92" t="s">
        <v>3742</v>
      </c>
      <c r="L1737" s="144"/>
      <c r="M1737" s="135" t="s">
        <v>3</v>
      </c>
      <c r="N1737" s="92">
        <v>34</v>
      </c>
      <c r="O1737" s="92">
        <v>8</v>
      </c>
      <c r="P1737" s="135">
        <v>2007</v>
      </c>
      <c r="Q1737" s="145">
        <v>47.6384586</v>
      </c>
      <c r="R1737" s="145">
        <v>-122.36740789999899</v>
      </c>
      <c r="S1737" s="92" t="s">
        <v>5654</v>
      </c>
      <c r="T1737" s="118"/>
      <c r="U1737" s="118"/>
      <c r="V1737" s="118"/>
      <c r="W1737" s="118"/>
      <c r="X1737" s="118"/>
      <c r="Y1737" s="118"/>
      <c r="Z1737" s="118"/>
      <c r="AA1737" s="118"/>
      <c r="AB1737" s="118"/>
      <c r="AC1737" s="118"/>
      <c r="AD1737" s="118"/>
      <c r="AE1737" s="118"/>
      <c r="AF1737" s="118"/>
      <c r="AG1737" s="118"/>
      <c r="AH1737" s="118"/>
      <c r="AI1737" s="118"/>
      <c r="AJ1737" s="118"/>
      <c r="AK1737" s="118"/>
      <c r="AL1737" s="118"/>
      <c r="AM1737" s="118"/>
      <c r="AN1737" s="118"/>
      <c r="AO1737" s="118"/>
      <c r="AP1737" s="118"/>
      <c r="AQ1737" s="118"/>
      <c r="AR1737" s="118"/>
      <c r="AS1737" s="118"/>
      <c r="AT1737" s="118"/>
      <c r="AU1737" s="118"/>
      <c r="AV1737" s="118"/>
      <c r="AW1737" s="118"/>
      <c r="AX1737" s="118"/>
      <c r="AY1737" s="118"/>
      <c r="AZ1737" s="118"/>
      <c r="BA1737" s="118"/>
      <c r="BB1737" s="118"/>
      <c r="BC1737" s="118"/>
      <c r="BD1737" s="118"/>
      <c r="BE1737" s="118"/>
      <c r="BF1737" s="118"/>
      <c r="BG1737" s="118"/>
      <c r="BH1737" s="118"/>
      <c r="BI1737" s="118"/>
      <c r="BJ1737" s="118"/>
      <c r="BK1737" s="118"/>
      <c r="BL1737" s="118"/>
      <c r="BM1737" s="118"/>
      <c r="BN1737" s="118"/>
      <c r="BO1737" s="118"/>
      <c r="BP1737" s="118"/>
      <c r="BQ1737" s="118"/>
      <c r="BR1737" s="118"/>
      <c r="BS1737" s="118"/>
      <c r="BT1737" s="118"/>
      <c r="BU1737" s="118"/>
      <c r="BV1737" s="118"/>
      <c r="BW1737" s="118"/>
      <c r="BX1737" s="118"/>
      <c r="BY1737" s="118"/>
      <c r="BZ1737" s="118"/>
      <c r="CA1737" s="118"/>
      <c r="CB1737" s="118"/>
      <c r="CC1737" s="118"/>
      <c r="CD1737" s="118"/>
      <c r="CE1737" s="118"/>
      <c r="CF1737" s="118"/>
      <c r="CG1737" s="118"/>
      <c r="CH1737" s="118"/>
      <c r="CI1737" s="118"/>
      <c r="CJ1737" s="118"/>
      <c r="CK1737" s="118"/>
      <c r="CL1737" s="118"/>
      <c r="CM1737" s="118"/>
      <c r="CN1737" s="118"/>
      <c r="CO1737" s="118"/>
      <c r="CP1737" s="118"/>
      <c r="CQ1737" s="118"/>
      <c r="CR1737" s="118"/>
    </row>
    <row r="1738" spans="1:96" s="92" customFormat="1" ht="16" customHeight="1">
      <c r="A1738" s="94" t="s">
        <v>3786</v>
      </c>
      <c r="B1738" s="94" t="s">
        <v>3451</v>
      </c>
      <c r="C1738" s="94" t="s">
        <v>16</v>
      </c>
      <c r="D1738" s="142">
        <v>98119</v>
      </c>
      <c r="E1738" s="96" t="s">
        <v>3787</v>
      </c>
      <c r="F1738" s="143">
        <v>39337</v>
      </c>
      <c r="G1738" s="94" t="s">
        <v>2110</v>
      </c>
      <c r="H1738" s="146">
        <v>53</v>
      </c>
      <c r="I1738" s="146"/>
      <c r="J1738" s="96" t="s">
        <v>19</v>
      </c>
      <c r="K1738" s="92" t="s">
        <v>3742</v>
      </c>
      <c r="L1738" s="144"/>
      <c r="M1738" s="135" t="s">
        <v>3</v>
      </c>
      <c r="N1738" s="92">
        <v>37</v>
      </c>
      <c r="O1738" s="92">
        <v>9</v>
      </c>
      <c r="P1738" s="135">
        <v>2007</v>
      </c>
      <c r="Q1738" s="145">
        <v>47.6384586</v>
      </c>
      <c r="R1738" s="145">
        <v>-122.36740789999899</v>
      </c>
      <c r="S1738" s="92" t="s">
        <v>5654</v>
      </c>
      <c r="T1738" s="118"/>
      <c r="U1738" s="118"/>
      <c r="V1738" s="118"/>
      <c r="W1738" s="118"/>
      <c r="X1738" s="118"/>
      <c r="Y1738" s="118"/>
      <c r="Z1738" s="118"/>
      <c r="AA1738" s="118"/>
      <c r="AB1738" s="118"/>
      <c r="AC1738" s="118"/>
      <c r="AD1738" s="118"/>
      <c r="AE1738" s="118"/>
      <c r="AF1738" s="118"/>
      <c r="AG1738" s="118"/>
      <c r="AH1738" s="118"/>
      <c r="AI1738" s="118"/>
      <c r="AJ1738" s="118"/>
      <c r="AK1738" s="118"/>
      <c r="AL1738" s="118"/>
      <c r="AM1738" s="118"/>
      <c r="AN1738" s="118"/>
      <c r="AO1738" s="118"/>
      <c r="AP1738" s="118"/>
      <c r="AQ1738" s="118"/>
      <c r="AR1738" s="118"/>
      <c r="AS1738" s="118"/>
      <c r="AT1738" s="118"/>
      <c r="AU1738" s="118"/>
      <c r="AV1738" s="118"/>
      <c r="AW1738" s="118"/>
      <c r="AX1738" s="118"/>
      <c r="AY1738" s="118"/>
      <c r="AZ1738" s="118"/>
      <c r="BA1738" s="118"/>
      <c r="BB1738" s="118"/>
      <c r="BC1738" s="118"/>
      <c r="BD1738" s="118"/>
      <c r="BE1738" s="118"/>
      <c r="BF1738" s="118"/>
      <c r="BG1738" s="118"/>
      <c r="BH1738" s="118"/>
      <c r="BI1738" s="118"/>
      <c r="BJ1738" s="118"/>
      <c r="BK1738" s="118"/>
      <c r="BL1738" s="118"/>
      <c r="BM1738" s="118"/>
      <c r="BN1738" s="118"/>
      <c r="BO1738" s="118"/>
      <c r="BP1738" s="118"/>
      <c r="BQ1738" s="118"/>
      <c r="BR1738" s="118"/>
      <c r="BS1738" s="118"/>
      <c r="BT1738" s="118"/>
      <c r="BU1738" s="118"/>
      <c r="BV1738" s="118"/>
      <c r="BW1738" s="118"/>
      <c r="BX1738" s="118"/>
      <c r="BY1738" s="118"/>
      <c r="BZ1738" s="118"/>
      <c r="CA1738" s="118"/>
      <c r="CB1738" s="118"/>
      <c r="CC1738" s="118"/>
      <c r="CD1738" s="118"/>
      <c r="CE1738" s="118"/>
      <c r="CF1738" s="118"/>
      <c r="CG1738" s="118"/>
      <c r="CH1738" s="118"/>
      <c r="CI1738" s="118"/>
      <c r="CJ1738" s="118"/>
      <c r="CK1738" s="118"/>
      <c r="CL1738" s="118"/>
      <c r="CM1738" s="118"/>
      <c r="CN1738" s="118"/>
      <c r="CO1738" s="118"/>
      <c r="CP1738" s="118"/>
      <c r="CQ1738" s="118"/>
      <c r="CR1738" s="118"/>
    </row>
    <row r="1739" spans="1:96" s="92" customFormat="1" ht="16" customHeight="1">
      <c r="A1739" s="94" t="s">
        <v>3773</v>
      </c>
      <c r="B1739" s="94" t="s">
        <v>3451</v>
      </c>
      <c r="C1739" s="94" t="s">
        <v>16</v>
      </c>
      <c r="D1739" s="142">
        <v>98119</v>
      </c>
      <c r="E1739" s="96" t="s">
        <v>3774</v>
      </c>
      <c r="F1739" s="143">
        <v>39301</v>
      </c>
      <c r="G1739" s="94" t="s">
        <v>2550</v>
      </c>
      <c r="H1739" s="146">
        <v>1</v>
      </c>
      <c r="I1739" s="146"/>
      <c r="J1739" s="96" t="s">
        <v>19</v>
      </c>
      <c r="K1739" s="92" t="s">
        <v>3742</v>
      </c>
      <c r="L1739" s="144"/>
      <c r="M1739" s="135" t="s">
        <v>3</v>
      </c>
      <c r="N1739" s="92">
        <v>32</v>
      </c>
      <c r="O1739" s="92">
        <v>8</v>
      </c>
      <c r="P1739" s="135">
        <v>2007</v>
      </c>
      <c r="Q1739" s="145">
        <v>47.6384586</v>
      </c>
      <c r="R1739" s="145">
        <v>-122.36740789999899</v>
      </c>
      <c r="S1739" s="92" t="s">
        <v>5654</v>
      </c>
      <c r="T1739" s="118"/>
      <c r="U1739" s="118"/>
      <c r="V1739" s="118"/>
      <c r="W1739" s="118"/>
      <c r="X1739" s="118"/>
      <c r="Y1739" s="118"/>
      <c r="Z1739" s="118"/>
      <c r="AA1739" s="118"/>
      <c r="AB1739" s="118"/>
      <c r="AC1739" s="118"/>
      <c r="AD1739" s="118"/>
      <c r="AE1739" s="118"/>
      <c r="AF1739" s="118"/>
      <c r="AG1739" s="118"/>
      <c r="AH1739" s="118"/>
      <c r="AI1739" s="118"/>
      <c r="AJ1739" s="118"/>
      <c r="AK1739" s="118"/>
      <c r="AL1739" s="118"/>
      <c r="AM1739" s="118"/>
      <c r="AN1739" s="118"/>
      <c r="AO1739" s="118"/>
      <c r="AP1739" s="118"/>
      <c r="AQ1739" s="118"/>
      <c r="AR1739" s="118"/>
      <c r="AS1739" s="118"/>
      <c r="AT1739" s="118"/>
      <c r="AU1739" s="118"/>
      <c r="AV1739" s="118"/>
      <c r="AW1739" s="118"/>
      <c r="AX1739" s="118"/>
      <c r="AY1739" s="118"/>
      <c r="AZ1739" s="118"/>
      <c r="BA1739" s="118"/>
      <c r="BB1739" s="118"/>
      <c r="BC1739" s="118"/>
      <c r="BD1739" s="118"/>
      <c r="BE1739" s="118"/>
      <c r="BF1739" s="118"/>
      <c r="BG1739" s="118"/>
      <c r="BH1739" s="118"/>
      <c r="BI1739" s="118"/>
      <c r="BJ1739" s="118"/>
      <c r="BK1739" s="118"/>
      <c r="BL1739" s="118"/>
      <c r="BM1739" s="118"/>
      <c r="BN1739" s="118"/>
      <c r="BO1739" s="118"/>
      <c r="BP1739" s="118"/>
      <c r="BQ1739" s="118"/>
      <c r="BR1739" s="118"/>
      <c r="BS1739" s="118"/>
      <c r="BT1739" s="118"/>
      <c r="BU1739" s="118"/>
      <c r="BV1739" s="118"/>
      <c r="BW1739" s="118"/>
      <c r="BX1739" s="118"/>
      <c r="BY1739" s="118"/>
      <c r="BZ1739" s="118"/>
      <c r="CA1739" s="118"/>
      <c r="CB1739" s="118"/>
      <c r="CC1739" s="118"/>
      <c r="CD1739" s="118"/>
      <c r="CE1739" s="118"/>
      <c r="CF1739" s="118"/>
      <c r="CG1739" s="118"/>
      <c r="CH1739" s="118"/>
      <c r="CI1739" s="118"/>
      <c r="CJ1739" s="118"/>
      <c r="CK1739" s="118"/>
      <c r="CL1739" s="118"/>
      <c r="CM1739" s="118"/>
      <c r="CN1739" s="118"/>
      <c r="CO1739" s="118"/>
      <c r="CP1739" s="118"/>
      <c r="CQ1739" s="118"/>
      <c r="CR1739" s="118"/>
    </row>
    <row r="1740" spans="1:96" s="92" customFormat="1" ht="16" customHeight="1">
      <c r="A1740" s="94" t="s">
        <v>3755</v>
      </c>
      <c r="B1740" s="94" t="s">
        <v>3451</v>
      </c>
      <c r="C1740" s="94" t="s">
        <v>16</v>
      </c>
      <c r="D1740" s="142">
        <v>98119</v>
      </c>
      <c r="E1740" s="96" t="s">
        <v>3756</v>
      </c>
      <c r="F1740" s="143">
        <v>39273</v>
      </c>
      <c r="G1740" s="94" t="s">
        <v>3596</v>
      </c>
      <c r="H1740" s="147">
        <v>2</v>
      </c>
      <c r="I1740" s="147"/>
      <c r="J1740" s="92" t="s">
        <v>19</v>
      </c>
      <c r="K1740" s="92" t="s">
        <v>3742</v>
      </c>
      <c r="L1740" s="144"/>
      <c r="M1740" s="135" t="s">
        <v>3</v>
      </c>
      <c r="N1740" s="92">
        <v>28</v>
      </c>
      <c r="O1740" s="92">
        <v>7</v>
      </c>
      <c r="P1740" s="135">
        <v>2007</v>
      </c>
      <c r="Q1740" s="145">
        <v>47.6384586</v>
      </c>
      <c r="R1740" s="145">
        <v>-122.36740789999899</v>
      </c>
      <c r="S1740" s="92" t="s">
        <v>5654</v>
      </c>
      <c r="T1740" s="118"/>
      <c r="U1740" s="118"/>
      <c r="V1740" s="118"/>
      <c r="W1740" s="118"/>
      <c r="X1740" s="118"/>
      <c r="Y1740" s="118"/>
      <c r="Z1740" s="118"/>
      <c r="AA1740" s="118"/>
      <c r="AB1740" s="118"/>
      <c r="AC1740" s="118"/>
      <c r="AD1740" s="118"/>
      <c r="AE1740" s="118"/>
      <c r="AF1740" s="118"/>
      <c r="AG1740" s="118"/>
      <c r="AH1740" s="118"/>
      <c r="AI1740" s="118"/>
      <c r="AJ1740" s="118"/>
      <c r="AK1740" s="118"/>
      <c r="AL1740" s="118"/>
      <c r="AM1740" s="118"/>
      <c r="AN1740" s="118"/>
      <c r="AO1740" s="118"/>
      <c r="AP1740" s="118"/>
      <c r="AQ1740" s="118"/>
      <c r="AR1740" s="118"/>
      <c r="AS1740" s="118"/>
      <c r="AT1740" s="118"/>
      <c r="AU1740" s="118"/>
      <c r="AV1740" s="118"/>
      <c r="AW1740" s="118"/>
      <c r="AX1740" s="118"/>
      <c r="AY1740" s="118"/>
      <c r="AZ1740" s="118"/>
      <c r="BA1740" s="118"/>
      <c r="BB1740" s="118"/>
      <c r="BC1740" s="118"/>
      <c r="BD1740" s="118"/>
      <c r="BE1740" s="118"/>
      <c r="BF1740" s="118"/>
      <c r="BG1740" s="118"/>
      <c r="BH1740" s="118"/>
      <c r="BI1740" s="118"/>
      <c r="BJ1740" s="118"/>
      <c r="BK1740" s="118"/>
      <c r="BL1740" s="118"/>
      <c r="BM1740" s="118"/>
      <c r="BN1740" s="118"/>
      <c r="BO1740" s="118"/>
      <c r="BP1740" s="118"/>
      <c r="BQ1740" s="118"/>
      <c r="BR1740" s="118"/>
      <c r="BS1740" s="118"/>
      <c r="BT1740" s="118"/>
      <c r="BU1740" s="118"/>
      <c r="BV1740" s="118"/>
      <c r="BW1740" s="118"/>
      <c r="BX1740" s="118"/>
      <c r="BY1740" s="118"/>
      <c r="BZ1740" s="118"/>
      <c r="CA1740" s="118"/>
      <c r="CB1740" s="118"/>
      <c r="CC1740" s="118"/>
      <c r="CD1740" s="118"/>
      <c r="CE1740" s="118"/>
      <c r="CF1740" s="118"/>
      <c r="CG1740" s="118"/>
      <c r="CH1740" s="118"/>
      <c r="CI1740" s="118"/>
      <c r="CJ1740" s="118"/>
      <c r="CK1740" s="118"/>
      <c r="CL1740" s="118"/>
      <c r="CM1740" s="118"/>
      <c r="CN1740" s="118"/>
      <c r="CO1740" s="118"/>
      <c r="CP1740" s="118"/>
      <c r="CQ1740" s="118"/>
      <c r="CR1740" s="118"/>
    </row>
    <row r="1741" spans="1:96" s="92" customFormat="1" ht="16" customHeight="1">
      <c r="A1741" s="94" t="s">
        <v>3743</v>
      </c>
      <c r="B1741" s="94" t="s">
        <v>3451</v>
      </c>
      <c r="C1741" s="94" t="s">
        <v>16</v>
      </c>
      <c r="D1741" s="142">
        <v>98119</v>
      </c>
      <c r="E1741" s="96" t="s">
        <v>3744</v>
      </c>
      <c r="F1741" s="143">
        <v>39259</v>
      </c>
      <c r="G1741" s="94" t="s">
        <v>2420</v>
      </c>
      <c r="H1741" s="146">
        <v>7</v>
      </c>
      <c r="I1741" s="146"/>
      <c r="J1741" s="96" t="s">
        <v>19</v>
      </c>
      <c r="K1741" s="92" t="s">
        <v>3742</v>
      </c>
      <c r="L1741" s="144"/>
      <c r="M1741" s="135" t="s">
        <v>3</v>
      </c>
      <c r="N1741" s="92">
        <v>26</v>
      </c>
      <c r="O1741" s="92">
        <v>6</v>
      </c>
      <c r="P1741" s="135">
        <v>2007</v>
      </c>
      <c r="Q1741" s="145">
        <v>47.6384586</v>
      </c>
      <c r="R1741" s="145">
        <v>-122.36740789999899</v>
      </c>
      <c r="S1741" s="92" t="s">
        <v>5654</v>
      </c>
      <c r="T1741" s="118"/>
      <c r="U1741" s="118"/>
      <c r="V1741" s="118"/>
      <c r="W1741" s="118"/>
      <c r="X1741" s="118"/>
      <c r="Y1741" s="118"/>
      <c r="Z1741" s="118"/>
      <c r="AA1741" s="118"/>
      <c r="AB1741" s="118"/>
      <c r="AC1741" s="118"/>
      <c r="AD1741" s="118"/>
      <c r="AE1741" s="118"/>
      <c r="AF1741" s="118"/>
      <c r="AG1741" s="118"/>
      <c r="AH1741" s="118"/>
      <c r="AI1741" s="118"/>
      <c r="AJ1741" s="118"/>
      <c r="AK1741" s="118"/>
      <c r="AL1741" s="118"/>
      <c r="AM1741" s="118"/>
      <c r="AN1741" s="118"/>
      <c r="AO1741" s="118"/>
      <c r="AP1741" s="118"/>
      <c r="AQ1741" s="118"/>
      <c r="AR1741" s="118"/>
      <c r="AS1741" s="118"/>
      <c r="AT1741" s="118"/>
      <c r="AU1741" s="118"/>
      <c r="AV1741" s="118"/>
      <c r="AW1741" s="118"/>
      <c r="AX1741" s="118"/>
      <c r="AY1741" s="118"/>
      <c r="AZ1741" s="118"/>
      <c r="BA1741" s="118"/>
      <c r="BB1741" s="118"/>
      <c r="BC1741" s="118"/>
      <c r="BD1741" s="118"/>
      <c r="BE1741" s="118"/>
      <c r="BF1741" s="118"/>
      <c r="BG1741" s="118"/>
      <c r="BH1741" s="118"/>
      <c r="BI1741" s="118"/>
      <c r="BJ1741" s="118"/>
      <c r="BK1741" s="118"/>
      <c r="BL1741" s="118"/>
      <c r="BM1741" s="118"/>
      <c r="BN1741" s="118"/>
      <c r="BO1741" s="118"/>
      <c r="BP1741" s="118"/>
      <c r="BQ1741" s="118"/>
      <c r="BR1741" s="118"/>
      <c r="BS1741" s="118"/>
      <c r="BT1741" s="118"/>
      <c r="BU1741" s="118"/>
      <c r="BV1741" s="118"/>
      <c r="BW1741" s="118"/>
      <c r="BX1741" s="118"/>
      <c r="BY1741" s="118"/>
      <c r="BZ1741" s="118"/>
      <c r="CA1741" s="118"/>
      <c r="CB1741" s="118"/>
      <c r="CC1741" s="118"/>
      <c r="CD1741" s="118"/>
      <c r="CE1741" s="118"/>
      <c r="CF1741" s="118"/>
      <c r="CG1741" s="118"/>
      <c r="CH1741" s="118"/>
      <c r="CI1741" s="118"/>
      <c r="CJ1741" s="118"/>
      <c r="CK1741" s="118"/>
      <c r="CL1741" s="118"/>
      <c r="CM1741" s="118"/>
      <c r="CN1741" s="118"/>
      <c r="CO1741" s="118"/>
      <c r="CP1741" s="118"/>
      <c r="CQ1741" s="118"/>
      <c r="CR1741" s="118"/>
    </row>
    <row r="1742" spans="1:96" s="92" customFormat="1" ht="16" customHeight="1">
      <c r="A1742" s="94" t="s">
        <v>3749</v>
      </c>
      <c r="B1742" s="94" t="s">
        <v>3451</v>
      </c>
      <c r="C1742" s="94" t="s">
        <v>16</v>
      </c>
      <c r="D1742" s="142">
        <v>98119</v>
      </c>
      <c r="E1742" s="96" t="s">
        <v>3750</v>
      </c>
      <c r="F1742" s="143">
        <v>39269</v>
      </c>
      <c r="G1742" s="94" t="s">
        <v>2420</v>
      </c>
      <c r="H1742" s="146">
        <v>8</v>
      </c>
      <c r="I1742" s="146"/>
      <c r="J1742" s="96" t="s">
        <v>19</v>
      </c>
      <c r="K1742" s="92" t="s">
        <v>3742</v>
      </c>
      <c r="L1742" s="144"/>
      <c r="M1742" s="135" t="s">
        <v>3</v>
      </c>
      <c r="N1742" s="92">
        <v>27</v>
      </c>
      <c r="O1742" s="92">
        <v>7</v>
      </c>
      <c r="P1742" s="135">
        <v>2007</v>
      </c>
      <c r="Q1742" s="145">
        <v>47.6384586</v>
      </c>
      <c r="R1742" s="145">
        <v>-122.36740789999899</v>
      </c>
      <c r="S1742" s="92" t="s">
        <v>5654</v>
      </c>
      <c r="T1742" s="118"/>
      <c r="U1742" s="118"/>
      <c r="V1742" s="118"/>
      <c r="W1742" s="118"/>
      <c r="X1742" s="118"/>
      <c r="Y1742" s="118"/>
      <c r="Z1742" s="118"/>
      <c r="AA1742" s="118"/>
      <c r="AB1742" s="118"/>
      <c r="AC1742" s="118"/>
      <c r="AD1742" s="118"/>
      <c r="AE1742" s="118"/>
      <c r="AF1742" s="118"/>
      <c r="AG1742" s="118"/>
      <c r="AH1742" s="118"/>
      <c r="AI1742" s="118"/>
      <c r="AJ1742" s="118"/>
      <c r="AK1742" s="118"/>
      <c r="AL1742" s="118"/>
      <c r="AM1742" s="118"/>
      <c r="AN1742" s="118"/>
      <c r="AO1742" s="118"/>
      <c r="AP1742" s="118"/>
      <c r="AQ1742" s="118"/>
      <c r="AR1742" s="118"/>
      <c r="AS1742" s="118"/>
      <c r="AT1742" s="118"/>
      <c r="AU1742" s="118"/>
      <c r="AV1742" s="118"/>
      <c r="AW1742" s="118"/>
      <c r="AX1742" s="118"/>
      <c r="AY1742" s="118"/>
      <c r="AZ1742" s="118"/>
      <c r="BA1742" s="118"/>
      <c r="BB1742" s="118"/>
      <c r="BC1742" s="118"/>
      <c r="BD1742" s="118"/>
      <c r="BE1742" s="118"/>
      <c r="BF1742" s="118"/>
      <c r="BG1742" s="118"/>
      <c r="BH1742" s="118"/>
      <c r="BI1742" s="118"/>
      <c r="BJ1742" s="118"/>
      <c r="BK1742" s="118"/>
      <c r="BL1742" s="118"/>
      <c r="BM1742" s="118"/>
      <c r="BN1742" s="118"/>
      <c r="BO1742" s="118"/>
      <c r="BP1742" s="118"/>
      <c r="BQ1742" s="118"/>
      <c r="BR1742" s="118"/>
      <c r="BS1742" s="118"/>
      <c r="BT1742" s="118"/>
      <c r="BU1742" s="118"/>
      <c r="BV1742" s="118"/>
      <c r="BW1742" s="118"/>
      <c r="BX1742" s="118"/>
      <c r="BY1742" s="118"/>
      <c r="BZ1742" s="118"/>
      <c r="CA1742" s="118"/>
      <c r="CB1742" s="118"/>
      <c r="CC1742" s="118"/>
      <c r="CD1742" s="118"/>
      <c r="CE1742" s="118"/>
      <c r="CF1742" s="118"/>
      <c r="CG1742" s="118"/>
      <c r="CH1742" s="118"/>
      <c r="CI1742" s="118"/>
      <c r="CJ1742" s="118"/>
      <c r="CK1742" s="118"/>
      <c r="CL1742" s="118"/>
      <c r="CM1742" s="118"/>
      <c r="CN1742" s="118"/>
      <c r="CO1742" s="118"/>
      <c r="CP1742" s="118"/>
      <c r="CQ1742" s="118"/>
      <c r="CR1742" s="118"/>
    </row>
    <row r="1743" spans="1:96" s="92" customFormat="1" ht="16" customHeight="1">
      <c r="A1743" s="94" t="s">
        <v>3757</v>
      </c>
      <c r="B1743" s="94" t="s">
        <v>3451</v>
      </c>
      <c r="C1743" s="94" t="s">
        <v>16</v>
      </c>
      <c r="D1743" s="142">
        <v>98119</v>
      </c>
      <c r="E1743" s="96" t="s">
        <v>3758</v>
      </c>
      <c r="F1743" s="143">
        <v>39273</v>
      </c>
      <c r="G1743" s="94" t="s">
        <v>2420</v>
      </c>
      <c r="H1743" s="147">
        <v>1</v>
      </c>
      <c r="I1743" s="147"/>
      <c r="J1743" s="92" t="s">
        <v>19</v>
      </c>
      <c r="K1743" s="92" t="s">
        <v>3742</v>
      </c>
      <c r="L1743" s="144"/>
      <c r="M1743" s="135" t="s">
        <v>3</v>
      </c>
      <c r="N1743" s="92">
        <v>28</v>
      </c>
      <c r="O1743" s="92">
        <v>7</v>
      </c>
      <c r="P1743" s="135">
        <v>2007</v>
      </c>
      <c r="Q1743" s="145">
        <v>47.6384586</v>
      </c>
      <c r="R1743" s="145">
        <v>-122.36740789999899</v>
      </c>
      <c r="S1743" s="92" t="s">
        <v>5654</v>
      </c>
      <c r="T1743" s="118"/>
      <c r="U1743" s="118"/>
      <c r="V1743" s="118"/>
      <c r="W1743" s="118"/>
      <c r="X1743" s="118"/>
      <c r="Y1743" s="118"/>
      <c r="Z1743" s="118"/>
      <c r="AA1743" s="118"/>
      <c r="AB1743" s="118"/>
      <c r="AC1743" s="118"/>
      <c r="AD1743" s="118"/>
      <c r="AE1743" s="118"/>
      <c r="AF1743" s="118"/>
      <c r="AG1743" s="118"/>
      <c r="AH1743" s="118"/>
      <c r="AI1743" s="118"/>
      <c r="AJ1743" s="118"/>
      <c r="AK1743" s="118"/>
      <c r="AL1743" s="118"/>
      <c r="AM1743" s="118"/>
      <c r="AN1743" s="118"/>
      <c r="AO1743" s="118"/>
      <c r="AP1743" s="118"/>
      <c r="AQ1743" s="118"/>
      <c r="AR1743" s="118"/>
      <c r="AS1743" s="118"/>
      <c r="AT1743" s="118"/>
      <c r="AU1743" s="118"/>
      <c r="AV1743" s="118"/>
      <c r="AW1743" s="118"/>
      <c r="AX1743" s="118"/>
      <c r="AY1743" s="118"/>
      <c r="AZ1743" s="118"/>
      <c r="BA1743" s="118"/>
      <c r="BB1743" s="118"/>
      <c r="BC1743" s="118"/>
      <c r="BD1743" s="118"/>
      <c r="BE1743" s="118"/>
      <c r="BF1743" s="118"/>
      <c r="BG1743" s="118"/>
      <c r="BH1743" s="118"/>
      <c r="BI1743" s="118"/>
      <c r="BJ1743" s="118"/>
      <c r="BK1743" s="118"/>
      <c r="BL1743" s="118"/>
      <c r="BM1743" s="118"/>
      <c r="BN1743" s="118"/>
      <c r="BO1743" s="118"/>
      <c r="BP1743" s="118"/>
      <c r="BQ1743" s="118"/>
      <c r="BR1743" s="118"/>
      <c r="BS1743" s="118"/>
      <c r="BT1743" s="118"/>
      <c r="BU1743" s="118"/>
      <c r="BV1743" s="118"/>
      <c r="BW1743" s="118"/>
      <c r="BX1743" s="118"/>
      <c r="BY1743" s="118"/>
      <c r="BZ1743" s="118"/>
      <c r="CA1743" s="118"/>
      <c r="CB1743" s="118"/>
      <c r="CC1743" s="118"/>
      <c r="CD1743" s="118"/>
      <c r="CE1743" s="118"/>
      <c r="CF1743" s="118"/>
      <c r="CG1743" s="118"/>
      <c r="CH1743" s="118"/>
      <c r="CI1743" s="118"/>
      <c r="CJ1743" s="118"/>
      <c r="CK1743" s="118"/>
      <c r="CL1743" s="118"/>
      <c r="CM1743" s="118"/>
      <c r="CN1743" s="118"/>
      <c r="CO1743" s="118"/>
      <c r="CP1743" s="118"/>
      <c r="CQ1743" s="118"/>
      <c r="CR1743" s="118"/>
    </row>
    <row r="1744" spans="1:96" s="92" customFormat="1" ht="16" customHeight="1">
      <c r="A1744" s="92" t="s">
        <v>5411</v>
      </c>
      <c r="B1744" s="94" t="s">
        <v>3451</v>
      </c>
      <c r="C1744" s="92" t="s">
        <v>16</v>
      </c>
      <c r="D1744" s="141">
        <v>98051</v>
      </c>
      <c r="E1744" s="92" t="s">
        <v>5412</v>
      </c>
      <c r="F1744" s="138">
        <v>38919</v>
      </c>
      <c r="G1744" s="92" t="s">
        <v>2115</v>
      </c>
      <c r="H1744" s="92">
        <v>2</v>
      </c>
      <c r="J1744" s="92" t="s">
        <v>19</v>
      </c>
      <c r="K1744" s="152" t="s">
        <v>5405</v>
      </c>
      <c r="L1744" s="92" t="s">
        <v>5408</v>
      </c>
      <c r="M1744" s="92" t="s">
        <v>2901</v>
      </c>
      <c r="N1744" s="133">
        <v>29</v>
      </c>
      <c r="O1744" s="133">
        <v>7</v>
      </c>
      <c r="P1744" s="92">
        <v>2006</v>
      </c>
      <c r="Q1744" s="140">
        <v>47.375697600000002</v>
      </c>
      <c r="R1744" s="140">
        <v>-122.0216599</v>
      </c>
      <c r="S1744" s="118" t="s">
        <v>2983</v>
      </c>
    </row>
    <row r="1745" spans="1:96" s="92" customFormat="1" ht="16" customHeight="1">
      <c r="A1745" s="92" t="s">
        <v>5409</v>
      </c>
      <c r="B1745" s="94" t="s">
        <v>3451</v>
      </c>
      <c r="C1745" s="92" t="s">
        <v>16</v>
      </c>
      <c r="D1745" s="141">
        <v>98051</v>
      </c>
      <c r="E1745" s="92" t="s">
        <v>5410</v>
      </c>
      <c r="F1745" s="138">
        <v>38919</v>
      </c>
      <c r="G1745" s="92" t="s">
        <v>2169</v>
      </c>
      <c r="H1745" s="92">
        <v>5</v>
      </c>
      <c r="J1745" s="92" t="s">
        <v>19</v>
      </c>
      <c r="K1745" s="152" t="s">
        <v>5405</v>
      </c>
      <c r="L1745" s="92" t="s">
        <v>5408</v>
      </c>
      <c r="M1745" s="92" t="s">
        <v>2901</v>
      </c>
      <c r="N1745" s="133">
        <v>29</v>
      </c>
      <c r="O1745" s="133">
        <v>7</v>
      </c>
      <c r="P1745" s="92">
        <v>2006</v>
      </c>
      <c r="Q1745" s="140">
        <v>47.375697600000002</v>
      </c>
      <c r="R1745" s="140">
        <v>-122.0216599</v>
      </c>
      <c r="S1745" s="118" t="s">
        <v>2983</v>
      </c>
      <c r="U1745" s="118"/>
      <c r="V1745" s="118"/>
      <c r="W1745" s="118"/>
      <c r="X1745" s="118"/>
      <c r="Y1745" s="118"/>
      <c r="Z1745" s="118"/>
      <c r="AA1745" s="118"/>
      <c r="AB1745" s="118"/>
      <c r="AC1745" s="118"/>
      <c r="AD1745" s="118"/>
      <c r="AE1745" s="118"/>
      <c r="AF1745" s="118"/>
      <c r="AG1745" s="118"/>
      <c r="AH1745" s="118"/>
      <c r="AI1745" s="118"/>
      <c r="AJ1745" s="118"/>
      <c r="AK1745" s="118"/>
      <c r="AL1745" s="118"/>
      <c r="AM1745" s="118"/>
      <c r="AN1745" s="118"/>
      <c r="AO1745" s="118"/>
      <c r="AP1745" s="118"/>
      <c r="AQ1745" s="118"/>
      <c r="AR1745" s="118"/>
      <c r="AS1745" s="118"/>
      <c r="AT1745" s="118"/>
      <c r="AU1745" s="118"/>
      <c r="AV1745" s="118"/>
      <c r="AW1745" s="118"/>
      <c r="AX1745" s="118"/>
      <c r="AY1745" s="118"/>
      <c r="AZ1745" s="118"/>
      <c r="BA1745" s="118"/>
      <c r="BB1745" s="118"/>
      <c r="BC1745" s="118"/>
      <c r="BD1745" s="118"/>
      <c r="BE1745" s="118"/>
      <c r="BF1745" s="118"/>
      <c r="BG1745" s="118"/>
      <c r="BH1745" s="118"/>
      <c r="BI1745" s="118"/>
      <c r="BJ1745" s="118"/>
      <c r="BK1745" s="118"/>
      <c r="BL1745" s="118"/>
      <c r="BM1745" s="118"/>
      <c r="BN1745" s="118"/>
      <c r="BO1745" s="118"/>
      <c r="BP1745" s="118"/>
      <c r="BQ1745" s="118"/>
      <c r="BR1745" s="118"/>
      <c r="BS1745" s="118"/>
      <c r="BT1745" s="118"/>
      <c r="BU1745" s="118"/>
      <c r="BV1745" s="118"/>
      <c r="BW1745" s="118"/>
      <c r="BX1745" s="118"/>
      <c r="BY1745" s="118"/>
      <c r="BZ1745" s="118"/>
      <c r="CA1745" s="118"/>
      <c r="CB1745" s="118"/>
      <c r="CC1745" s="118"/>
      <c r="CD1745" s="118"/>
      <c r="CE1745" s="118"/>
      <c r="CF1745" s="118"/>
      <c r="CG1745" s="118"/>
      <c r="CH1745" s="118"/>
      <c r="CI1745" s="118"/>
      <c r="CJ1745" s="118"/>
      <c r="CK1745" s="118"/>
      <c r="CL1745" s="118"/>
      <c r="CM1745" s="118"/>
      <c r="CN1745" s="118"/>
      <c r="CO1745" s="118"/>
      <c r="CP1745" s="118"/>
      <c r="CQ1745" s="118"/>
      <c r="CR1745" s="118"/>
    </row>
    <row r="1746" spans="1:96" s="92" customFormat="1" ht="16" customHeight="1">
      <c r="A1746" s="92" t="s">
        <v>5406</v>
      </c>
      <c r="B1746" s="94" t="s">
        <v>3451</v>
      </c>
      <c r="C1746" s="92" t="s">
        <v>16</v>
      </c>
      <c r="D1746" s="141">
        <v>98051</v>
      </c>
      <c r="E1746" s="92" t="s">
        <v>5407</v>
      </c>
      <c r="F1746" s="138">
        <v>38919</v>
      </c>
      <c r="G1746" s="92" t="s">
        <v>1724</v>
      </c>
      <c r="H1746" s="92">
        <v>1</v>
      </c>
      <c r="J1746" s="92" t="s">
        <v>19</v>
      </c>
      <c r="K1746" s="152" t="s">
        <v>5405</v>
      </c>
      <c r="L1746" s="92" t="s">
        <v>5408</v>
      </c>
      <c r="M1746" s="92" t="s">
        <v>2901</v>
      </c>
      <c r="N1746" s="133">
        <v>29</v>
      </c>
      <c r="O1746" s="133">
        <v>7</v>
      </c>
      <c r="P1746" s="92">
        <v>2006</v>
      </c>
      <c r="Q1746" s="140">
        <v>47.375697600000002</v>
      </c>
      <c r="R1746" s="140">
        <v>-122.0216599</v>
      </c>
      <c r="S1746" s="118" t="s">
        <v>2983</v>
      </c>
      <c r="U1746" s="118"/>
      <c r="V1746" s="118"/>
      <c r="W1746" s="118"/>
      <c r="X1746" s="118"/>
      <c r="Y1746" s="118"/>
      <c r="Z1746" s="118"/>
      <c r="AA1746" s="118"/>
      <c r="AB1746" s="118"/>
      <c r="AC1746" s="118"/>
      <c r="AD1746" s="118"/>
      <c r="AE1746" s="118"/>
      <c r="AF1746" s="118"/>
      <c r="AG1746" s="118"/>
      <c r="AH1746" s="118"/>
      <c r="AI1746" s="118"/>
      <c r="AJ1746" s="118"/>
      <c r="AK1746" s="118"/>
      <c r="AL1746" s="118"/>
      <c r="AM1746" s="118"/>
      <c r="AN1746" s="118"/>
      <c r="AO1746" s="118"/>
      <c r="AP1746" s="118"/>
      <c r="AQ1746" s="118"/>
      <c r="AR1746" s="118"/>
      <c r="AS1746" s="118"/>
      <c r="AT1746" s="118"/>
      <c r="AU1746" s="118"/>
      <c r="AV1746" s="118"/>
      <c r="AW1746" s="118"/>
      <c r="AX1746" s="118"/>
      <c r="AY1746" s="118"/>
      <c r="AZ1746" s="118"/>
      <c r="BA1746" s="118"/>
      <c r="BB1746" s="118"/>
      <c r="BC1746" s="118"/>
      <c r="BD1746" s="118"/>
      <c r="BE1746" s="118"/>
      <c r="BF1746" s="118"/>
      <c r="BG1746" s="118"/>
      <c r="BH1746" s="118"/>
      <c r="BI1746" s="118"/>
      <c r="BJ1746" s="118"/>
      <c r="BK1746" s="118"/>
      <c r="BL1746" s="118"/>
      <c r="BM1746" s="118"/>
      <c r="BN1746" s="118"/>
      <c r="BO1746" s="118"/>
      <c r="BP1746" s="118"/>
      <c r="BQ1746" s="118"/>
      <c r="BR1746" s="118"/>
      <c r="BS1746" s="118"/>
      <c r="BT1746" s="118"/>
      <c r="BU1746" s="118"/>
      <c r="BV1746" s="118"/>
      <c r="BW1746" s="118"/>
      <c r="BX1746" s="118"/>
      <c r="BY1746" s="118"/>
      <c r="BZ1746" s="118"/>
      <c r="CA1746" s="118"/>
      <c r="CB1746" s="118"/>
      <c r="CC1746" s="118"/>
      <c r="CD1746" s="118"/>
      <c r="CE1746" s="118"/>
      <c r="CF1746" s="118"/>
      <c r="CG1746" s="118"/>
      <c r="CH1746" s="118"/>
      <c r="CI1746" s="118"/>
      <c r="CJ1746" s="118"/>
      <c r="CK1746" s="118"/>
      <c r="CL1746" s="118"/>
      <c r="CM1746" s="118"/>
      <c r="CN1746" s="118"/>
      <c r="CO1746" s="118"/>
      <c r="CP1746" s="118"/>
      <c r="CQ1746" s="118"/>
      <c r="CR1746" s="118"/>
    </row>
    <row r="1747" spans="1:96" s="92" customFormat="1" ht="16" customHeight="1">
      <c r="A1747" s="92" t="s">
        <v>5403</v>
      </c>
      <c r="B1747" s="94" t="s">
        <v>3451</v>
      </c>
      <c r="C1747" s="92" t="s">
        <v>16</v>
      </c>
      <c r="D1747" s="92">
        <v>98051</v>
      </c>
      <c r="E1747" s="92" t="s">
        <v>5404</v>
      </c>
      <c r="F1747" s="138">
        <v>38889</v>
      </c>
      <c r="G1747" s="92" t="s">
        <v>4781</v>
      </c>
      <c r="H1747" s="92">
        <v>1</v>
      </c>
      <c r="J1747" s="92" t="s">
        <v>19</v>
      </c>
      <c r="K1747" s="152" t="s">
        <v>5405</v>
      </c>
      <c r="L1747" s="92" t="s">
        <v>5363</v>
      </c>
      <c r="M1747" s="92" t="s">
        <v>2901</v>
      </c>
      <c r="N1747" s="133">
        <v>25</v>
      </c>
      <c r="O1747" s="133">
        <v>6</v>
      </c>
      <c r="P1747" s="92">
        <v>2006</v>
      </c>
      <c r="Q1747" s="140">
        <v>47.375697600000002</v>
      </c>
      <c r="R1747" s="140">
        <v>-122.0216599</v>
      </c>
      <c r="S1747" s="118" t="s">
        <v>2983</v>
      </c>
      <c r="U1747" s="118"/>
      <c r="V1747" s="118"/>
      <c r="W1747" s="118"/>
      <c r="X1747" s="118"/>
      <c r="Y1747" s="118"/>
      <c r="Z1747" s="118"/>
      <c r="AA1747" s="118"/>
      <c r="AB1747" s="118"/>
      <c r="AC1747" s="118"/>
      <c r="AD1747" s="118"/>
      <c r="AE1747" s="118"/>
      <c r="AF1747" s="118"/>
      <c r="AG1747" s="118"/>
      <c r="AH1747" s="118"/>
      <c r="AI1747" s="118"/>
      <c r="AJ1747" s="118"/>
      <c r="AK1747" s="118"/>
      <c r="AL1747" s="118"/>
      <c r="AM1747" s="118"/>
      <c r="AN1747" s="118"/>
      <c r="AO1747" s="118"/>
      <c r="AP1747" s="118"/>
      <c r="AQ1747" s="118"/>
      <c r="AR1747" s="118"/>
      <c r="AS1747" s="118"/>
      <c r="AT1747" s="118"/>
      <c r="AU1747" s="118"/>
      <c r="AV1747" s="118"/>
      <c r="AW1747" s="118"/>
      <c r="AX1747" s="118"/>
      <c r="AY1747" s="118"/>
      <c r="AZ1747" s="118"/>
      <c r="BA1747" s="118"/>
      <c r="BB1747" s="118"/>
      <c r="BC1747" s="118"/>
      <c r="BD1747" s="118"/>
      <c r="BE1747" s="118"/>
      <c r="BF1747" s="118"/>
      <c r="BG1747" s="118"/>
      <c r="BH1747" s="118"/>
      <c r="BI1747" s="118"/>
      <c r="BJ1747" s="118"/>
      <c r="BK1747" s="118"/>
      <c r="BL1747" s="118"/>
      <c r="BM1747" s="118"/>
      <c r="BN1747" s="118"/>
      <c r="BO1747" s="118"/>
      <c r="BP1747" s="118"/>
      <c r="BQ1747" s="118"/>
      <c r="BR1747" s="118"/>
      <c r="BS1747" s="118"/>
      <c r="BT1747" s="118"/>
      <c r="BU1747" s="118"/>
      <c r="BV1747" s="118"/>
      <c r="BW1747" s="118"/>
      <c r="BX1747" s="118"/>
      <c r="BY1747" s="118"/>
      <c r="BZ1747" s="118"/>
      <c r="CA1747" s="118"/>
      <c r="CB1747" s="118"/>
      <c r="CC1747" s="118"/>
      <c r="CD1747" s="118"/>
      <c r="CE1747" s="118"/>
      <c r="CF1747" s="118"/>
      <c r="CG1747" s="118"/>
      <c r="CH1747" s="118"/>
      <c r="CI1747" s="118"/>
      <c r="CJ1747" s="118"/>
      <c r="CK1747" s="118"/>
      <c r="CL1747" s="118"/>
      <c r="CM1747" s="118"/>
      <c r="CN1747" s="118"/>
      <c r="CO1747" s="118"/>
      <c r="CP1747" s="118"/>
      <c r="CQ1747" s="118"/>
      <c r="CR1747" s="118"/>
    </row>
    <row r="1748" spans="1:96" s="92" customFormat="1" ht="16" customHeight="1">
      <c r="A1748" s="94" t="s">
        <v>4971</v>
      </c>
      <c r="B1748" s="94" t="s">
        <v>3451</v>
      </c>
      <c r="C1748" s="94" t="s">
        <v>16</v>
      </c>
      <c r="D1748" s="142">
        <v>98055</v>
      </c>
      <c r="E1748" s="96" t="s">
        <v>4972</v>
      </c>
      <c r="F1748" s="143">
        <v>39316</v>
      </c>
      <c r="G1748" s="94" t="s">
        <v>2169</v>
      </c>
      <c r="H1748" s="144">
        <v>2</v>
      </c>
      <c r="I1748" s="144"/>
      <c r="J1748" s="120" t="s">
        <v>19</v>
      </c>
      <c r="K1748" s="152" t="s">
        <v>4973</v>
      </c>
      <c r="L1748" s="144" t="s">
        <v>4974</v>
      </c>
      <c r="M1748" s="135" t="s">
        <v>2901</v>
      </c>
      <c r="N1748" s="92">
        <v>34</v>
      </c>
      <c r="O1748" s="92">
        <v>8</v>
      </c>
      <c r="P1748" s="135">
        <v>2007</v>
      </c>
      <c r="Q1748" s="145">
        <v>47.461812000000002</v>
      </c>
      <c r="R1748" s="145">
        <v>-122.22242199999999</v>
      </c>
      <c r="S1748" s="118" t="s">
        <v>2983</v>
      </c>
      <c r="T1748" s="118"/>
    </row>
    <row r="1749" spans="1:96" s="92" customFormat="1" ht="16" customHeight="1">
      <c r="A1749" s="94" t="s">
        <v>4975</v>
      </c>
      <c r="B1749" s="94" t="s">
        <v>3451</v>
      </c>
      <c r="C1749" s="94" t="s">
        <v>16</v>
      </c>
      <c r="D1749" s="142">
        <v>98055</v>
      </c>
      <c r="E1749" s="96" t="s">
        <v>4976</v>
      </c>
      <c r="F1749" s="143">
        <v>39331</v>
      </c>
      <c r="G1749" s="94" t="s">
        <v>2143</v>
      </c>
      <c r="H1749" s="146">
        <v>0</v>
      </c>
      <c r="I1749" s="146"/>
      <c r="J1749" s="96" t="s">
        <v>19</v>
      </c>
      <c r="K1749" s="152" t="s">
        <v>4973</v>
      </c>
      <c r="L1749" s="144" t="s">
        <v>4974</v>
      </c>
      <c r="M1749" s="135" t="s">
        <v>2901</v>
      </c>
      <c r="N1749" s="92">
        <v>36</v>
      </c>
      <c r="O1749" s="92">
        <v>9</v>
      </c>
      <c r="P1749" s="135">
        <v>2007</v>
      </c>
      <c r="Q1749" s="145">
        <v>47.461812000000002</v>
      </c>
      <c r="R1749" s="145">
        <v>-122.22242199999999</v>
      </c>
      <c r="S1749" s="118" t="s">
        <v>2983</v>
      </c>
      <c r="T1749" s="118"/>
    </row>
    <row r="1750" spans="1:96" s="92" customFormat="1" ht="16" customHeight="1">
      <c r="A1750" s="92" t="s">
        <v>5585</v>
      </c>
      <c r="B1750" s="94" t="s">
        <v>3451</v>
      </c>
      <c r="C1750" s="92" t="s">
        <v>16</v>
      </c>
      <c r="D1750" s="92">
        <v>98033</v>
      </c>
      <c r="E1750" s="92" t="s">
        <v>5586</v>
      </c>
      <c r="F1750" s="138">
        <v>38889</v>
      </c>
      <c r="G1750" s="92" t="s">
        <v>2143</v>
      </c>
      <c r="H1750" s="92">
        <v>0</v>
      </c>
      <c r="J1750" s="92" t="s">
        <v>19</v>
      </c>
      <c r="K1750" s="152" t="s">
        <v>5587</v>
      </c>
      <c r="L1750" s="92" t="s">
        <v>5588</v>
      </c>
      <c r="M1750" s="92" t="s">
        <v>2901</v>
      </c>
      <c r="N1750" s="133">
        <v>25</v>
      </c>
      <c r="O1750" s="133">
        <v>6</v>
      </c>
      <c r="P1750" s="92">
        <v>2006</v>
      </c>
      <c r="Q1750" s="140">
        <v>47.6877189</v>
      </c>
      <c r="R1750" s="140">
        <v>-122.1758542</v>
      </c>
      <c r="S1750" s="118" t="s">
        <v>2983</v>
      </c>
    </row>
    <row r="1751" spans="1:96" s="92" customFormat="1" ht="16" customHeight="1">
      <c r="A1751" s="92" t="s">
        <v>5589</v>
      </c>
      <c r="B1751" s="94" t="s">
        <v>3451</v>
      </c>
      <c r="C1751" s="92" t="s">
        <v>16</v>
      </c>
      <c r="D1751" s="92">
        <v>98033</v>
      </c>
      <c r="E1751" s="92" t="s">
        <v>5590</v>
      </c>
      <c r="F1751" s="138">
        <v>38912</v>
      </c>
      <c r="G1751" s="92" t="s">
        <v>2143</v>
      </c>
      <c r="H1751" s="92">
        <v>0</v>
      </c>
      <c r="J1751" s="92" t="s">
        <v>19</v>
      </c>
      <c r="K1751" s="152" t="s">
        <v>5587</v>
      </c>
      <c r="L1751" s="92" t="s">
        <v>5588</v>
      </c>
      <c r="M1751" s="92" t="s">
        <v>2901</v>
      </c>
      <c r="N1751" s="133">
        <v>28</v>
      </c>
      <c r="O1751" s="133">
        <v>7</v>
      </c>
      <c r="P1751" s="92">
        <v>2006</v>
      </c>
      <c r="Q1751" s="140">
        <v>47.6877189</v>
      </c>
      <c r="R1751" s="140">
        <v>-122.1758542</v>
      </c>
      <c r="S1751" s="118" t="s">
        <v>2983</v>
      </c>
    </row>
    <row r="1752" spans="1:96" s="92" customFormat="1" ht="16" customHeight="1">
      <c r="A1752" s="94" t="s">
        <v>4668</v>
      </c>
      <c r="B1752" s="94" t="s">
        <v>3451</v>
      </c>
      <c r="C1752" s="94" t="s">
        <v>16</v>
      </c>
      <c r="D1752" s="142">
        <v>98118</v>
      </c>
      <c r="E1752" s="96" t="s">
        <v>4669</v>
      </c>
      <c r="F1752" s="143">
        <v>39316</v>
      </c>
      <c r="G1752" s="94" t="s">
        <v>4451</v>
      </c>
      <c r="H1752" s="146">
        <v>1</v>
      </c>
      <c r="I1752" s="146"/>
      <c r="J1752" s="96" t="s">
        <v>19</v>
      </c>
      <c r="K1752" s="92" t="s">
        <v>4597</v>
      </c>
      <c r="L1752" s="144"/>
      <c r="M1752" s="135" t="s">
        <v>3</v>
      </c>
      <c r="N1752" s="92">
        <v>34</v>
      </c>
      <c r="O1752" s="92">
        <v>8</v>
      </c>
      <c r="P1752" s="135">
        <v>2007</v>
      </c>
      <c r="Q1752" s="145">
        <v>47.5412021</v>
      </c>
      <c r="R1752" s="145">
        <v>-122.2675625</v>
      </c>
      <c r="S1752" s="92" t="s">
        <v>5654</v>
      </c>
      <c r="T1752" s="118"/>
      <c r="U1752" s="118"/>
      <c r="V1752" s="118"/>
      <c r="W1752" s="118"/>
      <c r="X1752" s="118"/>
      <c r="Y1752" s="118"/>
      <c r="Z1752" s="118"/>
      <c r="AA1752" s="118"/>
      <c r="AB1752" s="118"/>
      <c r="AC1752" s="118"/>
      <c r="AD1752" s="118"/>
      <c r="AE1752" s="118"/>
      <c r="AF1752" s="118"/>
      <c r="AG1752" s="118"/>
      <c r="AH1752" s="118"/>
      <c r="AI1752" s="118"/>
      <c r="AJ1752" s="118"/>
      <c r="AK1752" s="118"/>
      <c r="AL1752" s="118"/>
      <c r="AM1752" s="118"/>
      <c r="AN1752" s="118"/>
      <c r="AO1752" s="118"/>
      <c r="AP1752" s="118"/>
      <c r="AQ1752" s="118"/>
      <c r="AR1752" s="118"/>
      <c r="AS1752" s="118"/>
      <c r="AT1752" s="118"/>
      <c r="AU1752" s="118"/>
      <c r="AV1752" s="118"/>
      <c r="AW1752" s="118"/>
      <c r="AX1752" s="118"/>
      <c r="AY1752" s="118"/>
      <c r="AZ1752" s="118"/>
      <c r="BA1752" s="118"/>
      <c r="BB1752" s="118"/>
      <c r="BC1752" s="118"/>
      <c r="BD1752" s="118"/>
      <c r="BE1752" s="118"/>
      <c r="BF1752" s="118"/>
      <c r="BG1752" s="118"/>
      <c r="BH1752" s="118"/>
      <c r="BI1752" s="118"/>
      <c r="BJ1752" s="118"/>
      <c r="BK1752" s="118"/>
      <c r="BL1752" s="118"/>
      <c r="BM1752" s="118"/>
      <c r="BN1752" s="118"/>
      <c r="BO1752" s="118"/>
      <c r="BP1752" s="118"/>
      <c r="BQ1752" s="118"/>
      <c r="BR1752" s="118"/>
      <c r="BS1752" s="118"/>
      <c r="BT1752" s="118"/>
      <c r="BU1752" s="118"/>
      <c r="BV1752" s="118"/>
      <c r="BW1752" s="118"/>
      <c r="BX1752" s="118"/>
      <c r="BY1752" s="118"/>
      <c r="BZ1752" s="118"/>
      <c r="CA1752" s="118"/>
      <c r="CB1752" s="118"/>
      <c r="CC1752" s="118"/>
      <c r="CD1752" s="118"/>
      <c r="CE1752" s="118"/>
      <c r="CF1752" s="118"/>
      <c r="CG1752" s="118"/>
      <c r="CH1752" s="118"/>
      <c r="CI1752" s="118"/>
      <c r="CJ1752" s="118"/>
      <c r="CK1752" s="118"/>
      <c r="CL1752" s="118"/>
      <c r="CM1752" s="118"/>
      <c r="CN1752" s="118"/>
      <c r="CO1752" s="118"/>
      <c r="CP1752" s="118"/>
      <c r="CQ1752" s="118"/>
      <c r="CR1752" s="118"/>
    </row>
    <row r="1753" spans="1:96" s="92" customFormat="1" ht="16" customHeight="1">
      <c r="A1753" s="94" t="s">
        <v>4634</v>
      </c>
      <c r="B1753" s="94" t="s">
        <v>3451</v>
      </c>
      <c r="C1753" s="94" t="s">
        <v>16</v>
      </c>
      <c r="D1753" s="141">
        <v>98118</v>
      </c>
      <c r="E1753" s="92" t="s">
        <v>4635</v>
      </c>
      <c r="F1753" s="143">
        <v>39288</v>
      </c>
      <c r="G1753" s="94" t="s">
        <v>2115</v>
      </c>
      <c r="H1753" s="147">
        <v>1</v>
      </c>
      <c r="I1753" s="147"/>
      <c r="J1753" s="92" t="s">
        <v>19</v>
      </c>
      <c r="K1753" s="92" t="s">
        <v>4597</v>
      </c>
      <c r="L1753" s="144"/>
      <c r="M1753" s="135" t="s">
        <v>3</v>
      </c>
      <c r="N1753" s="92">
        <v>30</v>
      </c>
      <c r="O1753" s="92">
        <v>7</v>
      </c>
      <c r="P1753" s="135">
        <v>2007</v>
      </c>
      <c r="Q1753" s="145">
        <v>47.5412021</v>
      </c>
      <c r="R1753" s="145">
        <v>-122.2675625</v>
      </c>
      <c r="S1753" s="92" t="s">
        <v>5654</v>
      </c>
      <c r="T1753" s="118"/>
      <c r="U1753" s="118"/>
      <c r="V1753" s="118"/>
      <c r="W1753" s="118"/>
      <c r="X1753" s="118"/>
      <c r="Y1753" s="118"/>
      <c r="Z1753" s="118"/>
      <c r="AA1753" s="118"/>
      <c r="AB1753" s="118"/>
      <c r="AC1753" s="118"/>
      <c r="AD1753" s="118"/>
      <c r="AE1753" s="118"/>
      <c r="AF1753" s="118"/>
      <c r="AG1753" s="118"/>
      <c r="AH1753" s="118"/>
      <c r="AI1753" s="118"/>
      <c r="AJ1753" s="118"/>
      <c r="AK1753" s="118"/>
      <c r="AL1753" s="118"/>
      <c r="AM1753" s="118"/>
      <c r="AN1753" s="118"/>
      <c r="AO1753" s="118"/>
      <c r="AP1753" s="118"/>
      <c r="AQ1753" s="118"/>
      <c r="AR1753" s="118"/>
      <c r="AS1753" s="118"/>
      <c r="AT1753" s="118"/>
      <c r="AU1753" s="118"/>
      <c r="AV1753" s="118"/>
      <c r="AW1753" s="118"/>
      <c r="AX1753" s="118"/>
      <c r="AY1753" s="118"/>
      <c r="AZ1753" s="118"/>
      <c r="BA1753" s="118"/>
      <c r="BB1753" s="118"/>
      <c r="BC1753" s="118"/>
      <c r="BD1753" s="118"/>
      <c r="BE1753" s="118"/>
      <c r="BF1753" s="118"/>
      <c r="BG1753" s="118"/>
      <c r="BH1753" s="118"/>
      <c r="BI1753" s="118"/>
      <c r="BJ1753" s="118"/>
      <c r="BK1753" s="118"/>
      <c r="BL1753" s="118"/>
      <c r="BM1753" s="118"/>
      <c r="BN1753" s="118"/>
      <c r="BO1753" s="118"/>
      <c r="BP1753" s="118"/>
      <c r="BQ1753" s="118"/>
      <c r="BR1753" s="118"/>
      <c r="BS1753" s="118"/>
      <c r="BT1753" s="118"/>
      <c r="BU1753" s="118"/>
      <c r="BV1753" s="118"/>
      <c r="BW1753" s="118"/>
      <c r="BX1753" s="118"/>
      <c r="BY1753" s="118"/>
      <c r="BZ1753" s="118"/>
      <c r="CA1753" s="118"/>
      <c r="CB1753" s="118"/>
      <c r="CC1753" s="118"/>
      <c r="CD1753" s="118"/>
      <c r="CE1753" s="118"/>
      <c r="CF1753" s="118"/>
      <c r="CG1753" s="118"/>
      <c r="CH1753" s="118"/>
      <c r="CI1753" s="118"/>
      <c r="CJ1753" s="118"/>
      <c r="CK1753" s="118"/>
      <c r="CL1753" s="118"/>
      <c r="CM1753" s="118"/>
      <c r="CN1753" s="118"/>
      <c r="CO1753" s="118"/>
      <c r="CP1753" s="118"/>
      <c r="CQ1753" s="118"/>
      <c r="CR1753" s="118"/>
    </row>
    <row r="1754" spans="1:96" s="92" customFormat="1" ht="16" customHeight="1">
      <c r="A1754" s="94" t="s">
        <v>4595</v>
      </c>
      <c r="B1754" s="94" t="s">
        <v>3451</v>
      </c>
      <c r="C1754" s="94" t="s">
        <v>16</v>
      </c>
      <c r="D1754" s="142">
        <v>98118</v>
      </c>
      <c r="E1754" s="96" t="s">
        <v>4596</v>
      </c>
      <c r="F1754" s="143">
        <v>39260</v>
      </c>
      <c r="G1754" s="94" t="s">
        <v>2169</v>
      </c>
      <c r="H1754" s="146">
        <v>3</v>
      </c>
      <c r="I1754" s="146"/>
      <c r="J1754" s="96" t="s">
        <v>19</v>
      </c>
      <c r="K1754" s="92" t="s">
        <v>4597</v>
      </c>
      <c r="L1754" s="144"/>
      <c r="M1754" s="135" t="s">
        <v>3</v>
      </c>
      <c r="N1754" s="92">
        <v>26</v>
      </c>
      <c r="O1754" s="92">
        <v>6</v>
      </c>
      <c r="P1754" s="135">
        <v>2007</v>
      </c>
      <c r="Q1754" s="145">
        <v>47.5412021</v>
      </c>
      <c r="R1754" s="145">
        <v>-122.2675625</v>
      </c>
      <c r="S1754" s="92" t="s">
        <v>5654</v>
      </c>
      <c r="T1754" s="118"/>
    </row>
    <row r="1755" spans="1:96" s="92" customFormat="1" ht="16" customHeight="1">
      <c r="A1755" s="94" t="s">
        <v>4598</v>
      </c>
      <c r="B1755" s="94" t="s">
        <v>3451</v>
      </c>
      <c r="C1755" s="94" t="s">
        <v>16</v>
      </c>
      <c r="D1755" s="142">
        <v>98118</v>
      </c>
      <c r="E1755" s="96" t="s">
        <v>4599</v>
      </c>
      <c r="F1755" s="143">
        <v>39269</v>
      </c>
      <c r="G1755" s="94" t="s">
        <v>2169</v>
      </c>
      <c r="H1755" s="146">
        <v>18</v>
      </c>
      <c r="I1755" s="146"/>
      <c r="J1755" s="96" t="s">
        <v>3456</v>
      </c>
      <c r="K1755" s="92" t="s">
        <v>4597</v>
      </c>
      <c r="L1755" s="144"/>
      <c r="M1755" s="135" t="s">
        <v>3</v>
      </c>
      <c r="N1755" s="92">
        <v>27</v>
      </c>
      <c r="O1755" s="92">
        <v>7</v>
      </c>
      <c r="P1755" s="135">
        <v>2007</v>
      </c>
      <c r="Q1755" s="145">
        <v>47.5412021</v>
      </c>
      <c r="R1755" s="145">
        <v>-122.2675625</v>
      </c>
      <c r="S1755" s="92" t="s">
        <v>5654</v>
      </c>
      <c r="T1755" s="118"/>
    </row>
    <row r="1756" spans="1:96" s="92" customFormat="1" ht="16" customHeight="1">
      <c r="A1756" s="94" t="s">
        <v>4602</v>
      </c>
      <c r="B1756" s="94" t="s">
        <v>3451</v>
      </c>
      <c r="C1756" s="94" t="s">
        <v>16</v>
      </c>
      <c r="D1756" s="142">
        <v>98118</v>
      </c>
      <c r="E1756" s="96" t="s">
        <v>4603</v>
      </c>
      <c r="F1756" s="143">
        <v>39269</v>
      </c>
      <c r="G1756" s="94" t="s">
        <v>2169</v>
      </c>
      <c r="H1756" s="146">
        <v>3</v>
      </c>
      <c r="I1756" s="146"/>
      <c r="J1756" s="96" t="s">
        <v>19</v>
      </c>
      <c r="K1756" s="92" t="s">
        <v>4597</v>
      </c>
      <c r="L1756" s="144"/>
      <c r="M1756" s="135" t="s">
        <v>3</v>
      </c>
      <c r="N1756" s="92">
        <v>27</v>
      </c>
      <c r="O1756" s="92">
        <v>7</v>
      </c>
      <c r="P1756" s="135">
        <v>2007</v>
      </c>
      <c r="Q1756" s="145">
        <v>47.5412021</v>
      </c>
      <c r="R1756" s="145">
        <v>-122.2675625</v>
      </c>
      <c r="S1756" s="92" t="s">
        <v>5654</v>
      </c>
      <c r="T1756" s="118"/>
    </row>
    <row r="1757" spans="1:96" s="92" customFormat="1" ht="16" customHeight="1">
      <c r="A1757" s="94" t="s">
        <v>4612</v>
      </c>
      <c r="B1757" s="94" t="s">
        <v>3451</v>
      </c>
      <c r="C1757" s="94" t="s">
        <v>16</v>
      </c>
      <c r="D1757" s="142">
        <v>98118</v>
      </c>
      <c r="E1757" s="96" t="s">
        <v>4613</v>
      </c>
      <c r="F1757" s="143">
        <v>39274</v>
      </c>
      <c r="G1757" s="94" t="s">
        <v>2169</v>
      </c>
      <c r="H1757" s="147">
        <v>44</v>
      </c>
      <c r="I1757" s="147"/>
      <c r="J1757" s="92" t="s">
        <v>3456</v>
      </c>
      <c r="K1757" s="92" t="s">
        <v>4597</v>
      </c>
      <c r="L1757" s="144"/>
      <c r="M1757" s="135" t="s">
        <v>3</v>
      </c>
      <c r="N1757" s="92">
        <v>28</v>
      </c>
      <c r="O1757" s="92">
        <v>7</v>
      </c>
      <c r="P1757" s="135">
        <v>2007</v>
      </c>
      <c r="Q1757" s="145">
        <v>47.5412021</v>
      </c>
      <c r="R1757" s="145">
        <v>-122.2675625</v>
      </c>
      <c r="S1757" s="92" t="s">
        <v>5654</v>
      </c>
      <c r="T1757" s="118"/>
    </row>
    <row r="1758" spans="1:96" s="92" customFormat="1" ht="16" customHeight="1">
      <c r="A1758" s="94" t="s">
        <v>4614</v>
      </c>
      <c r="B1758" s="94" t="s">
        <v>3451</v>
      </c>
      <c r="C1758" s="94" t="s">
        <v>16</v>
      </c>
      <c r="D1758" s="142">
        <v>98118</v>
      </c>
      <c r="E1758" s="96" t="s">
        <v>4615</v>
      </c>
      <c r="F1758" s="143">
        <v>39274</v>
      </c>
      <c r="G1758" s="94" t="s">
        <v>2169</v>
      </c>
      <c r="H1758" s="147">
        <v>2</v>
      </c>
      <c r="I1758" s="147"/>
      <c r="J1758" s="92" t="s">
        <v>19</v>
      </c>
      <c r="K1758" s="92" t="s">
        <v>4597</v>
      </c>
      <c r="L1758" s="144"/>
      <c r="M1758" s="135" t="s">
        <v>3</v>
      </c>
      <c r="N1758" s="92">
        <v>28</v>
      </c>
      <c r="O1758" s="92">
        <v>7</v>
      </c>
      <c r="P1758" s="135">
        <v>2007</v>
      </c>
      <c r="Q1758" s="145">
        <v>47.5412021</v>
      </c>
      <c r="R1758" s="145">
        <v>-122.2675625</v>
      </c>
      <c r="S1758" s="92" t="s">
        <v>5654</v>
      </c>
      <c r="T1758" s="118"/>
    </row>
    <row r="1759" spans="1:96" s="92" customFormat="1" ht="16" customHeight="1">
      <c r="A1759" s="94" t="s">
        <v>4616</v>
      </c>
      <c r="B1759" s="94" t="s">
        <v>3451</v>
      </c>
      <c r="C1759" s="94" t="s">
        <v>16</v>
      </c>
      <c r="D1759" s="142">
        <v>98118</v>
      </c>
      <c r="E1759" s="96" t="s">
        <v>4617</v>
      </c>
      <c r="F1759" s="143">
        <v>39281</v>
      </c>
      <c r="G1759" s="94" t="s">
        <v>2169</v>
      </c>
      <c r="H1759" s="146">
        <v>33</v>
      </c>
      <c r="I1759" s="146"/>
      <c r="J1759" s="96" t="s">
        <v>3456</v>
      </c>
      <c r="K1759" s="92" t="s">
        <v>4597</v>
      </c>
      <c r="L1759" s="144"/>
      <c r="M1759" s="135" t="s">
        <v>3</v>
      </c>
      <c r="N1759" s="92">
        <v>29</v>
      </c>
      <c r="O1759" s="92">
        <v>7</v>
      </c>
      <c r="P1759" s="135">
        <v>2007</v>
      </c>
      <c r="Q1759" s="145">
        <v>47.5412021</v>
      </c>
      <c r="R1759" s="145">
        <v>-122.2675625</v>
      </c>
      <c r="S1759" s="92" t="s">
        <v>5654</v>
      </c>
      <c r="T1759" s="118"/>
    </row>
    <row r="1760" spans="1:96" s="92" customFormat="1" ht="16" customHeight="1">
      <c r="A1760" s="94" t="s">
        <v>4618</v>
      </c>
      <c r="B1760" s="94" t="s">
        <v>3451</v>
      </c>
      <c r="C1760" s="94" t="s">
        <v>16</v>
      </c>
      <c r="D1760" s="142">
        <v>98118</v>
      </c>
      <c r="E1760" s="96" t="s">
        <v>4619</v>
      </c>
      <c r="F1760" s="143">
        <v>39281</v>
      </c>
      <c r="G1760" s="94" t="s">
        <v>2169</v>
      </c>
      <c r="H1760" s="146">
        <v>33</v>
      </c>
      <c r="I1760" s="146"/>
      <c r="J1760" s="96" t="s">
        <v>3456</v>
      </c>
      <c r="K1760" s="92" t="s">
        <v>4597</v>
      </c>
      <c r="L1760" s="144"/>
      <c r="M1760" s="135" t="s">
        <v>3</v>
      </c>
      <c r="N1760" s="92">
        <v>29</v>
      </c>
      <c r="O1760" s="92">
        <v>7</v>
      </c>
      <c r="P1760" s="135">
        <v>2007</v>
      </c>
      <c r="Q1760" s="145">
        <v>47.5412021</v>
      </c>
      <c r="R1760" s="145">
        <v>-122.2675625</v>
      </c>
      <c r="S1760" s="92" t="s">
        <v>5654</v>
      </c>
      <c r="T1760" s="118"/>
    </row>
    <row r="1761" spans="1:96" s="92" customFormat="1" ht="16" customHeight="1">
      <c r="A1761" s="94" t="s">
        <v>4622</v>
      </c>
      <c r="B1761" s="94" t="s">
        <v>3451</v>
      </c>
      <c r="C1761" s="94" t="s">
        <v>16</v>
      </c>
      <c r="D1761" s="142">
        <v>98118</v>
      </c>
      <c r="E1761" s="96" t="s">
        <v>4623</v>
      </c>
      <c r="F1761" s="143">
        <v>39281</v>
      </c>
      <c r="G1761" s="94" t="s">
        <v>2169</v>
      </c>
      <c r="H1761" s="146">
        <v>14</v>
      </c>
      <c r="I1761" s="146"/>
      <c r="J1761" s="96" t="s">
        <v>3456</v>
      </c>
      <c r="K1761" s="92" t="s">
        <v>4597</v>
      </c>
      <c r="L1761" s="144"/>
      <c r="M1761" s="135" t="s">
        <v>3</v>
      </c>
      <c r="N1761" s="92">
        <v>29</v>
      </c>
      <c r="O1761" s="92">
        <v>7</v>
      </c>
      <c r="P1761" s="135">
        <v>2007</v>
      </c>
      <c r="Q1761" s="145">
        <v>47.5412021</v>
      </c>
      <c r="R1761" s="145">
        <v>-122.2675625</v>
      </c>
      <c r="S1761" s="92" t="s">
        <v>5654</v>
      </c>
      <c r="T1761" s="118"/>
      <c r="U1761" s="118"/>
      <c r="V1761" s="118"/>
      <c r="W1761" s="118"/>
      <c r="X1761" s="118"/>
      <c r="Y1761" s="118"/>
      <c r="Z1761" s="118"/>
      <c r="AA1761" s="118"/>
      <c r="AB1761" s="118"/>
      <c r="AC1761" s="118"/>
      <c r="AD1761" s="118"/>
      <c r="AE1761" s="118"/>
      <c r="AF1761" s="118"/>
      <c r="AG1761" s="118"/>
      <c r="AH1761" s="118"/>
      <c r="AI1761" s="118"/>
      <c r="AJ1761" s="118"/>
      <c r="AK1761" s="118"/>
      <c r="AL1761" s="118"/>
      <c r="AM1761" s="118"/>
      <c r="AN1761" s="118"/>
      <c r="AO1761" s="118"/>
      <c r="AP1761" s="118"/>
      <c r="AQ1761" s="118"/>
      <c r="AR1761" s="118"/>
      <c r="AS1761" s="118"/>
      <c r="AT1761" s="118"/>
      <c r="AU1761" s="118"/>
      <c r="AV1761" s="118"/>
      <c r="AW1761" s="118"/>
      <c r="AX1761" s="118"/>
      <c r="AY1761" s="118"/>
      <c r="AZ1761" s="118"/>
      <c r="BA1761" s="118"/>
      <c r="BB1761" s="118"/>
      <c r="BC1761" s="118"/>
      <c r="BD1761" s="118"/>
      <c r="BE1761" s="118"/>
      <c r="BF1761" s="118"/>
      <c r="BG1761" s="118"/>
      <c r="BH1761" s="118"/>
      <c r="BI1761" s="118"/>
      <c r="BJ1761" s="118"/>
      <c r="BK1761" s="118"/>
      <c r="BL1761" s="118"/>
      <c r="BM1761" s="118"/>
      <c r="BN1761" s="118"/>
      <c r="BO1761" s="118"/>
      <c r="BP1761" s="118"/>
      <c r="BQ1761" s="118"/>
      <c r="BR1761" s="118"/>
      <c r="BS1761" s="118"/>
      <c r="BT1761" s="118"/>
      <c r="BU1761" s="118"/>
      <c r="BV1761" s="118"/>
      <c r="BW1761" s="118"/>
      <c r="BX1761" s="118"/>
      <c r="BY1761" s="118"/>
      <c r="BZ1761" s="118"/>
      <c r="CA1761" s="118"/>
      <c r="CB1761" s="118"/>
      <c r="CC1761" s="118"/>
      <c r="CD1761" s="118"/>
      <c r="CE1761" s="118"/>
      <c r="CF1761" s="118"/>
      <c r="CG1761" s="118"/>
      <c r="CH1761" s="118"/>
      <c r="CI1761" s="118"/>
      <c r="CJ1761" s="118"/>
      <c r="CK1761" s="118"/>
      <c r="CL1761" s="118"/>
      <c r="CM1761" s="118"/>
      <c r="CN1761" s="118"/>
      <c r="CO1761" s="118"/>
      <c r="CP1761" s="118"/>
      <c r="CQ1761" s="118"/>
      <c r="CR1761" s="118"/>
    </row>
    <row r="1762" spans="1:96" s="92" customFormat="1" ht="16" customHeight="1">
      <c r="A1762" s="94" t="s">
        <v>4626</v>
      </c>
      <c r="B1762" s="94" t="s">
        <v>3451</v>
      </c>
      <c r="C1762" s="94" t="s">
        <v>16</v>
      </c>
      <c r="D1762" s="142">
        <v>98118</v>
      </c>
      <c r="E1762" s="96" t="s">
        <v>4627</v>
      </c>
      <c r="F1762" s="143">
        <v>39287</v>
      </c>
      <c r="G1762" s="94" t="s">
        <v>2169</v>
      </c>
      <c r="H1762" s="146">
        <v>11</v>
      </c>
      <c r="I1762" s="146"/>
      <c r="J1762" s="96" t="s">
        <v>3456</v>
      </c>
      <c r="K1762" s="92" t="s">
        <v>4597</v>
      </c>
      <c r="L1762" s="144"/>
      <c r="M1762" s="135" t="s">
        <v>3</v>
      </c>
      <c r="N1762" s="92">
        <v>30</v>
      </c>
      <c r="O1762" s="92">
        <v>7</v>
      </c>
      <c r="P1762" s="135">
        <v>2007</v>
      </c>
      <c r="Q1762" s="145">
        <v>47.5412021</v>
      </c>
      <c r="R1762" s="145">
        <v>-122.2675625</v>
      </c>
      <c r="S1762" s="92" t="s">
        <v>5654</v>
      </c>
      <c r="T1762" s="118"/>
      <c r="U1762" s="118"/>
      <c r="V1762" s="118"/>
      <c r="W1762" s="118"/>
      <c r="X1762" s="118"/>
      <c r="Y1762" s="118"/>
      <c r="Z1762" s="118"/>
      <c r="AA1762" s="118"/>
      <c r="AB1762" s="118"/>
      <c r="AC1762" s="118"/>
      <c r="AD1762" s="118"/>
      <c r="AE1762" s="118"/>
      <c r="AF1762" s="118"/>
      <c r="AG1762" s="118"/>
      <c r="AH1762" s="118"/>
      <c r="AI1762" s="118"/>
      <c r="AJ1762" s="118"/>
      <c r="AK1762" s="118"/>
      <c r="AL1762" s="118"/>
      <c r="AM1762" s="118"/>
      <c r="AN1762" s="118"/>
      <c r="AO1762" s="118"/>
      <c r="AP1762" s="118"/>
      <c r="AQ1762" s="118"/>
      <c r="AR1762" s="118"/>
      <c r="AS1762" s="118"/>
      <c r="AT1762" s="118"/>
      <c r="AU1762" s="118"/>
      <c r="AV1762" s="118"/>
      <c r="AW1762" s="118"/>
      <c r="AX1762" s="118"/>
      <c r="AY1762" s="118"/>
      <c r="AZ1762" s="118"/>
      <c r="BA1762" s="118"/>
      <c r="BB1762" s="118"/>
      <c r="BC1762" s="118"/>
      <c r="BD1762" s="118"/>
      <c r="BE1762" s="118"/>
      <c r="BF1762" s="118"/>
      <c r="BG1762" s="118"/>
      <c r="BH1762" s="118"/>
      <c r="BI1762" s="118"/>
      <c r="BJ1762" s="118"/>
      <c r="BK1762" s="118"/>
      <c r="BL1762" s="118"/>
      <c r="BM1762" s="118"/>
      <c r="BN1762" s="118"/>
      <c r="BO1762" s="118"/>
      <c r="BP1762" s="118"/>
      <c r="BQ1762" s="118"/>
      <c r="BR1762" s="118"/>
      <c r="BS1762" s="118"/>
      <c r="BT1762" s="118"/>
      <c r="BU1762" s="118"/>
      <c r="BV1762" s="118"/>
      <c r="BW1762" s="118"/>
      <c r="BX1762" s="118"/>
      <c r="BY1762" s="118"/>
      <c r="BZ1762" s="118"/>
      <c r="CA1762" s="118"/>
      <c r="CB1762" s="118"/>
      <c r="CC1762" s="118"/>
      <c r="CD1762" s="118"/>
      <c r="CE1762" s="118"/>
      <c r="CF1762" s="118"/>
      <c r="CG1762" s="118"/>
      <c r="CH1762" s="118"/>
      <c r="CI1762" s="118"/>
      <c r="CJ1762" s="118"/>
      <c r="CK1762" s="118"/>
      <c r="CL1762" s="118"/>
      <c r="CM1762" s="118"/>
      <c r="CN1762" s="118"/>
      <c r="CO1762" s="118"/>
      <c r="CP1762" s="118"/>
      <c r="CQ1762" s="118"/>
      <c r="CR1762" s="118"/>
    </row>
    <row r="1763" spans="1:96" s="92" customFormat="1" ht="16" customHeight="1">
      <c r="A1763" s="94" t="s">
        <v>4630</v>
      </c>
      <c r="B1763" s="94" t="s">
        <v>3451</v>
      </c>
      <c r="C1763" s="94" t="s">
        <v>16</v>
      </c>
      <c r="D1763" s="141">
        <v>98118</v>
      </c>
      <c r="E1763" s="92" t="s">
        <v>4631</v>
      </c>
      <c r="F1763" s="143">
        <v>39288</v>
      </c>
      <c r="G1763" s="94" t="s">
        <v>2169</v>
      </c>
      <c r="H1763" s="147">
        <v>21</v>
      </c>
      <c r="I1763" s="147"/>
      <c r="J1763" s="96" t="s">
        <v>3456</v>
      </c>
      <c r="K1763" s="92" t="s">
        <v>4597</v>
      </c>
      <c r="L1763" s="144"/>
      <c r="M1763" s="135" t="s">
        <v>3</v>
      </c>
      <c r="N1763" s="92">
        <v>30</v>
      </c>
      <c r="O1763" s="92">
        <v>7</v>
      </c>
      <c r="P1763" s="135">
        <v>2007</v>
      </c>
      <c r="Q1763" s="145">
        <v>47.5412021</v>
      </c>
      <c r="R1763" s="145">
        <v>-122.2675625</v>
      </c>
      <c r="S1763" s="92" t="s">
        <v>5654</v>
      </c>
      <c r="T1763" s="118"/>
      <c r="U1763" s="118"/>
      <c r="V1763" s="118"/>
      <c r="W1763" s="118"/>
      <c r="X1763" s="118"/>
      <c r="Y1763" s="118"/>
      <c r="Z1763" s="118"/>
      <c r="AA1763" s="118"/>
      <c r="AB1763" s="118"/>
      <c r="AC1763" s="118"/>
      <c r="AD1763" s="118"/>
      <c r="AE1763" s="118"/>
      <c r="AF1763" s="118"/>
      <c r="AG1763" s="118"/>
      <c r="AH1763" s="118"/>
      <c r="AI1763" s="118"/>
      <c r="AJ1763" s="118"/>
      <c r="AK1763" s="118"/>
      <c r="AL1763" s="118"/>
      <c r="AM1763" s="118"/>
      <c r="AN1763" s="118"/>
      <c r="AO1763" s="118"/>
      <c r="AP1763" s="118"/>
      <c r="AQ1763" s="118"/>
      <c r="AR1763" s="118"/>
      <c r="AS1763" s="118"/>
      <c r="AT1763" s="118"/>
      <c r="AU1763" s="118"/>
      <c r="AV1763" s="118"/>
      <c r="AW1763" s="118"/>
      <c r="AX1763" s="118"/>
      <c r="AY1763" s="118"/>
      <c r="AZ1763" s="118"/>
      <c r="BA1763" s="118"/>
      <c r="BB1763" s="118"/>
      <c r="BC1763" s="118"/>
      <c r="BD1763" s="118"/>
      <c r="BE1763" s="118"/>
      <c r="BF1763" s="118"/>
      <c r="BG1763" s="118"/>
      <c r="BH1763" s="118"/>
      <c r="BI1763" s="118"/>
      <c r="BJ1763" s="118"/>
      <c r="BK1763" s="118"/>
      <c r="BL1763" s="118"/>
      <c r="BM1763" s="118"/>
      <c r="BN1763" s="118"/>
      <c r="BO1763" s="118"/>
      <c r="BP1763" s="118"/>
      <c r="BQ1763" s="118"/>
      <c r="BR1763" s="118"/>
      <c r="BS1763" s="118"/>
      <c r="BT1763" s="118"/>
      <c r="BU1763" s="118"/>
      <c r="BV1763" s="118"/>
      <c r="BW1763" s="118"/>
      <c r="BX1763" s="118"/>
      <c r="BY1763" s="118"/>
      <c r="BZ1763" s="118"/>
      <c r="CA1763" s="118"/>
      <c r="CB1763" s="118"/>
      <c r="CC1763" s="118"/>
      <c r="CD1763" s="118"/>
      <c r="CE1763" s="118"/>
      <c r="CF1763" s="118"/>
      <c r="CG1763" s="118"/>
      <c r="CH1763" s="118"/>
      <c r="CI1763" s="118"/>
      <c r="CJ1763" s="118"/>
      <c r="CK1763" s="118"/>
      <c r="CL1763" s="118"/>
      <c r="CM1763" s="118"/>
      <c r="CN1763" s="118"/>
      <c r="CO1763" s="118"/>
      <c r="CP1763" s="118"/>
      <c r="CQ1763" s="118"/>
      <c r="CR1763" s="118"/>
    </row>
    <row r="1764" spans="1:96" s="92" customFormat="1" ht="16" customHeight="1">
      <c r="A1764" s="94" t="s">
        <v>4636</v>
      </c>
      <c r="B1764" s="94" t="s">
        <v>3451</v>
      </c>
      <c r="C1764" s="94" t="s">
        <v>16</v>
      </c>
      <c r="D1764" s="141">
        <v>98118</v>
      </c>
      <c r="E1764" s="92" t="s">
        <v>4637</v>
      </c>
      <c r="F1764" s="143">
        <v>39288</v>
      </c>
      <c r="G1764" s="94" t="s">
        <v>2169</v>
      </c>
      <c r="H1764" s="147">
        <v>11</v>
      </c>
      <c r="I1764" s="147"/>
      <c r="J1764" s="96" t="s">
        <v>3456</v>
      </c>
      <c r="K1764" s="92" t="s">
        <v>4597</v>
      </c>
      <c r="L1764" s="144"/>
      <c r="M1764" s="135" t="s">
        <v>3</v>
      </c>
      <c r="N1764" s="92">
        <v>30</v>
      </c>
      <c r="O1764" s="92">
        <v>7</v>
      </c>
      <c r="P1764" s="135">
        <v>2007</v>
      </c>
      <c r="Q1764" s="145">
        <v>47.5412021</v>
      </c>
      <c r="R1764" s="145">
        <v>-122.2675625</v>
      </c>
      <c r="S1764" s="92" t="s">
        <v>5654</v>
      </c>
      <c r="T1764" s="118"/>
      <c r="U1764" s="118"/>
      <c r="V1764" s="118"/>
      <c r="W1764" s="118"/>
      <c r="X1764" s="118"/>
      <c r="Y1764" s="118"/>
      <c r="Z1764" s="118"/>
      <c r="AA1764" s="118"/>
      <c r="AB1764" s="118"/>
      <c r="AC1764" s="118"/>
      <c r="AD1764" s="118"/>
      <c r="AE1764" s="118"/>
      <c r="AF1764" s="118"/>
      <c r="AG1764" s="118"/>
      <c r="AH1764" s="118"/>
      <c r="AI1764" s="118"/>
      <c r="AJ1764" s="118"/>
      <c r="AK1764" s="118"/>
      <c r="AL1764" s="118"/>
      <c r="AM1764" s="118"/>
      <c r="AN1764" s="118"/>
      <c r="AO1764" s="118"/>
      <c r="AP1764" s="118"/>
      <c r="AQ1764" s="118"/>
      <c r="AR1764" s="118"/>
      <c r="AS1764" s="118"/>
      <c r="AT1764" s="118"/>
      <c r="AU1764" s="118"/>
      <c r="AV1764" s="118"/>
      <c r="AW1764" s="118"/>
      <c r="AX1764" s="118"/>
      <c r="AY1764" s="118"/>
      <c r="AZ1764" s="118"/>
      <c r="BA1764" s="118"/>
      <c r="BB1764" s="118"/>
      <c r="BC1764" s="118"/>
      <c r="BD1764" s="118"/>
      <c r="BE1764" s="118"/>
      <c r="BF1764" s="118"/>
      <c r="BG1764" s="118"/>
      <c r="BH1764" s="118"/>
      <c r="BI1764" s="118"/>
      <c r="BJ1764" s="118"/>
      <c r="BK1764" s="118"/>
      <c r="BL1764" s="118"/>
      <c r="BM1764" s="118"/>
      <c r="BN1764" s="118"/>
      <c r="BO1764" s="118"/>
      <c r="BP1764" s="118"/>
      <c r="BQ1764" s="118"/>
      <c r="BR1764" s="118"/>
      <c r="BS1764" s="118"/>
      <c r="BT1764" s="118"/>
      <c r="BU1764" s="118"/>
      <c r="BV1764" s="118"/>
      <c r="BW1764" s="118"/>
      <c r="BX1764" s="118"/>
      <c r="BY1764" s="118"/>
      <c r="BZ1764" s="118"/>
      <c r="CA1764" s="118"/>
      <c r="CB1764" s="118"/>
      <c r="CC1764" s="118"/>
      <c r="CD1764" s="118"/>
      <c r="CE1764" s="118"/>
      <c r="CF1764" s="118"/>
      <c r="CG1764" s="118"/>
      <c r="CH1764" s="118"/>
      <c r="CI1764" s="118"/>
      <c r="CJ1764" s="118"/>
      <c r="CK1764" s="118"/>
      <c r="CL1764" s="118"/>
      <c r="CM1764" s="118"/>
      <c r="CN1764" s="118"/>
      <c r="CO1764" s="118"/>
      <c r="CP1764" s="118"/>
      <c r="CQ1764" s="118"/>
      <c r="CR1764" s="118"/>
    </row>
    <row r="1765" spans="1:96" s="92" customFormat="1" ht="16" customHeight="1">
      <c r="A1765" s="94" t="s">
        <v>4644</v>
      </c>
      <c r="B1765" s="94" t="s">
        <v>3451</v>
      </c>
      <c r="C1765" s="94" t="s">
        <v>16</v>
      </c>
      <c r="D1765" s="142">
        <v>98118</v>
      </c>
      <c r="E1765" s="96" t="s">
        <v>4645</v>
      </c>
      <c r="F1765" s="143">
        <v>39295</v>
      </c>
      <c r="G1765" s="94" t="s">
        <v>2169</v>
      </c>
      <c r="H1765" s="146">
        <v>10</v>
      </c>
      <c r="I1765" s="146"/>
      <c r="J1765" s="96" t="s">
        <v>3456</v>
      </c>
      <c r="K1765" s="92" t="s">
        <v>4597</v>
      </c>
      <c r="L1765" s="144"/>
      <c r="M1765" s="135" t="s">
        <v>3</v>
      </c>
      <c r="N1765" s="92">
        <v>31</v>
      </c>
      <c r="O1765" s="92">
        <v>8</v>
      </c>
      <c r="P1765" s="135">
        <v>2007</v>
      </c>
      <c r="Q1765" s="145">
        <v>47.5412021</v>
      </c>
      <c r="R1765" s="145">
        <v>-122.2675625</v>
      </c>
      <c r="S1765" s="92" t="s">
        <v>5654</v>
      </c>
      <c r="T1765" s="118"/>
      <c r="U1765" s="118"/>
      <c r="V1765" s="118"/>
      <c r="W1765" s="118"/>
      <c r="X1765" s="118"/>
      <c r="Y1765" s="118"/>
      <c r="Z1765" s="118"/>
      <c r="AA1765" s="118"/>
      <c r="AB1765" s="118"/>
      <c r="AC1765" s="118"/>
      <c r="AD1765" s="118"/>
      <c r="AE1765" s="118"/>
      <c r="AF1765" s="118"/>
      <c r="AG1765" s="118"/>
      <c r="AH1765" s="118"/>
      <c r="AI1765" s="118"/>
      <c r="AJ1765" s="118"/>
      <c r="AK1765" s="118"/>
      <c r="AL1765" s="118"/>
      <c r="AM1765" s="118"/>
      <c r="AN1765" s="118"/>
      <c r="AO1765" s="118"/>
      <c r="AP1765" s="118"/>
      <c r="AQ1765" s="118"/>
      <c r="AR1765" s="118"/>
      <c r="AS1765" s="118"/>
      <c r="AT1765" s="118"/>
      <c r="AU1765" s="118"/>
      <c r="AV1765" s="118"/>
      <c r="AW1765" s="118"/>
      <c r="AX1765" s="118"/>
      <c r="AY1765" s="118"/>
      <c r="AZ1765" s="118"/>
      <c r="BA1765" s="118"/>
      <c r="BB1765" s="118"/>
      <c r="BC1765" s="118"/>
      <c r="BD1765" s="118"/>
      <c r="BE1765" s="118"/>
      <c r="BF1765" s="118"/>
      <c r="BG1765" s="118"/>
      <c r="BH1765" s="118"/>
      <c r="BI1765" s="118"/>
      <c r="BJ1765" s="118"/>
      <c r="BK1765" s="118"/>
      <c r="BL1765" s="118"/>
      <c r="BM1765" s="118"/>
      <c r="BN1765" s="118"/>
      <c r="BO1765" s="118"/>
      <c r="BP1765" s="118"/>
      <c r="BQ1765" s="118"/>
      <c r="BR1765" s="118"/>
      <c r="BS1765" s="118"/>
      <c r="BT1765" s="118"/>
      <c r="BU1765" s="118"/>
      <c r="BV1765" s="118"/>
      <c r="BW1765" s="118"/>
      <c r="BX1765" s="118"/>
      <c r="BY1765" s="118"/>
      <c r="BZ1765" s="118"/>
      <c r="CA1765" s="118"/>
      <c r="CB1765" s="118"/>
      <c r="CC1765" s="118"/>
      <c r="CD1765" s="118"/>
      <c r="CE1765" s="118"/>
      <c r="CF1765" s="118"/>
      <c r="CG1765" s="118"/>
      <c r="CH1765" s="118"/>
      <c r="CI1765" s="118"/>
      <c r="CJ1765" s="118"/>
      <c r="CK1765" s="118"/>
      <c r="CL1765" s="118"/>
      <c r="CM1765" s="118"/>
      <c r="CN1765" s="118"/>
      <c r="CO1765" s="118"/>
      <c r="CP1765" s="118"/>
      <c r="CQ1765" s="118"/>
      <c r="CR1765" s="118"/>
    </row>
    <row r="1766" spans="1:96" s="92" customFormat="1" ht="16" customHeight="1">
      <c r="A1766" s="94" t="s">
        <v>4654</v>
      </c>
      <c r="B1766" s="94" t="s">
        <v>3451</v>
      </c>
      <c r="C1766" s="94" t="s">
        <v>16</v>
      </c>
      <c r="D1766" s="141">
        <v>98118</v>
      </c>
      <c r="E1766" s="92" t="s">
        <v>4655</v>
      </c>
      <c r="F1766" s="143">
        <v>39302</v>
      </c>
      <c r="G1766" s="94" t="s">
        <v>2169</v>
      </c>
      <c r="H1766" s="147">
        <v>14</v>
      </c>
      <c r="I1766" s="147"/>
      <c r="J1766" s="96" t="s">
        <v>3456</v>
      </c>
      <c r="K1766" s="92" t="s">
        <v>4597</v>
      </c>
      <c r="L1766" s="144"/>
      <c r="M1766" s="135" t="s">
        <v>3</v>
      </c>
      <c r="N1766" s="92">
        <v>32</v>
      </c>
      <c r="O1766" s="92">
        <v>8</v>
      </c>
      <c r="P1766" s="135">
        <v>2007</v>
      </c>
      <c r="Q1766" s="145">
        <v>47.5412021</v>
      </c>
      <c r="R1766" s="145">
        <v>-122.2675625</v>
      </c>
      <c r="S1766" s="92" t="s">
        <v>5654</v>
      </c>
      <c r="T1766" s="118"/>
      <c r="U1766" s="118"/>
      <c r="V1766" s="118"/>
      <c r="W1766" s="118"/>
      <c r="X1766" s="118"/>
      <c r="Y1766" s="118"/>
      <c r="Z1766" s="118"/>
      <c r="AA1766" s="118"/>
      <c r="AB1766" s="118"/>
      <c r="AC1766" s="118"/>
      <c r="AD1766" s="118"/>
      <c r="AE1766" s="118"/>
      <c r="AF1766" s="118"/>
      <c r="AG1766" s="118"/>
      <c r="AH1766" s="118"/>
      <c r="AI1766" s="118"/>
      <c r="AJ1766" s="118"/>
      <c r="AK1766" s="118"/>
      <c r="AL1766" s="118"/>
      <c r="AM1766" s="118"/>
      <c r="AN1766" s="118"/>
      <c r="AO1766" s="118"/>
      <c r="AP1766" s="118"/>
      <c r="AQ1766" s="118"/>
      <c r="AR1766" s="118"/>
      <c r="AS1766" s="118"/>
      <c r="AT1766" s="118"/>
      <c r="AU1766" s="118"/>
      <c r="AV1766" s="118"/>
      <c r="AW1766" s="118"/>
      <c r="AX1766" s="118"/>
      <c r="AY1766" s="118"/>
      <c r="AZ1766" s="118"/>
      <c r="BA1766" s="118"/>
      <c r="BB1766" s="118"/>
      <c r="BC1766" s="118"/>
      <c r="BD1766" s="118"/>
      <c r="BE1766" s="118"/>
      <c r="BF1766" s="118"/>
      <c r="BG1766" s="118"/>
      <c r="BH1766" s="118"/>
      <c r="BI1766" s="118"/>
      <c r="BJ1766" s="118"/>
      <c r="BK1766" s="118"/>
      <c r="BL1766" s="118"/>
      <c r="BM1766" s="118"/>
      <c r="BN1766" s="118"/>
      <c r="BO1766" s="118"/>
      <c r="BP1766" s="118"/>
      <c r="BQ1766" s="118"/>
      <c r="BR1766" s="118"/>
      <c r="BS1766" s="118"/>
      <c r="BT1766" s="118"/>
      <c r="BU1766" s="118"/>
      <c r="BV1766" s="118"/>
      <c r="BW1766" s="118"/>
      <c r="BX1766" s="118"/>
      <c r="BY1766" s="118"/>
      <c r="BZ1766" s="118"/>
      <c r="CA1766" s="118"/>
      <c r="CB1766" s="118"/>
      <c r="CC1766" s="118"/>
      <c r="CD1766" s="118"/>
      <c r="CE1766" s="118"/>
      <c r="CF1766" s="118"/>
      <c r="CG1766" s="118"/>
      <c r="CH1766" s="118"/>
      <c r="CI1766" s="118"/>
      <c r="CJ1766" s="118"/>
      <c r="CK1766" s="118"/>
      <c r="CL1766" s="118"/>
      <c r="CM1766" s="118"/>
      <c r="CN1766" s="118"/>
      <c r="CO1766" s="118"/>
      <c r="CP1766" s="118"/>
      <c r="CQ1766" s="118"/>
      <c r="CR1766" s="118"/>
    </row>
    <row r="1767" spans="1:96" s="92" customFormat="1" ht="16" customHeight="1">
      <c r="A1767" s="94" t="s">
        <v>4658</v>
      </c>
      <c r="B1767" s="94" t="s">
        <v>3451</v>
      </c>
      <c r="C1767" s="94" t="s">
        <v>16</v>
      </c>
      <c r="D1767" s="142">
        <v>98118</v>
      </c>
      <c r="E1767" s="96" t="s">
        <v>4659</v>
      </c>
      <c r="F1767" s="143">
        <v>39309</v>
      </c>
      <c r="G1767" s="94" t="s">
        <v>2169</v>
      </c>
      <c r="H1767" s="146">
        <v>26</v>
      </c>
      <c r="I1767" s="146"/>
      <c r="J1767" s="96" t="s">
        <v>3456</v>
      </c>
      <c r="K1767" s="92" t="s">
        <v>4597</v>
      </c>
      <c r="L1767" s="144"/>
      <c r="M1767" s="135" t="s">
        <v>3</v>
      </c>
      <c r="N1767" s="92">
        <v>33</v>
      </c>
      <c r="O1767" s="92">
        <v>8</v>
      </c>
      <c r="P1767" s="135">
        <v>2007</v>
      </c>
      <c r="Q1767" s="145">
        <v>47.5412021</v>
      </c>
      <c r="R1767" s="145">
        <v>-122.2675625</v>
      </c>
      <c r="S1767" s="92" t="s">
        <v>5654</v>
      </c>
      <c r="T1767" s="118"/>
      <c r="U1767" s="118"/>
      <c r="V1767" s="118"/>
      <c r="W1767" s="118"/>
      <c r="X1767" s="118"/>
      <c r="Y1767" s="118"/>
      <c r="Z1767" s="118"/>
      <c r="AA1767" s="118"/>
      <c r="AB1767" s="118"/>
      <c r="AC1767" s="118"/>
      <c r="AD1767" s="118"/>
      <c r="AE1767" s="118"/>
      <c r="AF1767" s="118"/>
      <c r="AG1767" s="118"/>
      <c r="AH1767" s="118"/>
      <c r="AI1767" s="118"/>
      <c r="AJ1767" s="118"/>
      <c r="AK1767" s="118"/>
      <c r="AL1767" s="118"/>
      <c r="AM1767" s="118"/>
      <c r="AN1767" s="118"/>
      <c r="AO1767" s="118"/>
      <c r="AP1767" s="118"/>
      <c r="AQ1767" s="118"/>
      <c r="AR1767" s="118"/>
      <c r="AS1767" s="118"/>
      <c r="AT1767" s="118"/>
      <c r="AU1767" s="118"/>
      <c r="AV1767" s="118"/>
      <c r="AW1767" s="118"/>
      <c r="AX1767" s="118"/>
      <c r="AY1767" s="118"/>
      <c r="AZ1767" s="118"/>
      <c r="BA1767" s="118"/>
      <c r="BB1767" s="118"/>
      <c r="BC1767" s="118"/>
      <c r="BD1767" s="118"/>
      <c r="BE1767" s="118"/>
      <c r="BF1767" s="118"/>
      <c r="BG1767" s="118"/>
      <c r="BH1767" s="118"/>
      <c r="BI1767" s="118"/>
      <c r="BJ1767" s="118"/>
      <c r="BK1767" s="118"/>
      <c r="BL1767" s="118"/>
      <c r="BM1767" s="118"/>
      <c r="BN1767" s="118"/>
      <c r="BO1767" s="118"/>
      <c r="BP1767" s="118"/>
      <c r="BQ1767" s="118"/>
      <c r="BR1767" s="118"/>
      <c r="BS1767" s="118"/>
      <c r="BT1767" s="118"/>
      <c r="BU1767" s="118"/>
      <c r="BV1767" s="118"/>
      <c r="BW1767" s="118"/>
      <c r="BX1767" s="118"/>
      <c r="BY1767" s="118"/>
      <c r="BZ1767" s="118"/>
      <c r="CA1767" s="118"/>
      <c r="CB1767" s="118"/>
      <c r="CC1767" s="118"/>
      <c r="CD1767" s="118"/>
      <c r="CE1767" s="118"/>
      <c r="CF1767" s="118"/>
      <c r="CG1767" s="118"/>
      <c r="CH1767" s="118"/>
      <c r="CI1767" s="118"/>
      <c r="CJ1767" s="118"/>
      <c r="CK1767" s="118"/>
      <c r="CL1767" s="118"/>
      <c r="CM1767" s="118"/>
      <c r="CN1767" s="118"/>
      <c r="CO1767" s="118"/>
      <c r="CP1767" s="118"/>
      <c r="CQ1767" s="118"/>
      <c r="CR1767" s="118"/>
    </row>
    <row r="1768" spans="1:96" s="92" customFormat="1" ht="16" customHeight="1">
      <c r="A1768" s="94" t="s">
        <v>4660</v>
      </c>
      <c r="B1768" s="94" t="s">
        <v>3451</v>
      </c>
      <c r="C1768" s="94" t="s">
        <v>16</v>
      </c>
      <c r="D1768" s="142">
        <v>98118</v>
      </c>
      <c r="E1768" s="96" t="s">
        <v>4661</v>
      </c>
      <c r="F1768" s="143">
        <v>39309</v>
      </c>
      <c r="G1768" s="94" t="s">
        <v>2169</v>
      </c>
      <c r="H1768" s="146">
        <v>26</v>
      </c>
      <c r="I1768" s="146"/>
      <c r="J1768" s="96" t="s">
        <v>3456</v>
      </c>
      <c r="K1768" s="92" t="s">
        <v>4597</v>
      </c>
      <c r="L1768" s="144"/>
      <c r="M1768" s="135" t="s">
        <v>3</v>
      </c>
      <c r="N1768" s="92">
        <v>33</v>
      </c>
      <c r="O1768" s="92">
        <v>8</v>
      </c>
      <c r="P1768" s="135">
        <v>2007</v>
      </c>
      <c r="Q1768" s="145">
        <v>47.5412021</v>
      </c>
      <c r="R1768" s="145">
        <v>-122.2675625</v>
      </c>
      <c r="S1768" s="92" t="s">
        <v>5654</v>
      </c>
      <c r="T1768" s="118"/>
      <c r="U1768" s="118"/>
      <c r="V1768" s="118"/>
      <c r="W1768" s="118"/>
      <c r="X1768" s="118"/>
      <c r="Y1768" s="118"/>
      <c r="Z1768" s="118"/>
      <c r="AA1768" s="118"/>
      <c r="AB1768" s="118"/>
      <c r="AC1768" s="118"/>
      <c r="AD1768" s="118"/>
      <c r="AE1768" s="118"/>
      <c r="AF1768" s="118"/>
      <c r="AG1768" s="118"/>
      <c r="AH1768" s="118"/>
      <c r="AI1768" s="118"/>
      <c r="AJ1768" s="118"/>
      <c r="AK1768" s="118"/>
      <c r="AL1768" s="118"/>
      <c r="AM1768" s="118"/>
      <c r="AN1768" s="118"/>
      <c r="AO1768" s="118"/>
      <c r="AP1768" s="118"/>
      <c r="AQ1768" s="118"/>
      <c r="AR1768" s="118"/>
      <c r="AS1768" s="118"/>
      <c r="AT1768" s="118"/>
      <c r="AU1768" s="118"/>
      <c r="AV1768" s="118"/>
      <c r="AW1768" s="118"/>
      <c r="AX1768" s="118"/>
      <c r="AY1768" s="118"/>
      <c r="AZ1768" s="118"/>
      <c r="BA1768" s="118"/>
      <c r="BB1768" s="118"/>
      <c r="BC1768" s="118"/>
      <c r="BD1768" s="118"/>
      <c r="BE1768" s="118"/>
      <c r="BF1768" s="118"/>
      <c r="BG1768" s="118"/>
      <c r="BH1768" s="118"/>
      <c r="BI1768" s="118"/>
      <c r="BJ1768" s="118"/>
      <c r="BK1768" s="118"/>
      <c r="BL1768" s="118"/>
      <c r="BM1768" s="118"/>
      <c r="BN1768" s="118"/>
      <c r="BO1768" s="118"/>
      <c r="BP1768" s="118"/>
      <c r="BQ1768" s="118"/>
      <c r="BR1768" s="118"/>
      <c r="BS1768" s="118"/>
      <c r="BT1768" s="118"/>
      <c r="BU1768" s="118"/>
      <c r="BV1768" s="118"/>
      <c r="BW1768" s="118"/>
      <c r="BX1768" s="118"/>
      <c r="BY1768" s="118"/>
      <c r="BZ1768" s="118"/>
      <c r="CA1768" s="118"/>
      <c r="CB1768" s="118"/>
      <c r="CC1768" s="118"/>
      <c r="CD1768" s="118"/>
      <c r="CE1768" s="118"/>
      <c r="CF1768" s="118"/>
      <c r="CG1768" s="118"/>
      <c r="CH1768" s="118"/>
      <c r="CI1768" s="118"/>
      <c r="CJ1768" s="118"/>
      <c r="CK1768" s="118"/>
      <c r="CL1768" s="118"/>
      <c r="CM1768" s="118"/>
      <c r="CN1768" s="118"/>
      <c r="CO1768" s="118"/>
      <c r="CP1768" s="118"/>
      <c r="CQ1768" s="118"/>
      <c r="CR1768" s="118"/>
    </row>
    <row r="1769" spans="1:96" s="92" customFormat="1" ht="16" customHeight="1">
      <c r="A1769" s="94" t="s">
        <v>4662</v>
      </c>
      <c r="B1769" s="94" t="s">
        <v>3451</v>
      </c>
      <c r="C1769" s="94" t="s">
        <v>16</v>
      </c>
      <c r="D1769" s="142">
        <v>98118</v>
      </c>
      <c r="E1769" s="96" t="s">
        <v>4663</v>
      </c>
      <c r="F1769" s="143">
        <v>39309</v>
      </c>
      <c r="G1769" s="94" t="s">
        <v>2169</v>
      </c>
      <c r="H1769" s="146">
        <v>5</v>
      </c>
      <c r="I1769" s="146"/>
      <c r="J1769" s="96" t="s">
        <v>19</v>
      </c>
      <c r="K1769" s="92" t="s">
        <v>4597</v>
      </c>
      <c r="L1769" s="144"/>
      <c r="M1769" s="135" t="s">
        <v>3</v>
      </c>
      <c r="N1769" s="92">
        <v>33</v>
      </c>
      <c r="O1769" s="92">
        <v>8</v>
      </c>
      <c r="P1769" s="135">
        <v>2007</v>
      </c>
      <c r="Q1769" s="145">
        <v>47.5412021</v>
      </c>
      <c r="R1769" s="145">
        <v>-122.2675625</v>
      </c>
      <c r="S1769" s="92" t="s">
        <v>5654</v>
      </c>
      <c r="T1769" s="118"/>
      <c r="U1769" s="118"/>
      <c r="V1769" s="118"/>
      <c r="W1769" s="118"/>
      <c r="X1769" s="118"/>
      <c r="Y1769" s="118"/>
      <c r="Z1769" s="118"/>
      <c r="AA1769" s="118"/>
      <c r="AB1769" s="118"/>
      <c r="AC1769" s="118"/>
      <c r="AD1769" s="118"/>
      <c r="AE1769" s="118"/>
      <c r="AF1769" s="118"/>
      <c r="AG1769" s="118"/>
      <c r="AH1769" s="118"/>
      <c r="AI1769" s="118"/>
      <c r="AJ1769" s="118"/>
      <c r="AK1769" s="118"/>
      <c r="AL1769" s="118"/>
      <c r="AM1769" s="118"/>
      <c r="AN1769" s="118"/>
      <c r="AO1769" s="118"/>
      <c r="AP1769" s="118"/>
      <c r="AQ1769" s="118"/>
      <c r="AR1769" s="118"/>
      <c r="AS1769" s="118"/>
      <c r="AT1769" s="118"/>
      <c r="AU1769" s="118"/>
      <c r="AV1769" s="118"/>
      <c r="AW1769" s="118"/>
      <c r="AX1769" s="118"/>
      <c r="AY1769" s="118"/>
      <c r="AZ1769" s="118"/>
      <c r="BA1769" s="118"/>
      <c r="BB1769" s="118"/>
      <c r="BC1769" s="118"/>
      <c r="BD1769" s="118"/>
      <c r="BE1769" s="118"/>
      <c r="BF1769" s="118"/>
      <c r="BG1769" s="118"/>
      <c r="BH1769" s="118"/>
      <c r="BI1769" s="118"/>
      <c r="BJ1769" s="118"/>
      <c r="BK1769" s="118"/>
      <c r="BL1769" s="118"/>
      <c r="BM1769" s="118"/>
      <c r="BN1769" s="118"/>
      <c r="BO1769" s="118"/>
      <c r="BP1769" s="118"/>
      <c r="BQ1769" s="118"/>
      <c r="BR1769" s="118"/>
      <c r="BS1769" s="118"/>
      <c r="BT1769" s="118"/>
      <c r="BU1769" s="118"/>
      <c r="BV1769" s="118"/>
      <c r="BW1769" s="118"/>
      <c r="BX1769" s="118"/>
      <c r="BY1769" s="118"/>
      <c r="BZ1769" s="118"/>
      <c r="CA1769" s="118"/>
      <c r="CB1769" s="118"/>
      <c r="CC1769" s="118"/>
      <c r="CD1769" s="118"/>
      <c r="CE1769" s="118"/>
      <c r="CF1769" s="118"/>
      <c r="CG1769" s="118"/>
      <c r="CH1769" s="118"/>
      <c r="CI1769" s="118"/>
      <c r="CJ1769" s="118"/>
      <c r="CK1769" s="118"/>
      <c r="CL1769" s="118"/>
      <c r="CM1769" s="118"/>
      <c r="CN1769" s="118"/>
      <c r="CO1769" s="118"/>
      <c r="CP1769" s="118"/>
      <c r="CQ1769" s="118"/>
      <c r="CR1769" s="118"/>
    </row>
    <row r="1770" spans="1:96" s="92" customFormat="1" ht="16" customHeight="1">
      <c r="A1770" s="94" t="s">
        <v>4664</v>
      </c>
      <c r="B1770" s="94" t="s">
        <v>3451</v>
      </c>
      <c r="C1770" s="94" t="s">
        <v>16</v>
      </c>
      <c r="D1770" s="142">
        <v>98118</v>
      </c>
      <c r="E1770" s="96" t="s">
        <v>4665</v>
      </c>
      <c r="F1770" s="143">
        <v>39316</v>
      </c>
      <c r="G1770" s="94" t="s">
        <v>2169</v>
      </c>
      <c r="H1770" s="146">
        <v>20</v>
      </c>
      <c r="I1770" s="146"/>
      <c r="J1770" s="96" t="s">
        <v>3456</v>
      </c>
      <c r="K1770" s="92" t="s">
        <v>4597</v>
      </c>
      <c r="L1770" s="144"/>
      <c r="M1770" s="135" t="s">
        <v>3</v>
      </c>
      <c r="N1770" s="92">
        <v>34</v>
      </c>
      <c r="O1770" s="92">
        <v>8</v>
      </c>
      <c r="P1770" s="135">
        <v>2007</v>
      </c>
      <c r="Q1770" s="145">
        <v>47.5412021</v>
      </c>
      <c r="R1770" s="145">
        <v>-122.2675625</v>
      </c>
      <c r="S1770" s="92" t="s">
        <v>5654</v>
      </c>
      <c r="T1770" s="118"/>
      <c r="U1770" s="118"/>
      <c r="V1770" s="118"/>
      <c r="W1770" s="118"/>
      <c r="X1770" s="118"/>
      <c r="Y1770" s="118"/>
      <c r="Z1770" s="118"/>
      <c r="AA1770" s="118"/>
      <c r="AB1770" s="118"/>
      <c r="AC1770" s="118"/>
      <c r="AD1770" s="118"/>
      <c r="AE1770" s="118"/>
      <c r="AF1770" s="118"/>
      <c r="AG1770" s="118"/>
      <c r="AH1770" s="118"/>
      <c r="AI1770" s="118"/>
      <c r="AJ1770" s="118"/>
      <c r="AK1770" s="118"/>
      <c r="AL1770" s="118"/>
      <c r="AM1770" s="118"/>
      <c r="AN1770" s="118"/>
      <c r="AO1770" s="118"/>
      <c r="AP1770" s="118"/>
      <c r="AQ1770" s="118"/>
      <c r="AR1770" s="118"/>
      <c r="AS1770" s="118"/>
      <c r="AT1770" s="118"/>
      <c r="AU1770" s="118"/>
      <c r="AV1770" s="118"/>
      <c r="AW1770" s="118"/>
      <c r="AX1770" s="118"/>
      <c r="AY1770" s="118"/>
      <c r="AZ1770" s="118"/>
      <c r="BA1770" s="118"/>
      <c r="BB1770" s="118"/>
      <c r="BC1770" s="118"/>
      <c r="BD1770" s="118"/>
      <c r="BE1770" s="118"/>
      <c r="BF1770" s="118"/>
      <c r="BG1770" s="118"/>
      <c r="BH1770" s="118"/>
      <c r="BI1770" s="118"/>
      <c r="BJ1770" s="118"/>
      <c r="BK1770" s="118"/>
      <c r="BL1770" s="118"/>
      <c r="BM1770" s="118"/>
      <c r="BN1770" s="118"/>
      <c r="BO1770" s="118"/>
      <c r="BP1770" s="118"/>
      <c r="BQ1770" s="118"/>
      <c r="BR1770" s="118"/>
      <c r="BS1770" s="118"/>
      <c r="BT1770" s="118"/>
      <c r="BU1770" s="118"/>
      <c r="BV1770" s="118"/>
      <c r="BW1770" s="118"/>
      <c r="BX1770" s="118"/>
      <c r="BY1770" s="118"/>
      <c r="BZ1770" s="118"/>
      <c r="CA1770" s="118"/>
      <c r="CB1770" s="118"/>
      <c r="CC1770" s="118"/>
      <c r="CD1770" s="118"/>
      <c r="CE1770" s="118"/>
      <c r="CF1770" s="118"/>
      <c r="CG1770" s="118"/>
      <c r="CH1770" s="118"/>
      <c r="CI1770" s="118"/>
      <c r="CJ1770" s="118"/>
      <c r="CK1770" s="118"/>
      <c r="CL1770" s="118"/>
      <c r="CM1770" s="118"/>
      <c r="CN1770" s="118"/>
      <c r="CO1770" s="118"/>
      <c r="CP1770" s="118"/>
      <c r="CQ1770" s="118"/>
      <c r="CR1770" s="118"/>
    </row>
    <row r="1771" spans="1:96" s="92" customFormat="1" ht="16" customHeight="1">
      <c r="A1771" s="94" t="s">
        <v>4670</v>
      </c>
      <c r="B1771" s="94" t="s">
        <v>3451</v>
      </c>
      <c r="C1771" s="94" t="s">
        <v>16</v>
      </c>
      <c r="D1771" s="142">
        <v>98118</v>
      </c>
      <c r="E1771" s="96" t="s">
        <v>4671</v>
      </c>
      <c r="F1771" s="143">
        <v>39316</v>
      </c>
      <c r="G1771" s="94" t="s">
        <v>2169</v>
      </c>
      <c r="H1771" s="146">
        <v>6</v>
      </c>
      <c r="I1771" s="146"/>
      <c r="J1771" s="96" t="s">
        <v>19</v>
      </c>
      <c r="K1771" s="92" t="s">
        <v>4597</v>
      </c>
      <c r="L1771" s="144"/>
      <c r="M1771" s="135" t="s">
        <v>3</v>
      </c>
      <c r="N1771" s="92">
        <v>34</v>
      </c>
      <c r="O1771" s="92">
        <v>8</v>
      </c>
      <c r="P1771" s="135">
        <v>2007</v>
      </c>
      <c r="Q1771" s="145">
        <v>47.5412021</v>
      </c>
      <c r="R1771" s="145">
        <v>-122.2675625</v>
      </c>
      <c r="S1771" s="92" t="s">
        <v>5654</v>
      </c>
      <c r="T1771" s="118"/>
      <c r="U1771" s="118"/>
      <c r="V1771" s="118"/>
      <c r="W1771" s="118"/>
      <c r="X1771" s="118"/>
      <c r="Y1771" s="118"/>
      <c r="Z1771" s="118"/>
      <c r="AA1771" s="118"/>
      <c r="AB1771" s="118"/>
      <c r="AC1771" s="118"/>
      <c r="AD1771" s="118"/>
      <c r="AE1771" s="118"/>
      <c r="AF1771" s="118"/>
      <c r="AG1771" s="118"/>
      <c r="AH1771" s="118"/>
      <c r="AI1771" s="118"/>
      <c r="AJ1771" s="118"/>
      <c r="AK1771" s="118"/>
      <c r="AL1771" s="118"/>
      <c r="AM1771" s="118"/>
      <c r="AN1771" s="118"/>
      <c r="AO1771" s="118"/>
      <c r="AP1771" s="118"/>
      <c r="AQ1771" s="118"/>
      <c r="AR1771" s="118"/>
      <c r="AS1771" s="118"/>
      <c r="AT1771" s="118"/>
      <c r="AU1771" s="118"/>
      <c r="AV1771" s="118"/>
      <c r="AW1771" s="118"/>
      <c r="AX1771" s="118"/>
      <c r="AY1771" s="118"/>
      <c r="AZ1771" s="118"/>
      <c r="BA1771" s="118"/>
      <c r="BB1771" s="118"/>
      <c r="BC1771" s="118"/>
      <c r="BD1771" s="118"/>
      <c r="BE1771" s="118"/>
      <c r="BF1771" s="118"/>
      <c r="BG1771" s="118"/>
      <c r="BH1771" s="118"/>
      <c r="BI1771" s="118"/>
      <c r="BJ1771" s="118"/>
      <c r="BK1771" s="118"/>
      <c r="BL1771" s="118"/>
      <c r="BM1771" s="118"/>
      <c r="BN1771" s="118"/>
      <c r="BO1771" s="118"/>
      <c r="BP1771" s="118"/>
      <c r="BQ1771" s="118"/>
      <c r="BR1771" s="118"/>
      <c r="BS1771" s="118"/>
      <c r="BT1771" s="118"/>
      <c r="BU1771" s="118"/>
      <c r="BV1771" s="118"/>
      <c r="BW1771" s="118"/>
      <c r="BX1771" s="118"/>
      <c r="BY1771" s="118"/>
      <c r="BZ1771" s="118"/>
      <c r="CA1771" s="118"/>
      <c r="CB1771" s="118"/>
      <c r="CC1771" s="118"/>
      <c r="CD1771" s="118"/>
      <c r="CE1771" s="118"/>
      <c r="CF1771" s="118"/>
      <c r="CG1771" s="118"/>
      <c r="CH1771" s="118"/>
      <c r="CI1771" s="118"/>
      <c r="CJ1771" s="118"/>
      <c r="CK1771" s="118"/>
      <c r="CL1771" s="118"/>
      <c r="CM1771" s="118"/>
      <c r="CN1771" s="118"/>
      <c r="CO1771" s="118"/>
      <c r="CP1771" s="118"/>
      <c r="CQ1771" s="118"/>
      <c r="CR1771" s="118"/>
    </row>
    <row r="1772" spans="1:96" s="92" customFormat="1" ht="16" customHeight="1">
      <c r="A1772" s="94" t="s">
        <v>4676</v>
      </c>
      <c r="B1772" s="94" t="s">
        <v>3451</v>
      </c>
      <c r="C1772" s="94" t="s">
        <v>16</v>
      </c>
      <c r="D1772" s="142">
        <v>98118</v>
      </c>
      <c r="E1772" s="96" t="s">
        <v>4677</v>
      </c>
      <c r="F1772" s="143">
        <v>39323</v>
      </c>
      <c r="G1772" s="94" t="s">
        <v>2169</v>
      </c>
      <c r="H1772" s="146">
        <v>14</v>
      </c>
      <c r="I1772" s="146"/>
      <c r="J1772" s="96" t="s">
        <v>3456</v>
      </c>
      <c r="K1772" s="92" t="s">
        <v>4597</v>
      </c>
      <c r="L1772" s="144"/>
      <c r="M1772" s="135" t="s">
        <v>3</v>
      </c>
      <c r="N1772" s="92">
        <v>35</v>
      </c>
      <c r="O1772" s="92">
        <v>8</v>
      </c>
      <c r="P1772" s="135">
        <v>2007</v>
      </c>
      <c r="Q1772" s="145">
        <v>47.5412021</v>
      </c>
      <c r="R1772" s="145">
        <v>-122.2675625</v>
      </c>
      <c r="S1772" s="92" t="s">
        <v>5654</v>
      </c>
      <c r="T1772" s="118"/>
      <c r="U1772" s="118"/>
      <c r="V1772" s="118"/>
      <c r="W1772" s="118"/>
      <c r="X1772" s="118"/>
      <c r="Y1772" s="118"/>
      <c r="Z1772" s="118"/>
      <c r="AA1772" s="118"/>
      <c r="AB1772" s="118"/>
      <c r="AC1772" s="118"/>
      <c r="AD1772" s="118"/>
      <c r="AE1772" s="118"/>
      <c r="AF1772" s="118"/>
      <c r="AG1772" s="118"/>
      <c r="AH1772" s="118"/>
      <c r="AI1772" s="118"/>
      <c r="AJ1772" s="118"/>
      <c r="AK1772" s="118"/>
      <c r="AL1772" s="118"/>
      <c r="AM1772" s="118"/>
      <c r="AN1772" s="118"/>
      <c r="AO1772" s="118"/>
      <c r="AP1772" s="118"/>
      <c r="AQ1772" s="118"/>
      <c r="AR1772" s="118"/>
      <c r="AS1772" s="118"/>
      <c r="AT1772" s="118"/>
      <c r="AU1772" s="118"/>
      <c r="AV1772" s="118"/>
      <c r="AW1772" s="118"/>
      <c r="AX1772" s="118"/>
      <c r="AY1772" s="118"/>
      <c r="AZ1772" s="118"/>
      <c r="BA1772" s="118"/>
      <c r="BB1772" s="118"/>
      <c r="BC1772" s="118"/>
      <c r="BD1772" s="118"/>
      <c r="BE1772" s="118"/>
      <c r="BF1772" s="118"/>
      <c r="BG1772" s="118"/>
      <c r="BH1772" s="118"/>
      <c r="BI1772" s="118"/>
      <c r="BJ1772" s="118"/>
      <c r="BK1772" s="118"/>
      <c r="BL1772" s="118"/>
      <c r="BM1772" s="118"/>
      <c r="BN1772" s="118"/>
      <c r="BO1772" s="118"/>
      <c r="BP1772" s="118"/>
      <c r="BQ1772" s="118"/>
      <c r="BR1772" s="118"/>
      <c r="BS1772" s="118"/>
      <c r="BT1772" s="118"/>
      <c r="BU1772" s="118"/>
      <c r="BV1772" s="118"/>
      <c r="BW1772" s="118"/>
      <c r="BX1772" s="118"/>
      <c r="BY1772" s="118"/>
      <c r="BZ1772" s="118"/>
      <c r="CA1772" s="118"/>
      <c r="CB1772" s="118"/>
      <c r="CC1772" s="118"/>
      <c r="CD1772" s="118"/>
      <c r="CE1772" s="118"/>
      <c r="CF1772" s="118"/>
      <c r="CG1772" s="118"/>
      <c r="CH1772" s="118"/>
      <c r="CI1772" s="118"/>
      <c r="CJ1772" s="118"/>
      <c r="CK1772" s="118"/>
      <c r="CL1772" s="118"/>
      <c r="CM1772" s="118"/>
      <c r="CN1772" s="118"/>
      <c r="CO1772" s="118"/>
      <c r="CP1772" s="118"/>
      <c r="CQ1772" s="118"/>
      <c r="CR1772" s="118"/>
    </row>
    <row r="1773" spans="1:96" s="92" customFormat="1" ht="16" customHeight="1">
      <c r="A1773" s="94" t="s">
        <v>4682</v>
      </c>
      <c r="B1773" s="94" t="s">
        <v>3451</v>
      </c>
      <c r="C1773" s="94" t="s">
        <v>16</v>
      </c>
      <c r="D1773" s="142">
        <v>98118</v>
      </c>
      <c r="E1773" s="96" t="s">
        <v>4683</v>
      </c>
      <c r="F1773" s="143">
        <v>39323</v>
      </c>
      <c r="G1773" s="94" t="s">
        <v>2169</v>
      </c>
      <c r="H1773" s="146">
        <v>1</v>
      </c>
      <c r="I1773" s="146"/>
      <c r="J1773" s="96" t="s">
        <v>19</v>
      </c>
      <c r="K1773" s="92" t="s">
        <v>4597</v>
      </c>
      <c r="L1773" s="144"/>
      <c r="M1773" s="135" t="s">
        <v>3</v>
      </c>
      <c r="N1773" s="92">
        <v>35</v>
      </c>
      <c r="O1773" s="92">
        <v>8</v>
      </c>
      <c r="P1773" s="135">
        <v>2007</v>
      </c>
      <c r="Q1773" s="145">
        <v>47.5412021</v>
      </c>
      <c r="R1773" s="145">
        <v>-122.2675625</v>
      </c>
      <c r="S1773" s="92" t="s">
        <v>5654</v>
      </c>
      <c r="T1773" s="118"/>
      <c r="U1773" s="118"/>
      <c r="V1773" s="118"/>
      <c r="W1773" s="118"/>
      <c r="X1773" s="118"/>
      <c r="Y1773" s="118"/>
      <c r="Z1773" s="118"/>
      <c r="AA1773" s="118"/>
      <c r="AB1773" s="118"/>
      <c r="AC1773" s="118"/>
      <c r="AD1773" s="118"/>
      <c r="AE1773" s="118"/>
      <c r="AF1773" s="118"/>
      <c r="AG1773" s="118"/>
      <c r="AH1773" s="118"/>
      <c r="AI1773" s="118"/>
      <c r="AJ1773" s="118"/>
      <c r="AK1773" s="118"/>
      <c r="AL1773" s="118"/>
      <c r="AM1773" s="118"/>
      <c r="AN1773" s="118"/>
      <c r="AO1773" s="118"/>
      <c r="AP1773" s="118"/>
      <c r="AQ1773" s="118"/>
      <c r="AR1773" s="118"/>
      <c r="AS1773" s="118"/>
      <c r="AT1773" s="118"/>
      <c r="AU1773" s="118"/>
      <c r="AV1773" s="118"/>
      <c r="AW1773" s="118"/>
      <c r="AX1773" s="118"/>
      <c r="AY1773" s="118"/>
      <c r="AZ1773" s="118"/>
      <c r="BA1773" s="118"/>
      <c r="BB1773" s="118"/>
      <c r="BC1773" s="118"/>
      <c r="BD1773" s="118"/>
      <c r="BE1773" s="118"/>
      <c r="BF1773" s="118"/>
      <c r="BG1773" s="118"/>
      <c r="BH1773" s="118"/>
      <c r="BI1773" s="118"/>
      <c r="BJ1773" s="118"/>
      <c r="BK1773" s="118"/>
      <c r="BL1773" s="118"/>
      <c r="BM1773" s="118"/>
      <c r="BN1773" s="118"/>
      <c r="BO1773" s="118"/>
      <c r="BP1773" s="118"/>
      <c r="BQ1773" s="118"/>
      <c r="BR1773" s="118"/>
      <c r="BS1773" s="118"/>
      <c r="BT1773" s="118"/>
      <c r="BU1773" s="118"/>
      <c r="BV1773" s="118"/>
      <c r="BW1773" s="118"/>
      <c r="BX1773" s="118"/>
      <c r="BY1773" s="118"/>
      <c r="BZ1773" s="118"/>
      <c r="CA1773" s="118"/>
      <c r="CB1773" s="118"/>
      <c r="CC1773" s="118"/>
      <c r="CD1773" s="118"/>
      <c r="CE1773" s="118"/>
      <c r="CF1773" s="118"/>
      <c r="CG1773" s="118"/>
      <c r="CH1773" s="118"/>
      <c r="CI1773" s="118"/>
      <c r="CJ1773" s="118"/>
      <c r="CK1773" s="118"/>
      <c r="CL1773" s="118"/>
      <c r="CM1773" s="118"/>
      <c r="CN1773" s="118"/>
      <c r="CO1773" s="118"/>
      <c r="CP1773" s="118"/>
      <c r="CQ1773" s="118"/>
      <c r="CR1773" s="118"/>
    </row>
    <row r="1774" spans="1:96" s="92" customFormat="1" ht="16" customHeight="1">
      <c r="A1774" s="94" t="s">
        <v>4686</v>
      </c>
      <c r="B1774" s="94" t="s">
        <v>3451</v>
      </c>
      <c r="C1774" s="94" t="s">
        <v>16</v>
      </c>
      <c r="D1774" s="142">
        <v>98118</v>
      </c>
      <c r="E1774" s="96" t="s">
        <v>4687</v>
      </c>
      <c r="F1774" s="143">
        <v>39330</v>
      </c>
      <c r="G1774" s="94" t="s">
        <v>2169</v>
      </c>
      <c r="H1774" s="146">
        <v>1</v>
      </c>
      <c r="I1774" s="146"/>
      <c r="J1774" s="96" t="s">
        <v>19</v>
      </c>
      <c r="K1774" s="92" t="s">
        <v>4597</v>
      </c>
      <c r="L1774" s="144"/>
      <c r="M1774" s="135" t="s">
        <v>3</v>
      </c>
      <c r="N1774" s="92">
        <v>36</v>
      </c>
      <c r="O1774" s="92">
        <v>9</v>
      </c>
      <c r="P1774" s="135">
        <v>2007</v>
      </c>
      <c r="Q1774" s="145">
        <v>47.5412021</v>
      </c>
      <c r="R1774" s="145">
        <v>-122.2675625</v>
      </c>
      <c r="S1774" s="92" t="s">
        <v>5654</v>
      </c>
      <c r="T1774" s="118"/>
      <c r="U1774" s="118"/>
      <c r="V1774" s="118"/>
      <c r="W1774" s="118"/>
      <c r="X1774" s="118"/>
      <c r="Y1774" s="118"/>
      <c r="Z1774" s="118"/>
      <c r="AA1774" s="118"/>
      <c r="AB1774" s="118"/>
      <c r="AC1774" s="118"/>
      <c r="AD1774" s="118"/>
      <c r="AE1774" s="118"/>
      <c r="AF1774" s="118"/>
      <c r="AG1774" s="118"/>
      <c r="AH1774" s="118"/>
      <c r="AI1774" s="118"/>
      <c r="AJ1774" s="118"/>
      <c r="AK1774" s="118"/>
      <c r="AL1774" s="118"/>
      <c r="AM1774" s="118"/>
      <c r="AN1774" s="118"/>
      <c r="AO1774" s="118"/>
      <c r="AP1774" s="118"/>
      <c r="AQ1774" s="118"/>
      <c r="AR1774" s="118"/>
      <c r="AS1774" s="118"/>
      <c r="AT1774" s="118"/>
      <c r="AU1774" s="118"/>
      <c r="AV1774" s="118"/>
      <c r="AW1774" s="118"/>
      <c r="AX1774" s="118"/>
      <c r="AY1774" s="118"/>
      <c r="AZ1774" s="118"/>
      <c r="BA1774" s="118"/>
      <c r="BB1774" s="118"/>
      <c r="BC1774" s="118"/>
      <c r="BD1774" s="118"/>
      <c r="BE1774" s="118"/>
      <c r="BF1774" s="118"/>
      <c r="BG1774" s="118"/>
      <c r="BH1774" s="118"/>
      <c r="BI1774" s="118"/>
      <c r="BJ1774" s="118"/>
      <c r="BK1774" s="118"/>
      <c r="BL1774" s="118"/>
      <c r="BM1774" s="118"/>
      <c r="BN1774" s="118"/>
      <c r="BO1774" s="118"/>
      <c r="BP1774" s="118"/>
      <c r="BQ1774" s="118"/>
      <c r="BR1774" s="118"/>
      <c r="BS1774" s="118"/>
      <c r="BT1774" s="118"/>
      <c r="BU1774" s="118"/>
      <c r="BV1774" s="118"/>
      <c r="BW1774" s="118"/>
      <c r="BX1774" s="118"/>
      <c r="BY1774" s="118"/>
      <c r="BZ1774" s="118"/>
      <c r="CA1774" s="118"/>
      <c r="CB1774" s="118"/>
      <c r="CC1774" s="118"/>
      <c r="CD1774" s="118"/>
      <c r="CE1774" s="118"/>
      <c r="CF1774" s="118"/>
      <c r="CG1774" s="118"/>
      <c r="CH1774" s="118"/>
      <c r="CI1774" s="118"/>
      <c r="CJ1774" s="118"/>
      <c r="CK1774" s="118"/>
      <c r="CL1774" s="118"/>
      <c r="CM1774" s="118"/>
      <c r="CN1774" s="118"/>
      <c r="CO1774" s="118"/>
      <c r="CP1774" s="118"/>
      <c r="CQ1774" s="118"/>
      <c r="CR1774" s="118"/>
    </row>
    <row r="1775" spans="1:96" s="92" customFormat="1" ht="16" customHeight="1">
      <c r="A1775" s="94" t="s">
        <v>4690</v>
      </c>
      <c r="B1775" s="94" t="s">
        <v>3451</v>
      </c>
      <c r="C1775" s="94" t="s">
        <v>16</v>
      </c>
      <c r="D1775" s="141">
        <v>98118</v>
      </c>
      <c r="E1775" s="96" t="s">
        <v>4691</v>
      </c>
      <c r="F1775" s="143">
        <v>39338</v>
      </c>
      <c r="G1775" s="94" t="s">
        <v>2169</v>
      </c>
      <c r="H1775" s="146">
        <v>7</v>
      </c>
      <c r="I1775" s="146"/>
      <c r="J1775" s="96" t="s">
        <v>19</v>
      </c>
      <c r="K1775" s="92" t="s">
        <v>4597</v>
      </c>
      <c r="L1775" s="144"/>
      <c r="M1775" s="135" t="s">
        <v>3</v>
      </c>
      <c r="N1775" s="92">
        <v>37</v>
      </c>
      <c r="O1775" s="92">
        <v>9</v>
      </c>
      <c r="P1775" s="135">
        <v>2007</v>
      </c>
      <c r="Q1775" s="145">
        <v>47.5412021</v>
      </c>
      <c r="R1775" s="145">
        <v>-122.2675625</v>
      </c>
      <c r="S1775" s="92" t="s">
        <v>5654</v>
      </c>
      <c r="T1775" s="118"/>
      <c r="U1775" s="118"/>
      <c r="V1775" s="118"/>
      <c r="W1775" s="118"/>
      <c r="X1775" s="118"/>
      <c r="Y1775" s="118"/>
      <c r="Z1775" s="118"/>
      <c r="AA1775" s="118"/>
      <c r="AB1775" s="118"/>
      <c r="AC1775" s="118"/>
      <c r="AD1775" s="118"/>
      <c r="AE1775" s="118"/>
      <c r="AF1775" s="118"/>
      <c r="AG1775" s="118"/>
      <c r="AH1775" s="118"/>
      <c r="AI1775" s="118"/>
      <c r="AJ1775" s="118"/>
      <c r="AK1775" s="118"/>
      <c r="AL1775" s="118"/>
      <c r="AM1775" s="118"/>
      <c r="AN1775" s="118"/>
      <c r="AO1775" s="118"/>
      <c r="AP1775" s="118"/>
      <c r="AQ1775" s="118"/>
      <c r="AR1775" s="118"/>
      <c r="AS1775" s="118"/>
      <c r="AT1775" s="118"/>
      <c r="AU1775" s="118"/>
      <c r="AV1775" s="118"/>
      <c r="AW1775" s="118"/>
      <c r="AX1775" s="118"/>
      <c r="AY1775" s="118"/>
      <c r="AZ1775" s="118"/>
      <c r="BA1775" s="118"/>
      <c r="BB1775" s="118"/>
      <c r="BC1775" s="118"/>
      <c r="BD1775" s="118"/>
      <c r="BE1775" s="118"/>
      <c r="BF1775" s="118"/>
      <c r="BG1775" s="118"/>
      <c r="BH1775" s="118"/>
      <c r="BI1775" s="118"/>
      <c r="BJ1775" s="118"/>
      <c r="BK1775" s="118"/>
      <c r="BL1775" s="118"/>
      <c r="BM1775" s="118"/>
      <c r="BN1775" s="118"/>
      <c r="BO1775" s="118"/>
      <c r="BP1775" s="118"/>
      <c r="BQ1775" s="118"/>
      <c r="BR1775" s="118"/>
      <c r="BS1775" s="118"/>
      <c r="BT1775" s="118"/>
      <c r="BU1775" s="118"/>
      <c r="BV1775" s="118"/>
      <c r="BW1775" s="118"/>
      <c r="BX1775" s="118"/>
      <c r="BY1775" s="118"/>
      <c r="BZ1775" s="118"/>
      <c r="CA1775" s="118"/>
      <c r="CB1775" s="118"/>
      <c r="CC1775" s="118"/>
      <c r="CD1775" s="118"/>
      <c r="CE1775" s="118"/>
      <c r="CF1775" s="118"/>
      <c r="CG1775" s="118"/>
      <c r="CH1775" s="118"/>
      <c r="CI1775" s="118"/>
      <c r="CJ1775" s="118"/>
      <c r="CK1775" s="118"/>
      <c r="CL1775" s="118"/>
      <c r="CM1775" s="118"/>
      <c r="CN1775" s="118"/>
      <c r="CO1775" s="118"/>
      <c r="CP1775" s="118"/>
      <c r="CQ1775" s="118"/>
      <c r="CR1775" s="118"/>
    </row>
    <row r="1776" spans="1:96" s="92" customFormat="1" ht="16" customHeight="1">
      <c r="A1776" s="94" t="s">
        <v>4696</v>
      </c>
      <c r="B1776" s="94" t="s">
        <v>3451</v>
      </c>
      <c r="C1776" s="94" t="s">
        <v>16</v>
      </c>
      <c r="D1776" s="142">
        <v>98118</v>
      </c>
      <c r="E1776" s="96" t="s">
        <v>4697</v>
      </c>
      <c r="F1776" s="143">
        <v>39344</v>
      </c>
      <c r="G1776" s="94" t="s">
        <v>2169</v>
      </c>
      <c r="H1776" s="146">
        <v>2</v>
      </c>
      <c r="I1776" s="146"/>
      <c r="J1776" s="96" t="s">
        <v>19</v>
      </c>
      <c r="K1776" s="92" t="s">
        <v>4597</v>
      </c>
      <c r="L1776" s="144"/>
      <c r="M1776" s="135" t="s">
        <v>3</v>
      </c>
      <c r="N1776" s="92">
        <v>38</v>
      </c>
      <c r="O1776" s="92">
        <v>9</v>
      </c>
      <c r="P1776" s="135">
        <v>2007</v>
      </c>
      <c r="Q1776" s="145">
        <v>47.5412021</v>
      </c>
      <c r="R1776" s="145">
        <v>-122.2675625</v>
      </c>
      <c r="S1776" s="92" t="s">
        <v>5654</v>
      </c>
      <c r="T1776" s="118"/>
      <c r="U1776" s="118"/>
      <c r="V1776" s="118"/>
      <c r="W1776" s="118"/>
      <c r="X1776" s="118"/>
      <c r="Y1776" s="118"/>
      <c r="Z1776" s="118"/>
      <c r="AA1776" s="118"/>
      <c r="AB1776" s="118"/>
      <c r="AC1776" s="118"/>
      <c r="AD1776" s="118"/>
      <c r="AE1776" s="118"/>
      <c r="AF1776" s="118"/>
      <c r="AG1776" s="118"/>
      <c r="AH1776" s="118"/>
      <c r="AI1776" s="118"/>
      <c r="AJ1776" s="118"/>
      <c r="AK1776" s="118"/>
      <c r="AL1776" s="118"/>
      <c r="AM1776" s="118"/>
      <c r="AN1776" s="118"/>
      <c r="AO1776" s="118"/>
      <c r="AP1776" s="118"/>
      <c r="AQ1776" s="118"/>
      <c r="AR1776" s="118"/>
      <c r="AS1776" s="118"/>
      <c r="AT1776" s="118"/>
      <c r="AU1776" s="118"/>
      <c r="AV1776" s="118"/>
      <c r="AW1776" s="118"/>
      <c r="AX1776" s="118"/>
      <c r="AY1776" s="118"/>
      <c r="AZ1776" s="118"/>
      <c r="BA1776" s="118"/>
      <c r="BB1776" s="118"/>
      <c r="BC1776" s="118"/>
      <c r="BD1776" s="118"/>
      <c r="BE1776" s="118"/>
      <c r="BF1776" s="118"/>
      <c r="BG1776" s="118"/>
      <c r="BH1776" s="118"/>
      <c r="BI1776" s="118"/>
      <c r="BJ1776" s="118"/>
      <c r="BK1776" s="118"/>
      <c r="BL1776" s="118"/>
      <c r="BM1776" s="118"/>
      <c r="BN1776" s="118"/>
      <c r="BO1776" s="118"/>
      <c r="BP1776" s="118"/>
      <c r="BQ1776" s="118"/>
      <c r="BR1776" s="118"/>
      <c r="BS1776" s="118"/>
      <c r="BT1776" s="118"/>
      <c r="BU1776" s="118"/>
      <c r="BV1776" s="118"/>
      <c r="BW1776" s="118"/>
      <c r="BX1776" s="118"/>
      <c r="BY1776" s="118"/>
      <c r="BZ1776" s="118"/>
      <c r="CA1776" s="118"/>
      <c r="CB1776" s="118"/>
      <c r="CC1776" s="118"/>
      <c r="CD1776" s="118"/>
      <c r="CE1776" s="118"/>
      <c r="CF1776" s="118"/>
      <c r="CG1776" s="118"/>
      <c r="CH1776" s="118"/>
      <c r="CI1776" s="118"/>
      <c r="CJ1776" s="118"/>
      <c r="CK1776" s="118"/>
      <c r="CL1776" s="118"/>
      <c r="CM1776" s="118"/>
      <c r="CN1776" s="118"/>
      <c r="CO1776" s="118"/>
      <c r="CP1776" s="118"/>
      <c r="CQ1776" s="118"/>
      <c r="CR1776" s="118"/>
    </row>
    <row r="1777" spans="1:96" s="92" customFormat="1" ht="16" customHeight="1">
      <c r="A1777" s="94" t="s">
        <v>4702</v>
      </c>
      <c r="B1777" s="94" t="s">
        <v>3451</v>
      </c>
      <c r="C1777" s="94" t="s">
        <v>16</v>
      </c>
      <c r="D1777" s="142">
        <v>98118</v>
      </c>
      <c r="E1777" s="96" t="s">
        <v>4703</v>
      </c>
      <c r="F1777" s="143">
        <v>39344</v>
      </c>
      <c r="G1777" s="94" t="s">
        <v>2169</v>
      </c>
      <c r="H1777" s="146">
        <v>1</v>
      </c>
      <c r="I1777" s="146"/>
      <c r="J1777" s="96" t="s">
        <v>19</v>
      </c>
      <c r="K1777" s="92" t="s">
        <v>4597</v>
      </c>
      <c r="L1777" s="144"/>
      <c r="M1777" s="135" t="s">
        <v>3</v>
      </c>
      <c r="N1777" s="92">
        <v>38</v>
      </c>
      <c r="O1777" s="92">
        <v>9</v>
      </c>
      <c r="P1777" s="135">
        <v>2007</v>
      </c>
      <c r="Q1777" s="145">
        <v>47.5412021</v>
      </c>
      <c r="R1777" s="145">
        <v>-122.2675625</v>
      </c>
      <c r="S1777" s="92" t="s">
        <v>5654</v>
      </c>
      <c r="T1777" s="118"/>
    </row>
    <row r="1778" spans="1:96" s="92" customFormat="1" ht="16" customHeight="1">
      <c r="A1778" s="94" t="s">
        <v>4604</v>
      </c>
      <c r="B1778" s="94" t="s">
        <v>3451</v>
      </c>
      <c r="C1778" s="94" t="s">
        <v>16</v>
      </c>
      <c r="D1778" s="142">
        <v>98118</v>
      </c>
      <c r="E1778" s="96" t="s">
        <v>4605</v>
      </c>
      <c r="F1778" s="143">
        <v>39269</v>
      </c>
      <c r="G1778" s="94" t="s">
        <v>1724</v>
      </c>
      <c r="H1778" s="146">
        <v>1</v>
      </c>
      <c r="I1778" s="146"/>
      <c r="J1778" s="96" t="s">
        <v>19</v>
      </c>
      <c r="K1778" s="92" t="s">
        <v>4597</v>
      </c>
      <c r="L1778" s="144"/>
      <c r="M1778" s="135" t="s">
        <v>3</v>
      </c>
      <c r="N1778" s="92">
        <v>27</v>
      </c>
      <c r="O1778" s="92">
        <v>7</v>
      </c>
      <c r="P1778" s="135">
        <v>2007</v>
      </c>
      <c r="Q1778" s="145">
        <v>47.5412021</v>
      </c>
      <c r="R1778" s="145">
        <v>-122.2675625</v>
      </c>
      <c r="S1778" s="92" t="s">
        <v>5654</v>
      </c>
      <c r="T1778" s="118"/>
    </row>
    <row r="1779" spans="1:96" s="92" customFormat="1" ht="16" customHeight="1">
      <c r="A1779" s="94" t="s">
        <v>4638</v>
      </c>
      <c r="B1779" s="94" t="s">
        <v>3451</v>
      </c>
      <c r="C1779" s="94" t="s">
        <v>16</v>
      </c>
      <c r="D1779" s="141">
        <v>98118</v>
      </c>
      <c r="E1779" s="92" t="s">
        <v>4639</v>
      </c>
      <c r="F1779" s="143">
        <v>39288</v>
      </c>
      <c r="G1779" s="94" t="s">
        <v>1724</v>
      </c>
      <c r="H1779" s="147">
        <v>1</v>
      </c>
      <c r="I1779" s="147"/>
      <c r="J1779" s="92" t="s">
        <v>19</v>
      </c>
      <c r="K1779" s="92" t="s">
        <v>4597</v>
      </c>
      <c r="L1779" s="144"/>
      <c r="M1779" s="135" t="s">
        <v>3</v>
      </c>
      <c r="N1779" s="92">
        <v>30</v>
      </c>
      <c r="O1779" s="92">
        <v>7</v>
      </c>
      <c r="P1779" s="135">
        <v>2007</v>
      </c>
      <c r="Q1779" s="145">
        <v>47.5412021</v>
      </c>
      <c r="R1779" s="145">
        <v>-122.2675625</v>
      </c>
      <c r="S1779" s="92" t="s">
        <v>5654</v>
      </c>
      <c r="T1779" s="118"/>
      <c r="U1779" s="118"/>
      <c r="V1779" s="118"/>
      <c r="W1779" s="118"/>
      <c r="X1779" s="118"/>
      <c r="Y1779" s="118"/>
      <c r="Z1779" s="118"/>
      <c r="AA1779" s="118"/>
      <c r="AB1779" s="118"/>
      <c r="AC1779" s="118"/>
      <c r="AD1779" s="118"/>
      <c r="AE1779" s="118"/>
      <c r="AF1779" s="118"/>
      <c r="AG1779" s="118"/>
      <c r="AH1779" s="118"/>
      <c r="AI1779" s="118"/>
      <c r="AJ1779" s="118"/>
      <c r="AK1779" s="118"/>
      <c r="AL1779" s="118"/>
      <c r="AM1779" s="118"/>
      <c r="AN1779" s="118"/>
      <c r="AO1779" s="118"/>
      <c r="AP1779" s="118"/>
      <c r="AQ1779" s="118"/>
      <c r="AR1779" s="118"/>
      <c r="AS1779" s="118"/>
      <c r="AT1779" s="118"/>
      <c r="AU1779" s="118"/>
      <c r="AV1779" s="118"/>
      <c r="AW1779" s="118"/>
      <c r="AX1779" s="118"/>
      <c r="AY1779" s="118"/>
      <c r="AZ1779" s="118"/>
      <c r="BA1779" s="118"/>
      <c r="BB1779" s="118"/>
      <c r="BC1779" s="118"/>
      <c r="BD1779" s="118"/>
      <c r="BE1779" s="118"/>
      <c r="BF1779" s="118"/>
      <c r="BG1779" s="118"/>
      <c r="BH1779" s="118"/>
      <c r="BI1779" s="118"/>
      <c r="BJ1779" s="118"/>
      <c r="BK1779" s="118"/>
      <c r="BL1779" s="118"/>
      <c r="BM1779" s="118"/>
      <c r="BN1779" s="118"/>
      <c r="BO1779" s="118"/>
      <c r="BP1779" s="118"/>
      <c r="BQ1779" s="118"/>
      <c r="BR1779" s="118"/>
      <c r="BS1779" s="118"/>
      <c r="BT1779" s="118"/>
      <c r="BU1779" s="118"/>
      <c r="BV1779" s="118"/>
      <c r="BW1779" s="118"/>
      <c r="BX1779" s="118"/>
      <c r="BY1779" s="118"/>
      <c r="BZ1779" s="118"/>
      <c r="CA1779" s="118"/>
      <c r="CB1779" s="118"/>
      <c r="CC1779" s="118"/>
      <c r="CD1779" s="118"/>
      <c r="CE1779" s="118"/>
      <c r="CF1779" s="118"/>
      <c r="CG1779" s="118"/>
      <c r="CH1779" s="118"/>
      <c r="CI1779" s="118"/>
      <c r="CJ1779" s="118"/>
      <c r="CK1779" s="118"/>
      <c r="CL1779" s="118"/>
      <c r="CM1779" s="118"/>
      <c r="CN1779" s="118"/>
      <c r="CO1779" s="118"/>
      <c r="CP1779" s="118"/>
      <c r="CQ1779" s="118"/>
      <c r="CR1779" s="118"/>
    </row>
    <row r="1780" spans="1:96" s="92" customFormat="1" ht="16" customHeight="1">
      <c r="A1780" s="94" t="s">
        <v>4606</v>
      </c>
      <c r="B1780" s="94" t="s">
        <v>3451</v>
      </c>
      <c r="C1780" s="94" t="s">
        <v>16</v>
      </c>
      <c r="D1780" s="142">
        <v>98118</v>
      </c>
      <c r="E1780" s="96" t="s">
        <v>4607</v>
      </c>
      <c r="F1780" s="143">
        <v>39269</v>
      </c>
      <c r="G1780" s="94" t="s">
        <v>2110</v>
      </c>
      <c r="H1780" s="146">
        <v>9</v>
      </c>
      <c r="I1780" s="146"/>
      <c r="J1780" s="96" t="s">
        <v>19</v>
      </c>
      <c r="K1780" s="92" t="s">
        <v>4597</v>
      </c>
      <c r="L1780" s="144"/>
      <c r="M1780" s="135" t="s">
        <v>3</v>
      </c>
      <c r="N1780" s="92">
        <v>27</v>
      </c>
      <c r="O1780" s="92">
        <v>7</v>
      </c>
      <c r="P1780" s="135">
        <v>2007</v>
      </c>
      <c r="Q1780" s="145">
        <v>47.5412021</v>
      </c>
      <c r="R1780" s="145">
        <v>-122.2675625</v>
      </c>
      <c r="S1780" s="92" t="s">
        <v>5654</v>
      </c>
      <c r="T1780" s="118"/>
    </row>
    <row r="1781" spans="1:96" s="92" customFormat="1" ht="16" customHeight="1">
      <c r="A1781" s="94" t="s">
        <v>4620</v>
      </c>
      <c r="B1781" s="94" t="s">
        <v>3451</v>
      </c>
      <c r="C1781" s="94" t="s">
        <v>16</v>
      </c>
      <c r="D1781" s="142">
        <v>98118</v>
      </c>
      <c r="E1781" s="96" t="s">
        <v>4621</v>
      </c>
      <c r="F1781" s="143">
        <v>39281</v>
      </c>
      <c r="G1781" s="94" t="s">
        <v>2110</v>
      </c>
      <c r="H1781" s="146">
        <v>2</v>
      </c>
      <c r="I1781" s="146"/>
      <c r="J1781" s="96" t="s">
        <v>19</v>
      </c>
      <c r="K1781" s="92" t="s">
        <v>4597</v>
      </c>
      <c r="L1781" s="144"/>
      <c r="M1781" s="135" t="s">
        <v>3</v>
      </c>
      <c r="N1781" s="92">
        <v>29</v>
      </c>
      <c r="O1781" s="92">
        <v>7</v>
      </c>
      <c r="P1781" s="135">
        <v>2007</v>
      </c>
      <c r="Q1781" s="145">
        <v>47.5412021</v>
      </c>
      <c r="R1781" s="145">
        <v>-122.2675625</v>
      </c>
      <c r="S1781" s="92" t="s">
        <v>5654</v>
      </c>
      <c r="T1781" s="118"/>
    </row>
    <row r="1782" spans="1:96" s="92" customFormat="1" ht="16" customHeight="1">
      <c r="A1782" s="94" t="s">
        <v>4624</v>
      </c>
      <c r="B1782" s="94" t="s">
        <v>3451</v>
      </c>
      <c r="C1782" s="94" t="s">
        <v>16</v>
      </c>
      <c r="D1782" s="142">
        <v>98118</v>
      </c>
      <c r="E1782" s="96" t="s">
        <v>4625</v>
      </c>
      <c r="F1782" s="143">
        <v>39281</v>
      </c>
      <c r="G1782" s="94" t="s">
        <v>2110</v>
      </c>
      <c r="H1782" s="146">
        <v>4</v>
      </c>
      <c r="I1782" s="146"/>
      <c r="J1782" s="96" t="s">
        <v>19</v>
      </c>
      <c r="K1782" s="92" t="s">
        <v>4597</v>
      </c>
      <c r="L1782" s="144"/>
      <c r="M1782" s="135" t="s">
        <v>3</v>
      </c>
      <c r="N1782" s="92">
        <v>29</v>
      </c>
      <c r="O1782" s="92">
        <v>7</v>
      </c>
      <c r="P1782" s="135">
        <v>2007</v>
      </c>
      <c r="Q1782" s="145">
        <v>47.5412021</v>
      </c>
      <c r="R1782" s="145">
        <v>-122.2675625</v>
      </c>
      <c r="S1782" s="92" t="s">
        <v>5654</v>
      </c>
      <c r="T1782" s="118"/>
      <c r="U1782" s="118"/>
      <c r="V1782" s="118"/>
      <c r="W1782" s="118"/>
      <c r="X1782" s="118"/>
      <c r="Y1782" s="118"/>
      <c r="Z1782" s="118"/>
      <c r="AA1782" s="118"/>
      <c r="AB1782" s="118"/>
      <c r="AC1782" s="118"/>
      <c r="AD1782" s="118"/>
      <c r="AE1782" s="118"/>
      <c r="AF1782" s="118"/>
      <c r="AG1782" s="118"/>
      <c r="AH1782" s="118"/>
      <c r="AI1782" s="118"/>
      <c r="AJ1782" s="118"/>
      <c r="AK1782" s="118"/>
      <c r="AL1782" s="118"/>
      <c r="AM1782" s="118"/>
      <c r="AN1782" s="118"/>
      <c r="AO1782" s="118"/>
      <c r="AP1782" s="118"/>
      <c r="AQ1782" s="118"/>
      <c r="AR1782" s="118"/>
      <c r="AS1782" s="118"/>
      <c r="AT1782" s="118"/>
      <c r="AU1782" s="118"/>
      <c r="AV1782" s="118"/>
      <c r="AW1782" s="118"/>
      <c r="AX1782" s="118"/>
      <c r="AY1782" s="118"/>
      <c r="AZ1782" s="118"/>
      <c r="BA1782" s="118"/>
      <c r="BB1782" s="118"/>
      <c r="BC1782" s="118"/>
      <c r="BD1782" s="118"/>
      <c r="BE1782" s="118"/>
      <c r="BF1782" s="118"/>
      <c r="BG1782" s="118"/>
      <c r="BH1782" s="118"/>
      <c r="BI1782" s="118"/>
      <c r="BJ1782" s="118"/>
      <c r="BK1782" s="118"/>
      <c r="BL1782" s="118"/>
      <c r="BM1782" s="118"/>
      <c r="BN1782" s="118"/>
      <c r="BO1782" s="118"/>
      <c r="BP1782" s="118"/>
      <c r="BQ1782" s="118"/>
      <c r="BR1782" s="118"/>
      <c r="BS1782" s="118"/>
      <c r="BT1782" s="118"/>
      <c r="BU1782" s="118"/>
      <c r="BV1782" s="118"/>
      <c r="BW1782" s="118"/>
      <c r="BX1782" s="118"/>
      <c r="BY1782" s="118"/>
      <c r="BZ1782" s="118"/>
      <c r="CA1782" s="118"/>
      <c r="CB1782" s="118"/>
      <c r="CC1782" s="118"/>
      <c r="CD1782" s="118"/>
      <c r="CE1782" s="118"/>
      <c r="CF1782" s="118"/>
      <c r="CG1782" s="118"/>
      <c r="CH1782" s="118"/>
      <c r="CI1782" s="118"/>
      <c r="CJ1782" s="118"/>
      <c r="CK1782" s="118"/>
      <c r="CL1782" s="118"/>
      <c r="CM1782" s="118"/>
      <c r="CN1782" s="118"/>
      <c r="CO1782" s="118"/>
      <c r="CP1782" s="118"/>
      <c r="CQ1782" s="118"/>
      <c r="CR1782" s="118"/>
    </row>
    <row r="1783" spans="1:96" s="92" customFormat="1" ht="16" customHeight="1">
      <c r="A1783" s="94" t="s">
        <v>4628</v>
      </c>
      <c r="B1783" s="94" t="s">
        <v>3451</v>
      </c>
      <c r="C1783" s="94" t="s">
        <v>16</v>
      </c>
      <c r="D1783" s="142">
        <v>98118</v>
      </c>
      <c r="E1783" s="96" t="s">
        <v>4629</v>
      </c>
      <c r="F1783" s="143">
        <v>39287</v>
      </c>
      <c r="G1783" s="94" t="s">
        <v>2110</v>
      </c>
      <c r="H1783" s="146">
        <v>30</v>
      </c>
      <c r="I1783" s="146"/>
      <c r="J1783" s="96" t="s">
        <v>19</v>
      </c>
      <c r="K1783" s="92" t="s">
        <v>4597</v>
      </c>
      <c r="L1783" s="144"/>
      <c r="M1783" s="135" t="s">
        <v>3</v>
      </c>
      <c r="N1783" s="92">
        <v>30</v>
      </c>
      <c r="O1783" s="92">
        <v>7</v>
      </c>
      <c r="P1783" s="135">
        <v>2007</v>
      </c>
      <c r="Q1783" s="145">
        <v>47.5412021</v>
      </c>
      <c r="R1783" s="145">
        <v>-122.2675625</v>
      </c>
      <c r="S1783" s="92" t="s">
        <v>5654</v>
      </c>
      <c r="T1783" s="118"/>
      <c r="U1783" s="118"/>
      <c r="V1783" s="118"/>
      <c r="W1783" s="118"/>
      <c r="X1783" s="118"/>
      <c r="Y1783" s="118"/>
      <c r="Z1783" s="118"/>
      <c r="AA1783" s="118"/>
      <c r="AB1783" s="118"/>
      <c r="AC1783" s="118"/>
      <c r="AD1783" s="118"/>
      <c r="AE1783" s="118"/>
      <c r="AF1783" s="118"/>
      <c r="AG1783" s="118"/>
      <c r="AH1783" s="118"/>
      <c r="AI1783" s="118"/>
      <c r="AJ1783" s="118"/>
      <c r="AK1783" s="118"/>
      <c r="AL1783" s="118"/>
      <c r="AM1783" s="118"/>
      <c r="AN1783" s="118"/>
      <c r="AO1783" s="118"/>
      <c r="AP1783" s="118"/>
      <c r="AQ1783" s="118"/>
      <c r="AR1783" s="118"/>
      <c r="AS1783" s="118"/>
      <c r="AT1783" s="118"/>
      <c r="AU1783" s="118"/>
      <c r="AV1783" s="118"/>
      <c r="AW1783" s="118"/>
      <c r="AX1783" s="118"/>
      <c r="AY1783" s="118"/>
      <c r="AZ1783" s="118"/>
      <c r="BA1783" s="118"/>
      <c r="BB1783" s="118"/>
      <c r="BC1783" s="118"/>
      <c r="BD1783" s="118"/>
      <c r="BE1783" s="118"/>
      <c r="BF1783" s="118"/>
      <c r="BG1783" s="118"/>
      <c r="BH1783" s="118"/>
      <c r="BI1783" s="118"/>
      <c r="BJ1783" s="118"/>
      <c r="BK1783" s="118"/>
      <c r="BL1783" s="118"/>
      <c r="BM1783" s="118"/>
      <c r="BN1783" s="118"/>
      <c r="BO1783" s="118"/>
      <c r="BP1783" s="118"/>
      <c r="BQ1783" s="118"/>
      <c r="BR1783" s="118"/>
      <c r="BS1783" s="118"/>
      <c r="BT1783" s="118"/>
      <c r="BU1783" s="118"/>
      <c r="BV1783" s="118"/>
      <c r="BW1783" s="118"/>
      <c r="BX1783" s="118"/>
      <c r="BY1783" s="118"/>
      <c r="BZ1783" s="118"/>
      <c r="CA1783" s="118"/>
      <c r="CB1783" s="118"/>
      <c r="CC1783" s="118"/>
      <c r="CD1783" s="118"/>
      <c r="CE1783" s="118"/>
      <c r="CF1783" s="118"/>
      <c r="CG1783" s="118"/>
      <c r="CH1783" s="118"/>
      <c r="CI1783" s="118"/>
      <c r="CJ1783" s="118"/>
      <c r="CK1783" s="118"/>
      <c r="CL1783" s="118"/>
      <c r="CM1783" s="118"/>
      <c r="CN1783" s="118"/>
      <c r="CO1783" s="118"/>
      <c r="CP1783" s="118"/>
      <c r="CQ1783" s="118"/>
      <c r="CR1783" s="118"/>
    </row>
    <row r="1784" spans="1:96" s="92" customFormat="1" ht="16" customHeight="1">
      <c r="A1784" s="94" t="s">
        <v>4632</v>
      </c>
      <c r="B1784" s="94" t="s">
        <v>3451</v>
      </c>
      <c r="C1784" s="94" t="s">
        <v>16</v>
      </c>
      <c r="D1784" s="141">
        <v>98118</v>
      </c>
      <c r="E1784" s="92" t="s">
        <v>4633</v>
      </c>
      <c r="F1784" s="143">
        <v>39288</v>
      </c>
      <c r="G1784" s="94" t="s">
        <v>2110</v>
      </c>
      <c r="H1784" s="147">
        <v>1</v>
      </c>
      <c r="I1784" s="147"/>
      <c r="J1784" s="92" t="s">
        <v>19</v>
      </c>
      <c r="K1784" s="92" t="s">
        <v>4597</v>
      </c>
      <c r="L1784" s="144"/>
      <c r="M1784" s="135" t="s">
        <v>3</v>
      </c>
      <c r="N1784" s="92">
        <v>30</v>
      </c>
      <c r="O1784" s="92">
        <v>7</v>
      </c>
      <c r="P1784" s="135">
        <v>2007</v>
      </c>
      <c r="Q1784" s="145">
        <v>47.5412021</v>
      </c>
      <c r="R1784" s="145">
        <v>-122.2675625</v>
      </c>
      <c r="S1784" s="92" t="s">
        <v>5654</v>
      </c>
      <c r="T1784" s="118"/>
      <c r="U1784" s="118"/>
      <c r="V1784" s="118"/>
      <c r="W1784" s="118"/>
      <c r="X1784" s="118"/>
      <c r="Y1784" s="118"/>
      <c r="Z1784" s="118"/>
      <c r="AA1784" s="118"/>
      <c r="AB1784" s="118"/>
      <c r="AC1784" s="118"/>
      <c r="AD1784" s="118"/>
      <c r="AE1784" s="118"/>
      <c r="AF1784" s="118"/>
      <c r="AG1784" s="118"/>
      <c r="AH1784" s="118"/>
      <c r="AI1784" s="118"/>
      <c r="AJ1784" s="118"/>
      <c r="AK1784" s="118"/>
      <c r="AL1784" s="118"/>
      <c r="AM1784" s="118"/>
      <c r="AN1784" s="118"/>
      <c r="AO1784" s="118"/>
      <c r="AP1784" s="118"/>
      <c r="AQ1784" s="118"/>
      <c r="AR1784" s="118"/>
      <c r="AS1784" s="118"/>
      <c r="AT1784" s="118"/>
      <c r="AU1784" s="118"/>
      <c r="AV1784" s="118"/>
      <c r="AW1784" s="118"/>
      <c r="AX1784" s="118"/>
      <c r="AY1784" s="118"/>
      <c r="AZ1784" s="118"/>
      <c r="BA1784" s="118"/>
      <c r="BB1784" s="118"/>
      <c r="BC1784" s="118"/>
      <c r="BD1784" s="118"/>
      <c r="BE1784" s="118"/>
      <c r="BF1784" s="118"/>
      <c r="BG1784" s="118"/>
      <c r="BH1784" s="118"/>
      <c r="BI1784" s="118"/>
      <c r="BJ1784" s="118"/>
      <c r="BK1784" s="118"/>
      <c r="BL1784" s="118"/>
      <c r="BM1784" s="118"/>
      <c r="BN1784" s="118"/>
      <c r="BO1784" s="118"/>
      <c r="BP1784" s="118"/>
      <c r="BQ1784" s="118"/>
      <c r="BR1784" s="118"/>
      <c r="BS1784" s="118"/>
      <c r="BT1784" s="118"/>
      <c r="BU1784" s="118"/>
      <c r="BV1784" s="118"/>
      <c r="BW1784" s="118"/>
      <c r="BX1784" s="118"/>
      <c r="BY1784" s="118"/>
      <c r="BZ1784" s="118"/>
      <c r="CA1784" s="118"/>
      <c r="CB1784" s="118"/>
      <c r="CC1784" s="118"/>
      <c r="CD1784" s="118"/>
      <c r="CE1784" s="118"/>
      <c r="CF1784" s="118"/>
      <c r="CG1784" s="118"/>
      <c r="CH1784" s="118"/>
      <c r="CI1784" s="118"/>
      <c r="CJ1784" s="118"/>
      <c r="CK1784" s="118"/>
      <c r="CL1784" s="118"/>
      <c r="CM1784" s="118"/>
      <c r="CN1784" s="118"/>
      <c r="CO1784" s="118"/>
      <c r="CP1784" s="118"/>
      <c r="CQ1784" s="118"/>
      <c r="CR1784" s="118"/>
    </row>
    <row r="1785" spans="1:96" s="92" customFormat="1" ht="16" customHeight="1">
      <c r="A1785" s="94" t="s">
        <v>4640</v>
      </c>
      <c r="B1785" s="94" t="s">
        <v>3451</v>
      </c>
      <c r="C1785" s="94" t="s">
        <v>16</v>
      </c>
      <c r="D1785" s="141">
        <v>98118</v>
      </c>
      <c r="E1785" s="92" t="s">
        <v>4641</v>
      </c>
      <c r="F1785" s="143">
        <v>39288</v>
      </c>
      <c r="G1785" s="94" t="s">
        <v>2110</v>
      </c>
      <c r="H1785" s="147">
        <v>25</v>
      </c>
      <c r="I1785" s="147"/>
      <c r="J1785" s="92" t="s">
        <v>19</v>
      </c>
      <c r="K1785" s="92" t="s">
        <v>4597</v>
      </c>
      <c r="L1785" s="144"/>
      <c r="M1785" s="135" t="s">
        <v>3</v>
      </c>
      <c r="N1785" s="92">
        <v>30</v>
      </c>
      <c r="O1785" s="92">
        <v>7</v>
      </c>
      <c r="P1785" s="135">
        <v>2007</v>
      </c>
      <c r="Q1785" s="145">
        <v>47.5412021</v>
      </c>
      <c r="R1785" s="145">
        <v>-122.2675625</v>
      </c>
      <c r="S1785" s="92" t="s">
        <v>5654</v>
      </c>
      <c r="T1785" s="118"/>
      <c r="U1785" s="118"/>
      <c r="V1785" s="118"/>
      <c r="W1785" s="118"/>
      <c r="X1785" s="118"/>
      <c r="Y1785" s="118"/>
      <c r="Z1785" s="118"/>
      <c r="AA1785" s="118"/>
      <c r="AB1785" s="118"/>
      <c r="AC1785" s="118"/>
      <c r="AD1785" s="118"/>
      <c r="AE1785" s="118"/>
      <c r="AF1785" s="118"/>
      <c r="AG1785" s="118"/>
      <c r="AH1785" s="118"/>
      <c r="AI1785" s="118"/>
      <c r="AJ1785" s="118"/>
      <c r="AK1785" s="118"/>
      <c r="AL1785" s="118"/>
      <c r="AM1785" s="118"/>
      <c r="AN1785" s="118"/>
      <c r="AO1785" s="118"/>
      <c r="AP1785" s="118"/>
      <c r="AQ1785" s="118"/>
      <c r="AR1785" s="118"/>
      <c r="AS1785" s="118"/>
      <c r="AT1785" s="118"/>
      <c r="AU1785" s="118"/>
      <c r="AV1785" s="118"/>
      <c r="AW1785" s="118"/>
      <c r="AX1785" s="118"/>
      <c r="AY1785" s="118"/>
      <c r="AZ1785" s="118"/>
      <c r="BA1785" s="118"/>
      <c r="BB1785" s="118"/>
      <c r="BC1785" s="118"/>
      <c r="BD1785" s="118"/>
      <c r="BE1785" s="118"/>
      <c r="BF1785" s="118"/>
      <c r="BG1785" s="118"/>
      <c r="BH1785" s="118"/>
      <c r="BI1785" s="118"/>
      <c r="BJ1785" s="118"/>
      <c r="BK1785" s="118"/>
      <c r="BL1785" s="118"/>
      <c r="BM1785" s="118"/>
      <c r="BN1785" s="118"/>
      <c r="BO1785" s="118"/>
      <c r="BP1785" s="118"/>
      <c r="BQ1785" s="118"/>
      <c r="BR1785" s="118"/>
      <c r="BS1785" s="118"/>
      <c r="BT1785" s="118"/>
      <c r="BU1785" s="118"/>
      <c r="BV1785" s="118"/>
      <c r="BW1785" s="118"/>
      <c r="BX1785" s="118"/>
      <c r="BY1785" s="118"/>
      <c r="BZ1785" s="118"/>
      <c r="CA1785" s="118"/>
      <c r="CB1785" s="118"/>
      <c r="CC1785" s="118"/>
      <c r="CD1785" s="118"/>
      <c r="CE1785" s="118"/>
      <c r="CF1785" s="118"/>
      <c r="CG1785" s="118"/>
      <c r="CH1785" s="118"/>
      <c r="CI1785" s="118"/>
      <c r="CJ1785" s="118"/>
      <c r="CK1785" s="118"/>
      <c r="CL1785" s="118"/>
      <c r="CM1785" s="118"/>
      <c r="CN1785" s="118"/>
      <c r="CO1785" s="118"/>
      <c r="CP1785" s="118"/>
      <c r="CQ1785" s="118"/>
      <c r="CR1785" s="118"/>
    </row>
    <row r="1786" spans="1:96" s="92" customFormat="1" ht="16" customHeight="1">
      <c r="A1786" s="94" t="s">
        <v>4646</v>
      </c>
      <c r="B1786" s="94" t="s">
        <v>3451</v>
      </c>
      <c r="C1786" s="94" t="s">
        <v>16</v>
      </c>
      <c r="D1786" s="142">
        <v>98118</v>
      </c>
      <c r="E1786" s="96" t="s">
        <v>4647</v>
      </c>
      <c r="F1786" s="143">
        <v>39295</v>
      </c>
      <c r="G1786" s="94" t="s">
        <v>2110</v>
      </c>
      <c r="H1786" s="146">
        <v>4</v>
      </c>
      <c r="I1786" s="146"/>
      <c r="J1786" s="96" t="s">
        <v>19</v>
      </c>
      <c r="K1786" s="92" t="s">
        <v>4597</v>
      </c>
      <c r="L1786" s="144"/>
      <c r="M1786" s="135" t="s">
        <v>3</v>
      </c>
      <c r="N1786" s="92">
        <v>31</v>
      </c>
      <c r="O1786" s="92">
        <v>8</v>
      </c>
      <c r="P1786" s="135">
        <v>2007</v>
      </c>
      <c r="Q1786" s="145">
        <v>47.5412021</v>
      </c>
      <c r="R1786" s="145">
        <v>-122.2675625</v>
      </c>
      <c r="S1786" s="92" t="s">
        <v>5654</v>
      </c>
      <c r="T1786" s="118"/>
      <c r="U1786" s="118"/>
      <c r="V1786" s="118"/>
      <c r="W1786" s="118"/>
      <c r="X1786" s="118"/>
      <c r="Y1786" s="118"/>
      <c r="Z1786" s="118"/>
      <c r="AA1786" s="118"/>
      <c r="AB1786" s="118"/>
      <c r="AC1786" s="118"/>
      <c r="AD1786" s="118"/>
      <c r="AE1786" s="118"/>
      <c r="AF1786" s="118"/>
      <c r="AG1786" s="118"/>
      <c r="AH1786" s="118"/>
      <c r="AI1786" s="118"/>
      <c r="AJ1786" s="118"/>
      <c r="AK1786" s="118"/>
      <c r="AL1786" s="118"/>
      <c r="AM1786" s="118"/>
      <c r="AN1786" s="118"/>
      <c r="AO1786" s="118"/>
      <c r="AP1786" s="118"/>
      <c r="AQ1786" s="118"/>
      <c r="AR1786" s="118"/>
      <c r="AS1786" s="118"/>
      <c r="AT1786" s="118"/>
      <c r="AU1786" s="118"/>
      <c r="AV1786" s="118"/>
      <c r="AW1786" s="118"/>
      <c r="AX1786" s="118"/>
      <c r="AY1786" s="118"/>
      <c r="AZ1786" s="118"/>
      <c r="BA1786" s="118"/>
      <c r="BB1786" s="118"/>
      <c r="BC1786" s="118"/>
      <c r="BD1786" s="118"/>
      <c r="BE1786" s="118"/>
      <c r="BF1786" s="118"/>
      <c r="BG1786" s="118"/>
      <c r="BH1786" s="118"/>
      <c r="BI1786" s="118"/>
      <c r="BJ1786" s="118"/>
      <c r="BK1786" s="118"/>
      <c r="BL1786" s="118"/>
      <c r="BM1786" s="118"/>
      <c r="BN1786" s="118"/>
      <c r="BO1786" s="118"/>
      <c r="BP1786" s="118"/>
      <c r="BQ1786" s="118"/>
      <c r="BR1786" s="118"/>
      <c r="BS1786" s="118"/>
      <c r="BT1786" s="118"/>
      <c r="BU1786" s="118"/>
      <c r="BV1786" s="118"/>
      <c r="BW1786" s="118"/>
      <c r="BX1786" s="118"/>
      <c r="BY1786" s="118"/>
      <c r="BZ1786" s="118"/>
      <c r="CA1786" s="118"/>
      <c r="CB1786" s="118"/>
      <c r="CC1786" s="118"/>
      <c r="CD1786" s="118"/>
      <c r="CE1786" s="118"/>
      <c r="CF1786" s="118"/>
      <c r="CG1786" s="118"/>
      <c r="CH1786" s="118"/>
      <c r="CI1786" s="118"/>
      <c r="CJ1786" s="118"/>
      <c r="CK1786" s="118"/>
      <c r="CL1786" s="118"/>
      <c r="CM1786" s="118"/>
      <c r="CN1786" s="118"/>
      <c r="CO1786" s="118"/>
      <c r="CP1786" s="118"/>
      <c r="CQ1786" s="118"/>
      <c r="CR1786" s="118"/>
    </row>
    <row r="1787" spans="1:96" s="92" customFormat="1" ht="16" customHeight="1">
      <c r="A1787" s="94" t="s">
        <v>4648</v>
      </c>
      <c r="B1787" s="94" t="s">
        <v>3451</v>
      </c>
      <c r="C1787" s="94" t="s">
        <v>16</v>
      </c>
      <c r="D1787" s="142">
        <v>98118</v>
      </c>
      <c r="E1787" s="96" t="s">
        <v>4649</v>
      </c>
      <c r="F1787" s="143">
        <v>39295</v>
      </c>
      <c r="G1787" s="94" t="s">
        <v>2110</v>
      </c>
      <c r="H1787" s="146">
        <v>1</v>
      </c>
      <c r="I1787" s="146"/>
      <c r="J1787" s="96" t="s">
        <v>19</v>
      </c>
      <c r="K1787" s="92" t="s">
        <v>4597</v>
      </c>
      <c r="L1787" s="144"/>
      <c r="M1787" s="135" t="s">
        <v>3</v>
      </c>
      <c r="N1787" s="92">
        <v>31</v>
      </c>
      <c r="O1787" s="92">
        <v>8</v>
      </c>
      <c r="P1787" s="135">
        <v>2007</v>
      </c>
      <c r="Q1787" s="145">
        <v>47.5412021</v>
      </c>
      <c r="R1787" s="145">
        <v>-122.2675625</v>
      </c>
      <c r="S1787" s="92" t="s">
        <v>5654</v>
      </c>
      <c r="T1787" s="118"/>
      <c r="U1787" s="118"/>
      <c r="V1787" s="118"/>
      <c r="W1787" s="118"/>
      <c r="X1787" s="118"/>
      <c r="Y1787" s="118"/>
      <c r="Z1787" s="118"/>
      <c r="AA1787" s="118"/>
      <c r="AB1787" s="118"/>
      <c r="AC1787" s="118"/>
      <c r="AD1787" s="118"/>
      <c r="AE1787" s="118"/>
      <c r="AF1787" s="118"/>
      <c r="AG1787" s="118"/>
      <c r="AH1787" s="118"/>
      <c r="AI1787" s="118"/>
      <c r="AJ1787" s="118"/>
      <c r="AK1787" s="118"/>
      <c r="AL1787" s="118"/>
      <c r="AM1787" s="118"/>
      <c r="AN1787" s="118"/>
      <c r="AO1787" s="118"/>
      <c r="AP1787" s="118"/>
      <c r="AQ1787" s="118"/>
      <c r="AR1787" s="118"/>
      <c r="AS1787" s="118"/>
      <c r="AT1787" s="118"/>
      <c r="AU1787" s="118"/>
      <c r="AV1787" s="118"/>
      <c r="AW1787" s="118"/>
      <c r="AX1787" s="118"/>
      <c r="AY1787" s="118"/>
      <c r="AZ1787" s="118"/>
      <c r="BA1787" s="118"/>
      <c r="BB1787" s="118"/>
      <c r="BC1787" s="118"/>
      <c r="BD1787" s="118"/>
      <c r="BE1787" s="118"/>
      <c r="BF1787" s="118"/>
      <c r="BG1787" s="118"/>
      <c r="BH1787" s="118"/>
      <c r="BI1787" s="118"/>
      <c r="BJ1787" s="118"/>
      <c r="BK1787" s="118"/>
      <c r="BL1787" s="118"/>
      <c r="BM1787" s="118"/>
      <c r="BN1787" s="118"/>
      <c r="BO1787" s="118"/>
      <c r="BP1787" s="118"/>
      <c r="BQ1787" s="118"/>
      <c r="BR1787" s="118"/>
      <c r="BS1787" s="118"/>
      <c r="BT1787" s="118"/>
      <c r="BU1787" s="118"/>
      <c r="BV1787" s="118"/>
      <c r="BW1787" s="118"/>
      <c r="BX1787" s="118"/>
      <c r="BY1787" s="118"/>
      <c r="BZ1787" s="118"/>
      <c r="CA1787" s="118"/>
      <c r="CB1787" s="118"/>
      <c r="CC1787" s="118"/>
      <c r="CD1787" s="118"/>
      <c r="CE1787" s="118"/>
      <c r="CF1787" s="118"/>
      <c r="CG1787" s="118"/>
      <c r="CH1787" s="118"/>
      <c r="CI1787" s="118"/>
      <c r="CJ1787" s="118"/>
      <c r="CK1787" s="118"/>
      <c r="CL1787" s="118"/>
      <c r="CM1787" s="118"/>
      <c r="CN1787" s="118"/>
      <c r="CO1787" s="118"/>
      <c r="CP1787" s="118"/>
      <c r="CQ1787" s="118"/>
      <c r="CR1787" s="118"/>
    </row>
    <row r="1788" spans="1:96" s="92" customFormat="1" ht="16" customHeight="1">
      <c r="A1788" s="94" t="s">
        <v>4656</v>
      </c>
      <c r="B1788" s="94" t="s">
        <v>3451</v>
      </c>
      <c r="C1788" s="94" t="s">
        <v>16</v>
      </c>
      <c r="D1788" s="141">
        <v>98118</v>
      </c>
      <c r="E1788" s="92" t="s">
        <v>4657</v>
      </c>
      <c r="F1788" s="143">
        <v>39302</v>
      </c>
      <c r="G1788" s="94" t="s">
        <v>2110</v>
      </c>
      <c r="H1788" s="147">
        <v>3</v>
      </c>
      <c r="I1788" s="147"/>
      <c r="J1788" s="92" t="s">
        <v>19</v>
      </c>
      <c r="K1788" s="92" t="s">
        <v>4597</v>
      </c>
      <c r="L1788" s="144"/>
      <c r="M1788" s="135" t="s">
        <v>3</v>
      </c>
      <c r="N1788" s="92">
        <v>32</v>
      </c>
      <c r="O1788" s="92">
        <v>8</v>
      </c>
      <c r="P1788" s="135">
        <v>2007</v>
      </c>
      <c r="Q1788" s="145">
        <v>47.5412021</v>
      </c>
      <c r="R1788" s="145">
        <v>-122.2675625</v>
      </c>
      <c r="S1788" s="92" t="s">
        <v>5654</v>
      </c>
      <c r="T1788" s="118"/>
      <c r="U1788" s="118"/>
      <c r="V1788" s="118"/>
      <c r="W1788" s="118"/>
      <c r="X1788" s="118"/>
      <c r="Y1788" s="118"/>
      <c r="Z1788" s="118"/>
      <c r="AA1788" s="118"/>
      <c r="AB1788" s="118"/>
      <c r="AC1788" s="118"/>
      <c r="AD1788" s="118"/>
      <c r="AE1788" s="118"/>
      <c r="AF1788" s="118"/>
      <c r="AG1788" s="118"/>
      <c r="AH1788" s="118"/>
      <c r="AI1788" s="118"/>
      <c r="AJ1788" s="118"/>
      <c r="AK1788" s="118"/>
      <c r="AL1788" s="118"/>
      <c r="AM1788" s="118"/>
      <c r="AN1788" s="118"/>
      <c r="AO1788" s="118"/>
      <c r="AP1788" s="118"/>
      <c r="AQ1788" s="118"/>
      <c r="AR1788" s="118"/>
      <c r="AS1788" s="118"/>
      <c r="AT1788" s="118"/>
      <c r="AU1788" s="118"/>
      <c r="AV1788" s="118"/>
      <c r="AW1788" s="118"/>
      <c r="AX1788" s="118"/>
      <c r="AY1788" s="118"/>
      <c r="AZ1788" s="118"/>
      <c r="BA1788" s="118"/>
      <c r="BB1788" s="118"/>
      <c r="BC1788" s="118"/>
      <c r="BD1788" s="118"/>
      <c r="BE1788" s="118"/>
      <c r="BF1788" s="118"/>
      <c r="BG1788" s="118"/>
      <c r="BH1788" s="118"/>
      <c r="BI1788" s="118"/>
      <c r="BJ1788" s="118"/>
      <c r="BK1788" s="118"/>
      <c r="BL1788" s="118"/>
      <c r="BM1788" s="118"/>
      <c r="BN1788" s="118"/>
      <c r="BO1788" s="118"/>
      <c r="BP1788" s="118"/>
      <c r="BQ1788" s="118"/>
      <c r="BR1788" s="118"/>
      <c r="BS1788" s="118"/>
      <c r="BT1788" s="118"/>
      <c r="BU1788" s="118"/>
      <c r="BV1788" s="118"/>
      <c r="BW1788" s="118"/>
      <c r="BX1788" s="118"/>
      <c r="BY1788" s="118"/>
      <c r="BZ1788" s="118"/>
      <c r="CA1788" s="118"/>
      <c r="CB1788" s="118"/>
      <c r="CC1788" s="118"/>
      <c r="CD1788" s="118"/>
      <c r="CE1788" s="118"/>
      <c r="CF1788" s="118"/>
      <c r="CG1788" s="118"/>
      <c r="CH1788" s="118"/>
      <c r="CI1788" s="118"/>
      <c r="CJ1788" s="118"/>
      <c r="CK1788" s="118"/>
      <c r="CL1788" s="118"/>
      <c r="CM1788" s="118"/>
      <c r="CN1788" s="118"/>
      <c r="CO1788" s="118"/>
      <c r="CP1788" s="118"/>
      <c r="CQ1788" s="118"/>
      <c r="CR1788" s="118"/>
    </row>
    <row r="1789" spans="1:96" s="92" customFormat="1" ht="16" customHeight="1">
      <c r="A1789" s="94" t="s">
        <v>4666</v>
      </c>
      <c r="B1789" s="94" t="s">
        <v>3451</v>
      </c>
      <c r="C1789" s="94" t="s">
        <v>16</v>
      </c>
      <c r="D1789" s="142">
        <v>98118</v>
      </c>
      <c r="E1789" s="96" t="s">
        <v>4667</v>
      </c>
      <c r="F1789" s="143">
        <v>39316</v>
      </c>
      <c r="G1789" s="94" t="s">
        <v>2110</v>
      </c>
      <c r="H1789" s="146">
        <v>1</v>
      </c>
      <c r="I1789" s="146"/>
      <c r="J1789" s="96" t="s">
        <v>19</v>
      </c>
      <c r="K1789" s="92" t="s">
        <v>4597</v>
      </c>
      <c r="L1789" s="144"/>
      <c r="M1789" s="135" t="s">
        <v>3</v>
      </c>
      <c r="N1789" s="92">
        <v>34</v>
      </c>
      <c r="O1789" s="92">
        <v>8</v>
      </c>
      <c r="P1789" s="135">
        <v>2007</v>
      </c>
      <c r="Q1789" s="145">
        <v>47.5412021</v>
      </c>
      <c r="R1789" s="145">
        <v>-122.2675625</v>
      </c>
      <c r="S1789" s="92" t="s">
        <v>5654</v>
      </c>
      <c r="T1789" s="118"/>
      <c r="U1789" s="118"/>
      <c r="V1789" s="118"/>
      <c r="W1789" s="118"/>
      <c r="X1789" s="118"/>
      <c r="Y1789" s="118"/>
      <c r="Z1789" s="118"/>
      <c r="AA1789" s="118"/>
      <c r="AB1789" s="118"/>
      <c r="AC1789" s="118"/>
      <c r="AD1789" s="118"/>
      <c r="AE1789" s="118"/>
      <c r="AF1789" s="118"/>
      <c r="AG1789" s="118"/>
      <c r="AH1789" s="118"/>
      <c r="AI1789" s="118"/>
      <c r="AJ1789" s="118"/>
      <c r="AK1789" s="118"/>
      <c r="AL1789" s="118"/>
      <c r="AM1789" s="118"/>
      <c r="AN1789" s="118"/>
      <c r="AO1789" s="118"/>
      <c r="AP1789" s="118"/>
      <c r="AQ1789" s="118"/>
      <c r="AR1789" s="118"/>
      <c r="AS1789" s="118"/>
      <c r="AT1789" s="118"/>
      <c r="AU1789" s="118"/>
      <c r="AV1789" s="118"/>
      <c r="AW1789" s="118"/>
      <c r="AX1789" s="118"/>
      <c r="AY1789" s="118"/>
      <c r="AZ1789" s="118"/>
      <c r="BA1789" s="118"/>
      <c r="BB1789" s="118"/>
      <c r="BC1789" s="118"/>
      <c r="BD1789" s="118"/>
      <c r="BE1789" s="118"/>
      <c r="BF1789" s="118"/>
      <c r="BG1789" s="118"/>
      <c r="BH1789" s="118"/>
      <c r="BI1789" s="118"/>
      <c r="BJ1789" s="118"/>
      <c r="BK1789" s="118"/>
      <c r="BL1789" s="118"/>
      <c r="BM1789" s="118"/>
      <c r="BN1789" s="118"/>
      <c r="BO1789" s="118"/>
      <c r="BP1789" s="118"/>
      <c r="BQ1789" s="118"/>
      <c r="BR1789" s="118"/>
      <c r="BS1789" s="118"/>
      <c r="BT1789" s="118"/>
      <c r="BU1789" s="118"/>
      <c r="BV1789" s="118"/>
      <c r="BW1789" s="118"/>
      <c r="BX1789" s="118"/>
      <c r="BY1789" s="118"/>
      <c r="BZ1789" s="118"/>
      <c r="CA1789" s="118"/>
      <c r="CB1789" s="118"/>
      <c r="CC1789" s="118"/>
      <c r="CD1789" s="118"/>
      <c r="CE1789" s="118"/>
      <c r="CF1789" s="118"/>
      <c r="CG1789" s="118"/>
      <c r="CH1789" s="118"/>
      <c r="CI1789" s="118"/>
      <c r="CJ1789" s="118"/>
      <c r="CK1789" s="118"/>
      <c r="CL1789" s="118"/>
      <c r="CM1789" s="118"/>
      <c r="CN1789" s="118"/>
      <c r="CO1789" s="118"/>
      <c r="CP1789" s="118"/>
      <c r="CQ1789" s="118"/>
      <c r="CR1789" s="118"/>
    </row>
    <row r="1790" spans="1:96" s="92" customFormat="1" ht="16" customHeight="1">
      <c r="A1790" s="94" t="s">
        <v>4672</v>
      </c>
      <c r="B1790" s="94" t="s">
        <v>3451</v>
      </c>
      <c r="C1790" s="94" t="s">
        <v>16</v>
      </c>
      <c r="D1790" s="142">
        <v>98118</v>
      </c>
      <c r="E1790" s="96" t="s">
        <v>4673</v>
      </c>
      <c r="F1790" s="143">
        <v>39316</v>
      </c>
      <c r="G1790" s="94" t="s">
        <v>2110</v>
      </c>
      <c r="H1790" s="146">
        <v>3</v>
      </c>
      <c r="I1790" s="146"/>
      <c r="J1790" s="96" t="s">
        <v>19</v>
      </c>
      <c r="K1790" s="92" t="s">
        <v>4597</v>
      </c>
      <c r="L1790" s="144"/>
      <c r="M1790" s="135" t="s">
        <v>3</v>
      </c>
      <c r="N1790" s="92">
        <v>34</v>
      </c>
      <c r="O1790" s="92">
        <v>8</v>
      </c>
      <c r="P1790" s="135">
        <v>2007</v>
      </c>
      <c r="Q1790" s="145">
        <v>47.5412021</v>
      </c>
      <c r="R1790" s="145">
        <v>-122.2675625</v>
      </c>
      <c r="S1790" s="92" t="s">
        <v>5654</v>
      </c>
      <c r="T1790" s="118"/>
      <c r="U1790" s="118"/>
      <c r="V1790" s="118"/>
      <c r="W1790" s="118"/>
      <c r="X1790" s="118"/>
      <c r="Y1790" s="118"/>
      <c r="Z1790" s="118"/>
      <c r="AA1790" s="118"/>
      <c r="AB1790" s="118"/>
      <c r="AC1790" s="118"/>
      <c r="AD1790" s="118"/>
      <c r="AE1790" s="118"/>
      <c r="AF1790" s="118"/>
      <c r="AG1790" s="118"/>
      <c r="AH1790" s="118"/>
      <c r="AI1790" s="118"/>
      <c r="AJ1790" s="118"/>
      <c r="AK1790" s="118"/>
      <c r="AL1790" s="118"/>
      <c r="AM1790" s="118"/>
      <c r="AN1790" s="118"/>
      <c r="AO1790" s="118"/>
      <c r="AP1790" s="118"/>
      <c r="AQ1790" s="118"/>
      <c r="AR1790" s="118"/>
      <c r="AS1790" s="118"/>
      <c r="AT1790" s="118"/>
      <c r="AU1790" s="118"/>
      <c r="AV1790" s="118"/>
      <c r="AW1790" s="118"/>
      <c r="AX1790" s="118"/>
      <c r="AY1790" s="118"/>
      <c r="AZ1790" s="118"/>
      <c r="BA1790" s="118"/>
      <c r="BB1790" s="118"/>
      <c r="BC1790" s="118"/>
      <c r="BD1790" s="118"/>
      <c r="BE1790" s="118"/>
      <c r="BF1790" s="118"/>
      <c r="BG1790" s="118"/>
      <c r="BH1790" s="118"/>
      <c r="BI1790" s="118"/>
      <c r="BJ1790" s="118"/>
      <c r="BK1790" s="118"/>
      <c r="BL1790" s="118"/>
      <c r="BM1790" s="118"/>
      <c r="BN1790" s="118"/>
      <c r="BO1790" s="118"/>
      <c r="BP1790" s="118"/>
      <c r="BQ1790" s="118"/>
      <c r="BR1790" s="118"/>
      <c r="BS1790" s="118"/>
      <c r="BT1790" s="118"/>
      <c r="BU1790" s="118"/>
      <c r="BV1790" s="118"/>
      <c r="BW1790" s="118"/>
      <c r="BX1790" s="118"/>
      <c r="BY1790" s="118"/>
      <c r="BZ1790" s="118"/>
      <c r="CA1790" s="118"/>
      <c r="CB1790" s="118"/>
      <c r="CC1790" s="118"/>
      <c r="CD1790" s="118"/>
      <c r="CE1790" s="118"/>
      <c r="CF1790" s="118"/>
      <c r="CG1790" s="118"/>
      <c r="CH1790" s="118"/>
      <c r="CI1790" s="118"/>
      <c r="CJ1790" s="118"/>
      <c r="CK1790" s="118"/>
      <c r="CL1790" s="118"/>
      <c r="CM1790" s="118"/>
      <c r="CN1790" s="118"/>
      <c r="CO1790" s="118"/>
      <c r="CP1790" s="118"/>
      <c r="CQ1790" s="118"/>
      <c r="CR1790" s="118"/>
    </row>
    <row r="1791" spans="1:96" s="92" customFormat="1" ht="16" customHeight="1">
      <c r="A1791" s="94" t="s">
        <v>4678</v>
      </c>
      <c r="B1791" s="94" t="s">
        <v>3451</v>
      </c>
      <c r="C1791" s="94" t="s">
        <v>16</v>
      </c>
      <c r="D1791" s="142">
        <v>98118</v>
      </c>
      <c r="E1791" s="96" t="s">
        <v>4679</v>
      </c>
      <c r="F1791" s="143">
        <v>39323</v>
      </c>
      <c r="G1791" s="94" t="s">
        <v>2110</v>
      </c>
      <c r="H1791" s="146">
        <v>3</v>
      </c>
      <c r="I1791" s="146"/>
      <c r="J1791" s="96" t="s">
        <v>19</v>
      </c>
      <c r="K1791" s="92" t="s">
        <v>4597</v>
      </c>
      <c r="L1791" s="144"/>
      <c r="M1791" s="135" t="s">
        <v>3</v>
      </c>
      <c r="N1791" s="92">
        <v>35</v>
      </c>
      <c r="O1791" s="92">
        <v>8</v>
      </c>
      <c r="P1791" s="135">
        <v>2007</v>
      </c>
      <c r="Q1791" s="145">
        <v>47.5412021</v>
      </c>
      <c r="R1791" s="145">
        <v>-122.2675625</v>
      </c>
      <c r="S1791" s="92" t="s">
        <v>5654</v>
      </c>
      <c r="T1791" s="118"/>
      <c r="U1791" s="118"/>
      <c r="V1791" s="118"/>
      <c r="W1791" s="118"/>
      <c r="X1791" s="118"/>
      <c r="Y1791" s="118"/>
      <c r="Z1791" s="118"/>
      <c r="AA1791" s="118"/>
      <c r="AB1791" s="118"/>
      <c r="AC1791" s="118"/>
      <c r="AD1791" s="118"/>
      <c r="AE1791" s="118"/>
      <c r="AF1791" s="118"/>
      <c r="AG1791" s="118"/>
      <c r="AH1791" s="118"/>
      <c r="AI1791" s="118"/>
      <c r="AJ1791" s="118"/>
      <c r="AK1791" s="118"/>
      <c r="AL1791" s="118"/>
      <c r="AM1791" s="118"/>
      <c r="AN1791" s="118"/>
      <c r="AO1791" s="118"/>
      <c r="AP1791" s="118"/>
      <c r="AQ1791" s="118"/>
      <c r="AR1791" s="118"/>
      <c r="AS1791" s="118"/>
      <c r="AT1791" s="118"/>
      <c r="AU1791" s="118"/>
      <c r="AV1791" s="118"/>
      <c r="AW1791" s="118"/>
      <c r="AX1791" s="118"/>
      <c r="AY1791" s="118"/>
      <c r="AZ1791" s="118"/>
      <c r="BA1791" s="118"/>
      <c r="BB1791" s="118"/>
      <c r="BC1791" s="118"/>
      <c r="BD1791" s="118"/>
      <c r="BE1791" s="118"/>
      <c r="BF1791" s="118"/>
      <c r="BG1791" s="118"/>
      <c r="BH1791" s="118"/>
      <c r="BI1791" s="118"/>
      <c r="BJ1791" s="118"/>
      <c r="BK1791" s="118"/>
      <c r="BL1791" s="118"/>
      <c r="BM1791" s="118"/>
      <c r="BN1791" s="118"/>
      <c r="BO1791" s="118"/>
      <c r="BP1791" s="118"/>
      <c r="BQ1791" s="118"/>
      <c r="BR1791" s="118"/>
      <c r="BS1791" s="118"/>
      <c r="BT1791" s="118"/>
      <c r="BU1791" s="118"/>
      <c r="BV1791" s="118"/>
      <c r="BW1791" s="118"/>
      <c r="BX1791" s="118"/>
      <c r="BY1791" s="118"/>
      <c r="BZ1791" s="118"/>
      <c r="CA1791" s="118"/>
      <c r="CB1791" s="118"/>
      <c r="CC1791" s="118"/>
      <c r="CD1791" s="118"/>
      <c r="CE1791" s="118"/>
      <c r="CF1791" s="118"/>
      <c r="CG1791" s="118"/>
      <c r="CH1791" s="118"/>
      <c r="CI1791" s="118"/>
      <c r="CJ1791" s="118"/>
      <c r="CK1791" s="118"/>
      <c r="CL1791" s="118"/>
      <c r="CM1791" s="118"/>
      <c r="CN1791" s="118"/>
      <c r="CO1791" s="118"/>
      <c r="CP1791" s="118"/>
      <c r="CQ1791" s="118"/>
      <c r="CR1791" s="118"/>
    </row>
    <row r="1792" spans="1:96" s="92" customFormat="1" ht="16" customHeight="1">
      <c r="A1792" s="94" t="s">
        <v>4680</v>
      </c>
      <c r="B1792" s="94" t="s">
        <v>3451</v>
      </c>
      <c r="C1792" s="94" t="s">
        <v>16</v>
      </c>
      <c r="D1792" s="142">
        <v>98118</v>
      </c>
      <c r="E1792" s="96" t="s">
        <v>4681</v>
      </c>
      <c r="F1792" s="143">
        <v>39323</v>
      </c>
      <c r="G1792" s="94" t="s">
        <v>2110</v>
      </c>
      <c r="H1792" s="146">
        <v>9</v>
      </c>
      <c r="I1792" s="146"/>
      <c r="J1792" s="96" t="s">
        <v>19</v>
      </c>
      <c r="K1792" s="92" t="s">
        <v>4597</v>
      </c>
      <c r="L1792" s="144"/>
      <c r="M1792" s="135" t="s">
        <v>3</v>
      </c>
      <c r="N1792" s="92">
        <v>35</v>
      </c>
      <c r="O1792" s="92">
        <v>8</v>
      </c>
      <c r="P1792" s="135">
        <v>2007</v>
      </c>
      <c r="Q1792" s="145">
        <v>47.5412021</v>
      </c>
      <c r="R1792" s="145">
        <v>-122.2675625</v>
      </c>
      <c r="S1792" s="92" t="s">
        <v>5654</v>
      </c>
      <c r="T1792" s="118"/>
      <c r="U1792" s="118"/>
      <c r="V1792" s="118"/>
      <c r="W1792" s="118"/>
      <c r="X1792" s="118"/>
      <c r="Y1792" s="118"/>
      <c r="Z1792" s="118"/>
      <c r="AA1792" s="118"/>
      <c r="AB1792" s="118"/>
      <c r="AC1792" s="118"/>
      <c r="AD1792" s="118"/>
      <c r="AE1792" s="118"/>
      <c r="AF1792" s="118"/>
      <c r="AG1792" s="118"/>
      <c r="AH1792" s="118"/>
      <c r="AI1792" s="118"/>
      <c r="AJ1792" s="118"/>
      <c r="AK1792" s="118"/>
      <c r="AL1792" s="118"/>
      <c r="AM1792" s="118"/>
      <c r="AN1792" s="118"/>
      <c r="AO1792" s="118"/>
      <c r="AP1792" s="118"/>
      <c r="AQ1792" s="118"/>
      <c r="AR1792" s="118"/>
      <c r="AS1792" s="118"/>
      <c r="AT1792" s="118"/>
      <c r="AU1792" s="118"/>
      <c r="AV1792" s="118"/>
      <c r="AW1792" s="118"/>
      <c r="AX1792" s="118"/>
      <c r="AY1792" s="118"/>
      <c r="AZ1792" s="118"/>
      <c r="BA1792" s="118"/>
      <c r="BB1792" s="118"/>
      <c r="BC1792" s="118"/>
      <c r="BD1792" s="118"/>
      <c r="BE1792" s="118"/>
      <c r="BF1792" s="118"/>
      <c r="BG1792" s="118"/>
      <c r="BH1792" s="118"/>
      <c r="BI1792" s="118"/>
      <c r="BJ1792" s="118"/>
      <c r="BK1792" s="118"/>
      <c r="BL1792" s="118"/>
      <c r="BM1792" s="118"/>
      <c r="BN1792" s="118"/>
      <c r="BO1792" s="118"/>
      <c r="BP1792" s="118"/>
      <c r="BQ1792" s="118"/>
      <c r="BR1792" s="118"/>
      <c r="BS1792" s="118"/>
      <c r="BT1792" s="118"/>
      <c r="BU1792" s="118"/>
      <c r="BV1792" s="118"/>
      <c r="BW1792" s="118"/>
      <c r="BX1792" s="118"/>
      <c r="BY1792" s="118"/>
      <c r="BZ1792" s="118"/>
      <c r="CA1792" s="118"/>
      <c r="CB1792" s="118"/>
      <c r="CC1792" s="118"/>
      <c r="CD1792" s="118"/>
      <c r="CE1792" s="118"/>
      <c r="CF1792" s="118"/>
      <c r="CG1792" s="118"/>
      <c r="CH1792" s="118"/>
      <c r="CI1792" s="118"/>
      <c r="CJ1792" s="118"/>
      <c r="CK1792" s="118"/>
      <c r="CL1792" s="118"/>
      <c r="CM1792" s="118"/>
      <c r="CN1792" s="118"/>
      <c r="CO1792" s="118"/>
      <c r="CP1792" s="118"/>
      <c r="CQ1792" s="118"/>
      <c r="CR1792" s="118"/>
    </row>
    <row r="1793" spans="1:96" s="92" customFormat="1" ht="16" customHeight="1">
      <c r="A1793" s="94" t="s">
        <v>4688</v>
      </c>
      <c r="B1793" s="94" t="s">
        <v>3451</v>
      </c>
      <c r="C1793" s="94" t="s">
        <v>16</v>
      </c>
      <c r="D1793" s="142">
        <v>98118</v>
      </c>
      <c r="E1793" s="96" t="s">
        <v>4689</v>
      </c>
      <c r="F1793" s="143">
        <v>39330</v>
      </c>
      <c r="G1793" s="94" t="s">
        <v>2110</v>
      </c>
      <c r="H1793" s="146">
        <v>1</v>
      </c>
      <c r="I1793" s="146"/>
      <c r="J1793" s="96" t="s">
        <v>19</v>
      </c>
      <c r="K1793" s="92" t="s">
        <v>4597</v>
      </c>
      <c r="L1793" s="144"/>
      <c r="M1793" s="135" t="s">
        <v>3</v>
      </c>
      <c r="N1793" s="92">
        <v>36</v>
      </c>
      <c r="O1793" s="92">
        <v>9</v>
      </c>
      <c r="P1793" s="135">
        <v>2007</v>
      </c>
      <c r="Q1793" s="145">
        <v>47.5412021</v>
      </c>
      <c r="R1793" s="145">
        <v>-122.2675625</v>
      </c>
      <c r="S1793" s="92" t="s">
        <v>5654</v>
      </c>
      <c r="T1793" s="118"/>
      <c r="U1793" s="118"/>
      <c r="V1793" s="118"/>
      <c r="W1793" s="118"/>
      <c r="X1793" s="118"/>
      <c r="Y1793" s="118"/>
      <c r="Z1793" s="118"/>
      <c r="AA1793" s="118"/>
      <c r="AB1793" s="118"/>
      <c r="AC1793" s="118"/>
      <c r="AD1793" s="118"/>
      <c r="AE1793" s="118"/>
      <c r="AF1793" s="118"/>
      <c r="AG1793" s="118"/>
      <c r="AH1793" s="118"/>
      <c r="AI1793" s="118"/>
      <c r="AJ1793" s="118"/>
      <c r="AK1793" s="118"/>
      <c r="AL1793" s="118"/>
      <c r="AM1793" s="118"/>
      <c r="AN1793" s="118"/>
      <c r="AO1793" s="118"/>
      <c r="AP1793" s="118"/>
      <c r="AQ1793" s="118"/>
      <c r="AR1793" s="118"/>
      <c r="AS1793" s="118"/>
      <c r="AT1793" s="118"/>
      <c r="AU1793" s="118"/>
      <c r="AV1793" s="118"/>
      <c r="AW1793" s="118"/>
      <c r="AX1793" s="118"/>
      <c r="AY1793" s="118"/>
      <c r="AZ1793" s="118"/>
      <c r="BA1793" s="118"/>
      <c r="BB1793" s="118"/>
      <c r="BC1793" s="118"/>
      <c r="BD1793" s="118"/>
      <c r="BE1793" s="118"/>
      <c r="BF1793" s="118"/>
      <c r="BG1793" s="118"/>
      <c r="BH1793" s="118"/>
      <c r="BI1793" s="118"/>
      <c r="BJ1793" s="118"/>
      <c r="BK1793" s="118"/>
      <c r="BL1793" s="118"/>
      <c r="BM1793" s="118"/>
      <c r="BN1793" s="118"/>
      <c r="BO1793" s="118"/>
      <c r="BP1793" s="118"/>
      <c r="BQ1793" s="118"/>
      <c r="BR1793" s="118"/>
      <c r="BS1793" s="118"/>
      <c r="BT1793" s="118"/>
      <c r="BU1793" s="118"/>
      <c r="BV1793" s="118"/>
      <c r="BW1793" s="118"/>
      <c r="BX1793" s="118"/>
      <c r="BY1793" s="118"/>
      <c r="BZ1793" s="118"/>
      <c r="CA1793" s="118"/>
      <c r="CB1793" s="118"/>
      <c r="CC1793" s="118"/>
      <c r="CD1793" s="118"/>
      <c r="CE1793" s="118"/>
      <c r="CF1793" s="118"/>
      <c r="CG1793" s="118"/>
      <c r="CH1793" s="118"/>
      <c r="CI1793" s="118"/>
      <c r="CJ1793" s="118"/>
      <c r="CK1793" s="118"/>
      <c r="CL1793" s="118"/>
      <c r="CM1793" s="118"/>
      <c r="CN1793" s="118"/>
      <c r="CO1793" s="118"/>
      <c r="CP1793" s="118"/>
      <c r="CQ1793" s="118"/>
      <c r="CR1793" s="118"/>
    </row>
    <row r="1794" spans="1:96" s="92" customFormat="1" ht="16" customHeight="1">
      <c r="A1794" s="94" t="s">
        <v>4692</v>
      </c>
      <c r="B1794" s="94" t="s">
        <v>3451</v>
      </c>
      <c r="C1794" s="94" t="s">
        <v>16</v>
      </c>
      <c r="D1794" s="141">
        <v>98118</v>
      </c>
      <c r="E1794" s="96" t="s">
        <v>4693</v>
      </c>
      <c r="F1794" s="143">
        <v>39338</v>
      </c>
      <c r="G1794" s="94" t="s">
        <v>2110</v>
      </c>
      <c r="H1794" s="146">
        <v>2</v>
      </c>
      <c r="I1794" s="146"/>
      <c r="J1794" s="96" t="s">
        <v>19</v>
      </c>
      <c r="K1794" s="92" t="s">
        <v>4597</v>
      </c>
      <c r="L1794" s="144"/>
      <c r="M1794" s="135" t="s">
        <v>3</v>
      </c>
      <c r="N1794" s="92">
        <v>37</v>
      </c>
      <c r="O1794" s="92">
        <v>9</v>
      </c>
      <c r="P1794" s="135">
        <v>2007</v>
      </c>
      <c r="Q1794" s="145">
        <v>47.5412021</v>
      </c>
      <c r="R1794" s="145">
        <v>-122.2675625</v>
      </c>
      <c r="S1794" s="92" t="s">
        <v>5654</v>
      </c>
      <c r="T1794" s="118"/>
      <c r="U1794" s="118"/>
      <c r="V1794" s="118"/>
      <c r="W1794" s="118"/>
      <c r="X1794" s="118"/>
      <c r="Y1794" s="118"/>
      <c r="Z1794" s="118"/>
      <c r="AA1794" s="118"/>
      <c r="AB1794" s="118"/>
      <c r="AC1794" s="118"/>
      <c r="AD1794" s="118"/>
      <c r="AE1794" s="118"/>
      <c r="AF1794" s="118"/>
      <c r="AG1794" s="118"/>
      <c r="AH1794" s="118"/>
      <c r="AI1794" s="118"/>
      <c r="AJ1794" s="118"/>
      <c r="AK1794" s="118"/>
      <c r="AL1794" s="118"/>
      <c r="AM1794" s="118"/>
      <c r="AN1794" s="118"/>
      <c r="AO1794" s="118"/>
      <c r="AP1794" s="118"/>
      <c r="AQ1794" s="118"/>
      <c r="AR1794" s="118"/>
      <c r="AS1794" s="118"/>
      <c r="AT1794" s="118"/>
      <c r="AU1794" s="118"/>
      <c r="AV1794" s="118"/>
      <c r="AW1794" s="118"/>
      <c r="AX1794" s="118"/>
      <c r="AY1794" s="118"/>
      <c r="AZ1794" s="118"/>
      <c r="BA1794" s="118"/>
      <c r="BB1794" s="118"/>
      <c r="BC1794" s="118"/>
      <c r="BD1794" s="118"/>
      <c r="BE1794" s="118"/>
      <c r="BF1794" s="118"/>
      <c r="BG1794" s="118"/>
      <c r="BH1794" s="118"/>
      <c r="BI1794" s="118"/>
      <c r="BJ1794" s="118"/>
      <c r="BK1794" s="118"/>
      <c r="BL1794" s="118"/>
      <c r="BM1794" s="118"/>
      <c r="BN1794" s="118"/>
      <c r="BO1794" s="118"/>
      <c r="BP1794" s="118"/>
      <c r="BQ1794" s="118"/>
      <c r="BR1794" s="118"/>
      <c r="BS1794" s="118"/>
      <c r="BT1794" s="118"/>
      <c r="BU1794" s="118"/>
      <c r="BV1794" s="118"/>
      <c r="BW1794" s="118"/>
      <c r="BX1794" s="118"/>
      <c r="BY1794" s="118"/>
      <c r="BZ1794" s="118"/>
      <c r="CA1794" s="118"/>
      <c r="CB1794" s="118"/>
      <c r="CC1794" s="118"/>
      <c r="CD1794" s="118"/>
      <c r="CE1794" s="118"/>
      <c r="CF1794" s="118"/>
      <c r="CG1794" s="118"/>
      <c r="CH1794" s="118"/>
      <c r="CI1794" s="118"/>
      <c r="CJ1794" s="118"/>
      <c r="CK1794" s="118"/>
      <c r="CL1794" s="118"/>
      <c r="CM1794" s="118"/>
      <c r="CN1794" s="118"/>
      <c r="CO1794" s="118"/>
      <c r="CP1794" s="118"/>
      <c r="CQ1794" s="118"/>
      <c r="CR1794" s="118"/>
    </row>
    <row r="1795" spans="1:96" s="92" customFormat="1" ht="16" customHeight="1">
      <c r="A1795" s="94" t="s">
        <v>4698</v>
      </c>
      <c r="B1795" s="94" t="s">
        <v>3451</v>
      </c>
      <c r="C1795" s="94" t="s">
        <v>16</v>
      </c>
      <c r="D1795" s="142">
        <v>98118</v>
      </c>
      <c r="E1795" s="96" t="s">
        <v>4699</v>
      </c>
      <c r="F1795" s="143">
        <v>39344</v>
      </c>
      <c r="G1795" s="94" t="s">
        <v>2110</v>
      </c>
      <c r="H1795" s="146">
        <v>2</v>
      </c>
      <c r="I1795" s="146"/>
      <c r="J1795" s="96" t="s">
        <v>19</v>
      </c>
      <c r="K1795" s="92" t="s">
        <v>4597</v>
      </c>
      <c r="L1795" s="144"/>
      <c r="M1795" s="135" t="s">
        <v>3</v>
      </c>
      <c r="N1795" s="92">
        <v>38</v>
      </c>
      <c r="O1795" s="92">
        <v>9</v>
      </c>
      <c r="P1795" s="135">
        <v>2007</v>
      </c>
      <c r="Q1795" s="145">
        <v>47.5412021</v>
      </c>
      <c r="R1795" s="145">
        <v>-122.2675625</v>
      </c>
      <c r="S1795" s="92" t="s">
        <v>5654</v>
      </c>
      <c r="T1795" s="118"/>
    </row>
    <row r="1796" spans="1:96" s="92" customFormat="1" ht="16" customHeight="1">
      <c r="A1796" s="94" t="s">
        <v>4700</v>
      </c>
      <c r="B1796" s="94" t="s">
        <v>3451</v>
      </c>
      <c r="C1796" s="94" t="s">
        <v>16</v>
      </c>
      <c r="D1796" s="142">
        <v>98118</v>
      </c>
      <c r="E1796" s="96" t="s">
        <v>4701</v>
      </c>
      <c r="F1796" s="143">
        <v>39344</v>
      </c>
      <c r="G1796" s="94" t="s">
        <v>2110</v>
      </c>
      <c r="H1796" s="146">
        <v>4</v>
      </c>
      <c r="I1796" s="146"/>
      <c r="J1796" s="96" t="s">
        <v>19</v>
      </c>
      <c r="K1796" s="92" t="s">
        <v>4597</v>
      </c>
      <c r="L1796" s="144"/>
      <c r="M1796" s="135" t="s">
        <v>3</v>
      </c>
      <c r="N1796" s="92">
        <v>38</v>
      </c>
      <c r="O1796" s="92">
        <v>9</v>
      </c>
      <c r="P1796" s="135">
        <v>2007</v>
      </c>
      <c r="Q1796" s="145">
        <v>47.5412021</v>
      </c>
      <c r="R1796" s="145">
        <v>-122.2675625</v>
      </c>
      <c r="S1796" s="92" t="s">
        <v>5654</v>
      </c>
      <c r="T1796" s="118"/>
    </row>
    <row r="1797" spans="1:96" s="92" customFormat="1" ht="16" customHeight="1">
      <c r="A1797" s="94" t="s">
        <v>4608</v>
      </c>
      <c r="B1797" s="94" t="s">
        <v>3451</v>
      </c>
      <c r="C1797" s="94" t="s">
        <v>16</v>
      </c>
      <c r="D1797" s="142">
        <v>98118</v>
      </c>
      <c r="E1797" s="96" t="s">
        <v>4609</v>
      </c>
      <c r="F1797" s="143">
        <v>39269</v>
      </c>
      <c r="G1797" s="94" t="s">
        <v>2550</v>
      </c>
      <c r="H1797" s="146">
        <v>1</v>
      </c>
      <c r="I1797" s="146"/>
      <c r="J1797" s="96" t="s">
        <v>19</v>
      </c>
      <c r="K1797" s="92" t="s">
        <v>4597</v>
      </c>
      <c r="L1797" s="144"/>
      <c r="M1797" s="135" t="s">
        <v>3</v>
      </c>
      <c r="N1797" s="92">
        <v>27</v>
      </c>
      <c r="O1797" s="92">
        <v>7</v>
      </c>
      <c r="P1797" s="135">
        <v>2007</v>
      </c>
      <c r="Q1797" s="145">
        <v>47.5412021</v>
      </c>
      <c r="R1797" s="145">
        <v>-122.2675625</v>
      </c>
      <c r="S1797" s="92" t="s">
        <v>5654</v>
      </c>
      <c r="T1797" s="118"/>
    </row>
    <row r="1798" spans="1:96" s="92" customFormat="1" ht="16" customHeight="1">
      <c r="A1798" s="94" t="s">
        <v>4610</v>
      </c>
      <c r="B1798" s="94" t="s">
        <v>3451</v>
      </c>
      <c r="C1798" s="94" t="s">
        <v>16</v>
      </c>
      <c r="D1798" s="142">
        <v>98118</v>
      </c>
      <c r="E1798" s="96" t="s">
        <v>4611</v>
      </c>
      <c r="F1798" s="143">
        <v>39269</v>
      </c>
      <c r="G1798" s="94" t="s">
        <v>3596</v>
      </c>
      <c r="H1798" s="146">
        <v>1</v>
      </c>
      <c r="I1798" s="146"/>
      <c r="J1798" s="96" t="s">
        <v>19</v>
      </c>
      <c r="K1798" s="92" t="s">
        <v>4597</v>
      </c>
      <c r="L1798" s="144"/>
      <c r="M1798" s="135" t="s">
        <v>3</v>
      </c>
      <c r="N1798" s="92">
        <v>27</v>
      </c>
      <c r="O1798" s="92">
        <v>7</v>
      </c>
      <c r="P1798" s="135">
        <v>2007</v>
      </c>
      <c r="Q1798" s="145">
        <v>47.5412021</v>
      </c>
      <c r="R1798" s="145">
        <v>-122.2675625</v>
      </c>
      <c r="S1798" s="92" t="s">
        <v>5654</v>
      </c>
      <c r="T1798" s="118"/>
    </row>
    <row r="1799" spans="1:96" s="92" customFormat="1" ht="16" customHeight="1">
      <c r="A1799" s="94" t="s">
        <v>4600</v>
      </c>
      <c r="B1799" s="94" t="s">
        <v>3451</v>
      </c>
      <c r="C1799" s="94" t="s">
        <v>16</v>
      </c>
      <c r="D1799" s="142">
        <v>98118</v>
      </c>
      <c r="E1799" s="96" t="s">
        <v>4601</v>
      </c>
      <c r="F1799" s="143">
        <v>39269</v>
      </c>
      <c r="G1799" s="94" t="s">
        <v>2420</v>
      </c>
      <c r="H1799" s="146">
        <v>1</v>
      </c>
      <c r="I1799" s="146"/>
      <c r="J1799" s="96" t="s">
        <v>19</v>
      </c>
      <c r="K1799" s="92" t="s">
        <v>4597</v>
      </c>
      <c r="L1799" s="144"/>
      <c r="M1799" s="135" t="s">
        <v>3</v>
      </c>
      <c r="N1799" s="92">
        <v>27</v>
      </c>
      <c r="O1799" s="92">
        <v>7</v>
      </c>
      <c r="P1799" s="135">
        <v>2007</v>
      </c>
      <c r="Q1799" s="145">
        <v>47.5412021</v>
      </c>
      <c r="R1799" s="145">
        <v>-122.2675625</v>
      </c>
      <c r="S1799" s="92" t="s">
        <v>5654</v>
      </c>
      <c r="T1799" s="118"/>
    </row>
    <row r="1800" spans="1:96" s="92" customFormat="1" ht="16" customHeight="1">
      <c r="A1800" s="94" t="s">
        <v>4642</v>
      </c>
      <c r="B1800" s="94" t="s">
        <v>3451</v>
      </c>
      <c r="C1800" s="94" t="s">
        <v>16</v>
      </c>
      <c r="D1800" s="141">
        <v>98118</v>
      </c>
      <c r="E1800" s="92" t="s">
        <v>4643</v>
      </c>
      <c r="F1800" s="143">
        <v>39288</v>
      </c>
      <c r="G1800" s="94" t="s">
        <v>2420</v>
      </c>
      <c r="H1800" s="147">
        <v>1</v>
      </c>
      <c r="I1800" s="147"/>
      <c r="J1800" s="92" t="s">
        <v>19</v>
      </c>
      <c r="K1800" s="92" t="s">
        <v>4597</v>
      </c>
      <c r="L1800" s="144"/>
      <c r="M1800" s="135" t="s">
        <v>3</v>
      </c>
      <c r="N1800" s="92">
        <v>30</v>
      </c>
      <c r="O1800" s="92">
        <v>7</v>
      </c>
      <c r="P1800" s="135">
        <v>2007</v>
      </c>
      <c r="Q1800" s="145">
        <v>47.5412021</v>
      </c>
      <c r="R1800" s="145">
        <v>-122.2675625</v>
      </c>
      <c r="S1800" s="92" t="s">
        <v>5654</v>
      </c>
      <c r="T1800" s="118"/>
      <c r="U1800" s="118"/>
      <c r="V1800" s="118"/>
      <c r="W1800" s="118"/>
      <c r="X1800" s="118"/>
      <c r="Y1800" s="118"/>
      <c r="Z1800" s="118"/>
      <c r="AA1800" s="118"/>
      <c r="AB1800" s="118"/>
      <c r="AC1800" s="118"/>
      <c r="AD1800" s="118"/>
      <c r="AE1800" s="118"/>
      <c r="AF1800" s="118"/>
      <c r="AG1800" s="118"/>
      <c r="AH1800" s="118"/>
      <c r="AI1800" s="118"/>
      <c r="AJ1800" s="118"/>
      <c r="AK1800" s="118"/>
      <c r="AL1800" s="118"/>
      <c r="AM1800" s="118"/>
      <c r="AN1800" s="118"/>
      <c r="AO1800" s="118"/>
      <c r="AP1800" s="118"/>
      <c r="AQ1800" s="118"/>
      <c r="AR1800" s="118"/>
      <c r="AS1800" s="118"/>
      <c r="AT1800" s="118"/>
      <c r="AU1800" s="118"/>
      <c r="AV1800" s="118"/>
      <c r="AW1800" s="118"/>
      <c r="AX1800" s="118"/>
      <c r="AY1800" s="118"/>
      <c r="AZ1800" s="118"/>
      <c r="BA1800" s="118"/>
      <c r="BB1800" s="118"/>
      <c r="BC1800" s="118"/>
      <c r="BD1800" s="118"/>
      <c r="BE1800" s="118"/>
      <c r="BF1800" s="118"/>
      <c r="BG1800" s="118"/>
      <c r="BH1800" s="118"/>
      <c r="BI1800" s="118"/>
      <c r="BJ1800" s="118"/>
      <c r="BK1800" s="118"/>
      <c r="BL1800" s="118"/>
      <c r="BM1800" s="118"/>
      <c r="BN1800" s="118"/>
      <c r="BO1800" s="118"/>
      <c r="BP1800" s="118"/>
      <c r="BQ1800" s="118"/>
      <c r="BR1800" s="118"/>
      <c r="BS1800" s="118"/>
      <c r="BT1800" s="118"/>
      <c r="BU1800" s="118"/>
      <c r="BV1800" s="118"/>
      <c r="BW1800" s="118"/>
      <c r="BX1800" s="118"/>
      <c r="BY1800" s="118"/>
      <c r="BZ1800" s="118"/>
      <c r="CA1800" s="118"/>
      <c r="CB1800" s="118"/>
      <c r="CC1800" s="118"/>
      <c r="CD1800" s="118"/>
      <c r="CE1800" s="118"/>
      <c r="CF1800" s="118"/>
      <c r="CG1800" s="118"/>
      <c r="CH1800" s="118"/>
      <c r="CI1800" s="118"/>
      <c r="CJ1800" s="118"/>
      <c r="CK1800" s="118"/>
      <c r="CL1800" s="118"/>
      <c r="CM1800" s="118"/>
      <c r="CN1800" s="118"/>
      <c r="CO1800" s="118"/>
      <c r="CP1800" s="118"/>
      <c r="CQ1800" s="118"/>
      <c r="CR1800" s="118"/>
    </row>
    <row r="1801" spans="1:96" s="92" customFormat="1" ht="16" customHeight="1">
      <c r="A1801" s="94" t="s">
        <v>4674</v>
      </c>
      <c r="B1801" s="94" t="s">
        <v>3451</v>
      </c>
      <c r="C1801" s="94" t="s">
        <v>16</v>
      </c>
      <c r="D1801" s="142">
        <v>98118</v>
      </c>
      <c r="E1801" s="96" t="s">
        <v>4675</v>
      </c>
      <c r="F1801" s="143">
        <v>39316</v>
      </c>
      <c r="G1801" s="94" t="s">
        <v>2420</v>
      </c>
      <c r="H1801" s="146">
        <v>1</v>
      </c>
      <c r="I1801" s="146"/>
      <c r="J1801" s="96" t="s">
        <v>19</v>
      </c>
      <c r="K1801" s="92" t="s">
        <v>4597</v>
      </c>
      <c r="L1801" s="144"/>
      <c r="M1801" s="135" t="s">
        <v>3</v>
      </c>
      <c r="N1801" s="92">
        <v>34</v>
      </c>
      <c r="O1801" s="92">
        <v>8</v>
      </c>
      <c r="P1801" s="135">
        <v>2007</v>
      </c>
      <c r="Q1801" s="145">
        <v>47.5412021</v>
      </c>
      <c r="R1801" s="145">
        <v>-122.2675625</v>
      </c>
      <c r="S1801" s="92" t="s">
        <v>5654</v>
      </c>
      <c r="T1801" s="118"/>
      <c r="U1801" s="118"/>
      <c r="V1801" s="118"/>
      <c r="W1801" s="118"/>
      <c r="X1801" s="118"/>
      <c r="Y1801" s="118"/>
      <c r="Z1801" s="118"/>
      <c r="AA1801" s="118"/>
      <c r="AB1801" s="118"/>
      <c r="AC1801" s="118"/>
      <c r="AD1801" s="118"/>
      <c r="AE1801" s="118"/>
      <c r="AF1801" s="118"/>
      <c r="AG1801" s="118"/>
      <c r="AH1801" s="118"/>
      <c r="AI1801" s="118"/>
      <c r="AJ1801" s="118"/>
      <c r="AK1801" s="118"/>
      <c r="AL1801" s="118"/>
      <c r="AM1801" s="118"/>
      <c r="AN1801" s="118"/>
      <c r="AO1801" s="118"/>
      <c r="AP1801" s="118"/>
      <c r="AQ1801" s="118"/>
      <c r="AR1801" s="118"/>
      <c r="AS1801" s="118"/>
      <c r="AT1801" s="118"/>
      <c r="AU1801" s="118"/>
      <c r="AV1801" s="118"/>
      <c r="AW1801" s="118"/>
      <c r="AX1801" s="118"/>
      <c r="AY1801" s="118"/>
      <c r="AZ1801" s="118"/>
      <c r="BA1801" s="118"/>
      <c r="BB1801" s="118"/>
      <c r="BC1801" s="118"/>
      <c r="BD1801" s="118"/>
      <c r="BE1801" s="118"/>
      <c r="BF1801" s="118"/>
      <c r="BG1801" s="118"/>
      <c r="BH1801" s="118"/>
      <c r="BI1801" s="118"/>
      <c r="BJ1801" s="118"/>
      <c r="BK1801" s="118"/>
      <c r="BL1801" s="118"/>
      <c r="BM1801" s="118"/>
      <c r="BN1801" s="118"/>
      <c r="BO1801" s="118"/>
      <c r="BP1801" s="118"/>
      <c r="BQ1801" s="118"/>
      <c r="BR1801" s="118"/>
      <c r="BS1801" s="118"/>
      <c r="BT1801" s="118"/>
      <c r="BU1801" s="118"/>
      <c r="BV1801" s="118"/>
      <c r="BW1801" s="118"/>
      <c r="BX1801" s="118"/>
      <c r="BY1801" s="118"/>
      <c r="BZ1801" s="118"/>
      <c r="CA1801" s="118"/>
      <c r="CB1801" s="118"/>
      <c r="CC1801" s="118"/>
      <c r="CD1801" s="118"/>
      <c r="CE1801" s="118"/>
      <c r="CF1801" s="118"/>
      <c r="CG1801" s="118"/>
      <c r="CH1801" s="118"/>
      <c r="CI1801" s="118"/>
      <c r="CJ1801" s="118"/>
      <c r="CK1801" s="118"/>
      <c r="CL1801" s="118"/>
      <c r="CM1801" s="118"/>
      <c r="CN1801" s="118"/>
      <c r="CO1801" s="118"/>
      <c r="CP1801" s="118"/>
      <c r="CQ1801" s="118"/>
      <c r="CR1801" s="118"/>
    </row>
    <row r="1802" spans="1:96" s="92" customFormat="1" ht="16" customHeight="1">
      <c r="A1802" s="94" t="s">
        <v>4650</v>
      </c>
      <c r="B1802" s="94" t="s">
        <v>3451</v>
      </c>
      <c r="C1802" s="94" t="s">
        <v>16</v>
      </c>
      <c r="D1802" s="142">
        <v>98118</v>
      </c>
      <c r="E1802" s="96" t="s">
        <v>4651</v>
      </c>
      <c r="F1802" s="143">
        <v>39302</v>
      </c>
      <c r="G1802" s="94" t="s">
        <v>2143</v>
      </c>
      <c r="H1802" s="146">
        <v>0</v>
      </c>
      <c r="I1802" s="146"/>
      <c r="J1802" s="96" t="s">
        <v>19</v>
      </c>
      <c r="K1802" s="92" t="s">
        <v>4597</v>
      </c>
      <c r="L1802" s="144" t="s">
        <v>306</v>
      </c>
      <c r="M1802" s="135" t="s">
        <v>3</v>
      </c>
      <c r="N1802" s="92">
        <v>32</v>
      </c>
      <c r="O1802" s="92">
        <v>8</v>
      </c>
      <c r="P1802" s="135">
        <v>2007</v>
      </c>
      <c r="Q1802" s="145">
        <v>47.5412021</v>
      </c>
      <c r="R1802" s="145">
        <v>-122.2675625</v>
      </c>
      <c r="S1802" s="92" t="s">
        <v>5654</v>
      </c>
      <c r="T1802" s="118"/>
      <c r="U1802" s="118"/>
      <c r="V1802" s="118"/>
      <c r="W1802" s="118"/>
      <c r="X1802" s="118"/>
      <c r="Y1802" s="118"/>
      <c r="Z1802" s="118"/>
      <c r="AA1802" s="118"/>
      <c r="AB1802" s="118"/>
      <c r="AC1802" s="118"/>
      <c r="AD1802" s="118"/>
      <c r="AE1802" s="118"/>
      <c r="AF1802" s="118"/>
      <c r="AG1802" s="118"/>
      <c r="AH1802" s="118"/>
      <c r="AI1802" s="118"/>
      <c r="AJ1802" s="118"/>
      <c r="AK1802" s="118"/>
      <c r="AL1802" s="118"/>
      <c r="AM1802" s="118"/>
      <c r="AN1802" s="118"/>
      <c r="AO1802" s="118"/>
      <c r="AP1802" s="118"/>
      <c r="AQ1802" s="118"/>
      <c r="AR1802" s="118"/>
      <c r="AS1802" s="118"/>
      <c r="AT1802" s="118"/>
      <c r="AU1802" s="118"/>
      <c r="AV1802" s="118"/>
      <c r="AW1802" s="118"/>
      <c r="AX1802" s="118"/>
      <c r="AY1802" s="118"/>
      <c r="AZ1802" s="118"/>
      <c r="BA1802" s="118"/>
      <c r="BB1802" s="118"/>
      <c r="BC1802" s="118"/>
      <c r="BD1802" s="118"/>
      <c r="BE1802" s="118"/>
      <c r="BF1802" s="118"/>
      <c r="BG1802" s="118"/>
      <c r="BH1802" s="118"/>
      <c r="BI1802" s="118"/>
      <c r="BJ1802" s="118"/>
      <c r="BK1802" s="118"/>
      <c r="BL1802" s="118"/>
      <c r="BM1802" s="118"/>
      <c r="BN1802" s="118"/>
      <c r="BO1802" s="118"/>
      <c r="BP1802" s="118"/>
      <c r="BQ1802" s="118"/>
      <c r="BR1802" s="118"/>
      <c r="BS1802" s="118"/>
      <c r="BT1802" s="118"/>
      <c r="BU1802" s="118"/>
      <c r="BV1802" s="118"/>
      <c r="BW1802" s="118"/>
      <c r="BX1802" s="118"/>
      <c r="BY1802" s="118"/>
      <c r="BZ1802" s="118"/>
      <c r="CA1802" s="118"/>
      <c r="CB1802" s="118"/>
      <c r="CC1802" s="118"/>
      <c r="CD1802" s="118"/>
      <c r="CE1802" s="118"/>
      <c r="CF1802" s="118"/>
      <c r="CG1802" s="118"/>
      <c r="CH1802" s="118"/>
      <c r="CI1802" s="118"/>
      <c r="CJ1802" s="118"/>
      <c r="CK1802" s="118"/>
      <c r="CL1802" s="118"/>
      <c r="CM1802" s="118"/>
      <c r="CN1802" s="118"/>
      <c r="CO1802" s="118"/>
      <c r="CP1802" s="118"/>
      <c r="CQ1802" s="118"/>
      <c r="CR1802" s="118"/>
    </row>
    <row r="1803" spans="1:96" s="92" customFormat="1" ht="16" customHeight="1">
      <c r="A1803" s="94" t="s">
        <v>4652</v>
      </c>
      <c r="B1803" s="94" t="s">
        <v>3451</v>
      </c>
      <c r="C1803" s="94" t="s">
        <v>16</v>
      </c>
      <c r="D1803" s="142">
        <v>98118</v>
      </c>
      <c r="E1803" s="96" t="s">
        <v>4653</v>
      </c>
      <c r="F1803" s="143">
        <v>39302</v>
      </c>
      <c r="G1803" s="94" t="s">
        <v>2143</v>
      </c>
      <c r="H1803" s="146">
        <v>0</v>
      </c>
      <c r="I1803" s="146"/>
      <c r="J1803" s="96" t="s">
        <v>19</v>
      </c>
      <c r="K1803" s="92" t="s">
        <v>4597</v>
      </c>
      <c r="L1803" s="144" t="s">
        <v>306</v>
      </c>
      <c r="M1803" s="135" t="s">
        <v>3</v>
      </c>
      <c r="N1803" s="92">
        <v>32</v>
      </c>
      <c r="O1803" s="92">
        <v>8</v>
      </c>
      <c r="P1803" s="135">
        <v>2007</v>
      </c>
      <c r="Q1803" s="145">
        <v>47.5412021</v>
      </c>
      <c r="R1803" s="145">
        <v>-122.2675625</v>
      </c>
      <c r="S1803" s="92" t="s">
        <v>5654</v>
      </c>
      <c r="T1803" s="118"/>
      <c r="U1803" s="118"/>
      <c r="V1803" s="118"/>
      <c r="W1803" s="118"/>
      <c r="X1803" s="118"/>
      <c r="Y1803" s="118"/>
      <c r="Z1803" s="118"/>
      <c r="AA1803" s="118"/>
      <c r="AB1803" s="118"/>
      <c r="AC1803" s="118"/>
      <c r="AD1803" s="118"/>
      <c r="AE1803" s="118"/>
      <c r="AF1803" s="118"/>
      <c r="AG1803" s="118"/>
      <c r="AH1803" s="118"/>
      <c r="AI1803" s="118"/>
      <c r="AJ1803" s="118"/>
      <c r="AK1803" s="118"/>
      <c r="AL1803" s="118"/>
      <c r="AM1803" s="118"/>
      <c r="AN1803" s="118"/>
      <c r="AO1803" s="118"/>
      <c r="AP1803" s="118"/>
      <c r="AQ1803" s="118"/>
      <c r="AR1803" s="118"/>
      <c r="AS1803" s="118"/>
      <c r="AT1803" s="118"/>
      <c r="AU1803" s="118"/>
      <c r="AV1803" s="118"/>
      <c r="AW1803" s="118"/>
      <c r="AX1803" s="118"/>
      <c r="AY1803" s="118"/>
      <c r="AZ1803" s="118"/>
      <c r="BA1803" s="118"/>
      <c r="BB1803" s="118"/>
      <c r="BC1803" s="118"/>
      <c r="BD1803" s="118"/>
      <c r="BE1803" s="118"/>
      <c r="BF1803" s="118"/>
      <c r="BG1803" s="118"/>
      <c r="BH1803" s="118"/>
      <c r="BI1803" s="118"/>
      <c r="BJ1803" s="118"/>
      <c r="BK1803" s="118"/>
      <c r="BL1803" s="118"/>
      <c r="BM1803" s="118"/>
      <c r="BN1803" s="118"/>
      <c r="BO1803" s="118"/>
      <c r="BP1803" s="118"/>
      <c r="BQ1803" s="118"/>
      <c r="BR1803" s="118"/>
      <c r="BS1803" s="118"/>
      <c r="BT1803" s="118"/>
      <c r="BU1803" s="118"/>
      <c r="BV1803" s="118"/>
      <c r="BW1803" s="118"/>
      <c r="BX1803" s="118"/>
      <c r="BY1803" s="118"/>
      <c r="BZ1803" s="118"/>
      <c r="CA1803" s="118"/>
      <c r="CB1803" s="118"/>
      <c r="CC1803" s="118"/>
      <c r="CD1803" s="118"/>
      <c r="CE1803" s="118"/>
      <c r="CF1803" s="118"/>
      <c r="CG1803" s="118"/>
      <c r="CH1803" s="118"/>
      <c r="CI1803" s="118"/>
      <c r="CJ1803" s="118"/>
      <c r="CK1803" s="118"/>
      <c r="CL1803" s="118"/>
      <c r="CM1803" s="118"/>
      <c r="CN1803" s="118"/>
      <c r="CO1803" s="118"/>
      <c r="CP1803" s="118"/>
      <c r="CQ1803" s="118"/>
      <c r="CR1803" s="118"/>
    </row>
    <row r="1804" spans="1:96" s="92" customFormat="1" ht="16" customHeight="1">
      <c r="A1804" s="94" t="s">
        <v>4684</v>
      </c>
      <c r="B1804" s="94" t="s">
        <v>3451</v>
      </c>
      <c r="C1804" s="94" t="s">
        <v>16</v>
      </c>
      <c r="D1804" s="142">
        <v>98118</v>
      </c>
      <c r="E1804" s="96" t="s">
        <v>4685</v>
      </c>
      <c r="F1804" s="143">
        <v>39323</v>
      </c>
      <c r="G1804" s="94" t="s">
        <v>2143</v>
      </c>
      <c r="H1804" s="146">
        <v>1</v>
      </c>
      <c r="I1804" s="146"/>
      <c r="J1804" s="96" t="s">
        <v>19</v>
      </c>
      <c r="K1804" s="92" t="s">
        <v>4597</v>
      </c>
      <c r="L1804" s="144"/>
      <c r="M1804" s="135" t="s">
        <v>3</v>
      </c>
      <c r="N1804" s="92">
        <v>35</v>
      </c>
      <c r="O1804" s="92">
        <v>8</v>
      </c>
      <c r="P1804" s="135">
        <v>2007</v>
      </c>
      <c r="Q1804" s="145">
        <v>47.5412021</v>
      </c>
      <c r="R1804" s="145">
        <v>-122.2675625</v>
      </c>
      <c r="S1804" s="92" t="s">
        <v>5654</v>
      </c>
      <c r="T1804" s="118"/>
      <c r="U1804" s="118"/>
      <c r="V1804" s="118"/>
      <c r="W1804" s="118"/>
      <c r="X1804" s="118"/>
      <c r="Y1804" s="118"/>
      <c r="Z1804" s="118"/>
      <c r="AA1804" s="118"/>
      <c r="AB1804" s="118"/>
      <c r="AC1804" s="118"/>
      <c r="AD1804" s="118"/>
      <c r="AE1804" s="118"/>
      <c r="AF1804" s="118"/>
      <c r="AG1804" s="118"/>
      <c r="AH1804" s="118"/>
      <c r="AI1804" s="118"/>
      <c r="AJ1804" s="118"/>
      <c r="AK1804" s="118"/>
      <c r="AL1804" s="118"/>
      <c r="AM1804" s="118"/>
      <c r="AN1804" s="118"/>
      <c r="AO1804" s="118"/>
      <c r="AP1804" s="118"/>
      <c r="AQ1804" s="118"/>
      <c r="AR1804" s="118"/>
      <c r="AS1804" s="118"/>
      <c r="AT1804" s="118"/>
      <c r="AU1804" s="118"/>
      <c r="AV1804" s="118"/>
      <c r="AW1804" s="118"/>
      <c r="AX1804" s="118"/>
      <c r="AY1804" s="118"/>
      <c r="AZ1804" s="118"/>
      <c r="BA1804" s="118"/>
      <c r="BB1804" s="118"/>
      <c r="BC1804" s="118"/>
      <c r="BD1804" s="118"/>
      <c r="BE1804" s="118"/>
      <c r="BF1804" s="118"/>
      <c r="BG1804" s="118"/>
      <c r="BH1804" s="118"/>
      <c r="BI1804" s="118"/>
      <c r="BJ1804" s="118"/>
      <c r="BK1804" s="118"/>
      <c r="BL1804" s="118"/>
      <c r="BM1804" s="118"/>
      <c r="BN1804" s="118"/>
      <c r="BO1804" s="118"/>
      <c r="BP1804" s="118"/>
      <c r="BQ1804" s="118"/>
      <c r="BR1804" s="118"/>
      <c r="BS1804" s="118"/>
      <c r="BT1804" s="118"/>
      <c r="BU1804" s="118"/>
      <c r="BV1804" s="118"/>
      <c r="BW1804" s="118"/>
      <c r="BX1804" s="118"/>
      <c r="BY1804" s="118"/>
      <c r="BZ1804" s="118"/>
      <c r="CA1804" s="118"/>
      <c r="CB1804" s="118"/>
      <c r="CC1804" s="118"/>
      <c r="CD1804" s="118"/>
      <c r="CE1804" s="118"/>
      <c r="CF1804" s="118"/>
      <c r="CG1804" s="118"/>
      <c r="CH1804" s="118"/>
      <c r="CI1804" s="118"/>
      <c r="CJ1804" s="118"/>
      <c r="CK1804" s="118"/>
      <c r="CL1804" s="118"/>
      <c r="CM1804" s="118"/>
      <c r="CN1804" s="118"/>
      <c r="CO1804" s="118"/>
      <c r="CP1804" s="118"/>
      <c r="CQ1804" s="118"/>
      <c r="CR1804" s="118"/>
    </row>
    <row r="1805" spans="1:96" s="92" customFormat="1" ht="16" customHeight="1">
      <c r="A1805" s="94" t="s">
        <v>4694</v>
      </c>
      <c r="B1805" s="94" t="s">
        <v>3451</v>
      </c>
      <c r="C1805" s="94" t="s">
        <v>16</v>
      </c>
      <c r="D1805" s="141">
        <v>98118</v>
      </c>
      <c r="E1805" s="96" t="s">
        <v>4695</v>
      </c>
      <c r="F1805" s="143">
        <v>39338</v>
      </c>
      <c r="G1805" s="94" t="s">
        <v>2143</v>
      </c>
      <c r="H1805" s="146">
        <v>1</v>
      </c>
      <c r="I1805" s="146"/>
      <c r="J1805" s="96" t="s">
        <v>19</v>
      </c>
      <c r="K1805" s="92" t="s">
        <v>4597</v>
      </c>
      <c r="L1805" s="144"/>
      <c r="M1805" s="135" t="s">
        <v>3</v>
      </c>
      <c r="N1805" s="92">
        <v>37</v>
      </c>
      <c r="O1805" s="92">
        <v>9</v>
      </c>
      <c r="P1805" s="135">
        <v>2007</v>
      </c>
      <c r="Q1805" s="145">
        <v>47.5412021</v>
      </c>
      <c r="R1805" s="145">
        <v>-122.2675625</v>
      </c>
      <c r="S1805" s="92" t="s">
        <v>5654</v>
      </c>
      <c r="T1805" s="118"/>
      <c r="U1805" s="118"/>
      <c r="V1805" s="118"/>
      <c r="W1805" s="118"/>
      <c r="X1805" s="118"/>
      <c r="Y1805" s="118"/>
      <c r="Z1805" s="118"/>
      <c r="AA1805" s="118"/>
      <c r="AB1805" s="118"/>
      <c r="AC1805" s="118"/>
      <c r="AD1805" s="118"/>
      <c r="AE1805" s="118"/>
      <c r="AF1805" s="118"/>
      <c r="AG1805" s="118"/>
      <c r="AH1805" s="118"/>
      <c r="AI1805" s="118"/>
      <c r="AJ1805" s="118"/>
      <c r="AK1805" s="118"/>
      <c r="AL1805" s="118"/>
      <c r="AM1805" s="118"/>
      <c r="AN1805" s="118"/>
      <c r="AO1805" s="118"/>
      <c r="AP1805" s="118"/>
      <c r="AQ1805" s="118"/>
      <c r="AR1805" s="118"/>
      <c r="AS1805" s="118"/>
      <c r="AT1805" s="118"/>
      <c r="AU1805" s="118"/>
      <c r="AV1805" s="118"/>
      <c r="AW1805" s="118"/>
      <c r="AX1805" s="118"/>
      <c r="AY1805" s="118"/>
      <c r="AZ1805" s="118"/>
      <c r="BA1805" s="118"/>
      <c r="BB1805" s="118"/>
      <c r="BC1805" s="118"/>
      <c r="BD1805" s="118"/>
      <c r="BE1805" s="118"/>
      <c r="BF1805" s="118"/>
      <c r="BG1805" s="118"/>
      <c r="BH1805" s="118"/>
      <c r="BI1805" s="118"/>
      <c r="BJ1805" s="118"/>
      <c r="BK1805" s="118"/>
      <c r="BL1805" s="118"/>
      <c r="BM1805" s="118"/>
      <c r="BN1805" s="118"/>
      <c r="BO1805" s="118"/>
      <c r="BP1805" s="118"/>
      <c r="BQ1805" s="118"/>
      <c r="BR1805" s="118"/>
      <c r="BS1805" s="118"/>
      <c r="BT1805" s="118"/>
      <c r="BU1805" s="118"/>
      <c r="BV1805" s="118"/>
      <c r="BW1805" s="118"/>
      <c r="BX1805" s="118"/>
      <c r="BY1805" s="118"/>
      <c r="BZ1805" s="118"/>
      <c r="CA1805" s="118"/>
      <c r="CB1805" s="118"/>
      <c r="CC1805" s="118"/>
      <c r="CD1805" s="118"/>
      <c r="CE1805" s="118"/>
      <c r="CF1805" s="118"/>
      <c r="CG1805" s="118"/>
      <c r="CH1805" s="118"/>
      <c r="CI1805" s="118"/>
      <c r="CJ1805" s="118"/>
      <c r="CK1805" s="118"/>
      <c r="CL1805" s="118"/>
      <c r="CM1805" s="118"/>
      <c r="CN1805" s="118"/>
      <c r="CO1805" s="118"/>
      <c r="CP1805" s="118"/>
      <c r="CQ1805" s="118"/>
      <c r="CR1805" s="118"/>
    </row>
    <row r="1806" spans="1:96" s="92" customFormat="1" ht="16" customHeight="1">
      <c r="A1806" s="92" t="s">
        <v>5458</v>
      </c>
      <c r="B1806" s="94" t="s">
        <v>3451</v>
      </c>
      <c r="C1806" s="92" t="s">
        <v>16</v>
      </c>
      <c r="D1806" s="92">
        <v>98007</v>
      </c>
      <c r="E1806" s="92" t="s">
        <v>5459</v>
      </c>
      <c r="F1806" s="138">
        <v>38875</v>
      </c>
      <c r="G1806" s="92" t="s">
        <v>2169</v>
      </c>
      <c r="H1806" s="92">
        <v>1</v>
      </c>
      <c r="J1806" s="92" t="s">
        <v>19</v>
      </c>
      <c r="K1806" s="92" t="s">
        <v>5457</v>
      </c>
      <c r="L1806" s="92" t="s">
        <v>1958</v>
      </c>
      <c r="M1806" s="92" t="s">
        <v>22</v>
      </c>
      <c r="N1806" s="133">
        <v>23</v>
      </c>
      <c r="O1806" s="133">
        <v>6</v>
      </c>
      <c r="P1806" s="92">
        <v>2006</v>
      </c>
      <c r="Q1806" s="140">
        <v>47.587381999999998</v>
      </c>
      <c r="R1806" s="140">
        <v>-122.139785</v>
      </c>
      <c r="T1806" s="118"/>
    </row>
    <row r="1807" spans="1:96" s="92" customFormat="1" ht="16" customHeight="1">
      <c r="A1807" s="92" t="s">
        <v>5462</v>
      </c>
      <c r="B1807" s="94" t="s">
        <v>3451</v>
      </c>
      <c r="C1807" s="92" t="s">
        <v>16</v>
      </c>
      <c r="D1807" s="141">
        <v>98007</v>
      </c>
      <c r="E1807" s="92" t="s">
        <v>5463</v>
      </c>
      <c r="F1807" s="138">
        <v>38944</v>
      </c>
      <c r="G1807" s="92" t="s">
        <v>2169</v>
      </c>
      <c r="H1807" s="92">
        <v>13</v>
      </c>
      <c r="J1807" s="92" t="s">
        <v>19</v>
      </c>
      <c r="K1807" s="92" t="s">
        <v>5457</v>
      </c>
      <c r="L1807" s="92" t="s">
        <v>1958</v>
      </c>
      <c r="M1807" s="92" t="s">
        <v>22</v>
      </c>
      <c r="N1807" s="133">
        <v>33</v>
      </c>
      <c r="O1807" s="133">
        <v>8</v>
      </c>
      <c r="P1807" s="92">
        <v>2006</v>
      </c>
      <c r="Q1807" s="140">
        <v>47.587381999999998</v>
      </c>
      <c r="R1807" s="140">
        <v>-122.139785</v>
      </c>
      <c r="T1807" s="118"/>
    </row>
    <row r="1808" spans="1:96" s="92" customFormat="1" ht="16" customHeight="1">
      <c r="A1808" s="92" t="s">
        <v>5468</v>
      </c>
      <c r="B1808" s="94" t="s">
        <v>3451</v>
      </c>
      <c r="C1808" s="92" t="s">
        <v>16</v>
      </c>
      <c r="D1808" s="141">
        <v>98007</v>
      </c>
      <c r="E1808" s="92" t="s">
        <v>5469</v>
      </c>
      <c r="F1808" s="138">
        <v>38944</v>
      </c>
      <c r="G1808" s="92" t="s">
        <v>2169</v>
      </c>
      <c r="H1808" s="92">
        <v>50</v>
      </c>
      <c r="K1808" s="92" t="s">
        <v>5457</v>
      </c>
      <c r="L1808" s="92" t="s">
        <v>1958</v>
      </c>
      <c r="M1808" s="92" t="s">
        <v>22</v>
      </c>
      <c r="N1808" s="133">
        <v>33</v>
      </c>
      <c r="O1808" s="133">
        <v>8</v>
      </c>
      <c r="P1808" s="92">
        <v>2006</v>
      </c>
      <c r="Q1808" s="140">
        <v>47.587381999999998</v>
      </c>
      <c r="R1808" s="140">
        <v>-122.139785</v>
      </c>
      <c r="T1808" s="118"/>
    </row>
    <row r="1809" spans="1:20" s="92" customFormat="1" ht="16" customHeight="1">
      <c r="A1809" s="92" t="s">
        <v>5470</v>
      </c>
      <c r="B1809" s="94" t="s">
        <v>3451</v>
      </c>
      <c r="C1809" s="92" t="s">
        <v>16</v>
      </c>
      <c r="D1809" s="141">
        <v>98007</v>
      </c>
      <c r="E1809" s="92" t="s">
        <v>5471</v>
      </c>
      <c r="F1809" s="138">
        <v>38961</v>
      </c>
      <c r="G1809" s="92" t="s">
        <v>2169</v>
      </c>
      <c r="H1809" s="92">
        <v>33</v>
      </c>
      <c r="K1809" s="92" t="s">
        <v>5457</v>
      </c>
      <c r="L1809" s="92" t="s">
        <v>1958</v>
      </c>
      <c r="M1809" s="92" t="s">
        <v>22</v>
      </c>
      <c r="N1809" s="133">
        <v>35</v>
      </c>
      <c r="O1809" s="133">
        <v>9</v>
      </c>
      <c r="P1809" s="92">
        <v>2006</v>
      </c>
      <c r="Q1809" s="140">
        <v>47.587381999999998</v>
      </c>
      <c r="R1809" s="140">
        <v>-122.139785</v>
      </c>
      <c r="T1809" s="118"/>
    </row>
    <row r="1810" spans="1:20" s="92" customFormat="1" ht="16" customHeight="1">
      <c r="A1810" s="92" t="s">
        <v>5455</v>
      </c>
      <c r="B1810" s="94" t="s">
        <v>3451</v>
      </c>
      <c r="C1810" s="92" t="s">
        <v>16</v>
      </c>
      <c r="D1810" s="92">
        <v>98007</v>
      </c>
      <c r="E1810" s="92" t="s">
        <v>5456</v>
      </c>
      <c r="F1810" s="138">
        <v>38875</v>
      </c>
      <c r="G1810" s="92" t="s">
        <v>1724</v>
      </c>
      <c r="H1810" s="92">
        <v>3</v>
      </c>
      <c r="J1810" s="92" t="s">
        <v>19</v>
      </c>
      <c r="K1810" s="92" t="s">
        <v>5457</v>
      </c>
      <c r="L1810" s="92" t="s">
        <v>1958</v>
      </c>
      <c r="M1810" s="92" t="s">
        <v>22</v>
      </c>
      <c r="N1810" s="133">
        <v>23</v>
      </c>
      <c r="O1810" s="133">
        <v>6</v>
      </c>
      <c r="P1810" s="92">
        <v>2006</v>
      </c>
      <c r="Q1810" s="140">
        <v>47.587381999999998</v>
      </c>
      <c r="R1810" s="140">
        <v>-122.139785</v>
      </c>
    </row>
    <row r="1811" spans="1:20" s="92" customFormat="1" ht="16" customHeight="1">
      <c r="A1811" s="92" t="s">
        <v>5464</v>
      </c>
      <c r="B1811" s="94" t="s">
        <v>3451</v>
      </c>
      <c r="C1811" s="92" t="s">
        <v>16</v>
      </c>
      <c r="D1811" s="141">
        <v>98007</v>
      </c>
      <c r="E1811" s="92" t="s">
        <v>5465</v>
      </c>
      <c r="F1811" s="138">
        <v>38944</v>
      </c>
      <c r="G1811" s="92" t="s">
        <v>1724</v>
      </c>
      <c r="H1811" s="92">
        <v>2</v>
      </c>
      <c r="J1811" s="92" t="s">
        <v>19</v>
      </c>
      <c r="K1811" s="92" t="s">
        <v>5457</v>
      </c>
      <c r="L1811" s="92" t="s">
        <v>1958</v>
      </c>
      <c r="M1811" s="92" t="s">
        <v>22</v>
      </c>
      <c r="N1811" s="133">
        <v>33</v>
      </c>
      <c r="O1811" s="133">
        <v>8</v>
      </c>
      <c r="P1811" s="92">
        <v>2006</v>
      </c>
      <c r="Q1811" s="140">
        <v>47.587381999999998</v>
      </c>
      <c r="R1811" s="140">
        <v>-122.139785</v>
      </c>
      <c r="T1811" s="118"/>
    </row>
    <row r="1812" spans="1:20" s="92" customFormat="1" ht="16" customHeight="1">
      <c r="A1812" s="92" t="s">
        <v>5466</v>
      </c>
      <c r="B1812" s="94" t="s">
        <v>3451</v>
      </c>
      <c r="C1812" s="92" t="s">
        <v>16</v>
      </c>
      <c r="D1812" s="141">
        <v>98007</v>
      </c>
      <c r="E1812" s="92" t="s">
        <v>5467</v>
      </c>
      <c r="F1812" s="138">
        <v>38944</v>
      </c>
      <c r="G1812" s="92" t="s">
        <v>2110</v>
      </c>
      <c r="H1812" s="92">
        <v>1</v>
      </c>
      <c r="J1812" s="92" t="s">
        <v>19</v>
      </c>
      <c r="K1812" s="92" t="s">
        <v>5457</v>
      </c>
      <c r="L1812" s="92" t="s">
        <v>1958</v>
      </c>
      <c r="M1812" s="92" t="s">
        <v>22</v>
      </c>
      <c r="N1812" s="133">
        <v>33</v>
      </c>
      <c r="O1812" s="133">
        <v>8</v>
      </c>
      <c r="P1812" s="92">
        <v>2006</v>
      </c>
      <c r="Q1812" s="140">
        <v>47.587381999999998</v>
      </c>
      <c r="R1812" s="140">
        <v>-122.139785</v>
      </c>
      <c r="T1812" s="118"/>
    </row>
    <row r="1813" spans="1:20" s="92" customFormat="1" ht="16" customHeight="1">
      <c r="A1813" s="92" t="s">
        <v>5460</v>
      </c>
      <c r="B1813" s="94" t="s">
        <v>3451</v>
      </c>
      <c r="C1813" s="92" t="s">
        <v>16</v>
      </c>
      <c r="D1813" s="92">
        <v>98007</v>
      </c>
      <c r="E1813" s="92" t="s">
        <v>5461</v>
      </c>
      <c r="F1813" s="138">
        <v>38875</v>
      </c>
      <c r="G1813" s="92" t="s">
        <v>2724</v>
      </c>
      <c r="H1813" s="92">
        <v>1</v>
      </c>
      <c r="J1813" s="92" t="s">
        <v>19</v>
      </c>
      <c r="K1813" s="92" t="s">
        <v>5457</v>
      </c>
      <c r="L1813" s="92" t="s">
        <v>1958</v>
      </c>
      <c r="M1813" s="92" t="s">
        <v>22</v>
      </c>
      <c r="N1813" s="133">
        <v>23</v>
      </c>
      <c r="O1813" s="133">
        <v>6</v>
      </c>
      <c r="P1813" s="92">
        <v>2006</v>
      </c>
      <c r="Q1813" s="140">
        <v>47.587381999999998</v>
      </c>
      <c r="R1813" s="140">
        <v>-122.139785</v>
      </c>
      <c r="T1813" s="118"/>
    </row>
    <row r="1814" spans="1:20" s="92" customFormat="1" ht="16" customHeight="1">
      <c r="A1814" s="92" t="s">
        <v>5472</v>
      </c>
      <c r="B1814" s="94" t="s">
        <v>3451</v>
      </c>
      <c r="C1814" s="92" t="s">
        <v>16</v>
      </c>
      <c r="D1814" s="92">
        <v>98007</v>
      </c>
      <c r="E1814" s="92" t="s">
        <v>5473</v>
      </c>
      <c r="F1814" s="138">
        <v>38988</v>
      </c>
      <c r="G1814" s="92" t="s">
        <v>2143</v>
      </c>
      <c r="H1814" s="92">
        <v>0</v>
      </c>
      <c r="J1814" s="92" t="s">
        <v>19</v>
      </c>
      <c r="K1814" s="92" t="s">
        <v>5457</v>
      </c>
      <c r="L1814" s="92" t="s">
        <v>1958</v>
      </c>
      <c r="M1814" s="92" t="s">
        <v>22</v>
      </c>
      <c r="N1814" s="133">
        <v>39</v>
      </c>
      <c r="O1814" s="133">
        <v>9</v>
      </c>
      <c r="P1814" s="92">
        <v>2006</v>
      </c>
      <c r="Q1814" s="140">
        <v>47.587381999999998</v>
      </c>
      <c r="R1814" s="140">
        <v>-122.139785</v>
      </c>
      <c r="T1814" s="118"/>
    </row>
    <row r="1815" spans="1:20" s="92" customFormat="1" ht="16" customHeight="1">
      <c r="A1815" s="94" t="s">
        <v>5191</v>
      </c>
      <c r="B1815" s="94" t="s">
        <v>3451</v>
      </c>
      <c r="C1815" s="94" t="s">
        <v>16</v>
      </c>
      <c r="D1815" s="142">
        <v>98006</v>
      </c>
      <c r="E1815" s="96" t="s">
        <v>5192</v>
      </c>
      <c r="F1815" s="143">
        <v>39289</v>
      </c>
      <c r="G1815" s="94" t="s">
        <v>2143</v>
      </c>
      <c r="H1815" s="146">
        <v>0</v>
      </c>
      <c r="I1815" s="146"/>
      <c r="J1815" s="96" t="s">
        <v>19</v>
      </c>
      <c r="K1815" s="152" t="s">
        <v>5193</v>
      </c>
      <c r="L1815" s="144" t="s">
        <v>5194</v>
      </c>
      <c r="M1815" s="135" t="s">
        <v>2901</v>
      </c>
      <c r="N1815" s="92">
        <v>30</v>
      </c>
      <c r="O1815" s="92">
        <v>7</v>
      </c>
      <c r="P1815" s="135">
        <v>2007</v>
      </c>
      <c r="Q1815" s="145">
        <v>47.588191999999999</v>
      </c>
      <c r="R1815" s="145">
        <v>-122.029319</v>
      </c>
      <c r="S1815" s="118" t="s">
        <v>2983</v>
      </c>
      <c r="T1815" s="118"/>
    </row>
    <row r="1816" spans="1:20" s="92" customFormat="1" ht="16" customHeight="1">
      <c r="A1816" s="94" t="s">
        <v>5195</v>
      </c>
      <c r="B1816" s="94" t="s">
        <v>3451</v>
      </c>
      <c r="C1816" s="94" t="s">
        <v>16</v>
      </c>
      <c r="D1816" s="142">
        <v>98075</v>
      </c>
      <c r="E1816" s="96" t="s">
        <v>5196</v>
      </c>
      <c r="F1816" s="143">
        <v>39310</v>
      </c>
      <c r="G1816" s="94" t="s">
        <v>2143</v>
      </c>
      <c r="H1816" s="144">
        <v>0</v>
      </c>
      <c r="I1816" s="144"/>
      <c r="J1816" s="120" t="s">
        <v>19</v>
      </c>
      <c r="K1816" s="152" t="s">
        <v>5193</v>
      </c>
      <c r="L1816" s="144" t="s">
        <v>5194</v>
      </c>
      <c r="M1816" s="135" t="s">
        <v>2901</v>
      </c>
      <c r="N1816" s="92">
        <v>33</v>
      </c>
      <c r="O1816" s="92">
        <v>8</v>
      </c>
      <c r="P1816" s="135">
        <v>2007</v>
      </c>
      <c r="Q1816" s="145">
        <v>47.588191999999999</v>
      </c>
      <c r="R1816" s="145">
        <v>-122.029319</v>
      </c>
      <c r="S1816" s="118" t="s">
        <v>2983</v>
      </c>
      <c r="T1816" s="118"/>
    </row>
    <row r="1817" spans="1:20" s="92" customFormat="1" ht="16" customHeight="1">
      <c r="A1817" s="94" t="s">
        <v>5315</v>
      </c>
      <c r="B1817" s="94" t="s">
        <v>3451</v>
      </c>
      <c r="C1817" s="94" t="s">
        <v>16</v>
      </c>
      <c r="D1817" s="142">
        <v>98024</v>
      </c>
      <c r="E1817" s="96" t="s">
        <v>5316</v>
      </c>
      <c r="F1817" s="143">
        <v>39310</v>
      </c>
      <c r="G1817" s="94" t="s">
        <v>2115</v>
      </c>
      <c r="H1817" s="144">
        <v>2</v>
      </c>
      <c r="I1817" s="144"/>
      <c r="J1817" s="120" t="s">
        <v>19</v>
      </c>
      <c r="K1817" s="152" t="s">
        <v>5313</v>
      </c>
      <c r="L1817" s="144" t="s">
        <v>5317</v>
      </c>
      <c r="M1817" s="135" t="s">
        <v>2901</v>
      </c>
      <c r="N1817" s="92">
        <v>33</v>
      </c>
      <c r="O1817" s="92">
        <v>8</v>
      </c>
      <c r="P1817" s="135">
        <v>2007</v>
      </c>
      <c r="Q1817" s="145">
        <v>47.528713199999999</v>
      </c>
      <c r="R1817" s="145">
        <v>-121.82539060000001</v>
      </c>
      <c r="S1817" s="118" t="s">
        <v>2983</v>
      </c>
      <c r="T1817" s="118"/>
    </row>
    <row r="1818" spans="1:20" s="92" customFormat="1" ht="16" customHeight="1">
      <c r="A1818" s="94" t="s">
        <v>5311</v>
      </c>
      <c r="B1818" s="94" t="s">
        <v>3451</v>
      </c>
      <c r="C1818" s="94" t="s">
        <v>16</v>
      </c>
      <c r="D1818" s="95">
        <v>98024</v>
      </c>
      <c r="E1818" s="95" t="s">
        <v>5312</v>
      </c>
      <c r="F1818" s="143">
        <v>39260</v>
      </c>
      <c r="G1818" s="94" t="s">
        <v>2143</v>
      </c>
      <c r="H1818" s="144">
        <v>0</v>
      </c>
      <c r="I1818" s="144"/>
      <c r="J1818" s="120" t="s">
        <v>19</v>
      </c>
      <c r="K1818" s="152" t="s">
        <v>5313</v>
      </c>
      <c r="L1818" s="144" t="s">
        <v>5314</v>
      </c>
      <c r="M1818" s="135" t="s">
        <v>2901</v>
      </c>
      <c r="N1818" s="92">
        <v>26</v>
      </c>
      <c r="O1818" s="92">
        <v>6</v>
      </c>
      <c r="P1818" s="135">
        <v>2007</v>
      </c>
      <c r="Q1818" s="145">
        <v>47.528713199999999</v>
      </c>
      <c r="R1818" s="145">
        <v>-121.82539060000001</v>
      </c>
      <c r="S1818" s="118" t="s">
        <v>2983</v>
      </c>
      <c r="T1818" s="118"/>
    </row>
    <row r="1819" spans="1:20" s="92" customFormat="1" ht="16" customHeight="1">
      <c r="A1819" s="94" t="s">
        <v>5054</v>
      </c>
      <c r="B1819" s="94" t="s">
        <v>3451</v>
      </c>
      <c r="C1819" s="94" t="s">
        <v>16</v>
      </c>
      <c r="D1819" s="96">
        <v>98005</v>
      </c>
      <c r="E1819" s="96" t="s">
        <v>5055</v>
      </c>
      <c r="F1819" s="143">
        <v>39260</v>
      </c>
      <c r="G1819" s="94" t="s">
        <v>1724</v>
      </c>
      <c r="H1819" s="146">
        <v>1</v>
      </c>
      <c r="I1819" s="146"/>
      <c r="J1819" s="96" t="s">
        <v>19</v>
      </c>
      <c r="K1819" s="139" t="s">
        <v>5056</v>
      </c>
      <c r="L1819" s="144" t="s">
        <v>5057</v>
      </c>
      <c r="M1819" s="135" t="s">
        <v>2901</v>
      </c>
      <c r="N1819" s="92">
        <v>26</v>
      </c>
      <c r="O1819" s="92">
        <v>6</v>
      </c>
      <c r="P1819" s="135">
        <v>2007</v>
      </c>
      <c r="Q1819" s="145">
        <v>47.593369899999999</v>
      </c>
      <c r="R1819" s="145">
        <v>-122.1576546</v>
      </c>
      <c r="S1819" s="118" t="s">
        <v>2983</v>
      </c>
      <c r="T1819" s="118"/>
    </row>
    <row r="1820" spans="1:20" s="92" customFormat="1" ht="16" customHeight="1">
      <c r="A1820" s="94" t="s">
        <v>5058</v>
      </c>
      <c r="B1820" s="94" t="s">
        <v>3451</v>
      </c>
      <c r="C1820" s="94" t="s">
        <v>16</v>
      </c>
      <c r="D1820" s="96">
        <v>98005</v>
      </c>
      <c r="E1820" s="96" t="s">
        <v>5059</v>
      </c>
      <c r="F1820" s="143">
        <v>39260</v>
      </c>
      <c r="G1820" s="94" t="s">
        <v>2110</v>
      </c>
      <c r="H1820" s="146">
        <v>4</v>
      </c>
      <c r="I1820" s="146"/>
      <c r="J1820" s="96" t="s">
        <v>19</v>
      </c>
      <c r="K1820" s="139" t="s">
        <v>5056</v>
      </c>
      <c r="L1820" s="144" t="s">
        <v>5057</v>
      </c>
      <c r="M1820" s="135" t="s">
        <v>2901</v>
      </c>
      <c r="N1820" s="92">
        <v>26</v>
      </c>
      <c r="O1820" s="92">
        <v>6</v>
      </c>
      <c r="P1820" s="135">
        <v>2007</v>
      </c>
      <c r="Q1820" s="145">
        <v>47.593369899999999</v>
      </c>
      <c r="R1820" s="145">
        <v>-122.1576546</v>
      </c>
      <c r="S1820" s="118" t="s">
        <v>2983</v>
      </c>
      <c r="T1820" s="118"/>
    </row>
    <row r="1821" spans="1:20" s="92" customFormat="1" ht="16" customHeight="1">
      <c r="A1821" s="94" t="s">
        <v>5060</v>
      </c>
      <c r="B1821" s="94" t="s">
        <v>3451</v>
      </c>
      <c r="C1821" s="94" t="s">
        <v>16</v>
      </c>
      <c r="D1821" s="96">
        <v>98005</v>
      </c>
      <c r="E1821" s="96" t="s">
        <v>5061</v>
      </c>
      <c r="F1821" s="143">
        <v>39260</v>
      </c>
      <c r="G1821" s="94" t="s">
        <v>2420</v>
      </c>
      <c r="H1821" s="146">
        <v>3</v>
      </c>
      <c r="I1821" s="146"/>
      <c r="J1821" s="96" t="s">
        <v>19</v>
      </c>
      <c r="K1821" s="139" t="s">
        <v>5056</v>
      </c>
      <c r="L1821" s="144" t="s">
        <v>5057</v>
      </c>
      <c r="M1821" s="135" t="s">
        <v>2901</v>
      </c>
      <c r="N1821" s="92">
        <v>26</v>
      </c>
      <c r="O1821" s="92">
        <v>6</v>
      </c>
      <c r="P1821" s="135">
        <v>2007</v>
      </c>
      <c r="Q1821" s="145">
        <v>47.593369899999999</v>
      </c>
      <c r="R1821" s="145">
        <v>-122.1576546</v>
      </c>
      <c r="S1821" s="118" t="s">
        <v>2983</v>
      </c>
      <c r="T1821" s="118"/>
    </row>
    <row r="1822" spans="1:20" s="92" customFormat="1" ht="16" customHeight="1">
      <c r="A1822" s="118" t="s">
        <v>3082</v>
      </c>
      <c r="B1822" s="118">
        <v>33</v>
      </c>
      <c r="C1822" s="118" t="s">
        <v>16</v>
      </c>
      <c r="D1822" s="118">
        <v>98101</v>
      </c>
      <c r="E1822" s="118" t="s">
        <v>3321</v>
      </c>
      <c r="F1822" s="134">
        <v>37813</v>
      </c>
      <c r="G1822" s="118" t="s">
        <v>29</v>
      </c>
      <c r="H1822" s="118">
        <v>30</v>
      </c>
      <c r="I1822" s="118"/>
      <c r="J1822" s="118" t="s">
        <v>19</v>
      </c>
      <c r="K1822" s="133" t="s">
        <v>3320</v>
      </c>
      <c r="L1822" s="118"/>
      <c r="M1822" s="118" t="s">
        <v>2901</v>
      </c>
      <c r="N1822" s="118">
        <v>28</v>
      </c>
      <c r="O1822" s="118">
        <v>7</v>
      </c>
      <c r="P1822" s="118">
        <v>2003</v>
      </c>
      <c r="Q1822" s="133">
        <v>47.611817000000002</v>
      </c>
      <c r="R1822" s="118">
        <v>-122.325219</v>
      </c>
      <c r="S1822" s="118" t="s">
        <v>2983</v>
      </c>
      <c r="T1822" s="118"/>
    </row>
    <row r="1823" spans="1:20" s="92" customFormat="1" ht="16" customHeight="1">
      <c r="A1823" s="118" t="s">
        <v>3082</v>
      </c>
      <c r="B1823" s="118">
        <v>33</v>
      </c>
      <c r="C1823" s="118" t="s">
        <v>16</v>
      </c>
      <c r="D1823" s="118">
        <v>98101</v>
      </c>
      <c r="E1823" s="118" t="s">
        <v>3323</v>
      </c>
      <c r="F1823" s="134">
        <v>37827</v>
      </c>
      <c r="G1823" s="118" t="s">
        <v>29</v>
      </c>
      <c r="H1823" s="118">
        <v>21</v>
      </c>
      <c r="I1823" s="118"/>
      <c r="J1823" s="118" t="s">
        <v>19</v>
      </c>
      <c r="K1823" s="133" t="s">
        <v>3320</v>
      </c>
      <c r="L1823" s="118"/>
      <c r="M1823" s="118" t="s">
        <v>2901</v>
      </c>
      <c r="N1823" s="118">
        <v>30</v>
      </c>
      <c r="O1823" s="118">
        <v>7</v>
      </c>
      <c r="P1823" s="118">
        <v>2003</v>
      </c>
      <c r="Q1823" s="133">
        <v>47.611817000000002</v>
      </c>
      <c r="R1823" s="118">
        <v>-122.325219</v>
      </c>
      <c r="S1823" s="118" t="s">
        <v>2983</v>
      </c>
      <c r="T1823" s="118"/>
    </row>
    <row r="1824" spans="1:20" s="92" customFormat="1" ht="16" customHeight="1">
      <c r="A1824" s="118" t="s">
        <v>3082</v>
      </c>
      <c r="B1824" s="118">
        <v>33</v>
      </c>
      <c r="C1824" s="118" t="s">
        <v>16</v>
      </c>
      <c r="D1824" s="118">
        <v>98101</v>
      </c>
      <c r="E1824" s="118" t="s">
        <v>3324</v>
      </c>
      <c r="F1824" s="134">
        <v>37834</v>
      </c>
      <c r="G1824" s="118" t="s">
        <v>29</v>
      </c>
      <c r="H1824" s="118">
        <v>5</v>
      </c>
      <c r="I1824" s="118"/>
      <c r="J1824" s="118" t="s">
        <v>19</v>
      </c>
      <c r="K1824" s="133" t="s">
        <v>3320</v>
      </c>
      <c r="L1824" s="118"/>
      <c r="M1824" s="118" t="s">
        <v>2901</v>
      </c>
      <c r="N1824" s="118">
        <v>31</v>
      </c>
      <c r="O1824" s="118">
        <v>8</v>
      </c>
      <c r="P1824" s="118">
        <v>2003</v>
      </c>
      <c r="Q1824" s="133">
        <v>47.611817000000002</v>
      </c>
      <c r="R1824" s="118">
        <v>-122.325219</v>
      </c>
      <c r="S1824" s="118" t="s">
        <v>2983</v>
      </c>
      <c r="T1824" s="118"/>
    </row>
    <row r="1825" spans="1:96" s="92" customFormat="1" ht="16" customHeight="1">
      <c r="A1825" s="118" t="s">
        <v>3082</v>
      </c>
      <c r="B1825" s="118">
        <v>33</v>
      </c>
      <c r="C1825" s="118" t="s">
        <v>16</v>
      </c>
      <c r="D1825" s="118">
        <v>98101</v>
      </c>
      <c r="E1825" s="118" t="s">
        <v>3326</v>
      </c>
      <c r="F1825" s="134">
        <v>37848</v>
      </c>
      <c r="G1825" s="118" t="s">
        <v>29</v>
      </c>
      <c r="H1825" s="118">
        <v>67</v>
      </c>
      <c r="I1825" s="118"/>
      <c r="J1825" s="118" t="s">
        <v>19</v>
      </c>
      <c r="K1825" s="133" t="s">
        <v>3320</v>
      </c>
      <c r="L1825" s="118"/>
      <c r="M1825" s="118" t="s">
        <v>2901</v>
      </c>
      <c r="N1825" s="118">
        <v>33</v>
      </c>
      <c r="O1825" s="118">
        <v>8</v>
      </c>
      <c r="P1825" s="118">
        <v>2003</v>
      </c>
      <c r="Q1825" s="133">
        <v>47.611817000000002</v>
      </c>
      <c r="R1825" s="118">
        <v>-122.325219</v>
      </c>
      <c r="S1825" s="118" t="s">
        <v>2983</v>
      </c>
      <c r="T1825" s="118"/>
    </row>
    <row r="1826" spans="1:96" s="92" customFormat="1" ht="16" customHeight="1">
      <c r="A1826" s="118" t="s">
        <v>3082</v>
      </c>
      <c r="B1826" s="118">
        <v>33</v>
      </c>
      <c r="C1826" s="118" t="s">
        <v>16</v>
      </c>
      <c r="D1826" s="118">
        <v>98101</v>
      </c>
      <c r="E1826" s="118" t="s">
        <v>3328</v>
      </c>
      <c r="F1826" s="134">
        <v>37855</v>
      </c>
      <c r="G1826" s="118" t="s">
        <v>29</v>
      </c>
      <c r="H1826" s="118">
        <v>64</v>
      </c>
      <c r="I1826" s="118"/>
      <c r="J1826" s="118" t="s">
        <v>19</v>
      </c>
      <c r="K1826" s="133" t="s">
        <v>3320</v>
      </c>
      <c r="L1826" s="118"/>
      <c r="M1826" s="118" t="s">
        <v>2901</v>
      </c>
      <c r="N1826" s="118">
        <v>34</v>
      </c>
      <c r="O1826" s="118">
        <v>8</v>
      </c>
      <c r="P1826" s="118">
        <v>2003</v>
      </c>
      <c r="Q1826" s="133">
        <v>47.611817000000002</v>
      </c>
      <c r="R1826" s="118">
        <v>-122.325219</v>
      </c>
      <c r="S1826" s="118" t="s">
        <v>2983</v>
      </c>
      <c r="T1826" s="118"/>
    </row>
    <row r="1827" spans="1:96" s="92" customFormat="1" ht="16" customHeight="1">
      <c r="A1827" s="118" t="s">
        <v>3082</v>
      </c>
      <c r="B1827" s="118">
        <v>33</v>
      </c>
      <c r="C1827" s="118" t="s">
        <v>16</v>
      </c>
      <c r="D1827" s="118">
        <v>98101</v>
      </c>
      <c r="E1827" s="118" t="s">
        <v>3330</v>
      </c>
      <c r="F1827" s="134">
        <v>37869</v>
      </c>
      <c r="G1827" s="118" t="s">
        <v>29</v>
      </c>
      <c r="H1827" s="118">
        <v>40</v>
      </c>
      <c r="I1827" s="118"/>
      <c r="J1827" s="118" t="s">
        <v>19</v>
      </c>
      <c r="K1827" s="133" t="s">
        <v>3320</v>
      </c>
      <c r="L1827" s="118"/>
      <c r="M1827" s="118" t="s">
        <v>2901</v>
      </c>
      <c r="N1827" s="118">
        <v>36</v>
      </c>
      <c r="O1827" s="118">
        <v>9</v>
      </c>
      <c r="P1827" s="118">
        <v>2003</v>
      </c>
      <c r="Q1827" s="133">
        <v>47.611817000000002</v>
      </c>
      <c r="R1827" s="118">
        <v>-122.325219</v>
      </c>
      <c r="S1827" s="118" t="s">
        <v>2983</v>
      </c>
      <c r="T1827" s="118"/>
    </row>
    <row r="1828" spans="1:96" s="92" customFormat="1" ht="16" customHeight="1">
      <c r="A1828" s="118" t="s">
        <v>3082</v>
      </c>
      <c r="B1828" s="118">
        <v>33</v>
      </c>
      <c r="C1828" s="118" t="s">
        <v>16</v>
      </c>
      <c r="D1828" s="118">
        <v>98101</v>
      </c>
      <c r="E1828" s="118" t="s">
        <v>3331</v>
      </c>
      <c r="F1828" s="134">
        <v>37876</v>
      </c>
      <c r="G1828" s="118" t="s">
        <v>29</v>
      </c>
      <c r="H1828" s="118">
        <v>24</v>
      </c>
      <c r="I1828" s="118"/>
      <c r="J1828" s="118" t="s">
        <v>19</v>
      </c>
      <c r="K1828" s="133" t="s">
        <v>3320</v>
      </c>
      <c r="L1828" s="118"/>
      <c r="M1828" s="118" t="s">
        <v>2901</v>
      </c>
      <c r="N1828" s="118">
        <v>37</v>
      </c>
      <c r="O1828" s="118">
        <v>9</v>
      </c>
      <c r="P1828" s="118">
        <v>2003</v>
      </c>
      <c r="Q1828" s="133">
        <v>47.611817000000002</v>
      </c>
      <c r="R1828" s="118">
        <v>-122.325219</v>
      </c>
      <c r="S1828" s="118" t="s">
        <v>2983</v>
      </c>
      <c r="T1828" s="118"/>
      <c r="U1828" s="118"/>
      <c r="V1828" s="118"/>
      <c r="W1828" s="118"/>
      <c r="X1828" s="118"/>
      <c r="Y1828" s="118"/>
      <c r="Z1828" s="118"/>
      <c r="AA1828" s="118"/>
      <c r="AB1828" s="118"/>
      <c r="AC1828" s="118"/>
      <c r="AD1828" s="118"/>
      <c r="AE1828" s="118"/>
      <c r="AF1828" s="118"/>
      <c r="AG1828" s="118"/>
      <c r="AH1828" s="118"/>
      <c r="AI1828" s="118"/>
      <c r="AJ1828" s="118"/>
      <c r="AK1828" s="118"/>
      <c r="AL1828" s="118"/>
      <c r="AM1828" s="118"/>
      <c r="AN1828" s="118"/>
      <c r="AO1828" s="118"/>
      <c r="AP1828" s="118"/>
      <c r="AQ1828" s="118"/>
      <c r="AR1828" s="118"/>
      <c r="AS1828" s="118"/>
      <c r="AT1828" s="118"/>
      <c r="AU1828" s="118"/>
      <c r="AV1828" s="118"/>
      <c r="AW1828" s="118"/>
      <c r="AX1828" s="118"/>
      <c r="AY1828" s="118"/>
      <c r="AZ1828" s="118"/>
      <c r="BA1828" s="118"/>
      <c r="BB1828" s="118"/>
      <c r="BC1828" s="118"/>
      <c r="BD1828" s="118"/>
      <c r="BE1828" s="118"/>
      <c r="BF1828" s="118"/>
      <c r="BG1828" s="118"/>
      <c r="BH1828" s="118"/>
      <c r="BI1828" s="118"/>
      <c r="BJ1828" s="118"/>
      <c r="BK1828" s="118"/>
      <c r="BL1828" s="118"/>
      <c r="BM1828" s="118"/>
      <c r="BN1828" s="118"/>
      <c r="BO1828" s="118"/>
      <c r="BP1828" s="118"/>
      <c r="BQ1828" s="118"/>
      <c r="BR1828" s="118"/>
      <c r="BS1828" s="118"/>
      <c r="BT1828" s="118"/>
      <c r="BU1828" s="118"/>
      <c r="BV1828" s="118"/>
      <c r="BW1828" s="118"/>
      <c r="BX1828" s="118"/>
      <c r="BY1828" s="118"/>
      <c r="BZ1828" s="118"/>
      <c r="CA1828" s="118"/>
      <c r="CB1828" s="118"/>
      <c r="CC1828" s="118"/>
      <c r="CD1828" s="118"/>
      <c r="CE1828" s="118"/>
      <c r="CF1828" s="118"/>
      <c r="CG1828" s="118"/>
      <c r="CH1828" s="118"/>
      <c r="CI1828" s="118"/>
      <c r="CJ1828" s="118"/>
      <c r="CK1828" s="118"/>
      <c r="CL1828" s="118"/>
      <c r="CM1828" s="118"/>
      <c r="CN1828" s="118"/>
      <c r="CO1828" s="118"/>
      <c r="CP1828" s="118"/>
      <c r="CQ1828" s="118"/>
      <c r="CR1828" s="118"/>
    </row>
    <row r="1829" spans="1:96" s="92" customFormat="1" ht="16" customHeight="1">
      <c r="A1829" s="118" t="s">
        <v>3082</v>
      </c>
      <c r="B1829" s="118">
        <v>33</v>
      </c>
      <c r="C1829" s="118" t="s">
        <v>16</v>
      </c>
      <c r="D1829" s="118">
        <v>98101</v>
      </c>
      <c r="E1829" s="118" t="s">
        <v>3332</v>
      </c>
      <c r="F1829" s="134">
        <v>37883</v>
      </c>
      <c r="G1829" s="118" t="s">
        <v>29</v>
      </c>
      <c r="H1829" s="118">
        <v>13</v>
      </c>
      <c r="I1829" s="118"/>
      <c r="J1829" s="118" t="s">
        <v>19</v>
      </c>
      <c r="K1829" s="133" t="s">
        <v>3320</v>
      </c>
      <c r="L1829" s="118"/>
      <c r="M1829" s="118" t="s">
        <v>2901</v>
      </c>
      <c r="N1829" s="118">
        <v>38</v>
      </c>
      <c r="O1829" s="118">
        <v>9</v>
      </c>
      <c r="P1829" s="118">
        <v>2003</v>
      </c>
      <c r="Q1829" s="133">
        <v>47.611817000000002</v>
      </c>
      <c r="R1829" s="118">
        <v>-122.325219</v>
      </c>
      <c r="S1829" s="118" t="s">
        <v>2983</v>
      </c>
      <c r="T1829" s="118"/>
      <c r="U1829" s="118"/>
      <c r="V1829" s="118"/>
      <c r="W1829" s="118"/>
      <c r="X1829" s="118"/>
      <c r="Y1829" s="118"/>
      <c r="Z1829" s="118"/>
      <c r="AA1829" s="118"/>
      <c r="AB1829" s="118"/>
      <c r="AC1829" s="118"/>
      <c r="AD1829" s="118"/>
      <c r="AE1829" s="118"/>
      <c r="AF1829" s="118"/>
      <c r="AG1829" s="118"/>
      <c r="AH1829" s="118"/>
      <c r="AI1829" s="118"/>
      <c r="AJ1829" s="118"/>
      <c r="AK1829" s="118"/>
      <c r="AL1829" s="118"/>
      <c r="AM1829" s="118"/>
      <c r="AN1829" s="118"/>
      <c r="AO1829" s="118"/>
      <c r="AP1829" s="118"/>
      <c r="AQ1829" s="118"/>
      <c r="AR1829" s="118"/>
      <c r="AS1829" s="118"/>
      <c r="AT1829" s="118"/>
      <c r="AU1829" s="118"/>
      <c r="AV1829" s="118"/>
      <c r="AW1829" s="118"/>
      <c r="AX1829" s="118"/>
      <c r="AY1829" s="118"/>
      <c r="AZ1829" s="118"/>
      <c r="BA1829" s="118"/>
      <c r="BB1829" s="118"/>
      <c r="BC1829" s="118"/>
      <c r="BD1829" s="118"/>
      <c r="BE1829" s="118"/>
      <c r="BF1829" s="118"/>
      <c r="BG1829" s="118"/>
      <c r="BH1829" s="118"/>
      <c r="BI1829" s="118"/>
      <c r="BJ1829" s="118"/>
      <c r="BK1829" s="118"/>
      <c r="BL1829" s="118"/>
      <c r="BM1829" s="118"/>
      <c r="BN1829" s="118"/>
      <c r="BO1829" s="118"/>
      <c r="BP1829" s="118"/>
      <c r="BQ1829" s="118"/>
      <c r="BR1829" s="118"/>
      <c r="BS1829" s="118"/>
      <c r="BT1829" s="118"/>
      <c r="BU1829" s="118"/>
      <c r="BV1829" s="118"/>
      <c r="BW1829" s="118"/>
      <c r="BX1829" s="118"/>
      <c r="BY1829" s="118"/>
      <c r="BZ1829" s="118"/>
      <c r="CA1829" s="118"/>
      <c r="CB1829" s="118"/>
      <c r="CC1829" s="118"/>
      <c r="CD1829" s="118"/>
      <c r="CE1829" s="118"/>
      <c r="CF1829" s="118"/>
      <c r="CG1829" s="118"/>
      <c r="CH1829" s="118"/>
      <c r="CI1829" s="118"/>
      <c r="CJ1829" s="118"/>
      <c r="CK1829" s="118"/>
      <c r="CL1829" s="118"/>
      <c r="CM1829" s="118"/>
      <c r="CN1829" s="118"/>
      <c r="CO1829" s="118"/>
      <c r="CP1829" s="118"/>
      <c r="CQ1829" s="118"/>
      <c r="CR1829" s="118"/>
    </row>
    <row r="1830" spans="1:96" s="92" customFormat="1" ht="16" customHeight="1">
      <c r="A1830" s="118" t="s">
        <v>3082</v>
      </c>
      <c r="B1830" s="118">
        <v>33</v>
      </c>
      <c r="C1830" s="118" t="s">
        <v>16</v>
      </c>
      <c r="D1830" s="118">
        <v>98101</v>
      </c>
      <c r="E1830" s="118" t="s">
        <v>3334</v>
      </c>
      <c r="F1830" s="134">
        <v>37890</v>
      </c>
      <c r="G1830" s="118" t="s">
        <v>29</v>
      </c>
      <c r="H1830" s="118">
        <v>4</v>
      </c>
      <c r="I1830" s="118"/>
      <c r="J1830" s="118" t="s">
        <v>19</v>
      </c>
      <c r="K1830" s="133" t="s">
        <v>3320</v>
      </c>
      <c r="L1830" s="118"/>
      <c r="M1830" s="118" t="s">
        <v>2901</v>
      </c>
      <c r="N1830" s="118">
        <v>39</v>
      </c>
      <c r="O1830" s="118">
        <v>9</v>
      </c>
      <c r="P1830" s="118">
        <v>2003</v>
      </c>
      <c r="Q1830" s="133">
        <v>47.611817000000002</v>
      </c>
      <c r="R1830" s="118">
        <v>-122.325219</v>
      </c>
      <c r="S1830" s="118" t="s">
        <v>2983</v>
      </c>
      <c r="T1830" s="118"/>
      <c r="U1830" s="118"/>
      <c r="V1830" s="118"/>
      <c r="W1830" s="118"/>
      <c r="X1830" s="118"/>
      <c r="Y1830" s="118"/>
      <c r="Z1830" s="118"/>
      <c r="AA1830" s="118"/>
      <c r="AB1830" s="118"/>
      <c r="AC1830" s="118"/>
      <c r="AD1830" s="118"/>
      <c r="AE1830" s="118"/>
      <c r="AF1830" s="118"/>
      <c r="AG1830" s="118"/>
      <c r="AH1830" s="118"/>
      <c r="AI1830" s="118"/>
      <c r="AJ1830" s="118"/>
      <c r="AK1830" s="118"/>
      <c r="AL1830" s="118"/>
      <c r="AM1830" s="118"/>
      <c r="AN1830" s="118"/>
      <c r="AO1830" s="118"/>
      <c r="AP1830" s="118"/>
      <c r="AQ1830" s="118"/>
      <c r="AR1830" s="118"/>
      <c r="AS1830" s="118"/>
      <c r="AT1830" s="118"/>
      <c r="AU1830" s="118"/>
      <c r="AV1830" s="118"/>
      <c r="AW1830" s="118"/>
      <c r="AX1830" s="118"/>
      <c r="AY1830" s="118"/>
      <c r="AZ1830" s="118"/>
      <c r="BA1830" s="118"/>
      <c r="BB1830" s="118"/>
      <c r="BC1830" s="118"/>
      <c r="BD1830" s="118"/>
      <c r="BE1830" s="118"/>
      <c r="BF1830" s="118"/>
      <c r="BG1830" s="118"/>
      <c r="BH1830" s="118"/>
      <c r="BI1830" s="118"/>
      <c r="BJ1830" s="118"/>
      <c r="BK1830" s="118"/>
      <c r="BL1830" s="118"/>
      <c r="BM1830" s="118"/>
      <c r="BN1830" s="118"/>
      <c r="BO1830" s="118"/>
      <c r="BP1830" s="118"/>
      <c r="BQ1830" s="118"/>
      <c r="BR1830" s="118"/>
      <c r="BS1830" s="118"/>
      <c r="BT1830" s="118"/>
      <c r="BU1830" s="118"/>
      <c r="BV1830" s="118"/>
      <c r="BW1830" s="118"/>
      <c r="BX1830" s="118"/>
      <c r="BY1830" s="118"/>
      <c r="BZ1830" s="118"/>
      <c r="CA1830" s="118"/>
      <c r="CB1830" s="118"/>
      <c r="CC1830" s="118"/>
      <c r="CD1830" s="118"/>
      <c r="CE1830" s="118"/>
      <c r="CF1830" s="118"/>
      <c r="CG1830" s="118"/>
      <c r="CH1830" s="118"/>
      <c r="CI1830" s="118"/>
      <c r="CJ1830" s="118"/>
      <c r="CK1830" s="118"/>
      <c r="CL1830" s="118"/>
      <c r="CM1830" s="118"/>
      <c r="CN1830" s="118"/>
      <c r="CO1830" s="118"/>
      <c r="CP1830" s="118"/>
      <c r="CQ1830" s="118"/>
      <c r="CR1830" s="118"/>
    </row>
    <row r="1831" spans="1:96" s="92" customFormat="1" ht="16" customHeight="1">
      <c r="A1831" s="118" t="s">
        <v>3082</v>
      </c>
      <c r="B1831" s="118">
        <v>33</v>
      </c>
      <c r="C1831" s="118" t="s">
        <v>16</v>
      </c>
      <c r="D1831" s="118">
        <v>98101</v>
      </c>
      <c r="E1831" s="118" t="s">
        <v>3335</v>
      </c>
      <c r="F1831" s="134">
        <v>37898</v>
      </c>
      <c r="G1831" s="118" t="s">
        <v>29</v>
      </c>
      <c r="H1831" s="118">
        <v>2</v>
      </c>
      <c r="I1831" s="118"/>
      <c r="J1831" s="118" t="s">
        <v>19</v>
      </c>
      <c r="K1831" s="133" t="s">
        <v>3320</v>
      </c>
      <c r="L1831" s="118"/>
      <c r="M1831" s="118" t="s">
        <v>2901</v>
      </c>
      <c r="N1831" s="118">
        <v>40</v>
      </c>
      <c r="O1831" s="118">
        <v>10</v>
      </c>
      <c r="P1831" s="118">
        <v>2003</v>
      </c>
      <c r="Q1831" s="133">
        <v>47.611817000000002</v>
      </c>
      <c r="R1831" s="118">
        <v>-122.325219</v>
      </c>
      <c r="S1831" s="118" t="s">
        <v>2983</v>
      </c>
      <c r="T1831" s="118"/>
      <c r="U1831" s="118"/>
      <c r="V1831" s="118"/>
      <c r="W1831" s="118"/>
      <c r="X1831" s="118"/>
      <c r="Y1831" s="118"/>
      <c r="Z1831" s="118"/>
      <c r="AA1831" s="118"/>
      <c r="AB1831" s="118"/>
      <c r="AC1831" s="118"/>
      <c r="AD1831" s="118"/>
      <c r="AE1831" s="118"/>
      <c r="AF1831" s="118"/>
      <c r="AG1831" s="118"/>
      <c r="AH1831" s="118"/>
      <c r="AI1831" s="118"/>
      <c r="AJ1831" s="118"/>
      <c r="AK1831" s="118"/>
      <c r="AL1831" s="118"/>
      <c r="AM1831" s="118"/>
      <c r="AN1831" s="118"/>
      <c r="AO1831" s="118"/>
      <c r="AP1831" s="118"/>
      <c r="AQ1831" s="118"/>
      <c r="AR1831" s="118"/>
      <c r="AS1831" s="118"/>
      <c r="AT1831" s="118"/>
      <c r="AU1831" s="118"/>
      <c r="AV1831" s="118"/>
      <c r="AW1831" s="118"/>
      <c r="AX1831" s="118"/>
      <c r="AY1831" s="118"/>
      <c r="AZ1831" s="118"/>
      <c r="BA1831" s="118"/>
      <c r="BB1831" s="118"/>
      <c r="BC1831" s="118"/>
      <c r="BD1831" s="118"/>
      <c r="BE1831" s="118"/>
      <c r="BF1831" s="118"/>
      <c r="BG1831" s="118"/>
      <c r="BH1831" s="118"/>
      <c r="BI1831" s="118"/>
      <c r="BJ1831" s="118"/>
      <c r="BK1831" s="118"/>
      <c r="BL1831" s="118"/>
      <c r="BM1831" s="118"/>
      <c r="BN1831" s="118"/>
      <c r="BO1831" s="118"/>
      <c r="BP1831" s="118"/>
      <c r="BQ1831" s="118"/>
      <c r="BR1831" s="118"/>
      <c r="BS1831" s="118"/>
      <c r="BT1831" s="118"/>
      <c r="BU1831" s="118"/>
      <c r="BV1831" s="118"/>
      <c r="BW1831" s="118"/>
      <c r="BX1831" s="118"/>
      <c r="BY1831" s="118"/>
      <c r="BZ1831" s="118"/>
      <c r="CA1831" s="118"/>
      <c r="CB1831" s="118"/>
      <c r="CC1831" s="118"/>
      <c r="CD1831" s="118"/>
      <c r="CE1831" s="118"/>
      <c r="CF1831" s="118"/>
      <c r="CG1831" s="118"/>
      <c r="CH1831" s="118"/>
      <c r="CI1831" s="118"/>
      <c r="CJ1831" s="118"/>
      <c r="CK1831" s="118"/>
      <c r="CL1831" s="118"/>
      <c r="CM1831" s="118"/>
      <c r="CN1831" s="118"/>
      <c r="CO1831" s="118"/>
      <c r="CP1831" s="118"/>
      <c r="CQ1831" s="118"/>
      <c r="CR1831" s="118"/>
    </row>
    <row r="1832" spans="1:96" s="92" customFormat="1" ht="16" customHeight="1">
      <c r="A1832" s="118" t="s">
        <v>3082</v>
      </c>
      <c r="B1832" s="118">
        <v>33</v>
      </c>
      <c r="C1832" s="118" t="s">
        <v>16</v>
      </c>
      <c r="D1832" s="118">
        <v>98101</v>
      </c>
      <c r="E1832" s="118" t="s">
        <v>3337</v>
      </c>
      <c r="F1832" s="134">
        <v>37912</v>
      </c>
      <c r="G1832" s="118" t="s">
        <v>29</v>
      </c>
      <c r="H1832" s="118">
        <v>4</v>
      </c>
      <c r="I1832" s="118"/>
      <c r="J1832" s="118" t="s">
        <v>19</v>
      </c>
      <c r="K1832" s="133" t="s">
        <v>3320</v>
      </c>
      <c r="L1832" s="118"/>
      <c r="M1832" s="118" t="s">
        <v>2901</v>
      </c>
      <c r="N1832" s="118">
        <v>42</v>
      </c>
      <c r="O1832" s="118">
        <v>10</v>
      </c>
      <c r="P1832" s="118">
        <v>2003</v>
      </c>
      <c r="Q1832" s="133">
        <v>47.611817000000002</v>
      </c>
      <c r="R1832" s="118">
        <v>-122.325219</v>
      </c>
      <c r="S1832" s="118" t="s">
        <v>2983</v>
      </c>
      <c r="T1832" s="118"/>
      <c r="U1832" s="118"/>
      <c r="V1832" s="118"/>
      <c r="W1832" s="118"/>
      <c r="X1832" s="118"/>
      <c r="Y1832" s="118"/>
      <c r="Z1832" s="118"/>
      <c r="AA1832" s="118"/>
      <c r="AB1832" s="118"/>
      <c r="AC1832" s="118"/>
      <c r="AD1832" s="118"/>
      <c r="AE1832" s="118"/>
      <c r="AF1832" s="118"/>
      <c r="AG1832" s="118"/>
      <c r="AH1832" s="118"/>
      <c r="AI1832" s="118"/>
      <c r="AJ1832" s="118"/>
      <c r="AK1832" s="118"/>
      <c r="AL1832" s="118"/>
      <c r="AM1832" s="118"/>
      <c r="AN1832" s="118"/>
      <c r="AO1832" s="118"/>
      <c r="AP1832" s="118"/>
      <c r="AQ1832" s="118"/>
      <c r="AR1832" s="118"/>
      <c r="AS1832" s="118"/>
      <c r="AT1832" s="118"/>
      <c r="AU1832" s="118"/>
      <c r="AV1832" s="118"/>
      <c r="AW1832" s="118"/>
      <c r="AX1832" s="118"/>
      <c r="AY1832" s="118"/>
      <c r="AZ1832" s="118"/>
      <c r="BA1832" s="118"/>
      <c r="BB1832" s="118"/>
      <c r="BC1832" s="118"/>
      <c r="BD1832" s="118"/>
      <c r="BE1832" s="118"/>
      <c r="BF1832" s="118"/>
      <c r="BG1832" s="118"/>
      <c r="BH1832" s="118"/>
      <c r="BI1832" s="118"/>
      <c r="BJ1832" s="118"/>
      <c r="BK1832" s="118"/>
      <c r="BL1832" s="118"/>
      <c r="BM1832" s="118"/>
      <c r="BN1832" s="118"/>
      <c r="BO1832" s="118"/>
      <c r="BP1832" s="118"/>
      <c r="BQ1832" s="118"/>
      <c r="BR1832" s="118"/>
      <c r="BS1832" s="118"/>
      <c r="BT1832" s="118"/>
      <c r="BU1832" s="118"/>
      <c r="BV1832" s="118"/>
      <c r="BW1832" s="118"/>
      <c r="BX1832" s="118"/>
      <c r="BY1832" s="118"/>
      <c r="BZ1832" s="118"/>
      <c r="CA1832" s="118"/>
      <c r="CB1832" s="118"/>
      <c r="CC1832" s="118"/>
      <c r="CD1832" s="118"/>
      <c r="CE1832" s="118"/>
      <c r="CF1832" s="118"/>
      <c r="CG1832" s="118"/>
      <c r="CH1832" s="118"/>
      <c r="CI1832" s="118"/>
      <c r="CJ1832" s="118"/>
      <c r="CK1832" s="118"/>
      <c r="CL1832" s="118"/>
      <c r="CM1832" s="118"/>
      <c r="CN1832" s="118"/>
      <c r="CO1832" s="118"/>
      <c r="CP1832" s="118"/>
      <c r="CQ1832" s="118"/>
      <c r="CR1832" s="118"/>
    </row>
    <row r="1833" spans="1:96" s="92" customFormat="1" ht="16" customHeight="1">
      <c r="A1833" s="118" t="s">
        <v>3082</v>
      </c>
      <c r="B1833" s="118">
        <v>33</v>
      </c>
      <c r="C1833" s="118" t="s">
        <v>16</v>
      </c>
      <c r="D1833" s="118">
        <v>98101</v>
      </c>
      <c r="E1833" s="118" t="s">
        <v>3322</v>
      </c>
      <c r="F1833" s="134">
        <v>37813</v>
      </c>
      <c r="G1833" s="118" t="s">
        <v>2110</v>
      </c>
      <c r="H1833" s="118">
        <v>3</v>
      </c>
      <c r="I1833" s="118"/>
      <c r="J1833" s="118" t="s">
        <v>19</v>
      </c>
      <c r="K1833" s="133" t="s">
        <v>3320</v>
      </c>
      <c r="L1833" s="118"/>
      <c r="M1833" s="118" t="s">
        <v>2901</v>
      </c>
      <c r="N1833" s="118">
        <v>28</v>
      </c>
      <c r="O1833" s="118">
        <v>7</v>
      </c>
      <c r="P1833" s="118">
        <v>2003</v>
      </c>
      <c r="Q1833" s="133">
        <v>47.611817000000002</v>
      </c>
      <c r="R1833" s="118">
        <v>-122.325219</v>
      </c>
      <c r="S1833" s="118" t="s">
        <v>2983</v>
      </c>
      <c r="T1833" s="118"/>
    </row>
    <row r="1834" spans="1:96" s="92" customFormat="1" ht="16" customHeight="1">
      <c r="A1834" s="118" t="s">
        <v>3082</v>
      </c>
      <c r="B1834" s="118">
        <v>33</v>
      </c>
      <c r="C1834" s="118" t="s">
        <v>16</v>
      </c>
      <c r="D1834" s="118">
        <v>98101</v>
      </c>
      <c r="E1834" s="118" t="s">
        <v>3325</v>
      </c>
      <c r="F1834" s="134">
        <v>37834</v>
      </c>
      <c r="G1834" s="118" t="s">
        <v>2110</v>
      </c>
      <c r="H1834" s="118">
        <v>1</v>
      </c>
      <c r="I1834" s="118"/>
      <c r="J1834" s="118" t="s">
        <v>19</v>
      </c>
      <c r="K1834" s="133" t="s">
        <v>3320</v>
      </c>
      <c r="L1834" s="118"/>
      <c r="M1834" s="118" t="s">
        <v>2901</v>
      </c>
      <c r="N1834" s="118">
        <v>31</v>
      </c>
      <c r="O1834" s="118">
        <v>8</v>
      </c>
      <c r="P1834" s="118">
        <v>2003</v>
      </c>
      <c r="Q1834" s="133">
        <v>47.611817000000002</v>
      </c>
      <c r="R1834" s="118">
        <v>-122.325219</v>
      </c>
      <c r="S1834" s="118" t="s">
        <v>2983</v>
      </c>
      <c r="T1834" s="118"/>
    </row>
    <row r="1835" spans="1:96" s="92" customFormat="1" ht="16" customHeight="1">
      <c r="A1835" s="118" t="s">
        <v>3082</v>
      </c>
      <c r="B1835" s="118">
        <v>33</v>
      </c>
      <c r="C1835" s="118" t="s">
        <v>16</v>
      </c>
      <c r="D1835" s="118">
        <v>98101</v>
      </c>
      <c r="E1835" s="118" t="s">
        <v>3327</v>
      </c>
      <c r="F1835" s="134">
        <v>37848</v>
      </c>
      <c r="G1835" s="118" t="s">
        <v>2110</v>
      </c>
      <c r="H1835" s="118">
        <v>2</v>
      </c>
      <c r="I1835" s="118"/>
      <c r="J1835" s="118" t="s">
        <v>19</v>
      </c>
      <c r="K1835" s="133" t="s">
        <v>3320</v>
      </c>
      <c r="L1835" s="118"/>
      <c r="M1835" s="118" t="s">
        <v>2901</v>
      </c>
      <c r="N1835" s="118">
        <v>33</v>
      </c>
      <c r="O1835" s="118">
        <v>8</v>
      </c>
      <c r="P1835" s="118">
        <v>2003</v>
      </c>
      <c r="Q1835" s="133">
        <v>47.611817000000002</v>
      </c>
      <c r="R1835" s="118">
        <v>-122.325219</v>
      </c>
      <c r="S1835" s="118" t="s">
        <v>2983</v>
      </c>
      <c r="T1835" s="118"/>
    </row>
    <row r="1836" spans="1:96" s="92" customFormat="1" ht="16" customHeight="1">
      <c r="A1836" s="118" t="s">
        <v>3082</v>
      </c>
      <c r="B1836" s="118">
        <v>33</v>
      </c>
      <c r="C1836" s="118" t="s">
        <v>16</v>
      </c>
      <c r="D1836" s="118">
        <v>98101</v>
      </c>
      <c r="E1836" s="118" t="s">
        <v>3329</v>
      </c>
      <c r="F1836" s="134">
        <v>37855</v>
      </c>
      <c r="G1836" s="118" t="s">
        <v>2110</v>
      </c>
      <c r="H1836" s="118">
        <v>2</v>
      </c>
      <c r="I1836" s="118"/>
      <c r="J1836" s="118" t="s">
        <v>19</v>
      </c>
      <c r="K1836" s="133" t="s">
        <v>3320</v>
      </c>
      <c r="L1836" s="118"/>
      <c r="M1836" s="118" t="s">
        <v>2901</v>
      </c>
      <c r="N1836" s="118">
        <v>34</v>
      </c>
      <c r="O1836" s="118">
        <v>8</v>
      </c>
      <c r="P1836" s="118">
        <v>2003</v>
      </c>
      <c r="Q1836" s="133">
        <v>47.611817000000002</v>
      </c>
      <c r="R1836" s="118">
        <v>-122.325219</v>
      </c>
      <c r="S1836" s="118" t="s">
        <v>2983</v>
      </c>
      <c r="T1836" s="118"/>
    </row>
    <row r="1837" spans="1:96" s="92" customFormat="1" ht="16" customHeight="1">
      <c r="A1837" s="118" t="s">
        <v>3082</v>
      </c>
      <c r="B1837" s="118">
        <v>33</v>
      </c>
      <c r="C1837" s="118" t="s">
        <v>16</v>
      </c>
      <c r="D1837" s="118">
        <v>98101</v>
      </c>
      <c r="E1837" s="118" t="s">
        <v>3333</v>
      </c>
      <c r="F1837" s="134">
        <v>37883</v>
      </c>
      <c r="G1837" s="118" t="s">
        <v>2110</v>
      </c>
      <c r="H1837" s="118">
        <v>3</v>
      </c>
      <c r="I1837" s="118"/>
      <c r="J1837" s="118" t="s">
        <v>19</v>
      </c>
      <c r="K1837" s="133" t="s">
        <v>3320</v>
      </c>
      <c r="L1837" s="118"/>
      <c r="M1837" s="118" t="s">
        <v>2901</v>
      </c>
      <c r="N1837" s="118">
        <v>38</v>
      </c>
      <c r="O1837" s="118">
        <v>9</v>
      </c>
      <c r="P1837" s="118">
        <v>2003</v>
      </c>
      <c r="Q1837" s="133">
        <v>47.611817000000002</v>
      </c>
      <c r="R1837" s="118">
        <v>-122.325219</v>
      </c>
      <c r="S1837" s="118" t="s">
        <v>2983</v>
      </c>
      <c r="T1837" s="118"/>
      <c r="U1837" s="118"/>
      <c r="V1837" s="118"/>
      <c r="W1837" s="118"/>
      <c r="X1837" s="118"/>
      <c r="Y1837" s="118"/>
      <c r="Z1837" s="118"/>
      <c r="AA1837" s="118"/>
      <c r="AB1837" s="118"/>
      <c r="AC1837" s="118"/>
      <c r="AD1837" s="118"/>
      <c r="AE1837" s="118"/>
      <c r="AF1837" s="118"/>
      <c r="AG1837" s="118"/>
      <c r="AH1837" s="118"/>
      <c r="AI1837" s="118"/>
      <c r="AJ1837" s="118"/>
      <c r="AK1837" s="118"/>
      <c r="AL1837" s="118"/>
      <c r="AM1837" s="118"/>
      <c r="AN1837" s="118"/>
      <c r="AO1837" s="118"/>
      <c r="AP1837" s="118"/>
      <c r="AQ1837" s="118"/>
      <c r="AR1837" s="118"/>
      <c r="AS1837" s="118"/>
      <c r="AT1837" s="118"/>
      <c r="AU1837" s="118"/>
      <c r="AV1837" s="118"/>
      <c r="AW1837" s="118"/>
      <c r="AX1837" s="118"/>
      <c r="AY1837" s="118"/>
      <c r="AZ1837" s="118"/>
      <c r="BA1837" s="118"/>
      <c r="BB1837" s="118"/>
      <c r="BC1837" s="118"/>
      <c r="BD1837" s="118"/>
      <c r="BE1837" s="118"/>
      <c r="BF1837" s="118"/>
      <c r="BG1837" s="118"/>
      <c r="BH1837" s="118"/>
      <c r="BI1837" s="118"/>
      <c r="BJ1837" s="118"/>
      <c r="BK1837" s="118"/>
      <c r="BL1837" s="118"/>
      <c r="BM1837" s="118"/>
      <c r="BN1837" s="118"/>
      <c r="BO1837" s="118"/>
      <c r="BP1837" s="118"/>
      <c r="BQ1837" s="118"/>
      <c r="BR1837" s="118"/>
      <c r="BS1837" s="118"/>
      <c r="BT1837" s="118"/>
      <c r="BU1837" s="118"/>
      <c r="BV1837" s="118"/>
      <c r="BW1837" s="118"/>
      <c r="BX1837" s="118"/>
      <c r="BY1837" s="118"/>
      <c r="BZ1837" s="118"/>
      <c r="CA1837" s="118"/>
      <c r="CB1837" s="118"/>
      <c r="CC1837" s="118"/>
      <c r="CD1837" s="118"/>
      <c r="CE1837" s="118"/>
      <c r="CF1837" s="118"/>
      <c r="CG1837" s="118"/>
      <c r="CH1837" s="118"/>
      <c r="CI1837" s="118"/>
      <c r="CJ1837" s="118"/>
      <c r="CK1837" s="118"/>
      <c r="CL1837" s="118"/>
      <c r="CM1837" s="118"/>
      <c r="CN1837" s="118"/>
      <c r="CO1837" s="118"/>
      <c r="CP1837" s="118"/>
      <c r="CQ1837" s="118"/>
      <c r="CR1837" s="118"/>
    </row>
    <row r="1838" spans="1:96" s="92" customFormat="1" ht="16" customHeight="1">
      <c r="A1838" s="118" t="s">
        <v>3082</v>
      </c>
      <c r="B1838" s="118">
        <v>33</v>
      </c>
      <c r="C1838" s="118" t="s">
        <v>16</v>
      </c>
      <c r="D1838" s="118">
        <v>98101</v>
      </c>
      <c r="E1838" s="118" t="s">
        <v>3336</v>
      </c>
      <c r="F1838" s="134">
        <v>37898</v>
      </c>
      <c r="G1838" s="118" t="s">
        <v>2110</v>
      </c>
      <c r="H1838" s="118">
        <v>1</v>
      </c>
      <c r="I1838" s="118"/>
      <c r="J1838" s="118" t="s">
        <v>19</v>
      </c>
      <c r="K1838" s="133" t="s">
        <v>3320</v>
      </c>
      <c r="L1838" s="118"/>
      <c r="M1838" s="118" t="s">
        <v>2901</v>
      </c>
      <c r="N1838" s="118">
        <v>40</v>
      </c>
      <c r="O1838" s="118">
        <v>10</v>
      </c>
      <c r="P1838" s="118">
        <v>2003</v>
      </c>
      <c r="Q1838" s="133">
        <v>47.611817000000002</v>
      </c>
      <c r="R1838" s="118">
        <v>-122.325219</v>
      </c>
      <c r="S1838" s="118" t="s">
        <v>2983</v>
      </c>
      <c r="T1838" s="118"/>
      <c r="U1838" s="118"/>
      <c r="V1838" s="118"/>
      <c r="W1838" s="118"/>
      <c r="X1838" s="118"/>
      <c r="Y1838" s="118"/>
      <c r="Z1838" s="118"/>
      <c r="AA1838" s="118"/>
      <c r="AB1838" s="118"/>
      <c r="AC1838" s="118"/>
      <c r="AD1838" s="118"/>
      <c r="AE1838" s="118"/>
      <c r="AF1838" s="118"/>
      <c r="AG1838" s="118"/>
      <c r="AH1838" s="118"/>
      <c r="AI1838" s="118"/>
      <c r="AJ1838" s="118"/>
      <c r="AK1838" s="118"/>
      <c r="AL1838" s="118"/>
      <c r="AM1838" s="118"/>
      <c r="AN1838" s="118"/>
      <c r="AO1838" s="118"/>
      <c r="AP1838" s="118"/>
      <c r="AQ1838" s="118"/>
      <c r="AR1838" s="118"/>
      <c r="AS1838" s="118"/>
      <c r="AT1838" s="118"/>
      <c r="AU1838" s="118"/>
      <c r="AV1838" s="118"/>
      <c r="AW1838" s="118"/>
      <c r="AX1838" s="118"/>
      <c r="AY1838" s="118"/>
      <c r="AZ1838" s="118"/>
      <c r="BA1838" s="118"/>
      <c r="BB1838" s="118"/>
      <c r="BC1838" s="118"/>
      <c r="BD1838" s="118"/>
      <c r="BE1838" s="118"/>
      <c r="BF1838" s="118"/>
      <c r="BG1838" s="118"/>
      <c r="BH1838" s="118"/>
      <c r="BI1838" s="118"/>
      <c r="BJ1838" s="118"/>
      <c r="BK1838" s="118"/>
      <c r="BL1838" s="118"/>
      <c r="BM1838" s="118"/>
      <c r="BN1838" s="118"/>
      <c r="BO1838" s="118"/>
      <c r="BP1838" s="118"/>
      <c r="BQ1838" s="118"/>
      <c r="BR1838" s="118"/>
      <c r="BS1838" s="118"/>
      <c r="BT1838" s="118"/>
      <c r="BU1838" s="118"/>
      <c r="BV1838" s="118"/>
      <c r="BW1838" s="118"/>
      <c r="BX1838" s="118"/>
      <c r="BY1838" s="118"/>
      <c r="BZ1838" s="118"/>
      <c r="CA1838" s="118"/>
      <c r="CB1838" s="118"/>
      <c r="CC1838" s="118"/>
      <c r="CD1838" s="118"/>
      <c r="CE1838" s="118"/>
      <c r="CF1838" s="118"/>
      <c r="CG1838" s="118"/>
      <c r="CH1838" s="118"/>
      <c r="CI1838" s="118"/>
      <c r="CJ1838" s="118"/>
      <c r="CK1838" s="118"/>
      <c r="CL1838" s="118"/>
      <c r="CM1838" s="118"/>
      <c r="CN1838" s="118"/>
      <c r="CO1838" s="118"/>
      <c r="CP1838" s="118"/>
      <c r="CQ1838" s="118"/>
      <c r="CR1838" s="118"/>
    </row>
    <row r="1839" spans="1:96" s="92" customFormat="1" ht="16" customHeight="1">
      <c r="A1839" s="118" t="s">
        <v>3082</v>
      </c>
      <c r="B1839" s="118">
        <v>33</v>
      </c>
      <c r="C1839" s="118" t="s">
        <v>16</v>
      </c>
      <c r="D1839" s="118">
        <v>98101</v>
      </c>
      <c r="E1839" s="118" t="s">
        <v>3338</v>
      </c>
      <c r="F1839" s="134">
        <v>37918</v>
      </c>
      <c r="G1839" s="118" t="s">
        <v>2110</v>
      </c>
      <c r="H1839" s="118">
        <v>1</v>
      </c>
      <c r="I1839" s="118"/>
      <c r="J1839" s="118" t="s">
        <v>19</v>
      </c>
      <c r="K1839" s="133" t="s">
        <v>3320</v>
      </c>
      <c r="L1839" s="118"/>
      <c r="M1839" s="118" t="s">
        <v>2901</v>
      </c>
      <c r="N1839" s="118">
        <v>43</v>
      </c>
      <c r="O1839" s="118">
        <v>10</v>
      </c>
      <c r="P1839" s="118">
        <v>2003</v>
      </c>
      <c r="Q1839" s="133">
        <v>47.611817000000002</v>
      </c>
      <c r="R1839" s="118">
        <v>-122.325219</v>
      </c>
      <c r="S1839" s="118" t="s">
        <v>2983</v>
      </c>
      <c r="T1839" s="118"/>
      <c r="U1839" s="118"/>
      <c r="V1839" s="118"/>
      <c r="W1839" s="118"/>
      <c r="X1839" s="118"/>
      <c r="Y1839" s="118"/>
      <c r="Z1839" s="118"/>
      <c r="AA1839" s="118"/>
      <c r="AB1839" s="118"/>
      <c r="AC1839" s="118"/>
      <c r="AD1839" s="118"/>
      <c r="AE1839" s="118"/>
      <c r="AF1839" s="118"/>
      <c r="AG1839" s="118"/>
      <c r="AH1839" s="118"/>
      <c r="AI1839" s="118"/>
      <c r="AJ1839" s="118"/>
      <c r="AK1839" s="118"/>
      <c r="AL1839" s="118"/>
      <c r="AM1839" s="118"/>
      <c r="AN1839" s="118"/>
      <c r="AO1839" s="118"/>
      <c r="AP1839" s="118"/>
      <c r="AQ1839" s="118"/>
      <c r="AR1839" s="118"/>
      <c r="AS1839" s="118"/>
      <c r="AT1839" s="118"/>
      <c r="AU1839" s="118"/>
      <c r="AV1839" s="118"/>
      <c r="AW1839" s="118"/>
      <c r="AX1839" s="118"/>
      <c r="AY1839" s="118"/>
      <c r="AZ1839" s="118"/>
      <c r="BA1839" s="118"/>
      <c r="BB1839" s="118"/>
      <c r="BC1839" s="118"/>
      <c r="BD1839" s="118"/>
      <c r="BE1839" s="118"/>
      <c r="BF1839" s="118"/>
      <c r="BG1839" s="118"/>
      <c r="BH1839" s="118"/>
      <c r="BI1839" s="118"/>
      <c r="BJ1839" s="118"/>
      <c r="BK1839" s="118"/>
      <c r="BL1839" s="118"/>
      <c r="BM1839" s="118"/>
      <c r="BN1839" s="118"/>
      <c r="BO1839" s="118"/>
      <c r="BP1839" s="118"/>
      <c r="BQ1839" s="118"/>
      <c r="BR1839" s="118"/>
      <c r="BS1839" s="118"/>
      <c r="BT1839" s="118"/>
      <c r="BU1839" s="118"/>
      <c r="BV1839" s="118"/>
      <c r="BW1839" s="118"/>
      <c r="BX1839" s="118"/>
      <c r="BY1839" s="118"/>
      <c r="BZ1839" s="118"/>
      <c r="CA1839" s="118"/>
      <c r="CB1839" s="118"/>
      <c r="CC1839" s="118"/>
      <c r="CD1839" s="118"/>
      <c r="CE1839" s="118"/>
      <c r="CF1839" s="118"/>
      <c r="CG1839" s="118"/>
      <c r="CH1839" s="118"/>
      <c r="CI1839" s="118"/>
      <c r="CJ1839" s="118"/>
      <c r="CK1839" s="118"/>
      <c r="CL1839" s="118"/>
      <c r="CM1839" s="118"/>
      <c r="CN1839" s="118"/>
      <c r="CO1839" s="118"/>
      <c r="CP1839" s="118"/>
      <c r="CQ1839" s="118"/>
      <c r="CR1839" s="118"/>
    </row>
    <row r="1840" spans="1:96" s="92" customFormat="1" ht="16" customHeight="1">
      <c r="A1840" s="94" t="s">
        <v>3934</v>
      </c>
      <c r="B1840" s="94" t="s">
        <v>3451</v>
      </c>
      <c r="C1840" s="94" t="s">
        <v>16</v>
      </c>
      <c r="D1840" s="142">
        <v>98133</v>
      </c>
      <c r="E1840" s="96" t="s">
        <v>3935</v>
      </c>
      <c r="F1840" s="143">
        <v>39336</v>
      </c>
      <c r="G1840" s="94" t="s">
        <v>2169</v>
      </c>
      <c r="H1840" s="144">
        <v>5</v>
      </c>
      <c r="I1840" s="144"/>
      <c r="J1840" s="120" t="s">
        <v>19</v>
      </c>
      <c r="K1840" s="152" t="s">
        <v>3936</v>
      </c>
      <c r="L1840" s="144" t="s">
        <v>3937</v>
      </c>
      <c r="M1840" s="135" t="s">
        <v>2901</v>
      </c>
      <c r="N1840" s="92">
        <v>37</v>
      </c>
      <c r="O1840" s="92">
        <v>9</v>
      </c>
      <c r="P1840" s="135">
        <v>2007</v>
      </c>
      <c r="Q1840" s="145">
        <v>47.770557500000002</v>
      </c>
      <c r="R1840" s="145">
        <v>-122.335176</v>
      </c>
      <c r="S1840" s="118" t="s">
        <v>2983</v>
      </c>
      <c r="T1840" s="118"/>
      <c r="U1840" s="118"/>
      <c r="V1840" s="118"/>
      <c r="W1840" s="118"/>
      <c r="X1840" s="118"/>
      <c r="Y1840" s="118"/>
      <c r="Z1840" s="118"/>
      <c r="AA1840" s="118"/>
      <c r="AB1840" s="118"/>
      <c r="AC1840" s="118"/>
      <c r="AD1840" s="118"/>
      <c r="AE1840" s="118"/>
      <c r="AF1840" s="118"/>
      <c r="AG1840" s="118"/>
      <c r="AH1840" s="118"/>
      <c r="AI1840" s="118"/>
      <c r="AJ1840" s="118"/>
      <c r="AK1840" s="118"/>
      <c r="AL1840" s="118"/>
      <c r="AM1840" s="118"/>
      <c r="AN1840" s="118"/>
      <c r="AO1840" s="118"/>
      <c r="AP1840" s="118"/>
      <c r="AQ1840" s="118"/>
      <c r="AR1840" s="118"/>
      <c r="AS1840" s="118"/>
      <c r="AT1840" s="118"/>
      <c r="AU1840" s="118"/>
      <c r="AV1840" s="118"/>
      <c r="AW1840" s="118"/>
      <c r="AX1840" s="118"/>
      <c r="AY1840" s="118"/>
      <c r="AZ1840" s="118"/>
      <c r="BA1840" s="118"/>
      <c r="BB1840" s="118"/>
      <c r="BC1840" s="118"/>
      <c r="BD1840" s="118"/>
      <c r="BE1840" s="118"/>
      <c r="BF1840" s="118"/>
      <c r="BG1840" s="118"/>
      <c r="BH1840" s="118"/>
      <c r="BI1840" s="118"/>
      <c r="BJ1840" s="118"/>
      <c r="BK1840" s="118"/>
      <c r="BL1840" s="118"/>
      <c r="BM1840" s="118"/>
      <c r="BN1840" s="118"/>
      <c r="BO1840" s="118"/>
      <c r="BP1840" s="118"/>
      <c r="BQ1840" s="118"/>
      <c r="BR1840" s="118"/>
      <c r="BS1840" s="118"/>
      <c r="BT1840" s="118"/>
      <c r="BU1840" s="118"/>
      <c r="BV1840" s="118"/>
      <c r="BW1840" s="118"/>
      <c r="BX1840" s="118"/>
      <c r="BY1840" s="118"/>
      <c r="BZ1840" s="118"/>
      <c r="CA1840" s="118"/>
      <c r="CB1840" s="118"/>
      <c r="CC1840" s="118"/>
      <c r="CD1840" s="118"/>
      <c r="CE1840" s="118"/>
      <c r="CF1840" s="118"/>
      <c r="CG1840" s="118"/>
      <c r="CH1840" s="118"/>
      <c r="CI1840" s="118"/>
      <c r="CJ1840" s="118"/>
      <c r="CK1840" s="118"/>
      <c r="CL1840" s="118"/>
      <c r="CM1840" s="118"/>
      <c r="CN1840" s="118"/>
      <c r="CO1840" s="118"/>
      <c r="CP1840" s="118"/>
      <c r="CQ1840" s="118"/>
      <c r="CR1840" s="118"/>
    </row>
    <row r="1841" spans="1:96" s="92" customFormat="1" ht="16" customHeight="1">
      <c r="A1841" s="94" t="s">
        <v>3942</v>
      </c>
      <c r="B1841" s="94" t="s">
        <v>3451</v>
      </c>
      <c r="C1841" s="94" t="s">
        <v>16</v>
      </c>
      <c r="D1841" s="142">
        <v>98028</v>
      </c>
      <c r="E1841" s="96" t="s">
        <v>3943</v>
      </c>
      <c r="F1841" s="143">
        <v>39353</v>
      </c>
      <c r="G1841" s="94" t="s">
        <v>2169</v>
      </c>
      <c r="H1841" s="144">
        <v>1</v>
      </c>
      <c r="I1841" s="144"/>
      <c r="J1841" s="120" t="s">
        <v>19</v>
      </c>
      <c r="K1841" s="152" t="s">
        <v>3936</v>
      </c>
      <c r="L1841" s="144" t="s">
        <v>3937</v>
      </c>
      <c r="M1841" s="135" t="s">
        <v>2901</v>
      </c>
      <c r="N1841" s="92">
        <v>39</v>
      </c>
      <c r="O1841" s="92">
        <v>9</v>
      </c>
      <c r="P1841" s="135">
        <v>2007</v>
      </c>
      <c r="Q1841" s="145">
        <v>47.770557500000002</v>
      </c>
      <c r="R1841" s="145">
        <v>-122.335176</v>
      </c>
      <c r="S1841" s="118" t="s">
        <v>2983</v>
      </c>
      <c r="T1841" s="118"/>
      <c r="U1841" s="118"/>
      <c r="V1841" s="118"/>
      <c r="W1841" s="118"/>
      <c r="X1841" s="118"/>
      <c r="Y1841" s="118"/>
      <c r="Z1841" s="118"/>
      <c r="AA1841" s="118"/>
      <c r="AB1841" s="118"/>
      <c r="AC1841" s="118"/>
      <c r="AD1841" s="118"/>
      <c r="AE1841" s="118"/>
      <c r="AF1841" s="118"/>
      <c r="AG1841" s="118"/>
      <c r="AH1841" s="118"/>
      <c r="AI1841" s="118"/>
      <c r="AJ1841" s="118"/>
      <c r="AK1841" s="118"/>
      <c r="AL1841" s="118"/>
      <c r="AM1841" s="118"/>
      <c r="AN1841" s="118"/>
      <c r="AO1841" s="118"/>
      <c r="AP1841" s="118"/>
      <c r="AQ1841" s="118"/>
      <c r="AR1841" s="118"/>
      <c r="AS1841" s="118"/>
      <c r="AT1841" s="118"/>
      <c r="AU1841" s="118"/>
      <c r="AV1841" s="118"/>
      <c r="AW1841" s="118"/>
      <c r="AX1841" s="118"/>
      <c r="AY1841" s="118"/>
      <c r="AZ1841" s="118"/>
      <c r="BA1841" s="118"/>
      <c r="BB1841" s="118"/>
      <c r="BC1841" s="118"/>
      <c r="BD1841" s="118"/>
      <c r="BE1841" s="118"/>
      <c r="BF1841" s="118"/>
      <c r="BG1841" s="118"/>
      <c r="BH1841" s="118"/>
      <c r="BI1841" s="118"/>
      <c r="BJ1841" s="118"/>
      <c r="BK1841" s="118"/>
      <c r="BL1841" s="118"/>
      <c r="BM1841" s="118"/>
      <c r="BN1841" s="118"/>
      <c r="BO1841" s="118"/>
      <c r="BP1841" s="118"/>
      <c r="BQ1841" s="118"/>
      <c r="BR1841" s="118"/>
      <c r="BS1841" s="118"/>
      <c r="BT1841" s="118"/>
      <c r="BU1841" s="118"/>
      <c r="BV1841" s="118"/>
      <c r="BW1841" s="118"/>
      <c r="BX1841" s="118"/>
      <c r="BY1841" s="118"/>
      <c r="BZ1841" s="118"/>
      <c r="CA1841" s="118"/>
      <c r="CB1841" s="118"/>
      <c r="CC1841" s="118"/>
      <c r="CD1841" s="118"/>
      <c r="CE1841" s="118"/>
      <c r="CF1841" s="118"/>
      <c r="CG1841" s="118"/>
      <c r="CH1841" s="118"/>
      <c r="CI1841" s="118"/>
      <c r="CJ1841" s="118"/>
      <c r="CK1841" s="118"/>
      <c r="CL1841" s="118"/>
      <c r="CM1841" s="118"/>
      <c r="CN1841" s="118"/>
      <c r="CO1841" s="118"/>
      <c r="CP1841" s="118"/>
      <c r="CQ1841" s="118"/>
      <c r="CR1841" s="118"/>
    </row>
    <row r="1842" spans="1:96" s="92" customFormat="1" ht="16" customHeight="1">
      <c r="A1842" s="94" t="s">
        <v>3938</v>
      </c>
      <c r="B1842" s="94" t="s">
        <v>3451</v>
      </c>
      <c r="C1842" s="94" t="s">
        <v>16</v>
      </c>
      <c r="D1842" s="142">
        <v>98133</v>
      </c>
      <c r="E1842" s="96" t="s">
        <v>3939</v>
      </c>
      <c r="F1842" s="143">
        <v>39336</v>
      </c>
      <c r="G1842" s="94" t="s">
        <v>2110</v>
      </c>
      <c r="H1842" s="144">
        <v>31</v>
      </c>
      <c r="I1842" s="144"/>
      <c r="J1842" s="120" t="s">
        <v>19</v>
      </c>
      <c r="K1842" s="152" t="s">
        <v>3936</v>
      </c>
      <c r="L1842" s="144" t="s">
        <v>3937</v>
      </c>
      <c r="M1842" s="135" t="s">
        <v>2901</v>
      </c>
      <c r="N1842" s="92">
        <v>37</v>
      </c>
      <c r="O1842" s="92">
        <v>9</v>
      </c>
      <c r="P1842" s="135">
        <v>2007</v>
      </c>
      <c r="Q1842" s="145">
        <v>47.770557500000002</v>
      </c>
      <c r="R1842" s="145">
        <v>-122.335176</v>
      </c>
      <c r="S1842" s="118" t="s">
        <v>2983</v>
      </c>
      <c r="T1842" s="118"/>
      <c r="U1842" s="118"/>
      <c r="V1842" s="118"/>
      <c r="W1842" s="118"/>
      <c r="X1842" s="118"/>
      <c r="Y1842" s="118"/>
      <c r="Z1842" s="118"/>
      <c r="AA1842" s="118"/>
      <c r="AB1842" s="118"/>
      <c r="AC1842" s="118"/>
      <c r="AD1842" s="118"/>
      <c r="AE1842" s="118"/>
      <c r="AF1842" s="118"/>
      <c r="AG1842" s="118"/>
      <c r="AH1842" s="118"/>
      <c r="AI1842" s="118"/>
      <c r="AJ1842" s="118"/>
      <c r="AK1842" s="118"/>
      <c r="AL1842" s="118"/>
      <c r="AM1842" s="118"/>
      <c r="AN1842" s="118"/>
      <c r="AO1842" s="118"/>
      <c r="AP1842" s="118"/>
      <c r="AQ1842" s="118"/>
      <c r="AR1842" s="118"/>
      <c r="AS1842" s="118"/>
      <c r="AT1842" s="118"/>
      <c r="AU1842" s="118"/>
      <c r="AV1842" s="118"/>
      <c r="AW1842" s="118"/>
      <c r="AX1842" s="118"/>
      <c r="AY1842" s="118"/>
      <c r="AZ1842" s="118"/>
      <c r="BA1842" s="118"/>
      <c r="BB1842" s="118"/>
      <c r="BC1842" s="118"/>
      <c r="BD1842" s="118"/>
      <c r="BE1842" s="118"/>
      <c r="BF1842" s="118"/>
      <c r="BG1842" s="118"/>
      <c r="BH1842" s="118"/>
      <c r="BI1842" s="118"/>
      <c r="BJ1842" s="118"/>
      <c r="BK1842" s="118"/>
      <c r="BL1842" s="118"/>
      <c r="BM1842" s="118"/>
      <c r="BN1842" s="118"/>
      <c r="BO1842" s="118"/>
      <c r="BP1842" s="118"/>
      <c r="BQ1842" s="118"/>
      <c r="BR1842" s="118"/>
      <c r="BS1842" s="118"/>
      <c r="BT1842" s="118"/>
      <c r="BU1842" s="118"/>
      <c r="BV1842" s="118"/>
      <c r="BW1842" s="118"/>
      <c r="BX1842" s="118"/>
      <c r="BY1842" s="118"/>
      <c r="BZ1842" s="118"/>
      <c r="CA1842" s="118"/>
      <c r="CB1842" s="118"/>
      <c r="CC1842" s="118"/>
      <c r="CD1842" s="118"/>
      <c r="CE1842" s="118"/>
      <c r="CF1842" s="118"/>
      <c r="CG1842" s="118"/>
      <c r="CH1842" s="118"/>
      <c r="CI1842" s="118"/>
      <c r="CJ1842" s="118"/>
      <c r="CK1842" s="118"/>
      <c r="CL1842" s="118"/>
      <c r="CM1842" s="118"/>
      <c r="CN1842" s="118"/>
      <c r="CO1842" s="118"/>
      <c r="CP1842" s="118"/>
      <c r="CQ1842" s="118"/>
      <c r="CR1842" s="118"/>
    </row>
    <row r="1843" spans="1:96" s="92" customFormat="1" ht="16" customHeight="1">
      <c r="A1843" s="94" t="s">
        <v>3940</v>
      </c>
      <c r="B1843" s="94" t="s">
        <v>3451</v>
      </c>
      <c r="C1843" s="94" t="s">
        <v>16</v>
      </c>
      <c r="D1843" s="142">
        <v>98028</v>
      </c>
      <c r="E1843" s="96" t="s">
        <v>3941</v>
      </c>
      <c r="F1843" s="143">
        <v>39353</v>
      </c>
      <c r="G1843" s="94" t="s">
        <v>2110</v>
      </c>
      <c r="H1843" s="144">
        <v>6</v>
      </c>
      <c r="I1843" s="144"/>
      <c r="J1843" s="120" t="s">
        <v>19</v>
      </c>
      <c r="K1843" s="152" t="s">
        <v>3936</v>
      </c>
      <c r="L1843" s="144" t="s">
        <v>3937</v>
      </c>
      <c r="M1843" s="135" t="s">
        <v>2901</v>
      </c>
      <c r="N1843" s="92">
        <v>39</v>
      </c>
      <c r="O1843" s="92">
        <v>9</v>
      </c>
      <c r="P1843" s="135">
        <v>2007</v>
      </c>
      <c r="Q1843" s="145">
        <v>47.770557500000002</v>
      </c>
      <c r="R1843" s="145">
        <v>-122.335176</v>
      </c>
      <c r="S1843" s="118" t="s">
        <v>2983</v>
      </c>
      <c r="T1843" s="118"/>
      <c r="U1843" s="118"/>
      <c r="V1843" s="118"/>
      <c r="W1843" s="118"/>
      <c r="X1843" s="118"/>
      <c r="Y1843" s="118"/>
      <c r="Z1843" s="118"/>
      <c r="AA1843" s="118"/>
      <c r="AB1843" s="118"/>
      <c r="AC1843" s="118"/>
      <c r="AD1843" s="118"/>
      <c r="AE1843" s="118"/>
      <c r="AF1843" s="118"/>
      <c r="AG1843" s="118"/>
      <c r="AH1843" s="118"/>
      <c r="AI1843" s="118"/>
      <c r="AJ1843" s="118"/>
      <c r="AK1843" s="118"/>
      <c r="AL1843" s="118"/>
      <c r="AM1843" s="118"/>
      <c r="AN1843" s="118"/>
      <c r="AO1843" s="118"/>
      <c r="AP1843" s="118"/>
      <c r="AQ1843" s="118"/>
      <c r="AR1843" s="118"/>
      <c r="AS1843" s="118"/>
      <c r="AT1843" s="118"/>
      <c r="AU1843" s="118"/>
      <c r="AV1843" s="118"/>
      <c r="AW1843" s="118"/>
      <c r="AX1843" s="118"/>
      <c r="AY1843" s="118"/>
      <c r="AZ1843" s="118"/>
      <c r="BA1843" s="118"/>
      <c r="BB1843" s="118"/>
      <c r="BC1843" s="118"/>
      <c r="BD1843" s="118"/>
      <c r="BE1843" s="118"/>
      <c r="BF1843" s="118"/>
      <c r="BG1843" s="118"/>
      <c r="BH1843" s="118"/>
      <c r="BI1843" s="118"/>
      <c r="BJ1843" s="118"/>
      <c r="BK1843" s="118"/>
      <c r="BL1843" s="118"/>
      <c r="BM1843" s="118"/>
      <c r="BN1843" s="118"/>
      <c r="BO1843" s="118"/>
      <c r="BP1843" s="118"/>
      <c r="BQ1843" s="118"/>
      <c r="BR1843" s="118"/>
      <c r="BS1843" s="118"/>
      <c r="BT1843" s="118"/>
      <c r="BU1843" s="118"/>
      <c r="BV1843" s="118"/>
      <c r="BW1843" s="118"/>
      <c r="BX1843" s="118"/>
      <c r="BY1843" s="118"/>
      <c r="BZ1843" s="118"/>
      <c r="CA1843" s="118"/>
      <c r="CB1843" s="118"/>
      <c r="CC1843" s="118"/>
      <c r="CD1843" s="118"/>
      <c r="CE1843" s="118"/>
      <c r="CF1843" s="118"/>
      <c r="CG1843" s="118"/>
      <c r="CH1843" s="118"/>
      <c r="CI1843" s="118"/>
      <c r="CJ1843" s="118"/>
      <c r="CK1843" s="118"/>
      <c r="CL1843" s="118"/>
      <c r="CM1843" s="118"/>
      <c r="CN1843" s="118"/>
      <c r="CO1843" s="118"/>
      <c r="CP1843" s="118"/>
      <c r="CQ1843" s="118"/>
      <c r="CR1843" s="118"/>
    </row>
    <row r="1844" spans="1:96" s="92" customFormat="1" ht="16" customHeight="1">
      <c r="A1844" s="92" t="s">
        <v>5371</v>
      </c>
      <c r="B1844" s="94" t="s">
        <v>3451</v>
      </c>
      <c r="C1844" s="92" t="s">
        <v>16</v>
      </c>
      <c r="D1844" s="141">
        <v>98002</v>
      </c>
      <c r="E1844" s="92" t="s">
        <v>5372</v>
      </c>
      <c r="F1844" s="138">
        <v>38919</v>
      </c>
      <c r="G1844" s="92" t="s">
        <v>2115</v>
      </c>
      <c r="H1844" s="92">
        <v>1</v>
      </c>
      <c r="J1844" s="92" t="s">
        <v>19</v>
      </c>
      <c r="K1844" s="152" t="s">
        <v>5362</v>
      </c>
      <c r="L1844" s="92" t="s">
        <v>5366</v>
      </c>
      <c r="M1844" s="92" t="s">
        <v>2901</v>
      </c>
      <c r="N1844" s="133">
        <v>29</v>
      </c>
      <c r="O1844" s="133">
        <v>7</v>
      </c>
      <c r="P1844" s="92">
        <v>2006</v>
      </c>
      <c r="Q1844" s="140">
        <v>47.290489000000001</v>
      </c>
      <c r="R1844" s="140">
        <v>-122.186823</v>
      </c>
      <c r="S1844" s="118" t="s">
        <v>2983</v>
      </c>
      <c r="U1844" s="118"/>
      <c r="V1844" s="118"/>
      <c r="W1844" s="118"/>
      <c r="X1844" s="118"/>
      <c r="Y1844" s="118"/>
      <c r="Z1844" s="118"/>
      <c r="AA1844" s="118"/>
      <c r="AB1844" s="118"/>
      <c r="AC1844" s="118"/>
      <c r="AD1844" s="118"/>
      <c r="AE1844" s="118"/>
      <c r="AF1844" s="118"/>
      <c r="AG1844" s="118"/>
      <c r="AH1844" s="118"/>
      <c r="AI1844" s="118"/>
      <c r="AJ1844" s="118"/>
      <c r="AK1844" s="118"/>
      <c r="AL1844" s="118"/>
      <c r="AM1844" s="118"/>
      <c r="AN1844" s="118"/>
      <c r="AO1844" s="118"/>
      <c r="AP1844" s="118"/>
      <c r="AQ1844" s="118"/>
      <c r="AR1844" s="118"/>
      <c r="AS1844" s="118"/>
      <c r="AT1844" s="118"/>
      <c r="AU1844" s="118"/>
      <c r="AV1844" s="118"/>
      <c r="AW1844" s="118"/>
      <c r="AX1844" s="118"/>
      <c r="AY1844" s="118"/>
      <c r="AZ1844" s="118"/>
      <c r="BA1844" s="118"/>
      <c r="BB1844" s="118"/>
      <c r="BC1844" s="118"/>
      <c r="BD1844" s="118"/>
      <c r="BE1844" s="118"/>
      <c r="BF1844" s="118"/>
      <c r="BG1844" s="118"/>
      <c r="BH1844" s="118"/>
      <c r="BI1844" s="118"/>
      <c r="BJ1844" s="118"/>
      <c r="BK1844" s="118"/>
      <c r="BL1844" s="118"/>
      <c r="BM1844" s="118"/>
      <c r="BN1844" s="118"/>
      <c r="BO1844" s="118"/>
      <c r="BP1844" s="118"/>
      <c r="BQ1844" s="118"/>
      <c r="BR1844" s="118"/>
      <c r="BS1844" s="118"/>
      <c r="BT1844" s="118"/>
      <c r="BU1844" s="118"/>
      <c r="BV1844" s="118"/>
      <c r="BW1844" s="118"/>
      <c r="BX1844" s="118"/>
      <c r="BY1844" s="118"/>
      <c r="BZ1844" s="118"/>
      <c r="CA1844" s="118"/>
      <c r="CB1844" s="118"/>
      <c r="CC1844" s="118"/>
      <c r="CD1844" s="118"/>
      <c r="CE1844" s="118"/>
      <c r="CF1844" s="118"/>
      <c r="CG1844" s="118"/>
      <c r="CH1844" s="118"/>
      <c r="CI1844" s="118"/>
      <c r="CJ1844" s="118"/>
      <c r="CK1844" s="118"/>
      <c r="CL1844" s="118"/>
      <c r="CM1844" s="118"/>
      <c r="CN1844" s="118"/>
      <c r="CO1844" s="118"/>
      <c r="CP1844" s="118"/>
      <c r="CQ1844" s="118"/>
      <c r="CR1844" s="118"/>
    </row>
    <row r="1845" spans="1:96" s="92" customFormat="1" ht="16" customHeight="1">
      <c r="A1845" s="92" t="s">
        <v>5369</v>
      </c>
      <c r="B1845" s="94" t="s">
        <v>3451</v>
      </c>
      <c r="C1845" s="92" t="s">
        <v>16</v>
      </c>
      <c r="D1845" s="141">
        <v>98002</v>
      </c>
      <c r="E1845" s="92" t="s">
        <v>5370</v>
      </c>
      <c r="F1845" s="138">
        <v>38919</v>
      </c>
      <c r="G1845" s="92" t="s">
        <v>2169</v>
      </c>
      <c r="H1845" s="92">
        <v>5</v>
      </c>
      <c r="J1845" s="92" t="s">
        <v>19</v>
      </c>
      <c r="K1845" s="152" t="s">
        <v>5362</v>
      </c>
      <c r="L1845" s="92" t="s">
        <v>5366</v>
      </c>
      <c r="M1845" s="92" t="s">
        <v>2901</v>
      </c>
      <c r="N1845" s="133">
        <v>29</v>
      </c>
      <c r="O1845" s="133">
        <v>7</v>
      </c>
      <c r="P1845" s="92">
        <v>2006</v>
      </c>
      <c r="Q1845" s="140">
        <v>47.290489000000001</v>
      </c>
      <c r="R1845" s="140">
        <v>-122.186823</v>
      </c>
      <c r="S1845" s="118" t="s">
        <v>2983</v>
      </c>
      <c r="U1845" s="118"/>
      <c r="V1845" s="118"/>
      <c r="W1845" s="118"/>
      <c r="X1845" s="118"/>
      <c r="Y1845" s="118"/>
      <c r="Z1845" s="118"/>
      <c r="AA1845" s="118"/>
      <c r="AB1845" s="118"/>
      <c r="AC1845" s="118"/>
      <c r="AD1845" s="118"/>
      <c r="AE1845" s="118"/>
      <c r="AF1845" s="118"/>
      <c r="AG1845" s="118"/>
      <c r="AH1845" s="118"/>
      <c r="AI1845" s="118"/>
      <c r="AJ1845" s="118"/>
      <c r="AK1845" s="118"/>
      <c r="AL1845" s="118"/>
      <c r="AM1845" s="118"/>
      <c r="AN1845" s="118"/>
      <c r="AO1845" s="118"/>
      <c r="AP1845" s="118"/>
      <c r="AQ1845" s="118"/>
      <c r="AR1845" s="118"/>
      <c r="AS1845" s="118"/>
      <c r="AT1845" s="118"/>
      <c r="AU1845" s="118"/>
      <c r="AV1845" s="118"/>
      <c r="AW1845" s="118"/>
      <c r="AX1845" s="118"/>
      <c r="AY1845" s="118"/>
      <c r="AZ1845" s="118"/>
      <c r="BA1845" s="118"/>
      <c r="BB1845" s="118"/>
      <c r="BC1845" s="118"/>
      <c r="BD1845" s="118"/>
      <c r="BE1845" s="118"/>
      <c r="BF1845" s="118"/>
      <c r="BG1845" s="118"/>
      <c r="BH1845" s="118"/>
      <c r="BI1845" s="118"/>
      <c r="BJ1845" s="118"/>
      <c r="BK1845" s="118"/>
      <c r="BL1845" s="118"/>
      <c r="BM1845" s="118"/>
      <c r="BN1845" s="118"/>
      <c r="BO1845" s="118"/>
      <c r="BP1845" s="118"/>
      <c r="BQ1845" s="118"/>
      <c r="BR1845" s="118"/>
      <c r="BS1845" s="118"/>
      <c r="BT1845" s="118"/>
      <c r="BU1845" s="118"/>
      <c r="BV1845" s="118"/>
      <c r="BW1845" s="118"/>
      <c r="BX1845" s="118"/>
      <c r="BY1845" s="118"/>
      <c r="BZ1845" s="118"/>
      <c r="CA1845" s="118"/>
      <c r="CB1845" s="118"/>
      <c r="CC1845" s="118"/>
      <c r="CD1845" s="118"/>
      <c r="CE1845" s="118"/>
      <c r="CF1845" s="118"/>
      <c r="CG1845" s="118"/>
      <c r="CH1845" s="118"/>
      <c r="CI1845" s="118"/>
      <c r="CJ1845" s="118"/>
      <c r="CK1845" s="118"/>
      <c r="CL1845" s="118"/>
      <c r="CM1845" s="118"/>
      <c r="CN1845" s="118"/>
      <c r="CO1845" s="118"/>
      <c r="CP1845" s="118"/>
      <c r="CQ1845" s="118"/>
      <c r="CR1845" s="118"/>
    </row>
    <row r="1846" spans="1:96" s="92" customFormat="1" ht="16" customHeight="1">
      <c r="A1846" s="92" t="s">
        <v>5367</v>
      </c>
      <c r="B1846" s="94" t="s">
        <v>3451</v>
      </c>
      <c r="C1846" s="92" t="s">
        <v>16</v>
      </c>
      <c r="D1846" s="141">
        <v>98002</v>
      </c>
      <c r="E1846" s="92" t="s">
        <v>5368</v>
      </c>
      <c r="F1846" s="138">
        <v>38919</v>
      </c>
      <c r="G1846" s="92" t="s">
        <v>1724</v>
      </c>
      <c r="H1846" s="92">
        <v>2</v>
      </c>
      <c r="J1846" s="92" t="s">
        <v>19</v>
      </c>
      <c r="K1846" s="152" t="s">
        <v>5362</v>
      </c>
      <c r="L1846" s="92" t="s">
        <v>5366</v>
      </c>
      <c r="M1846" s="92" t="s">
        <v>2901</v>
      </c>
      <c r="N1846" s="133">
        <v>29</v>
      </c>
      <c r="O1846" s="133">
        <v>7</v>
      </c>
      <c r="P1846" s="92">
        <v>2006</v>
      </c>
      <c r="Q1846" s="140">
        <v>47.290489000000001</v>
      </c>
      <c r="R1846" s="140">
        <v>-122.186823</v>
      </c>
      <c r="S1846" s="118" t="s">
        <v>2983</v>
      </c>
      <c r="U1846" s="118"/>
      <c r="V1846" s="118"/>
      <c r="W1846" s="118"/>
      <c r="X1846" s="118"/>
      <c r="Y1846" s="118"/>
      <c r="Z1846" s="118"/>
      <c r="AA1846" s="118"/>
      <c r="AB1846" s="118"/>
      <c r="AC1846" s="118"/>
      <c r="AD1846" s="118"/>
      <c r="AE1846" s="118"/>
      <c r="AF1846" s="118"/>
      <c r="AG1846" s="118"/>
      <c r="AH1846" s="118"/>
      <c r="AI1846" s="118"/>
      <c r="AJ1846" s="118"/>
      <c r="AK1846" s="118"/>
      <c r="AL1846" s="118"/>
      <c r="AM1846" s="118"/>
      <c r="AN1846" s="118"/>
      <c r="AO1846" s="118"/>
      <c r="AP1846" s="118"/>
      <c r="AQ1846" s="118"/>
      <c r="AR1846" s="118"/>
      <c r="AS1846" s="118"/>
      <c r="AT1846" s="118"/>
      <c r="AU1846" s="118"/>
      <c r="AV1846" s="118"/>
      <c r="AW1846" s="118"/>
      <c r="AX1846" s="118"/>
      <c r="AY1846" s="118"/>
      <c r="AZ1846" s="118"/>
      <c r="BA1846" s="118"/>
      <c r="BB1846" s="118"/>
      <c r="BC1846" s="118"/>
      <c r="BD1846" s="118"/>
      <c r="BE1846" s="118"/>
      <c r="BF1846" s="118"/>
      <c r="BG1846" s="118"/>
      <c r="BH1846" s="118"/>
      <c r="BI1846" s="118"/>
      <c r="BJ1846" s="118"/>
      <c r="BK1846" s="118"/>
      <c r="BL1846" s="118"/>
      <c r="BM1846" s="118"/>
      <c r="BN1846" s="118"/>
      <c r="BO1846" s="118"/>
      <c r="BP1846" s="118"/>
      <c r="BQ1846" s="118"/>
      <c r="BR1846" s="118"/>
      <c r="BS1846" s="118"/>
      <c r="BT1846" s="118"/>
      <c r="BU1846" s="118"/>
      <c r="BV1846" s="118"/>
      <c r="BW1846" s="118"/>
      <c r="BX1846" s="118"/>
      <c r="BY1846" s="118"/>
      <c r="BZ1846" s="118"/>
      <c r="CA1846" s="118"/>
      <c r="CB1846" s="118"/>
      <c r="CC1846" s="118"/>
      <c r="CD1846" s="118"/>
      <c r="CE1846" s="118"/>
      <c r="CF1846" s="118"/>
      <c r="CG1846" s="118"/>
      <c r="CH1846" s="118"/>
      <c r="CI1846" s="118"/>
      <c r="CJ1846" s="118"/>
      <c r="CK1846" s="118"/>
      <c r="CL1846" s="118"/>
      <c r="CM1846" s="118"/>
      <c r="CN1846" s="118"/>
      <c r="CO1846" s="118"/>
      <c r="CP1846" s="118"/>
      <c r="CQ1846" s="118"/>
      <c r="CR1846" s="118"/>
    </row>
    <row r="1847" spans="1:96" s="92" customFormat="1" ht="16" customHeight="1">
      <c r="A1847" s="92" t="s">
        <v>5364</v>
      </c>
      <c r="B1847" s="94" t="s">
        <v>3451</v>
      </c>
      <c r="C1847" s="92" t="s">
        <v>16</v>
      </c>
      <c r="D1847" s="92">
        <v>98002</v>
      </c>
      <c r="E1847" s="92" t="s">
        <v>5365</v>
      </c>
      <c r="F1847" s="138">
        <v>38889</v>
      </c>
      <c r="G1847" s="92" t="s">
        <v>2110</v>
      </c>
      <c r="H1847" s="92">
        <v>5</v>
      </c>
      <c r="J1847" s="92" t="s">
        <v>19</v>
      </c>
      <c r="K1847" s="152" t="s">
        <v>5362</v>
      </c>
      <c r="L1847" s="92" t="s">
        <v>5366</v>
      </c>
      <c r="M1847" s="92" t="s">
        <v>2901</v>
      </c>
      <c r="N1847" s="133">
        <v>25</v>
      </c>
      <c r="O1847" s="133">
        <v>6</v>
      </c>
      <c r="P1847" s="92">
        <v>2006</v>
      </c>
      <c r="Q1847" s="140">
        <v>47.290489000000001</v>
      </c>
      <c r="R1847" s="140">
        <v>-122.186823</v>
      </c>
      <c r="S1847" s="118" t="s">
        <v>2983</v>
      </c>
      <c r="U1847" s="118"/>
      <c r="V1847" s="118"/>
      <c r="W1847" s="118"/>
      <c r="X1847" s="118"/>
      <c r="Y1847" s="118"/>
      <c r="Z1847" s="118"/>
      <c r="AA1847" s="118"/>
      <c r="AB1847" s="118"/>
      <c r="AC1847" s="118"/>
      <c r="AD1847" s="118"/>
      <c r="AE1847" s="118"/>
      <c r="AF1847" s="118"/>
      <c r="AG1847" s="118"/>
      <c r="AH1847" s="118"/>
      <c r="AI1847" s="118"/>
      <c r="AJ1847" s="118"/>
      <c r="AK1847" s="118"/>
      <c r="AL1847" s="118"/>
      <c r="AM1847" s="118"/>
      <c r="AN1847" s="118"/>
      <c r="AO1847" s="118"/>
      <c r="AP1847" s="118"/>
      <c r="AQ1847" s="118"/>
      <c r="AR1847" s="118"/>
      <c r="AS1847" s="118"/>
      <c r="AT1847" s="118"/>
      <c r="AU1847" s="118"/>
      <c r="AV1847" s="118"/>
      <c r="AW1847" s="118"/>
      <c r="AX1847" s="118"/>
      <c r="AY1847" s="118"/>
      <c r="AZ1847" s="118"/>
      <c r="BA1847" s="118"/>
      <c r="BB1847" s="118"/>
      <c r="BC1847" s="118"/>
      <c r="BD1847" s="118"/>
      <c r="BE1847" s="118"/>
      <c r="BF1847" s="118"/>
      <c r="BG1847" s="118"/>
      <c r="BH1847" s="118"/>
      <c r="BI1847" s="118"/>
      <c r="BJ1847" s="118"/>
      <c r="BK1847" s="118"/>
      <c r="BL1847" s="118"/>
      <c r="BM1847" s="118"/>
      <c r="BN1847" s="118"/>
      <c r="BO1847" s="118"/>
      <c r="BP1847" s="118"/>
      <c r="BQ1847" s="118"/>
      <c r="BR1847" s="118"/>
      <c r="BS1847" s="118"/>
      <c r="BT1847" s="118"/>
      <c r="BU1847" s="118"/>
      <c r="BV1847" s="118"/>
      <c r="BW1847" s="118"/>
      <c r="BX1847" s="118"/>
      <c r="BY1847" s="118"/>
      <c r="BZ1847" s="118"/>
      <c r="CA1847" s="118"/>
      <c r="CB1847" s="118"/>
      <c r="CC1847" s="118"/>
      <c r="CD1847" s="118"/>
      <c r="CE1847" s="118"/>
      <c r="CF1847" s="118"/>
      <c r="CG1847" s="118"/>
      <c r="CH1847" s="118"/>
      <c r="CI1847" s="118"/>
      <c r="CJ1847" s="118"/>
      <c r="CK1847" s="118"/>
      <c r="CL1847" s="118"/>
      <c r="CM1847" s="118"/>
      <c r="CN1847" s="118"/>
      <c r="CO1847" s="118"/>
      <c r="CP1847" s="118"/>
      <c r="CQ1847" s="118"/>
      <c r="CR1847" s="118"/>
    </row>
    <row r="1848" spans="1:96" s="92" customFormat="1" ht="16" customHeight="1">
      <c r="A1848" s="92" t="s">
        <v>5373</v>
      </c>
      <c r="B1848" s="94" t="s">
        <v>3451</v>
      </c>
      <c r="C1848" s="92" t="s">
        <v>16</v>
      </c>
      <c r="D1848" s="141">
        <v>98002</v>
      </c>
      <c r="E1848" s="92" t="s">
        <v>5374</v>
      </c>
      <c r="F1848" s="138">
        <v>38919</v>
      </c>
      <c r="G1848" s="92" t="s">
        <v>2110</v>
      </c>
      <c r="H1848" s="92">
        <v>2</v>
      </c>
      <c r="J1848" s="92" t="s">
        <v>19</v>
      </c>
      <c r="K1848" s="152" t="s">
        <v>5362</v>
      </c>
      <c r="L1848" s="92" t="s">
        <v>5366</v>
      </c>
      <c r="M1848" s="92" t="s">
        <v>2901</v>
      </c>
      <c r="N1848" s="133">
        <v>29</v>
      </c>
      <c r="O1848" s="133">
        <v>7</v>
      </c>
      <c r="P1848" s="92">
        <v>2006</v>
      </c>
      <c r="Q1848" s="140">
        <v>47.290489000000001</v>
      </c>
      <c r="R1848" s="140">
        <v>-122.186823</v>
      </c>
      <c r="S1848" s="118" t="s">
        <v>2983</v>
      </c>
      <c r="U1848" s="118"/>
      <c r="V1848" s="118"/>
      <c r="W1848" s="118"/>
      <c r="X1848" s="118"/>
      <c r="Y1848" s="118"/>
      <c r="Z1848" s="118"/>
      <c r="AA1848" s="118"/>
      <c r="AB1848" s="118"/>
      <c r="AC1848" s="118"/>
      <c r="AD1848" s="118"/>
      <c r="AE1848" s="118"/>
      <c r="AF1848" s="118"/>
      <c r="AG1848" s="118"/>
      <c r="AH1848" s="118"/>
      <c r="AI1848" s="118"/>
      <c r="AJ1848" s="118"/>
      <c r="AK1848" s="118"/>
      <c r="AL1848" s="118"/>
      <c r="AM1848" s="118"/>
      <c r="AN1848" s="118"/>
      <c r="AO1848" s="118"/>
      <c r="AP1848" s="118"/>
      <c r="AQ1848" s="118"/>
      <c r="AR1848" s="118"/>
      <c r="AS1848" s="118"/>
      <c r="AT1848" s="118"/>
      <c r="AU1848" s="118"/>
      <c r="AV1848" s="118"/>
      <c r="AW1848" s="118"/>
      <c r="AX1848" s="118"/>
      <c r="AY1848" s="118"/>
      <c r="AZ1848" s="118"/>
      <c r="BA1848" s="118"/>
      <c r="BB1848" s="118"/>
      <c r="BC1848" s="118"/>
      <c r="BD1848" s="118"/>
      <c r="BE1848" s="118"/>
      <c r="BF1848" s="118"/>
      <c r="BG1848" s="118"/>
      <c r="BH1848" s="118"/>
      <c r="BI1848" s="118"/>
      <c r="BJ1848" s="118"/>
      <c r="BK1848" s="118"/>
      <c r="BL1848" s="118"/>
      <c r="BM1848" s="118"/>
      <c r="BN1848" s="118"/>
      <c r="BO1848" s="118"/>
      <c r="BP1848" s="118"/>
      <c r="BQ1848" s="118"/>
      <c r="BR1848" s="118"/>
      <c r="BS1848" s="118"/>
      <c r="BT1848" s="118"/>
      <c r="BU1848" s="118"/>
      <c r="BV1848" s="118"/>
      <c r="BW1848" s="118"/>
      <c r="BX1848" s="118"/>
      <c r="BY1848" s="118"/>
      <c r="BZ1848" s="118"/>
      <c r="CA1848" s="118"/>
      <c r="CB1848" s="118"/>
      <c r="CC1848" s="118"/>
      <c r="CD1848" s="118"/>
      <c r="CE1848" s="118"/>
      <c r="CF1848" s="118"/>
      <c r="CG1848" s="118"/>
      <c r="CH1848" s="118"/>
      <c r="CI1848" s="118"/>
      <c r="CJ1848" s="118"/>
      <c r="CK1848" s="118"/>
      <c r="CL1848" s="118"/>
      <c r="CM1848" s="118"/>
      <c r="CN1848" s="118"/>
      <c r="CO1848" s="118"/>
      <c r="CP1848" s="118"/>
      <c r="CQ1848" s="118"/>
      <c r="CR1848" s="118"/>
    </row>
    <row r="1849" spans="1:96" s="92" customFormat="1" ht="16" customHeight="1">
      <c r="A1849" s="92" t="s">
        <v>5360</v>
      </c>
      <c r="B1849" s="94" t="s">
        <v>3451</v>
      </c>
      <c r="C1849" s="92" t="s">
        <v>16</v>
      </c>
      <c r="D1849" s="92">
        <v>98002</v>
      </c>
      <c r="E1849" s="92" t="s">
        <v>5361</v>
      </c>
      <c r="F1849" s="138">
        <v>38889</v>
      </c>
      <c r="G1849" s="92" t="s">
        <v>4781</v>
      </c>
      <c r="H1849" s="92">
        <v>1</v>
      </c>
      <c r="J1849" s="92" t="s">
        <v>19</v>
      </c>
      <c r="K1849" s="152" t="s">
        <v>5362</v>
      </c>
      <c r="L1849" s="92" t="s">
        <v>5363</v>
      </c>
      <c r="M1849" s="92" t="s">
        <v>2901</v>
      </c>
      <c r="N1849" s="133">
        <v>25</v>
      </c>
      <c r="O1849" s="133">
        <v>6</v>
      </c>
      <c r="P1849" s="92">
        <v>2006</v>
      </c>
      <c r="Q1849" s="140">
        <v>47.290489000000001</v>
      </c>
      <c r="R1849" s="140">
        <v>-122.186823</v>
      </c>
      <c r="S1849" s="118" t="s">
        <v>2983</v>
      </c>
      <c r="U1849" s="118"/>
      <c r="V1849" s="118"/>
      <c r="W1849" s="118"/>
      <c r="X1849" s="118"/>
      <c r="Y1849" s="118"/>
      <c r="Z1849" s="118"/>
      <c r="AA1849" s="118"/>
      <c r="AB1849" s="118"/>
      <c r="AC1849" s="118"/>
      <c r="AD1849" s="118"/>
      <c r="AE1849" s="118"/>
      <c r="AF1849" s="118"/>
      <c r="AG1849" s="118"/>
      <c r="AH1849" s="118"/>
      <c r="AI1849" s="118"/>
      <c r="AJ1849" s="118"/>
      <c r="AK1849" s="118"/>
      <c r="AL1849" s="118"/>
      <c r="AM1849" s="118"/>
      <c r="AN1849" s="118"/>
      <c r="AO1849" s="118"/>
      <c r="AP1849" s="118"/>
      <c r="AQ1849" s="118"/>
      <c r="AR1849" s="118"/>
      <c r="AS1849" s="118"/>
      <c r="AT1849" s="118"/>
      <c r="AU1849" s="118"/>
      <c r="AV1849" s="118"/>
      <c r="AW1849" s="118"/>
      <c r="AX1849" s="118"/>
      <c r="AY1849" s="118"/>
      <c r="AZ1849" s="118"/>
      <c r="BA1849" s="118"/>
      <c r="BB1849" s="118"/>
      <c r="BC1849" s="118"/>
      <c r="BD1849" s="118"/>
      <c r="BE1849" s="118"/>
      <c r="BF1849" s="118"/>
      <c r="BG1849" s="118"/>
      <c r="BH1849" s="118"/>
      <c r="BI1849" s="118"/>
      <c r="BJ1849" s="118"/>
      <c r="BK1849" s="118"/>
      <c r="BL1849" s="118"/>
      <c r="BM1849" s="118"/>
      <c r="BN1849" s="118"/>
      <c r="BO1849" s="118"/>
      <c r="BP1849" s="118"/>
      <c r="BQ1849" s="118"/>
      <c r="BR1849" s="118"/>
      <c r="BS1849" s="118"/>
      <c r="BT1849" s="118"/>
      <c r="BU1849" s="118"/>
      <c r="BV1849" s="118"/>
      <c r="BW1849" s="118"/>
      <c r="BX1849" s="118"/>
      <c r="BY1849" s="118"/>
      <c r="BZ1849" s="118"/>
      <c r="CA1849" s="118"/>
      <c r="CB1849" s="118"/>
      <c r="CC1849" s="118"/>
      <c r="CD1849" s="118"/>
      <c r="CE1849" s="118"/>
      <c r="CF1849" s="118"/>
      <c r="CG1849" s="118"/>
      <c r="CH1849" s="118"/>
      <c r="CI1849" s="118"/>
      <c r="CJ1849" s="118"/>
      <c r="CK1849" s="118"/>
      <c r="CL1849" s="118"/>
      <c r="CM1849" s="118"/>
      <c r="CN1849" s="118"/>
      <c r="CO1849" s="118"/>
      <c r="CP1849" s="118"/>
      <c r="CQ1849" s="118"/>
      <c r="CR1849" s="118"/>
    </row>
    <row r="1850" spans="1:96" s="92" customFormat="1" ht="16" customHeight="1">
      <c r="A1850" s="94" t="s">
        <v>4042</v>
      </c>
      <c r="B1850" s="94" t="s">
        <v>3451</v>
      </c>
      <c r="C1850" s="94" t="s">
        <v>16</v>
      </c>
      <c r="D1850" s="142">
        <v>98114</v>
      </c>
      <c r="E1850" s="96" t="s">
        <v>4043</v>
      </c>
      <c r="F1850" s="143">
        <v>39274</v>
      </c>
      <c r="G1850" s="94" t="s">
        <v>2169</v>
      </c>
      <c r="H1850" s="147">
        <v>38</v>
      </c>
      <c r="I1850" s="147"/>
      <c r="J1850" s="92" t="s">
        <v>3456</v>
      </c>
      <c r="K1850" s="92" t="s">
        <v>3946</v>
      </c>
      <c r="L1850" s="144"/>
      <c r="M1850" s="135" t="s">
        <v>3</v>
      </c>
      <c r="N1850" s="92">
        <v>28</v>
      </c>
      <c r="O1850" s="92">
        <v>7</v>
      </c>
      <c r="P1850" s="135">
        <v>2007</v>
      </c>
      <c r="Q1850" s="145">
        <v>47.599999999999902</v>
      </c>
      <c r="R1850" s="145">
        <v>-122.329999999999</v>
      </c>
      <c r="S1850" s="92" t="s">
        <v>5654</v>
      </c>
      <c r="T1850" s="118"/>
      <c r="U1850" s="118"/>
      <c r="V1850" s="118"/>
      <c r="W1850" s="118"/>
      <c r="X1850" s="118"/>
      <c r="Y1850" s="118"/>
      <c r="Z1850" s="118"/>
      <c r="AA1850" s="118"/>
      <c r="AB1850" s="118"/>
      <c r="AC1850" s="118"/>
      <c r="AD1850" s="118"/>
      <c r="AE1850" s="118"/>
      <c r="AF1850" s="118"/>
      <c r="AG1850" s="118"/>
      <c r="AH1850" s="118"/>
      <c r="AI1850" s="118"/>
      <c r="AJ1850" s="118"/>
      <c r="AK1850" s="118"/>
      <c r="AL1850" s="118"/>
      <c r="AM1850" s="118"/>
      <c r="AN1850" s="118"/>
      <c r="AO1850" s="118"/>
      <c r="AP1850" s="118"/>
      <c r="AQ1850" s="118"/>
      <c r="AR1850" s="118"/>
      <c r="AS1850" s="118"/>
      <c r="AT1850" s="118"/>
      <c r="AU1850" s="118"/>
      <c r="AV1850" s="118"/>
      <c r="AW1850" s="118"/>
      <c r="AX1850" s="118"/>
      <c r="AY1850" s="118"/>
      <c r="AZ1850" s="118"/>
      <c r="BA1850" s="118"/>
      <c r="BB1850" s="118"/>
      <c r="BC1850" s="118"/>
      <c r="BD1850" s="118"/>
      <c r="BE1850" s="118"/>
      <c r="BF1850" s="118"/>
      <c r="BG1850" s="118"/>
      <c r="BH1850" s="118"/>
      <c r="BI1850" s="118"/>
      <c r="BJ1850" s="118"/>
      <c r="BK1850" s="118"/>
      <c r="BL1850" s="118"/>
      <c r="BM1850" s="118"/>
      <c r="BN1850" s="118"/>
      <c r="BO1850" s="118"/>
      <c r="BP1850" s="118"/>
      <c r="BQ1850" s="118"/>
      <c r="BR1850" s="118"/>
      <c r="BS1850" s="118"/>
      <c r="BT1850" s="118"/>
      <c r="BU1850" s="118"/>
      <c r="BV1850" s="118"/>
      <c r="BW1850" s="118"/>
      <c r="BX1850" s="118"/>
      <c r="BY1850" s="118"/>
      <c r="BZ1850" s="118"/>
      <c r="CA1850" s="118"/>
      <c r="CB1850" s="118"/>
      <c r="CC1850" s="118"/>
      <c r="CD1850" s="118"/>
      <c r="CE1850" s="118"/>
      <c r="CF1850" s="118"/>
      <c r="CG1850" s="118"/>
      <c r="CH1850" s="118"/>
      <c r="CI1850" s="118"/>
      <c r="CJ1850" s="118"/>
      <c r="CK1850" s="118"/>
      <c r="CL1850" s="118"/>
      <c r="CM1850" s="118"/>
      <c r="CN1850" s="118"/>
      <c r="CO1850" s="118"/>
      <c r="CP1850" s="118"/>
      <c r="CQ1850" s="118"/>
      <c r="CR1850" s="118"/>
    </row>
    <row r="1851" spans="1:96" s="92" customFormat="1" ht="16" customHeight="1">
      <c r="A1851" s="94" t="s">
        <v>4044</v>
      </c>
      <c r="B1851" s="94" t="s">
        <v>3451</v>
      </c>
      <c r="C1851" s="94" t="s">
        <v>16</v>
      </c>
      <c r="D1851" s="142">
        <v>98114</v>
      </c>
      <c r="E1851" s="96" t="s">
        <v>4045</v>
      </c>
      <c r="F1851" s="143">
        <v>39274</v>
      </c>
      <c r="G1851" s="94" t="s">
        <v>2169</v>
      </c>
      <c r="H1851" s="147">
        <v>38</v>
      </c>
      <c r="I1851" s="147"/>
      <c r="J1851" s="92" t="s">
        <v>3456</v>
      </c>
      <c r="K1851" s="92" t="s">
        <v>3946</v>
      </c>
      <c r="L1851" s="144"/>
      <c r="M1851" s="135" t="s">
        <v>3</v>
      </c>
      <c r="N1851" s="92">
        <v>28</v>
      </c>
      <c r="O1851" s="92">
        <v>7</v>
      </c>
      <c r="P1851" s="135">
        <v>2007</v>
      </c>
      <c r="Q1851" s="145">
        <v>47.599999999999902</v>
      </c>
      <c r="R1851" s="145">
        <v>-122.329999999999</v>
      </c>
      <c r="S1851" s="92" t="s">
        <v>5654</v>
      </c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  <c r="AF1851" s="118"/>
      <c r="AG1851" s="118"/>
      <c r="AH1851" s="118"/>
      <c r="AI1851" s="118"/>
      <c r="AJ1851" s="118"/>
      <c r="AK1851" s="118"/>
      <c r="AL1851" s="118"/>
      <c r="AM1851" s="118"/>
      <c r="AN1851" s="118"/>
      <c r="AO1851" s="118"/>
      <c r="AP1851" s="118"/>
      <c r="AQ1851" s="118"/>
      <c r="AR1851" s="118"/>
      <c r="AS1851" s="118"/>
      <c r="AT1851" s="118"/>
      <c r="AU1851" s="118"/>
      <c r="AV1851" s="118"/>
      <c r="AW1851" s="118"/>
      <c r="AX1851" s="118"/>
      <c r="AY1851" s="118"/>
      <c r="AZ1851" s="118"/>
      <c r="BA1851" s="118"/>
      <c r="BB1851" s="118"/>
      <c r="BC1851" s="118"/>
      <c r="BD1851" s="118"/>
      <c r="BE1851" s="118"/>
      <c r="BF1851" s="118"/>
      <c r="BG1851" s="118"/>
      <c r="BH1851" s="118"/>
      <c r="BI1851" s="118"/>
      <c r="BJ1851" s="118"/>
      <c r="BK1851" s="118"/>
      <c r="BL1851" s="118"/>
      <c r="BM1851" s="118"/>
      <c r="BN1851" s="118"/>
      <c r="BO1851" s="118"/>
      <c r="BP1851" s="118"/>
      <c r="BQ1851" s="118"/>
      <c r="BR1851" s="118"/>
      <c r="BS1851" s="118"/>
      <c r="BT1851" s="118"/>
      <c r="BU1851" s="118"/>
      <c r="BV1851" s="118"/>
      <c r="BW1851" s="118"/>
      <c r="BX1851" s="118"/>
      <c r="BY1851" s="118"/>
      <c r="BZ1851" s="118"/>
      <c r="CA1851" s="118"/>
      <c r="CB1851" s="118"/>
      <c r="CC1851" s="118"/>
      <c r="CD1851" s="118"/>
      <c r="CE1851" s="118"/>
      <c r="CF1851" s="118"/>
      <c r="CG1851" s="118"/>
      <c r="CH1851" s="118"/>
      <c r="CI1851" s="118"/>
      <c r="CJ1851" s="118"/>
      <c r="CK1851" s="118"/>
      <c r="CL1851" s="118"/>
      <c r="CM1851" s="118"/>
      <c r="CN1851" s="118"/>
      <c r="CO1851" s="118"/>
      <c r="CP1851" s="118"/>
      <c r="CQ1851" s="118"/>
      <c r="CR1851" s="118"/>
    </row>
    <row r="1852" spans="1:96" s="92" customFormat="1" ht="16" customHeight="1">
      <c r="A1852" s="94" t="s">
        <v>4046</v>
      </c>
      <c r="B1852" s="94" t="s">
        <v>3451</v>
      </c>
      <c r="C1852" s="94" t="s">
        <v>16</v>
      </c>
      <c r="D1852" s="142">
        <v>98114</v>
      </c>
      <c r="E1852" s="96" t="s">
        <v>4047</v>
      </c>
      <c r="F1852" s="143">
        <v>39274</v>
      </c>
      <c r="G1852" s="94" t="s">
        <v>2169</v>
      </c>
      <c r="H1852" s="147">
        <v>31</v>
      </c>
      <c r="I1852" s="147"/>
      <c r="J1852" s="92" t="s">
        <v>3456</v>
      </c>
      <c r="K1852" s="92" t="s">
        <v>3946</v>
      </c>
      <c r="L1852" s="144"/>
      <c r="M1852" s="135" t="s">
        <v>3</v>
      </c>
      <c r="N1852" s="92">
        <v>28</v>
      </c>
      <c r="O1852" s="92">
        <v>7</v>
      </c>
      <c r="P1852" s="135">
        <v>2007</v>
      </c>
      <c r="Q1852" s="145">
        <v>47.599999999999902</v>
      </c>
      <c r="R1852" s="145">
        <v>-122.329999999999</v>
      </c>
      <c r="S1852" s="92" t="s">
        <v>5654</v>
      </c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  <c r="AF1852" s="118"/>
      <c r="AG1852" s="118"/>
      <c r="AH1852" s="118"/>
      <c r="AI1852" s="118"/>
      <c r="AJ1852" s="118"/>
      <c r="AK1852" s="118"/>
      <c r="AL1852" s="118"/>
      <c r="AM1852" s="118"/>
      <c r="AN1852" s="118"/>
      <c r="AO1852" s="118"/>
      <c r="AP1852" s="118"/>
      <c r="AQ1852" s="118"/>
      <c r="AR1852" s="118"/>
      <c r="AS1852" s="118"/>
      <c r="AT1852" s="118"/>
      <c r="AU1852" s="118"/>
      <c r="AV1852" s="118"/>
      <c r="AW1852" s="118"/>
      <c r="AX1852" s="118"/>
      <c r="AY1852" s="118"/>
      <c r="AZ1852" s="118"/>
      <c r="BA1852" s="118"/>
      <c r="BB1852" s="118"/>
      <c r="BC1852" s="118"/>
      <c r="BD1852" s="118"/>
      <c r="BE1852" s="118"/>
      <c r="BF1852" s="118"/>
      <c r="BG1852" s="118"/>
      <c r="BH1852" s="118"/>
      <c r="BI1852" s="118"/>
      <c r="BJ1852" s="118"/>
      <c r="BK1852" s="118"/>
      <c r="BL1852" s="118"/>
      <c r="BM1852" s="118"/>
      <c r="BN1852" s="118"/>
      <c r="BO1852" s="118"/>
      <c r="BP1852" s="118"/>
      <c r="BQ1852" s="118"/>
      <c r="BR1852" s="118"/>
      <c r="BS1852" s="118"/>
      <c r="BT1852" s="118"/>
      <c r="BU1852" s="118"/>
      <c r="BV1852" s="118"/>
      <c r="BW1852" s="118"/>
      <c r="BX1852" s="118"/>
      <c r="BY1852" s="118"/>
      <c r="BZ1852" s="118"/>
      <c r="CA1852" s="118"/>
      <c r="CB1852" s="118"/>
      <c r="CC1852" s="118"/>
      <c r="CD1852" s="118"/>
      <c r="CE1852" s="118"/>
      <c r="CF1852" s="118"/>
      <c r="CG1852" s="118"/>
      <c r="CH1852" s="118"/>
      <c r="CI1852" s="118"/>
      <c r="CJ1852" s="118"/>
      <c r="CK1852" s="118"/>
      <c r="CL1852" s="118"/>
      <c r="CM1852" s="118"/>
      <c r="CN1852" s="118"/>
      <c r="CO1852" s="118"/>
      <c r="CP1852" s="118"/>
      <c r="CQ1852" s="118"/>
      <c r="CR1852" s="118"/>
    </row>
    <row r="1853" spans="1:96" s="92" customFormat="1" ht="16" customHeight="1">
      <c r="A1853" s="94" t="s">
        <v>3944</v>
      </c>
      <c r="B1853" s="94" t="s">
        <v>3451</v>
      </c>
      <c r="C1853" s="94" t="s">
        <v>16</v>
      </c>
      <c r="D1853" s="148">
        <v>98104</v>
      </c>
      <c r="E1853" s="95" t="s">
        <v>3945</v>
      </c>
      <c r="F1853" s="143">
        <v>39280</v>
      </c>
      <c r="G1853" s="94" t="s">
        <v>2169</v>
      </c>
      <c r="H1853" s="149">
        <v>39</v>
      </c>
      <c r="I1853" s="149"/>
      <c r="J1853" s="96" t="s">
        <v>3456</v>
      </c>
      <c r="K1853" s="92" t="s">
        <v>3946</v>
      </c>
      <c r="L1853" s="144"/>
      <c r="M1853" s="135" t="s">
        <v>3</v>
      </c>
      <c r="N1853" s="92">
        <v>29</v>
      </c>
      <c r="O1853" s="92">
        <v>7</v>
      </c>
      <c r="P1853" s="135">
        <v>2007</v>
      </c>
      <c r="Q1853" s="145">
        <v>47.599999999999902</v>
      </c>
      <c r="R1853" s="145">
        <v>-122.329999999999</v>
      </c>
      <c r="S1853" s="92" t="s">
        <v>5654</v>
      </c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  <c r="AF1853" s="118"/>
      <c r="AG1853" s="118"/>
      <c r="AH1853" s="118"/>
      <c r="AI1853" s="118"/>
      <c r="AJ1853" s="118"/>
      <c r="AK1853" s="118"/>
      <c r="AL1853" s="118"/>
      <c r="AM1853" s="118"/>
      <c r="AN1853" s="118"/>
      <c r="AO1853" s="118"/>
      <c r="AP1853" s="118"/>
      <c r="AQ1853" s="118"/>
      <c r="AR1853" s="118"/>
      <c r="AS1853" s="118"/>
      <c r="AT1853" s="118"/>
      <c r="AU1853" s="118"/>
      <c r="AV1853" s="118"/>
      <c r="AW1853" s="118"/>
      <c r="AX1853" s="118"/>
      <c r="AY1853" s="118"/>
      <c r="AZ1853" s="118"/>
      <c r="BA1853" s="118"/>
      <c r="BB1853" s="118"/>
      <c r="BC1853" s="118"/>
      <c r="BD1853" s="118"/>
      <c r="BE1853" s="118"/>
      <c r="BF1853" s="118"/>
      <c r="BG1853" s="118"/>
      <c r="BH1853" s="118"/>
      <c r="BI1853" s="118"/>
      <c r="BJ1853" s="118"/>
      <c r="BK1853" s="118"/>
      <c r="BL1853" s="118"/>
      <c r="BM1853" s="118"/>
      <c r="BN1853" s="118"/>
      <c r="BO1853" s="118"/>
      <c r="BP1853" s="118"/>
      <c r="BQ1853" s="118"/>
      <c r="BR1853" s="118"/>
      <c r="BS1853" s="118"/>
      <c r="BT1853" s="118"/>
      <c r="BU1853" s="118"/>
      <c r="BV1853" s="118"/>
      <c r="BW1853" s="118"/>
      <c r="BX1853" s="118"/>
      <c r="BY1853" s="118"/>
      <c r="BZ1853" s="118"/>
      <c r="CA1853" s="118"/>
      <c r="CB1853" s="118"/>
      <c r="CC1853" s="118"/>
      <c r="CD1853" s="118"/>
      <c r="CE1853" s="118"/>
      <c r="CF1853" s="118"/>
      <c r="CG1853" s="118"/>
      <c r="CH1853" s="118"/>
      <c r="CI1853" s="118"/>
      <c r="CJ1853" s="118"/>
      <c r="CK1853" s="118"/>
      <c r="CL1853" s="118"/>
      <c r="CM1853" s="118"/>
      <c r="CN1853" s="118"/>
      <c r="CO1853" s="118"/>
      <c r="CP1853" s="118"/>
      <c r="CQ1853" s="118"/>
      <c r="CR1853" s="118"/>
    </row>
    <row r="1854" spans="1:96" s="92" customFormat="1" ht="16" customHeight="1">
      <c r="A1854" s="94" t="s">
        <v>4054</v>
      </c>
      <c r="B1854" s="94" t="s">
        <v>3451</v>
      </c>
      <c r="C1854" s="94" t="s">
        <v>16</v>
      </c>
      <c r="D1854" s="142">
        <v>98114</v>
      </c>
      <c r="E1854" s="96" t="s">
        <v>4055</v>
      </c>
      <c r="F1854" s="143">
        <v>39281</v>
      </c>
      <c r="G1854" s="94" t="s">
        <v>2169</v>
      </c>
      <c r="H1854" s="146">
        <v>24</v>
      </c>
      <c r="I1854" s="146"/>
      <c r="J1854" s="96" t="s">
        <v>3456</v>
      </c>
      <c r="K1854" s="92" t="s">
        <v>3946</v>
      </c>
      <c r="L1854" s="144"/>
      <c r="M1854" s="135" t="s">
        <v>3</v>
      </c>
      <c r="N1854" s="92">
        <v>29</v>
      </c>
      <c r="O1854" s="92">
        <v>7</v>
      </c>
      <c r="P1854" s="135">
        <v>2007</v>
      </c>
      <c r="Q1854" s="145">
        <v>47.599999999999902</v>
      </c>
      <c r="R1854" s="145">
        <v>-122.329999999999</v>
      </c>
      <c r="S1854" s="92" t="s">
        <v>5654</v>
      </c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  <c r="AF1854" s="118"/>
      <c r="AG1854" s="118"/>
      <c r="AH1854" s="118"/>
      <c r="AI1854" s="118"/>
      <c r="AJ1854" s="118"/>
      <c r="AK1854" s="118"/>
      <c r="AL1854" s="118"/>
      <c r="AM1854" s="118"/>
      <c r="AN1854" s="118"/>
      <c r="AO1854" s="118"/>
      <c r="AP1854" s="118"/>
      <c r="AQ1854" s="118"/>
      <c r="AR1854" s="118"/>
      <c r="AS1854" s="118"/>
      <c r="AT1854" s="118"/>
      <c r="AU1854" s="118"/>
      <c r="AV1854" s="118"/>
      <c r="AW1854" s="118"/>
      <c r="AX1854" s="118"/>
      <c r="AY1854" s="118"/>
      <c r="AZ1854" s="118"/>
      <c r="BA1854" s="118"/>
      <c r="BB1854" s="118"/>
      <c r="BC1854" s="118"/>
      <c r="BD1854" s="118"/>
      <c r="BE1854" s="118"/>
      <c r="BF1854" s="118"/>
      <c r="BG1854" s="118"/>
      <c r="BH1854" s="118"/>
      <c r="BI1854" s="118"/>
      <c r="BJ1854" s="118"/>
      <c r="BK1854" s="118"/>
      <c r="BL1854" s="118"/>
      <c r="BM1854" s="118"/>
      <c r="BN1854" s="118"/>
      <c r="BO1854" s="118"/>
      <c r="BP1854" s="118"/>
      <c r="BQ1854" s="118"/>
      <c r="BR1854" s="118"/>
      <c r="BS1854" s="118"/>
      <c r="BT1854" s="118"/>
      <c r="BU1854" s="118"/>
      <c r="BV1854" s="118"/>
      <c r="BW1854" s="118"/>
      <c r="BX1854" s="118"/>
      <c r="BY1854" s="118"/>
      <c r="BZ1854" s="118"/>
      <c r="CA1854" s="118"/>
      <c r="CB1854" s="118"/>
      <c r="CC1854" s="118"/>
      <c r="CD1854" s="118"/>
      <c r="CE1854" s="118"/>
      <c r="CF1854" s="118"/>
      <c r="CG1854" s="118"/>
      <c r="CH1854" s="118"/>
      <c r="CI1854" s="118"/>
      <c r="CJ1854" s="118"/>
      <c r="CK1854" s="118"/>
      <c r="CL1854" s="118"/>
      <c r="CM1854" s="118"/>
      <c r="CN1854" s="118"/>
      <c r="CO1854" s="118"/>
      <c r="CP1854" s="118"/>
      <c r="CQ1854" s="118"/>
      <c r="CR1854" s="118"/>
    </row>
    <row r="1855" spans="1:96" s="92" customFormat="1" ht="16" customHeight="1">
      <c r="A1855" s="94" t="s">
        <v>3949</v>
      </c>
      <c r="B1855" s="94" t="s">
        <v>3451</v>
      </c>
      <c r="C1855" s="94" t="s">
        <v>16</v>
      </c>
      <c r="D1855" s="141">
        <v>98104</v>
      </c>
      <c r="E1855" s="92" t="s">
        <v>3950</v>
      </c>
      <c r="F1855" s="143">
        <v>39288</v>
      </c>
      <c r="G1855" s="94" t="s">
        <v>2169</v>
      </c>
      <c r="H1855" s="147">
        <v>106</v>
      </c>
      <c r="I1855" s="147"/>
      <c r="J1855" s="96" t="s">
        <v>3456</v>
      </c>
      <c r="K1855" s="92" t="s">
        <v>3946</v>
      </c>
      <c r="L1855" s="144"/>
      <c r="M1855" s="135" t="s">
        <v>3</v>
      </c>
      <c r="N1855" s="92">
        <v>30</v>
      </c>
      <c r="O1855" s="92">
        <v>7</v>
      </c>
      <c r="P1855" s="135">
        <v>2007</v>
      </c>
      <c r="Q1855" s="145">
        <v>47.599999999999902</v>
      </c>
      <c r="R1855" s="145">
        <v>-122.329999999999</v>
      </c>
      <c r="S1855" s="92" t="s">
        <v>5654</v>
      </c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  <c r="AF1855" s="118"/>
      <c r="AG1855" s="118"/>
      <c r="AH1855" s="118"/>
      <c r="AI1855" s="118"/>
      <c r="AJ1855" s="118"/>
      <c r="AK1855" s="118"/>
      <c r="AL1855" s="118"/>
      <c r="AM1855" s="118"/>
      <c r="AN1855" s="118"/>
      <c r="AO1855" s="118"/>
      <c r="AP1855" s="118"/>
      <c r="AQ1855" s="118"/>
      <c r="AR1855" s="118"/>
      <c r="AS1855" s="118"/>
      <c r="AT1855" s="118"/>
      <c r="AU1855" s="118"/>
      <c r="AV1855" s="118"/>
      <c r="AW1855" s="118"/>
      <c r="AX1855" s="118"/>
      <c r="AY1855" s="118"/>
      <c r="AZ1855" s="118"/>
      <c r="BA1855" s="118"/>
      <c r="BB1855" s="118"/>
      <c r="BC1855" s="118"/>
      <c r="BD1855" s="118"/>
      <c r="BE1855" s="118"/>
      <c r="BF1855" s="118"/>
      <c r="BG1855" s="118"/>
      <c r="BH1855" s="118"/>
      <c r="BI1855" s="118"/>
      <c r="BJ1855" s="118"/>
      <c r="BK1855" s="118"/>
      <c r="BL1855" s="118"/>
      <c r="BM1855" s="118"/>
      <c r="BN1855" s="118"/>
      <c r="BO1855" s="118"/>
      <c r="BP1855" s="118"/>
      <c r="BQ1855" s="118"/>
      <c r="BR1855" s="118"/>
      <c r="BS1855" s="118"/>
      <c r="BT1855" s="118"/>
      <c r="BU1855" s="118"/>
      <c r="BV1855" s="118"/>
      <c r="BW1855" s="118"/>
      <c r="BX1855" s="118"/>
      <c r="BY1855" s="118"/>
      <c r="BZ1855" s="118"/>
      <c r="CA1855" s="118"/>
      <c r="CB1855" s="118"/>
      <c r="CC1855" s="118"/>
      <c r="CD1855" s="118"/>
      <c r="CE1855" s="118"/>
      <c r="CF1855" s="118"/>
      <c r="CG1855" s="118"/>
      <c r="CH1855" s="118"/>
      <c r="CI1855" s="118"/>
      <c r="CJ1855" s="118"/>
      <c r="CK1855" s="118"/>
      <c r="CL1855" s="118"/>
      <c r="CM1855" s="118"/>
      <c r="CN1855" s="118"/>
      <c r="CO1855" s="118"/>
      <c r="CP1855" s="118"/>
      <c r="CQ1855" s="118"/>
      <c r="CR1855" s="118"/>
    </row>
    <row r="1856" spans="1:96" s="92" customFormat="1" ht="16" customHeight="1">
      <c r="A1856" s="94" t="s">
        <v>3951</v>
      </c>
      <c r="B1856" s="94" t="s">
        <v>3451</v>
      </c>
      <c r="C1856" s="94" t="s">
        <v>16</v>
      </c>
      <c r="D1856" s="141">
        <v>98104</v>
      </c>
      <c r="E1856" s="92" t="s">
        <v>3952</v>
      </c>
      <c r="F1856" s="143">
        <v>39288</v>
      </c>
      <c r="G1856" s="94" t="s">
        <v>2169</v>
      </c>
      <c r="H1856" s="147">
        <v>50</v>
      </c>
      <c r="I1856" s="147"/>
      <c r="J1856" s="96" t="s">
        <v>3456</v>
      </c>
      <c r="K1856" s="92" t="s">
        <v>3946</v>
      </c>
      <c r="L1856" s="144"/>
      <c r="M1856" s="135" t="s">
        <v>3</v>
      </c>
      <c r="N1856" s="92">
        <v>30</v>
      </c>
      <c r="O1856" s="92">
        <v>7</v>
      </c>
      <c r="P1856" s="135">
        <v>2007</v>
      </c>
      <c r="Q1856" s="145">
        <v>47.599999999999902</v>
      </c>
      <c r="R1856" s="145">
        <v>-122.329999999999</v>
      </c>
      <c r="S1856" s="92" t="s">
        <v>5654</v>
      </c>
      <c r="T1856" s="118"/>
      <c r="U1856" s="118"/>
      <c r="V1856" s="118"/>
      <c r="W1856" s="118"/>
      <c r="X1856" s="118"/>
      <c r="Y1856" s="118"/>
      <c r="Z1856" s="118"/>
      <c r="AA1856" s="118"/>
      <c r="AB1856" s="118"/>
      <c r="AC1856" s="118"/>
      <c r="AD1856" s="118"/>
      <c r="AE1856" s="118"/>
      <c r="AF1856" s="118"/>
      <c r="AG1856" s="118"/>
      <c r="AH1856" s="118"/>
      <c r="AI1856" s="118"/>
      <c r="AJ1856" s="118"/>
      <c r="AK1856" s="118"/>
      <c r="AL1856" s="118"/>
      <c r="AM1856" s="118"/>
      <c r="AN1856" s="118"/>
      <c r="AO1856" s="118"/>
      <c r="AP1856" s="118"/>
      <c r="AQ1856" s="118"/>
      <c r="AR1856" s="118"/>
      <c r="AS1856" s="118"/>
      <c r="AT1856" s="118"/>
      <c r="AU1856" s="118"/>
      <c r="AV1856" s="118"/>
      <c r="AW1856" s="118"/>
      <c r="AX1856" s="118"/>
      <c r="AY1856" s="118"/>
      <c r="AZ1856" s="118"/>
      <c r="BA1856" s="118"/>
      <c r="BB1856" s="118"/>
      <c r="BC1856" s="118"/>
      <c r="BD1856" s="118"/>
      <c r="BE1856" s="118"/>
      <c r="BF1856" s="118"/>
      <c r="BG1856" s="118"/>
      <c r="BH1856" s="118"/>
      <c r="BI1856" s="118"/>
      <c r="BJ1856" s="118"/>
      <c r="BK1856" s="118"/>
      <c r="BL1856" s="118"/>
      <c r="BM1856" s="118"/>
      <c r="BN1856" s="118"/>
      <c r="BO1856" s="118"/>
      <c r="BP1856" s="118"/>
      <c r="BQ1856" s="118"/>
      <c r="BR1856" s="118"/>
      <c r="BS1856" s="118"/>
      <c r="BT1856" s="118"/>
      <c r="BU1856" s="118"/>
      <c r="BV1856" s="118"/>
      <c r="BW1856" s="118"/>
      <c r="BX1856" s="118"/>
      <c r="BY1856" s="118"/>
      <c r="BZ1856" s="118"/>
      <c r="CA1856" s="118"/>
      <c r="CB1856" s="118"/>
      <c r="CC1856" s="118"/>
      <c r="CD1856" s="118"/>
      <c r="CE1856" s="118"/>
      <c r="CF1856" s="118"/>
      <c r="CG1856" s="118"/>
      <c r="CH1856" s="118"/>
      <c r="CI1856" s="118"/>
      <c r="CJ1856" s="118"/>
      <c r="CK1856" s="118"/>
      <c r="CL1856" s="118"/>
      <c r="CM1856" s="118"/>
      <c r="CN1856" s="118"/>
      <c r="CO1856" s="118"/>
      <c r="CP1856" s="118"/>
      <c r="CQ1856" s="118"/>
      <c r="CR1856" s="118"/>
    </row>
    <row r="1857" spans="1:96" s="92" customFormat="1" ht="16" customHeight="1">
      <c r="A1857" s="94" t="s">
        <v>3953</v>
      </c>
      <c r="B1857" s="94" t="s">
        <v>3451</v>
      </c>
      <c r="C1857" s="94" t="s">
        <v>16</v>
      </c>
      <c r="D1857" s="141">
        <v>98104</v>
      </c>
      <c r="E1857" s="92" t="s">
        <v>3954</v>
      </c>
      <c r="F1857" s="143">
        <v>39288</v>
      </c>
      <c r="G1857" s="94" t="s">
        <v>2169</v>
      </c>
      <c r="H1857" s="147">
        <v>50</v>
      </c>
      <c r="I1857" s="147"/>
      <c r="J1857" s="96" t="s">
        <v>3456</v>
      </c>
      <c r="K1857" s="92" t="s">
        <v>3946</v>
      </c>
      <c r="L1857" s="144"/>
      <c r="M1857" s="135" t="s">
        <v>3</v>
      </c>
      <c r="N1857" s="92">
        <v>30</v>
      </c>
      <c r="O1857" s="92">
        <v>7</v>
      </c>
      <c r="P1857" s="135">
        <v>2007</v>
      </c>
      <c r="Q1857" s="145">
        <v>47.599999999999902</v>
      </c>
      <c r="R1857" s="145">
        <v>-122.329999999999</v>
      </c>
      <c r="S1857" s="92" t="s">
        <v>5654</v>
      </c>
      <c r="T1857" s="118"/>
      <c r="U1857" s="118"/>
      <c r="V1857" s="118"/>
      <c r="W1857" s="118"/>
      <c r="X1857" s="118"/>
      <c r="Y1857" s="118"/>
      <c r="Z1857" s="118"/>
      <c r="AA1857" s="118"/>
      <c r="AB1857" s="118"/>
      <c r="AC1857" s="118"/>
      <c r="AD1857" s="118"/>
      <c r="AE1857" s="118"/>
      <c r="AF1857" s="118"/>
      <c r="AG1857" s="118"/>
      <c r="AH1857" s="118"/>
      <c r="AI1857" s="118"/>
      <c r="AJ1857" s="118"/>
      <c r="AK1857" s="118"/>
      <c r="AL1857" s="118"/>
      <c r="AM1857" s="118"/>
      <c r="AN1857" s="118"/>
      <c r="AO1857" s="118"/>
      <c r="AP1857" s="118"/>
      <c r="AQ1857" s="118"/>
      <c r="AR1857" s="118"/>
      <c r="AS1857" s="118"/>
      <c r="AT1857" s="118"/>
      <c r="AU1857" s="118"/>
      <c r="AV1857" s="118"/>
      <c r="AW1857" s="118"/>
      <c r="AX1857" s="118"/>
      <c r="AY1857" s="118"/>
      <c r="AZ1857" s="118"/>
      <c r="BA1857" s="118"/>
      <c r="BB1857" s="118"/>
      <c r="BC1857" s="118"/>
      <c r="BD1857" s="118"/>
      <c r="BE1857" s="118"/>
      <c r="BF1857" s="118"/>
      <c r="BG1857" s="118"/>
      <c r="BH1857" s="118"/>
      <c r="BI1857" s="118"/>
      <c r="BJ1857" s="118"/>
      <c r="BK1857" s="118"/>
      <c r="BL1857" s="118"/>
      <c r="BM1857" s="118"/>
      <c r="BN1857" s="118"/>
      <c r="BO1857" s="118"/>
      <c r="BP1857" s="118"/>
      <c r="BQ1857" s="118"/>
      <c r="BR1857" s="118"/>
      <c r="BS1857" s="118"/>
      <c r="BT1857" s="118"/>
      <c r="BU1857" s="118"/>
      <c r="BV1857" s="118"/>
      <c r="BW1857" s="118"/>
      <c r="BX1857" s="118"/>
      <c r="BY1857" s="118"/>
      <c r="BZ1857" s="118"/>
      <c r="CA1857" s="118"/>
      <c r="CB1857" s="118"/>
      <c r="CC1857" s="118"/>
      <c r="CD1857" s="118"/>
      <c r="CE1857" s="118"/>
      <c r="CF1857" s="118"/>
      <c r="CG1857" s="118"/>
      <c r="CH1857" s="118"/>
      <c r="CI1857" s="118"/>
      <c r="CJ1857" s="118"/>
      <c r="CK1857" s="118"/>
      <c r="CL1857" s="118"/>
      <c r="CM1857" s="118"/>
      <c r="CN1857" s="118"/>
      <c r="CO1857" s="118"/>
      <c r="CP1857" s="118"/>
      <c r="CQ1857" s="118"/>
      <c r="CR1857" s="118"/>
    </row>
    <row r="1858" spans="1:96" s="92" customFormat="1" ht="16" customHeight="1">
      <c r="A1858" s="94" t="s">
        <v>3955</v>
      </c>
      <c r="B1858" s="94" t="s">
        <v>3451</v>
      </c>
      <c r="C1858" s="94" t="s">
        <v>16</v>
      </c>
      <c r="D1858" s="141">
        <v>98104</v>
      </c>
      <c r="E1858" s="92" t="s">
        <v>3956</v>
      </c>
      <c r="F1858" s="143">
        <v>39288</v>
      </c>
      <c r="G1858" s="94" t="s">
        <v>2169</v>
      </c>
      <c r="H1858" s="147">
        <v>50</v>
      </c>
      <c r="I1858" s="147"/>
      <c r="J1858" s="96" t="s">
        <v>3456</v>
      </c>
      <c r="K1858" s="92" t="s">
        <v>3946</v>
      </c>
      <c r="L1858" s="144"/>
      <c r="M1858" s="135" t="s">
        <v>3</v>
      </c>
      <c r="N1858" s="92">
        <v>30</v>
      </c>
      <c r="O1858" s="92">
        <v>7</v>
      </c>
      <c r="P1858" s="135">
        <v>2007</v>
      </c>
      <c r="Q1858" s="145">
        <v>47.599999999999902</v>
      </c>
      <c r="R1858" s="145">
        <v>-122.329999999999</v>
      </c>
      <c r="S1858" s="92" t="s">
        <v>5654</v>
      </c>
      <c r="T1858" s="118"/>
      <c r="U1858" s="118"/>
      <c r="V1858" s="118"/>
      <c r="W1858" s="118"/>
      <c r="X1858" s="118"/>
      <c r="Y1858" s="118"/>
      <c r="Z1858" s="118"/>
      <c r="AA1858" s="118"/>
      <c r="AB1858" s="118"/>
      <c r="AC1858" s="118"/>
      <c r="AD1858" s="118"/>
      <c r="AE1858" s="118"/>
      <c r="AF1858" s="118"/>
      <c r="AG1858" s="118"/>
      <c r="AH1858" s="118"/>
      <c r="AI1858" s="118"/>
      <c r="AJ1858" s="118"/>
      <c r="AK1858" s="118"/>
      <c r="AL1858" s="118"/>
      <c r="AM1858" s="118"/>
      <c r="AN1858" s="118"/>
      <c r="AO1858" s="118"/>
      <c r="AP1858" s="118"/>
      <c r="AQ1858" s="118"/>
      <c r="AR1858" s="118"/>
      <c r="AS1858" s="118"/>
      <c r="AT1858" s="118"/>
      <c r="AU1858" s="118"/>
      <c r="AV1858" s="118"/>
      <c r="AW1858" s="118"/>
      <c r="AX1858" s="118"/>
      <c r="AY1858" s="118"/>
      <c r="AZ1858" s="118"/>
      <c r="BA1858" s="118"/>
      <c r="BB1858" s="118"/>
      <c r="BC1858" s="118"/>
      <c r="BD1858" s="118"/>
      <c r="BE1858" s="118"/>
      <c r="BF1858" s="118"/>
      <c r="BG1858" s="118"/>
      <c r="BH1858" s="118"/>
      <c r="BI1858" s="118"/>
      <c r="BJ1858" s="118"/>
      <c r="BK1858" s="118"/>
      <c r="BL1858" s="118"/>
      <c r="BM1858" s="118"/>
      <c r="BN1858" s="118"/>
      <c r="BO1858" s="118"/>
      <c r="BP1858" s="118"/>
      <c r="BQ1858" s="118"/>
      <c r="BR1858" s="118"/>
      <c r="BS1858" s="118"/>
      <c r="BT1858" s="118"/>
      <c r="BU1858" s="118"/>
      <c r="BV1858" s="118"/>
      <c r="BW1858" s="118"/>
      <c r="BX1858" s="118"/>
      <c r="BY1858" s="118"/>
      <c r="BZ1858" s="118"/>
      <c r="CA1858" s="118"/>
      <c r="CB1858" s="118"/>
      <c r="CC1858" s="118"/>
      <c r="CD1858" s="118"/>
      <c r="CE1858" s="118"/>
      <c r="CF1858" s="118"/>
      <c r="CG1858" s="118"/>
      <c r="CH1858" s="118"/>
      <c r="CI1858" s="118"/>
      <c r="CJ1858" s="118"/>
      <c r="CK1858" s="118"/>
      <c r="CL1858" s="118"/>
      <c r="CM1858" s="118"/>
      <c r="CN1858" s="118"/>
      <c r="CO1858" s="118"/>
      <c r="CP1858" s="118"/>
      <c r="CQ1858" s="118"/>
      <c r="CR1858" s="118"/>
    </row>
    <row r="1859" spans="1:96" s="92" customFormat="1" ht="16" customHeight="1">
      <c r="A1859" s="94" t="s">
        <v>4064</v>
      </c>
      <c r="B1859" s="94" t="s">
        <v>3451</v>
      </c>
      <c r="C1859" s="94" t="s">
        <v>16</v>
      </c>
      <c r="D1859" s="141">
        <v>98114</v>
      </c>
      <c r="E1859" s="92" t="s">
        <v>4065</v>
      </c>
      <c r="F1859" s="143">
        <v>39288</v>
      </c>
      <c r="G1859" s="94" t="s">
        <v>2169</v>
      </c>
      <c r="H1859" s="147">
        <v>16</v>
      </c>
      <c r="I1859" s="147"/>
      <c r="J1859" s="96" t="s">
        <v>3456</v>
      </c>
      <c r="K1859" s="92" t="s">
        <v>3946</v>
      </c>
      <c r="L1859" s="144"/>
      <c r="M1859" s="135" t="s">
        <v>3</v>
      </c>
      <c r="N1859" s="92">
        <v>30</v>
      </c>
      <c r="O1859" s="92">
        <v>7</v>
      </c>
      <c r="P1859" s="135">
        <v>2007</v>
      </c>
      <c r="Q1859" s="145">
        <v>47.599999999999902</v>
      </c>
      <c r="R1859" s="145">
        <v>-122.329999999999</v>
      </c>
      <c r="S1859" s="92" t="s">
        <v>5654</v>
      </c>
      <c r="T1859" s="118"/>
      <c r="U1859" s="118"/>
      <c r="V1859" s="118"/>
      <c r="W1859" s="118"/>
      <c r="X1859" s="118"/>
      <c r="Y1859" s="118"/>
      <c r="Z1859" s="118"/>
      <c r="AA1859" s="118"/>
      <c r="AB1859" s="118"/>
      <c r="AC1859" s="118"/>
      <c r="AD1859" s="118"/>
      <c r="AE1859" s="118"/>
      <c r="AF1859" s="118"/>
      <c r="AG1859" s="118"/>
      <c r="AH1859" s="118"/>
      <c r="AI1859" s="118"/>
      <c r="AJ1859" s="118"/>
      <c r="AK1859" s="118"/>
      <c r="AL1859" s="118"/>
      <c r="AM1859" s="118"/>
      <c r="AN1859" s="118"/>
      <c r="AO1859" s="118"/>
      <c r="AP1859" s="118"/>
      <c r="AQ1859" s="118"/>
      <c r="AR1859" s="118"/>
      <c r="AS1859" s="118"/>
      <c r="AT1859" s="118"/>
      <c r="AU1859" s="118"/>
      <c r="AV1859" s="118"/>
      <c r="AW1859" s="118"/>
      <c r="AX1859" s="118"/>
      <c r="AY1859" s="118"/>
      <c r="AZ1859" s="118"/>
      <c r="BA1859" s="118"/>
      <c r="BB1859" s="118"/>
      <c r="BC1859" s="118"/>
      <c r="BD1859" s="118"/>
      <c r="BE1859" s="118"/>
      <c r="BF1859" s="118"/>
      <c r="BG1859" s="118"/>
      <c r="BH1859" s="118"/>
      <c r="BI1859" s="118"/>
      <c r="BJ1859" s="118"/>
      <c r="BK1859" s="118"/>
      <c r="BL1859" s="118"/>
      <c r="BM1859" s="118"/>
      <c r="BN1859" s="118"/>
      <c r="BO1859" s="118"/>
      <c r="BP1859" s="118"/>
      <c r="BQ1859" s="118"/>
      <c r="BR1859" s="118"/>
      <c r="BS1859" s="118"/>
      <c r="BT1859" s="118"/>
      <c r="BU1859" s="118"/>
      <c r="BV1859" s="118"/>
      <c r="BW1859" s="118"/>
      <c r="BX1859" s="118"/>
      <c r="BY1859" s="118"/>
      <c r="BZ1859" s="118"/>
      <c r="CA1859" s="118"/>
      <c r="CB1859" s="118"/>
      <c r="CC1859" s="118"/>
      <c r="CD1859" s="118"/>
      <c r="CE1859" s="118"/>
      <c r="CF1859" s="118"/>
      <c r="CG1859" s="118"/>
      <c r="CH1859" s="118"/>
      <c r="CI1859" s="118"/>
      <c r="CJ1859" s="118"/>
      <c r="CK1859" s="118"/>
      <c r="CL1859" s="118"/>
      <c r="CM1859" s="118"/>
      <c r="CN1859" s="118"/>
      <c r="CO1859" s="118"/>
      <c r="CP1859" s="118"/>
      <c r="CQ1859" s="118"/>
      <c r="CR1859" s="118"/>
    </row>
    <row r="1860" spans="1:96" s="92" customFormat="1" ht="16" customHeight="1">
      <c r="A1860" s="94" t="s">
        <v>3961</v>
      </c>
      <c r="B1860" s="94" t="s">
        <v>3451</v>
      </c>
      <c r="C1860" s="94" t="s">
        <v>16</v>
      </c>
      <c r="D1860" s="142">
        <v>98104</v>
      </c>
      <c r="E1860" s="96" t="s">
        <v>3962</v>
      </c>
      <c r="F1860" s="143">
        <v>39295</v>
      </c>
      <c r="G1860" s="94" t="s">
        <v>2169</v>
      </c>
      <c r="H1860" s="146">
        <v>38</v>
      </c>
      <c r="I1860" s="146"/>
      <c r="J1860" s="96" t="s">
        <v>3456</v>
      </c>
      <c r="K1860" s="92" t="s">
        <v>3946</v>
      </c>
      <c r="L1860" s="144"/>
      <c r="M1860" s="135" t="s">
        <v>3</v>
      </c>
      <c r="N1860" s="92">
        <v>31</v>
      </c>
      <c r="O1860" s="92">
        <v>8</v>
      </c>
      <c r="P1860" s="135">
        <v>2007</v>
      </c>
      <c r="Q1860" s="145">
        <v>47.599999999999902</v>
      </c>
      <c r="R1860" s="145">
        <v>-122.329999999999</v>
      </c>
      <c r="S1860" s="92" t="s">
        <v>5654</v>
      </c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  <c r="AF1860" s="118"/>
      <c r="AG1860" s="118"/>
      <c r="AH1860" s="118"/>
      <c r="AI1860" s="118"/>
      <c r="AJ1860" s="118"/>
      <c r="AK1860" s="118"/>
      <c r="AL1860" s="118"/>
      <c r="AM1860" s="118"/>
      <c r="AN1860" s="118"/>
      <c r="AO1860" s="118"/>
      <c r="AP1860" s="118"/>
      <c r="AQ1860" s="118"/>
      <c r="AR1860" s="118"/>
      <c r="AS1860" s="118"/>
      <c r="AT1860" s="118"/>
      <c r="AU1860" s="118"/>
      <c r="AV1860" s="118"/>
      <c r="AW1860" s="118"/>
      <c r="AX1860" s="118"/>
      <c r="AY1860" s="118"/>
      <c r="AZ1860" s="118"/>
      <c r="BA1860" s="118"/>
      <c r="BB1860" s="118"/>
      <c r="BC1860" s="118"/>
      <c r="BD1860" s="118"/>
      <c r="BE1860" s="118"/>
      <c r="BF1860" s="118"/>
      <c r="BG1860" s="118"/>
      <c r="BH1860" s="118"/>
      <c r="BI1860" s="118"/>
      <c r="BJ1860" s="118"/>
      <c r="BK1860" s="118"/>
      <c r="BL1860" s="118"/>
      <c r="BM1860" s="118"/>
      <c r="BN1860" s="118"/>
      <c r="BO1860" s="118"/>
      <c r="BP1860" s="118"/>
      <c r="BQ1860" s="118"/>
      <c r="BR1860" s="118"/>
      <c r="BS1860" s="118"/>
      <c r="BT1860" s="118"/>
      <c r="BU1860" s="118"/>
      <c r="BV1860" s="118"/>
      <c r="BW1860" s="118"/>
      <c r="BX1860" s="118"/>
      <c r="BY1860" s="118"/>
      <c r="BZ1860" s="118"/>
      <c r="CA1860" s="118"/>
      <c r="CB1860" s="118"/>
      <c r="CC1860" s="118"/>
      <c r="CD1860" s="118"/>
      <c r="CE1860" s="118"/>
      <c r="CF1860" s="118"/>
      <c r="CG1860" s="118"/>
      <c r="CH1860" s="118"/>
      <c r="CI1860" s="118"/>
      <c r="CJ1860" s="118"/>
      <c r="CK1860" s="118"/>
      <c r="CL1860" s="118"/>
      <c r="CM1860" s="118"/>
      <c r="CN1860" s="118"/>
      <c r="CO1860" s="118"/>
      <c r="CP1860" s="118"/>
      <c r="CQ1860" s="118"/>
      <c r="CR1860" s="118"/>
    </row>
    <row r="1861" spans="1:96" s="92" customFormat="1" ht="16" customHeight="1">
      <c r="A1861" s="94" t="s">
        <v>3963</v>
      </c>
      <c r="B1861" s="94" t="s">
        <v>3451</v>
      </c>
      <c r="C1861" s="94" t="s">
        <v>16</v>
      </c>
      <c r="D1861" s="142">
        <v>98104</v>
      </c>
      <c r="E1861" s="96" t="s">
        <v>3964</v>
      </c>
      <c r="F1861" s="143">
        <v>39295</v>
      </c>
      <c r="G1861" s="94" t="s">
        <v>2169</v>
      </c>
      <c r="H1861" s="146">
        <v>38</v>
      </c>
      <c r="I1861" s="146"/>
      <c r="J1861" s="96" t="s">
        <v>3456</v>
      </c>
      <c r="K1861" s="92" t="s">
        <v>3946</v>
      </c>
      <c r="L1861" s="144"/>
      <c r="M1861" s="135" t="s">
        <v>3</v>
      </c>
      <c r="N1861" s="92">
        <v>31</v>
      </c>
      <c r="O1861" s="92">
        <v>8</v>
      </c>
      <c r="P1861" s="135">
        <v>2007</v>
      </c>
      <c r="Q1861" s="145">
        <v>47.599999999999902</v>
      </c>
      <c r="R1861" s="145">
        <v>-122.329999999999</v>
      </c>
      <c r="S1861" s="92" t="s">
        <v>5654</v>
      </c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  <c r="AF1861" s="118"/>
      <c r="AG1861" s="118"/>
      <c r="AH1861" s="118"/>
      <c r="AI1861" s="118"/>
      <c r="AJ1861" s="118"/>
      <c r="AK1861" s="118"/>
      <c r="AL1861" s="118"/>
      <c r="AM1861" s="118"/>
      <c r="AN1861" s="118"/>
      <c r="AO1861" s="118"/>
      <c r="AP1861" s="118"/>
      <c r="AQ1861" s="118"/>
      <c r="AR1861" s="118"/>
      <c r="AS1861" s="118"/>
      <c r="AT1861" s="118"/>
      <c r="AU1861" s="118"/>
      <c r="AV1861" s="118"/>
      <c r="AW1861" s="118"/>
      <c r="AX1861" s="118"/>
      <c r="AY1861" s="118"/>
      <c r="AZ1861" s="118"/>
      <c r="BA1861" s="118"/>
      <c r="BB1861" s="118"/>
      <c r="BC1861" s="118"/>
      <c r="BD1861" s="118"/>
      <c r="BE1861" s="118"/>
      <c r="BF1861" s="118"/>
      <c r="BG1861" s="118"/>
      <c r="BH1861" s="118"/>
      <c r="BI1861" s="118"/>
      <c r="BJ1861" s="118"/>
      <c r="BK1861" s="118"/>
      <c r="BL1861" s="118"/>
      <c r="BM1861" s="118"/>
      <c r="BN1861" s="118"/>
      <c r="BO1861" s="118"/>
      <c r="BP1861" s="118"/>
      <c r="BQ1861" s="118"/>
      <c r="BR1861" s="118"/>
      <c r="BS1861" s="118"/>
      <c r="BT1861" s="118"/>
      <c r="BU1861" s="118"/>
      <c r="BV1861" s="118"/>
      <c r="BW1861" s="118"/>
      <c r="BX1861" s="118"/>
      <c r="BY1861" s="118"/>
      <c r="BZ1861" s="118"/>
      <c r="CA1861" s="118"/>
      <c r="CB1861" s="118"/>
      <c r="CC1861" s="118"/>
      <c r="CD1861" s="118"/>
      <c r="CE1861" s="118"/>
      <c r="CF1861" s="118"/>
      <c r="CG1861" s="118"/>
      <c r="CH1861" s="118"/>
      <c r="CI1861" s="118"/>
      <c r="CJ1861" s="118"/>
      <c r="CK1861" s="118"/>
      <c r="CL1861" s="118"/>
      <c r="CM1861" s="118"/>
      <c r="CN1861" s="118"/>
      <c r="CO1861" s="118"/>
      <c r="CP1861" s="118"/>
      <c r="CQ1861" s="118"/>
      <c r="CR1861" s="118"/>
    </row>
    <row r="1862" spans="1:96" s="92" customFormat="1" ht="16" customHeight="1">
      <c r="A1862" s="94" t="s">
        <v>3965</v>
      </c>
      <c r="B1862" s="94" t="s">
        <v>3451</v>
      </c>
      <c r="C1862" s="94" t="s">
        <v>16</v>
      </c>
      <c r="D1862" s="142">
        <v>98104</v>
      </c>
      <c r="E1862" s="96" t="s">
        <v>3966</v>
      </c>
      <c r="F1862" s="143">
        <v>39295</v>
      </c>
      <c r="G1862" s="94" t="s">
        <v>2169</v>
      </c>
      <c r="H1862" s="146">
        <v>38</v>
      </c>
      <c r="I1862" s="146"/>
      <c r="J1862" s="96" t="s">
        <v>3456</v>
      </c>
      <c r="K1862" s="92" t="s">
        <v>3946</v>
      </c>
      <c r="L1862" s="144"/>
      <c r="M1862" s="135" t="s">
        <v>3</v>
      </c>
      <c r="N1862" s="92">
        <v>31</v>
      </c>
      <c r="O1862" s="92">
        <v>8</v>
      </c>
      <c r="P1862" s="135">
        <v>2007</v>
      </c>
      <c r="Q1862" s="145">
        <v>47.599999999999902</v>
      </c>
      <c r="R1862" s="145">
        <v>-122.329999999999</v>
      </c>
      <c r="S1862" s="92" t="s">
        <v>5654</v>
      </c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  <c r="AF1862" s="118"/>
      <c r="AG1862" s="118"/>
      <c r="AH1862" s="118"/>
      <c r="AI1862" s="118"/>
      <c r="AJ1862" s="118"/>
      <c r="AK1862" s="118"/>
      <c r="AL1862" s="118"/>
      <c r="AM1862" s="118"/>
      <c r="AN1862" s="118"/>
      <c r="AO1862" s="118"/>
      <c r="AP1862" s="118"/>
      <c r="AQ1862" s="118"/>
      <c r="AR1862" s="118"/>
      <c r="AS1862" s="118"/>
      <c r="AT1862" s="118"/>
      <c r="AU1862" s="118"/>
      <c r="AV1862" s="118"/>
      <c r="AW1862" s="118"/>
      <c r="AX1862" s="118"/>
      <c r="AY1862" s="118"/>
      <c r="AZ1862" s="118"/>
      <c r="BA1862" s="118"/>
      <c r="BB1862" s="118"/>
      <c r="BC1862" s="118"/>
      <c r="BD1862" s="118"/>
      <c r="BE1862" s="118"/>
      <c r="BF1862" s="118"/>
      <c r="BG1862" s="118"/>
      <c r="BH1862" s="118"/>
      <c r="BI1862" s="118"/>
      <c r="BJ1862" s="118"/>
      <c r="BK1862" s="118"/>
      <c r="BL1862" s="118"/>
      <c r="BM1862" s="118"/>
      <c r="BN1862" s="118"/>
      <c r="BO1862" s="118"/>
      <c r="BP1862" s="118"/>
      <c r="BQ1862" s="118"/>
      <c r="BR1862" s="118"/>
      <c r="BS1862" s="118"/>
      <c r="BT1862" s="118"/>
      <c r="BU1862" s="118"/>
      <c r="BV1862" s="118"/>
      <c r="BW1862" s="118"/>
      <c r="BX1862" s="118"/>
      <c r="BY1862" s="118"/>
      <c r="BZ1862" s="118"/>
      <c r="CA1862" s="118"/>
      <c r="CB1862" s="118"/>
      <c r="CC1862" s="118"/>
      <c r="CD1862" s="118"/>
      <c r="CE1862" s="118"/>
      <c r="CF1862" s="118"/>
      <c r="CG1862" s="118"/>
      <c r="CH1862" s="118"/>
      <c r="CI1862" s="118"/>
      <c r="CJ1862" s="118"/>
      <c r="CK1862" s="118"/>
      <c r="CL1862" s="118"/>
      <c r="CM1862" s="118"/>
      <c r="CN1862" s="118"/>
      <c r="CO1862" s="118"/>
      <c r="CP1862" s="118"/>
      <c r="CQ1862" s="118"/>
      <c r="CR1862" s="118"/>
    </row>
    <row r="1863" spans="1:96" s="92" customFormat="1" ht="16" customHeight="1">
      <c r="A1863" s="94" t="s">
        <v>3967</v>
      </c>
      <c r="B1863" s="94" t="s">
        <v>3451</v>
      </c>
      <c r="C1863" s="94" t="s">
        <v>16</v>
      </c>
      <c r="D1863" s="142">
        <v>98104</v>
      </c>
      <c r="E1863" s="96" t="s">
        <v>3968</v>
      </c>
      <c r="F1863" s="143">
        <v>39295</v>
      </c>
      <c r="G1863" s="94" t="s">
        <v>2169</v>
      </c>
      <c r="H1863" s="146">
        <v>38</v>
      </c>
      <c r="I1863" s="146"/>
      <c r="J1863" s="96" t="s">
        <v>3456</v>
      </c>
      <c r="K1863" s="92" t="s">
        <v>3946</v>
      </c>
      <c r="L1863" s="144"/>
      <c r="M1863" s="135" t="s">
        <v>3</v>
      </c>
      <c r="N1863" s="92">
        <v>31</v>
      </c>
      <c r="O1863" s="92">
        <v>8</v>
      </c>
      <c r="P1863" s="135">
        <v>2007</v>
      </c>
      <c r="Q1863" s="145">
        <v>47.599999999999902</v>
      </c>
      <c r="R1863" s="145">
        <v>-122.329999999999</v>
      </c>
      <c r="S1863" s="92" t="s">
        <v>5654</v>
      </c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  <c r="AF1863" s="118"/>
      <c r="AG1863" s="118"/>
      <c r="AH1863" s="118"/>
      <c r="AI1863" s="118"/>
      <c r="AJ1863" s="118"/>
      <c r="AK1863" s="118"/>
      <c r="AL1863" s="118"/>
      <c r="AM1863" s="118"/>
      <c r="AN1863" s="118"/>
      <c r="AO1863" s="118"/>
      <c r="AP1863" s="118"/>
      <c r="AQ1863" s="118"/>
      <c r="AR1863" s="118"/>
      <c r="AS1863" s="118"/>
      <c r="AT1863" s="118"/>
      <c r="AU1863" s="118"/>
      <c r="AV1863" s="118"/>
      <c r="AW1863" s="118"/>
      <c r="AX1863" s="118"/>
      <c r="AY1863" s="118"/>
      <c r="AZ1863" s="118"/>
      <c r="BA1863" s="118"/>
      <c r="BB1863" s="118"/>
      <c r="BC1863" s="118"/>
      <c r="BD1863" s="118"/>
      <c r="BE1863" s="118"/>
      <c r="BF1863" s="118"/>
      <c r="BG1863" s="118"/>
      <c r="BH1863" s="118"/>
      <c r="BI1863" s="118"/>
      <c r="BJ1863" s="118"/>
      <c r="BK1863" s="118"/>
      <c r="BL1863" s="118"/>
      <c r="BM1863" s="118"/>
      <c r="BN1863" s="118"/>
      <c r="BO1863" s="118"/>
      <c r="BP1863" s="118"/>
      <c r="BQ1863" s="118"/>
      <c r="BR1863" s="118"/>
      <c r="BS1863" s="118"/>
      <c r="BT1863" s="118"/>
      <c r="BU1863" s="118"/>
      <c r="BV1863" s="118"/>
      <c r="BW1863" s="118"/>
      <c r="BX1863" s="118"/>
      <c r="BY1863" s="118"/>
      <c r="BZ1863" s="118"/>
      <c r="CA1863" s="118"/>
      <c r="CB1863" s="118"/>
      <c r="CC1863" s="118"/>
      <c r="CD1863" s="118"/>
      <c r="CE1863" s="118"/>
      <c r="CF1863" s="118"/>
      <c r="CG1863" s="118"/>
      <c r="CH1863" s="118"/>
      <c r="CI1863" s="118"/>
      <c r="CJ1863" s="118"/>
      <c r="CK1863" s="118"/>
      <c r="CL1863" s="118"/>
      <c r="CM1863" s="118"/>
      <c r="CN1863" s="118"/>
      <c r="CO1863" s="118"/>
      <c r="CP1863" s="118"/>
      <c r="CQ1863" s="118"/>
      <c r="CR1863" s="118"/>
    </row>
    <row r="1864" spans="1:96" s="92" customFormat="1" ht="16" customHeight="1">
      <c r="A1864" s="94" t="s">
        <v>4072</v>
      </c>
      <c r="B1864" s="94" t="s">
        <v>3451</v>
      </c>
      <c r="C1864" s="94" t="s">
        <v>16</v>
      </c>
      <c r="D1864" s="142">
        <v>98114</v>
      </c>
      <c r="E1864" s="96" t="s">
        <v>4073</v>
      </c>
      <c r="F1864" s="143">
        <v>39295</v>
      </c>
      <c r="G1864" s="94" t="s">
        <v>2169</v>
      </c>
      <c r="H1864" s="146">
        <v>37</v>
      </c>
      <c r="I1864" s="146"/>
      <c r="J1864" s="96" t="s">
        <v>3456</v>
      </c>
      <c r="K1864" s="92" t="s">
        <v>3946</v>
      </c>
      <c r="L1864" s="144"/>
      <c r="M1864" s="135" t="s">
        <v>3</v>
      </c>
      <c r="N1864" s="92">
        <v>31</v>
      </c>
      <c r="O1864" s="92">
        <v>8</v>
      </c>
      <c r="P1864" s="135">
        <v>2007</v>
      </c>
      <c r="Q1864" s="145">
        <v>47.599999999999902</v>
      </c>
      <c r="R1864" s="145">
        <v>-122.329999999999</v>
      </c>
      <c r="S1864" s="92" t="s">
        <v>5654</v>
      </c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  <c r="AF1864" s="118"/>
      <c r="AG1864" s="118"/>
      <c r="AH1864" s="118"/>
      <c r="AI1864" s="118"/>
      <c r="AJ1864" s="118"/>
      <c r="AK1864" s="118"/>
      <c r="AL1864" s="118"/>
      <c r="AM1864" s="118"/>
      <c r="AN1864" s="118"/>
      <c r="AO1864" s="118"/>
      <c r="AP1864" s="118"/>
      <c r="AQ1864" s="118"/>
      <c r="AR1864" s="118"/>
      <c r="AS1864" s="118"/>
      <c r="AT1864" s="118"/>
      <c r="AU1864" s="118"/>
      <c r="AV1864" s="118"/>
      <c r="AW1864" s="118"/>
      <c r="AX1864" s="118"/>
      <c r="AY1864" s="118"/>
      <c r="AZ1864" s="118"/>
      <c r="BA1864" s="118"/>
      <c r="BB1864" s="118"/>
      <c r="BC1864" s="118"/>
      <c r="BD1864" s="118"/>
      <c r="BE1864" s="118"/>
      <c r="BF1864" s="118"/>
      <c r="BG1864" s="118"/>
      <c r="BH1864" s="118"/>
      <c r="BI1864" s="118"/>
      <c r="BJ1864" s="118"/>
      <c r="BK1864" s="118"/>
      <c r="BL1864" s="118"/>
      <c r="BM1864" s="118"/>
      <c r="BN1864" s="118"/>
      <c r="BO1864" s="118"/>
      <c r="BP1864" s="118"/>
      <c r="BQ1864" s="118"/>
      <c r="BR1864" s="118"/>
      <c r="BS1864" s="118"/>
      <c r="BT1864" s="118"/>
      <c r="BU1864" s="118"/>
      <c r="BV1864" s="118"/>
      <c r="BW1864" s="118"/>
      <c r="BX1864" s="118"/>
      <c r="BY1864" s="118"/>
      <c r="BZ1864" s="118"/>
      <c r="CA1864" s="118"/>
      <c r="CB1864" s="118"/>
      <c r="CC1864" s="118"/>
      <c r="CD1864" s="118"/>
      <c r="CE1864" s="118"/>
      <c r="CF1864" s="118"/>
      <c r="CG1864" s="118"/>
      <c r="CH1864" s="118"/>
      <c r="CI1864" s="118"/>
      <c r="CJ1864" s="118"/>
      <c r="CK1864" s="118"/>
      <c r="CL1864" s="118"/>
      <c r="CM1864" s="118"/>
      <c r="CN1864" s="118"/>
      <c r="CO1864" s="118"/>
      <c r="CP1864" s="118"/>
      <c r="CQ1864" s="118"/>
      <c r="CR1864" s="118"/>
    </row>
    <row r="1865" spans="1:96" s="92" customFormat="1" ht="16" customHeight="1">
      <c r="A1865" s="94" t="s">
        <v>4080</v>
      </c>
      <c r="B1865" s="94" t="s">
        <v>3451</v>
      </c>
      <c r="C1865" s="94" t="s">
        <v>16</v>
      </c>
      <c r="D1865" s="142">
        <v>98114</v>
      </c>
      <c r="E1865" s="96" t="s">
        <v>4081</v>
      </c>
      <c r="F1865" s="143">
        <v>39295</v>
      </c>
      <c r="G1865" s="94" t="s">
        <v>2169</v>
      </c>
      <c r="H1865" s="146">
        <v>43</v>
      </c>
      <c r="I1865" s="146"/>
      <c r="J1865" s="96" t="s">
        <v>3456</v>
      </c>
      <c r="K1865" s="92" t="s">
        <v>3946</v>
      </c>
      <c r="L1865" s="144"/>
      <c r="M1865" s="135" t="s">
        <v>3</v>
      </c>
      <c r="N1865" s="92">
        <v>31</v>
      </c>
      <c r="O1865" s="92">
        <v>8</v>
      </c>
      <c r="P1865" s="135">
        <v>2007</v>
      </c>
      <c r="Q1865" s="145">
        <v>47.599999999999902</v>
      </c>
      <c r="R1865" s="145">
        <v>-122.329999999999</v>
      </c>
      <c r="S1865" s="92" t="s">
        <v>5654</v>
      </c>
      <c r="T1865" s="118"/>
      <c r="U1865" s="118"/>
      <c r="V1865" s="118"/>
      <c r="W1865" s="118"/>
      <c r="X1865" s="118"/>
      <c r="Y1865" s="118"/>
      <c r="Z1865" s="118"/>
      <c r="AA1865" s="118"/>
      <c r="AB1865" s="118"/>
      <c r="AC1865" s="118"/>
      <c r="AD1865" s="118"/>
      <c r="AE1865" s="118"/>
      <c r="AF1865" s="118"/>
      <c r="AG1865" s="118"/>
      <c r="AH1865" s="118"/>
      <c r="AI1865" s="118"/>
      <c r="AJ1865" s="118"/>
      <c r="AK1865" s="118"/>
      <c r="AL1865" s="118"/>
      <c r="AM1865" s="118"/>
      <c r="AN1865" s="118"/>
      <c r="AO1865" s="118"/>
      <c r="AP1865" s="118"/>
      <c r="AQ1865" s="118"/>
      <c r="AR1865" s="118"/>
      <c r="AS1865" s="118"/>
      <c r="AT1865" s="118"/>
      <c r="AU1865" s="118"/>
      <c r="AV1865" s="118"/>
      <c r="AW1865" s="118"/>
      <c r="AX1865" s="118"/>
      <c r="AY1865" s="118"/>
      <c r="AZ1865" s="118"/>
      <c r="BA1865" s="118"/>
      <c r="BB1865" s="118"/>
      <c r="BC1865" s="118"/>
      <c r="BD1865" s="118"/>
      <c r="BE1865" s="118"/>
      <c r="BF1865" s="118"/>
      <c r="BG1865" s="118"/>
      <c r="BH1865" s="118"/>
      <c r="BI1865" s="118"/>
      <c r="BJ1865" s="118"/>
      <c r="BK1865" s="118"/>
      <c r="BL1865" s="118"/>
      <c r="BM1865" s="118"/>
      <c r="BN1865" s="118"/>
      <c r="BO1865" s="118"/>
      <c r="BP1865" s="118"/>
      <c r="BQ1865" s="118"/>
      <c r="BR1865" s="118"/>
      <c r="BS1865" s="118"/>
      <c r="BT1865" s="118"/>
      <c r="BU1865" s="118"/>
      <c r="BV1865" s="118"/>
      <c r="BW1865" s="118"/>
      <c r="BX1865" s="118"/>
      <c r="BY1865" s="118"/>
      <c r="BZ1865" s="118"/>
      <c r="CA1865" s="118"/>
      <c r="CB1865" s="118"/>
      <c r="CC1865" s="118"/>
      <c r="CD1865" s="118"/>
      <c r="CE1865" s="118"/>
      <c r="CF1865" s="118"/>
      <c r="CG1865" s="118"/>
      <c r="CH1865" s="118"/>
      <c r="CI1865" s="118"/>
      <c r="CJ1865" s="118"/>
      <c r="CK1865" s="118"/>
      <c r="CL1865" s="118"/>
      <c r="CM1865" s="118"/>
      <c r="CN1865" s="118"/>
      <c r="CO1865" s="118"/>
      <c r="CP1865" s="118"/>
      <c r="CQ1865" s="118"/>
      <c r="CR1865" s="118"/>
    </row>
    <row r="1866" spans="1:96" s="92" customFormat="1" ht="16" customHeight="1">
      <c r="A1866" s="94" t="s">
        <v>4082</v>
      </c>
      <c r="B1866" s="94" t="s">
        <v>3451</v>
      </c>
      <c r="C1866" s="94" t="s">
        <v>16</v>
      </c>
      <c r="D1866" s="142">
        <v>98114</v>
      </c>
      <c r="E1866" s="96" t="s">
        <v>4083</v>
      </c>
      <c r="F1866" s="143">
        <v>39295</v>
      </c>
      <c r="G1866" s="94" t="s">
        <v>2169</v>
      </c>
      <c r="H1866" s="146">
        <v>43</v>
      </c>
      <c r="I1866" s="146"/>
      <c r="J1866" s="96" t="s">
        <v>3456</v>
      </c>
      <c r="K1866" s="92" t="s">
        <v>3946</v>
      </c>
      <c r="L1866" s="144"/>
      <c r="M1866" s="135" t="s">
        <v>3</v>
      </c>
      <c r="N1866" s="92">
        <v>31</v>
      </c>
      <c r="O1866" s="92">
        <v>8</v>
      </c>
      <c r="P1866" s="135">
        <v>2007</v>
      </c>
      <c r="Q1866" s="145">
        <v>47.599999999999902</v>
      </c>
      <c r="R1866" s="145">
        <v>-122.329999999999</v>
      </c>
      <c r="S1866" s="92" t="s">
        <v>5654</v>
      </c>
      <c r="T1866" s="118"/>
      <c r="U1866" s="118"/>
      <c r="V1866" s="118"/>
      <c r="W1866" s="118"/>
      <c r="X1866" s="118"/>
      <c r="Y1866" s="118"/>
      <c r="Z1866" s="118"/>
      <c r="AA1866" s="118"/>
      <c r="AB1866" s="118"/>
      <c r="AC1866" s="118"/>
      <c r="AD1866" s="118"/>
      <c r="AE1866" s="118"/>
      <c r="AF1866" s="118"/>
      <c r="AG1866" s="118"/>
      <c r="AH1866" s="118"/>
      <c r="AI1866" s="118"/>
      <c r="AJ1866" s="118"/>
      <c r="AK1866" s="118"/>
      <c r="AL1866" s="118"/>
      <c r="AM1866" s="118"/>
      <c r="AN1866" s="118"/>
      <c r="AO1866" s="118"/>
      <c r="AP1866" s="118"/>
      <c r="AQ1866" s="118"/>
      <c r="AR1866" s="118"/>
      <c r="AS1866" s="118"/>
      <c r="AT1866" s="118"/>
      <c r="AU1866" s="118"/>
      <c r="AV1866" s="118"/>
      <c r="AW1866" s="118"/>
      <c r="AX1866" s="118"/>
      <c r="AY1866" s="118"/>
      <c r="AZ1866" s="118"/>
      <c r="BA1866" s="118"/>
      <c r="BB1866" s="118"/>
      <c r="BC1866" s="118"/>
      <c r="BD1866" s="118"/>
      <c r="BE1866" s="118"/>
      <c r="BF1866" s="118"/>
      <c r="BG1866" s="118"/>
      <c r="BH1866" s="118"/>
      <c r="BI1866" s="118"/>
      <c r="BJ1866" s="118"/>
      <c r="BK1866" s="118"/>
      <c r="BL1866" s="118"/>
      <c r="BM1866" s="118"/>
      <c r="BN1866" s="118"/>
      <c r="BO1866" s="118"/>
      <c r="BP1866" s="118"/>
      <c r="BQ1866" s="118"/>
      <c r="BR1866" s="118"/>
      <c r="BS1866" s="118"/>
      <c r="BT1866" s="118"/>
      <c r="BU1866" s="118"/>
      <c r="BV1866" s="118"/>
      <c r="BW1866" s="118"/>
      <c r="BX1866" s="118"/>
      <c r="BY1866" s="118"/>
      <c r="BZ1866" s="118"/>
      <c r="CA1866" s="118"/>
      <c r="CB1866" s="118"/>
      <c r="CC1866" s="118"/>
      <c r="CD1866" s="118"/>
      <c r="CE1866" s="118"/>
      <c r="CF1866" s="118"/>
      <c r="CG1866" s="118"/>
      <c r="CH1866" s="118"/>
      <c r="CI1866" s="118"/>
      <c r="CJ1866" s="118"/>
      <c r="CK1866" s="118"/>
      <c r="CL1866" s="118"/>
      <c r="CM1866" s="118"/>
      <c r="CN1866" s="118"/>
      <c r="CO1866" s="118"/>
      <c r="CP1866" s="118"/>
      <c r="CQ1866" s="118"/>
      <c r="CR1866" s="118"/>
    </row>
    <row r="1867" spans="1:96" s="92" customFormat="1" ht="16" customHeight="1">
      <c r="A1867" s="94" t="s">
        <v>4084</v>
      </c>
      <c r="B1867" s="94" t="s">
        <v>3451</v>
      </c>
      <c r="C1867" s="94" t="s">
        <v>16</v>
      </c>
      <c r="D1867" s="142">
        <v>98114</v>
      </c>
      <c r="E1867" s="96" t="s">
        <v>4085</v>
      </c>
      <c r="F1867" s="143">
        <v>39295</v>
      </c>
      <c r="G1867" s="94" t="s">
        <v>2169</v>
      </c>
      <c r="H1867" s="146">
        <v>43</v>
      </c>
      <c r="I1867" s="146"/>
      <c r="J1867" s="96" t="s">
        <v>3456</v>
      </c>
      <c r="K1867" s="92" t="s">
        <v>3946</v>
      </c>
      <c r="L1867" s="144"/>
      <c r="M1867" s="135" t="s">
        <v>3</v>
      </c>
      <c r="N1867" s="92">
        <v>31</v>
      </c>
      <c r="O1867" s="92">
        <v>8</v>
      </c>
      <c r="P1867" s="135">
        <v>2007</v>
      </c>
      <c r="Q1867" s="145">
        <v>47.599999999999902</v>
      </c>
      <c r="R1867" s="145">
        <v>-122.329999999999</v>
      </c>
      <c r="S1867" s="92" t="s">
        <v>5654</v>
      </c>
      <c r="T1867" s="118"/>
      <c r="U1867" s="118"/>
      <c r="V1867" s="118"/>
      <c r="W1867" s="118"/>
      <c r="X1867" s="118"/>
      <c r="Y1867" s="118"/>
      <c r="Z1867" s="118"/>
      <c r="AA1867" s="118"/>
      <c r="AB1867" s="118"/>
      <c r="AC1867" s="118"/>
      <c r="AD1867" s="118"/>
      <c r="AE1867" s="118"/>
      <c r="AF1867" s="118"/>
      <c r="AG1867" s="118"/>
      <c r="AH1867" s="118"/>
      <c r="AI1867" s="118"/>
      <c r="AJ1867" s="118"/>
      <c r="AK1867" s="118"/>
      <c r="AL1867" s="118"/>
      <c r="AM1867" s="118"/>
      <c r="AN1867" s="118"/>
      <c r="AO1867" s="118"/>
      <c r="AP1867" s="118"/>
      <c r="AQ1867" s="118"/>
      <c r="AR1867" s="118"/>
      <c r="AS1867" s="118"/>
      <c r="AT1867" s="118"/>
      <c r="AU1867" s="118"/>
      <c r="AV1867" s="118"/>
      <c r="AW1867" s="118"/>
      <c r="AX1867" s="118"/>
      <c r="AY1867" s="118"/>
      <c r="AZ1867" s="118"/>
      <c r="BA1867" s="118"/>
      <c r="BB1867" s="118"/>
      <c r="BC1867" s="118"/>
      <c r="BD1867" s="118"/>
      <c r="BE1867" s="118"/>
      <c r="BF1867" s="118"/>
      <c r="BG1867" s="118"/>
      <c r="BH1867" s="118"/>
      <c r="BI1867" s="118"/>
      <c r="BJ1867" s="118"/>
      <c r="BK1867" s="118"/>
      <c r="BL1867" s="118"/>
      <c r="BM1867" s="118"/>
      <c r="BN1867" s="118"/>
      <c r="BO1867" s="118"/>
      <c r="BP1867" s="118"/>
      <c r="BQ1867" s="118"/>
      <c r="BR1867" s="118"/>
      <c r="BS1867" s="118"/>
      <c r="BT1867" s="118"/>
      <c r="BU1867" s="118"/>
      <c r="BV1867" s="118"/>
      <c r="BW1867" s="118"/>
      <c r="BX1867" s="118"/>
      <c r="BY1867" s="118"/>
      <c r="BZ1867" s="118"/>
      <c r="CA1867" s="118"/>
      <c r="CB1867" s="118"/>
      <c r="CC1867" s="118"/>
      <c r="CD1867" s="118"/>
      <c r="CE1867" s="118"/>
      <c r="CF1867" s="118"/>
      <c r="CG1867" s="118"/>
      <c r="CH1867" s="118"/>
      <c r="CI1867" s="118"/>
      <c r="CJ1867" s="118"/>
      <c r="CK1867" s="118"/>
      <c r="CL1867" s="118"/>
      <c r="CM1867" s="118"/>
      <c r="CN1867" s="118"/>
      <c r="CO1867" s="118"/>
      <c r="CP1867" s="118"/>
      <c r="CQ1867" s="118"/>
      <c r="CR1867" s="118"/>
    </row>
    <row r="1868" spans="1:96" s="92" customFormat="1" ht="16" customHeight="1">
      <c r="A1868" s="94" t="s">
        <v>4086</v>
      </c>
      <c r="B1868" s="94" t="s">
        <v>3451</v>
      </c>
      <c r="C1868" s="94" t="s">
        <v>16</v>
      </c>
      <c r="D1868" s="141">
        <v>98114</v>
      </c>
      <c r="E1868" s="92" t="s">
        <v>4087</v>
      </c>
      <c r="F1868" s="143">
        <v>39302</v>
      </c>
      <c r="G1868" s="94" t="s">
        <v>2169</v>
      </c>
      <c r="H1868" s="147">
        <v>31</v>
      </c>
      <c r="I1868" s="147"/>
      <c r="J1868" s="96" t="s">
        <v>3456</v>
      </c>
      <c r="K1868" s="92" t="s">
        <v>3946</v>
      </c>
      <c r="L1868" s="144"/>
      <c r="M1868" s="135" t="s">
        <v>3</v>
      </c>
      <c r="N1868" s="92">
        <v>32</v>
      </c>
      <c r="O1868" s="92">
        <v>8</v>
      </c>
      <c r="P1868" s="135">
        <v>2007</v>
      </c>
      <c r="Q1868" s="145">
        <v>47.599999999999902</v>
      </c>
      <c r="R1868" s="145">
        <v>-122.329999999999</v>
      </c>
      <c r="S1868" s="92" t="s">
        <v>5654</v>
      </c>
      <c r="T1868" s="118"/>
      <c r="U1868" s="118"/>
      <c r="V1868" s="118"/>
      <c r="W1868" s="118"/>
      <c r="X1868" s="118"/>
      <c r="Y1868" s="118"/>
      <c r="Z1868" s="118"/>
      <c r="AA1868" s="118"/>
      <c r="AB1868" s="118"/>
      <c r="AC1868" s="118"/>
      <c r="AD1868" s="118"/>
      <c r="AE1868" s="118"/>
      <c r="AF1868" s="118"/>
      <c r="AG1868" s="118"/>
      <c r="AH1868" s="118"/>
      <c r="AI1868" s="118"/>
      <c r="AJ1868" s="118"/>
      <c r="AK1868" s="118"/>
      <c r="AL1868" s="118"/>
      <c r="AM1868" s="118"/>
      <c r="AN1868" s="118"/>
      <c r="AO1868" s="118"/>
      <c r="AP1868" s="118"/>
      <c r="AQ1868" s="118"/>
      <c r="AR1868" s="118"/>
      <c r="AS1868" s="118"/>
      <c r="AT1868" s="118"/>
      <c r="AU1868" s="118"/>
      <c r="AV1868" s="118"/>
      <c r="AW1868" s="118"/>
      <c r="AX1868" s="118"/>
      <c r="AY1868" s="118"/>
      <c r="AZ1868" s="118"/>
      <c r="BA1868" s="118"/>
      <c r="BB1868" s="118"/>
      <c r="BC1868" s="118"/>
      <c r="BD1868" s="118"/>
      <c r="BE1868" s="118"/>
      <c r="BF1868" s="118"/>
      <c r="BG1868" s="118"/>
      <c r="BH1868" s="118"/>
      <c r="BI1868" s="118"/>
      <c r="BJ1868" s="118"/>
      <c r="BK1868" s="118"/>
      <c r="BL1868" s="118"/>
      <c r="BM1868" s="118"/>
      <c r="BN1868" s="118"/>
      <c r="BO1868" s="118"/>
      <c r="BP1868" s="118"/>
      <c r="BQ1868" s="118"/>
      <c r="BR1868" s="118"/>
      <c r="BS1868" s="118"/>
      <c r="BT1868" s="118"/>
      <c r="BU1868" s="118"/>
      <c r="BV1868" s="118"/>
      <c r="BW1868" s="118"/>
      <c r="BX1868" s="118"/>
      <c r="BY1868" s="118"/>
      <c r="BZ1868" s="118"/>
      <c r="CA1868" s="118"/>
      <c r="CB1868" s="118"/>
      <c r="CC1868" s="118"/>
      <c r="CD1868" s="118"/>
      <c r="CE1868" s="118"/>
      <c r="CF1868" s="118"/>
      <c r="CG1868" s="118"/>
      <c r="CH1868" s="118"/>
      <c r="CI1868" s="118"/>
      <c r="CJ1868" s="118"/>
      <c r="CK1868" s="118"/>
      <c r="CL1868" s="118"/>
      <c r="CM1868" s="118"/>
      <c r="CN1868" s="118"/>
      <c r="CO1868" s="118"/>
      <c r="CP1868" s="118"/>
      <c r="CQ1868" s="118"/>
      <c r="CR1868" s="118"/>
    </row>
    <row r="1869" spans="1:96" s="92" customFormat="1" ht="16" customHeight="1">
      <c r="A1869" s="94" t="s">
        <v>4096</v>
      </c>
      <c r="B1869" s="94" t="s">
        <v>3451</v>
      </c>
      <c r="C1869" s="94" t="s">
        <v>16</v>
      </c>
      <c r="D1869" s="141">
        <v>98114</v>
      </c>
      <c r="E1869" s="92" t="s">
        <v>4097</v>
      </c>
      <c r="F1869" s="143">
        <v>39302</v>
      </c>
      <c r="G1869" s="94" t="s">
        <v>2169</v>
      </c>
      <c r="H1869" s="147">
        <v>18</v>
      </c>
      <c r="I1869" s="147"/>
      <c r="J1869" s="96" t="s">
        <v>3456</v>
      </c>
      <c r="K1869" s="92" t="s">
        <v>3946</v>
      </c>
      <c r="L1869" s="144"/>
      <c r="M1869" s="135" t="s">
        <v>3</v>
      </c>
      <c r="N1869" s="92">
        <v>32</v>
      </c>
      <c r="O1869" s="92">
        <v>8</v>
      </c>
      <c r="P1869" s="135">
        <v>2007</v>
      </c>
      <c r="Q1869" s="145">
        <v>47.599999999999902</v>
      </c>
      <c r="R1869" s="145">
        <v>-122.329999999999</v>
      </c>
      <c r="S1869" s="92" t="s">
        <v>5654</v>
      </c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  <c r="AF1869" s="118"/>
      <c r="AG1869" s="118"/>
      <c r="AH1869" s="118"/>
      <c r="AI1869" s="118"/>
      <c r="AJ1869" s="118"/>
      <c r="AK1869" s="118"/>
      <c r="AL1869" s="118"/>
      <c r="AM1869" s="118"/>
      <c r="AN1869" s="118"/>
      <c r="AO1869" s="118"/>
      <c r="AP1869" s="118"/>
      <c r="AQ1869" s="118"/>
      <c r="AR1869" s="118"/>
      <c r="AS1869" s="118"/>
      <c r="AT1869" s="118"/>
      <c r="AU1869" s="118"/>
      <c r="AV1869" s="118"/>
      <c r="AW1869" s="118"/>
      <c r="AX1869" s="118"/>
      <c r="AY1869" s="118"/>
      <c r="AZ1869" s="118"/>
      <c r="BA1869" s="118"/>
      <c r="BB1869" s="118"/>
      <c r="BC1869" s="118"/>
      <c r="BD1869" s="118"/>
      <c r="BE1869" s="118"/>
      <c r="BF1869" s="118"/>
      <c r="BG1869" s="118"/>
      <c r="BH1869" s="118"/>
      <c r="BI1869" s="118"/>
      <c r="BJ1869" s="118"/>
      <c r="BK1869" s="118"/>
      <c r="BL1869" s="118"/>
      <c r="BM1869" s="118"/>
      <c r="BN1869" s="118"/>
      <c r="BO1869" s="118"/>
      <c r="BP1869" s="118"/>
      <c r="BQ1869" s="118"/>
      <c r="BR1869" s="118"/>
      <c r="BS1869" s="118"/>
      <c r="BT1869" s="118"/>
      <c r="BU1869" s="118"/>
      <c r="BV1869" s="118"/>
      <c r="BW1869" s="118"/>
      <c r="BX1869" s="118"/>
      <c r="BY1869" s="118"/>
      <c r="BZ1869" s="118"/>
      <c r="CA1869" s="118"/>
      <c r="CB1869" s="118"/>
      <c r="CC1869" s="118"/>
      <c r="CD1869" s="118"/>
      <c r="CE1869" s="118"/>
      <c r="CF1869" s="118"/>
      <c r="CG1869" s="118"/>
      <c r="CH1869" s="118"/>
      <c r="CI1869" s="118"/>
      <c r="CJ1869" s="118"/>
      <c r="CK1869" s="118"/>
      <c r="CL1869" s="118"/>
      <c r="CM1869" s="118"/>
      <c r="CN1869" s="118"/>
      <c r="CO1869" s="118"/>
      <c r="CP1869" s="118"/>
      <c r="CQ1869" s="118"/>
      <c r="CR1869" s="118"/>
    </row>
    <row r="1870" spans="1:96" s="92" customFormat="1" ht="16" customHeight="1">
      <c r="A1870" s="94" t="s">
        <v>3973</v>
      </c>
      <c r="B1870" s="94" t="s">
        <v>3451</v>
      </c>
      <c r="C1870" s="94" t="s">
        <v>16</v>
      </c>
      <c r="D1870" s="142">
        <v>98104</v>
      </c>
      <c r="E1870" s="96" t="s">
        <v>3974</v>
      </c>
      <c r="F1870" s="143">
        <v>39309</v>
      </c>
      <c r="G1870" s="94" t="s">
        <v>2169</v>
      </c>
      <c r="H1870" s="146">
        <v>48</v>
      </c>
      <c r="I1870" s="146"/>
      <c r="J1870" s="96" t="s">
        <v>3456</v>
      </c>
      <c r="K1870" s="92" t="s">
        <v>3946</v>
      </c>
      <c r="L1870" s="144"/>
      <c r="M1870" s="135" t="s">
        <v>3</v>
      </c>
      <c r="N1870" s="92">
        <v>33</v>
      </c>
      <c r="O1870" s="92">
        <v>8</v>
      </c>
      <c r="P1870" s="135">
        <v>2007</v>
      </c>
      <c r="Q1870" s="145">
        <v>47.599999999999902</v>
      </c>
      <c r="R1870" s="145">
        <v>-122.329999999999</v>
      </c>
      <c r="S1870" s="92" t="s">
        <v>5654</v>
      </c>
      <c r="T1870" s="118"/>
    </row>
    <row r="1871" spans="1:96" s="92" customFormat="1" ht="16" customHeight="1">
      <c r="A1871" s="94" t="s">
        <v>3975</v>
      </c>
      <c r="B1871" s="94" t="s">
        <v>3451</v>
      </c>
      <c r="C1871" s="94" t="s">
        <v>16</v>
      </c>
      <c r="D1871" s="142">
        <v>98104</v>
      </c>
      <c r="E1871" s="96" t="s">
        <v>3976</v>
      </c>
      <c r="F1871" s="143">
        <v>39309</v>
      </c>
      <c r="G1871" s="94" t="s">
        <v>2169</v>
      </c>
      <c r="H1871" s="146">
        <v>48</v>
      </c>
      <c r="I1871" s="146"/>
      <c r="J1871" s="96" t="s">
        <v>3456</v>
      </c>
      <c r="K1871" s="92" t="s">
        <v>3946</v>
      </c>
      <c r="L1871" s="144"/>
      <c r="M1871" s="135" t="s">
        <v>3</v>
      </c>
      <c r="N1871" s="92">
        <v>33</v>
      </c>
      <c r="O1871" s="92">
        <v>8</v>
      </c>
      <c r="P1871" s="135">
        <v>2007</v>
      </c>
      <c r="Q1871" s="145">
        <v>47.599999999999902</v>
      </c>
      <c r="R1871" s="145">
        <v>-122.329999999999</v>
      </c>
      <c r="S1871" s="92" t="s">
        <v>5654</v>
      </c>
      <c r="T1871" s="118"/>
    </row>
    <row r="1872" spans="1:96" s="92" customFormat="1" ht="16" customHeight="1">
      <c r="A1872" s="94" t="s">
        <v>3977</v>
      </c>
      <c r="B1872" s="94" t="s">
        <v>3451</v>
      </c>
      <c r="C1872" s="94" t="s">
        <v>16</v>
      </c>
      <c r="D1872" s="142">
        <v>98104</v>
      </c>
      <c r="E1872" s="96" t="s">
        <v>3978</v>
      </c>
      <c r="F1872" s="143">
        <v>39309</v>
      </c>
      <c r="G1872" s="94" t="s">
        <v>2169</v>
      </c>
      <c r="H1872" s="146">
        <v>48</v>
      </c>
      <c r="I1872" s="146"/>
      <c r="J1872" s="96" t="s">
        <v>3456</v>
      </c>
      <c r="K1872" s="92" t="s">
        <v>3946</v>
      </c>
      <c r="L1872" s="144"/>
      <c r="M1872" s="135" t="s">
        <v>3</v>
      </c>
      <c r="N1872" s="92">
        <v>33</v>
      </c>
      <c r="O1872" s="92">
        <v>8</v>
      </c>
      <c r="P1872" s="135">
        <v>2007</v>
      </c>
      <c r="Q1872" s="145">
        <v>47.599999999999902</v>
      </c>
      <c r="R1872" s="145">
        <v>-122.329999999999</v>
      </c>
      <c r="S1872" s="92" t="s">
        <v>5654</v>
      </c>
      <c r="T1872" s="118"/>
    </row>
    <row r="1873" spans="1:96" s="92" customFormat="1" ht="16" customHeight="1">
      <c r="A1873" s="94" t="s">
        <v>4100</v>
      </c>
      <c r="B1873" s="94" t="s">
        <v>3451</v>
      </c>
      <c r="C1873" s="94" t="s">
        <v>16</v>
      </c>
      <c r="D1873" s="142">
        <v>98114</v>
      </c>
      <c r="E1873" s="96" t="s">
        <v>4101</v>
      </c>
      <c r="F1873" s="143">
        <v>39309</v>
      </c>
      <c r="G1873" s="94" t="s">
        <v>2169</v>
      </c>
      <c r="H1873" s="146">
        <v>12</v>
      </c>
      <c r="I1873" s="146"/>
      <c r="J1873" s="96" t="s">
        <v>3456</v>
      </c>
      <c r="K1873" s="92" t="s">
        <v>3946</v>
      </c>
      <c r="L1873" s="144"/>
      <c r="M1873" s="135" t="s">
        <v>3</v>
      </c>
      <c r="N1873" s="92">
        <v>33</v>
      </c>
      <c r="O1873" s="92">
        <v>8</v>
      </c>
      <c r="P1873" s="135">
        <v>2007</v>
      </c>
      <c r="Q1873" s="145">
        <v>47.599999999999902</v>
      </c>
      <c r="R1873" s="145">
        <v>-122.329999999999</v>
      </c>
      <c r="S1873" s="92" t="s">
        <v>5654</v>
      </c>
      <c r="T1873" s="118"/>
    </row>
    <row r="1874" spans="1:96" s="92" customFormat="1" ht="16" customHeight="1">
      <c r="A1874" s="94" t="s">
        <v>4104</v>
      </c>
      <c r="B1874" s="94" t="s">
        <v>3451</v>
      </c>
      <c r="C1874" s="94" t="s">
        <v>16</v>
      </c>
      <c r="D1874" s="142">
        <v>98114</v>
      </c>
      <c r="E1874" s="96" t="s">
        <v>4105</v>
      </c>
      <c r="F1874" s="143">
        <v>39309</v>
      </c>
      <c r="G1874" s="94" t="s">
        <v>2169</v>
      </c>
      <c r="H1874" s="146">
        <v>29</v>
      </c>
      <c r="I1874" s="146"/>
      <c r="J1874" s="96" t="s">
        <v>3456</v>
      </c>
      <c r="K1874" s="92" t="s">
        <v>3946</v>
      </c>
      <c r="L1874" s="144"/>
      <c r="M1874" s="135" t="s">
        <v>3</v>
      </c>
      <c r="N1874" s="92">
        <v>33</v>
      </c>
      <c r="O1874" s="92">
        <v>8</v>
      </c>
      <c r="P1874" s="135">
        <v>2007</v>
      </c>
      <c r="Q1874" s="145">
        <v>47.599999999999902</v>
      </c>
      <c r="R1874" s="145">
        <v>-122.329999999999</v>
      </c>
      <c r="S1874" s="92" t="s">
        <v>5654</v>
      </c>
      <c r="T1874" s="118"/>
    </row>
    <row r="1875" spans="1:96" s="92" customFormat="1" ht="16" customHeight="1">
      <c r="A1875" s="94" t="s">
        <v>3981</v>
      </c>
      <c r="B1875" s="94" t="s">
        <v>3451</v>
      </c>
      <c r="C1875" s="94" t="s">
        <v>16</v>
      </c>
      <c r="D1875" s="142">
        <v>98104</v>
      </c>
      <c r="E1875" s="96" t="s">
        <v>3982</v>
      </c>
      <c r="F1875" s="143">
        <v>39316</v>
      </c>
      <c r="G1875" s="94" t="s">
        <v>2169</v>
      </c>
      <c r="H1875" s="146">
        <v>57</v>
      </c>
      <c r="I1875" s="146"/>
      <c r="J1875" s="96" t="s">
        <v>3456</v>
      </c>
      <c r="K1875" s="92" t="s">
        <v>3946</v>
      </c>
      <c r="L1875" s="144"/>
      <c r="M1875" s="135" t="s">
        <v>3</v>
      </c>
      <c r="N1875" s="92">
        <v>34</v>
      </c>
      <c r="O1875" s="92">
        <v>8</v>
      </c>
      <c r="P1875" s="135">
        <v>2007</v>
      </c>
      <c r="Q1875" s="145">
        <v>47.599999999999902</v>
      </c>
      <c r="R1875" s="145">
        <v>-122.329999999999</v>
      </c>
      <c r="S1875" s="92" t="s">
        <v>5654</v>
      </c>
      <c r="T1875" s="118"/>
    </row>
    <row r="1876" spans="1:96" s="92" customFormat="1" ht="16" customHeight="1">
      <c r="A1876" s="94" t="s">
        <v>3983</v>
      </c>
      <c r="B1876" s="94" t="s">
        <v>3451</v>
      </c>
      <c r="C1876" s="94" t="s">
        <v>16</v>
      </c>
      <c r="D1876" s="142">
        <v>98104</v>
      </c>
      <c r="E1876" s="96" t="s">
        <v>3984</v>
      </c>
      <c r="F1876" s="143">
        <v>39316</v>
      </c>
      <c r="G1876" s="94" t="s">
        <v>2169</v>
      </c>
      <c r="H1876" s="146">
        <v>50</v>
      </c>
      <c r="I1876" s="146"/>
      <c r="J1876" s="96" t="s">
        <v>3456</v>
      </c>
      <c r="K1876" s="92" t="s">
        <v>3946</v>
      </c>
      <c r="L1876" s="144"/>
      <c r="M1876" s="135" t="s">
        <v>3</v>
      </c>
      <c r="N1876" s="92">
        <v>34</v>
      </c>
      <c r="O1876" s="92">
        <v>8</v>
      </c>
      <c r="P1876" s="135">
        <v>2007</v>
      </c>
      <c r="Q1876" s="145">
        <v>47.599999999999902</v>
      </c>
      <c r="R1876" s="145">
        <v>-122.329999999999</v>
      </c>
      <c r="S1876" s="92" t="s">
        <v>5654</v>
      </c>
      <c r="T1876" s="118"/>
    </row>
    <row r="1877" spans="1:96" s="92" customFormat="1" ht="16" customHeight="1">
      <c r="A1877" s="94" t="s">
        <v>3985</v>
      </c>
      <c r="B1877" s="94" t="s">
        <v>3451</v>
      </c>
      <c r="C1877" s="94" t="s">
        <v>16</v>
      </c>
      <c r="D1877" s="142">
        <v>98104</v>
      </c>
      <c r="E1877" s="96" t="s">
        <v>3986</v>
      </c>
      <c r="F1877" s="143">
        <v>39316</v>
      </c>
      <c r="G1877" s="94" t="s">
        <v>2169</v>
      </c>
      <c r="H1877" s="146">
        <v>50</v>
      </c>
      <c r="I1877" s="146"/>
      <c r="J1877" s="96" t="s">
        <v>3456</v>
      </c>
      <c r="K1877" s="92" t="s">
        <v>3946</v>
      </c>
      <c r="L1877" s="144"/>
      <c r="M1877" s="135" t="s">
        <v>3</v>
      </c>
      <c r="N1877" s="92">
        <v>34</v>
      </c>
      <c r="O1877" s="92">
        <v>8</v>
      </c>
      <c r="P1877" s="135">
        <v>2007</v>
      </c>
      <c r="Q1877" s="145">
        <v>47.599999999999902</v>
      </c>
      <c r="R1877" s="145">
        <v>-122.329999999999</v>
      </c>
      <c r="S1877" s="92" t="s">
        <v>5654</v>
      </c>
      <c r="T1877" s="118"/>
    </row>
    <row r="1878" spans="1:96" s="92" customFormat="1" ht="16" customHeight="1">
      <c r="A1878" s="94" t="s">
        <v>3987</v>
      </c>
      <c r="B1878" s="94" t="s">
        <v>3451</v>
      </c>
      <c r="C1878" s="94" t="s">
        <v>16</v>
      </c>
      <c r="D1878" s="142">
        <v>98104</v>
      </c>
      <c r="E1878" s="96" t="s">
        <v>3988</v>
      </c>
      <c r="F1878" s="143">
        <v>39316</v>
      </c>
      <c r="G1878" s="94" t="s">
        <v>2169</v>
      </c>
      <c r="H1878" s="146">
        <v>50</v>
      </c>
      <c r="I1878" s="146"/>
      <c r="J1878" s="96" t="s">
        <v>3456</v>
      </c>
      <c r="K1878" s="92" t="s">
        <v>3946</v>
      </c>
      <c r="L1878" s="144"/>
      <c r="M1878" s="135" t="s">
        <v>3</v>
      </c>
      <c r="N1878" s="92">
        <v>34</v>
      </c>
      <c r="O1878" s="92">
        <v>8</v>
      </c>
      <c r="P1878" s="135">
        <v>2007</v>
      </c>
      <c r="Q1878" s="145">
        <v>47.599999999999902</v>
      </c>
      <c r="R1878" s="145">
        <v>-122.329999999999</v>
      </c>
      <c r="S1878" s="92" t="s">
        <v>5654</v>
      </c>
      <c r="T1878" s="118"/>
    </row>
    <row r="1879" spans="1:96" s="92" customFormat="1" ht="16" customHeight="1">
      <c r="A1879" s="94" t="s">
        <v>4108</v>
      </c>
      <c r="B1879" s="94" t="s">
        <v>3451</v>
      </c>
      <c r="C1879" s="94" t="s">
        <v>16</v>
      </c>
      <c r="D1879" s="142">
        <v>98114</v>
      </c>
      <c r="E1879" s="96" t="s">
        <v>4109</v>
      </c>
      <c r="F1879" s="143">
        <v>39316</v>
      </c>
      <c r="G1879" s="94" t="s">
        <v>2169</v>
      </c>
      <c r="H1879" s="146">
        <v>28</v>
      </c>
      <c r="I1879" s="146"/>
      <c r="J1879" s="96" t="s">
        <v>3456</v>
      </c>
      <c r="K1879" s="92" t="s">
        <v>3946</v>
      </c>
      <c r="L1879" s="144"/>
      <c r="M1879" s="135" t="s">
        <v>3</v>
      </c>
      <c r="N1879" s="92">
        <v>34</v>
      </c>
      <c r="O1879" s="92">
        <v>8</v>
      </c>
      <c r="P1879" s="135">
        <v>2007</v>
      </c>
      <c r="Q1879" s="145">
        <v>47.599999999999902</v>
      </c>
      <c r="R1879" s="145">
        <v>-122.329999999999</v>
      </c>
      <c r="S1879" s="92" t="s">
        <v>5654</v>
      </c>
      <c r="T1879" s="118"/>
    </row>
    <row r="1880" spans="1:96" s="92" customFormat="1" ht="16" customHeight="1">
      <c r="A1880" s="94" t="s">
        <v>4114</v>
      </c>
      <c r="B1880" s="94" t="s">
        <v>3451</v>
      </c>
      <c r="C1880" s="94" t="s">
        <v>16</v>
      </c>
      <c r="D1880" s="142">
        <v>98114</v>
      </c>
      <c r="E1880" s="96" t="s">
        <v>4115</v>
      </c>
      <c r="F1880" s="143">
        <v>39316</v>
      </c>
      <c r="G1880" s="94" t="s">
        <v>2169</v>
      </c>
      <c r="H1880" s="146">
        <v>35</v>
      </c>
      <c r="I1880" s="146"/>
      <c r="J1880" s="96" t="s">
        <v>3456</v>
      </c>
      <c r="K1880" s="92" t="s">
        <v>3946</v>
      </c>
      <c r="L1880" s="144"/>
      <c r="M1880" s="135" t="s">
        <v>3</v>
      </c>
      <c r="N1880" s="92">
        <v>34</v>
      </c>
      <c r="O1880" s="92">
        <v>8</v>
      </c>
      <c r="P1880" s="135">
        <v>2007</v>
      </c>
      <c r="Q1880" s="145">
        <v>47.599999999999902</v>
      </c>
      <c r="R1880" s="145">
        <v>-122.329999999999</v>
      </c>
      <c r="S1880" s="92" t="s">
        <v>5654</v>
      </c>
      <c r="T1880" s="118"/>
    </row>
    <row r="1881" spans="1:96" s="92" customFormat="1" ht="16" customHeight="1">
      <c r="A1881" s="94" t="s">
        <v>4116</v>
      </c>
      <c r="B1881" s="94" t="s">
        <v>3451</v>
      </c>
      <c r="C1881" s="94" t="s">
        <v>16</v>
      </c>
      <c r="D1881" s="142">
        <v>98114</v>
      </c>
      <c r="E1881" s="96" t="s">
        <v>4117</v>
      </c>
      <c r="F1881" s="143">
        <v>39316</v>
      </c>
      <c r="G1881" s="94" t="s">
        <v>2169</v>
      </c>
      <c r="H1881" s="146">
        <v>35</v>
      </c>
      <c r="I1881" s="146"/>
      <c r="J1881" s="96" t="s">
        <v>3456</v>
      </c>
      <c r="K1881" s="92" t="s">
        <v>3946</v>
      </c>
      <c r="L1881" s="144"/>
      <c r="M1881" s="135" t="s">
        <v>3</v>
      </c>
      <c r="N1881" s="92">
        <v>34</v>
      </c>
      <c r="O1881" s="92">
        <v>8</v>
      </c>
      <c r="P1881" s="135">
        <v>2007</v>
      </c>
      <c r="Q1881" s="145">
        <v>47.599999999999902</v>
      </c>
      <c r="R1881" s="145">
        <v>-122.329999999999</v>
      </c>
      <c r="S1881" s="92" t="s">
        <v>5654</v>
      </c>
      <c r="T1881" s="118"/>
    </row>
    <row r="1882" spans="1:96" s="92" customFormat="1" ht="16" customHeight="1">
      <c r="A1882" s="94" t="s">
        <v>4118</v>
      </c>
      <c r="B1882" s="94" t="s">
        <v>3451</v>
      </c>
      <c r="C1882" s="94" t="s">
        <v>16</v>
      </c>
      <c r="D1882" s="142">
        <v>98114</v>
      </c>
      <c r="E1882" s="96" t="s">
        <v>4119</v>
      </c>
      <c r="F1882" s="143">
        <v>39316</v>
      </c>
      <c r="G1882" s="94" t="s">
        <v>2169</v>
      </c>
      <c r="H1882" s="146">
        <v>35</v>
      </c>
      <c r="I1882" s="146"/>
      <c r="J1882" s="96" t="s">
        <v>3456</v>
      </c>
      <c r="K1882" s="92" t="s">
        <v>3946</v>
      </c>
      <c r="L1882" s="144"/>
      <c r="M1882" s="135" t="s">
        <v>3</v>
      </c>
      <c r="N1882" s="92">
        <v>34</v>
      </c>
      <c r="O1882" s="92">
        <v>8</v>
      </c>
      <c r="P1882" s="135">
        <v>2007</v>
      </c>
      <c r="Q1882" s="145">
        <v>47.599999999999902</v>
      </c>
      <c r="R1882" s="145">
        <v>-122.329999999999</v>
      </c>
      <c r="S1882" s="92" t="s">
        <v>5654</v>
      </c>
      <c r="T1882" s="118"/>
    </row>
    <row r="1883" spans="1:96" s="92" customFormat="1" ht="16" customHeight="1">
      <c r="A1883" s="94" t="s">
        <v>3991</v>
      </c>
      <c r="B1883" s="94" t="s">
        <v>3451</v>
      </c>
      <c r="C1883" s="94" t="s">
        <v>16</v>
      </c>
      <c r="D1883" s="142">
        <v>98104</v>
      </c>
      <c r="E1883" s="96" t="s">
        <v>3992</v>
      </c>
      <c r="F1883" s="143">
        <v>39323</v>
      </c>
      <c r="G1883" s="94" t="s">
        <v>2169</v>
      </c>
      <c r="H1883" s="146">
        <v>29</v>
      </c>
      <c r="I1883" s="146"/>
      <c r="J1883" s="96" t="s">
        <v>3456</v>
      </c>
      <c r="K1883" s="92" t="s">
        <v>3946</v>
      </c>
      <c r="L1883" s="144"/>
      <c r="M1883" s="135" t="s">
        <v>3</v>
      </c>
      <c r="N1883" s="92">
        <v>35</v>
      </c>
      <c r="O1883" s="92">
        <v>8</v>
      </c>
      <c r="P1883" s="135">
        <v>2007</v>
      </c>
      <c r="Q1883" s="145">
        <v>47.599999999999902</v>
      </c>
      <c r="R1883" s="145">
        <v>-122.329999999999</v>
      </c>
      <c r="S1883" s="92" t="s">
        <v>5654</v>
      </c>
      <c r="T1883" s="118"/>
    </row>
    <row r="1884" spans="1:96" s="92" customFormat="1" ht="16" customHeight="1">
      <c r="A1884" s="94" t="s">
        <v>3993</v>
      </c>
      <c r="B1884" s="94" t="s">
        <v>3451</v>
      </c>
      <c r="C1884" s="94" t="s">
        <v>16</v>
      </c>
      <c r="D1884" s="142">
        <v>98104</v>
      </c>
      <c r="E1884" s="96" t="s">
        <v>3994</v>
      </c>
      <c r="F1884" s="143">
        <v>39323</v>
      </c>
      <c r="G1884" s="94" t="s">
        <v>2169</v>
      </c>
      <c r="H1884" s="146">
        <v>29</v>
      </c>
      <c r="I1884" s="146"/>
      <c r="J1884" s="96" t="s">
        <v>3456</v>
      </c>
      <c r="K1884" s="92" t="s">
        <v>3946</v>
      </c>
      <c r="L1884" s="144"/>
      <c r="M1884" s="135" t="s">
        <v>3</v>
      </c>
      <c r="N1884" s="92">
        <v>35</v>
      </c>
      <c r="O1884" s="92">
        <v>8</v>
      </c>
      <c r="P1884" s="135">
        <v>2007</v>
      </c>
      <c r="Q1884" s="145">
        <v>47.599999999999902</v>
      </c>
      <c r="R1884" s="145">
        <v>-122.329999999999</v>
      </c>
      <c r="S1884" s="92" t="s">
        <v>5654</v>
      </c>
      <c r="T1884" s="118"/>
    </row>
    <row r="1885" spans="1:96" s="92" customFormat="1" ht="16" customHeight="1">
      <c r="A1885" s="94" t="s">
        <v>3997</v>
      </c>
      <c r="B1885" s="94" t="s">
        <v>3451</v>
      </c>
      <c r="C1885" s="94" t="s">
        <v>16</v>
      </c>
      <c r="D1885" s="142">
        <v>98104</v>
      </c>
      <c r="E1885" s="96" t="s">
        <v>3998</v>
      </c>
      <c r="F1885" s="143">
        <v>39323</v>
      </c>
      <c r="G1885" s="94" t="s">
        <v>2169</v>
      </c>
      <c r="H1885" s="146">
        <v>49</v>
      </c>
      <c r="I1885" s="146"/>
      <c r="J1885" s="96" t="s">
        <v>3456</v>
      </c>
      <c r="K1885" s="92" t="s">
        <v>3946</v>
      </c>
      <c r="L1885" s="144"/>
      <c r="M1885" s="135" t="s">
        <v>3</v>
      </c>
      <c r="N1885" s="92">
        <v>35</v>
      </c>
      <c r="O1885" s="92">
        <v>8</v>
      </c>
      <c r="P1885" s="135">
        <v>2007</v>
      </c>
      <c r="Q1885" s="145">
        <v>47.599999999999902</v>
      </c>
      <c r="R1885" s="145">
        <v>-122.329999999999</v>
      </c>
      <c r="S1885" s="92" t="s">
        <v>5654</v>
      </c>
      <c r="T1885" s="118"/>
    </row>
    <row r="1886" spans="1:96" s="92" customFormat="1" ht="16" customHeight="1">
      <c r="A1886" s="94" t="s">
        <v>3999</v>
      </c>
      <c r="B1886" s="94" t="s">
        <v>3451</v>
      </c>
      <c r="C1886" s="94" t="s">
        <v>16</v>
      </c>
      <c r="D1886" s="142">
        <v>98104</v>
      </c>
      <c r="E1886" s="96" t="s">
        <v>4000</v>
      </c>
      <c r="F1886" s="143">
        <v>39323</v>
      </c>
      <c r="G1886" s="94" t="s">
        <v>2169</v>
      </c>
      <c r="H1886" s="146">
        <v>48</v>
      </c>
      <c r="I1886" s="146"/>
      <c r="J1886" s="96" t="s">
        <v>3456</v>
      </c>
      <c r="K1886" s="92" t="s">
        <v>3946</v>
      </c>
      <c r="L1886" s="144"/>
      <c r="M1886" s="135" t="s">
        <v>3</v>
      </c>
      <c r="N1886" s="92">
        <v>35</v>
      </c>
      <c r="O1886" s="92">
        <v>8</v>
      </c>
      <c r="P1886" s="135">
        <v>2007</v>
      </c>
      <c r="Q1886" s="145">
        <v>47.599999999999902</v>
      </c>
      <c r="R1886" s="145">
        <v>-122.329999999999</v>
      </c>
      <c r="S1886" s="92" t="s">
        <v>5654</v>
      </c>
      <c r="T1886" s="118"/>
    </row>
    <row r="1887" spans="1:96" s="92" customFormat="1" ht="16" customHeight="1">
      <c r="A1887" s="94" t="s">
        <v>4001</v>
      </c>
      <c r="B1887" s="94" t="s">
        <v>3451</v>
      </c>
      <c r="C1887" s="94" t="s">
        <v>16</v>
      </c>
      <c r="D1887" s="142">
        <v>98104</v>
      </c>
      <c r="E1887" s="96" t="s">
        <v>4002</v>
      </c>
      <c r="F1887" s="143">
        <v>39323</v>
      </c>
      <c r="G1887" s="94" t="s">
        <v>2169</v>
      </c>
      <c r="H1887" s="146">
        <v>48</v>
      </c>
      <c r="I1887" s="146"/>
      <c r="J1887" s="96" t="s">
        <v>3456</v>
      </c>
      <c r="K1887" s="92" t="s">
        <v>3946</v>
      </c>
      <c r="L1887" s="144"/>
      <c r="M1887" s="135" t="s">
        <v>3</v>
      </c>
      <c r="N1887" s="92">
        <v>35</v>
      </c>
      <c r="O1887" s="92">
        <v>8</v>
      </c>
      <c r="P1887" s="135">
        <v>2007</v>
      </c>
      <c r="Q1887" s="145">
        <v>47.599999999999902</v>
      </c>
      <c r="R1887" s="145">
        <v>-122.329999999999</v>
      </c>
      <c r="S1887" s="92" t="s">
        <v>5654</v>
      </c>
      <c r="T1887" s="118"/>
      <c r="U1887" s="118"/>
      <c r="V1887" s="118"/>
      <c r="W1887" s="118"/>
      <c r="X1887" s="118"/>
      <c r="Y1887" s="118"/>
      <c r="Z1887" s="118"/>
      <c r="AA1887" s="118"/>
      <c r="AB1887" s="118"/>
      <c r="AC1887" s="118"/>
      <c r="AD1887" s="118"/>
      <c r="AE1887" s="118"/>
      <c r="AF1887" s="118"/>
      <c r="AG1887" s="118"/>
      <c r="AH1887" s="118"/>
      <c r="AI1887" s="118"/>
      <c r="AJ1887" s="118"/>
      <c r="AK1887" s="118"/>
      <c r="AL1887" s="118"/>
      <c r="AM1887" s="118"/>
      <c r="AN1887" s="118"/>
      <c r="AO1887" s="118"/>
      <c r="AP1887" s="118"/>
      <c r="AQ1887" s="118"/>
      <c r="AR1887" s="118"/>
      <c r="AS1887" s="118"/>
      <c r="AT1887" s="118"/>
      <c r="AU1887" s="118"/>
      <c r="AV1887" s="118"/>
      <c r="AW1887" s="118"/>
      <c r="AX1887" s="118"/>
      <c r="AY1887" s="118"/>
      <c r="AZ1887" s="118"/>
      <c r="BA1887" s="118"/>
      <c r="BB1887" s="118"/>
      <c r="BC1887" s="118"/>
      <c r="BD1887" s="118"/>
      <c r="BE1887" s="118"/>
      <c r="BF1887" s="118"/>
      <c r="BG1887" s="118"/>
      <c r="BH1887" s="118"/>
      <c r="BI1887" s="118"/>
      <c r="BJ1887" s="118"/>
      <c r="BK1887" s="118"/>
      <c r="BL1887" s="118"/>
      <c r="BM1887" s="118"/>
      <c r="BN1887" s="118"/>
      <c r="BO1887" s="118"/>
      <c r="BP1887" s="118"/>
      <c r="BQ1887" s="118"/>
      <c r="BR1887" s="118"/>
      <c r="BS1887" s="118"/>
      <c r="BT1887" s="118"/>
      <c r="BU1887" s="118"/>
      <c r="BV1887" s="118"/>
      <c r="BW1887" s="118"/>
      <c r="BX1887" s="118"/>
      <c r="BY1887" s="118"/>
      <c r="BZ1887" s="118"/>
      <c r="CA1887" s="118"/>
      <c r="CB1887" s="118"/>
      <c r="CC1887" s="118"/>
      <c r="CD1887" s="118"/>
      <c r="CE1887" s="118"/>
      <c r="CF1887" s="118"/>
      <c r="CG1887" s="118"/>
      <c r="CH1887" s="118"/>
      <c r="CI1887" s="118"/>
      <c r="CJ1887" s="118"/>
      <c r="CK1887" s="118"/>
      <c r="CL1887" s="118"/>
      <c r="CM1887" s="118"/>
      <c r="CN1887" s="118"/>
      <c r="CO1887" s="118"/>
      <c r="CP1887" s="118"/>
      <c r="CQ1887" s="118"/>
      <c r="CR1887" s="118"/>
    </row>
    <row r="1888" spans="1:96" s="92" customFormat="1" ht="16" customHeight="1">
      <c r="A1888" s="94" t="s">
        <v>4003</v>
      </c>
      <c r="B1888" s="94" t="s">
        <v>3451</v>
      </c>
      <c r="C1888" s="94" t="s">
        <v>16</v>
      </c>
      <c r="D1888" s="142">
        <v>98104</v>
      </c>
      <c r="E1888" s="96" t="s">
        <v>4004</v>
      </c>
      <c r="F1888" s="143">
        <v>39323</v>
      </c>
      <c r="G1888" s="94" t="s">
        <v>2169</v>
      </c>
      <c r="H1888" s="146">
        <v>48</v>
      </c>
      <c r="I1888" s="146"/>
      <c r="J1888" s="96" t="s">
        <v>3456</v>
      </c>
      <c r="K1888" s="92" t="s">
        <v>3946</v>
      </c>
      <c r="L1888" s="144"/>
      <c r="M1888" s="135" t="s">
        <v>3</v>
      </c>
      <c r="N1888" s="92">
        <v>35</v>
      </c>
      <c r="O1888" s="92">
        <v>8</v>
      </c>
      <c r="P1888" s="135">
        <v>2007</v>
      </c>
      <c r="Q1888" s="145">
        <v>47.599999999999902</v>
      </c>
      <c r="R1888" s="145">
        <v>-122.329999999999</v>
      </c>
      <c r="S1888" s="92" t="s">
        <v>5654</v>
      </c>
      <c r="T1888" s="118"/>
      <c r="U1888" s="118"/>
      <c r="V1888" s="118"/>
      <c r="W1888" s="118"/>
      <c r="X1888" s="118"/>
      <c r="Y1888" s="118"/>
      <c r="Z1888" s="118"/>
      <c r="AA1888" s="118"/>
      <c r="AB1888" s="118"/>
      <c r="AC1888" s="118"/>
      <c r="AD1888" s="118"/>
      <c r="AE1888" s="118"/>
      <c r="AF1888" s="118"/>
      <c r="AG1888" s="118"/>
      <c r="AH1888" s="118"/>
      <c r="AI1888" s="118"/>
      <c r="AJ1888" s="118"/>
      <c r="AK1888" s="118"/>
      <c r="AL1888" s="118"/>
      <c r="AM1888" s="118"/>
      <c r="AN1888" s="118"/>
      <c r="AO1888" s="118"/>
      <c r="AP1888" s="118"/>
      <c r="AQ1888" s="118"/>
      <c r="AR1888" s="118"/>
      <c r="AS1888" s="118"/>
      <c r="AT1888" s="118"/>
      <c r="AU1888" s="118"/>
      <c r="AV1888" s="118"/>
      <c r="AW1888" s="118"/>
      <c r="AX1888" s="118"/>
      <c r="AY1888" s="118"/>
      <c r="AZ1888" s="118"/>
      <c r="BA1888" s="118"/>
      <c r="BB1888" s="118"/>
      <c r="BC1888" s="118"/>
      <c r="BD1888" s="118"/>
      <c r="BE1888" s="118"/>
      <c r="BF1888" s="118"/>
      <c r="BG1888" s="118"/>
      <c r="BH1888" s="118"/>
      <c r="BI1888" s="118"/>
      <c r="BJ1888" s="118"/>
      <c r="BK1888" s="118"/>
      <c r="BL1888" s="118"/>
      <c r="BM1888" s="118"/>
      <c r="BN1888" s="118"/>
      <c r="BO1888" s="118"/>
      <c r="BP1888" s="118"/>
      <c r="BQ1888" s="118"/>
      <c r="BR1888" s="118"/>
      <c r="BS1888" s="118"/>
      <c r="BT1888" s="118"/>
      <c r="BU1888" s="118"/>
      <c r="BV1888" s="118"/>
      <c r="BW1888" s="118"/>
      <c r="BX1888" s="118"/>
      <c r="BY1888" s="118"/>
      <c r="BZ1888" s="118"/>
      <c r="CA1888" s="118"/>
      <c r="CB1888" s="118"/>
      <c r="CC1888" s="118"/>
      <c r="CD1888" s="118"/>
      <c r="CE1888" s="118"/>
      <c r="CF1888" s="118"/>
      <c r="CG1888" s="118"/>
      <c r="CH1888" s="118"/>
      <c r="CI1888" s="118"/>
      <c r="CJ1888" s="118"/>
      <c r="CK1888" s="118"/>
      <c r="CL1888" s="118"/>
      <c r="CM1888" s="118"/>
      <c r="CN1888" s="118"/>
      <c r="CO1888" s="118"/>
      <c r="CP1888" s="118"/>
      <c r="CQ1888" s="118"/>
      <c r="CR1888" s="118"/>
    </row>
    <row r="1889" spans="1:96" s="92" customFormat="1" ht="16" customHeight="1">
      <c r="A1889" s="94" t="s">
        <v>4009</v>
      </c>
      <c r="B1889" s="94" t="s">
        <v>3451</v>
      </c>
      <c r="C1889" s="94" t="s">
        <v>16</v>
      </c>
      <c r="D1889" s="142">
        <v>98104</v>
      </c>
      <c r="E1889" s="96" t="s">
        <v>4010</v>
      </c>
      <c r="F1889" s="143">
        <v>39330</v>
      </c>
      <c r="G1889" s="94" t="s">
        <v>2169</v>
      </c>
      <c r="H1889" s="146">
        <v>4</v>
      </c>
      <c r="I1889" s="146"/>
      <c r="J1889" s="96" t="s">
        <v>19</v>
      </c>
      <c r="K1889" s="92" t="s">
        <v>3946</v>
      </c>
      <c r="L1889" s="144"/>
      <c r="M1889" s="135" t="s">
        <v>3</v>
      </c>
      <c r="N1889" s="92">
        <v>36</v>
      </c>
      <c r="O1889" s="92">
        <v>9</v>
      </c>
      <c r="P1889" s="135">
        <v>2007</v>
      </c>
      <c r="Q1889" s="145">
        <v>47.599999999999902</v>
      </c>
      <c r="R1889" s="145">
        <v>-122.329999999999</v>
      </c>
      <c r="S1889" s="92" t="s">
        <v>5654</v>
      </c>
      <c r="T1889" s="118"/>
      <c r="U1889" s="118"/>
      <c r="V1889" s="118"/>
      <c r="W1889" s="118"/>
      <c r="X1889" s="118"/>
      <c r="Y1889" s="118"/>
      <c r="Z1889" s="118"/>
      <c r="AA1889" s="118"/>
      <c r="AB1889" s="118"/>
      <c r="AC1889" s="118"/>
      <c r="AD1889" s="118"/>
      <c r="AE1889" s="118"/>
      <c r="AF1889" s="118"/>
      <c r="AG1889" s="118"/>
      <c r="AH1889" s="118"/>
      <c r="AI1889" s="118"/>
      <c r="AJ1889" s="118"/>
      <c r="AK1889" s="118"/>
      <c r="AL1889" s="118"/>
      <c r="AM1889" s="118"/>
      <c r="AN1889" s="118"/>
      <c r="AO1889" s="118"/>
      <c r="AP1889" s="118"/>
      <c r="AQ1889" s="118"/>
      <c r="AR1889" s="118"/>
      <c r="AS1889" s="118"/>
      <c r="AT1889" s="118"/>
      <c r="AU1889" s="118"/>
      <c r="AV1889" s="118"/>
      <c r="AW1889" s="118"/>
      <c r="AX1889" s="118"/>
      <c r="AY1889" s="118"/>
      <c r="AZ1889" s="118"/>
      <c r="BA1889" s="118"/>
      <c r="BB1889" s="118"/>
      <c r="BC1889" s="118"/>
      <c r="BD1889" s="118"/>
      <c r="BE1889" s="118"/>
      <c r="BF1889" s="118"/>
      <c r="BG1889" s="118"/>
      <c r="BH1889" s="118"/>
      <c r="BI1889" s="118"/>
      <c r="BJ1889" s="118"/>
      <c r="BK1889" s="118"/>
      <c r="BL1889" s="118"/>
      <c r="BM1889" s="118"/>
      <c r="BN1889" s="118"/>
      <c r="BO1889" s="118"/>
      <c r="BP1889" s="118"/>
      <c r="BQ1889" s="118"/>
      <c r="BR1889" s="118"/>
      <c r="BS1889" s="118"/>
      <c r="BT1889" s="118"/>
      <c r="BU1889" s="118"/>
      <c r="BV1889" s="118"/>
      <c r="BW1889" s="118"/>
      <c r="BX1889" s="118"/>
      <c r="BY1889" s="118"/>
      <c r="BZ1889" s="118"/>
      <c r="CA1889" s="118"/>
      <c r="CB1889" s="118"/>
      <c r="CC1889" s="118"/>
      <c r="CD1889" s="118"/>
      <c r="CE1889" s="118"/>
      <c r="CF1889" s="118"/>
      <c r="CG1889" s="118"/>
      <c r="CH1889" s="118"/>
      <c r="CI1889" s="118"/>
      <c r="CJ1889" s="118"/>
      <c r="CK1889" s="118"/>
      <c r="CL1889" s="118"/>
      <c r="CM1889" s="118"/>
      <c r="CN1889" s="118"/>
      <c r="CO1889" s="118"/>
      <c r="CP1889" s="118"/>
      <c r="CQ1889" s="118"/>
      <c r="CR1889" s="118"/>
    </row>
    <row r="1890" spans="1:96" s="92" customFormat="1" ht="16" customHeight="1">
      <c r="A1890" s="94" t="s">
        <v>4126</v>
      </c>
      <c r="B1890" s="94" t="s">
        <v>3451</v>
      </c>
      <c r="C1890" s="94" t="s">
        <v>16</v>
      </c>
      <c r="D1890" s="142">
        <v>98114</v>
      </c>
      <c r="E1890" s="96" t="s">
        <v>4127</v>
      </c>
      <c r="F1890" s="143">
        <v>39330</v>
      </c>
      <c r="G1890" s="94" t="s">
        <v>2169</v>
      </c>
      <c r="H1890" s="146">
        <v>1</v>
      </c>
      <c r="I1890" s="146"/>
      <c r="J1890" s="96" t="s">
        <v>19</v>
      </c>
      <c r="K1890" s="92" t="s">
        <v>3946</v>
      </c>
      <c r="L1890" s="144"/>
      <c r="M1890" s="135" t="s">
        <v>3</v>
      </c>
      <c r="N1890" s="92">
        <v>36</v>
      </c>
      <c r="O1890" s="92">
        <v>9</v>
      </c>
      <c r="P1890" s="135">
        <v>2007</v>
      </c>
      <c r="Q1890" s="145">
        <v>47.599999999999902</v>
      </c>
      <c r="R1890" s="145">
        <v>-122.329999999999</v>
      </c>
      <c r="S1890" s="92" t="s">
        <v>5654</v>
      </c>
      <c r="T1890" s="118"/>
      <c r="U1890" s="118"/>
      <c r="V1890" s="118"/>
      <c r="W1890" s="118"/>
      <c r="X1890" s="118"/>
      <c r="Y1890" s="118"/>
      <c r="Z1890" s="118"/>
      <c r="AA1890" s="118"/>
      <c r="AB1890" s="118"/>
      <c r="AC1890" s="118"/>
      <c r="AD1890" s="118"/>
      <c r="AE1890" s="118"/>
      <c r="AF1890" s="118"/>
      <c r="AG1890" s="118"/>
      <c r="AH1890" s="118"/>
      <c r="AI1890" s="118"/>
      <c r="AJ1890" s="118"/>
      <c r="AK1890" s="118"/>
      <c r="AL1890" s="118"/>
      <c r="AM1890" s="118"/>
      <c r="AN1890" s="118"/>
      <c r="AO1890" s="118"/>
      <c r="AP1890" s="118"/>
      <c r="AQ1890" s="118"/>
      <c r="AR1890" s="118"/>
      <c r="AS1890" s="118"/>
      <c r="AT1890" s="118"/>
      <c r="AU1890" s="118"/>
      <c r="AV1890" s="118"/>
      <c r="AW1890" s="118"/>
      <c r="AX1890" s="118"/>
      <c r="AY1890" s="118"/>
      <c r="AZ1890" s="118"/>
      <c r="BA1890" s="118"/>
      <c r="BB1890" s="118"/>
      <c r="BC1890" s="118"/>
      <c r="BD1890" s="118"/>
      <c r="BE1890" s="118"/>
      <c r="BF1890" s="118"/>
      <c r="BG1890" s="118"/>
      <c r="BH1890" s="118"/>
      <c r="BI1890" s="118"/>
      <c r="BJ1890" s="118"/>
      <c r="BK1890" s="118"/>
      <c r="BL1890" s="118"/>
      <c r="BM1890" s="118"/>
      <c r="BN1890" s="118"/>
      <c r="BO1890" s="118"/>
      <c r="BP1890" s="118"/>
      <c r="BQ1890" s="118"/>
      <c r="BR1890" s="118"/>
      <c r="BS1890" s="118"/>
      <c r="BT1890" s="118"/>
      <c r="BU1890" s="118"/>
      <c r="BV1890" s="118"/>
      <c r="BW1890" s="118"/>
      <c r="BX1890" s="118"/>
      <c r="BY1890" s="118"/>
      <c r="BZ1890" s="118"/>
      <c r="CA1890" s="118"/>
      <c r="CB1890" s="118"/>
      <c r="CC1890" s="118"/>
      <c r="CD1890" s="118"/>
      <c r="CE1890" s="118"/>
      <c r="CF1890" s="118"/>
      <c r="CG1890" s="118"/>
      <c r="CH1890" s="118"/>
      <c r="CI1890" s="118"/>
      <c r="CJ1890" s="118"/>
      <c r="CK1890" s="118"/>
      <c r="CL1890" s="118"/>
      <c r="CM1890" s="118"/>
      <c r="CN1890" s="118"/>
      <c r="CO1890" s="118"/>
      <c r="CP1890" s="118"/>
      <c r="CQ1890" s="118"/>
      <c r="CR1890" s="118"/>
    </row>
    <row r="1891" spans="1:96" s="92" customFormat="1" ht="16" customHeight="1">
      <c r="A1891" s="94" t="s">
        <v>4013</v>
      </c>
      <c r="B1891" s="94" t="s">
        <v>3451</v>
      </c>
      <c r="C1891" s="94" t="s">
        <v>16</v>
      </c>
      <c r="D1891" s="142">
        <v>98104</v>
      </c>
      <c r="E1891" s="96" t="s">
        <v>4014</v>
      </c>
      <c r="F1891" s="143">
        <v>39338</v>
      </c>
      <c r="G1891" s="94" t="s">
        <v>2169</v>
      </c>
      <c r="H1891" s="146">
        <v>29</v>
      </c>
      <c r="I1891" s="146"/>
      <c r="J1891" s="96" t="s">
        <v>3456</v>
      </c>
      <c r="K1891" s="92" t="s">
        <v>3946</v>
      </c>
      <c r="L1891" s="144"/>
      <c r="M1891" s="135" t="s">
        <v>3</v>
      </c>
      <c r="N1891" s="92">
        <v>37</v>
      </c>
      <c r="O1891" s="92">
        <v>9</v>
      </c>
      <c r="P1891" s="135">
        <v>2007</v>
      </c>
      <c r="Q1891" s="145">
        <v>47.599999999999902</v>
      </c>
      <c r="R1891" s="145">
        <v>-122.329999999999</v>
      </c>
      <c r="S1891" s="92" t="s">
        <v>5654</v>
      </c>
      <c r="T1891" s="118"/>
      <c r="U1891" s="118"/>
      <c r="V1891" s="118"/>
      <c r="W1891" s="118"/>
      <c r="X1891" s="118"/>
      <c r="Y1891" s="118"/>
      <c r="Z1891" s="118"/>
      <c r="AA1891" s="118"/>
      <c r="AB1891" s="118"/>
      <c r="AC1891" s="118"/>
      <c r="AD1891" s="118"/>
      <c r="AE1891" s="118"/>
      <c r="AF1891" s="118"/>
      <c r="AG1891" s="118"/>
      <c r="AH1891" s="118"/>
      <c r="AI1891" s="118"/>
      <c r="AJ1891" s="118"/>
      <c r="AK1891" s="118"/>
      <c r="AL1891" s="118"/>
      <c r="AM1891" s="118"/>
      <c r="AN1891" s="118"/>
      <c r="AO1891" s="118"/>
      <c r="AP1891" s="118"/>
      <c r="AQ1891" s="118"/>
      <c r="AR1891" s="118"/>
      <c r="AS1891" s="118"/>
      <c r="AT1891" s="118"/>
      <c r="AU1891" s="118"/>
      <c r="AV1891" s="118"/>
      <c r="AW1891" s="118"/>
      <c r="AX1891" s="118"/>
      <c r="AY1891" s="118"/>
      <c r="AZ1891" s="118"/>
      <c r="BA1891" s="118"/>
      <c r="BB1891" s="118"/>
      <c r="BC1891" s="118"/>
      <c r="BD1891" s="118"/>
      <c r="BE1891" s="118"/>
      <c r="BF1891" s="118"/>
      <c r="BG1891" s="118"/>
      <c r="BH1891" s="118"/>
      <c r="BI1891" s="118"/>
      <c r="BJ1891" s="118"/>
      <c r="BK1891" s="118"/>
      <c r="BL1891" s="118"/>
      <c r="BM1891" s="118"/>
      <c r="BN1891" s="118"/>
      <c r="BO1891" s="118"/>
      <c r="BP1891" s="118"/>
      <c r="BQ1891" s="118"/>
      <c r="BR1891" s="118"/>
      <c r="BS1891" s="118"/>
      <c r="BT1891" s="118"/>
      <c r="BU1891" s="118"/>
      <c r="BV1891" s="118"/>
      <c r="BW1891" s="118"/>
      <c r="BX1891" s="118"/>
      <c r="BY1891" s="118"/>
      <c r="BZ1891" s="118"/>
      <c r="CA1891" s="118"/>
      <c r="CB1891" s="118"/>
      <c r="CC1891" s="118"/>
      <c r="CD1891" s="118"/>
      <c r="CE1891" s="118"/>
      <c r="CF1891" s="118"/>
      <c r="CG1891" s="118"/>
      <c r="CH1891" s="118"/>
      <c r="CI1891" s="118"/>
      <c r="CJ1891" s="118"/>
      <c r="CK1891" s="118"/>
      <c r="CL1891" s="118"/>
      <c r="CM1891" s="118"/>
      <c r="CN1891" s="118"/>
      <c r="CO1891" s="118"/>
      <c r="CP1891" s="118"/>
      <c r="CQ1891" s="118"/>
      <c r="CR1891" s="118"/>
    </row>
    <row r="1892" spans="1:96" s="92" customFormat="1" ht="16" customHeight="1">
      <c r="A1892" s="94" t="s">
        <v>4015</v>
      </c>
      <c r="B1892" s="94" t="s">
        <v>3451</v>
      </c>
      <c r="C1892" s="94" t="s">
        <v>16</v>
      </c>
      <c r="D1892" s="142">
        <v>98104</v>
      </c>
      <c r="E1892" s="96" t="s">
        <v>4016</v>
      </c>
      <c r="F1892" s="143">
        <v>39338</v>
      </c>
      <c r="G1892" s="94" t="s">
        <v>2169</v>
      </c>
      <c r="H1892" s="146">
        <v>30</v>
      </c>
      <c r="I1892" s="146"/>
      <c r="J1892" s="96" t="s">
        <v>3456</v>
      </c>
      <c r="K1892" s="92" t="s">
        <v>3946</v>
      </c>
      <c r="L1892" s="144"/>
      <c r="M1892" s="135" t="s">
        <v>3</v>
      </c>
      <c r="N1892" s="92">
        <v>37</v>
      </c>
      <c r="O1892" s="92">
        <v>9</v>
      </c>
      <c r="P1892" s="135">
        <v>2007</v>
      </c>
      <c r="Q1892" s="145">
        <v>47.599999999999902</v>
      </c>
      <c r="R1892" s="145">
        <v>-122.329999999999</v>
      </c>
      <c r="S1892" s="92" t="s">
        <v>5654</v>
      </c>
      <c r="T1892" s="118"/>
      <c r="U1892" s="118"/>
      <c r="V1892" s="118"/>
      <c r="W1892" s="118"/>
      <c r="X1892" s="118"/>
      <c r="Y1892" s="118"/>
      <c r="Z1892" s="118"/>
      <c r="AA1892" s="118"/>
      <c r="AB1892" s="118"/>
      <c r="AC1892" s="118"/>
      <c r="AD1892" s="118"/>
      <c r="AE1892" s="118"/>
      <c r="AF1892" s="118"/>
      <c r="AG1892" s="118"/>
      <c r="AH1892" s="118"/>
      <c r="AI1892" s="118"/>
      <c r="AJ1892" s="118"/>
      <c r="AK1892" s="118"/>
      <c r="AL1892" s="118"/>
      <c r="AM1892" s="118"/>
      <c r="AN1892" s="118"/>
      <c r="AO1892" s="118"/>
      <c r="AP1892" s="118"/>
      <c r="AQ1892" s="118"/>
      <c r="AR1892" s="118"/>
      <c r="AS1892" s="118"/>
      <c r="AT1892" s="118"/>
      <c r="AU1892" s="118"/>
      <c r="AV1892" s="118"/>
      <c r="AW1892" s="118"/>
      <c r="AX1892" s="118"/>
      <c r="AY1892" s="118"/>
      <c r="AZ1892" s="118"/>
      <c r="BA1892" s="118"/>
      <c r="BB1892" s="118"/>
      <c r="BC1892" s="118"/>
      <c r="BD1892" s="118"/>
      <c r="BE1892" s="118"/>
      <c r="BF1892" s="118"/>
      <c r="BG1892" s="118"/>
      <c r="BH1892" s="118"/>
      <c r="BI1892" s="118"/>
      <c r="BJ1892" s="118"/>
      <c r="BK1892" s="118"/>
      <c r="BL1892" s="118"/>
      <c r="BM1892" s="118"/>
      <c r="BN1892" s="118"/>
      <c r="BO1892" s="118"/>
      <c r="BP1892" s="118"/>
      <c r="BQ1892" s="118"/>
      <c r="BR1892" s="118"/>
      <c r="BS1892" s="118"/>
      <c r="BT1892" s="118"/>
      <c r="BU1892" s="118"/>
      <c r="BV1892" s="118"/>
      <c r="BW1892" s="118"/>
      <c r="BX1892" s="118"/>
      <c r="BY1892" s="118"/>
      <c r="BZ1892" s="118"/>
      <c r="CA1892" s="118"/>
      <c r="CB1892" s="118"/>
      <c r="CC1892" s="118"/>
      <c r="CD1892" s="118"/>
      <c r="CE1892" s="118"/>
      <c r="CF1892" s="118"/>
      <c r="CG1892" s="118"/>
      <c r="CH1892" s="118"/>
      <c r="CI1892" s="118"/>
      <c r="CJ1892" s="118"/>
      <c r="CK1892" s="118"/>
      <c r="CL1892" s="118"/>
      <c r="CM1892" s="118"/>
      <c r="CN1892" s="118"/>
      <c r="CO1892" s="118"/>
      <c r="CP1892" s="118"/>
      <c r="CQ1892" s="118"/>
      <c r="CR1892" s="118"/>
    </row>
    <row r="1893" spans="1:96" s="92" customFormat="1" ht="16" customHeight="1">
      <c r="A1893" s="94" t="s">
        <v>4017</v>
      </c>
      <c r="B1893" s="94" t="s">
        <v>3451</v>
      </c>
      <c r="C1893" s="94" t="s">
        <v>16</v>
      </c>
      <c r="D1893" s="142">
        <v>98104</v>
      </c>
      <c r="E1893" s="96" t="s">
        <v>4018</v>
      </c>
      <c r="F1893" s="143">
        <v>39338</v>
      </c>
      <c r="G1893" s="94" t="s">
        <v>2169</v>
      </c>
      <c r="H1893" s="146">
        <v>30</v>
      </c>
      <c r="I1893" s="146"/>
      <c r="J1893" s="96" t="s">
        <v>3456</v>
      </c>
      <c r="K1893" s="92" t="s">
        <v>3946</v>
      </c>
      <c r="L1893" s="144"/>
      <c r="M1893" s="135" t="s">
        <v>3</v>
      </c>
      <c r="N1893" s="92">
        <v>37</v>
      </c>
      <c r="O1893" s="92">
        <v>9</v>
      </c>
      <c r="P1893" s="135">
        <v>2007</v>
      </c>
      <c r="Q1893" s="145">
        <v>47.599999999999902</v>
      </c>
      <c r="R1893" s="145">
        <v>-122.329999999999</v>
      </c>
      <c r="S1893" s="92" t="s">
        <v>5654</v>
      </c>
      <c r="T1893" s="118"/>
      <c r="U1893" s="118"/>
      <c r="V1893" s="118"/>
      <c r="W1893" s="118"/>
      <c r="X1893" s="118"/>
      <c r="Y1893" s="118"/>
      <c r="Z1893" s="118"/>
      <c r="AA1893" s="118"/>
      <c r="AB1893" s="118"/>
      <c r="AC1893" s="118"/>
      <c r="AD1893" s="118"/>
      <c r="AE1893" s="118"/>
      <c r="AF1893" s="118"/>
      <c r="AG1893" s="118"/>
      <c r="AH1893" s="118"/>
      <c r="AI1893" s="118"/>
      <c r="AJ1893" s="118"/>
      <c r="AK1893" s="118"/>
      <c r="AL1893" s="118"/>
      <c r="AM1893" s="118"/>
      <c r="AN1893" s="118"/>
      <c r="AO1893" s="118"/>
      <c r="AP1893" s="118"/>
      <c r="AQ1893" s="118"/>
      <c r="AR1893" s="118"/>
      <c r="AS1893" s="118"/>
      <c r="AT1893" s="118"/>
      <c r="AU1893" s="118"/>
      <c r="AV1893" s="118"/>
      <c r="AW1893" s="118"/>
      <c r="AX1893" s="118"/>
      <c r="AY1893" s="118"/>
      <c r="AZ1893" s="118"/>
      <c r="BA1893" s="118"/>
      <c r="BB1893" s="118"/>
      <c r="BC1893" s="118"/>
      <c r="BD1893" s="118"/>
      <c r="BE1893" s="118"/>
      <c r="BF1893" s="118"/>
      <c r="BG1893" s="118"/>
      <c r="BH1893" s="118"/>
      <c r="BI1893" s="118"/>
      <c r="BJ1893" s="118"/>
      <c r="BK1893" s="118"/>
      <c r="BL1893" s="118"/>
      <c r="BM1893" s="118"/>
      <c r="BN1893" s="118"/>
      <c r="BO1893" s="118"/>
      <c r="BP1893" s="118"/>
      <c r="BQ1893" s="118"/>
      <c r="BR1893" s="118"/>
      <c r="BS1893" s="118"/>
      <c r="BT1893" s="118"/>
      <c r="BU1893" s="118"/>
      <c r="BV1893" s="118"/>
      <c r="BW1893" s="118"/>
      <c r="BX1893" s="118"/>
      <c r="BY1893" s="118"/>
      <c r="BZ1893" s="118"/>
      <c r="CA1893" s="118"/>
      <c r="CB1893" s="118"/>
      <c r="CC1893" s="118"/>
      <c r="CD1893" s="118"/>
      <c r="CE1893" s="118"/>
      <c r="CF1893" s="118"/>
      <c r="CG1893" s="118"/>
      <c r="CH1893" s="118"/>
      <c r="CI1893" s="118"/>
      <c r="CJ1893" s="118"/>
      <c r="CK1893" s="118"/>
      <c r="CL1893" s="118"/>
      <c r="CM1893" s="118"/>
      <c r="CN1893" s="118"/>
      <c r="CO1893" s="118"/>
      <c r="CP1893" s="118"/>
      <c r="CQ1893" s="118"/>
      <c r="CR1893" s="118"/>
    </row>
    <row r="1894" spans="1:96" s="92" customFormat="1" ht="16" customHeight="1">
      <c r="A1894" s="94" t="s">
        <v>4128</v>
      </c>
      <c r="B1894" s="94" t="s">
        <v>3451</v>
      </c>
      <c r="C1894" s="94" t="s">
        <v>16</v>
      </c>
      <c r="D1894" s="142">
        <v>98114</v>
      </c>
      <c r="E1894" s="96" t="s">
        <v>4129</v>
      </c>
      <c r="F1894" s="143">
        <v>39338</v>
      </c>
      <c r="G1894" s="94" t="s">
        <v>2169</v>
      </c>
      <c r="H1894" s="146">
        <v>3</v>
      </c>
      <c r="I1894" s="146"/>
      <c r="J1894" s="96" t="s">
        <v>19</v>
      </c>
      <c r="K1894" s="92" t="s">
        <v>3946</v>
      </c>
      <c r="L1894" s="144"/>
      <c r="M1894" s="135" t="s">
        <v>3</v>
      </c>
      <c r="N1894" s="92">
        <v>37</v>
      </c>
      <c r="O1894" s="92">
        <v>9</v>
      </c>
      <c r="P1894" s="135">
        <v>2007</v>
      </c>
      <c r="Q1894" s="145">
        <v>47.599999999999902</v>
      </c>
      <c r="R1894" s="145">
        <v>-122.329999999999</v>
      </c>
      <c r="S1894" s="92" t="s">
        <v>5654</v>
      </c>
      <c r="T1894" s="118"/>
      <c r="U1894" s="118"/>
      <c r="V1894" s="118"/>
      <c r="W1894" s="118"/>
      <c r="X1894" s="118"/>
      <c r="Y1894" s="118"/>
      <c r="Z1894" s="118"/>
      <c r="AA1894" s="118"/>
      <c r="AB1894" s="118"/>
      <c r="AC1894" s="118"/>
      <c r="AD1894" s="118"/>
      <c r="AE1894" s="118"/>
      <c r="AF1894" s="118"/>
      <c r="AG1894" s="118"/>
      <c r="AH1894" s="118"/>
      <c r="AI1894" s="118"/>
      <c r="AJ1894" s="118"/>
      <c r="AK1894" s="118"/>
      <c r="AL1894" s="118"/>
      <c r="AM1894" s="118"/>
      <c r="AN1894" s="118"/>
      <c r="AO1894" s="118"/>
      <c r="AP1894" s="118"/>
      <c r="AQ1894" s="118"/>
      <c r="AR1894" s="118"/>
      <c r="AS1894" s="118"/>
      <c r="AT1894" s="118"/>
      <c r="AU1894" s="118"/>
      <c r="AV1894" s="118"/>
      <c r="AW1894" s="118"/>
      <c r="AX1894" s="118"/>
      <c r="AY1894" s="118"/>
      <c r="AZ1894" s="118"/>
      <c r="BA1894" s="118"/>
      <c r="BB1894" s="118"/>
      <c r="BC1894" s="118"/>
      <c r="BD1894" s="118"/>
      <c r="BE1894" s="118"/>
      <c r="BF1894" s="118"/>
      <c r="BG1894" s="118"/>
      <c r="BH1894" s="118"/>
      <c r="BI1894" s="118"/>
      <c r="BJ1894" s="118"/>
      <c r="BK1894" s="118"/>
      <c r="BL1894" s="118"/>
      <c r="BM1894" s="118"/>
      <c r="BN1894" s="118"/>
      <c r="BO1894" s="118"/>
      <c r="BP1894" s="118"/>
      <c r="BQ1894" s="118"/>
      <c r="BR1894" s="118"/>
      <c r="BS1894" s="118"/>
      <c r="BT1894" s="118"/>
      <c r="BU1894" s="118"/>
      <c r="BV1894" s="118"/>
      <c r="BW1894" s="118"/>
      <c r="BX1894" s="118"/>
      <c r="BY1894" s="118"/>
      <c r="BZ1894" s="118"/>
      <c r="CA1894" s="118"/>
      <c r="CB1894" s="118"/>
      <c r="CC1894" s="118"/>
      <c r="CD1894" s="118"/>
      <c r="CE1894" s="118"/>
      <c r="CF1894" s="118"/>
      <c r="CG1894" s="118"/>
      <c r="CH1894" s="118"/>
      <c r="CI1894" s="118"/>
      <c r="CJ1894" s="118"/>
      <c r="CK1894" s="118"/>
      <c r="CL1894" s="118"/>
      <c r="CM1894" s="118"/>
      <c r="CN1894" s="118"/>
      <c r="CO1894" s="118"/>
      <c r="CP1894" s="118"/>
      <c r="CQ1894" s="118"/>
      <c r="CR1894" s="118"/>
    </row>
    <row r="1895" spans="1:96" s="92" customFormat="1" ht="16" customHeight="1">
      <c r="A1895" s="94" t="s">
        <v>4021</v>
      </c>
      <c r="B1895" s="94" t="s">
        <v>3451</v>
      </c>
      <c r="C1895" s="94" t="s">
        <v>16</v>
      </c>
      <c r="D1895" s="142">
        <v>98104</v>
      </c>
      <c r="E1895" s="96" t="s">
        <v>4022</v>
      </c>
      <c r="F1895" s="143">
        <v>39344</v>
      </c>
      <c r="G1895" s="94" t="s">
        <v>2169</v>
      </c>
      <c r="H1895" s="146">
        <v>12</v>
      </c>
      <c r="I1895" s="146"/>
      <c r="J1895" s="96" t="s">
        <v>3456</v>
      </c>
      <c r="K1895" s="92" t="s">
        <v>3946</v>
      </c>
      <c r="L1895" s="144"/>
      <c r="M1895" s="135" t="s">
        <v>3</v>
      </c>
      <c r="N1895" s="92">
        <v>38</v>
      </c>
      <c r="O1895" s="92">
        <v>9</v>
      </c>
      <c r="P1895" s="135">
        <v>2007</v>
      </c>
      <c r="Q1895" s="145">
        <v>47.599999999999902</v>
      </c>
      <c r="R1895" s="145">
        <v>-122.329999999999</v>
      </c>
      <c r="S1895" s="92" t="s">
        <v>5654</v>
      </c>
      <c r="T1895" s="118"/>
      <c r="U1895" s="118"/>
      <c r="V1895" s="118"/>
      <c r="W1895" s="118"/>
      <c r="X1895" s="118"/>
      <c r="Y1895" s="118"/>
      <c r="Z1895" s="118"/>
      <c r="AA1895" s="118"/>
      <c r="AB1895" s="118"/>
      <c r="AC1895" s="118"/>
      <c r="AD1895" s="118"/>
      <c r="AE1895" s="118"/>
      <c r="AF1895" s="118"/>
      <c r="AG1895" s="118"/>
      <c r="AH1895" s="118"/>
      <c r="AI1895" s="118"/>
      <c r="AJ1895" s="118"/>
      <c r="AK1895" s="118"/>
      <c r="AL1895" s="118"/>
      <c r="AM1895" s="118"/>
      <c r="AN1895" s="118"/>
      <c r="AO1895" s="118"/>
      <c r="AP1895" s="118"/>
      <c r="AQ1895" s="118"/>
      <c r="AR1895" s="118"/>
      <c r="AS1895" s="118"/>
      <c r="AT1895" s="118"/>
      <c r="AU1895" s="118"/>
      <c r="AV1895" s="118"/>
      <c r="AW1895" s="118"/>
      <c r="AX1895" s="118"/>
      <c r="AY1895" s="118"/>
      <c r="AZ1895" s="118"/>
      <c r="BA1895" s="118"/>
      <c r="BB1895" s="118"/>
      <c r="BC1895" s="118"/>
      <c r="BD1895" s="118"/>
      <c r="BE1895" s="118"/>
      <c r="BF1895" s="118"/>
      <c r="BG1895" s="118"/>
      <c r="BH1895" s="118"/>
      <c r="BI1895" s="118"/>
      <c r="BJ1895" s="118"/>
      <c r="BK1895" s="118"/>
      <c r="BL1895" s="118"/>
      <c r="BM1895" s="118"/>
      <c r="BN1895" s="118"/>
      <c r="BO1895" s="118"/>
      <c r="BP1895" s="118"/>
      <c r="BQ1895" s="118"/>
      <c r="BR1895" s="118"/>
      <c r="BS1895" s="118"/>
      <c r="BT1895" s="118"/>
      <c r="BU1895" s="118"/>
      <c r="BV1895" s="118"/>
      <c r="BW1895" s="118"/>
      <c r="BX1895" s="118"/>
      <c r="BY1895" s="118"/>
      <c r="BZ1895" s="118"/>
      <c r="CA1895" s="118"/>
      <c r="CB1895" s="118"/>
      <c r="CC1895" s="118"/>
      <c r="CD1895" s="118"/>
      <c r="CE1895" s="118"/>
      <c r="CF1895" s="118"/>
      <c r="CG1895" s="118"/>
      <c r="CH1895" s="118"/>
      <c r="CI1895" s="118"/>
      <c r="CJ1895" s="118"/>
      <c r="CK1895" s="118"/>
      <c r="CL1895" s="118"/>
      <c r="CM1895" s="118"/>
      <c r="CN1895" s="118"/>
      <c r="CO1895" s="118"/>
      <c r="CP1895" s="118"/>
      <c r="CQ1895" s="118"/>
      <c r="CR1895" s="118"/>
    </row>
    <row r="1896" spans="1:96" s="92" customFormat="1" ht="16" customHeight="1">
      <c r="A1896" s="94" t="s">
        <v>4134</v>
      </c>
      <c r="B1896" s="94" t="s">
        <v>3451</v>
      </c>
      <c r="C1896" s="94" t="s">
        <v>16</v>
      </c>
      <c r="D1896" s="142">
        <v>98114</v>
      </c>
      <c r="E1896" s="96" t="s">
        <v>4135</v>
      </c>
      <c r="F1896" s="143">
        <v>39344</v>
      </c>
      <c r="G1896" s="94" t="s">
        <v>2169</v>
      </c>
      <c r="H1896" s="146">
        <v>2</v>
      </c>
      <c r="I1896" s="146"/>
      <c r="J1896" s="96" t="s">
        <v>19</v>
      </c>
      <c r="K1896" s="92" t="s">
        <v>3946</v>
      </c>
      <c r="L1896" s="144"/>
      <c r="M1896" s="135" t="s">
        <v>3</v>
      </c>
      <c r="N1896" s="92">
        <v>38</v>
      </c>
      <c r="O1896" s="92">
        <v>9</v>
      </c>
      <c r="P1896" s="135">
        <v>2007</v>
      </c>
      <c r="Q1896" s="145">
        <v>47.599999999999902</v>
      </c>
      <c r="R1896" s="145">
        <v>-122.329999999999</v>
      </c>
      <c r="S1896" s="92" t="s">
        <v>5654</v>
      </c>
      <c r="T1896" s="118"/>
      <c r="U1896" s="118"/>
      <c r="V1896" s="118"/>
      <c r="W1896" s="118"/>
      <c r="X1896" s="118"/>
      <c r="Y1896" s="118"/>
      <c r="Z1896" s="118"/>
      <c r="AA1896" s="118"/>
      <c r="AB1896" s="118"/>
      <c r="AC1896" s="118"/>
      <c r="AD1896" s="118"/>
      <c r="AE1896" s="118"/>
      <c r="AF1896" s="118"/>
      <c r="AG1896" s="118"/>
      <c r="AH1896" s="118"/>
      <c r="AI1896" s="118"/>
      <c r="AJ1896" s="118"/>
      <c r="AK1896" s="118"/>
      <c r="AL1896" s="118"/>
      <c r="AM1896" s="118"/>
      <c r="AN1896" s="118"/>
      <c r="AO1896" s="118"/>
      <c r="AP1896" s="118"/>
      <c r="AQ1896" s="118"/>
      <c r="AR1896" s="118"/>
      <c r="AS1896" s="118"/>
      <c r="AT1896" s="118"/>
      <c r="AU1896" s="118"/>
      <c r="AV1896" s="118"/>
      <c r="AW1896" s="118"/>
      <c r="AX1896" s="118"/>
      <c r="AY1896" s="118"/>
      <c r="AZ1896" s="118"/>
      <c r="BA1896" s="118"/>
      <c r="BB1896" s="118"/>
      <c r="BC1896" s="118"/>
      <c r="BD1896" s="118"/>
      <c r="BE1896" s="118"/>
      <c r="BF1896" s="118"/>
      <c r="BG1896" s="118"/>
      <c r="BH1896" s="118"/>
      <c r="BI1896" s="118"/>
      <c r="BJ1896" s="118"/>
      <c r="BK1896" s="118"/>
      <c r="BL1896" s="118"/>
      <c r="BM1896" s="118"/>
      <c r="BN1896" s="118"/>
      <c r="BO1896" s="118"/>
      <c r="BP1896" s="118"/>
      <c r="BQ1896" s="118"/>
      <c r="BR1896" s="118"/>
      <c r="BS1896" s="118"/>
      <c r="BT1896" s="118"/>
      <c r="BU1896" s="118"/>
      <c r="BV1896" s="118"/>
      <c r="BW1896" s="118"/>
      <c r="BX1896" s="118"/>
      <c r="BY1896" s="118"/>
      <c r="BZ1896" s="118"/>
      <c r="CA1896" s="118"/>
      <c r="CB1896" s="118"/>
      <c r="CC1896" s="118"/>
      <c r="CD1896" s="118"/>
      <c r="CE1896" s="118"/>
      <c r="CF1896" s="118"/>
      <c r="CG1896" s="118"/>
      <c r="CH1896" s="118"/>
      <c r="CI1896" s="118"/>
      <c r="CJ1896" s="118"/>
      <c r="CK1896" s="118"/>
      <c r="CL1896" s="118"/>
      <c r="CM1896" s="118"/>
      <c r="CN1896" s="118"/>
      <c r="CO1896" s="118"/>
      <c r="CP1896" s="118"/>
      <c r="CQ1896" s="118"/>
      <c r="CR1896" s="118"/>
    </row>
    <row r="1897" spans="1:96" s="92" customFormat="1" ht="16" customHeight="1">
      <c r="A1897" s="94" t="s">
        <v>4056</v>
      </c>
      <c r="B1897" s="94" t="s">
        <v>3451</v>
      </c>
      <c r="C1897" s="94" t="s">
        <v>16</v>
      </c>
      <c r="D1897" s="142">
        <v>98114</v>
      </c>
      <c r="E1897" s="96" t="s">
        <v>4057</v>
      </c>
      <c r="F1897" s="143">
        <v>39281</v>
      </c>
      <c r="G1897" s="94" t="s">
        <v>1724</v>
      </c>
      <c r="H1897" s="146">
        <v>1</v>
      </c>
      <c r="I1897" s="146"/>
      <c r="J1897" s="96" t="s">
        <v>19</v>
      </c>
      <c r="K1897" s="92" t="s">
        <v>3946</v>
      </c>
      <c r="L1897" s="144"/>
      <c r="M1897" s="135" t="s">
        <v>3</v>
      </c>
      <c r="N1897" s="92">
        <v>29</v>
      </c>
      <c r="O1897" s="92">
        <v>7</v>
      </c>
      <c r="P1897" s="135">
        <v>2007</v>
      </c>
      <c r="Q1897" s="145">
        <v>47.599999999999902</v>
      </c>
      <c r="R1897" s="145">
        <v>-122.329999999999</v>
      </c>
      <c r="S1897" s="92" t="s">
        <v>5654</v>
      </c>
      <c r="T1897" s="118"/>
      <c r="U1897" s="118"/>
      <c r="V1897" s="118"/>
      <c r="W1897" s="118"/>
      <c r="X1897" s="118"/>
      <c r="Y1897" s="118"/>
      <c r="Z1897" s="118"/>
      <c r="AA1897" s="118"/>
      <c r="AB1897" s="118"/>
      <c r="AC1897" s="118"/>
      <c r="AD1897" s="118"/>
      <c r="AE1897" s="118"/>
      <c r="AF1897" s="118"/>
      <c r="AG1897" s="118"/>
      <c r="AH1897" s="118"/>
      <c r="AI1897" s="118"/>
      <c r="AJ1897" s="118"/>
      <c r="AK1897" s="118"/>
      <c r="AL1897" s="118"/>
      <c r="AM1897" s="118"/>
      <c r="AN1897" s="118"/>
      <c r="AO1897" s="118"/>
      <c r="AP1897" s="118"/>
      <c r="AQ1897" s="118"/>
      <c r="AR1897" s="118"/>
      <c r="AS1897" s="118"/>
      <c r="AT1897" s="118"/>
      <c r="AU1897" s="118"/>
      <c r="AV1897" s="118"/>
      <c r="AW1897" s="118"/>
      <c r="AX1897" s="118"/>
      <c r="AY1897" s="118"/>
      <c r="AZ1897" s="118"/>
      <c r="BA1897" s="118"/>
      <c r="BB1897" s="118"/>
      <c r="BC1897" s="118"/>
      <c r="BD1897" s="118"/>
      <c r="BE1897" s="118"/>
      <c r="BF1897" s="118"/>
      <c r="BG1897" s="118"/>
      <c r="BH1897" s="118"/>
      <c r="BI1897" s="118"/>
      <c r="BJ1897" s="118"/>
      <c r="BK1897" s="118"/>
      <c r="BL1897" s="118"/>
      <c r="BM1897" s="118"/>
      <c r="BN1897" s="118"/>
      <c r="BO1897" s="118"/>
      <c r="BP1897" s="118"/>
      <c r="BQ1897" s="118"/>
      <c r="BR1897" s="118"/>
      <c r="BS1897" s="118"/>
      <c r="BT1897" s="118"/>
      <c r="BU1897" s="118"/>
      <c r="BV1897" s="118"/>
      <c r="BW1897" s="118"/>
      <c r="BX1897" s="118"/>
      <c r="BY1897" s="118"/>
      <c r="BZ1897" s="118"/>
      <c r="CA1897" s="118"/>
      <c r="CB1897" s="118"/>
      <c r="CC1897" s="118"/>
      <c r="CD1897" s="118"/>
      <c r="CE1897" s="118"/>
      <c r="CF1897" s="118"/>
      <c r="CG1897" s="118"/>
      <c r="CH1897" s="118"/>
      <c r="CI1897" s="118"/>
      <c r="CJ1897" s="118"/>
      <c r="CK1897" s="118"/>
      <c r="CL1897" s="118"/>
      <c r="CM1897" s="118"/>
      <c r="CN1897" s="118"/>
      <c r="CO1897" s="118"/>
      <c r="CP1897" s="118"/>
      <c r="CQ1897" s="118"/>
      <c r="CR1897" s="118"/>
    </row>
    <row r="1898" spans="1:96" s="92" customFormat="1" ht="16" customHeight="1">
      <c r="A1898" s="94" t="s">
        <v>3957</v>
      </c>
      <c r="B1898" s="94" t="s">
        <v>3451</v>
      </c>
      <c r="C1898" s="94" t="s">
        <v>16</v>
      </c>
      <c r="D1898" s="141">
        <v>98104</v>
      </c>
      <c r="E1898" s="92" t="s">
        <v>3958</v>
      </c>
      <c r="F1898" s="143">
        <v>39288</v>
      </c>
      <c r="G1898" s="94" t="s">
        <v>1724</v>
      </c>
      <c r="H1898" s="147">
        <v>1</v>
      </c>
      <c r="I1898" s="147"/>
      <c r="J1898" s="92" t="s">
        <v>19</v>
      </c>
      <c r="K1898" s="92" t="s">
        <v>3946</v>
      </c>
      <c r="L1898" s="144"/>
      <c r="M1898" s="135" t="s">
        <v>3</v>
      </c>
      <c r="N1898" s="92">
        <v>30</v>
      </c>
      <c r="O1898" s="92">
        <v>7</v>
      </c>
      <c r="P1898" s="135">
        <v>2007</v>
      </c>
      <c r="Q1898" s="145">
        <v>47.599999999999902</v>
      </c>
      <c r="R1898" s="145">
        <v>-122.329999999999</v>
      </c>
      <c r="S1898" s="92" t="s">
        <v>5654</v>
      </c>
      <c r="T1898" s="118"/>
      <c r="U1898" s="118"/>
      <c r="V1898" s="118"/>
      <c r="W1898" s="118"/>
      <c r="X1898" s="118"/>
      <c r="Y1898" s="118"/>
      <c r="Z1898" s="118"/>
      <c r="AA1898" s="118"/>
      <c r="AB1898" s="118"/>
      <c r="AC1898" s="118"/>
      <c r="AD1898" s="118"/>
      <c r="AE1898" s="118"/>
      <c r="AF1898" s="118"/>
      <c r="AG1898" s="118"/>
      <c r="AH1898" s="118"/>
      <c r="AI1898" s="118"/>
      <c r="AJ1898" s="118"/>
      <c r="AK1898" s="118"/>
      <c r="AL1898" s="118"/>
      <c r="AM1898" s="118"/>
      <c r="AN1898" s="118"/>
      <c r="AO1898" s="118"/>
      <c r="AP1898" s="118"/>
      <c r="AQ1898" s="118"/>
      <c r="AR1898" s="118"/>
      <c r="AS1898" s="118"/>
      <c r="AT1898" s="118"/>
      <c r="AU1898" s="118"/>
      <c r="AV1898" s="118"/>
      <c r="AW1898" s="118"/>
      <c r="AX1898" s="118"/>
      <c r="AY1898" s="118"/>
      <c r="AZ1898" s="118"/>
      <c r="BA1898" s="118"/>
      <c r="BB1898" s="118"/>
      <c r="BC1898" s="118"/>
      <c r="BD1898" s="118"/>
      <c r="BE1898" s="118"/>
      <c r="BF1898" s="118"/>
      <c r="BG1898" s="118"/>
      <c r="BH1898" s="118"/>
      <c r="BI1898" s="118"/>
      <c r="BJ1898" s="118"/>
      <c r="BK1898" s="118"/>
      <c r="BL1898" s="118"/>
      <c r="BM1898" s="118"/>
      <c r="BN1898" s="118"/>
      <c r="BO1898" s="118"/>
      <c r="BP1898" s="118"/>
      <c r="BQ1898" s="118"/>
      <c r="BR1898" s="118"/>
      <c r="BS1898" s="118"/>
      <c r="BT1898" s="118"/>
      <c r="BU1898" s="118"/>
      <c r="BV1898" s="118"/>
      <c r="BW1898" s="118"/>
      <c r="BX1898" s="118"/>
      <c r="BY1898" s="118"/>
      <c r="BZ1898" s="118"/>
      <c r="CA1898" s="118"/>
      <c r="CB1898" s="118"/>
      <c r="CC1898" s="118"/>
      <c r="CD1898" s="118"/>
      <c r="CE1898" s="118"/>
      <c r="CF1898" s="118"/>
      <c r="CG1898" s="118"/>
      <c r="CH1898" s="118"/>
      <c r="CI1898" s="118"/>
      <c r="CJ1898" s="118"/>
      <c r="CK1898" s="118"/>
      <c r="CL1898" s="118"/>
      <c r="CM1898" s="118"/>
      <c r="CN1898" s="118"/>
      <c r="CO1898" s="118"/>
      <c r="CP1898" s="118"/>
      <c r="CQ1898" s="118"/>
      <c r="CR1898" s="118"/>
    </row>
    <row r="1899" spans="1:96" s="92" customFormat="1" ht="16" customHeight="1">
      <c r="A1899" s="94" t="s">
        <v>4066</v>
      </c>
      <c r="B1899" s="94" t="s">
        <v>3451</v>
      </c>
      <c r="C1899" s="94" t="s">
        <v>16</v>
      </c>
      <c r="D1899" s="141">
        <v>98114</v>
      </c>
      <c r="E1899" s="92" t="s">
        <v>4067</v>
      </c>
      <c r="F1899" s="143">
        <v>39288</v>
      </c>
      <c r="G1899" s="94" t="s">
        <v>1724</v>
      </c>
      <c r="H1899" s="147">
        <v>4</v>
      </c>
      <c r="I1899" s="147"/>
      <c r="J1899" s="92" t="s">
        <v>19</v>
      </c>
      <c r="K1899" s="92" t="s">
        <v>3946</v>
      </c>
      <c r="L1899" s="144"/>
      <c r="M1899" s="135" t="s">
        <v>3</v>
      </c>
      <c r="N1899" s="92">
        <v>30</v>
      </c>
      <c r="O1899" s="92">
        <v>7</v>
      </c>
      <c r="P1899" s="135">
        <v>2007</v>
      </c>
      <c r="Q1899" s="145">
        <v>47.599999999999902</v>
      </c>
      <c r="R1899" s="145">
        <v>-122.329999999999</v>
      </c>
      <c r="S1899" s="92" t="s">
        <v>5654</v>
      </c>
      <c r="T1899" s="118"/>
      <c r="U1899" s="118"/>
      <c r="V1899" s="118"/>
      <c r="W1899" s="118"/>
      <c r="X1899" s="118"/>
      <c r="Y1899" s="118"/>
      <c r="Z1899" s="118"/>
      <c r="AA1899" s="118"/>
      <c r="AB1899" s="118"/>
      <c r="AC1899" s="118"/>
      <c r="AD1899" s="118"/>
      <c r="AE1899" s="118"/>
      <c r="AF1899" s="118"/>
      <c r="AG1899" s="118"/>
      <c r="AH1899" s="118"/>
      <c r="AI1899" s="118"/>
      <c r="AJ1899" s="118"/>
      <c r="AK1899" s="118"/>
      <c r="AL1899" s="118"/>
      <c r="AM1899" s="118"/>
      <c r="AN1899" s="118"/>
      <c r="AO1899" s="118"/>
      <c r="AP1899" s="118"/>
      <c r="AQ1899" s="118"/>
      <c r="AR1899" s="118"/>
      <c r="AS1899" s="118"/>
      <c r="AT1899" s="118"/>
      <c r="AU1899" s="118"/>
      <c r="AV1899" s="118"/>
      <c r="AW1899" s="118"/>
      <c r="AX1899" s="118"/>
      <c r="AY1899" s="118"/>
      <c r="AZ1899" s="118"/>
      <c r="BA1899" s="118"/>
      <c r="BB1899" s="118"/>
      <c r="BC1899" s="118"/>
      <c r="BD1899" s="118"/>
      <c r="BE1899" s="118"/>
      <c r="BF1899" s="118"/>
      <c r="BG1899" s="118"/>
      <c r="BH1899" s="118"/>
      <c r="BI1899" s="118"/>
      <c r="BJ1899" s="118"/>
      <c r="BK1899" s="118"/>
      <c r="BL1899" s="118"/>
      <c r="BM1899" s="118"/>
      <c r="BN1899" s="118"/>
      <c r="BO1899" s="118"/>
      <c r="BP1899" s="118"/>
      <c r="BQ1899" s="118"/>
      <c r="BR1899" s="118"/>
      <c r="BS1899" s="118"/>
      <c r="BT1899" s="118"/>
      <c r="BU1899" s="118"/>
      <c r="BV1899" s="118"/>
      <c r="BW1899" s="118"/>
      <c r="BX1899" s="118"/>
      <c r="BY1899" s="118"/>
      <c r="BZ1899" s="118"/>
      <c r="CA1899" s="118"/>
      <c r="CB1899" s="118"/>
      <c r="CC1899" s="118"/>
      <c r="CD1899" s="118"/>
      <c r="CE1899" s="118"/>
      <c r="CF1899" s="118"/>
      <c r="CG1899" s="118"/>
      <c r="CH1899" s="118"/>
      <c r="CI1899" s="118"/>
      <c r="CJ1899" s="118"/>
      <c r="CK1899" s="118"/>
      <c r="CL1899" s="118"/>
      <c r="CM1899" s="118"/>
      <c r="CN1899" s="118"/>
      <c r="CO1899" s="118"/>
      <c r="CP1899" s="118"/>
      <c r="CQ1899" s="118"/>
      <c r="CR1899" s="118"/>
    </row>
    <row r="1900" spans="1:96" s="92" customFormat="1" ht="16" customHeight="1">
      <c r="A1900" s="94" t="s">
        <v>4074</v>
      </c>
      <c r="B1900" s="94" t="s">
        <v>3451</v>
      </c>
      <c r="C1900" s="94" t="s">
        <v>16</v>
      </c>
      <c r="D1900" s="142">
        <v>98114</v>
      </c>
      <c r="E1900" s="96" t="s">
        <v>4075</v>
      </c>
      <c r="F1900" s="143">
        <v>39295</v>
      </c>
      <c r="G1900" s="94" t="s">
        <v>1724</v>
      </c>
      <c r="H1900" s="146">
        <v>1</v>
      </c>
      <c r="I1900" s="146"/>
      <c r="J1900" s="96" t="s">
        <v>19</v>
      </c>
      <c r="K1900" s="92" t="s">
        <v>3946</v>
      </c>
      <c r="L1900" s="144"/>
      <c r="M1900" s="135" t="s">
        <v>3</v>
      </c>
      <c r="N1900" s="92">
        <v>31</v>
      </c>
      <c r="O1900" s="92">
        <v>8</v>
      </c>
      <c r="P1900" s="135">
        <v>2007</v>
      </c>
      <c r="Q1900" s="145">
        <v>47.599999999999902</v>
      </c>
      <c r="R1900" s="145">
        <v>-122.329999999999</v>
      </c>
      <c r="S1900" s="92" t="s">
        <v>5654</v>
      </c>
      <c r="T1900" s="118"/>
      <c r="U1900" s="118"/>
      <c r="V1900" s="118"/>
      <c r="W1900" s="118"/>
      <c r="X1900" s="118"/>
      <c r="Y1900" s="118"/>
      <c r="Z1900" s="118"/>
      <c r="AA1900" s="118"/>
      <c r="AB1900" s="118"/>
      <c r="AC1900" s="118"/>
      <c r="AD1900" s="118"/>
      <c r="AE1900" s="118"/>
      <c r="AF1900" s="118"/>
      <c r="AG1900" s="118"/>
      <c r="AH1900" s="118"/>
      <c r="AI1900" s="118"/>
      <c r="AJ1900" s="118"/>
      <c r="AK1900" s="118"/>
      <c r="AL1900" s="118"/>
      <c r="AM1900" s="118"/>
      <c r="AN1900" s="118"/>
      <c r="AO1900" s="118"/>
      <c r="AP1900" s="118"/>
      <c r="AQ1900" s="118"/>
      <c r="AR1900" s="118"/>
      <c r="AS1900" s="118"/>
      <c r="AT1900" s="118"/>
      <c r="AU1900" s="118"/>
      <c r="AV1900" s="118"/>
      <c r="AW1900" s="118"/>
      <c r="AX1900" s="118"/>
      <c r="AY1900" s="118"/>
      <c r="AZ1900" s="118"/>
      <c r="BA1900" s="118"/>
      <c r="BB1900" s="118"/>
      <c r="BC1900" s="118"/>
      <c r="BD1900" s="118"/>
      <c r="BE1900" s="118"/>
      <c r="BF1900" s="118"/>
      <c r="BG1900" s="118"/>
      <c r="BH1900" s="118"/>
      <c r="BI1900" s="118"/>
      <c r="BJ1900" s="118"/>
      <c r="BK1900" s="118"/>
      <c r="BL1900" s="118"/>
      <c r="BM1900" s="118"/>
      <c r="BN1900" s="118"/>
      <c r="BO1900" s="118"/>
      <c r="BP1900" s="118"/>
      <c r="BQ1900" s="118"/>
      <c r="BR1900" s="118"/>
      <c r="BS1900" s="118"/>
      <c r="BT1900" s="118"/>
      <c r="BU1900" s="118"/>
      <c r="BV1900" s="118"/>
      <c r="BW1900" s="118"/>
      <c r="BX1900" s="118"/>
      <c r="BY1900" s="118"/>
      <c r="BZ1900" s="118"/>
      <c r="CA1900" s="118"/>
      <c r="CB1900" s="118"/>
      <c r="CC1900" s="118"/>
      <c r="CD1900" s="118"/>
      <c r="CE1900" s="118"/>
      <c r="CF1900" s="118"/>
      <c r="CG1900" s="118"/>
      <c r="CH1900" s="118"/>
      <c r="CI1900" s="118"/>
      <c r="CJ1900" s="118"/>
      <c r="CK1900" s="118"/>
      <c r="CL1900" s="118"/>
      <c r="CM1900" s="118"/>
      <c r="CN1900" s="118"/>
      <c r="CO1900" s="118"/>
      <c r="CP1900" s="118"/>
      <c r="CQ1900" s="118"/>
      <c r="CR1900" s="118"/>
    </row>
    <row r="1901" spans="1:96" s="92" customFormat="1" ht="16" customHeight="1">
      <c r="A1901" s="94" t="s">
        <v>4088</v>
      </c>
      <c r="B1901" s="94" t="s">
        <v>3451</v>
      </c>
      <c r="C1901" s="94" t="s">
        <v>16</v>
      </c>
      <c r="D1901" s="141">
        <v>98114</v>
      </c>
      <c r="E1901" s="92" t="s">
        <v>4089</v>
      </c>
      <c r="F1901" s="143">
        <v>39302</v>
      </c>
      <c r="G1901" s="94" t="s">
        <v>1724</v>
      </c>
      <c r="H1901" s="147">
        <v>1</v>
      </c>
      <c r="I1901" s="147"/>
      <c r="J1901" s="92" t="s">
        <v>19</v>
      </c>
      <c r="K1901" s="92" t="s">
        <v>3946</v>
      </c>
      <c r="L1901" s="144"/>
      <c r="M1901" s="135" t="s">
        <v>3</v>
      </c>
      <c r="N1901" s="92">
        <v>32</v>
      </c>
      <c r="O1901" s="92">
        <v>8</v>
      </c>
      <c r="P1901" s="135">
        <v>2007</v>
      </c>
      <c r="Q1901" s="145">
        <v>47.599999999999902</v>
      </c>
      <c r="R1901" s="145">
        <v>-122.329999999999</v>
      </c>
      <c r="S1901" s="92" t="s">
        <v>5654</v>
      </c>
      <c r="T1901" s="118"/>
      <c r="U1901" s="118"/>
      <c r="V1901" s="118"/>
      <c r="W1901" s="118"/>
      <c r="X1901" s="118"/>
      <c r="Y1901" s="118"/>
      <c r="Z1901" s="118"/>
      <c r="AA1901" s="118"/>
      <c r="AB1901" s="118"/>
      <c r="AC1901" s="118"/>
      <c r="AD1901" s="118"/>
      <c r="AE1901" s="118"/>
      <c r="AF1901" s="118"/>
      <c r="AG1901" s="118"/>
      <c r="AH1901" s="118"/>
      <c r="AI1901" s="118"/>
      <c r="AJ1901" s="118"/>
      <c r="AK1901" s="118"/>
      <c r="AL1901" s="118"/>
      <c r="AM1901" s="118"/>
      <c r="AN1901" s="118"/>
      <c r="AO1901" s="118"/>
      <c r="AP1901" s="118"/>
      <c r="AQ1901" s="118"/>
      <c r="AR1901" s="118"/>
      <c r="AS1901" s="118"/>
      <c r="AT1901" s="118"/>
      <c r="AU1901" s="118"/>
      <c r="AV1901" s="118"/>
      <c r="AW1901" s="118"/>
      <c r="AX1901" s="118"/>
      <c r="AY1901" s="118"/>
      <c r="AZ1901" s="118"/>
      <c r="BA1901" s="118"/>
      <c r="BB1901" s="118"/>
      <c r="BC1901" s="118"/>
      <c r="BD1901" s="118"/>
      <c r="BE1901" s="118"/>
      <c r="BF1901" s="118"/>
      <c r="BG1901" s="118"/>
      <c r="BH1901" s="118"/>
      <c r="BI1901" s="118"/>
      <c r="BJ1901" s="118"/>
      <c r="BK1901" s="118"/>
      <c r="BL1901" s="118"/>
      <c r="BM1901" s="118"/>
      <c r="BN1901" s="118"/>
      <c r="BO1901" s="118"/>
      <c r="BP1901" s="118"/>
      <c r="BQ1901" s="118"/>
      <c r="BR1901" s="118"/>
      <c r="BS1901" s="118"/>
      <c r="BT1901" s="118"/>
      <c r="BU1901" s="118"/>
      <c r="BV1901" s="118"/>
      <c r="BW1901" s="118"/>
      <c r="BX1901" s="118"/>
      <c r="BY1901" s="118"/>
      <c r="BZ1901" s="118"/>
      <c r="CA1901" s="118"/>
      <c r="CB1901" s="118"/>
      <c r="CC1901" s="118"/>
      <c r="CD1901" s="118"/>
      <c r="CE1901" s="118"/>
      <c r="CF1901" s="118"/>
      <c r="CG1901" s="118"/>
      <c r="CH1901" s="118"/>
      <c r="CI1901" s="118"/>
      <c r="CJ1901" s="118"/>
      <c r="CK1901" s="118"/>
      <c r="CL1901" s="118"/>
      <c r="CM1901" s="118"/>
      <c r="CN1901" s="118"/>
      <c r="CO1901" s="118"/>
      <c r="CP1901" s="118"/>
      <c r="CQ1901" s="118"/>
      <c r="CR1901" s="118"/>
    </row>
    <row r="1902" spans="1:96" s="92" customFormat="1" ht="16" customHeight="1">
      <c r="A1902" s="94" t="s">
        <v>4005</v>
      </c>
      <c r="B1902" s="94" t="s">
        <v>3451</v>
      </c>
      <c r="C1902" s="94" t="s">
        <v>16</v>
      </c>
      <c r="D1902" s="142">
        <v>98104</v>
      </c>
      <c r="E1902" s="96" t="s">
        <v>4006</v>
      </c>
      <c r="F1902" s="143">
        <v>39323</v>
      </c>
      <c r="G1902" s="94" t="s">
        <v>1724</v>
      </c>
      <c r="H1902" s="146">
        <v>1</v>
      </c>
      <c r="I1902" s="146"/>
      <c r="J1902" s="96" t="s">
        <v>19</v>
      </c>
      <c r="K1902" s="92" t="s">
        <v>3946</v>
      </c>
      <c r="L1902" s="144"/>
      <c r="M1902" s="135" t="s">
        <v>3</v>
      </c>
      <c r="N1902" s="92">
        <v>35</v>
      </c>
      <c r="O1902" s="92">
        <v>8</v>
      </c>
      <c r="P1902" s="135">
        <v>2007</v>
      </c>
      <c r="Q1902" s="145">
        <v>47.599999999999902</v>
      </c>
      <c r="R1902" s="145">
        <v>-122.329999999999</v>
      </c>
      <c r="S1902" s="92" t="s">
        <v>5654</v>
      </c>
      <c r="T1902" s="118"/>
      <c r="U1902" s="118"/>
      <c r="V1902" s="118"/>
      <c r="W1902" s="118"/>
      <c r="X1902" s="118"/>
      <c r="Y1902" s="118"/>
      <c r="Z1902" s="118"/>
      <c r="AA1902" s="118"/>
      <c r="AB1902" s="118"/>
      <c r="AC1902" s="118"/>
      <c r="AD1902" s="118"/>
      <c r="AE1902" s="118"/>
      <c r="AF1902" s="118"/>
      <c r="AG1902" s="118"/>
      <c r="AH1902" s="118"/>
      <c r="AI1902" s="118"/>
      <c r="AJ1902" s="118"/>
      <c r="AK1902" s="118"/>
      <c r="AL1902" s="118"/>
      <c r="AM1902" s="118"/>
      <c r="AN1902" s="118"/>
      <c r="AO1902" s="118"/>
      <c r="AP1902" s="118"/>
      <c r="AQ1902" s="118"/>
      <c r="AR1902" s="118"/>
      <c r="AS1902" s="118"/>
      <c r="AT1902" s="118"/>
      <c r="AU1902" s="118"/>
      <c r="AV1902" s="118"/>
      <c r="AW1902" s="118"/>
      <c r="AX1902" s="118"/>
      <c r="AY1902" s="118"/>
      <c r="AZ1902" s="118"/>
      <c r="BA1902" s="118"/>
      <c r="BB1902" s="118"/>
      <c r="BC1902" s="118"/>
      <c r="BD1902" s="118"/>
      <c r="BE1902" s="118"/>
      <c r="BF1902" s="118"/>
      <c r="BG1902" s="118"/>
      <c r="BH1902" s="118"/>
      <c r="BI1902" s="118"/>
      <c r="BJ1902" s="118"/>
      <c r="BK1902" s="118"/>
      <c r="BL1902" s="118"/>
      <c r="BM1902" s="118"/>
      <c r="BN1902" s="118"/>
      <c r="BO1902" s="118"/>
      <c r="BP1902" s="118"/>
      <c r="BQ1902" s="118"/>
      <c r="BR1902" s="118"/>
      <c r="BS1902" s="118"/>
      <c r="BT1902" s="118"/>
      <c r="BU1902" s="118"/>
      <c r="BV1902" s="118"/>
      <c r="BW1902" s="118"/>
      <c r="BX1902" s="118"/>
      <c r="BY1902" s="118"/>
      <c r="BZ1902" s="118"/>
      <c r="CA1902" s="118"/>
      <c r="CB1902" s="118"/>
      <c r="CC1902" s="118"/>
      <c r="CD1902" s="118"/>
      <c r="CE1902" s="118"/>
      <c r="CF1902" s="118"/>
      <c r="CG1902" s="118"/>
      <c r="CH1902" s="118"/>
      <c r="CI1902" s="118"/>
      <c r="CJ1902" s="118"/>
      <c r="CK1902" s="118"/>
      <c r="CL1902" s="118"/>
      <c r="CM1902" s="118"/>
      <c r="CN1902" s="118"/>
      <c r="CO1902" s="118"/>
      <c r="CP1902" s="118"/>
      <c r="CQ1902" s="118"/>
      <c r="CR1902" s="118"/>
    </row>
    <row r="1903" spans="1:96" s="92" customFormat="1" ht="16" customHeight="1">
      <c r="A1903" s="94" t="s">
        <v>4040</v>
      </c>
      <c r="B1903" s="94" t="s">
        <v>3451</v>
      </c>
      <c r="C1903" s="94" t="s">
        <v>16</v>
      </c>
      <c r="D1903" s="142">
        <v>98114</v>
      </c>
      <c r="E1903" s="96" t="s">
        <v>4041</v>
      </c>
      <c r="F1903" s="143">
        <v>39274</v>
      </c>
      <c r="G1903" s="94" t="s">
        <v>2110</v>
      </c>
      <c r="H1903" s="147">
        <v>0</v>
      </c>
      <c r="I1903" s="147"/>
      <c r="J1903" s="92" t="s">
        <v>19</v>
      </c>
      <c r="K1903" s="92" t="s">
        <v>3946</v>
      </c>
      <c r="L1903" s="144" t="s">
        <v>306</v>
      </c>
      <c r="M1903" s="135" t="s">
        <v>3</v>
      </c>
      <c r="N1903" s="92">
        <v>28</v>
      </c>
      <c r="O1903" s="92">
        <v>7</v>
      </c>
      <c r="P1903" s="135">
        <v>2007</v>
      </c>
      <c r="Q1903" s="145">
        <v>47.599999999999902</v>
      </c>
      <c r="R1903" s="145">
        <v>-122.329999999999</v>
      </c>
      <c r="S1903" s="92" t="s">
        <v>5654</v>
      </c>
      <c r="T1903" s="118"/>
      <c r="U1903" s="118"/>
      <c r="V1903" s="118"/>
      <c r="W1903" s="118"/>
      <c r="X1903" s="118"/>
      <c r="Y1903" s="118"/>
      <c r="Z1903" s="118"/>
      <c r="AA1903" s="118"/>
      <c r="AB1903" s="118"/>
      <c r="AC1903" s="118"/>
      <c r="AD1903" s="118"/>
      <c r="AE1903" s="118"/>
      <c r="AF1903" s="118"/>
      <c r="AG1903" s="118"/>
      <c r="AH1903" s="118"/>
      <c r="AI1903" s="118"/>
      <c r="AJ1903" s="118"/>
      <c r="AK1903" s="118"/>
      <c r="AL1903" s="118"/>
      <c r="AM1903" s="118"/>
      <c r="AN1903" s="118"/>
      <c r="AO1903" s="118"/>
      <c r="AP1903" s="118"/>
      <c r="AQ1903" s="118"/>
      <c r="AR1903" s="118"/>
      <c r="AS1903" s="118"/>
      <c r="AT1903" s="118"/>
      <c r="AU1903" s="118"/>
      <c r="AV1903" s="118"/>
      <c r="AW1903" s="118"/>
      <c r="AX1903" s="118"/>
      <c r="AY1903" s="118"/>
      <c r="AZ1903" s="118"/>
      <c r="BA1903" s="118"/>
      <c r="BB1903" s="118"/>
      <c r="BC1903" s="118"/>
      <c r="BD1903" s="118"/>
      <c r="BE1903" s="118"/>
      <c r="BF1903" s="118"/>
      <c r="BG1903" s="118"/>
      <c r="BH1903" s="118"/>
      <c r="BI1903" s="118"/>
      <c r="BJ1903" s="118"/>
      <c r="BK1903" s="118"/>
      <c r="BL1903" s="118"/>
      <c r="BM1903" s="118"/>
      <c r="BN1903" s="118"/>
      <c r="BO1903" s="118"/>
      <c r="BP1903" s="118"/>
      <c r="BQ1903" s="118"/>
      <c r="BR1903" s="118"/>
      <c r="BS1903" s="118"/>
      <c r="BT1903" s="118"/>
      <c r="BU1903" s="118"/>
      <c r="BV1903" s="118"/>
      <c r="BW1903" s="118"/>
      <c r="BX1903" s="118"/>
      <c r="BY1903" s="118"/>
      <c r="BZ1903" s="118"/>
      <c r="CA1903" s="118"/>
      <c r="CB1903" s="118"/>
      <c r="CC1903" s="118"/>
      <c r="CD1903" s="118"/>
      <c r="CE1903" s="118"/>
      <c r="CF1903" s="118"/>
      <c r="CG1903" s="118"/>
      <c r="CH1903" s="118"/>
      <c r="CI1903" s="118"/>
      <c r="CJ1903" s="118"/>
      <c r="CK1903" s="118"/>
      <c r="CL1903" s="118"/>
      <c r="CM1903" s="118"/>
      <c r="CN1903" s="118"/>
      <c r="CO1903" s="118"/>
      <c r="CP1903" s="118"/>
      <c r="CQ1903" s="118"/>
      <c r="CR1903" s="118"/>
    </row>
    <row r="1904" spans="1:96" s="92" customFormat="1" ht="16" customHeight="1">
      <c r="A1904" s="94" t="s">
        <v>4048</v>
      </c>
      <c r="B1904" s="94" t="s">
        <v>3451</v>
      </c>
      <c r="C1904" s="94" t="s">
        <v>16</v>
      </c>
      <c r="D1904" s="142">
        <v>98114</v>
      </c>
      <c r="E1904" s="96" t="s">
        <v>4049</v>
      </c>
      <c r="F1904" s="143">
        <v>39274</v>
      </c>
      <c r="G1904" s="94" t="s">
        <v>2110</v>
      </c>
      <c r="H1904" s="147">
        <v>34</v>
      </c>
      <c r="I1904" s="147"/>
      <c r="J1904" s="92" t="s">
        <v>19</v>
      </c>
      <c r="K1904" s="92" t="s">
        <v>3946</v>
      </c>
      <c r="L1904" s="144"/>
      <c r="M1904" s="135" t="s">
        <v>3</v>
      </c>
      <c r="N1904" s="92">
        <v>28</v>
      </c>
      <c r="O1904" s="92">
        <v>7</v>
      </c>
      <c r="P1904" s="135">
        <v>2007</v>
      </c>
      <c r="Q1904" s="145">
        <v>47.599999999999902</v>
      </c>
      <c r="R1904" s="145">
        <v>-122.329999999999</v>
      </c>
      <c r="S1904" s="92" t="s">
        <v>5654</v>
      </c>
      <c r="T1904" s="118"/>
      <c r="U1904" s="118"/>
      <c r="V1904" s="118"/>
      <c r="W1904" s="118"/>
      <c r="X1904" s="118"/>
      <c r="Y1904" s="118"/>
      <c r="Z1904" s="118"/>
      <c r="AA1904" s="118"/>
      <c r="AB1904" s="118"/>
      <c r="AC1904" s="118"/>
      <c r="AD1904" s="118"/>
      <c r="AE1904" s="118"/>
      <c r="AF1904" s="118"/>
      <c r="AG1904" s="118"/>
      <c r="AH1904" s="118"/>
      <c r="AI1904" s="118"/>
      <c r="AJ1904" s="118"/>
      <c r="AK1904" s="118"/>
      <c r="AL1904" s="118"/>
      <c r="AM1904" s="118"/>
      <c r="AN1904" s="118"/>
      <c r="AO1904" s="118"/>
      <c r="AP1904" s="118"/>
      <c r="AQ1904" s="118"/>
      <c r="AR1904" s="118"/>
      <c r="AS1904" s="118"/>
      <c r="AT1904" s="118"/>
      <c r="AU1904" s="118"/>
      <c r="AV1904" s="118"/>
      <c r="AW1904" s="118"/>
      <c r="AX1904" s="118"/>
      <c r="AY1904" s="118"/>
      <c r="AZ1904" s="118"/>
      <c r="BA1904" s="118"/>
      <c r="BB1904" s="118"/>
      <c r="BC1904" s="118"/>
      <c r="BD1904" s="118"/>
      <c r="BE1904" s="118"/>
      <c r="BF1904" s="118"/>
      <c r="BG1904" s="118"/>
      <c r="BH1904" s="118"/>
      <c r="BI1904" s="118"/>
      <c r="BJ1904" s="118"/>
      <c r="BK1904" s="118"/>
      <c r="BL1904" s="118"/>
      <c r="BM1904" s="118"/>
      <c r="BN1904" s="118"/>
      <c r="BO1904" s="118"/>
      <c r="BP1904" s="118"/>
      <c r="BQ1904" s="118"/>
      <c r="BR1904" s="118"/>
      <c r="BS1904" s="118"/>
      <c r="BT1904" s="118"/>
      <c r="BU1904" s="118"/>
      <c r="BV1904" s="118"/>
      <c r="BW1904" s="118"/>
      <c r="BX1904" s="118"/>
      <c r="BY1904" s="118"/>
      <c r="BZ1904" s="118"/>
      <c r="CA1904" s="118"/>
      <c r="CB1904" s="118"/>
      <c r="CC1904" s="118"/>
      <c r="CD1904" s="118"/>
      <c r="CE1904" s="118"/>
      <c r="CF1904" s="118"/>
      <c r="CG1904" s="118"/>
      <c r="CH1904" s="118"/>
      <c r="CI1904" s="118"/>
      <c r="CJ1904" s="118"/>
      <c r="CK1904" s="118"/>
      <c r="CL1904" s="118"/>
      <c r="CM1904" s="118"/>
      <c r="CN1904" s="118"/>
      <c r="CO1904" s="118"/>
      <c r="CP1904" s="118"/>
      <c r="CQ1904" s="118"/>
      <c r="CR1904" s="118"/>
    </row>
    <row r="1905" spans="1:96" s="92" customFormat="1" ht="16" customHeight="1">
      <c r="A1905" s="94" t="s">
        <v>3947</v>
      </c>
      <c r="B1905" s="94" t="s">
        <v>3451</v>
      </c>
      <c r="C1905" s="94" t="s">
        <v>16</v>
      </c>
      <c r="D1905" s="148">
        <v>98104</v>
      </c>
      <c r="E1905" s="95" t="s">
        <v>3948</v>
      </c>
      <c r="F1905" s="143">
        <v>39280</v>
      </c>
      <c r="G1905" s="94" t="s">
        <v>2110</v>
      </c>
      <c r="H1905" s="146">
        <v>8</v>
      </c>
      <c r="I1905" s="146"/>
      <c r="J1905" s="96" t="s">
        <v>19</v>
      </c>
      <c r="K1905" s="92" t="s">
        <v>3946</v>
      </c>
      <c r="L1905" s="144"/>
      <c r="M1905" s="135" t="s">
        <v>3</v>
      </c>
      <c r="N1905" s="92">
        <v>29</v>
      </c>
      <c r="O1905" s="92">
        <v>7</v>
      </c>
      <c r="P1905" s="135">
        <v>2007</v>
      </c>
      <c r="Q1905" s="145">
        <v>47.599999999999902</v>
      </c>
      <c r="R1905" s="145">
        <v>-122.329999999999</v>
      </c>
      <c r="S1905" s="92" t="s">
        <v>5654</v>
      </c>
      <c r="T1905" s="118"/>
      <c r="U1905" s="118"/>
      <c r="V1905" s="118"/>
      <c r="W1905" s="118"/>
      <c r="X1905" s="118"/>
      <c r="Y1905" s="118"/>
      <c r="Z1905" s="118"/>
      <c r="AA1905" s="118"/>
      <c r="AB1905" s="118"/>
      <c r="AC1905" s="118"/>
      <c r="AD1905" s="118"/>
      <c r="AE1905" s="118"/>
      <c r="AF1905" s="118"/>
      <c r="AG1905" s="118"/>
      <c r="AH1905" s="118"/>
      <c r="AI1905" s="118"/>
      <c r="AJ1905" s="118"/>
      <c r="AK1905" s="118"/>
      <c r="AL1905" s="118"/>
      <c r="AM1905" s="118"/>
      <c r="AN1905" s="118"/>
      <c r="AO1905" s="118"/>
      <c r="AP1905" s="118"/>
      <c r="AQ1905" s="118"/>
      <c r="AR1905" s="118"/>
      <c r="AS1905" s="118"/>
      <c r="AT1905" s="118"/>
      <c r="AU1905" s="118"/>
      <c r="AV1905" s="118"/>
      <c r="AW1905" s="118"/>
      <c r="AX1905" s="118"/>
      <c r="AY1905" s="118"/>
      <c r="AZ1905" s="118"/>
      <c r="BA1905" s="118"/>
      <c r="BB1905" s="118"/>
      <c r="BC1905" s="118"/>
      <c r="BD1905" s="118"/>
      <c r="BE1905" s="118"/>
      <c r="BF1905" s="118"/>
      <c r="BG1905" s="118"/>
      <c r="BH1905" s="118"/>
      <c r="BI1905" s="118"/>
      <c r="BJ1905" s="118"/>
      <c r="BK1905" s="118"/>
      <c r="BL1905" s="118"/>
      <c r="BM1905" s="118"/>
      <c r="BN1905" s="118"/>
      <c r="BO1905" s="118"/>
      <c r="BP1905" s="118"/>
      <c r="BQ1905" s="118"/>
      <c r="BR1905" s="118"/>
      <c r="BS1905" s="118"/>
      <c r="BT1905" s="118"/>
      <c r="BU1905" s="118"/>
      <c r="BV1905" s="118"/>
      <c r="BW1905" s="118"/>
      <c r="BX1905" s="118"/>
      <c r="BY1905" s="118"/>
      <c r="BZ1905" s="118"/>
      <c r="CA1905" s="118"/>
      <c r="CB1905" s="118"/>
      <c r="CC1905" s="118"/>
      <c r="CD1905" s="118"/>
      <c r="CE1905" s="118"/>
      <c r="CF1905" s="118"/>
      <c r="CG1905" s="118"/>
      <c r="CH1905" s="118"/>
      <c r="CI1905" s="118"/>
      <c r="CJ1905" s="118"/>
      <c r="CK1905" s="118"/>
      <c r="CL1905" s="118"/>
      <c r="CM1905" s="118"/>
      <c r="CN1905" s="118"/>
      <c r="CO1905" s="118"/>
      <c r="CP1905" s="118"/>
      <c r="CQ1905" s="118"/>
      <c r="CR1905" s="118"/>
    </row>
    <row r="1906" spans="1:96" s="92" customFormat="1" ht="16" customHeight="1">
      <c r="A1906" s="94" t="s">
        <v>4058</v>
      </c>
      <c r="B1906" s="94" t="s">
        <v>3451</v>
      </c>
      <c r="C1906" s="94" t="s">
        <v>16</v>
      </c>
      <c r="D1906" s="142">
        <v>98114</v>
      </c>
      <c r="E1906" s="96" t="s">
        <v>4059</v>
      </c>
      <c r="F1906" s="143">
        <v>39281</v>
      </c>
      <c r="G1906" s="94" t="s">
        <v>2110</v>
      </c>
      <c r="H1906" s="146">
        <v>16</v>
      </c>
      <c r="I1906" s="146"/>
      <c r="J1906" s="96" t="s">
        <v>19</v>
      </c>
      <c r="K1906" s="92" t="s">
        <v>3946</v>
      </c>
      <c r="L1906" s="144"/>
      <c r="M1906" s="135" t="s">
        <v>3</v>
      </c>
      <c r="N1906" s="92">
        <v>29</v>
      </c>
      <c r="O1906" s="92">
        <v>7</v>
      </c>
      <c r="P1906" s="135">
        <v>2007</v>
      </c>
      <c r="Q1906" s="145">
        <v>47.599999999999902</v>
      </c>
      <c r="R1906" s="145">
        <v>-122.329999999999</v>
      </c>
      <c r="S1906" s="92" t="s">
        <v>5654</v>
      </c>
      <c r="T1906" s="118"/>
      <c r="U1906" s="118"/>
      <c r="V1906" s="118"/>
      <c r="W1906" s="118"/>
      <c r="X1906" s="118"/>
      <c r="Y1906" s="118"/>
      <c r="Z1906" s="118"/>
      <c r="AA1906" s="118"/>
      <c r="AB1906" s="118"/>
      <c r="AC1906" s="118"/>
      <c r="AD1906" s="118"/>
      <c r="AE1906" s="118"/>
      <c r="AF1906" s="118"/>
      <c r="AG1906" s="118"/>
      <c r="AH1906" s="118"/>
      <c r="AI1906" s="118"/>
      <c r="AJ1906" s="118"/>
      <c r="AK1906" s="118"/>
      <c r="AL1906" s="118"/>
      <c r="AM1906" s="118"/>
      <c r="AN1906" s="118"/>
      <c r="AO1906" s="118"/>
      <c r="AP1906" s="118"/>
      <c r="AQ1906" s="118"/>
      <c r="AR1906" s="118"/>
      <c r="AS1906" s="118"/>
      <c r="AT1906" s="118"/>
      <c r="AU1906" s="118"/>
      <c r="AV1906" s="118"/>
      <c r="AW1906" s="118"/>
      <c r="AX1906" s="118"/>
      <c r="AY1906" s="118"/>
      <c r="AZ1906" s="118"/>
      <c r="BA1906" s="118"/>
      <c r="BB1906" s="118"/>
      <c r="BC1906" s="118"/>
      <c r="BD1906" s="118"/>
      <c r="BE1906" s="118"/>
      <c r="BF1906" s="118"/>
      <c r="BG1906" s="118"/>
      <c r="BH1906" s="118"/>
      <c r="BI1906" s="118"/>
      <c r="BJ1906" s="118"/>
      <c r="BK1906" s="118"/>
      <c r="BL1906" s="118"/>
      <c r="BM1906" s="118"/>
      <c r="BN1906" s="118"/>
      <c r="BO1906" s="118"/>
      <c r="BP1906" s="118"/>
      <c r="BQ1906" s="118"/>
      <c r="BR1906" s="118"/>
      <c r="BS1906" s="118"/>
      <c r="BT1906" s="118"/>
      <c r="BU1906" s="118"/>
      <c r="BV1906" s="118"/>
      <c r="BW1906" s="118"/>
      <c r="BX1906" s="118"/>
      <c r="BY1906" s="118"/>
      <c r="BZ1906" s="118"/>
      <c r="CA1906" s="118"/>
      <c r="CB1906" s="118"/>
      <c r="CC1906" s="118"/>
      <c r="CD1906" s="118"/>
      <c r="CE1906" s="118"/>
      <c r="CF1906" s="118"/>
      <c r="CG1906" s="118"/>
      <c r="CH1906" s="118"/>
      <c r="CI1906" s="118"/>
      <c r="CJ1906" s="118"/>
      <c r="CK1906" s="118"/>
      <c r="CL1906" s="118"/>
      <c r="CM1906" s="118"/>
      <c r="CN1906" s="118"/>
      <c r="CO1906" s="118"/>
      <c r="CP1906" s="118"/>
      <c r="CQ1906" s="118"/>
      <c r="CR1906" s="118"/>
    </row>
    <row r="1907" spans="1:96" s="92" customFormat="1" ht="16" customHeight="1">
      <c r="A1907" s="94" t="s">
        <v>3959</v>
      </c>
      <c r="B1907" s="94" t="s">
        <v>3451</v>
      </c>
      <c r="C1907" s="94" t="s">
        <v>16</v>
      </c>
      <c r="D1907" s="141">
        <v>98104</v>
      </c>
      <c r="E1907" s="92" t="s">
        <v>3960</v>
      </c>
      <c r="F1907" s="143">
        <v>39288</v>
      </c>
      <c r="G1907" s="94" t="s">
        <v>2110</v>
      </c>
      <c r="H1907" s="147">
        <v>9</v>
      </c>
      <c r="I1907" s="147"/>
      <c r="J1907" s="92" t="s">
        <v>19</v>
      </c>
      <c r="K1907" s="92" t="s">
        <v>3946</v>
      </c>
      <c r="L1907" s="144"/>
      <c r="M1907" s="135" t="s">
        <v>3</v>
      </c>
      <c r="N1907" s="92">
        <v>30</v>
      </c>
      <c r="O1907" s="92">
        <v>7</v>
      </c>
      <c r="P1907" s="135">
        <v>2007</v>
      </c>
      <c r="Q1907" s="145">
        <v>47.599999999999902</v>
      </c>
      <c r="R1907" s="145">
        <v>-122.329999999999</v>
      </c>
      <c r="S1907" s="92" t="s">
        <v>5654</v>
      </c>
      <c r="T1907" s="118"/>
      <c r="U1907" s="118"/>
      <c r="V1907" s="118"/>
      <c r="W1907" s="118"/>
      <c r="X1907" s="118"/>
      <c r="Y1907" s="118"/>
      <c r="Z1907" s="118"/>
      <c r="AA1907" s="118"/>
      <c r="AB1907" s="118"/>
      <c r="AC1907" s="118"/>
      <c r="AD1907" s="118"/>
      <c r="AE1907" s="118"/>
      <c r="AF1907" s="118"/>
      <c r="AG1907" s="118"/>
      <c r="AH1907" s="118"/>
      <c r="AI1907" s="118"/>
      <c r="AJ1907" s="118"/>
      <c r="AK1907" s="118"/>
      <c r="AL1907" s="118"/>
      <c r="AM1907" s="118"/>
      <c r="AN1907" s="118"/>
      <c r="AO1907" s="118"/>
      <c r="AP1907" s="118"/>
      <c r="AQ1907" s="118"/>
      <c r="AR1907" s="118"/>
      <c r="AS1907" s="118"/>
      <c r="AT1907" s="118"/>
      <c r="AU1907" s="118"/>
      <c r="AV1907" s="118"/>
      <c r="AW1907" s="118"/>
      <c r="AX1907" s="118"/>
      <c r="AY1907" s="118"/>
      <c r="AZ1907" s="118"/>
      <c r="BA1907" s="118"/>
      <c r="BB1907" s="118"/>
      <c r="BC1907" s="118"/>
      <c r="BD1907" s="118"/>
      <c r="BE1907" s="118"/>
      <c r="BF1907" s="118"/>
      <c r="BG1907" s="118"/>
      <c r="BH1907" s="118"/>
      <c r="BI1907" s="118"/>
      <c r="BJ1907" s="118"/>
      <c r="BK1907" s="118"/>
      <c r="BL1907" s="118"/>
      <c r="BM1907" s="118"/>
      <c r="BN1907" s="118"/>
      <c r="BO1907" s="118"/>
      <c r="BP1907" s="118"/>
      <c r="BQ1907" s="118"/>
      <c r="BR1907" s="118"/>
      <c r="BS1907" s="118"/>
      <c r="BT1907" s="118"/>
      <c r="BU1907" s="118"/>
      <c r="BV1907" s="118"/>
      <c r="BW1907" s="118"/>
      <c r="BX1907" s="118"/>
      <c r="BY1907" s="118"/>
      <c r="BZ1907" s="118"/>
      <c r="CA1907" s="118"/>
      <c r="CB1907" s="118"/>
      <c r="CC1907" s="118"/>
      <c r="CD1907" s="118"/>
      <c r="CE1907" s="118"/>
      <c r="CF1907" s="118"/>
      <c r="CG1907" s="118"/>
      <c r="CH1907" s="118"/>
      <c r="CI1907" s="118"/>
      <c r="CJ1907" s="118"/>
      <c r="CK1907" s="118"/>
      <c r="CL1907" s="118"/>
      <c r="CM1907" s="118"/>
      <c r="CN1907" s="118"/>
      <c r="CO1907" s="118"/>
      <c r="CP1907" s="118"/>
      <c r="CQ1907" s="118"/>
      <c r="CR1907" s="118"/>
    </row>
    <row r="1908" spans="1:96" s="92" customFormat="1" ht="16" customHeight="1">
      <c r="A1908" s="94" t="s">
        <v>4068</v>
      </c>
      <c r="B1908" s="94" t="s">
        <v>3451</v>
      </c>
      <c r="C1908" s="94" t="s">
        <v>16</v>
      </c>
      <c r="D1908" s="141">
        <v>98114</v>
      </c>
      <c r="E1908" s="92" t="s">
        <v>4069</v>
      </c>
      <c r="F1908" s="143">
        <v>39288</v>
      </c>
      <c r="G1908" s="94" t="s">
        <v>2110</v>
      </c>
      <c r="H1908" s="147">
        <v>34</v>
      </c>
      <c r="I1908" s="147"/>
      <c r="J1908" s="92" t="s">
        <v>19</v>
      </c>
      <c r="K1908" s="92" t="s">
        <v>3946</v>
      </c>
      <c r="L1908" s="144"/>
      <c r="M1908" s="135" t="s">
        <v>3</v>
      </c>
      <c r="N1908" s="92">
        <v>30</v>
      </c>
      <c r="O1908" s="92">
        <v>7</v>
      </c>
      <c r="P1908" s="135">
        <v>2007</v>
      </c>
      <c r="Q1908" s="145">
        <v>47.599999999999902</v>
      </c>
      <c r="R1908" s="145">
        <v>-122.329999999999</v>
      </c>
      <c r="S1908" s="92" t="s">
        <v>5654</v>
      </c>
      <c r="T1908" s="118"/>
      <c r="U1908" s="118"/>
      <c r="V1908" s="118"/>
      <c r="W1908" s="118"/>
      <c r="X1908" s="118"/>
      <c r="Y1908" s="118"/>
      <c r="Z1908" s="118"/>
      <c r="AA1908" s="118"/>
      <c r="AB1908" s="118"/>
      <c r="AC1908" s="118"/>
      <c r="AD1908" s="118"/>
      <c r="AE1908" s="118"/>
      <c r="AF1908" s="118"/>
      <c r="AG1908" s="118"/>
      <c r="AH1908" s="118"/>
      <c r="AI1908" s="118"/>
      <c r="AJ1908" s="118"/>
      <c r="AK1908" s="118"/>
      <c r="AL1908" s="118"/>
      <c r="AM1908" s="118"/>
      <c r="AN1908" s="118"/>
      <c r="AO1908" s="118"/>
      <c r="AP1908" s="118"/>
      <c r="AQ1908" s="118"/>
      <c r="AR1908" s="118"/>
      <c r="AS1908" s="118"/>
      <c r="AT1908" s="118"/>
      <c r="AU1908" s="118"/>
      <c r="AV1908" s="118"/>
      <c r="AW1908" s="118"/>
      <c r="AX1908" s="118"/>
      <c r="AY1908" s="118"/>
      <c r="AZ1908" s="118"/>
      <c r="BA1908" s="118"/>
      <c r="BB1908" s="118"/>
      <c r="BC1908" s="118"/>
      <c r="BD1908" s="118"/>
      <c r="BE1908" s="118"/>
      <c r="BF1908" s="118"/>
      <c r="BG1908" s="118"/>
      <c r="BH1908" s="118"/>
      <c r="BI1908" s="118"/>
      <c r="BJ1908" s="118"/>
      <c r="BK1908" s="118"/>
      <c r="BL1908" s="118"/>
      <c r="BM1908" s="118"/>
      <c r="BN1908" s="118"/>
      <c r="BO1908" s="118"/>
      <c r="BP1908" s="118"/>
      <c r="BQ1908" s="118"/>
      <c r="BR1908" s="118"/>
      <c r="BS1908" s="118"/>
      <c r="BT1908" s="118"/>
      <c r="BU1908" s="118"/>
      <c r="BV1908" s="118"/>
      <c r="BW1908" s="118"/>
      <c r="BX1908" s="118"/>
      <c r="BY1908" s="118"/>
      <c r="BZ1908" s="118"/>
      <c r="CA1908" s="118"/>
      <c r="CB1908" s="118"/>
      <c r="CC1908" s="118"/>
      <c r="CD1908" s="118"/>
      <c r="CE1908" s="118"/>
      <c r="CF1908" s="118"/>
      <c r="CG1908" s="118"/>
      <c r="CH1908" s="118"/>
      <c r="CI1908" s="118"/>
      <c r="CJ1908" s="118"/>
      <c r="CK1908" s="118"/>
      <c r="CL1908" s="118"/>
      <c r="CM1908" s="118"/>
      <c r="CN1908" s="118"/>
      <c r="CO1908" s="118"/>
      <c r="CP1908" s="118"/>
      <c r="CQ1908" s="118"/>
      <c r="CR1908" s="118"/>
    </row>
    <row r="1909" spans="1:96" s="92" customFormat="1" ht="16" customHeight="1">
      <c r="A1909" s="94" t="s">
        <v>3969</v>
      </c>
      <c r="B1909" s="94" t="s">
        <v>3451</v>
      </c>
      <c r="C1909" s="94" t="s">
        <v>16</v>
      </c>
      <c r="D1909" s="142">
        <v>98104</v>
      </c>
      <c r="E1909" s="96" t="s">
        <v>3970</v>
      </c>
      <c r="F1909" s="143">
        <v>39295</v>
      </c>
      <c r="G1909" s="94" t="s">
        <v>2110</v>
      </c>
      <c r="H1909" s="146">
        <v>5</v>
      </c>
      <c r="I1909" s="146"/>
      <c r="J1909" s="96" t="s">
        <v>19</v>
      </c>
      <c r="K1909" s="92" t="s">
        <v>3946</v>
      </c>
      <c r="L1909" s="144"/>
      <c r="M1909" s="135" t="s">
        <v>3</v>
      </c>
      <c r="N1909" s="92">
        <v>31</v>
      </c>
      <c r="O1909" s="92">
        <v>8</v>
      </c>
      <c r="P1909" s="135">
        <v>2007</v>
      </c>
      <c r="Q1909" s="145">
        <v>47.599999999999902</v>
      </c>
      <c r="R1909" s="145">
        <v>-122.329999999999</v>
      </c>
      <c r="S1909" s="92" t="s">
        <v>5654</v>
      </c>
      <c r="T1909" s="118"/>
      <c r="U1909" s="118"/>
      <c r="V1909" s="118"/>
      <c r="W1909" s="118"/>
      <c r="X1909" s="118"/>
      <c r="Y1909" s="118"/>
      <c r="Z1909" s="118"/>
      <c r="AA1909" s="118"/>
      <c r="AB1909" s="118"/>
      <c r="AC1909" s="118"/>
      <c r="AD1909" s="118"/>
      <c r="AE1909" s="118"/>
      <c r="AF1909" s="118"/>
      <c r="AG1909" s="118"/>
      <c r="AH1909" s="118"/>
      <c r="AI1909" s="118"/>
      <c r="AJ1909" s="118"/>
      <c r="AK1909" s="118"/>
      <c r="AL1909" s="118"/>
      <c r="AM1909" s="118"/>
      <c r="AN1909" s="118"/>
      <c r="AO1909" s="118"/>
      <c r="AP1909" s="118"/>
      <c r="AQ1909" s="118"/>
      <c r="AR1909" s="118"/>
      <c r="AS1909" s="118"/>
      <c r="AT1909" s="118"/>
      <c r="AU1909" s="118"/>
      <c r="AV1909" s="118"/>
      <c r="AW1909" s="118"/>
      <c r="AX1909" s="118"/>
      <c r="AY1909" s="118"/>
      <c r="AZ1909" s="118"/>
      <c r="BA1909" s="118"/>
      <c r="BB1909" s="118"/>
      <c r="BC1909" s="118"/>
      <c r="BD1909" s="118"/>
      <c r="BE1909" s="118"/>
      <c r="BF1909" s="118"/>
      <c r="BG1909" s="118"/>
      <c r="BH1909" s="118"/>
      <c r="BI1909" s="118"/>
      <c r="BJ1909" s="118"/>
      <c r="BK1909" s="118"/>
      <c r="BL1909" s="118"/>
      <c r="BM1909" s="118"/>
      <c r="BN1909" s="118"/>
      <c r="BO1909" s="118"/>
      <c r="BP1909" s="118"/>
      <c r="BQ1909" s="118"/>
      <c r="BR1909" s="118"/>
      <c r="BS1909" s="118"/>
      <c r="BT1909" s="118"/>
      <c r="BU1909" s="118"/>
      <c r="BV1909" s="118"/>
      <c r="BW1909" s="118"/>
      <c r="BX1909" s="118"/>
      <c r="BY1909" s="118"/>
      <c r="BZ1909" s="118"/>
      <c r="CA1909" s="118"/>
      <c r="CB1909" s="118"/>
      <c r="CC1909" s="118"/>
      <c r="CD1909" s="118"/>
      <c r="CE1909" s="118"/>
      <c r="CF1909" s="118"/>
      <c r="CG1909" s="118"/>
      <c r="CH1909" s="118"/>
      <c r="CI1909" s="118"/>
      <c r="CJ1909" s="118"/>
      <c r="CK1909" s="118"/>
      <c r="CL1909" s="118"/>
      <c r="CM1909" s="118"/>
      <c r="CN1909" s="118"/>
      <c r="CO1909" s="118"/>
      <c r="CP1909" s="118"/>
      <c r="CQ1909" s="118"/>
      <c r="CR1909" s="118"/>
    </row>
    <row r="1910" spans="1:96" s="92" customFormat="1" ht="16" customHeight="1">
      <c r="A1910" s="94" t="s">
        <v>4076</v>
      </c>
      <c r="B1910" s="94" t="s">
        <v>3451</v>
      </c>
      <c r="C1910" s="94" t="s">
        <v>16</v>
      </c>
      <c r="D1910" s="142">
        <v>98114</v>
      </c>
      <c r="E1910" s="96" t="s">
        <v>4077</v>
      </c>
      <c r="F1910" s="143">
        <v>39295</v>
      </c>
      <c r="G1910" s="94" t="s">
        <v>2110</v>
      </c>
      <c r="H1910" s="146">
        <v>49</v>
      </c>
      <c r="I1910" s="146"/>
      <c r="J1910" s="96" t="s">
        <v>19</v>
      </c>
      <c r="K1910" s="92" t="s">
        <v>3946</v>
      </c>
      <c r="L1910" s="144"/>
      <c r="M1910" s="135" t="s">
        <v>3</v>
      </c>
      <c r="N1910" s="92">
        <v>31</v>
      </c>
      <c r="O1910" s="92">
        <v>8</v>
      </c>
      <c r="P1910" s="135">
        <v>2007</v>
      </c>
      <c r="Q1910" s="145">
        <v>47.599999999999902</v>
      </c>
      <c r="R1910" s="145">
        <v>-122.329999999999</v>
      </c>
      <c r="S1910" s="92" t="s">
        <v>5654</v>
      </c>
      <c r="T1910" s="118"/>
      <c r="U1910" s="118"/>
      <c r="V1910" s="118"/>
      <c r="W1910" s="118"/>
      <c r="X1910" s="118"/>
      <c r="Y1910" s="118"/>
      <c r="Z1910" s="118"/>
      <c r="AA1910" s="118"/>
      <c r="AB1910" s="118"/>
      <c r="AC1910" s="118"/>
      <c r="AD1910" s="118"/>
      <c r="AE1910" s="118"/>
      <c r="AF1910" s="118"/>
      <c r="AG1910" s="118"/>
      <c r="AH1910" s="118"/>
      <c r="AI1910" s="118"/>
      <c r="AJ1910" s="118"/>
      <c r="AK1910" s="118"/>
      <c r="AL1910" s="118"/>
      <c r="AM1910" s="118"/>
      <c r="AN1910" s="118"/>
      <c r="AO1910" s="118"/>
      <c r="AP1910" s="118"/>
      <c r="AQ1910" s="118"/>
      <c r="AR1910" s="118"/>
      <c r="AS1910" s="118"/>
      <c r="AT1910" s="118"/>
      <c r="AU1910" s="118"/>
      <c r="AV1910" s="118"/>
      <c r="AW1910" s="118"/>
      <c r="AX1910" s="118"/>
      <c r="AY1910" s="118"/>
      <c r="AZ1910" s="118"/>
      <c r="BA1910" s="118"/>
      <c r="BB1910" s="118"/>
      <c r="BC1910" s="118"/>
      <c r="BD1910" s="118"/>
      <c r="BE1910" s="118"/>
      <c r="BF1910" s="118"/>
      <c r="BG1910" s="118"/>
      <c r="BH1910" s="118"/>
      <c r="BI1910" s="118"/>
      <c r="BJ1910" s="118"/>
      <c r="BK1910" s="118"/>
      <c r="BL1910" s="118"/>
      <c r="BM1910" s="118"/>
      <c r="BN1910" s="118"/>
      <c r="BO1910" s="118"/>
      <c r="BP1910" s="118"/>
      <c r="BQ1910" s="118"/>
      <c r="BR1910" s="118"/>
      <c r="BS1910" s="118"/>
      <c r="BT1910" s="118"/>
      <c r="BU1910" s="118"/>
      <c r="BV1910" s="118"/>
      <c r="BW1910" s="118"/>
      <c r="BX1910" s="118"/>
      <c r="BY1910" s="118"/>
      <c r="BZ1910" s="118"/>
      <c r="CA1910" s="118"/>
      <c r="CB1910" s="118"/>
      <c r="CC1910" s="118"/>
      <c r="CD1910" s="118"/>
      <c r="CE1910" s="118"/>
      <c r="CF1910" s="118"/>
      <c r="CG1910" s="118"/>
      <c r="CH1910" s="118"/>
      <c r="CI1910" s="118"/>
      <c r="CJ1910" s="118"/>
      <c r="CK1910" s="118"/>
      <c r="CL1910" s="118"/>
      <c r="CM1910" s="118"/>
      <c r="CN1910" s="118"/>
      <c r="CO1910" s="118"/>
      <c r="CP1910" s="118"/>
      <c r="CQ1910" s="118"/>
      <c r="CR1910" s="118"/>
    </row>
    <row r="1911" spans="1:96" s="92" customFormat="1" ht="16" customHeight="1">
      <c r="A1911" s="94" t="s">
        <v>4090</v>
      </c>
      <c r="B1911" s="94" t="s">
        <v>3451</v>
      </c>
      <c r="C1911" s="94" t="s">
        <v>16</v>
      </c>
      <c r="D1911" s="141">
        <v>98114</v>
      </c>
      <c r="E1911" s="92" t="s">
        <v>4091</v>
      </c>
      <c r="F1911" s="143">
        <v>39302</v>
      </c>
      <c r="G1911" s="94" t="s">
        <v>2110</v>
      </c>
      <c r="H1911" s="147">
        <v>54</v>
      </c>
      <c r="I1911" s="147"/>
      <c r="J1911" s="92" t="s">
        <v>19</v>
      </c>
      <c r="K1911" s="92" t="s">
        <v>3946</v>
      </c>
      <c r="L1911" s="144"/>
      <c r="M1911" s="135" t="s">
        <v>3</v>
      </c>
      <c r="N1911" s="92">
        <v>32</v>
      </c>
      <c r="O1911" s="92">
        <v>8</v>
      </c>
      <c r="P1911" s="135">
        <v>2007</v>
      </c>
      <c r="Q1911" s="145">
        <v>47.599999999999902</v>
      </c>
      <c r="R1911" s="145">
        <v>-122.329999999999</v>
      </c>
      <c r="S1911" s="92" t="s">
        <v>5654</v>
      </c>
      <c r="T1911" s="118"/>
      <c r="U1911" s="118"/>
      <c r="V1911" s="118"/>
      <c r="W1911" s="118"/>
      <c r="X1911" s="118"/>
      <c r="Y1911" s="118"/>
      <c r="Z1911" s="118"/>
      <c r="AA1911" s="118"/>
      <c r="AB1911" s="118"/>
      <c r="AC1911" s="118"/>
      <c r="AD1911" s="118"/>
      <c r="AE1911" s="118"/>
      <c r="AF1911" s="118"/>
      <c r="AG1911" s="118"/>
      <c r="AH1911" s="118"/>
      <c r="AI1911" s="118"/>
      <c r="AJ1911" s="118"/>
      <c r="AK1911" s="118"/>
      <c r="AL1911" s="118"/>
      <c r="AM1911" s="118"/>
      <c r="AN1911" s="118"/>
      <c r="AO1911" s="118"/>
      <c r="AP1911" s="118"/>
      <c r="AQ1911" s="118"/>
      <c r="AR1911" s="118"/>
      <c r="AS1911" s="118"/>
      <c r="AT1911" s="118"/>
      <c r="AU1911" s="118"/>
      <c r="AV1911" s="118"/>
      <c r="AW1911" s="118"/>
      <c r="AX1911" s="118"/>
      <c r="AY1911" s="118"/>
      <c r="AZ1911" s="118"/>
      <c r="BA1911" s="118"/>
      <c r="BB1911" s="118"/>
      <c r="BC1911" s="118"/>
      <c r="BD1911" s="118"/>
      <c r="BE1911" s="118"/>
      <c r="BF1911" s="118"/>
      <c r="BG1911" s="118"/>
      <c r="BH1911" s="118"/>
      <c r="BI1911" s="118"/>
      <c r="BJ1911" s="118"/>
      <c r="BK1911" s="118"/>
      <c r="BL1911" s="118"/>
      <c r="BM1911" s="118"/>
      <c r="BN1911" s="118"/>
      <c r="BO1911" s="118"/>
      <c r="BP1911" s="118"/>
      <c r="BQ1911" s="118"/>
      <c r="BR1911" s="118"/>
      <c r="BS1911" s="118"/>
      <c r="BT1911" s="118"/>
      <c r="BU1911" s="118"/>
      <c r="BV1911" s="118"/>
      <c r="BW1911" s="118"/>
      <c r="BX1911" s="118"/>
      <c r="BY1911" s="118"/>
      <c r="BZ1911" s="118"/>
      <c r="CA1911" s="118"/>
      <c r="CB1911" s="118"/>
      <c r="CC1911" s="118"/>
      <c r="CD1911" s="118"/>
      <c r="CE1911" s="118"/>
      <c r="CF1911" s="118"/>
      <c r="CG1911" s="118"/>
      <c r="CH1911" s="118"/>
      <c r="CI1911" s="118"/>
      <c r="CJ1911" s="118"/>
      <c r="CK1911" s="118"/>
      <c r="CL1911" s="118"/>
      <c r="CM1911" s="118"/>
      <c r="CN1911" s="118"/>
      <c r="CO1911" s="118"/>
      <c r="CP1911" s="118"/>
      <c r="CQ1911" s="118"/>
      <c r="CR1911" s="118"/>
    </row>
    <row r="1912" spans="1:96" s="92" customFormat="1" ht="16" customHeight="1">
      <c r="A1912" s="94" t="s">
        <v>4098</v>
      </c>
      <c r="B1912" s="94" t="s">
        <v>3451</v>
      </c>
      <c r="C1912" s="94" t="s">
        <v>16</v>
      </c>
      <c r="D1912" s="141">
        <v>98114</v>
      </c>
      <c r="E1912" s="92" t="s">
        <v>4099</v>
      </c>
      <c r="F1912" s="143">
        <v>39302</v>
      </c>
      <c r="G1912" s="94" t="s">
        <v>2110</v>
      </c>
      <c r="H1912" s="147">
        <v>1</v>
      </c>
      <c r="I1912" s="147"/>
      <c r="J1912" s="92" t="s">
        <v>19</v>
      </c>
      <c r="K1912" s="92" t="s">
        <v>3946</v>
      </c>
      <c r="L1912" s="144"/>
      <c r="M1912" s="135" t="s">
        <v>3</v>
      </c>
      <c r="N1912" s="92">
        <v>32</v>
      </c>
      <c r="O1912" s="92">
        <v>8</v>
      </c>
      <c r="P1912" s="135">
        <v>2007</v>
      </c>
      <c r="Q1912" s="145">
        <v>47.599999999999902</v>
      </c>
      <c r="R1912" s="145">
        <v>-122.329999999999</v>
      </c>
      <c r="S1912" s="92" t="s">
        <v>5654</v>
      </c>
      <c r="T1912" s="118"/>
    </row>
    <row r="1913" spans="1:96" s="92" customFormat="1" ht="16" customHeight="1">
      <c r="A1913" s="94" t="s">
        <v>3979</v>
      </c>
      <c r="B1913" s="94" t="s">
        <v>3451</v>
      </c>
      <c r="C1913" s="94" t="s">
        <v>16</v>
      </c>
      <c r="D1913" s="142">
        <v>98104</v>
      </c>
      <c r="E1913" s="96" t="s">
        <v>3980</v>
      </c>
      <c r="F1913" s="143">
        <v>39309</v>
      </c>
      <c r="G1913" s="94" t="s">
        <v>2110</v>
      </c>
      <c r="H1913" s="146">
        <v>13</v>
      </c>
      <c r="I1913" s="146"/>
      <c r="J1913" s="96" t="s">
        <v>19</v>
      </c>
      <c r="K1913" s="92" t="s">
        <v>3946</v>
      </c>
      <c r="L1913" s="144"/>
      <c r="M1913" s="135" t="s">
        <v>3</v>
      </c>
      <c r="N1913" s="92">
        <v>33</v>
      </c>
      <c r="O1913" s="92">
        <v>8</v>
      </c>
      <c r="P1913" s="135">
        <v>2007</v>
      </c>
      <c r="Q1913" s="145">
        <v>47.599999999999902</v>
      </c>
      <c r="R1913" s="145">
        <v>-122.329999999999</v>
      </c>
      <c r="S1913" s="92" t="s">
        <v>5654</v>
      </c>
      <c r="T1913" s="118"/>
    </row>
    <row r="1914" spans="1:96" s="92" customFormat="1" ht="16" customHeight="1">
      <c r="A1914" s="94" t="s">
        <v>4102</v>
      </c>
      <c r="B1914" s="94" t="s">
        <v>3451</v>
      </c>
      <c r="C1914" s="94" t="s">
        <v>16</v>
      </c>
      <c r="D1914" s="142">
        <v>98114</v>
      </c>
      <c r="E1914" s="96" t="s">
        <v>4103</v>
      </c>
      <c r="F1914" s="143">
        <v>39309</v>
      </c>
      <c r="G1914" s="94" t="s">
        <v>2110</v>
      </c>
      <c r="H1914" s="146">
        <v>26</v>
      </c>
      <c r="I1914" s="146"/>
      <c r="J1914" s="96" t="s">
        <v>19</v>
      </c>
      <c r="K1914" s="92" t="s">
        <v>3946</v>
      </c>
      <c r="L1914" s="144"/>
      <c r="M1914" s="135" t="s">
        <v>3</v>
      </c>
      <c r="N1914" s="92">
        <v>33</v>
      </c>
      <c r="O1914" s="92">
        <v>8</v>
      </c>
      <c r="P1914" s="135">
        <v>2007</v>
      </c>
      <c r="Q1914" s="145">
        <v>47.599999999999902</v>
      </c>
      <c r="R1914" s="145">
        <v>-122.329999999999</v>
      </c>
      <c r="S1914" s="92" t="s">
        <v>5654</v>
      </c>
      <c r="T1914" s="118"/>
    </row>
    <row r="1915" spans="1:96" s="92" customFormat="1" ht="16" customHeight="1">
      <c r="A1915" s="94" t="s">
        <v>4106</v>
      </c>
      <c r="B1915" s="94" t="s">
        <v>3451</v>
      </c>
      <c r="C1915" s="94" t="s">
        <v>16</v>
      </c>
      <c r="D1915" s="142">
        <v>98114</v>
      </c>
      <c r="E1915" s="96" t="s">
        <v>4107</v>
      </c>
      <c r="F1915" s="143">
        <v>39309</v>
      </c>
      <c r="G1915" s="94" t="s">
        <v>2110</v>
      </c>
      <c r="H1915" s="146">
        <v>1</v>
      </c>
      <c r="I1915" s="146"/>
      <c r="J1915" s="96" t="s">
        <v>19</v>
      </c>
      <c r="K1915" s="92" t="s">
        <v>3946</v>
      </c>
      <c r="L1915" s="144"/>
      <c r="M1915" s="135" t="s">
        <v>3</v>
      </c>
      <c r="N1915" s="92">
        <v>33</v>
      </c>
      <c r="O1915" s="92">
        <v>8</v>
      </c>
      <c r="P1915" s="135">
        <v>2007</v>
      </c>
      <c r="Q1915" s="145">
        <v>47.599999999999902</v>
      </c>
      <c r="R1915" s="145">
        <v>-122.329999999999</v>
      </c>
      <c r="S1915" s="92" t="s">
        <v>5654</v>
      </c>
      <c r="T1915" s="118"/>
    </row>
    <row r="1916" spans="1:96" s="92" customFormat="1" ht="16" customHeight="1">
      <c r="A1916" s="94" t="s">
        <v>3989</v>
      </c>
      <c r="B1916" s="94" t="s">
        <v>3451</v>
      </c>
      <c r="C1916" s="94" t="s">
        <v>16</v>
      </c>
      <c r="D1916" s="142">
        <v>98104</v>
      </c>
      <c r="E1916" s="96" t="s">
        <v>3990</v>
      </c>
      <c r="F1916" s="143">
        <v>39316</v>
      </c>
      <c r="G1916" s="94" t="s">
        <v>2110</v>
      </c>
      <c r="H1916" s="146">
        <v>10</v>
      </c>
      <c r="I1916" s="146"/>
      <c r="J1916" s="96" t="s">
        <v>19</v>
      </c>
      <c r="K1916" s="92" t="s">
        <v>3946</v>
      </c>
      <c r="L1916" s="144"/>
      <c r="M1916" s="135" t="s">
        <v>3</v>
      </c>
      <c r="N1916" s="92">
        <v>34</v>
      </c>
      <c r="O1916" s="92">
        <v>8</v>
      </c>
      <c r="P1916" s="135">
        <v>2007</v>
      </c>
      <c r="Q1916" s="145">
        <v>47.599999999999902</v>
      </c>
      <c r="R1916" s="145">
        <v>-122.329999999999</v>
      </c>
      <c r="S1916" s="92" t="s">
        <v>5654</v>
      </c>
      <c r="T1916" s="118"/>
    </row>
    <row r="1917" spans="1:96" s="92" customFormat="1" ht="16" customHeight="1">
      <c r="A1917" s="94" t="s">
        <v>4110</v>
      </c>
      <c r="B1917" s="94" t="s">
        <v>3451</v>
      </c>
      <c r="C1917" s="94" t="s">
        <v>16</v>
      </c>
      <c r="D1917" s="142">
        <v>98114</v>
      </c>
      <c r="E1917" s="96" t="s">
        <v>4111</v>
      </c>
      <c r="F1917" s="143">
        <v>39316</v>
      </c>
      <c r="G1917" s="94" t="s">
        <v>2110</v>
      </c>
      <c r="H1917" s="146">
        <v>23</v>
      </c>
      <c r="I1917" s="146"/>
      <c r="J1917" s="96" t="s">
        <v>19</v>
      </c>
      <c r="K1917" s="92" t="s">
        <v>3946</v>
      </c>
      <c r="L1917" s="144"/>
      <c r="M1917" s="135" t="s">
        <v>3</v>
      </c>
      <c r="N1917" s="92">
        <v>34</v>
      </c>
      <c r="O1917" s="92">
        <v>8</v>
      </c>
      <c r="P1917" s="135">
        <v>2007</v>
      </c>
      <c r="Q1917" s="145">
        <v>47.599999999999902</v>
      </c>
      <c r="R1917" s="145">
        <v>-122.329999999999</v>
      </c>
      <c r="S1917" s="92" t="s">
        <v>5654</v>
      </c>
      <c r="T1917" s="118"/>
    </row>
    <row r="1918" spans="1:96" s="92" customFormat="1" ht="16" customHeight="1">
      <c r="A1918" s="94" t="s">
        <v>4120</v>
      </c>
      <c r="B1918" s="94" t="s">
        <v>3451</v>
      </c>
      <c r="C1918" s="94" t="s">
        <v>16</v>
      </c>
      <c r="D1918" s="142">
        <v>98114</v>
      </c>
      <c r="E1918" s="96" t="s">
        <v>4121</v>
      </c>
      <c r="F1918" s="143">
        <v>39316</v>
      </c>
      <c r="G1918" s="94" t="s">
        <v>2110</v>
      </c>
      <c r="H1918" s="146">
        <v>1</v>
      </c>
      <c r="I1918" s="146"/>
      <c r="J1918" s="96" t="s">
        <v>19</v>
      </c>
      <c r="K1918" s="92" t="s">
        <v>3946</v>
      </c>
      <c r="L1918" s="144"/>
      <c r="M1918" s="135" t="s">
        <v>3</v>
      </c>
      <c r="N1918" s="92">
        <v>34</v>
      </c>
      <c r="O1918" s="92">
        <v>8</v>
      </c>
      <c r="P1918" s="135">
        <v>2007</v>
      </c>
      <c r="Q1918" s="145">
        <v>47.599999999999902</v>
      </c>
      <c r="R1918" s="145">
        <v>-122.329999999999</v>
      </c>
      <c r="S1918" s="92" t="s">
        <v>5654</v>
      </c>
      <c r="T1918" s="118"/>
    </row>
    <row r="1919" spans="1:96" s="92" customFormat="1" ht="16" customHeight="1">
      <c r="A1919" s="94" t="s">
        <v>3995</v>
      </c>
      <c r="B1919" s="94" t="s">
        <v>3451</v>
      </c>
      <c r="C1919" s="94" t="s">
        <v>16</v>
      </c>
      <c r="D1919" s="142">
        <v>98104</v>
      </c>
      <c r="E1919" s="96" t="s">
        <v>3996</v>
      </c>
      <c r="F1919" s="143">
        <v>39323</v>
      </c>
      <c r="G1919" s="94" t="s">
        <v>2110</v>
      </c>
      <c r="H1919" s="146">
        <v>2</v>
      </c>
      <c r="I1919" s="146"/>
      <c r="J1919" s="96" t="s">
        <v>19</v>
      </c>
      <c r="K1919" s="92" t="s">
        <v>3946</v>
      </c>
      <c r="L1919" s="144"/>
      <c r="M1919" s="135" t="s">
        <v>3</v>
      </c>
      <c r="N1919" s="92">
        <v>35</v>
      </c>
      <c r="O1919" s="92">
        <v>8</v>
      </c>
      <c r="P1919" s="135">
        <v>2007</v>
      </c>
      <c r="Q1919" s="145">
        <v>47.599999999999902</v>
      </c>
      <c r="R1919" s="145">
        <v>-122.329999999999</v>
      </c>
      <c r="S1919" s="92" t="s">
        <v>5654</v>
      </c>
      <c r="T1919" s="118"/>
    </row>
    <row r="1920" spans="1:96" s="92" customFormat="1" ht="16" customHeight="1">
      <c r="A1920" s="94" t="s">
        <v>4007</v>
      </c>
      <c r="B1920" s="94" t="s">
        <v>3451</v>
      </c>
      <c r="C1920" s="94" t="s">
        <v>16</v>
      </c>
      <c r="D1920" s="142">
        <v>98104</v>
      </c>
      <c r="E1920" s="96" t="s">
        <v>4008</v>
      </c>
      <c r="F1920" s="143">
        <v>39323</v>
      </c>
      <c r="G1920" s="94" t="s">
        <v>2110</v>
      </c>
      <c r="H1920" s="146">
        <v>32</v>
      </c>
      <c r="I1920" s="146"/>
      <c r="J1920" s="96" t="s">
        <v>19</v>
      </c>
      <c r="K1920" s="92" t="s">
        <v>3946</v>
      </c>
      <c r="L1920" s="144"/>
      <c r="M1920" s="135" t="s">
        <v>3</v>
      </c>
      <c r="N1920" s="92">
        <v>35</v>
      </c>
      <c r="O1920" s="92">
        <v>8</v>
      </c>
      <c r="P1920" s="135">
        <v>2007</v>
      </c>
      <c r="Q1920" s="145">
        <v>47.599999999999902</v>
      </c>
      <c r="R1920" s="145">
        <v>-122.329999999999</v>
      </c>
      <c r="S1920" s="92" t="s">
        <v>5654</v>
      </c>
      <c r="T1920" s="118"/>
      <c r="U1920" s="118"/>
      <c r="V1920" s="118"/>
      <c r="W1920" s="118"/>
      <c r="X1920" s="118"/>
      <c r="Y1920" s="118"/>
      <c r="Z1920" s="118"/>
      <c r="AA1920" s="118"/>
      <c r="AB1920" s="118"/>
      <c r="AC1920" s="118"/>
      <c r="AD1920" s="118"/>
      <c r="AE1920" s="118"/>
      <c r="AF1920" s="118"/>
      <c r="AG1920" s="118"/>
      <c r="AH1920" s="118"/>
      <c r="AI1920" s="118"/>
      <c r="AJ1920" s="118"/>
      <c r="AK1920" s="118"/>
      <c r="AL1920" s="118"/>
      <c r="AM1920" s="118"/>
      <c r="AN1920" s="118"/>
      <c r="AO1920" s="118"/>
      <c r="AP1920" s="118"/>
      <c r="AQ1920" s="118"/>
      <c r="AR1920" s="118"/>
      <c r="AS1920" s="118"/>
      <c r="AT1920" s="118"/>
      <c r="AU1920" s="118"/>
      <c r="AV1920" s="118"/>
      <c r="AW1920" s="118"/>
      <c r="AX1920" s="118"/>
      <c r="AY1920" s="118"/>
      <c r="AZ1920" s="118"/>
      <c r="BA1920" s="118"/>
      <c r="BB1920" s="118"/>
      <c r="BC1920" s="118"/>
      <c r="BD1920" s="118"/>
      <c r="BE1920" s="118"/>
      <c r="BF1920" s="118"/>
      <c r="BG1920" s="118"/>
      <c r="BH1920" s="118"/>
      <c r="BI1920" s="118"/>
      <c r="BJ1920" s="118"/>
      <c r="BK1920" s="118"/>
      <c r="BL1920" s="118"/>
      <c r="BM1920" s="118"/>
      <c r="BN1920" s="118"/>
      <c r="BO1920" s="118"/>
      <c r="BP1920" s="118"/>
      <c r="BQ1920" s="118"/>
      <c r="BR1920" s="118"/>
      <c r="BS1920" s="118"/>
      <c r="BT1920" s="118"/>
      <c r="BU1920" s="118"/>
      <c r="BV1920" s="118"/>
      <c r="BW1920" s="118"/>
      <c r="BX1920" s="118"/>
      <c r="BY1920" s="118"/>
      <c r="BZ1920" s="118"/>
      <c r="CA1920" s="118"/>
      <c r="CB1920" s="118"/>
      <c r="CC1920" s="118"/>
      <c r="CD1920" s="118"/>
      <c r="CE1920" s="118"/>
      <c r="CF1920" s="118"/>
      <c r="CG1920" s="118"/>
      <c r="CH1920" s="118"/>
      <c r="CI1920" s="118"/>
      <c r="CJ1920" s="118"/>
      <c r="CK1920" s="118"/>
      <c r="CL1920" s="118"/>
      <c r="CM1920" s="118"/>
      <c r="CN1920" s="118"/>
      <c r="CO1920" s="118"/>
      <c r="CP1920" s="118"/>
      <c r="CQ1920" s="118"/>
      <c r="CR1920" s="118"/>
    </row>
    <row r="1921" spans="1:96" s="92" customFormat="1" ht="16" customHeight="1">
      <c r="A1921" s="94" t="s">
        <v>4011</v>
      </c>
      <c r="B1921" s="94" t="s">
        <v>3451</v>
      </c>
      <c r="C1921" s="94" t="s">
        <v>16</v>
      </c>
      <c r="D1921" s="142">
        <v>98104</v>
      </c>
      <c r="E1921" s="96" t="s">
        <v>4012</v>
      </c>
      <c r="F1921" s="143">
        <v>39330</v>
      </c>
      <c r="G1921" s="94" t="s">
        <v>2110</v>
      </c>
      <c r="H1921" s="146">
        <v>1</v>
      </c>
      <c r="I1921" s="146"/>
      <c r="J1921" s="96" t="s">
        <v>19</v>
      </c>
      <c r="K1921" s="92" t="s">
        <v>3946</v>
      </c>
      <c r="L1921" s="144"/>
      <c r="M1921" s="135" t="s">
        <v>3</v>
      </c>
      <c r="N1921" s="92">
        <v>36</v>
      </c>
      <c r="O1921" s="92">
        <v>9</v>
      </c>
      <c r="P1921" s="135">
        <v>2007</v>
      </c>
      <c r="Q1921" s="145">
        <v>47.599999999999902</v>
      </c>
      <c r="R1921" s="145">
        <v>-122.329999999999</v>
      </c>
      <c r="S1921" s="92" t="s">
        <v>5654</v>
      </c>
      <c r="T1921" s="118"/>
      <c r="U1921" s="118"/>
      <c r="V1921" s="118"/>
      <c r="W1921" s="118"/>
      <c r="X1921" s="118"/>
      <c r="Y1921" s="118"/>
      <c r="Z1921" s="118"/>
      <c r="AA1921" s="118"/>
      <c r="AB1921" s="118"/>
      <c r="AC1921" s="118"/>
      <c r="AD1921" s="118"/>
      <c r="AE1921" s="118"/>
      <c r="AF1921" s="118"/>
      <c r="AG1921" s="118"/>
      <c r="AH1921" s="118"/>
      <c r="AI1921" s="118"/>
      <c r="AJ1921" s="118"/>
      <c r="AK1921" s="118"/>
      <c r="AL1921" s="118"/>
      <c r="AM1921" s="118"/>
      <c r="AN1921" s="118"/>
      <c r="AO1921" s="118"/>
      <c r="AP1921" s="118"/>
      <c r="AQ1921" s="118"/>
      <c r="AR1921" s="118"/>
      <c r="AS1921" s="118"/>
      <c r="AT1921" s="118"/>
      <c r="AU1921" s="118"/>
      <c r="AV1921" s="118"/>
      <c r="AW1921" s="118"/>
      <c r="AX1921" s="118"/>
      <c r="AY1921" s="118"/>
      <c r="AZ1921" s="118"/>
      <c r="BA1921" s="118"/>
      <c r="BB1921" s="118"/>
      <c r="BC1921" s="118"/>
      <c r="BD1921" s="118"/>
      <c r="BE1921" s="118"/>
      <c r="BF1921" s="118"/>
      <c r="BG1921" s="118"/>
      <c r="BH1921" s="118"/>
      <c r="BI1921" s="118"/>
      <c r="BJ1921" s="118"/>
      <c r="BK1921" s="118"/>
      <c r="BL1921" s="118"/>
      <c r="BM1921" s="118"/>
      <c r="BN1921" s="118"/>
      <c r="BO1921" s="118"/>
      <c r="BP1921" s="118"/>
      <c r="BQ1921" s="118"/>
      <c r="BR1921" s="118"/>
      <c r="BS1921" s="118"/>
      <c r="BT1921" s="118"/>
      <c r="BU1921" s="118"/>
      <c r="BV1921" s="118"/>
      <c r="BW1921" s="118"/>
      <c r="BX1921" s="118"/>
      <c r="BY1921" s="118"/>
      <c r="BZ1921" s="118"/>
      <c r="CA1921" s="118"/>
      <c r="CB1921" s="118"/>
      <c r="CC1921" s="118"/>
      <c r="CD1921" s="118"/>
      <c r="CE1921" s="118"/>
      <c r="CF1921" s="118"/>
      <c r="CG1921" s="118"/>
      <c r="CH1921" s="118"/>
      <c r="CI1921" s="118"/>
      <c r="CJ1921" s="118"/>
      <c r="CK1921" s="118"/>
      <c r="CL1921" s="118"/>
      <c r="CM1921" s="118"/>
      <c r="CN1921" s="118"/>
      <c r="CO1921" s="118"/>
      <c r="CP1921" s="118"/>
      <c r="CQ1921" s="118"/>
      <c r="CR1921" s="118"/>
    </row>
    <row r="1922" spans="1:96" s="92" customFormat="1" ht="16" customHeight="1">
      <c r="A1922" s="94" t="s">
        <v>4124</v>
      </c>
      <c r="B1922" s="94" t="s">
        <v>3451</v>
      </c>
      <c r="C1922" s="94" t="s">
        <v>16</v>
      </c>
      <c r="D1922" s="142">
        <v>98114</v>
      </c>
      <c r="E1922" s="96" t="s">
        <v>4125</v>
      </c>
      <c r="F1922" s="143">
        <v>39330</v>
      </c>
      <c r="G1922" s="94" t="s">
        <v>2110</v>
      </c>
      <c r="H1922" s="146">
        <v>4</v>
      </c>
      <c r="I1922" s="146"/>
      <c r="J1922" s="96" t="s">
        <v>19</v>
      </c>
      <c r="K1922" s="92" t="s">
        <v>3946</v>
      </c>
      <c r="L1922" s="144"/>
      <c r="M1922" s="135" t="s">
        <v>3</v>
      </c>
      <c r="N1922" s="92">
        <v>36</v>
      </c>
      <c r="O1922" s="92">
        <v>9</v>
      </c>
      <c r="P1922" s="135">
        <v>2007</v>
      </c>
      <c r="Q1922" s="145">
        <v>47.599999999999902</v>
      </c>
      <c r="R1922" s="145">
        <v>-122.329999999999</v>
      </c>
      <c r="S1922" s="92" t="s">
        <v>5654</v>
      </c>
      <c r="T1922" s="118"/>
      <c r="U1922" s="118"/>
      <c r="V1922" s="118"/>
      <c r="W1922" s="118"/>
      <c r="X1922" s="118"/>
      <c r="Y1922" s="118"/>
      <c r="Z1922" s="118"/>
      <c r="AA1922" s="118"/>
      <c r="AB1922" s="118"/>
      <c r="AC1922" s="118"/>
      <c r="AD1922" s="118"/>
      <c r="AE1922" s="118"/>
      <c r="AF1922" s="118"/>
      <c r="AG1922" s="118"/>
      <c r="AH1922" s="118"/>
      <c r="AI1922" s="118"/>
      <c r="AJ1922" s="118"/>
      <c r="AK1922" s="118"/>
      <c r="AL1922" s="118"/>
      <c r="AM1922" s="118"/>
      <c r="AN1922" s="118"/>
      <c r="AO1922" s="118"/>
      <c r="AP1922" s="118"/>
      <c r="AQ1922" s="118"/>
      <c r="AR1922" s="118"/>
      <c r="AS1922" s="118"/>
      <c r="AT1922" s="118"/>
      <c r="AU1922" s="118"/>
      <c r="AV1922" s="118"/>
      <c r="AW1922" s="118"/>
      <c r="AX1922" s="118"/>
      <c r="AY1922" s="118"/>
      <c r="AZ1922" s="118"/>
      <c r="BA1922" s="118"/>
      <c r="BB1922" s="118"/>
      <c r="BC1922" s="118"/>
      <c r="BD1922" s="118"/>
      <c r="BE1922" s="118"/>
      <c r="BF1922" s="118"/>
      <c r="BG1922" s="118"/>
      <c r="BH1922" s="118"/>
      <c r="BI1922" s="118"/>
      <c r="BJ1922" s="118"/>
      <c r="BK1922" s="118"/>
      <c r="BL1922" s="118"/>
      <c r="BM1922" s="118"/>
      <c r="BN1922" s="118"/>
      <c r="BO1922" s="118"/>
      <c r="BP1922" s="118"/>
      <c r="BQ1922" s="118"/>
      <c r="BR1922" s="118"/>
      <c r="BS1922" s="118"/>
      <c r="BT1922" s="118"/>
      <c r="BU1922" s="118"/>
      <c r="BV1922" s="118"/>
      <c r="BW1922" s="118"/>
      <c r="BX1922" s="118"/>
      <c r="BY1922" s="118"/>
      <c r="BZ1922" s="118"/>
      <c r="CA1922" s="118"/>
      <c r="CB1922" s="118"/>
      <c r="CC1922" s="118"/>
      <c r="CD1922" s="118"/>
      <c r="CE1922" s="118"/>
      <c r="CF1922" s="118"/>
      <c r="CG1922" s="118"/>
      <c r="CH1922" s="118"/>
      <c r="CI1922" s="118"/>
      <c r="CJ1922" s="118"/>
      <c r="CK1922" s="118"/>
      <c r="CL1922" s="118"/>
      <c r="CM1922" s="118"/>
      <c r="CN1922" s="118"/>
      <c r="CO1922" s="118"/>
      <c r="CP1922" s="118"/>
      <c r="CQ1922" s="118"/>
      <c r="CR1922" s="118"/>
    </row>
    <row r="1923" spans="1:96" s="92" customFormat="1" ht="16" customHeight="1">
      <c r="A1923" s="94" t="s">
        <v>4019</v>
      </c>
      <c r="B1923" s="94" t="s">
        <v>3451</v>
      </c>
      <c r="C1923" s="94" t="s">
        <v>16</v>
      </c>
      <c r="D1923" s="142">
        <v>98104</v>
      </c>
      <c r="E1923" s="96" t="s">
        <v>4020</v>
      </c>
      <c r="F1923" s="143">
        <v>39338</v>
      </c>
      <c r="G1923" s="94" t="s">
        <v>2110</v>
      </c>
      <c r="H1923" s="146">
        <v>23</v>
      </c>
      <c r="I1923" s="146"/>
      <c r="J1923" s="96" t="s">
        <v>19</v>
      </c>
      <c r="K1923" s="92" t="s">
        <v>3946</v>
      </c>
      <c r="L1923" s="144"/>
      <c r="M1923" s="135" t="s">
        <v>3</v>
      </c>
      <c r="N1923" s="92">
        <v>37</v>
      </c>
      <c r="O1923" s="92">
        <v>9</v>
      </c>
      <c r="P1923" s="135">
        <v>2007</v>
      </c>
      <c r="Q1923" s="145">
        <v>47.599999999999902</v>
      </c>
      <c r="R1923" s="145">
        <v>-122.329999999999</v>
      </c>
      <c r="S1923" s="92" t="s">
        <v>5654</v>
      </c>
      <c r="T1923" s="118"/>
      <c r="U1923" s="118"/>
      <c r="V1923" s="118"/>
      <c r="W1923" s="118"/>
      <c r="X1923" s="118"/>
      <c r="Y1923" s="118"/>
      <c r="Z1923" s="118"/>
      <c r="AA1923" s="118"/>
      <c r="AB1923" s="118"/>
      <c r="AC1923" s="118"/>
      <c r="AD1923" s="118"/>
      <c r="AE1923" s="118"/>
      <c r="AF1923" s="118"/>
      <c r="AG1923" s="118"/>
      <c r="AH1923" s="118"/>
      <c r="AI1923" s="118"/>
      <c r="AJ1923" s="118"/>
      <c r="AK1923" s="118"/>
      <c r="AL1923" s="118"/>
      <c r="AM1923" s="118"/>
      <c r="AN1923" s="118"/>
      <c r="AO1923" s="118"/>
      <c r="AP1923" s="118"/>
      <c r="AQ1923" s="118"/>
      <c r="AR1923" s="118"/>
      <c r="AS1923" s="118"/>
      <c r="AT1923" s="118"/>
      <c r="AU1923" s="118"/>
      <c r="AV1923" s="118"/>
      <c r="AW1923" s="118"/>
      <c r="AX1923" s="118"/>
      <c r="AY1923" s="118"/>
      <c r="AZ1923" s="118"/>
      <c r="BA1923" s="118"/>
      <c r="BB1923" s="118"/>
      <c r="BC1923" s="118"/>
      <c r="BD1923" s="118"/>
      <c r="BE1923" s="118"/>
      <c r="BF1923" s="118"/>
      <c r="BG1923" s="118"/>
      <c r="BH1923" s="118"/>
      <c r="BI1923" s="118"/>
      <c r="BJ1923" s="118"/>
      <c r="BK1923" s="118"/>
      <c r="BL1923" s="118"/>
      <c r="BM1923" s="118"/>
      <c r="BN1923" s="118"/>
      <c r="BO1923" s="118"/>
      <c r="BP1923" s="118"/>
      <c r="BQ1923" s="118"/>
      <c r="BR1923" s="118"/>
      <c r="BS1923" s="118"/>
      <c r="BT1923" s="118"/>
      <c r="BU1923" s="118"/>
      <c r="BV1923" s="118"/>
      <c r="BW1923" s="118"/>
      <c r="BX1923" s="118"/>
      <c r="BY1923" s="118"/>
      <c r="BZ1923" s="118"/>
      <c r="CA1923" s="118"/>
      <c r="CB1923" s="118"/>
      <c r="CC1923" s="118"/>
      <c r="CD1923" s="118"/>
      <c r="CE1923" s="118"/>
      <c r="CF1923" s="118"/>
      <c r="CG1923" s="118"/>
      <c r="CH1923" s="118"/>
      <c r="CI1923" s="118"/>
      <c r="CJ1923" s="118"/>
      <c r="CK1923" s="118"/>
      <c r="CL1923" s="118"/>
      <c r="CM1923" s="118"/>
      <c r="CN1923" s="118"/>
      <c r="CO1923" s="118"/>
      <c r="CP1923" s="118"/>
      <c r="CQ1923" s="118"/>
      <c r="CR1923" s="118"/>
    </row>
    <row r="1924" spans="1:96" s="92" customFormat="1" ht="16" customHeight="1">
      <c r="A1924" s="94" t="s">
        <v>4130</v>
      </c>
      <c r="B1924" s="94" t="s">
        <v>3451</v>
      </c>
      <c r="C1924" s="94" t="s">
        <v>16</v>
      </c>
      <c r="D1924" s="142">
        <v>98114</v>
      </c>
      <c r="E1924" s="96" t="s">
        <v>4131</v>
      </c>
      <c r="F1924" s="143">
        <v>39338</v>
      </c>
      <c r="G1924" s="94" t="s">
        <v>2110</v>
      </c>
      <c r="H1924" s="146">
        <v>53</v>
      </c>
      <c r="I1924" s="146"/>
      <c r="J1924" s="96" t="s">
        <v>19</v>
      </c>
      <c r="K1924" s="92" t="s">
        <v>3946</v>
      </c>
      <c r="L1924" s="144"/>
      <c r="M1924" s="135" t="s">
        <v>3</v>
      </c>
      <c r="N1924" s="92">
        <v>37</v>
      </c>
      <c r="O1924" s="92">
        <v>9</v>
      </c>
      <c r="P1924" s="135">
        <v>2007</v>
      </c>
      <c r="Q1924" s="145">
        <v>47.599999999999902</v>
      </c>
      <c r="R1924" s="145">
        <v>-122.329999999999</v>
      </c>
      <c r="S1924" s="92" t="s">
        <v>5654</v>
      </c>
      <c r="T1924" s="118"/>
      <c r="U1924" s="118"/>
      <c r="V1924" s="118"/>
      <c r="W1924" s="118"/>
      <c r="X1924" s="118"/>
      <c r="Y1924" s="118"/>
      <c r="Z1924" s="118"/>
      <c r="AA1924" s="118"/>
      <c r="AB1924" s="118"/>
      <c r="AC1924" s="118"/>
      <c r="AD1924" s="118"/>
      <c r="AE1924" s="118"/>
      <c r="AF1924" s="118"/>
      <c r="AG1924" s="118"/>
      <c r="AH1924" s="118"/>
      <c r="AI1924" s="118"/>
      <c r="AJ1924" s="118"/>
      <c r="AK1924" s="118"/>
      <c r="AL1924" s="118"/>
      <c r="AM1924" s="118"/>
      <c r="AN1924" s="118"/>
      <c r="AO1924" s="118"/>
      <c r="AP1924" s="118"/>
      <c r="AQ1924" s="118"/>
      <c r="AR1924" s="118"/>
      <c r="AS1924" s="118"/>
      <c r="AT1924" s="118"/>
      <c r="AU1924" s="118"/>
      <c r="AV1924" s="118"/>
      <c r="AW1924" s="118"/>
      <c r="AX1924" s="118"/>
      <c r="AY1924" s="118"/>
      <c r="AZ1924" s="118"/>
      <c r="BA1924" s="118"/>
      <c r="BB1924" s="118"/>
      <c r="BC1924" s="118"/>
      <c r="BD1924" s="118"/>
      <c r="BE1924" s="118"/>
      <c r="BF1924" s="118"/>
      <c r="BG1924" s="118"/>
      <c r="BH1924" s="118"/>
      <c r="BI1924" s="118"/>
      <c r="BJ1924" s="118"/>
      <c r="BK1924" s="118"/>
      <c r="BL1924" s="118"/>
      <c r="BM1924" s="118"/>
      <c r="BN1924" s="118"/>
      <c r="BO1924" s="118"/>
      <c r="BP1924" s="118"/>
      <c r="BQ1924" s="118"/>
      <c r="BR1924" s="118"/>
      <c r="BS1924" s="118"/>
      <c r="BT1924" s="118"/>
      <c r="BU1924" s="118"/>
      <c r="BV1924" s="118"/>
      <c r="BW1924" s="118"/>
      <c r="BX1924" s="118"/>
      <c r="BY1924" s="118"/>
      <c r="BZ1924" s="118"/>
      <c r="CA1924" s="118"/>
      <c r="CB1924" s="118"/>
      <c r="CC1924" s="118"/>
      <c r="CD1924" s="118"/>
      <c r="CE1924" s="118"/>
      <c r="CF1924" s="118"/>
      <c r="CG1924" s="118"/>
      <c r="CH1924" s="118"/>
      <c r="CI1924" s="118"/>
      <c r="CJ1924" s="118"/>
      <c r="CK1924" s="118"/>
      <c r="CL1924" s="118"/>
      <c r="CM1924" s="118"/>
      <c r="CN1924" s="118"/>
      <c r="CO1924" s="118"/>
      <c r="CP1924" s="118"/>
      <c r="CQ1924" s="118"/>
      <c r="CR1924" s="118"/>
    </row>
    <row r="1925" spans="1:96" s="92" customFormat="1" ht="16" customHeight="1">
      <c r="A1925" s="94" t="s">
        <v>4023</v>
      </c>
      <c r="B1925" s="94" t="s">
        <v>3451</v>
      </c>
      <c r="C1925" s="94" t="s">
        <v>16</v>
      </c>
      <c r="D1925" s="142">
        <v>98104</v>
      </c>
      <c r="E1925" s="96" t="s">
        <v>4024</v>
      </c>
      <c r="F1925" s="143">
        <v>39344</v>
      </c>
      <c r="G1925" s="94" t="s">
        <v>2110</v>
      </c>
      <c r="H1925" s="146">
        <v>9</v>
      </c>
      <c r="I1925" s="146"/>
      <c r="J1925" s="96" t="s">
        <v>19</v>
      </c>
      <c r="K1925" s="92" t="s">
        <v>3946</v>
      </c>
      <c r="L1925" s="144"/>
      <c r="M1925" s="135" t="s">
        <v>3</v>
      </c>
      <c r="N1925" s="92">
        <v>38</v>
      </c>
      <c r="O1925" s="92">
        <v>9</v>
      </c>
      <c r="P1925" s="135">
        <v>2007</v>
      </c>
      <c r="Q1925" s="145">
        <v>47.599999999999902</v>
      </c>
      <c r="R1925" s="145">
        <v>-122.329999999999</v>
      </c>
      <c r="S1925" s="92" t="s">
        <v>5654</v>
      </c>
      <c r="T1925" s="118"/>
      <c r="U1925" s="118"/>
      <c r="V1925" s="118"/>
      <c r="W1925" s="118"/>
      <c r="X1925" s="118"/>
      <c r="Y1925" s="118"/>
      <c r="Z1925" s="118"/>
      <c r="AA1925" s="118"/>
      <c r="AB1925" s="118"/>
      <c r="AC1925" s="118"/>
      <c r="AD1925" s="118"/>
      <c r="AE1925" s="118"/>
      <c r="AF1925" s="118"/>
      <c r="AG1925" s="118"/>
      <c r="AH1925" s="118"/>
      <c r="AI1925" s="118"/>
      <c r="AJ1925" s="118"/>
      <c r="AK1925" s="118"/>
      <c r="AL1925" s="118"/>
      <c r="AM1925" s="118"/>
      <c r="AN1925" s="118"/>
      <c r="AO1925" s="118"/>
      <c r="AP1925" s="118"/>
      <c r="AQ1925" s="118"/>
      <c r="AR1925" s="118"/>
      <c r="AS1925" s="118"/>
      <c r="AT1925" s="118"/>
      <c r="AU1925" s="118"/>
      <c r="AV1925" s="118"/>
      <c r="AW1925" s="118"/>
      <c r="AX1925" s="118"/>
      <c r="AY1925" s="118"/>
      <c r="AZ1925" s="118"/>
      <c r="BA1925" s="118"/>
      <c r="BB1925" s="118"/>
      <c r="BC1925" s="118"/>
      <c r="BD1925" s="118"/>
      <c r="BE1925" s="118"/>
      <c r="BF1925" s="118"/>
      <c r="BG1925" s="118"/>
      <c r="BH1925" s="118"/>
      <c r="BI1925" s="118"/>
      <c r="BJ1925" s="118"/>
      <c r="BK1925" s="118"/>
      <c r="BL1925" s="118"/>
      <c r="BM1925" s="118"/>
      <c r="BN1925" s="118"/>
      <c r="BO1925" s="118"/>
      <c r="BP1925" s="118"/>
      <c r="BQ1925" s="118"/>
      <c r="BR1925" s="118"/>
      <c r="BS1925" s="118"/>
      <c r="BT1925" s="118"/>
      <c r="BU1925" s="118"/>
      <c r="BV1925" s="118"/>
      <c r="BW1925" s="118"/>
      <c r="BX1925" s="118"/>
      <c r="BY1925" s="118"/>
      <c r="BZ1925" s="118"/>
      <c r="CA1925" s="118"/>
      <c r="CB1925" s="118"/>
      <c r="CC1925" s="118"/>
      <c r="CD1925" s="118"/>
      <c r="CE1925" s="118"/>
      <c r="CF1925" s="118"/>
      <c r="CG1925" s="118"/>
      <c r="CH1925" s="118"/>
      <c r="CI1925" s="118"/>
      <c r="CJ1925" s="118"/>
      <c r="CK1925" s="118"/>
      <c r="CL1925" s="118"/>
      <c r="CM1925" s="118"/>
      <c r="CN1925" s="118"/>
      <c r="CO1925" s="118"/>
      <c r="CP1925" s="118"/>
      <c r="CQ1925" s="118"/>
      <c r="CR1925" s="118"/>
    </row>
    <row r="1926" spans="1:96" s="92" customFormat="1" ht="16" customHeight="1">
      <c r="A1926" s="94" t="s">
        <v>4132</v>
      </c>
      <c r="B1926" s="94" t="s">
        <v>3451</v>
      </c>
      <c r="C1926" s="94" t="s">
        <v>16</v>
      </c>
      <c r="D1926" s="142">
        <v>98114</v>
      </c>
      <c r="E1926" s="96" t="s">
        <v>4133</v>
      </c>
      <c r="F1926" s="143">
        <v>39344</v>
      </c>
      <c r="G1926" s="94" t="s">
        <v>2110</v>
      </c>
      <c r="H1926" s="146">
        <v>62</v>
      </c>
      <c r="I1926" s="146"/>
      <c r="J1926" s="96" t="s">
        <v>19</v>
      </c>
      <c r="K1926" s="92" t="s">
        <v>3946</v>
      </c>
      <c r="L1926" s="144"/>
      <c r="M1926" s="135" t="s">
        <v>3</v>
      </c>
      <c r="N1926" s="92">
        <v>38</v>
      </c>
      <c r="O1926" s="92">
        <v>9</v>
      </c>
      <c r="P1926" s="135">
        <v>2007</v>
      </c>
      <c r="Q1926" s="145">
        <v>47.599999999999902</v>
      </c>
      <c r="R1926" s="145">
        <v>-122.329999999999</v>
      </c>
      <c r="S1926" s="92" t="s">
        <v>5654</v>
      </c>
      <c r="T1926" s="118"/>
      <c r="U1926" s="118"/>
      <c r="V1926" s="118"/>
      <c r="W1926" s="118"/>
      <c r="X1926" s="118"/>
      <c r="Y1926" s="118"/>
      <c r="Z1926" s="118"/>
      <c r="AA1926" s="118"/>
      <c r="AB1926" s="118"/>
      <c r="AC1926" s="118"/>
      <c r="AD1926" s="118"/>
      <c r="AE1926" s="118"/>
      <c r="AF1926" s="118"/>
      <c r="AG1926" s="118"/>
      <c r="AH1926" s="118"/>
      <c r="AI1926" s="118"/>
      <c r="AJ1926" s="118"/>
      <c r="AK1926" s="118"/>
      <c r="AL1926" s="118"/>
      <c r="AM1926" s="118"/>
      <c r="AN1926" s="118"/>
      <c r="AO1926" s="118"/>
      <c r="AP1926" s="118"/>
      <c r="AQ1926" s="118"/>
      <c r="AR1926" s="118"/>
      <c r="AS1926" s="118"/>
      <c r="AT1926" s="118"/>
      <c r="AU1926" s="118"/>
      <c r="AV1926" s="118"/>
      <c r="AW1926" s="118"/>
      <c r="AX1926" s="118"/>
      <c r="AY1926" s="118"/>
      <c r="AZ1926" s="118"/>
      <c r="BA1926" s="118"/>
      <c r="BB1926" s="118"/>
      <c r="BC1926" s="118"/>
      <c r="BD1926" s="118"/>
      <c r="BE1926" s="118"/>
      <c r="BF1926" s="118"/>
      <c r="BG1926" s="118"/>
      <c r="BH1926" s="118"/>
      <c r="BI1926" s="118"/>
      <c r="BJ1926" s="118"/>
      <c r="BK1926" s="118"/>
      <c r="BL1926" s="118"/>
      <c r="BM1926" s="118"/>
      <c r="BN1926" s="118"/>
      <c r="BO1926" s="118"/>
      <c r="BP1926" s="118"/>
      <c r="BQ1926" s="118"/>
      <c r="BR1926" s="118"/>
      <c r="BS1926" s="118"/>
      <c r="BT1926" s="118"/>
      <c r="BU1926" s="118"/>
      <c r="BV1926" s="118"/>
      <c r="BW1926" s="118"/>
      <c r="BX1926" s="118"/>
      <c r="BY1926" s="118"/>
      <c r="BZ1926" s="118"/>
      <c r="CA1926" s="118"/>
      <c r="CB1926" s="118"/>
      <c r="CC1926" s="118"/>
      <c r="CD1926" s="118"/>
      <c r="CE1926" s="118"/>
      <c r="CF1926" s="118"/>
      <c r="CG1926" s="118"/>
      <c r="CH1926" s="118"/>
      <c r="CI1926" s="118"/>
      <c r="CJ1926" s="118"/>
      <c r="CK1926" s="118"/>
      <c r="CL1926" s="118"/>
      <c r="CM1926" s="118"/>
      <c r="CN1926" s="118"/>
      <c r="CO1926" s="118"/>
      <c r="CP1926" s="118"/>
      <c r="CQ1926" s="118"/>
      <c r="CR1926" s="118"/>
    </row>
    <row r="1927" spans="1:96" s="92" customFormat="1" ht="16" customHeight="1">
      <c r="A1927" s="94" t="s">
        <v>4136</v>
      </c>
      <c r="B1927" s="94" t="s">
        <v>3451</v>
      </c>
      <c r="C1927" s="94" t="s">
        <v>16</v>
      </c>
      <c r="D1927" s="142">
        <v>98114</v>
      </c>
      <c r="E1927" s="96" t="s">
        <v>4137</v>
      </c>
      <c r="F1927" s="143">
        <v>39344</v>
      </c>
      <c r="G1927" s="94" t="s">
        <v>2110</v>
      </c>
      <c r="H1927" s="146">
        <v>1</v>
      </c>
      <c r="I1927" s="146"/>
      <c r="J1927" s="96" t="s">
        <v>19</v>
      </c>
      <c r="K1927" s="92" t="s">
        <v>3946</v>
      </c>
      <c r="L1927" s="144"/>
      <c r="M1927" s="135" t="s">
        <v>3</v>
      </c>
      <c r="N1927" s="92">
        <v>38</v>
      </c>
      <c r="O1927" s="92">
        <v>9</v>
      </c>
      <c r="P1927" s="135">
        <v>2007</v>
      </c>
      <c r="Q1927" s="145">
        <v>47.599999999999902</v>
      </c>
      <c r="R1927" s="145">
        <v>-122.329999999999</v>
      </c>
      <c r="S1927" s="92" t="s">
        <v>5654</v>
      </c>
      <c r="T1927" s="118"/>
      <c r="U1927" s="118"/>
      <c r="V1927" s="118"/>
      <c r="W1927" s="118"/>
      <c r="X1927" s="118"/>
      <c r="Y1927" s="118"/>
      <c r="Z1927" s="118"/>
      <c r="AA1927" s="118"/>
      <c r="AB1927" s="118"/>
      <c r="AC1927" s="118"/>
      <c r="AD1927" s="118"/>
      <c r="AE1927" s="118"/>
      <c r="AF1927" s="118"/>
      <c r="AG1927" s="118"/>
      <c r="AH1927" s="118"/>
      <c r="AI1927" s="118"/>
      <c r="AJ1927" s="118"/>
      <c r="AK1927" s="118"/>
      <c r="AL1927" s="118"/>
      <c r="AM1927" s="118"/>
      <c r="AN1927" s="118"/>
      <c r="AO1927" s="118"/>
      <c r="AP1927" s="118"/>
      <c r="AQ1927" s="118"/>
      <c r="AR1927" s="118"/>
      <c r="AS1927" s="118"/>
      <c r="AT1927" s="118"/>
      <c r="AU1927" s="118"/>
      <c r="AV1927" s="118"/>
      <c r="AW1927" s="118"/>
      <c r="AX1927" s="118"/>
      <c r="AY1927" s="118"/>
      <c r="AZ1927" s="118"/>
      <c r="BA1927" s="118"/>
      <c r="BB1927" s="118"/>
      <c r="BC1927" s="118"/>
      <c r="BD1927" s="118"/>
      <c r="BE1927" s="118"/>
      <c r="BF1927" s="118"/>
      <c r="BG1927" s="118"/>
      <c r="BH1927" s="118"/>
      <c r="BI1927" s="118"/>
      <c r="BJ1927" s="118"/>
      <c r="BK1927" s="118"/>
      <c r="BL1927" s="118"/>
      <c r="BM1927" s="118"/>
      <c r="BN1927" s="118"/>
      <c r="BO1927" s="118"/>
      <c r="BP1927" s="118"/>
      <c r="BQ1927" s="118"/>
      <c r="BR1927" s="118"/>
      <c r="BS1927" s="118"/>
      <c r="BT1927" s="118"/>
      <c r="BU1927" s="118"/>
      <c r="BV1927" s="118"/>
      <c r="BW1927" s="118"/>
      <c r="BX1927" s="118"/>
      <c r="BY1927" s="118"/>
      <c r="BZ1927" s="118"/>
      <c r="CA1927" s="118"/>
      <c r="CB1927" s="118"/>
      <c r="CC1927" s="118"/>
      <c r="CD1927" s="118"/>
      <c r="CE1927" s="118"/>
      <c r="CF1927" s="118"/>
      <c r="CG1927" s="118"/>
      <c r="CH1927" s="118"/>
      <c r="CI1927" s="118"/>
      <c r="CJ1927" s="118"/>
      <c r="CK1927" s="118"/>
      <c r="CL1927" s="118"/>
      <c r="CM1927" s="118"/>
      <c r="CN1927" s="118"/>
      <c r="CO1927" s="118"/>
      <c r="CP1927" s="118"/>
      <c r="CQ1927" s="118"/>
      <c r="CR1927" s="118"/>
    </row>
    <row r="1928" spans="1:96" s="92" customFormat="1" ht="16" customHeight="1">
      <c r="A1928" s="94" t="s">
        <v>4092</v>
      </c>
      <c r="B1928" s="94" t="s">
        <v>3451</v>
      </c>
      <c r="C1928" s="94" t="s">
        <v>16</v>
      </c>
      <c r="D1928" s="141">
        <v>98114</v>
      </c>
      <c r="E1928" s="92" t="s">
        <v>4093</v>
      </c>
      <c r="F1928" s="143">
        <v>39302</v>
      </c>
      <c r="G1928" s="94" t="s">
        <v>2550</v>
      </c>
      <c r="H1928" s="147">
        <v>1</v>
      </c>
      <c r="I1928" s="147"/>
      <c r="J1928" s="92" t="s">
        <v>19</v>
      </c>
      <c r="K1928" s="92" t="s">
        <v>3946</v>
      </c>
      <c r="L1928" s="144"/>
      <c r="M1928" s="135" t="s">
        <v>3</v>
      </c>
      <c r="N1928" s="92">
        <v>32</v>
      </c>
      <c r="O1928" s="92">
        <v>8</v>
      </c>
      <c r="P1928" s="135">
        <v>2007</v>
      </c>
      <c r="Q1928" s="145">
        <v>47.599999999999902</v>
      </c>
      <c r="R1928" s="145">
        <v>-122.329999999999</v>
      </c>
      <c r="S1928" s="92" t="s">
        <v>5654</v>
      </c>
      <c r="T1928" s="118"/>
      <c r="U1928" s="118"/>
      <c r="V1928" s="118"/>
      <c r="W1928" s="118"/>
      <c r="X1928" s="118"/>
      <c r="Y1928" s="118"/>
      <c r="Z1928" s="118"/>
      <c r="AA1928" s="118"/>
      <c r="AB1928" s="118"/>
      <c r="AC1928" s="118"/>
      <c r="AD1928" s="118"/>
      <c r="AE1928" s="118"/>
      <c r="AF1928" s="118"/>
      <c r="AG1928" s="118"/>
      <c r="AH1928" s="118"/>
      <c r="AI1928" s="118"/>
      <c r="AJ1928" s="118"/>
      <c r="AK1928" s="118"/>
      <c r="AL1928" s="118"/>
      <c r="AM1928" s="118"/>
      <c r="AN1928" s="118"/>
      <c r="AO1928" s="118"/>
      <c r="AP1928" s="118"/>
      <c r="AQ1928" s="118"/>
      <c r="AR1928" s="118"/>
      <c r="AS1928" s="118"/>
      <c r="AT1928" s="118"/>
      <c r="AU1928" s="118"/>
      <c r="AV1928" s="118"/>
      <c r="AW1928" s="118"/>
      <c r="AX1928" s="118"/>
      <c r="AY1928" s="118"/>
      <c r="AZ1928" s="118"/>
      <c r="BA1928" s="118"/>
      <c r="BB1928" s="118"/>
      <c r="BC1928" s="118"/>
      <c r="BD1928" s="118"/>
      <c r="BE1928" s="118"/>
      <c r="BF1928" s="118"/>
      <c r="BG1928" s="118"/>
      <c r="BH1928" s="118"/>
      <c r="BI1928" s="118"/>
      <c r="BJ1928" s="118"/>
      <c r="BK1928" s="118"/>
      <c r="BL1928" s="118"/>
      <c r="BM1928" s="118"/>
      <c r="BN1928" s="118"/>
      <c r="BO1928" s="118"/>
      <c r="BP1928" s="118"/>
      <c r="BQ1928" s="118"/>
      <c r="BR1928" s="118"/>
      <c r="BS1928" s="118"/>
      <c r="BT1928" s="118"/>
      <c r="BU1928" s="118"/>
      <c r="BV1928" s="118"/>
      <c r="BW1928" s="118"/>
      <c r="BX1928" s="118"/>
      <c r="BY1928" s="118"/>
      <c r="BZ1928" s="118"/>
      <c r="CA1928" s="118"/>
      <c r="CB1928" s="118"/>
      <c r="CC1928" s="118"/>
      <c r="CD1928" s="118"/>
      <c r="CE1928" s="118"/>
      <c r="CF1928" s="118"/>
      <c r="CG1928" s="118"/>
      <c r="CH1928" s="118"/>
      <c r="CI1928" s="118"/>
      <c r="CJ1928" s="118"/>
      <c r="CK1928" s="118"/>
      <c r="CL1928" s="118"/>
      <c r="CM1928" s="118"/>
      <c r="CN1928" s="118"/>
      <c r="CO1928" s="118"/>
      <c r="CP1928" s="118"/>
      <c r="CQ1928" s="118"/>
      <c r="CR1928" s="118"/>
    </row>
    <row r="1929" spans="1:96" s="92" customFormat="1" ht="16" customHeight="1">
      <c r="A1929" s="94" t="s">
        <v>4050</v>
      </c>
      <c r="B1929" s="94" t="s">
        <v>3451</v>
      </c>
      <c r="C1929" s="94" t="s">
        <v>16</v>
      </c>
      <c r="D1929" s="142">
        <v>98114</v>
      </c>
      <c r="E1929" s="96" t="s">
        <v>4051</v>
      </c>
      <c r="F1929" s="143">
        <v>39274</v>
      </c>
      <c r="G1929" s="94" t="s">
        <v>2420</v>
      </c>
      <c r="H1929" s="147">
        <v>3</v>
      </c>
      <c r="I1929" s="147"/>
      <c r="J1929" s="92" t="s">
        <v>19</v>
      </c>
      <c r="K1929" s="92" t="s">
        <v>3946</v>
      </c>
      <c r="L1929" s="144"/>
      <c r="M1929" s="135" t="s">
        <v>3</v>
      </c>
      <c r="N1929" s="92">
        <v>28</v>
      </c>
      <c r="O1929" s="92">
        <v>7</v>
      </c>
      <c r="P1929" s="135">
        <v>2007</v>
      </c>
      <c r="Q1929" s="145">
        <v>47.599999999999902</v>
      </c>
      <c r="R1929" s="145">
        <v>-122.329999999999</v>
      </c>
      <c r="S1929" s="92" t="s">
        <v>5654</v>
      </c>
      <c r="T1929" s="118"/>
      <c r="U1929" s="118"/>
      <c r="V1929" s="118"/>
      <c r="W1929" s="118"/>
      <c r="X1929" s="118"/>
      <c r="Y1929" s="118"/>
      <c r="Z1929" s="118"/>
      <c r="AA1929" s="118"/>
      <c r="AB1929" s="118"/>
      <c r="AC1929" s="118"/>
      <c r="AD1929" s="118"/>
      <c r="AE1929" s="118"/>
      <c r="AF1929" s="118"/>
      <c r="AG1929" s="118"/>
      <c r="AH1929" s="118"/>
      <c r="AI1929" s="118"/>
      <c r="AJ1929" s="118"/>
      <c r="AK1929" s="118"/>
      <c r="AL1929" s="118"/>
      <c r="AM1929" s="118"/>
      <c r="AN1929" s="118"/>
      <c r="AO1929" s="118"/>
      <c r="AP1929" s="118"/>
      <c r="AQ1929" s="118"/>
      <c r="AR1929" s="118"/>
      <c r="AS1929" s="118"/>
      <c r="AT1929" s="118"/>
      <c r="AU1929" s="118"/>
      <c r="AV1929" s="118"/>
      <c r="AW1929" s="118"/>
      <c r="AX1929" s="118"/>
      <c r="AY1929" s="118"/>
      <c r="AZ1929" s="118"/>
      <c r="BA1929" s="118"/>
      <c r="BB1929" s="118"/>
      <c r="BC1929" s="118"/>
      <c r="BD1929" s="118"/>
      <c r="BE1929" s="118"/>
      <c r="BF1929" s="118"/>
      <c r="BG1929" s="118"/>
      <c r="BH1929" s="118"/>
      <c r="BI1929" s="118"/>
      <c r="BJ1929" s="118"/>
      <c r="BK1929" s="118"/>
      <c r="BL1929" s="118"/>
      <c r="BM1929" s="118"/>
      <c r="BN1929" s="118"/>
      <c r="BO1929" s="118"/>
      <c r="BP1929" s="118"/>
      <c r="BQ1929" s="118"/>
      <c r="BR1929" s="118"/>
      <c r="BS1929" s="118"/>
      <c r="BT1929" s="118"/>
      <c r="BU1929" s="118"/>
      <c r="BV1929" s="118"/>
      <c r="BW1929" s="118"/>
      <c r="BX1929" s="118"/>
      <c r="BY1929" s="118"/>
      <c r="BZ1929" s="118"/>
      <c r="CA1929" s="118"/>
      <c r="CB1929" s="118"/>
      <c r="CC1929" s="118"/>
      <c r="CD1929" s="118"/>
      <c r="CE1929" s="118"/>
      <c r="CF1929" s="118"/>
      <c r="CG1929" s="118"/>
      <c r="CH1929" s="118"/>
      <c r="CI1929" s="118"/>
      <c r="CJ1929" s="118"/>
      <c r="CK1929" s="118"/>
      <c r="CL1929" s="118"/>
      <c r="CM1929" s="118"/>
      <c r="CN1929" s="118"/>
      <c r="CO1929" s="118"/>
      <c r="CP1929" s="118"/>
      <c r="CQ1929" s="118"/>
      <c r="CR1929" s="118"/>
    </row>
    <row r="1930" spans="1:96" s="92" customFormat="1" ht="16" customHeight="1">
      <c r="A1930" s="94" t="s">
        <v>4060</v>
      </c>
      <c r="B1930" s="94" t="s">
        <v>3451</v>
      </c>
      <c r="C1930" s="94" t="s">
        <v>16</v>
      </c>
      <c r="D1930" s="142">
        <v>98114</v>
      </c>
      <c r="E1930" s="96" t="s">
        <v>4061</v>
      </c>
      <c r="F1930" s="143">
        <v>39281</v>
      </c>
      <c r="G1930" s="94" t="s">
        <v>2420</v>
      </c>
      <c r="H1930" s="146">
        <v>8</v>
      </c>
      <c r="I1930" s="146"/>
      <c r="J1930" s="96" t="s">
        <v>19</v>
      </c>
      <c r="K1930" s="92" t="s">
        <v>3946</v>
      </c>
      <c r="L1930" s="144"/>
      <c r="M1930" s="135" t="s">
        <v>3</v>
      </c>
      <c r="N1930" s="92">
        <v>29</v>
      </c>
      <c r="O1930" s="92">
        <v>7</v>
      </c>
      <c r="P1930" s="135">
        <v>2007</v>
      </c>
      <c r="Q1930" s="145">
        <v>47.599999999999902</v>
      </c>
      <c r="R1930" s="145">
        <v>-122.329999999999</v>
      </c>
      <c r="S1930" s="92" t="s">
        <v>5654</v>
      </c>
      <c r="T1930" s="118"/>
      <c r="U1930" s="118"/>
      <c r="V1930" s="118"/>
      <c r="W1930" s="118"/>
      <c r="X1930" s="118"/>
      <c r="Y1930" s="118"/>
      <c r="Z1930" s="118"/>
      <c r="AA1930" s="118"/>
      <c r="AB1930" s="118"/>
      <c r="AC1930" s="118"/>
      <c r="AD1930" s="118"/>
      <c r="AE1930" s="118"/>
      <c r="AF1930" s="118"/>
      <c r="AG1930" s="118"/>
      <c r="AH1930" s="118"/>
      <c r="AI1930" s="118"/>
      <c r="AJ1930" s="118"/>
      <c r="AK1930" s="118"/>
      <c r="AL1930" s="118"/>
      <c r="AM1930" s="118"/>
      <c r="AN1930" s="118"/>
      <c r="AO1930" s="118"/>
      <c r="AP1930" s="118"/>
      <c r="AQ1930" s="118"/>
      <c r="AR1930" s="118"/>
      <c r="AS1930" s="118"/>
      <c r="AT1930" s="118"/>
      <c r="AU1930" s="118"/>
      <c r="AV1930" s="118"/>
      <c r="AW1930" s="118"/>
      <c r="AX1930" s="118"/>
      <c r="AY1930" s="118"/>
      <c r="AZ1930" s="118"/>
      <c r="BA1930" s="118"/>
      <c r="BB1930" s="118"/>
      <c r="BC1930" s="118"/>
      <c r="BD1930" s="118"/>
      <c r="BE1930" s="118"/>
      <c r="BF1930" s="118"/>
      <c r="BG1930" s="118"/>
      <c r="BH1930" s="118"/>
      <c r="BI1930" s="118"/>
      <c r="BJ1930" s="118"/>
      <c r="BK1930" s="118"/>
      <c r="BL1930" s="118"/>
      <c r="BM1930" s="118"/>
      <c r="BN1930" s="118"/>
      <c r="BO1930" s="118"/>
      <c r="BP1930" s="118"/>
      <c r="BQ1930" s="118"/>
      <c r="BR1930" s="118"/>
      <c r="BS1930" s="118"/>
      <c r="BT1930" s="118"/>
      <c r="BU1930" s="118"/>
      <c r="BV1930" s="118"/>
      <c r="BW1930" s="118"/>
      <c r="BX1930" s="118"/>
      <c r="BY1930" s="118"/>
      <c r="BZ1930" s="118"/>
      <c r="CA1930" s="118"/>
      <c r="CB1930" s="118"/>
      <c r="CC1930" s="118"/>
      <c r="CD1930" s="118"/>
      <c r="CE1930" s="118"/>
      <c r="CF1930" s="118"/>
      <c r="CG1930" s="118"/>
      <c r="CH1930" s="118"/>
      <c r="CI1930" s="118"/>
      <c r="CJ1930" s="118"/>
      <c r="CK1930" s="118"/>
      <c r="CL1930" s="118"/>
      <c r="CM1930" s="118"/>
      <c r="CN1930" s="118"/>
      <c r="CO1930" s="118"/>
      <c r="CP1930" s="118"/>
      <c r="CQ1930" s="118"/>
      <c r="CR1930" s="118"/>
    </row>
    <row r="1931" spans="1:96" s="92" customFormat="1" ht="16" customHeight="1">
      <c r="A1931" s="94" t="s">
        <v>4070</v>
      </c>
      <c r="B1931" s="94" t="s">
        <v>3451</v>
      </c>
      <c r="C1931" s="94" t="s">
        <v>16</v>
      </c>
      <c r="D1931" s="141">
        <v>98114</v>
      </c>
      <c r="E1931" s="92" t="s">
        <v>4071</v>
      </c>
      <c r="F1931" s="143">
        <v>39288</v>
      </c>
      <c r="G1931" s="94" t="s">
        <v>2420</v>
      </c>
      <c r="H1931" s="147">
        <v>5</v>
      </c>
      <c r="I1931" s="147"/>
      <c r="J1931" s="92" t="s">
        <v>19</v>
      </c>
      <c r="K1931" s="92" t="s">
        <v>3946</v>
      </c>
      <c r="L1931" s="144"/>
      <c r="M1931" s="135" t="s">
        <v>3</v>
      </c>
      <c r="N1931" s="92">
        <v>30</v>
      </c>
      <c r="O1931" s="92">
        <v>7</v>
      </c>
      <c r="P1931" s="135">
        <v>2007</v>
      </c>
      <c r="Q1931" s="145">
        <v>47.599999999999902</v>
      </c>
      <c r="R1931" s="145">
        <v>-122.329999999999</v>
      </c>
      <c r="S1931" s="92" t="s">
        <v>5654</v>
      </c>
      <c r="T1931" s="118"/>
      <c r="U1931" s="118"/>
      <c r="V1931" s="118"/>
      <c r="W1931" s="118"/>
      <c r="X1931" s="118"/>
      <c r="Y1931" s="118"/>
      <c r="Z1931" s="118"/>
      <c r="AA1931" s="118"/>
      <c r="AB1931" s="118"/>
      <c r="AC1931" s="118"/>
      <c r="AD1931" s="118"/>
      <c r="AE1931" s="118"/>
      <c r="AF1931" s="118"/>
      <c r="AG1931" s="118"/>
      <c r="AH1931" s="118"/>
      <c r="AI1931" s="118"/>
      <c r="AJ1931" s="118"/>
      <c r="AK1931" s="118"/>
      <c r="AL1931" s="118"/>
      <c r="AM1931" s="118"/>
      <c r="AN1931" s="118"/>
      <c r="AO1931" s="118"/>
      <c r="AP1931" s="118"/>
      <c r="AQ1931" s="118"/>
      <c r="AR1931" s="118"/>
      <c r="AS1931" s="118"/>
      <c r="AT1931" s="118"/>
      <c r="AU1931" s="118"/>
      <c r="AV1931" s="118"/>
      <c r="AW1931" s="118"/>
      <c r="AX1931" s="118"/>
      <c r="AY1931" s="118"/>
      <c r="AZ1931" s="118"/>
      <c r="BA1931" s="118"/>
      <c r="BB1931" s="118"/>
      <c r="BC1931" s="118"/>
      <c r="BD1931" s="118"/>
      <c r="BE1931" s="118"/>
      <c r="BF1931" s="118"/>
      <c r="BG1931" s="118"/>
      <c r="BH1931" s="118"/>
      <c r="BI1931" s="118"/>
      <c r="BJ1931" s="118"/>
      <c r="BK1931" s="118"/>
      <c r="BL1931" s="118"/>
      <c r="BM1931" s="118"/>
      <c r="BN1931" s="118"/>
      <c r="BO1931" s="118"/>
      <c r="BP1931" s="118"/>
      <c r="BQ1931" s="118"/>
      <c r="BR1931" s="118"/>
      <c r="BS1931" s="118"/>
      <c r="BT1931" s="118"/>
      <c r="BU1931" s="118"/>
      <c r="BV1931" s="118"/>
      <c r="BW1931" s="118"/>
      <c r="BX1931" s="118"/>
      <c r="BY1931" s="118"/>
      <c r="BZ1931" s="118"/>
      <c r="CA1931" s="118"/>
      <c r="CB1931" s="118"/>
      <c r="CC1931" s="118"/>
      <c r="CD1931" s="118"/>
      <c r="CE1931" s="118"/>
      <c r="CF1931" s="118"/>
      <c r="CG1931" s="118"/>
      <c r="CH1931" s="118"/>
      <c r="CI1931" s="118"/>
      <c r="CJ1931" s="118"/>
      <c r="CK1931" s="118"/>
      <c r="CL1931" s="118"/>
      <c r="CM1931" s="118"/>
      <c r="CN1931" s="118"/>
      <c r="CO1931" s="118"/>
      <c r="CP1931" s="118"/>
      <c r="CQ1931" s="118"/>
      <c r="CR1931" s="118"/>
    </row>
    <row r="1932" spans="1:96" s="92" customFormat="1" ht="16" customHeight="1">
      <c r="A1932" s="94" t="s">
        <v>4078</v>
      </c>
      <c r="B1932" s="94" t="s">
        <v>3451</v>
      </c>
      <c r="C1932" s="94" t="s">
        <v>16</v>
      </c>
      <c r="D1932" s="142">
        <v>98114</v>
      </c>
      <c r="E1932" s="96" t="s">
        <v>4079</v>
      </c>
      <c r="F1932" s="143">
        <v>39295</v>
      </c>
      <c r="G1932" s="94" t="s">
        <v>2420</v>
      </c>
      <c r="H1932" s="146">
        <v>6</v>
      </c>
      <c r="I1932" s="146"/>
      <c r="J1932" s="96" t="s">
        <v>19</v>
      </c>
      <c r="K1932" s="92" t="s">
        <v>3946</v>
      </c>
      <c r="L1932" s="144"/>
      <c r="M1932" s="135" t="s">
        <v>3</v>
      </c>
      <c r="N1932" s="92">
        <v>31</v>
      </c>
      <c r="O1932" s="92">
        <v>8</v>
      </c>
      <c r="P1932" s="135">
        <v>2007</v>
      </c>
      <c r="Q1932" s="145">
        <v>47.599999999999902</v>
      </c>
      <c r="R1932" s="145">
        <v>-122.329999999999</v>
      </c>
      <c r="S1932" s="92" t="s">
        <v>5654</v>
      </c>
      <c r="T1932" s="118"/>
      <c r="U1932" s="118"/>
      <c r="V1932" s="118"/>
      <c r="W1932" s="118"/>
      <c r="X1932" s="118"/>
      <c r="Y1932" s="118"/>
      <c r="Z1932" s="118"/>
      <c r="AA1932" s="118"/>
      <c r="AB1932" s="118"/>
      <c r="AC1932" s="118"/>
      <c r="AD1932" s="118"/>
      <c r="AE1932" s="118"/>
      <c r="AF1932" s="118"/>
      <c r="AG1932" s="118"/>
      <c r="AH1932" s="118"/>
      <c r="AI1932" s="118"/>
      <c r="AJ1932" s="118"/>
      <c r="AK1932" s="118"/>
      <c r="AL1932" s="118"/>
      <c r="AM1932" s="118"/>
      <c r="AN1932" s="118"/>
      <c r="AO1932" s="118"/>
      <c r="AP1932" s="118"/>
      <c r="AQ1932" s="118"/>
      <c r="AR1932" s="118"/>
      <c r="AS1932" s="118"/>
      <c r="AT1932" s="118"/>
      <c r="AU1932" s="118"/>
      <c r="AV1932" s="118"/>
      <c r="AW1932" s="118"/>
      <c r="AX1932" s="118"/>
      <c r="AY1932" s="118"/>
      <c r="AZ1932" s="118"/>
      <c r="BA1932" s="118"/>
      <c r="BB1932" s="118"/>
      <c r="BC1932" s="118"/>
      <c r="BD1932" s="118"/>
      <c r="BE1932" s="118"/>
      <c r="BF1932" s="118"/>
      <c r="BG1932" s="118"/>
      <c r="BH1932" s="118"/>
      <c r="BI1932" s="118"/>
      <c r="BJ1932" s="118"/>
      <c r="BK1932" s="118"/>
      <c r="BL1932" s="118"/>
      <c r="BM1932" s="118"/>
      <c r="BN1932" s="118"/>
      <c r="BO1932" s="118"/>
      <c r="BP1932" s="118"/>
      <c r="BQ1932" s="118"/>
      <c r="BR1932" s="118"/>
      <c r="BS1932" s="118"/>
      <c r="BT1932" s="118"/>
      <c r="BU1932" s="118"/>
      <c r="BV1932" s="118"/>
      <c r="BW1932" s="118"/>
      <c r="BX1932" s="118"/>
      <c r="BY1932" s="118"/>
      <c r="BZ1932" s="118"/>
      <c r="CA1932" s="118"/>
      <c r="CB1932" s="118"/>
      <c r="CC1932" s="118"/>
      <c r="CD1932" s="118"/>
      <c r="CE1932" s="118"/>
      <c r="CF1932" s="118"/>
      <c r="CG1932" s="118"/>
      <c r="CH1932" s="118"/>
      <c r="CI1932" s="118"/>
      <c r="CJ1932" s="118"/>
      <c r="CK1932" s="118"/>
      <c r="CL1932" s="118"/>
      <c r="CM1932" s="118"/>
      <c r="CN1932" s="118"/>
      <c r="CO1932" s="118"/>
      <c r="CP1932" s="118"/>
      <c r="CQ1932" s="118"/>
      <c r="CR1932" s="118"/>
    </row>
    <row r="1933" spans="1:96" s="92" customFormat="1" ht="16" customHeight="1">
      <c r="A1933" s="94" t="s">
        <v>4094</v>
      </c>
      <c r="B1933" s="94" t="s">
        <v>3451</v>
      </c>
      <c r="C1933" s="94" t="s">
        <v>16</v>
      </c>
      <c r="D1933" s="141">
        <v>98114</v>
      </c>
      <c r="E1933" s="92" t="s">
        <v>4095</v>
      </c>
      <c r="F1933" s="143">
        <v>39302</v>
      </c>
      <c r="G1933" s="94" t="s">
        <v>2420</v>
      </c>
      <c r="H1933" s="147">
        <v>3</v>
      </c>
      <c r="I1933" s="147"/>
      <c r="J1933" s="92" t="s">
        <v>19</v>
      </c>
      <c r="K1933" s="92" t="s">
        <v>3946</v>
      </c>
      <c r="L1933" s="144"/>
      <c r="M1933" s="135" t="s">
        <v>3</v>
      </c>
      <c r="N1933" s="92">
        <v>32</v>
      </c>
      <c r="O1933" s="92">
        <v>8</v>
      </c>
      <c r="P1933" s="135">
        <v>2007</v>
      </c>
      <c r="Q1933" s="145">
        <v>47.599999999999902</v>
      </c>
      <c r="R1933" s="145">
        <v>-122.329999999999</v>
      </c>
      <c r="S1933" s="92" t="s">
        <v>5654</v>
      </c>
      <c r="T1933" s="118"/>
      <c r="U1933" s="118"/>
      <c r="V1933" s="118"/>
      <c r="W1933" s="118"/>
      <c r="X1933" s="118"/>
      <c r="Y1933" s="118"/>
      <c r="Z1933" s="118"/>
      <c r="AA1933" s="118"/>
      <c r="AB1933" s="118"/>
      <c r="AC1933" s="118"/>
      <c r="AD1933" s="118"/>
      <c r="AE1933" s="118"/>
      <c r="AF1933" s="118"/>
      <c r="AG1933" s="118"/>
      <c r="AH1933" s="118"/>
      <c r="AI1933" s="118"/>
      <c r="AJ1933" s="118"/>
      <c r="AK1933" s="118"/>
      <c r="AL1933" s="118"/>
      <c r="AM1933" s="118"/>
      <c r="AN1933" s="118"/>
      <c r="AO1933" s="118"/>
      <c r="AP1933" s="118"/>
      <c r="AQ1933" s="118"/>
      <c r="AR1933" s="118"/>
      <c r="AS1933" s="118"/>
      <c r="AT1933" s="118"/>
      <c r="AU1933" s="118"/>
      <c r="AV1933" s="118"/>
      <c r="AW1933" s="118"/>
      <c r="AX1933" s="118"/>
      <c r="AY1933" s="118"/>
      <c r="AZ1933" s="118"/>
      <c r="BA1933" s="118"/>
      <c r="BB1933" s="118"/>
      <c r="BC1933" s="118"/>
      <c r="BD1933" s="118"/>
      <c r="BE1933" s="118"/>
      <c r="BF1933" s="118"/>
      <c r="BG1933" s="118"/>
      <c r="BH1933" s="118"/>
      <c r="BI1933" s="118"/>
      <c r="BJ1933" s="118"/>
      <c r="BK1933" s="118"/>
      <c r="BL1933" s="118"/>
      <c r="BM1933" s="118"/>
      <c r="BN1933" s="118"/>
      <c r="BO1933" s="118"/>
      <c r="BP1933" s="118"/>
      <c r="BQ1933" s="118"/>
      <c r="BR1933" s="118"/>
      <c r="BS1933" s="118"/>
      <c r="BT1933" s="118"/>
      <c r="BU1933" s="118"/>
      <c r="BV1933" s="118"/>
      <c r="BW1933" s="118"/>
      <c r="BX1933" s="118"/>
      <c r="BY1933" s="118"/>
      <c r="BZ1933" s="118"/>
      <c r="CA1933" s="118"/>
      <c r="CB1933" s="118"/>
      <c r="CC1933" s="118"/>
      <c r="CD1933" s="118"/>
      <c r="CE1933" s="118"/>
      <c r="CF1933" s="118"/>
      <c r="CG1933" s="118"/>
      <c r="CH1933" s="118"/>
      <c r="CI1933" s="118"/>
      <c r="CJ1933" s="118"/>
      <c r="CK1933" s="118"/>
      <c r="CL1933" s="118"/>
      <c r="CM1933" s="118"/>
      <c r="CN1933" s="118"/>
      <c r="CO1933" s="118"/>
      <c r="CP1933" s="118"/>
      <c r="CQ1933" s="118"/>
      <c r="CR1933" s="118"/>
    </row>
    <row r="1934" spans="1:96" s="92" customFormat="1" ht="16" customHeight="1">
      <c r="A1934" s="94" t="s">
        <v>4112</v>
      </c>
      <c r="B1934" s="94" t="s">
        <v>3451</v>
      </c>
      <c r="C1934" s="94" t="s">
        <v>16</v>
      </c>
      <c r="D1934" s="142">
        <v>98114</v>
      </c>
      <c r="E1934" s="96" t="s">
        <v>4113</v>
      </c>
      <c r="F1934" s="143">
        <v>39316</v>
      </c>
      <c r="G1934" s="94" t="s">
        <v>2420</v>
      </c>
      <c r="H1934" s="146">
        <v>3</v>
      </c>
      <c r="I1934" s="146"/>
      <c r="J1934" s="96" t="s">
        <v>19</v>
      </c>
      <c r="K1934" s="92" t="s">
        <v>3946</v>
      </c>
      <c r="L1934" s="144"/>
      <c r="M1934" s="135" t="s">
        <v>3</v>
      </c>
      <c r="N1934" s="92">
        <v>34</v>
      </c>
      <c r="O1934" s="92">
        <v>8</v>
      </c>
      <c r="P1934" s="135">
        <v>2007</v>
      </c>
      <c r="Q1934" s="145">
        <v>47.599999999999902</v>
      </c>
      <c r="R1934" s="145">
        <v>-122.329999999999</v>
      </c>
      <c r="S1934" s="92" t="s">
        <v>5654</v>
      </c>
      <c r="T1934" s="118"/>
    </row>
    <row r="1935" spans="1:96" s="92" customFormat="1" ht="16" customHeight="1">
      <c r="A1935" s="94" t="s">
        <v>4038</v>
      </c>
      <c r="B1935" s="94" t="s">
        <v>3451</v>
      </c>
      <c r="C1935" s="94" t="s">
        <v>16</v>
      </c>
      <c r="D1935" s="142">
        <v>98114</v>
      </c>
      <c r="E1935" s="96" t="s">
        <v>4039</v>
      </c>
      <c r="F1935" s="143">
        <v>39269</v>
      </c>
      <c r="G1935" s="94" t="s">
        <v>2143</v>
      </c>
      <c r="H1935" s="146">
        <v>0</v>
      </c>
      <c r="I1935" s="146"/>
      <c r="J1935" s="96" t="s">
        <v>19</v>
      </c>
      <c r="K1935" s="92" t="s">
        <v>3946</v>
      </c>
      <c r="L1935" s="144" t="s">
        <v>306</v>
      </c>
      <c r="M1935" s="135" t="s">
        <v>3</v>
      </c>
      <c r="N1935" s="92">
        <v>27</v>
      </c>
      <c r="O1935" s="92">
        <v>7</v>
      </c>
      <c r="P1935" s="135">
        <v>2007</v>
      </c>
      <c r="Q1935" s="145">
        <v>47.599999999999902</v>
      </c>
      <c r="R1935" s="145">
        <v>-122.329999999999</v>
      </c>
      <c r="S1935" s="92" t="s">
        <v>5654</v>
      </c>
      <c r="T1935" s="118"/>
      <c r="U1935" s="118"/>
      <c r="V1935" s="118"/>
      <c r="W1935" s="118"/>
      <c r="X1935" s="118"/>
      <c r="Y1935" s="118"/>
      <c r="Z1935" s="118"/>
      <c r="AA1935" s="118"/>
      <c r="AB1935" s="118"/>
      <c r="AC1935" s="118"/>
      <c r="AD1935" s="118"/>
      <c r="AE1935" s="118"/>
      <c r="AF1935" s="118"/>
      <c r="AG1935" s="118"/>
      <c r="AH1935" s="118"/>
      <c r="AI1935" s="118"/>
      <c r="AJ1935" s="118"/>
      <c r="AK1935" s="118"/>
      <c r="AL1935" s="118"/>
      <c r="AM1935" s="118"/>
      <c r="AN1935" s="118"/>
      <c r="AO1935" s="118"/>
      <c r="AP1935" s="118"/>
      <c r="AQ1935" s="118"/>
      <c r="AR1935" s="118"/>
      <c r="AS1935" s="118"/>
      <c r="AT1935" s="118"/>
      <c r="AU1935" s="118"/>
      <c r="AV1935" s="118"/>
      <c r="AW1935" s="118"/>
      <c r="AX1935" s="118"/>
      <c r="AY1935" s="118"/>
      <c r="AZ1935" s="118"/>
      <c r="BA1935" s="118"/>
      <c r="BB1935" s="118"/>
      <c r="BC1935" s="118"/>
      <c r="BD1935" s="118"/>
      <c r="BE1935" s="118"/>
      <c r="BF1935" s="118"/>
      <c r="BG1935" s="118"/>
      <c r="BH1935" s="118"/>
      <c r="BI1935" s="118"/>
      <c r="BJ1935" s="118"/>
      <c r="BK1935" s="118"/>
      <c r="BL1935" s="118"/>
      <c r="BM1935" s="118"/>
      <c r="BN1935" s="118"/>
      <c r="BO1935" s="118"/>
      <c r="BP1935" s="118"/>
      <c r="BQ1935" s="118"/>
      <c r="BR1935" s="118"/>
      <c r="BS1935" s="118"/>
      <c r="BT1935" s="118"/>
      <c r="BU1935" s="118"/>
      <c r="BV1935" s="118"/>
      <c r="BW1935" s="118"/>
      <c r="BX1935" s="118"/>
      <c r="BY1935" s="118"/>
      <c r="BZ1935" s="118"/>
      <c r="CA1935" s="118"/>
      <c r="CB1935" s="118"/>
      <c r="CC1935" s="118"/>
      <c r="CD1935" s="118"/>
      <c r="CE1935" s="118"/>
      <c r="CF1935" s="118"/>
      <c r="CG1935" s="118"/>
      <c r="CH1935" s="118"/>
      <c r="CI1935" s="118"/>
      <c r="CJ1935" s="118"/>
      <c r="CK1935" s="118"/>
      <c r="CL1935" s="118"/>
      <c r="CM1935" s="118"/>
      <c r="CN1935" s="118"/>
      <c r="CO1935" s="118"/>
      <c r="CP1935" s="118"/>
      <c r="CQ1935" s="118"/>
      <c r="CR1935" s="118"/>
    </row>
    <row r="1936" spans="1:96" s="92" customFormat="1" ht="16" customHeight="1">
      <c r="A1936" s="94" t="s">
        <v>4052</v>
      </c>
      <c r="B1936" s="94" t="s">
        <v>3451</v>
      </c>
      <c r="C1936" s="94" t="s">
        <v>16</v>
      </c>
      <c r="D1936" s="142">
        <v>98114</v>
      </c>
      <c r="E1936" s="96" t="s">
        <v>4053</v>
      </c>
      <c r="F1936" s="143">
        <v>39281</v>
      </c>
      <c r="G1936" s="94" t="s">
        <v>2143</v>
      </c>
      <c r="H1936" s="146">
        <v>0</v>
      </c>
      <c r="I1936" s="146"/>
      <c r="J1936" s="96" t="s">
        <v>19</v>
      </c>
      <c r="K1936" s="92" t="s">
        <v>3946</v>
      </c>
      <c r="L1936" s="144" t="s">
        <v>306</v>
      </c>
      <c r="M1936" s="135" t="s">
        <v>3</v>
      </c>
      <c r="N1936" s="92">
        <v>29</v>
      </c>
      <c r="O1936" s="92">
        <v>7</v>
      </c>
      <c r="P1936" s="135">
        <v>2007</v>
      </c>
      <c r="Q1936" s="145">
        <v>47.599999999999902</v>
      </c>
      <c r="R1936" s="145">
        <v>-122.329999999999</v>
      </c>
      <c r="S1936" s="92" t="s">
        <v>5654</v>
      </c>
      <c r="T1936" s="118"/>
      <c r="U1936" s="118"/>
      <c r="V1936" s="118"/>
      <c r="W1936" s="118"/>
      <c r="X1936" s="118"/>
      <c r="Y1936" s="118"/>
      <c r="Z1936" s="118"/>
      <c r="AA1936" s="118"/>
      <c r="AB1936" s="118"/>
      <c r="AC1936" s="118"/>
      <c r="AD1936" s="118"/>
      <c r="AE1936" s="118"/>
      <c r="AF1936" s="118"/>
      <c r="AG1936" s="118"/>
      <c r="AH1936" s="118"/>
      <c r="AI1936" s="118"/>
      <c r="AJ1936" s="118"/>
      <c r="AK1936" s="118"/>
      <c r="AL1936" s="118"/>
      <c r="AM1936" s="118"/>
      <c r="AN1936" s="118"/>
      <c r="AO1936" s="118"/>
      <c r="AP1936" s="118"/>
      <c r="AQ1936" s="118"/>
      <c r="AR1936" s="118"/>
      <c r="AS1936" s="118"/>
      <c r="AT1936" s="118"/>
      <c r="AU1936" s="118"/>
      <c r="AV1936" s="118"/>
      <c r="AW1936" s="118"/>
      <c r="AX1936" s="118"/>
      <c r="AY1936" s="118"/>
      <c r="AZ1936" s="118"/>
      <c r="BA1936" s="118"/>
      <c r="BB1936" s="118"/>
      <c r="BC1936" s="118"/>
      <c r="BD1936" s="118"/>
      <c r="BE1936" s="118"/>
      <c r="BF1936" s="118"/>
      <c r="BG1936" s="118"/>
      <c r="BH1936" s="118"/>
      <c r="BI1936" s="118"/>
      <c r="BJ1936" s="118"/>
      <c r="BK1936" s="118"/>
      <c r="BL1936" s="118"/>
      <c r="BM1936" s="118"/>
      <c r="BN1936" s="118"/>
      <c r="BO1936" s="118"/>
      <c r="BP1936" s="118"/>
      <c r="BQ1936" s="118"/>
      <c r="BR1936" s="118"/>
      <c r="BS1936" s="118"/>
      <c r="BT1936" s="118"/>
      <c r="BU1936" s="118"/>
      <c r="BV1936" s="118"/>
      <c r="BW1936" s="118"/>
      <c r="BX1936" s="118"/>
      <c r="BY1936" s="118"/>
      <c r="BZ1936" s="118"/>
      <c r="CA1936" s="118"/>
      <c r="CB1936" s="118"/>
      <c r="CC1936" s="118"/>
      <c r="CD1936" s="118"/>
      <c r="CE1936" s="118"/>
      <c r="CF1936" s="118"/>
      <c r="CG1936" s="118"/>
      <c r="CH1936" s="118"/>
      <c r="CI1936" s="118"/>
      <c r="CJ1936" s="118"/>
      <c r="CK1936" s="118"/>
      <c r="CL1936" s="118"/>
      <c r="CM1936" s="118"/>
      <c r="CN1936" s="118"/>
      <c r="CO1936" s="118"/>
      <c r="CP1936" s="118"/>
      <c r="CQ1936" s="118"/>
      <c r="CR1936" s="118"/>
    </row>
    <row r="1937" spans="1:96" s="92" customFormat="1" ht="16" customHeight="1">
      <c r="A1937" s="94" t="s">
        <v>4062</v>
      </c>
      <c r="B1937" s="94" t="s">
        <v>3451</v>
      </c>
      <c r="C1937" s="94" t="s">
        <v>16</v>
      </c>
      <c r="D1937" s="142">
        <v>98114</v>
      </c>
      <c r="E1937" s="96" t="s">
        <v>4063</v>
      </c>
      <c r="F1937" s="143">
        <v>39288</v>
      </c>
      <c r="G1937" s="94" t="s">
        <v>2143</v>
      </c>
      <c r="H1937" s="146">
        <v>0</v>
      </c>
      <c r="I1937" s="146"/>
      <c r="J1937" s="96" t="s">
        <v>19</v>
      </c>
      <c r="K1937" s="92" t="s">
        <v>3946</v>
      </c>
      <c r="L1937" s="144" t="s">
        <v>306</v>
      </c>
      <c r="M1937" s="135" t="s">
        <v>3</v>
      </c>
      <c r="N1937" s="92">
        <v>30</v>
      </c>
      <c r="O1937" s="92">
        <v>7</v>
      </c>
      <c r="P1937" s="135">
        <v>2007</v>
      </c>
      <c r="Q1937" s="145">
        <v>47.599999999999902</v>
      </c>
      <c r="R1937" s="145">
        <v>-122.329999999999</v>
      </c>
      <c r="S1937" s="92" t="s">
        <v>5654</v>
      </c>
      <c r="T1937" s="118"/>
      <c r="U1937" s="118"/>
      <c r="V1937" s="118"/>
      <c r="W1937" s="118"/>
      <c r="X1937" s="118"/>
      <c r="Y1937" s="118"/>
      <c r="Z1937" s="118"/>
      <c r="AA1937" s="118"/>
      <c r="AB1937" s="118"/>
      <c r="AC1937" s="118"/>
      <c r="AD1937" s="118"/>
      <c r="AE1937" s="118"/>
      <c r="AF1937" s="118"/>
      <c r="AG1937" s="118"/>
      <c r="AH1937" s="118"/>
      <c r="AI1937" s="118"/>
      <c r="AJ1937" s="118"/>
      <c r="AK1937" s="118"/>
      <c r="AL1937" s="118"/>
      <c r="AM1937" s="118"/>
      <c r="AN1937" s="118"/>
      <c r="AO1937" s="118"/>
      <c r="AP1937" s="118"/>
      <c r="AQ1937" s="118"/>
      <c r="AR1937" s="118"/>
      <c r="AS1937" s="118"/>
      <c r="AT1937" s="118"/>
      <c r="AU1937" s="118"/>
      <c r="AV1937" s="118"/>
      <c r="AW1937" s="118"/>
      <c r="AX1937" s="118"/>
      <c r="AY1937" s="118"/>
      <c r="AZ1937" s="118"/>
      <c r="BA1937" s="118"/>
      <c r="BB1937" s="118"/>
      <c r="BC1937" s="118"/>
      <c r="BD1937" s="118"/>
      <c r="BE1937" s="118"/>
      <c r="BF1937" s="118"/>
      <c r="BG1937" s="118"/>
      <c r="BH1937" s="118"/>
      <c r="BI1937" s="118"/>
      <c r="BJ1937" s="118"/>
      <c r="BK1937" s="118"/>
      <c r="BL1937" s="118"/>
      <c r="BM1937" s="118"/>
      <c r="BN1937" s="118"/>
      <c r="BO1937" s="118"/>
      <c r="BP1937" s="118"/>
      <c r="BQ1937" s="118"/>
      <c r="BR1937" s="118"/>
      <c r="BS1937" s="118"/>
      <c r="BT1937" s="118"/>
      <c r="BU1937" s="118"/>
      <c r="BV1937" s="118"/>
      <c r="BW1937" s="118"/>
      <c r="BX1937" s="118"/>
      <c r="BY1937" s="118"/>
      <c r="BZ1937" s="118"/>
      <c r="CA1937" s="118"/>
      <c r="CB1937" s="118"/>
      <c r="CC1937" s="118"/>
      <c r="CD1937" s="118"/>
      <c r="CE1937" s="118"/>
      <c r="CF1937" s="118"/>
      <c r="CG1937" s="118"/>
      <c r="CH1937" s="118"/>
      <c r="CI1937" s="118"/>
      <c r="CJ1937" s="118"/>
      <c r="CK1937" s="118"/>
      <c r="CL1937" s="118"/>
      <c r="CM1937" s="118"/>
      <c r="CN1937" s="118"/>
      <c r="CO1937" s="118"/>
      <c r="CP1937" s="118"/>
      <c r="CQ1937" s="118"/>
      <c r="CR1937" s="118"/>
    </row>
    <row r="1938" spans="1:96" s="92" customFormat="1" ht="16" customHeight="1">
      <c r="A1938" s="94" t="s">
        <v>3971</v>
      </c>
      <c r="B1938" s="94" t="s">
        <v>3451</v>
      </c>
      <c r="C1938" s="94" t="s">
        <v>16</v>
      </c>
      <c r="D1938" s="142">
        <v>98104</v>
      </c>
      <c r="E1938" s="96" t="s">
        <v>3972</v>
      </c>
      <c r="F1938" s="143">
        <v>39301</v>
      </c>
      <c r="G1938" s="94" t="s">
        <v>2143</v>
      </c>
      <c r="H1938" s="146">
        <v>0</v>
      </c>
      <c r="I1938" s="146"/>
      <c r="J1938" s="96" t="s">
        <v>19</v>
      </c>
      <c r="K1938" s="92" t="s">
        <v>3946</v>
      </c>
      <c r="L1938" s="144" t="s">
        <v>306</v>
      </c>
      <c r="M1938" s="135" t="s">
        <v>3</v>
      </c>
      <c r="N1938" s="92">
        <v>32</v>
      </c>
      <c r="O1938" s="92">
        <v>8</v>
      </c>
      <c r="P1938" s="135">
        <v>2007</v>
      </c>
      <c r="Q1938" s="145">
        <v>47.599999999999902</v>
      </c>
      <c r="R1938" s="145">
        <v>-122.329999999999</v>
      </c>
      <c r="S1938" s="92" t="s">
        <v>5654</v>
      </c>
      <c r="T1938" s="118"/>
      <c r="U1938" s="118"/>
      <c r="V1938" s="118"/>
      <c r="W1938" s="118"/>
      <c r="X1938" s="118"/>
      <c r="Y1938" s="118"/>
      <c r="Z1938" s="118"/>
      <c r="AA1938" s="118"/>
      <c r="AB1938" s="118"/>
      <c r="AC1938" s="118"/>
      <c r="AD1938" s="118"/>
      <c r="AE1938" s="118"/>
      <c r="AF1938" s="118"/>
      <c r="AG1938" s="118"/>
      <c r="AH1938" s="118"/>
      <c r="AI1938" s="118"/>
      <c r="AJ1938" s="118"/>
      <c r="AK1938" s="118"/>
      <c r="AL1938" s="118"/>
      <c r="AM1938" s="118"/>
      <c r="AN1938" s="118"/>
      <c r="AO1938" s="118"/>
      <c r="AP1938" s="118"/>
      <c r="AQ1938" s="118"/>
      <c r="AR1938" s="118"/>
      <c r="AS1938" s="118"/>
      <c r="AT1938" s="118"/>
      <c r="AU1938" s="118"/>
      <c r="AV1938" s="118"/>
      <c r="AW1938" s="118"/>
      <c r="AX1938" s="118"/>
      <c r="AY1938" s="118"/>
      <c r="AZ1938" s="118"/>
      <c r="BA1938" s="118"/>
      <c r="BB1938" s="118"/>
      <c r="BC1938" s="118"/>
      <c r="BD1938" s="118"/>
      <c r="BE1938" s="118"/>
      <c r="BF1938" s="118"/>
      <c r="BG1938" s="118"/>
      <c r="BH1938" s="118"/>
      <c r="BI1938" s="118"/>
      <c r="BJ1938" s="118"/>
      <c r="BK1938" s="118"/>
      <c r="BL1938" s="118"/>
      <c r="BM1938" s="118"/>
      <c r="BN1938" s="118"/>
      <c r="BO1938" s="118"/>
      <c r="BP1938" s="118"/>
      <c r="BQ1938" s="118"/>
      <c r="BR1938" s="118"/>
      <c r="BS1938" s="118"/>
      <c r="BT1938" s="118"/>
      <c r="BU1938" s="118"/>
      <c r="BV1938" s="118"/>
      <c r="BW1938" s="118"/>
      <c r="BX1938" s="118"/>
      <c r="BY1938" s="118"/>
      <c r="BZ1938" s="118"/>
      <c r="CA1938" s="118"/>
      <c r="CB1938" s="118"/>
      <c r="CC1938" s="118"/>
      <c r="CD1938" s="118"/>
      <c r="CE1938" s="118"/>
      <c r="CF1938" s="118"/>
      <c r="CG1938" s="118"/>
      <c r="CH1938" s="118"/>
      <c r="CI1938" s="118"/>
      <c r="CJ1938" s="118"/>
      <c r="CK1938" s="118"/>
      <c r="CL1938" s="118"/>
      <c r="CM1938" s="118"/>
      <c r="CN1938" s="118"/>
      <c r="CO1938" s="118"/>
      <c r="CP1938" s="118"/>
      <c r="CQ1938" s="118"/>
      <c r="CR1938" s="118"/>
    </row>
    <row r="1939" spans="1:96" s="92" customFormat="1" ht="16" customHeight="1">
      <c r="A1939" s="94" t="s">
        <v>4122</v>
      </c>
      <c r="B1939" s="94" t="s">
        <v>3451</v>
      </c>
      <c r="C1939" s="94" t="s">
        <v>16</v>
      </c>
      <c r="D1939" s="142">
        <v>98114</v>
      </c>
      <c r="E1939" s="96" t="s">
        <v>4123</v>
      </c>
      <c r="F1939" s="143">
        <v>39323</v>
      </c>
      <c r="G1939" s="94" t="s">
        <v>2143</v>
      </c>
      <c r="H1939" s="146">
        <v>0</v>
      </c>
      <c r="I1939" s="146"/>
      <c r="J1939" s="96" t="s">
        <v>19</v>
      </c>
      <c r="K1939" s="92" t="s">
        <v>3946</v>
      </c>
      <c r="L1939" s="144" t="s">
        <v>306</v>
      </c>
      <c r="M1939" s="135" t="s">
        <v>3</v>
      </c>
      <c r="N1939" s="92">
        <v>35</v>
      </c>
      <c r="O1939" s="92">
        <v>8</v>
      </c>
      <c r="P1939" s="135">
        <v>2007</v>
      </c>
      <c r="Q1939" s="145">
        <v>47.599999999999902</v>
      </c>
      <c r="R1939" s="145">
        <v>-122.329999999999</v>
      </c>
      <c r="S1939" s="92" t="s">
        <v>5654</v>
      </c>
      <c r="T1939" s="118"/>
      <c r="U1939" s="118"/>
      <c r="V1939" s="118"/>
      <c r="W1939" s="118"/>
      <c r="X1939" s="118"/>
      <c r="Y1939" s="118"/>
      <c r="Z1939" s="118"/>
      <c r="AA1939" s="118"/>
      <c r="AB1939" s="118"/>
      <c r="AC1939" s="118"/>
      <c r="AD1939" s="118"/>
      <c r="AE1939" s="118"/>
      <c r="AF1939" s="118"/>
      <c r="AG1939" s="118"/>
      <c r="AH1939" s="118"/>
      <c r="AI1939" s="118"/>
      <c r="AJ1939" s="118"/>
      <c r="AK1939" s="118"/>
      <c r="AL1939" s="118"/>
      <c r="AM1939" s="118"/>
      <c r="AN1939" s="118"/>
      <c r="AO1939" s="118"/>
      <c r="AP1939" s="118"/>
      <c r="AQ1939" s="118"/>
      <c r="AR1939" s="118"/>
      <c r="AS1939" s="118"/>
      <c r="AT1939" s="118"/>
      <c r="AU1939" s="118"/>
      <c r="AV1939" s="118"/>
      <c r="AW1939" s="118"/>
      <c r="AX1939" s="118"/>
      <c r="AY1939" s="118"/>
      <c r="AZ1939" s="118"/>
      <c r="BA1939" s="118"/>
      <c r="BB1939" s="118"/>
      <c r="BC1939" s="118"/>
      <c r="BD1939" s="118"/>
      <c r="BE1939" s="118"/>
      <c r="BF1939" s="118"/>
      <c r="BG1939" s="118"/>
      <c r="BH1939" s="118"/>
      <c r="BI1939" s="118"/>
      <c r="BJ1939" s="118"/>
      <c r="BK1939" s="118"/>
      <c r="BL1939" s="118"/>
      <c r="BM1939" s="118"/>
      <c r="BN1939" s="118"/>
      <c r="BO1939" s="118"/>
      <c r="BP1939" s="118"/>
      <c r="BQ1939" s="118"/>
      <c r="BR1939" s="118"/>
      <c r="BS1939" s="118"/>
      <c r="BT1939" s="118"/>
      <c r="BU1939" s="118"/>
      <c r="BV1939" s="118"/>
      <c r="BW1939" s="118"/>
      <c r="BX1939" s="118"/>
      <c r="BY1939" s="118"/>
      <c r="BZ1939" s="118"/>
      <c r="CA1939" s="118"/>
      <c r="CB1939" s="118"/>
      <c r="CC1939" s="118"/>
      <c r="CD1939" s="118"/>
      <c r="CE1939" s="118"/>
      <c r="CF1939" s="118"/>
      <c r="CG1939" s="118"/>
      <c r="CH1939" s="118"/>
      <c r="CI1939" s="118"/>
      <c r="CJ1939" s="118"/>
      <c r="CK1939" s="118"/>
      <c r="CL1939" s="118"/>
      <c r="CM1939" s="118"/>
      <c r="CN1939" s="118"/>
      <c r="CO1939" s="118"/>
      <c r="CP1939" s="118"/>
      <c r="CQ1939" s="118"/>
      <c r="CR1939" s="118"/>
    </row>
    <row r="1940" spans="1:96" s="92" customFormat="1" ht="16" customHeight="1">
      <c r="A1940" s="118" t="s">
        <v>3082</v>
      </c>
      <c r="B1940" s="118">
        <v>33</v>
      </c>
      <c r="C1940" s="118" t="s">
        <v>16</v>
      </c>
      <c r="D1940" s="118">
        <v>98101</v>
      </c>
      <c r="E1940" s="118" t="s">
        <v>3340</v>
      </c>
      <c r="F1940" s="134">
        <v>37834</v>
      </c>
      <c r="G1940" s="118" t="s">
        <v>29</v>
      </c>
      <c r="H1940" s="118">
        <v>7</v>
      </c>
      <c r="I1940" s="118"/>
      <c r="J1940" s="118" t="s">
        <v>19</v>
      </c>
      <c r="K1940" s="133" t="s">
        <v>3339</v>
      </c>
      <c r="L1940" s="118"/>
      <c r="M1940" s="118" t="s">
        <v>22</v>
      </c>
      <c r="N1940" s="118">
        <v>31</v>
      </c>
      <c r="O1940" s="118">
        <v>8</v>
      </c>
      <c r="P1940" s="118">
        <v>2003</v>
      </c>
      <c r="Q1940" s="133">
        <v>47.606430000000003</v>
      </c>
      <c r="R1940" s="118">
        <v>-122.337183</v>
      </c>
      <c r="S1940" s="118"/>
      <c r="T1940" s="118"/>
      <c r="U1940" s="118"/>
      <c r="V1940" s="118"/>
      <c r="W1940" s="118"/>
      <c r="X1940" s="118"/>
      <c r="Y1940" s="118"/>
      <c r="Z1940" s="118"/>
      <c r="AA1940" s="118"/>
      <c r="AB1940" s="118"/>
      <c r="AC1940" s="118"/>
      <c r="AD1940" s="118"/>
      <c r="AE1940" s="118"/>
      <c r="AF1940" s="118"/>
      <c r="AG1940" s="118"/>
      <c r="AH1940" s="118"/>
      <c r="AI1940" s="118"/>
      <c r="AJ1940" s="118"/>
      <c r="AK1940" s="118"/>
      <c r="AL1940" s="118"/>
      <c r="AM1940" s="118"/>
      <c r="AN1940" s="118"/>
      <c r="AO1940" s="118"/>
      <c r="AP1940" s="118"/>
      <c r="AQ1940" s="118"/>
      <c r="AR1940" s="118"/>
      <c r="AS1940" s="118"/>
      <c r="AT1940" s="118"/>
      <c r="AU1940" s="118"/>
      <c r="AV1940" s="118"/>
      <c r="AW1940" s="118"/>
      <c r="AX1940" s="118"/>
      <c r="AY1940" s="118"/>
      <c r="AZ1940" s="118"/>
      <c r="BA1940" s="118"/>
      <c r="BB1940" s="118"/>
      <c r="BC1940" s="118"/>
      <c r="BD1940" s="118"/>
      <c r="BE1940" s="118"/>
      <c r="BF1940" s="118"/>
      <c r="BG1940" s="118"/>
      <c r="BH1940" s="118"/>
      <c r="BI1940" s="118"/>
      <c r="BJ1940" s="118"/>
      <c r="BK1940" s="118"/>
      <c r="BL1940" s="118"/>
      <c r="BM1940" s="118"/>
      <c r="BN1940" s="118"/>
      <c r="BO1940" s="118"/>
      <c r="BP1940" s="118"/>
      <c r="BQ1940" s="118"/>
      <c r="BR1940" s="118"/>
      <c r="BS1940" s="118"/>
      <c r="BT1940" s="118"/>
      <c r="BU1940" s="118"/>
      <c r="BV1940" s="118"/>
      <c r="BW1940" s="118"/>
      <c r="BX1940" s="118"/>
      <c r="BY1940" s="118"/>
      <c r="BZ1940" s="118"/>
      <c r="CA1940" s="118"/>
      <c r="CB1940" s="118"/>
      <c r="CC1940" s="118"/>
      <c r="CD1940" s="118"/>
      <c r="CE1940" s="118"/>
      <c r="CF1940" s="118"/>
      <c r="CG1940" s="118"/>
      <c r="CH1940" s="118"/>
      <c r="CI1940" s="118"/>
      <c r="CJ1940" s="118"/>
      <c r="CK1940" s="118"/>
      <c r="CL1940" s="118"/>
      <c r="CM1940" s="118"/>
      <c r="CN1940" s="118"/>
      <c r="CO1940" s="118"/>
      <c r="CP1940" s="118"/>
      <c r="CQ1940" s="118"/>
      <c r="CR1940" s="118"/>
    </row>
    <row r="1941" spans="1:96" s="92" customFormat="1" ht="16" customHeight="1">
      <c r="A1941" s="118" t="s">
        <v>3082</v>
      </c>
      <c r="B1941" s="118">
        <v>33</v>
      </c>
      <c r="C1941" s="118" t="s">
        <v>16</v>
      </c>
      <c r="D1941" s="118">
        <v>98101</v>
      </c>
      <c r="E1941" s="118" t="s">
        <v>3341</v>
      </c>
      <c r="F1941" s="134">
        <v>37841</v>
      </c>
      <c r="G1941" s="118" t="s">
        <v>29</v>
      </c>
      <c r="H1941" s="118">
        <v>4</v>
      </c>
      <c r="I1941" s="118"/>
      <c r="J1941" s="118" t="s">
        <v>19</v>
      </c>
      <c r="K1941" s="133" t="s">
        <v>3339</v>
      </c>
      <c r="L1941" s="118"/>
      <c r="M1941" s="118" t="s">
        <v>22</v>
      </c>
      <c r="N1941" s="118">
        <v>32</v>
      </c>
      <c r="O1941" s="118">
        <v>8</v>
      </c>
      <c r="P1941" s="118">
        <v>2003</v>
      </c>
      <c r="Q1941" s="133">
        <v>47.606430000000003</v>
      </c>
      <c r="R1941" s="118">
        <v>-122.337183</v>
      </c>
      <c r="S1941" s="118"/>
      <c r="T1941" s="27"/>
      <c r="U1941" s="118"/>
      <c r="V1941" s="118"/>
      <c r="W1941" s="118"/>
      <c r="X1941" s="118"/>
      <c r="Y1941" s="118"/>
      <c r="Z1941" s="118"/>
      <c r="AA1941" s="118"/>
      <c r="AB1941" s="118"/>
      <c r="AC1941" s="118"/>
      <c r="AD1941" s="118"/>
      <c r="AE1941" s="118"/>
      <c r="AF1941" s="118"/>
      <c r="AG1941" s="118"/>
      <c r="AH1941" s="118"/>
      <c r="AI1941" s="118"/>
      <c r="AJ1941" s="118"/>
      <c r="AK1941" s="118"/>
      <c r="AL1941" s="118"/>
      <c r="AM1941" s="118"/>
      <c r="AN1941" s="118"/>
      <c r="AO1941" s="118"/>
      <c r="AP1941" s="118"/>
      <c r="AQ1941" s="118"/>
      <c r="AR1941" s="118"/>
      <c r="AS1941" s="118"/>
      <c r="AT1941" s="118"/>
      <c r="AU1941" s="118"/>
      <c r="AV1941" s="118"/>
      <c r="AW1941" s="118"/>
      <c r="AX1941" s="118"/>
      <c r="AY1941" s="118"/>
      <c r="AZ1941" s="118"/>
      <c r="BA1941" s="118"/>
      <c r="BB1941" s="118"/>
      <c r="BC1941" s="118"/>
      <c r="BD1941" s="118"/>
      <c r="BE1941" s="118"/>
      <c r="BF1941" s="118"/>
      <c r="BG1941" s="118"/>
      <c r="BH1941" s="118"/>
      <c r="BI1941" s="118"/>
      <c r="BJ1941" s="118"/>
      <c r="BK1941" s="118"/>
      <c r="BL1941" s="118"/>
      <c r="BM1941" s="118"/>
      <c r="BN1941" s="118"/>
      <c r="BO1941" s="118"/>
      <c r="BP1941" s="118"/>
      <c r="BQ1941" s="118"/>
      <c r="BR1941" s="118"/>
      <c r="BS1941" s="118"/>
      <c r="BT1941" s="118"/>
      <c r="BU1941" s="118"/>
      <c r="BV1941" s="118"/>
      <c r="BW1941" s="118"/>
      <c r="BX1941" s="118"/>
      <c r="BY1941" s="118"/>
      <c r="BZ1941" s="118"/>
      <c r="CA1941" s="118"/>
      <c r="CB1941" s="118"/>
      <c r="CC1941" s="118"/>
      <c r="CD1941" s="118"/>
      <c r="CE1941" s="118"/>
      <c r="CF1941" s="118"/>
      <c r="CG1941" s="118"/>
      <c r="CH1941" s="118"/>
      <c r="CI1941" s="118"/>
      <c r="CJ1941" s="118"/>
      <c r="CK1941" s="118"/>
      <c r="CL1941" s="118"/>
      <c r="CM1941" s="118"/>
      <c r="CN1941" s="118"/>
      <c r="CO1941" s="118"/>
      <c r="CP1941" s="118"/>
      <c r="CQ1941" s="118"/>
      <c r="CR1941" s="118"/>
    </row>
    <row r="1942" spans="1:96" s="92" customFormat="1" ht="16" customHeight="1">
      <c r="A1942" s="118" t="s">
        <v>3082</v>
      </c>
      <c r="B1942" s="118">
        <v>33</v>
      </c>
      <c r="C1942" s="118" t="s">
        <v>16</v>
      </c>
      <c r="D1942" s="118">
        <v>98101</v>
      </c>
      <c r="E1942" s="118" t="s">
        <v>3343</v>
      </c>
      <c r="F1942" s="134">
        <v>37884</v>
      </c>
      <c r="G1942" s="118" t="s">
        <v>29</v>
      </c>
      <c r="H1942" s="118">
        <v>4</v>
      </c>
      <c r="I1942" s="118"/>
      <c r="J1942" s="118" t="s">
        <v>19</v>
      </c>
      <c r="K1942" s="133" t="s">
        <v>3339</v>
      </c>
      <c r="L1942" s="118"/>
      <c r="M1942" s="118" t="s">
        <v>22</v>
      </c>
      <c r="N1942" s="118">
        <v>38</v>
      </c>
      <c r="O1942" s="118">
        <v>9</v>
      </c>
      <c r="P1942" s="118">
        <v>2003</v>
      </c>
      <c r="Q1942" s="133">
        <v>47.606430000000003</v>
      </c>
      <c r="R1942" s="118">
        <v>-122.337183</v>
      </c>
      <c r="S1942" s="118"/>
      <c r="T1942" s="118"/>
      <c r="U1942" s="118"/>
      <c r="V1942" s="118"/>
      <c r="W1942" s="118"/>
      <c r="X1942" s="118"/>
      <c r="Y1942" s="118"/>
      <c r="Z1942" s="118"/>
      <c r="AA1942" s="118"/>
      <c r="AB1942" s="118"/>
      <c r="AC1942" s="118"/>
      <c r="AD1942" s="118"/>
      <c r="AE1942" s="118"/>
      <c r="AF1942" s="118"/>
      <c r="AG1942" s="118"/>
      <c r="AH1942" s="118"/>
      <c r="AI1942" s="118"/>
      <c r="AJ1942" s="118"/>
      <c r="AK1942" s="118"/>
      <c r="AL1942" s="118"/>
      <c r="AM1942" s="118"/>
      <c r="AN1942" s="118"/>
      <c r="AO1942" s="118"/>
      <c r="AP1942" s="118"/>
      <c r="AQ1942" s="118"/>
      <c r="AR1942" s="118"/>
      <c r="AS1942" s="118"/>
      <c r="AT1942" s="118"/>
      <c r="AU1942" s="118"/>
      <c r="AV1942" s="118"/>
      <c r="AW1942" s="118"/>
      <c r="AX1942" s="118"/>
      <c r="AY1942" s="118"/>
      <c r="AZ1942" s="118"/>
      <c r="BA1942" s="118"/>
      <c r="BB1942" s="118"/>
      <c r="BC1942" s="118"/>
      <c r="BD1942" s="118"/>
      <c r="BE1942" s="118"/>
      <c r="BF1942" s="118"/>
      <c r="BG1942" s="118"/>
      <c r="BH1942" s="118"/>
      <c r="BI1942" s="118"/>
      <c r="BJ1942" s="118"/>
      <c r="BK1942" s="118"/>
      <c r="BL1942" s="118"/>
      <c r="BM1942" s="118"/>
      <c r="BN1942" s="118"/>
      <c r="BO1942" s="118"/>
      <c r="BP1942" s="118"/>
      <c r="BQ1942" s="118"/>
      <c r="BR1942" s="118"/>
      <c r="BS1942" s="118"/>
      <c r="BT1942" s="118"/>
      <c r="BU1942" s="118"/>
      <c r="BV1942" s="118"/>
      <c r="BW1942" s="118"/>
      <c r="BX1942" s="118"/>
      <c r="BY1942" s="118"/>
      <c r="BZ1942" s="118"/>
      <c r="CA1942" s="118"/>
      <c r="CB1942" s="118"/>
      <c r="CC1942" s="118"/>
      <c r="CD1942" s="118"/>
      <c r="CE1942" s="118"/>
      <c r="CF1942" s="118"/>
      <c r="CG1942" s="118"/>
      <c r="CH1942" s="118"/>
      <c r="CI1942" s="118"/>
      <c r="CJ1942" s="118"/>
      <c r="CK1942" s="118"/>
      <c r="CL1942" s="118"/>
      <c r="CM1942" s="118"/>
      <c r="CN1942" s="118"/>
      <c r="CO1942" s="118"/>
      <c r="CP1942" s="118"/>
      <c r="CQ1942" s="118"/>
      <c r="CR1942" s="118"/>
    </row>
    <row r="1943" spans="1:96" s="92" customFormat="1" ht="16" customHeight="1">
      <c r="A1943" s="118" t="s">
        <v>3082</v>
      </c>
      <c r="B1943" s="118">
        <v>33</v>
      </c>
      <c r="C1943" s="118" t="s">
        <v>16</v>
      </c>
      <c r="D1943" s="118">
        <v>98101</v>
      </c>
      <c r="E1943" s="118" t="s">
        <v>3342</v>
      </c>
      <c r="F1943" s="134">
        <v>37876</v>
      </c>
      <c r="G1943" s="118" t="s">
        <v>2110</v>
      </c>
      <c r="H1943" s="118">
        <v>2</v>
      </c>
      <c r="I1943" s="118"/>
      <c r="J1943" s="118" t="s">
        <v>19</v>
      </c>
      <c r="K1943" s="133" t="s">
        <v>3339</v>
      </c>
      <c r="L1943" s="118"/>
      <c r="M1943" s="118" t="s">
        <v>22</v>
      </c>
      <c r="N1943" s="118">
        <v>37</v>
      </c>
      <c r="O1943" s="118">
        <v>9</v>
      </c>
      <c r="P1943" s="118">
        <v>2003</v>
      </c>
      <c r="Q1943" s="133">
        <v>47.606430000000003</v>
      </c>
      <c r="R1943" s="118">
        <v>-122.337183</v>
      </c>
      <c r="S1943" s="118"/>
      <c r="T1943" s="118"/>
      <c r="U1943" s="118"/>
      <c r="V1943" s="118"/>
      <c r="W1943" s="118"/>
      <c r="X1943" s="118"/>
      <c r="Y1943" s="118"/>
      <c r="Z1943" s="118"/>
      <c r="AA1943" s="118"/>
      <c r="AB1943" s="118"/>
      <c r="AC1943" s="118"/>
      <c r="AD1943" s="118"/>
      <c r="AE1943" s="118"/>
      <c r="AF1943" s="118"/>
      <c r="AG1943" s="118"/>
      <c r="AH1943" s="118"/>
      <c r="AI1943" s="118"/>
      <c r="AJ1943" s="118"/>
      <c r="AK1943" s="118"/>
      <c r="AL1943" s="118"/>
      <c r="AM1943" s="118"/>
      <c r="AN1943" s="118"/>
      <c r="AO1943" s="118"/>
      <c r="AP1943" s="118"/>
      <c r="AQ1943" s="118"/>
      <c r="AR1943" s="118"/>
      <c r="AS1943" s="118"/>
      <c r="AT1943" s="118"/>
      <c r="AU1943" s="118"/>
      <c r="AV1943" s="118"/>
      <c r="AW1943" s="118"/>
      <c r="AX1943" s="118"/>
      <c r="AY1943" s="118"/>
      <c r="AZ1943" s="118"/>
      <c r="BA1943" s="118"/>
      <c r="BB1943" s="118"/>
      <c r="BC1943" s="118"/>
      <c r="BD1943" s="118"/>
      <c r="BE1943" s="118"/>
      <c r="BF1943" s="118"/>
      <c r="BG1943" s="118"/>
      <c r="BH1943" s="118"/>
      <c r="BI1943" s="118"/>
      <c r="BJ1943" s="118"/>
      <c r="BK1943" s="118"/>
      <c r="BL1943" s="118"/>
      <c r="BM1943" s="118"/>
      <c r="BN1943" s="118"/>
      <c r="BO1943" s="118"/>
      <c r="BP1943" s="118"/>
      <c r="BQ1943" s="118"/>
      <c r="BR1943" s="118"/>
      <c r="BS1943" s="118"/>
      <c r="BT1943" s="118"/>
      <c r="BU1943" s="118"/>
      <c r="BV1943" s="118"/>
      <c r="BW1943" s="118"/>
      <c r="BX1943" s="118"/>
      <c r="BY1943" s="118"/>
      <c r="BZ1943" s="118"/>
      <c r="CA1943" s="118"/>
      <c r="CB1943" s="118"/>
      <c r="CC1943" s="118"/>
      <c r="CD1943" s="118"/>
      <c r="CE1943" s="118"/>
      <c r="CF1943" s="118"/>
      <c r="CG1943" s="118"/>
      <c r="CH1943" s="118"/>
      <c r="CI1943" s="118"/>
      <c r="CJ1943" s="118"/>
      <c r="CK1943" s="118"/>
      <c r="CL1943" s="118"/>
      <c r="CM1943" s="118"/>
      <c r="CN1943" s="118"/>
      <c r="CO1943" s="118"/>
      <c r="CP1943" s="118"/>
      <c r="CQ1943" s="118"/>
      <c r="CR1943" s="118"/>
    </row>
    <row r="1944" spans="1:96" s="92" customFormat="1" ht="16" customHeight="1">
      <c r="A1944" s="94" t="s">
        <v>5305</v>
      </c>
      <c r="B1944" s="94" t="s">
        <v>3451</v>
      </c>
      <c r="C1944" s="94" t="s">
        <v>16</v>
      </c>
      <c r="D1944" s="142">
        <v>98040</v>
      </c>
      <c r="E1944" s="96" t="s">
        <v>5306</v>
      </c>
      <c r="F1944" s="143">
        <v>39289</v>
      </c>
      <c r="G1944" s="94" t="s">
        <v>2115</v>
      </c>
      <c r="H1944" s="146">
        <v>2</v>
      </c>
      <c r="I1944" s="146"/>
      <c r="J1944" s="96" t="s">
        <v>19</v>
      </c>
      <c r="K1944" s="139" t="s">
        <v>5307</v>
      </c>
      <c r="L1944" s="144" t="s">
        <v>5308</v>
      </c>
      <c r="M1944" s="135" t="s">
        <v>2901</v>
      </c>
      <c r="N1944" s="92">
        <v>30</v>
      </c>
      <c r="O1944" s="92">
        <v>7</v>
      </c>
      <c r="P1944" s="135">
        <v>2007</v>
      </c>
      <c r="Q1944" s="145">
        <v>47.524246099999999</v>
      </c>
      <c r="R1944" s="145">
        <v>-121.8797704</v>
      </c>
      <c r="S1944" s="118" t="s">
        <v>2983</v>
      </c>
      <c r="T1944" s="118"/>
      <c r="U1944" s="118"/>
      <c r="V1944" s="118"/>
      <c r="W1944" s="118"/>
      <c r="X1944" s="118"/>
      <c r="Y1944" s="118"/>
      <c r="Z1944" s="118"/>
      <c r="AA1944" s="118"/>
      <c r="AB1944" s="118"/>
      <c r="AC1944" s="118"/>
      <c r="AD1944" s="118"/>
      <c r="AE1944" s="118"/>
      <c r="AF1944" s="118"/>
      <c r="AG1944" s="118"/>
      <c r="AH1944" s="118"/>
      <c r="AI1944" s="118"/>
      <c r="AJ1944" s="118"/>
      <c r="AK1944" s="118"/>
      <c r="AL1944" s="118"/>
      <c r="AM1944" s="118"/>
      <c r="AN1944" s="118"/>
      <c r="AO1944" s="118"/>
      <c r="AP1944" s="118"/>
      <c r="AQ1944" s="118"/>
      <c r="AR1944" s="118"/>
      <c r="AS1944" s="118"/>
      <c r="AT1944" s="118"/>
      <c r="AU1944" s="118"/>
      <c r="AV1944" s="118"/>
      <c r="AW1944" s="118"/>
      <c r="AX1944" s="118"/>
      <c r="AY1944" s="118"/>
      <c r="AZ1944" s="118"/>
      <c r="BA1944" s="118"/>
      <c r="BB1944" s="118"/>
      <c r="BC1944" s="118"/>
      <c r="BD1944" s="118"/>
      <c r="BE1944" s="118"/>
      <c r="BF1944" s="118"/>
      <c r="BG1944" s="118"/>
      <c r="BH1944" s="118"/>
      <c r="BI1944" s="118"/>
      <c r="BJ1944" s="118"/>
      <c r="BK1944" s="118"/>
      <c r="BL1944" s="118"/>
      <c r="BM1944" s="118"/>
      <c r="BN1944" s="118"/>
      <c r="BO1944" s="118"/>
      <c r="BP1944" s="118"/>
      <c r="BQ1944" s="118"/>
      <c r="BR1944" s="118"/>
      <c r="BS1944" s="118"/>
      <c r="BT1944" s="118"/>
      <c r="BU1944" s="118"/>
      <c r="BV1944" s="118"/>
      <c r="BW1944" s="118"/>
      <c r="BX1944" s="118"/>
      <c r="BY1944" s="118"/>
      <c r="BZ1944" s="118"/>
      <c r="CA1944" s="118"/>
      <c r="CB1944" s="118"/>
      <c r="CC1944" s="118"/>
      <c r="CD1944" s="118"/>
      <c r="CE1944" s="118"/>
      <c r="CF1944" s="118"/>
      <c r="CG1944" s="118"/>
      <c r="CH1944" s="118"/>
      <c r="CI1944" s="118"/>
      <c r="CJ1944" s="118"/>
      <c r="CK1944" s="118"/>
      <c r="CL1944" s="118"/>
      <c r="CM1944" s="118"/>
      <c r="CN1944" s="118"/>
      <c r="CO1944" s="118"/>
      <c r="CP1944" s="118"/>
      <c r="CQ1944" s="118"/>
      <c r="CR1944" s="118"/>
    </row>
    <row r="1945" spans="1:96" s="92" customFormat="1" ht="16" customHeight="1">
      <c r="A1945" s="94" t="s">
        <v>5309</v>
      </c>
      <c r="B1945" s="94" t="s">
        <v>3451</v>
      </c>
      <c r="C1945" s="94" t="s">
        <v>16</v>
      </c>
      <c r="D1945" s="142">
        <v>98040</v>
      </c>
      <c r="E1945" s="96" t="s">
        <v>5310</v>
      </c>
      <c r="F1945" s="143">
        <v>39289</v>
      </c>
      <c r="G1945" s="94" t="s">
        <v>2724</v>
      </c>
      <c r="H1945" s="146">
        <v>1</v>
      </c>
      <c r="I1945" s="146"/>
      <c r="J1945" s="96" t="s">
        <v>19</v>
      </c>
      <c r="K1945" s="139" t="s">
        <v>5307</v>
      </c>
      <c r="L1945" s="144" t="s">
        <v>5308</v>
      </c>
      <c r="M1945" s="135" t="s">
        <v>2901</v>
      </c>
      <c r="N1945" s="92">
        <v>30</v>
      </c>
      <c r="O1945" s="92">
        <v>7</v>
      </c>
      <c r="P1945" s="135">
        <v>2007</v>
      </c>
      <c r="Q1945" s="145">
        <v>47.524246099999999</v>
      </c>
      <c r="R1945" s="145">
        <v>-121.8797704</v>
      </c>
      <c r="S1945" s="118" t="s">
        <v>2983</v>
      </c>
      <c r="T1945" s="118"/>
      <c r="U1945" s="118"/>
      <c r="V1945" s="118"/>
      <c r="W1945" s="118"/>
      <c r="X1945" s="118"/>
      <c r="Y1945" s="118"/>
      <c r="Z1945" s="118"/>
      <c r="AA1945" s="118"/>
      <c r="AB1945" s="118"/>
      <c r="AC1945" s="118"/>
      <c r="AD1945" s="118"/>
      <c r="AE1945" s="118"/>
      <c r="AF1945" s="118"/>
      <c r="AG1945" s="118"/>
      <c r="AH1945" s="118"/>
      <c r="AI1945" s="118"/>
      <c r="AJ1945" s="118"/>
      <c r="AK1945" s="118"/>
      <c r="AL1945" s="118"/>
      <c r="AM1945" s="118"/>
      <c r="AN1945" s="118"/>
      <c r="AO1945" s="118"/>
      <c r="AP1945" s="118"/>
      <c r="AQ1945" s="118"/>
      <c r="AR1945" s="118"/>
      <c r="AS1945" s="118"/>
      <c r="AT1945" s="118"/>
      <c r="AU1945" s="118"/>
      <c r="AV1945" s="118"/>
      <c r="AW1945" s="118"/>
      <c r="AX1945" s="118"/>
      <c r="AY1945" s="118"/>
      <c r="AZ1945" s="118"/>
      <c r="BA1945" s="118"/>
      <c r="BB1945" s="118"/>
      <c r="BC1945" s="118"/>
      <c r="BD1945" s="118"/>
      <c r="BE1945" s="118"/>
      <c r="BF1945" s="118"/>
      <c r="BG1945" s="118"/>
      <c r="BH1945" s="118"/>
      <c r="BI1945" s="118"/>
      <c r="BJ1945" s="118"/>
      <c r="BK1945" s="118"/>
      <c r="BL1945" s="118"/>
      <c r="BM1945" s="118"/>
      <c r="BN1945" s="118"/>
      <c r="BO1945" s="118"/>
      <c r="BP1945" s="118"/>
      <c r="BQ1945" s="118"/>
      <c r="BR1945" s="118"/>
      <c r="BS1945" s="118"/>
      <c r="BT1945" s="118"/>
      <c r="BU1945" s="118"/>
      <c r="BV1945" s="118"/>
      <c r="BW1945" s="118"/>
      <c r="BX1945" s="118"/>
      <c r="BY1945" s="118"/>
      <c r="BZ1945" s="118"/>
      <c r="CA1945" s="118"/>
      <c r="CB1945" s="118"/>
      <c r="CC1945" s="118"/>
      <c r="CD1945" s="118"/>
      <c r="CE1945" s="118"/>
      <c r="CF1945" s="118"/>
      <c r="CG1945" s="118"/>
      <c r="CH1945" s="118"/>
      <c r="CI1945" s="118"/>
      <c r="CJ1945" s="118"/>
      <c r="CK1945" s="118"/>
      <c r="CL1945" s="118"/>
      <c r="CM1945" s="118"/>
      <c r="CN1945" s="118"/>
      <c r="CO1945" s="118"/>
      <c r="CP1945" s="118"/>
      <c r="CQ1945" s="118"/>
      <c r="CR1945" s="118"/>
    </row>
    <row r="1946" spans="1:96" s="92" customFormat="1" ht="16" customHeight="1">
      <c r="A1946" s="94" t="s">
        <v>5295</v>
      </c>
      <c r="B1946" s="94" t="s">
        <v>3451</v>
      </c>
      <c r="C1946" s="94" t="s">
        <v>16</v>
      </c>
      <c r="D1946" s="160">
        <v>98065</v>
      </c>
      <c r="E1946" s="97" t="s">
        <v>5296</v>
      </c>
      <c r="F1946" s="143">
        <v>39275</v>
      </c>
      <c r="G1946" s="94" t="s">
        <v>1615</v>
      </c>
      <c r="H1946" s="161">
        <v>3</v>
      </c>
      <c r="I1946" s="161"/>
      <c r="J1946" s="95" t="s">
        <v>19</v>
      </c>
      <c r="K1946" s="139" t="s">
        <v>5297</v>
      </c>
      <c r="L1946" s="144" t="s">
        <v>5298</v>
      </c>
      <c r="M1946" s="135" t="s">
        <v>2901</v>
      </c>
      <c r="N1946" s="92">
        <v>28</v>
      </c>
      <c r="O1946" s="92">
        <v>7</v>
      </c>
      <c r="P1946" s="135">
        <v>2007</v>
      </c>
      <c r="Q1946" s="145">
        <v>47.524246099999999</v>
      </c>
      <c r="R1946" s="145">
        <v>-121.8797704</v>
      </c>
      <c r="S1946" s="118" t="s">
        <v>2983</v>
      </c>
      <c r="T1946" s="118"/>
      <c r="U1946" s="118"/>
      <c r="V1946" s="118"/>
      <c r="W1946" s="118"/>
      <c r="X1946" s="118"/>
      <c r="Y1946" s="118"/>
      <c r="Z1946" s="118"/>
      <c r="AA1946" s="118"/>
      <c r="AB1946" s="118"/>
      <c r="AC1946" s="118"/>
      <c r="AD1946" s="118"/>
      <c r="AE1946" s="118"/>
      <c r="AF1946" s="118"/>
      <c r="AG1946" s="118"/>
      <c r="AH1946" s="118"/>
      <c r="AI1946" s="118"/>
      <c r="AJ1946" s="118"/>
      <c r="AK1946" s="118"/>
      <c r="AL1946" s="118"/>
      <c r="AM1946" s="118"/>
      <c r="AN1946" s="118"/>
      <c r="AO1946" s="118"/>
      <c r="AP1946" s="118"/>
      <c r="AQ1946" s="118"/>
      <c r="AR1946" s="118"/>
      <c r="AS1946" s="118"/>
      <c r="AT1946" s="118"/>
      <c r="AU1946" s="118"/>
      <c r="AV1946" s="118"/>
      <c r="AW1946" s="118"/>
      <c r="AX1946" s="118"/>
      <c r="AY1946" s="118"/>
      <c r="AZ1946" s="118"/>
      <c r="BA1946" s="118"/>
      <c r="BB1946" s="118"/>
      <c r="BC1946" s="118"/>
      <c r="BD1946" s="118"/>
      <c r="BE1946" s="118"/>
      <c r="BF1946" s="118"/>
      <c r="BG1946" s="118"/>
      <c r="BH1946" s="118"/>
      <c r="BI1946" s="118"/>
      <c r="BJ1946" s="118"/>
      <c r="BK1946" s="118"/>
      <c r="BL1946" s="118"/>
      <c r="BM1946" s="118"/>
      <c r="BN1946" s="118"/>
      <c r="BO1946" s="118"/>
      <c r="BP1946" s="118"/>
      <c r="BQ1946" s="118"/>
      <c r="BR1946" s="118"/>
      <c r="BS1946" s="118"/>
      <c r="BT1946" s="118"/>
      <c r="BU1946" s="118"/>
      <c r="BV1946" s="118"/>
      <c r="BW1946" s="118"/>
      <c r="BX1946" s="118"/>
      <c r="BY1946" s="118"/>
      <c r="BZ1946" s="118"/>
      <c r="CA1946" s="118"/>
      <c r="CB1946" s="118"/>
      <c r="CC1946" s="118"/>
      <c r="CD1946" s="118"/>
      <c r="CE1946" s="118"/>
      <c r="CF1946" s="118"/>
      <c r="CG1946" s="118"/>
      <c r="CH1946" s="118"/>
      <c r="CI1946" s="118"/>
      <c r="CJ1946" s="118"/>
      <c r="CK1946" s="118"/>
      <c r="CL1946" s="118"/>
      <c r="CM1946" s="118"/>
      <c r="CN1946" s="118"/>
      <c r="CO1946" s="118"/>
      <c r="CP1946" s="118"/>
      <c r="CQ1946" s="118"/>
      <c r="CR1946" s="118"/>
    </row>
    <row r="1947" spans="1:96" s="92" customFormat="1" ht="16" customHeight="1">
      <c r="A1947" s="94" t="s">
        <v>5299</v>
      </c>
      <c r="B1947" s="94" t="s">
        <v>3451</v>
      </c>
      <c r="C1947" s="94" t="s">
        <v>16</v>
      </c>
      <c r="D1947" s="160">
        <v>98065</v>
      </c>
      <c r="E1947" s="97" t="s">
        <v>5300</v>
      </c>
      <c r="F1947" s="143">
        <v>39275</v>
      </c>
      <c r="G1947" s="94" t="s">
        <v>2115</v>
      </c>
      <c r="H1947" s="161">
        <v>3</v>
      </c>
      <c r="I1947" s="161"/>
      <c r="J1947" s="95" t="s">
        <v>19</v>
      </c>
      <c r="K1947" s="139" t="s">
        <v>5297</v>
      </c>
      <c r="L1947" s="144" t="s">
        <v>5298</v>
      </c>
      <c r="M1947" s="135" t="s">
        <v>2901</v>
      </c>
      <c r="N1947" s="92">
        <v>28</v>
      </c>
      <c r="O1947" s="92">
        <v>7</v>
      </c>
      <c r="P1947" s="135">
        <v>2007</v>
      </c>
      <c r="Q1947" s="145">
        <v>47.524246099999999</v>
      </c>
      <c r="R1947" s="145">
        <v>-121.8797704</v>
      </c>
      <c r="S1947" s="118" t="s">
        <v>2983</v>
      </c>
      <c r="T1947" s="118"/>
      <c r="U1947" s="118"/>
      <c r="V1947" s="118"/>
      <c r="W1947" s="118"/>
      <c r="X1947" s="118"/>
      <c r="Y1947" s="118"/>
      <c r="Z1947" s="118"/>
      <c r="AA1947" s="118"/>
      <c r="AB1947" s="118"/>
      <c r="AC1947" s="118"/>
      <c r="AD1947" s="118"/>
      <c r="AE1947" s="118"/>
      <c r="AF1947" s="118"/>
      <c r="AG1947" s="118"/>
      <c r="AH1947" s="118"/>
      <c r="AI1947" s="118"/>
      <c r="AJ1947" s="118"/>
      <c r="AK1947" s="118"/>
      <c r="AL1947" s="118"/>
      <c r="AM1947" s="118"/>
      <c r="AN1947" s="118"/>
      <c r="AO1947" s="118"/>
      <c r="AP1947" s="118"/>
      <c r="AQ1947" s="118"/>
      <c r="AR1947" s="118"/>
      <c r="AS1947" s="118"/>
      <c r="AT1947" s="118"/>
      <c r="AU1947" s="118"/>
      <c r="AV1947" s="118"/>
      <c r="AW1947" s="118"/>
      <c r="AX1947" s="118"/>
      <c r="AY1947" s="118"/>
      <c r="AZ1947" s="118"/>
      <c r="BA1947" s="118"/>
      <c r="BB1947" s="118"/>
      <c r="BC1947" s="118"/>
      <c r="BD1947" s="118"/>
      <c r="BE1947" s="118"/>
      <c r="BF1947" s="118"/>
      <c r="BG1947" s="118"/>
      <c r="BH1947" s="118"/>
      <c r="BI1947" s="118"/>
      <c r="BJ1947" s="118"/>
      <c r="BK1947" s="118"/>
      <c r="BL1947" s="118"/>
      <c r="BM1947" s="118"/>
      <c r="BN1947" s="118"/>
      <c r="BO1947" s="118"/>
      <c r="BP1947" s="118"/>
      <c r="BQ1947" s="118"/>
      <c r="BR1947" s="118"/>
      <c r="BS1947" s="118"/>
      <c r="BT1947" s="118"/>
      <c r="BU1947" s="118"/>
      <c r="BV1947" s="118"/>
      <c r="BW1947" s="118"/>
      <c r="BX1947" s="118"/>
      <c r="BY1947" s="118"/>
      <c r="BZ1947" s="118"/>
      <c r="CA1947" s="118"/>
      <c r="CB1947" s="118"/>
      <c r="CC1947" s="118"/>
      <c r="CD1947" s="118"/>
      <c r="CE1947" s="118"/>
      <c r="CF1947" s="118"/>
      <c r="CG1947" s="118"/>
      <c r="CH1947" s="118"/>
      <c r="CI1947" s="118"/>
      <c r="CJ1947" s="118"/>
      <c r="CK1947" s="118"/>
      <c r="CL1947" s="118"/>
      <c r="CM1947" s="118"/>
      <c r="CN1947" s="118"/>
      <c r="CO1947" s="118"/>
      <c r="CP1947" s="118"/>
      <c r="CQ1947" s="118"/>
      <c r="CR1947" s="118"/>
    </row>
    <row r="1948" spans="1:96" s="92" customFormat="1" ht="16" customHeight="1">
      <c r="A1948" s="94" t="s">
        <v>5301</v>
      </c>
      <c r="B1948" s="94" t="s">
        <v>3451</v>
      </c>
      <c r="C1948" s="94" t="s">
        <v>16</v>
      </c>
      <c r="D1948" s="160">
        <v>98065</v>
      </c>
      <c r="E1948" s="97" t="s">
        <v>5302</v>
      </c>
      <c r="F1948" s="143">
        <v>39275</v>
      </c>
      <c r="G1948" s="94" t="s">
        <v>2110</v>
      </c>
      <c r="H1948" s="146">
        <v>1</v>
      </c>
      <c r="I1948" s="146"/>
      <c r="J1948" s="96" t="s">
        <v>19</v>
      </c>
      <c r="K1948" s="139" t="s">
        <v>5297</v>
      </c>
      <c r="L1948" s="144" t="s">
        <v>5298</v>
      </c>
      <c r="M1948" s="135" t="s">
        <v>2901</v>
      </c>
      <c r="N1948" s="92">
        <v>28</v>
      </c>
      <c r="O1948" s="92">
        <v>7</v>
      </c>
      <c r="P1948" s="135">
        <v>2007</v>
      </c>
      <c r="Q1948" s="145">
        <v>47.524246099999999</v>
      </c>
      <c r="R1948" s="145">
        <v>-121.8797704</v>
      </c>
      <c r="S1948" s="118" t="s">
        <v>2983</v>
      </c>
      <c r="T1948" s="118"/>
      <c r="U1948" s="118"/>
      <c r="V1948" s="118"/>
      <c r="W1948" s="118"/>
      <c r="X1948" s="118"/>
      <c r="Y1948" s="118"/>
      <c r="Z1948" s="118"/>
      <c r="AA1948" s="118"/>
      <c r="AB1948" s="118"/>
      <c r="AC1948" s="118"/>
      <c r="AD1948" s="118"/>
      <c r="AE1948" s="118"/>
      <c r="AF1948" s="118"/>
      <c r="AG1948" s="118"/>
      <c r="AH1948" s="118"/>
      <c r="AI1948" s="118"/>
      <c r="AJ1948" s="118"/>
      <c r="AK1948" s="118"/>
      <c r="AL1948" s="118"/>
      <c r="AM1948" s="118"/>
      <c r="AN1948" s="118"/>
      <c r="AO1948" s="118"/>
      <c r="AP1948" s="118"/>
      <c r="AQ1948" s="118"/>
      <c r="AR1948" s="118"/>
      <c r="AS1948" s="118"/>
      <c r="AT1948" s="118"/>
      <c r="AU1948" s="118"/>
      <c r="AV1948" s="118"/>
      <c r="AW1948" s="118"/>
      <c r="AX1948" s="118"/>
      <c r="AY1948" s="118"/>
      <c r="AZ1948" s="118"/>
      <c r="BA1948" s="118"/>
      <c r="BB1948" s="118"/>
      <c r="BC1948" s="118"/>
      <c r="BD1948" s="118"/>
      <c r="BE1948" s="118"/>
      <c r="BF1948" s="118"/>
      <c r="BG1948" s="118"/>
      <c r="BH1948" s="118"/>
      <c r="BI1948" s="118"/>
      <c r="BJ1948" s="118"/>
      <c r="BK1948" s="118"/>
      <c r="BL1948" s="118"/>
      <c r="BM1948" s="118"/>
      <c r="BN1948" s="118"/>
      <c r="BO1948" s="118"/>
      <c r="BP1948" s="118"/>
      <c r="BQ1948" s="118"/>
      <c r="BR1948" s="118"/>
      <c r="BS1948" s="118"/>
      <c r="BT1948" s="118"/>
      <c r="BU1948" s="118"/>
      <c r="BV1948" s="118"/>
      <c r="BW1948" s="118"/>
      <c r="BX1948" s="118"/>
      <c r="BY1948" s="118"/>
      <c r="BZ1948" s="118"/>
      <c r="CA1948" s="118"/>
      <c r="CB1948" s="118"/>
      <c r="CC1948" s="118"/>
      <c r="CD1948" s="118"/>
      <c r="CE1948" s="118"/>
      <c r="CF1948" s="118"/>
      <c r="CG1948" s="118"/>
      <c r="CH1948" s="118"/>
      <c r="CI1948" s="118"/>
      <c r="CJ1948" s="118"/>
      <c r="CK1948" s="118"/>
      <c r="CL1948" s="118"/>
      <c r="CM1948" s="118"/>
      <c r="CN1948" s="118"/>
      <c r="CO1948" s="118"/>
      <c r="CP1948" s="118"/>
      <c r="CQ1948" s="118"/>
      <c r="CR1948" s="118"/>
    </row>
    <row r="1949" spans="1:96" s="92" customFormat="1" ht="16" customHeight="1">
      <c r="A1949" s="94" t="s">
        <v>5303</v>
      </c>
      <c r="B1949" s="94" t="s">
        <v>3451</v>
      </c>
      <c r="C1949" s="94" t="s">
        <v>16</v>
      </c>
      <c r="D1949" s="160">
        <v>98065</v>
      </c>
      <c r="E1949" s="97" t="s">
        <v>5304</v>
      </c>
      <c r="F1949" s="143">
        <v>39275</v>
      </c>
      <c r="G1949" s="94" t="s">
        <v>4830</v>
      </c>
      <c r="H1949" s="146">
        <v>2</v>
      </c>
      <c r="I1949" s="146"/>
      <c r="J1949" s="96" t="s">
        <v>19</v>
      </c>
      <c r="K1949" s="139" t="s">
        <v>5297</v>
      </c>
      <c r="L1949" s="144" t="s">
        <v>5298</v>
      </c>
      <c r="M1949" s="135" t="s">
        <v>2901</v>
      </c>
      <c r="N1949" s="92">
        <v>28</v>
      </c>
      <c r="O1949" s="92">
        <v>7</v>
      </c>
      <c r="P1949" s="135">
        <v>2007</v>
      </c>
      <c r="Q1949" s="145">
        <v>47.524246099999999</v>
      </c>
      <c r="R1949" s="145">
        <v>-121.8797704</v>
      </c>
      <c r="S1949" s="118" t="s">
        <v>2983</v>
      </c>
      <c r="T1949" s="118"/>
      <c r="U1949" s="118"/>
      <c r="V1949" s="118"/>
      <c r="W1949" s="118"/>
      <c r="X1949" s="118"/>
      <c r="Y1949" s="118"/>
      <c r="Z1949" s="118"/>
      <c r="AA1949" s="118"/>
      <c r="AB1949" s="118"/>
      <c r="AC1949" s="118"/>
      <c r="AD1949" s="118"/>
      <c r="AE1949" s="118"/>
      <c r="AF1949" s="118"/>
      <c r="AG1949" s="118"/>
      <c r="AH1949" s="118"/>
      <c r="AI1949" s="118"/>
      <c r="AJ1949" s="118"/>
      <c r="AK1949" s="118"/>
      <c r="AL1949" s="118"/>
      <c r="AM1949" s="118"/>
      <c r="AN1949" s="118"/>
      <c r="AO1949" s="118"/>
      <c r="AP1949" s="118"/>
      <c r="AQ1949" s="118"/>
      <c r="AR1949" s="118"/>
      <c r="AS1949" s="118"/>
      <c r="AT1949" s="118"/>
      <c r="AU1949" s="118"/>
      <c r="AV1949" s="118"/>
      <c r="AW1949" s="118"/>
      <c r="AX1949" s="118"/>
      <c r="AY1949" s="118"/>
      <c r="AZ1949" s="118"/>
      <c r="BA1949" s="118"/>
      <c r="BB1949" s="118"/>
      <c r="BC1949" s="118"/>
      <c r="BD1949" s="118"/>
      <c r="BE1949" s="118"/>
      <c r="BF1949" s="118"/>
      <c r="BG1949" s="118"/>
      <c r="BH1949" s="118"/>
      <c r="BI1949" s="118"/>
      <c r="BJ1949" s="118"/>
      <c r="BK1949" s="118"/>
      <c r="BL1949" s="118"/>
      <c r="BM1949" s="118"/>
      <c r="BN1949" s="118"/>
      <c r="BO1949" s="118"/>
      <c r="BP1949" s="118"/>
      <c r="BQ1949" s="118"/>
      <c r="BR1949" s="118"/>
      <c r="BS1949" s="118"/>
      <c r="BT1949" s="118"/>
      <c r="BU1949" s="118"/>
      <c r="BV1949" s="118"/>
      <c r="BW1949" s="118"/>
      <c r="BX1949" s="118"/>
      <c r="BY1949" s="118"/>
      <c r="BZ1949" s="118"/>
      <c r="CA1949" s="118"/>
      <c r="CB1949" s="118"/>
      <c r="CC1949" s="118"/>
      <c r="CD1949" s="118"/>
      <c r="CE1949" s="118"/>
      <c r="CF1949" s="118"/>
      <c r="CG1949" s="118"/>
      <c r="CH1949" s="118"/>
      <c r="CI1949" s="118"/>
      <c r="CJ1949" s="118"/>
      <c r="CK1949" s="118"/>
      <c r="CL1949" s="118"/>
      <c r="CM1949" s="118"/>
      <c r="CN1949" s="118"/>
      <c r="CO1949" s="118"/>
      <c r="CP1949" s="118"/>
      <c r="CQ1949" s="118"/>
      <c r="CR1949" s="118"/>
    </row>
    <row r="1950" spans="1:96" s="92" customFormat="1" ht="16" customHeight="1">
      <c r="A1950" s="94" t="s">
        <v>4775</v>
      </c>
      <c r="B1950" s="94" t="s">
        <v>3451</v>
      </c>
      <c r="C1950" s="94" t="s">
        <v>16</v>
      </c>
      <c r="D1950" s="148">
        <v>98133</v>
      </c>
      <c r="E1950" s="95" t="s">
        <v>4776</v>
      </c>
      <c r="F1950" s="143">
        <v>39265</v>
      </c>
      <c r="G1950" s="94" t="s">
        <v>2169</v>
      </c>
      <c r="H1950" s="149">
        <v>1</v>
      </c>
      <c r="I1950" s="149"/>
      <c r="J1950" s="95" t="s">
        <v>19</v>
      </c>
      <c r="K1950" s="152" t="s">
        <v>4777</v>
      </c>
      <c r="L1950" s="144" t="s">
        <v>4778</v>
      </c>
      <c r="M1950" s="135" t="s">
        <v>2901</v>
      </c>
      <c r="N1950" s="92">
        <v>27</v>
      </c>
      <c r="O1950" s="92">
        <v>7</v>
      </c>
      <c r="P1950" s="135">
        <v>2007</v>
      </c>
      <c r="Q1950" s="145">
        <v>47.731005699999997</v>
      </c>
      <c r="R1950" s="145">
        <v>-122.24499299999999</v>
      </c>
      <c r="S1950" s="118" t="s">
        <v>2983</v>
      </c>
      <c r="T1950" s="118"/>
      <c r="U1950" s="118"/>
      <c r="V1950" s="118"/>
      <c r="W1950" s="118"/>
      <c r="X1950" s="118"/>
      <c r="Y1950" s="118"/>
      <c r="Z1950" s="118"/>
      <c r="AA1950" s="118"/>
      <c r="AB1950" s="118"/>
      <c r="AC1950" s="118"/>
      <c r="AD1950" s="118"/>
      <c r="AE1950" s="118"/>
      <c r="AF1950" s="118"/>
      <c r="AG1950" s="118"/>
      <c r="AH1950" s="118"/>
      <c r="AI1950" s="118"/>
      <c r="AJ1950" s="118"/>
      <c r="AK1950" s="118"/>
      <c r="AL1950" s="118"/>
      <c r="AM1950" s="118"/>
      <c r="AN1950" s="118"/>
      <c r="AO1950" s="118"/>
      <c r="AP1950" s="118"/>
      <c r="AQ1950" s="118"/>
      <c r="AR1950" s="118"/>
      <c r="AS1950" s="118"/>
      <c r="AT1950" s="118"/>
      <c r="AU1950" s="118"/>
      <c r="AV1950" s="118"/>
      <c r="AW1950" s="118"/>
      <c r="AX1950" s="118"/>
      <c r="AY1950" s="118"/>
      <c r="AZ1950" s="118"/>
      <c r="BA1950" s="118"/>
      <c r="BB1950" s="118"/>
      <c r="BC1950" s="118"/>
      <c r="BD1950" s="118"/>
      <c r="BE1950" s="118"/>
      <c r="BF1950" s="118"/>
      <c r="BG1950" s="118"/>
      <c r="BH1950" s="118"/>
      <c r="BI1950" s="118"/>
      <c r="BJ1950" s="118"/>
      <c r="BK1950" s="118"/>
      <c r="BL1950" s="118"/>
      <c r="BM1950" s="118"/>
      <c r="BN1950" s="118"/>
      <c r="BO1950" s="118"/>
      <c r="BP1950" s="118"/>
      <c r="BQ1950" s="118"/>
      <c r="BR1950" s="118"/>
      <c r="BS1950" s="118"/>
      <c r="BT1950" s="118"/>
      <c r="BU1950" s="118"/>
      <c r="BV1950" s="118"/>
      <c r="BW1950" s="118"/>
      <c r="BX1950" s="118"/>
      <c r="BY1950" s="118"/>
      <c r="BZ1950" s="118"/>
      <c r="CA1950" s="118"/>
      <c r="CB1950" s="118"/>
      <c r="CC1950" s="118"/>
      <c r="CD1950" s="118"/>
      <c r="CE1950" s="118"/>
      <c r="CF1950" s="118"/>
      <c r="CG1950" s="118"/>
      <c r="CH1950" s="118"/>
      <c r="CI1950" s="118"/>
      <c r="CJ1950" s="118"/>
      <c r="CK1950" s="118"/>
      <c r="CL1950" s="118"/>
      <c r="CM1950" s="118"/>
      <c r="CN1950" s="118"/>
      <c r="CO1950" s="118"/>
      <c r="CP1950" s="118"/>
      <c r="CQ1950" s="118"/>
      <c r="CR1950" s="118"/>
    </row>
    <row r="1951" spans="1:96" s="92" customFormat="1" ht="16" customHeight="1">
      <c r="A1951" s="94" t="s">
        <v>4782</v>
      </c>
      <c r="B1951" s="94" t="s">
        <v>3451</v>
      </c>
      <c r="C1951" s="94" t="s">
        <v>16</v>
      </c>
      <c r="D1951" s="148">
        <v>98133</v>
      </c>
      <c r="E1951" s="95" t="s">
        <v>4783</v>
      </c>
      <c r="F1951" s="143">
        <v>39265</v>
      </c>
      <c r="G1951" s="94" t="s">
        <v>2420</v>
      </c>
      <c r="H1951" s="149">
        <v>1</v>
      </c>
      <c r="I1951" s="149"/>
      <c r="J1951" s="95" t="s">
        <v>19</v>
      </c>
      <c r="K1951" s="152" t="s">
        <v>4777</v>
      </c>
      <c r="L1951" s="144" t="s">
        <v>4778</v>
      </c>
      <c r="M1951" s="135" t="s">
        <v>2901</v>
      </c>
      <c r="N1951" s="92">
        <v>27</v>
      </c>
      <c r="O1951" s="92">
        <v>7</v>
      </c>
      <c r="P1951" s="135">
        <v>2007</v>
      </c>
      <c r="Q1951" s="145">
        <v>47.731005699999997</v>
      </c>
      <c r="R1951" s="145">
        <v>-122.24499299999999</v>
      </c>
      <c r="S1951" s="118" t="s">
        <v>2983</v>
      </c>
      <c r="T1951" s="118"/>
      <c r="U1951" s="118"/>
      <c r="V1951" s="118"/>
      <c r="W1951" s="118"/>
      <c r="X1951" s="118"/>
      <c r="Y1951" s="118"/>
      <c r="Z1951" s="118"/>
      <c r="AA1951" s="118"/>
      <c r="AB1951" s="118"/>
      <c r="AC1951" s="118"/>
      <c r="AD1951" s="118"/>
      <c r="AE1951" s="118"/>
      <c r="AF1951" s="118"/>
      <c r="AG1951" s="118"/>
      <c r="AH1951" s="118"/>
      <c r="AI1951" s="118"/>
      <c r="AJ1951" s="118"/>
      <c r="AK1951" s="118"/>
      <c r="AL1951" s="118"/>
      <c r="AM1951" s="118"/>
      <c r="AN1951" s="118"/>
      <c r="AO1951" s="118"/>
      <c r="AP1951" s="118"/>
      <c r="AQ1951" s="118"/>
      <c r="AR1951" s="118"/>
      <c r="AS1951" s="118"/>
      <c r="AT1951" s="118"/>
      <c r="AU1951" s="118"/>
      <c r="AV1951" s="118"/>
      <c r="AW1951" s="118"/>
      <c r="AX1951" s="118"/>
      <c r="AY1951" s="118"/>
      <c r="AZ1951" s="118"/>
      <c r="BA1951" s="118"/>
      <c r="BB1951" s="118"/>
      <c r="BC1951" s="118"/>
      <c r="BD1951" s="118"/>
      <c r="BE1951" s="118"/>
      <c r="BF1951" s="118"/>
      <c r="BG1951" s="118"/>
      <c r="BH1951" s="118"/>
      <c r="BI1951" s="118"/>
      <c r="BJ1951" s="118"/>
      <c r="BK1951" s="118"/>
      <c r="BL1951" s="118"/>
      <c r="BM1951" s="118"/>
      <c r="BN1951" s="118"/>
      <c r="BO1951" s="118"/>
      <c r="BP1951" s="118"/>
      <c r="BQ1951" s="118"/>
      <c r="BR1951" s="118"/>
      <c r="BS1951" s="118"/>
      <c r="BT1951" s="118"/>
      <c r="BU1951" s="118"/>
      <c r="BV1951" s="118"/>
      <c r="BW1951" s="118"/>
      <c r="BX1951" s="118"/>
      <c r="BY1951" s="118"/>
      <c r="BZ1951" s="118"/>
      <c r="CA1951" s="118"/>
      <c r="CB1951" s="118"/>
      <c r="CC1951" s="118"/>
      <c r="CD1951" s="118"/>
      <c r="CE1951" s="118"/>
      <c r="CF1951" s="118"/>
      <c r="CG1951" s="118"/>
      <c r="CH1951" s="118"/>
      <c r="CI1951" s="118"/>
      <c r="CJ1951" s="118"/>
      <c r="CK1951" s="118"/>
      <c r="CL1951" s="118"/>
      <c r="CM1951" s="118"/>
      <c r="CN1951" s="118"/>
      <c r="CO1951" s="118"/>
      <c r="CP1951" s="118"/>
      <c r="CQ1951" s="118"/>
      <c r="CR1951" s="118"/>
    </row>
    <row r="1952" spans="1:96" s="92" customFormat="1" ht="16" customHeight="1">
      <c r="A1952" s="94" t="s">
        <v>4779</v>
      </c>
      <c r="B1952" s="94" t="s">
        <v>3451</v>
      </c>
      <c r="C1952" s="94" t="s">
        <v>16</v>
      </c>
      <c r="D1952" s="148">
        <v>98133</v>
      </c>
      <c r="E1952" s="95" t="s">
        <v>4780</v>
      </c>
      <c r="F1952" s="143">
        <v>39265</v>
      </c>
      <c r="G1952" s="94" t="s">
        <v>4781</v>
      </c>
      <c r="H1952" s="149">
        <v>1</v>
      </c>
      <c r="I1952" s="149"/>
      <c r="J1952" s="95" t="s">
        <v>19</v>
      </c>
      <c r="K1952" s="152" t="s">
        <v>4777</v>
      </c>
      <c r="L1952" s="144" t="s">
        <v>4778</v>
      </c>
      <c r="M1952" s="135" t="s">
        <v>2901</v>
      </c>
      <c r="N1952" s="92">
        <v>27</v>
      </c>
      <c r="O1952" s="92">
        <v>7</v>
      </c>
      <c r="P1952" s="135">
        <v>2007</v>
      </c>
      <c r="Q1952" s="145">
        <v>47.731005699999997</v>
      </c>
      <c r="R1952" s="145">
        <v>-122.24499299999999</v>
      </c>
      <c r="S1952" s="118" t="s">
        <v>2983</v>
      </c>
      <c r="T1952" s="118"/>
      <c r="U1952" s="118"/>
      <c r="V1952" s="118"/>
      <c r="W1952" s="118"/>
      <c r="X1952" s="118"/>
      <c r="Y1952" s="118"/>
      <c r="Z1952" s="118"/>
      <c r="AA1952" s="118"/>
      <c r="AB1952" s="118"/>
      <c r="AC1952" s="118"/>
      <c r="AD1952" s="118"/>
      <c r="AE1952" s="118"/>
      <c r="AF1952" s="118"/>
      <c r="AG1952" s="118"/>
      <c r="AH1952" s="118"/>
      <c r="AI1952" s="118"/>
      <c r="AJ1952" s="118"/>
      <c r="AK1952" s="118"/>
      <c r="AL1952" s="118"/>
      <c r="AM1952" s="118"/>
      <c r="AN1952" s="118"/>
      <c r="AO1952" s="118"/>
      <c r="AP1952" s="118"/>
      <c r="AQ1952" s="118"/>
      <c r="AR1952" s="118"/>
      <c r="AS1952" s="118"/>
      <c r="AT1952" s="118"/>
      <c r="AU1952" s="118"/>
      <c r="AV1952" s="118"/>
      <c r="AW1952" s="118"/>
      <c r="AX1952" s="118"/>
      <c r="AY1952" s="118"/>
      <c r="AZ1952" s="118"/>
      <c r="BA1952" s="118"/>
      <c r="BB1952" s="118"/>
      <c r="BC1952" s="118"/>
      <c r="BD1952" s="118"/>
      <c r="BE1952" s="118"/>
      <c r="BF1952" s="118"/>
      <c r="BG1952" s="118"/>
      <c r="BH1952" s="118"/>
      <c r="BI1952" s="118"/>
      <c r="BJ1952" s="118"/>
      <c r="BK1952" s="118"/>
      <c r="BL1952" s="118"/>
      <c r="BM1952" s="118"/>
      <c r="BN1952" s="118"/>
      <c r="BO1952" s="118"/>
      <c r="BP1952" s="118"/>
      <c r="BQ1952" s="118"/>
      <c r="BR1952" s="118"/>
      <c r="BS1952" s="118"/>
      <c r="BT1952" s="118"/>
      <c r="BU1952" s="118"/>
      <c r="BV1952" s="118"/>
      <c r="BW1952" s="118"/>
      <c r="BX1952" s="118"/>
      <c r="BY1952" s="118"/>
      <c r="BZ1952" s="118"/>
      <c r="CA1952" s="118"/>
      <c r="CB1952" s="118"/>
      <c r="CC1952" s="118"/>
      <c r="CD1952" s="118"/>
      <c r="CE1952" s="118"/>
      <c r="CF1952" s="118"/>
      <c r="CG1952" s="118"/>
      <c r="CH1952" s="118"/>
      <c r="CI1952" s="118"/>
      <c r="CJ1952" s="118"/>
      <c r="CK1952" s="118"/>
      <c r="CL1952" s="118"/>
      <c r="CM1952" s="118"/>
      <c r="CN1952" s="118"/>
      <c r="CO1952" s="118"/>
      <c r="CP1952" s="118"/>
      <c r="CQ1952" s="118"/>
      <c r="CR1952" s="118"/>
    </row>
    <row r="1953" spans="1:96" s="92" customFormat="1" ht="16" customHeight="1">
      <c r="A1953" s="94" t="s">
        <v>4786</v>
      </c>
      <c r="B1953" s="94" t="s">
        <v>3451</v>
      </c>
      <c r="C1953" s="94" t="s">
        <v>16</v>
      </c>
      <c r="D1953" s="142">
        <v>98033</v>
      </c>
      <c r="E1953" s="142" t="s">
        <v>4787</v>
      </c>
      <c r="F1953" s="143">
        <v>39251</v>
      </c>
      <c r="G1953" s="94" t="s">
        <v>2143</v>
      </c>
      <c r="H1953" s="146">
        <v>0</v>
      </c>
      <c r="I1953" s="146"/>
      <c r="J1953" s="96" t="s">
        <v>19</v>
      </c>
      <c r="K1953" s="152" t="s">
        <v>4777</v>
      </c>
      <c r="L1953" s="144" t="s">
        <v>4778</v>
      </c>
      <c r="M1953" s="135" t="s">
        <v>2901</v>
      </c>
      <c r="N1953" s="92">
        <v>25</v>
      </c>
      <c r="O1953" s="92">
        <v>6</v>
      </c>
      <c r="P1953" s="135">
        <v>2007</v>
      </c>
      <c r="Q1953" s="145">
        <v>47.731923799999997</v>
      </c>
      <c r="R1953" s="145">
        <v>-122.24435250000001</v>
      </c>
      <c r="S1953" s="118" t="s">
        <v>2983</v>
      </c>
      <c r="T1953" s="118"/>
      <c r="U1953" s="118"/>
      <c r="V1953" s="118"/>
      <c r="W1953" s="118"/>
      <c r="X1953" s="118"/>
      <c r="Y1953" s="118"/>
      <c r="Z1953" s="118"/>
      <c r="AA1953" s="118"/>
      <c r="AB1953" s="118"/>
      <c r="AC1953" s="118"/>
      <c r="AD1953" s="118"/>
      <c r="AE1953" s="118"/>
      <c r="AF1953" s="118"/>
      <c r="AG1953" s="118"/>
      <c r="AH1953" s="118"/>
      <c r="AI1953" s="118"/>
      <c r="AJ1953" s="118"/>
      <c r="AK1953" s="118"/>
      <c r="AL1953" s="118"/>
      <c r="AM1953" s="118"/>
      <c r="AN1953" s="118"/>
      <c r="AO1953" s="118"/>
      <c r="AP1953" s="118"/>
      <c r="AQ1953" s="118"/>
      <c r="AR1953" s="118"/>
      <c r="AS1953" s="118"/>
      <c r="AT1953" s="118"/>
      <c r="AU1953" s="118"/>
      <c r="AV1953" s="118"/>
      <c r="AW1953" s="118"/>
      <c r="AX1953" s="118"/>
      <c r="AY1953" s="118"/>
      <c r="AZ1953" s="118"/>
      <c r="BA1953" s="118"/>
      <c r="BB1953" s="118"/>
      <c r="BC1953" s="118"/>
      <c r="BD1953" s="118"/>
      <c r="BE1953" s="118"/>
      <c r="BF1953" s="118"/>
      <c r="BG1953" s="118"/>
      <c r="BH1953" s="118"/>
      <c r="BI1953" s="118"/>
      <c r="BJ1953" s="118"/>
      <c r="BK1953" s="118"/>
      <c r="BL1953" s="118"/>
      <c r="BM1953" s="118"/>
      <c r="BN1953" s="118"/>
      <c r="BO1953" s="118"/>
      <c r="BP1953" s="118"/>
      <c r="BQ1953" s="118"/>
      <c r="BR1953" s="118"/>
      <c r="BS1953" s="118"/>
      <c r="BT1953" s="118"/>
      <c r="BU1953" s="118"/>
      <c r="BV1953" s="118"/>
      <c r="BW1953" s="118"/>
      <c r="BX1953" s="118"/>
      <c r="BY1953" s="118"/>
      <c r="BZ1953" s="118"/>
      <c r="CA1953" s="118"/>
      <c r="CB1953" s="118"/>
      <c r="CC1953" s="118"/>
      <c r="CD1953" s="118"/>
      <c r="CE1953" s="118"/>
      <c r="CF1953" s="118"/>
      <c r="CG1953" s="118"/>
      <c r="CH1953" s="118"/>
      <c r="CI1953" s="118"/>
      <c r="CJ1953" s="118"/>
      <c r="CK1953" s="118"/>
      <c r="CL1953" s="118"/>
      <c r="CM1953" s="118"/>
      <c r="CN1953" s="118"/>
      <c r="CO1953" s="118"/>
      <c r="CP1953" s="118"/>
      <c r="CQ1953" s="118"/>
      <c r="CR1953" s="118"/>
    </row>
    <row r="1954" spans="1:96" s="92" customFormat="1" ht="16" customHeight="1">
      <c r="A1954" s="94" t="s">
        <v>4784</v>
      </c>
      <c r="B1954" s="94" t="s">
        <v>3451</v>
      </c>
      <c r="C1954" s="94" t="s">
        <v>16</v>
      </c>
      <c r="D1954" s="148">
        <v>98133</v>
      </c>
      <c r="E1954" s="95" t="s">
        <v>4785</v>
      </c>
      <c r="F1954" s="143">
        <v>39265</v>
      </c>
      <c r="G1954" s="94" t="s">
        <v>2143</v>
      </c>
      <c r="H1954" s="149">
        <v>1</v>
      </c>
      <c r="I1954" s="149"/>
      <c r="J1954" s="95" t="s">
        <v>19</v>
      </c>
      <c r="K1954" s="152" t="s">
        <v>4777</v>
      </c>
      <c r="L1954" s="144" t="s">
        <v>4778</v>
      </c>
      <c r="M1954" s="135" t="s">
        <v>2901</v>
      </c>
      <c r="N1954" s="92">
        <v>27</v>
      </c>
      <c r="O1954" s="92">
        <v>7</v>
      </c>
      <c r="P1954" s="135">
        <v>2007</v>
      </c>
      <c r="Q1954" s="145">
        <v>47.731005699999997</v>
      </c>
      <c r="R1954" s="145">
        <v>-122.24499299999999</v>
      </c>
      <c r="S1954" s="118" t="s">
        <v>2983</v>
      </c>
      <c r="T1954" s="118"/>
      <c r="U1954" s="118"/>
      <c r="V1954" s="118"/>
      <c r="W1954" s="118"/>
      <c r="X1954" s="118"/>
      <c r="Y1954" s="118"/>
      <c r="Z1954" s="118"/>
      <c r="AA1954" s="118"/>
      <c r="AB1954" s="118"/>
      <c r="AC1954" s="118"/>
      <c r="AD1954" s="118"/>
      <c r="AE1954" s="118"/>
      <c r="AF1954" s="118"/>
      <c r="AG1954" s="118"/>
      <c r="AH1954" s="118"/>
      <c r="AI1954" s="118"/>
      <c r="AJ1954" s="118"/>
      <c r="AK1954" s="118"/>
      <c r="AL1954" s="118"/>
      <c r="AM1954" s="118"/>
      <c r="AN1954" s="118"/>
      <c r="AO1954" s="118"/>
      <c r="AP1954" s="118"/>
      <c r="AQ1954" s="118"/>
      <c r="AR1954" s="118"/>
      <c r="AS1954" s="118"/>
      <c r="AT1954" s="118"/>
      <c r="AU1954" s="118"/>
      <c r="AV1954" s="118"/>
      <c r="AW1954" s="118"/>
      <c r="AX1954" s="118"/>
      <c r="AY1954" s="118"/>
      <c r="AZ1954" s="118"/>
      <c r="BA1954" s="118"/>
      <c r="BB1954" s="118"/>
      <c r="BC1954" s="118"/>
      <c r="BD1954" s="118"/>
      <c r="BE1954" s="118"/>
      <c r="BF1954" s="118"/>
      <c r="BG1954" s="118"/>
      <c r="BH1954" s="118"/>
      <c r="BI1954" s="118"/>
      <c r="BJ1954" s="118"/>
      <c r="BK1954" s="118"/>
      <c r="BL1954" s="118"/>
      <c r="BM1954" s="118"/>
      <c r="BN1954" s="118"/>
      <c r="BO1954" s="118"/>
      <c r="BP1954" s="118"/>
      <c r="BQ1954" s="118"/>
      <c r="BR1954" s="118"/>
      <c r="BS1954" s="118"/>
      <c r="BT1954" s="118"/>
      <c r="BU1954" s="118"/>
      <c r="BV1954" s="118"/>
      <c r="BW1954" s="118"/>
      <c r="BX1954" s="118"/>
      <c r="BY1954" s="118"/>
      <c r="BZ1954" s="118"/>
      <c r="CA1954" s="118"/>
      <c r="CB1954" s="118"/>
      <c r="CC1954" s="118"/>
      <c r="CD1954" s="118"/>
      <c r="CE1954" s="118"/>
      <c r="CF1954" s="118"/>
      <c r="CG1954" s="118"/>
      <c r="CH1954" s="118"/>
      <c r="CI1954" s="118"/>
      <c r="CJ1954" s="118"/>
      <c r="CK1954" s="118"/>
      <c r="CL1954" s="118"/>
      <c r="CM1954" s="118"/>
      <c r="CN1954" s="118"/>
      <c r="CO1954" s="118"/>
      <c r="CP1954" s="118"/>
      <c r="CQ1954" s="118"/>
      <c r="CR1954" s="118"/>
    </row>
    <row r="1955" spans="1:96" s="92" customFormat="1" ht="16" customHeight="1">
      <c r="A1955" s="94" t="s">
        <v>3642</v>
      </c>
      <c r="B1955" s="94" t="s">
        <v>3451</v>
      </c>
      <c r="C1955" s="94" t="s">
        <v>16</v>
      </c>
      <c r="D1955" s="142">
        <v>98126</v>
      </c>
      <c r="E1955" s="96" t="s">
        <v>3643</v>
      </c>
      <c r="F1955" s="143">
        <v>39259</v>
      </c>
      <c r="G1955" s="94" t="s">
        <v>2169</v>
      </c>
      <c r="H1955" s="146">
        <v>11</v>
      </c>
      <c r="I1955" s="146"/>
      <c r="J1955" s="96" t="s">
        <v>3456</v>
      </c>
      <c r="K1955" s="92" t="s">
        <v>3639</v>
      </c>
      <c r="L1955" s="144"/>
      <c r="M1955" s="135" t="s">
        <v>3</v>
      </c>
      <c r="N1955" s="92">
        <v>26</v>
      </c>
      <c r="O1955" s="92">
        <v>6</v>
      </c>
      <c r="P1955" s="135">
        <v>2007</v>
      </c>
      <c r="Q1955" s="145">
        <v>47.5762049</v>
      </c>
      <c r="R1955" s="145">
        <v>-122.3736284</v>
      </c>
      <c r="S1955" s="92" t="s">
        <v>5654</v>
      </c>
      <c r="T1955" s="118"/>
      <c r="U1955" s="118"/>
      <c r="V1955" s="118"/>
      <c r="W1955" s="118"/>
      <c r="X1955" s="118"/>
      <c r="Y1955" s="118"/>
      <c r="Z1955" s="118"/>
      <c r="AA1955" s="118"/>
      <c r="AB1955" s="118"/>
      <c r="AC1955" s="118"/>
      <c r="AD1955" s="118"/>
      <c r="AE1955" s="118"/>
      <c r="AF1955" s="118"/>
      <c r="AG1955" s="118"/>
      <c r="AH1955" s="118"/>
      <c r="AI1955" s="118"/>
      <c r="AJ1955" s="118"/>
      <c r="AK1955" s="118"/>
      <c r="AL1955" s="118"/>
      <c r="AM1955" s="118"/>
      <c r="AN1955" s="118"/>
      <c r="AO1955" s="118"/>
      <c r="AP1955" s="118"/>
      <c r="AQ1955" s="118"/>
      <c r="AR1955" s="118"/>
      <c r="AS1955" s="118"/>
      <c r="AT1955" s="118"/>
      <c r="AU1955" s="118"/>
      <c r="AV1955" s="118"/>
      <c r="AW1955" s="118"/>
      <c r="AX1955" s="118"/>
      <c r="AY1955" s="118"/>
      <c r="AZ1955" s="118"/>
      <c r="BA1955" s="118"/>
      <c r="BB1955" s="118"/>
      <c r="BC1955" s="118"/>
      <c r="BD1955" s="118"/>
      <c r="BE1955" s="118"/>
      <c r="BF1955" s="118"/>
      <c r="BG1955" s="118"/>
      <c r="BH1955" s="118"/>
      <c r="BI1955" s="118"/>
      <c r="BJ1955" s="118"/>
      <c r="BK1955" s="118"/>
      <c r="BL1955" s="118"/>
      <c r="BM1955" s="118"/>
      <c r="BN1955" s="118"/>
      <c r="BO1955" s="118"/>
      <c r="BP1955" s="118"/>
      <c r="BQ1955" s="118"/>
      <c r="BR1955" s="118"/>
      <c r="BS1955" s="118"/>
      <c r="BT1955" s="118"/>
      <c r="BU1955" s="118"/>
      <c r="BV1955" s="118"/>
      <c r="BW1955" s="118"/>
      <c r="BX1955" s="118"/>
      <c r="BY1955" s="118"/>
      <c r="BZ1955" s="118"/>
      <c r="CA1955" s="118"/>
      <c r="CB1955" s="118"/>
      <c r="CC1955" s="118"/>
      <c r="CD1955" s="118"/>
      <c r="CE1955" s="118"/>
      <c r="CF1955" s="118"/>
      <c r="CG1955" s="118"/>
      <c r="CH1955" s="118"/>
      <c r="CI1955" s="118"/>
      <c r="CJ1955" s="118"/>
      <c r="CK1955" s="118"/>
      <c r="CL1955" s="118"/>
      <c r="CM1955" s="118"/>
      <c r="CN1955" s="118"/>
      <c r="CO1955" s="118"/>
      <c r="CP1955" s="118"/>
      <c r="CQ1955" s="118"/>
      <c r="CR1955" s="118"/>
    </row>
    <row r="1956" spans="1:96" s="92" customFormat="1" ht="16" customHeight="1">
      <c r="A1956" s="94" t="s">
        <v>3652</v>
      </c>
      <c r="B1956" s="94" t="s">
        <v>3451</v>
      </c>
      <c r="C1956" s="94" t="s">
        <v>16</v>
      </c>
      <c r="D1956" s="142">
        <v>98126</v>
      </c>
      <c r="E1956" s="96" t="s">
        <v>3653</v>
      </c>
      <c r="F1956" s="143">
        <v>39269</v>
      </c>
      <c r="G1956" s="94" t="s">
        <v>2169</v>
      </c>
      <c r="H1956" s="146">
        <v>6</v>
      </c>
      <c r="I1956" s="146"/>
      <c r="J1956" s="96" t="s">
        <v>19</v>
      </c>
      <c r="K1956" s="92" t="s">
        <v>3639</v>
      </c>
      <c r="L1956" s="144"/>
      <c r="M1956" s="135" t="s">
        <v>3</v>
      </c>
      <c r="N1956" s="92">
        <v>27</v>
      </c>
      <c r="O1956" s="92">
        <v>7</v>
      </c>
      <c r="P1956" s="135">
        <v>2007</v>
      </c>
      <c r="Q1956" s="145">
        <v>47.5762049</v>
      </c>
      <c r="R1956" s="145">
        <v>-122.3736284</v>
      </c>
      <c r="S1956" s="92" t="s">
        <v>5654</v>
      </c>
      <c r="T1956" s="118"/>
      <c r="U1956" s="118"/>
      <c r="V1956" s="118"/>
      <c r="W1956" s="118"/>
      <c r="X1956" s="118"/>
      <c r="Y1956" s="118"/>
      <c r="Z1956" s="118"/>
      <c r="AA1956" s="118"/>
      <c r="AB1956" s="118"/>
      <c r="AC1956" s="118"/>
      <c r="AD1956" s="118"/>
      <c r="AE1956" s="118"/>
      <c r="AF1956" s="118"/>
      <c r="AG1956" s="118"/>
      <c r="AH1956" s="118"/>
      <c r="AI1956" s="118"/>
      <c r="AJ1956" s="118"/>
      <c r="AK1956" s="118"/>
      <c r="AL1956" s="118"/>
      <c r="AM1956" s="118"/>
      <c r="AN1956" s="118"/>
      <c r="AO1956" s="118"/>
      <c r="AP1956" s="118"/>
      <c r="AQ1956" s="118"/>
      <c r="AR1956" s="118"/>
      <c r="AS1956" s="118"/>
      <c r="AT1956" s="118"/>
      <c r="AU1956" s="118"/>
      <c r="AV1956" s="118"/>
      <c r="AW1956" s="118"/>
      <c r="AX1956" s="118"/>
      <c r="AY1956" s="118"/>
      <c r="AZ1956" s="118"/>
      <c r="BA1956" s="118"/>
      <c r="BB1956" s="118"/>
      <c r="BC1956" s="118"/>
      <c r="BD1956" s="118"/>
      <c r="BE1956" s="118"/>
      <c r="BF1956" s="118"/>
      <c r="BG1956" s="118"/>
      <c r="BH1956" s="118"/>
      <c r="BI1956" s="118"/>
      <c r="BJ1956" s="118"/>
      <c r="BK1956" s="118"/>
      <c r="BL1956" s="118"/>
      <c r="BM1956" s="118"/>
      <c r="BN1956" s="118"/>
      <c r="BO1956" s="118"/>
      <c r="BP1956" s="118"/>
      <c r="BQ1956" s="118"/>
      <c r="BR1956" s="118"/>
      <c r="BS1956" s="118"/>
      <c r="BT1956" s="118"/>
      <c r="BU1956" s="118"/>
      <c r="BV1956" s="118"/>
      <c r="BW1956" s="118"/>
      <c r="BX1956" s="118"/>
      <c r="BY1956" s="118"/>
      <c r="BZ1956" s="118"/>
      <c r="CA1956" s="118"/>
      <c r="CB1956" s="118"/>
      <c r="CC1956" s="118"/>
      <c r="CD1956" s="118"/>
      <c r="CE1956" s="118"/>
      <c r="CF1956" s="118"/>
      <c r="CG1956" s="118"/>
      <c r="CH1956" s="118"/>
      <c r="CI1956" s="118"/>
      <c r="CJ1956" s="118"/>
      <c r="CK1956" s="118"/>
      <c r="CL1956" s="118"/>
      <c r="CM1956" s="118"/>
      <c r="CN1956" s="118"/>
      <c r="CO1956" s="118"/>
      <c r="CP1956" s="118"/>
      <c r="CQ1956" s="118"/>
      <c r="CR1956" s="118"/>
    </row>
    <row r="1957" spans="1:96" s="92" customFormat="1" ht="16" customHeight="1">
      <c r="A1957" s="94" t="s">
        <v>3656</v>
      </c>
      <c r="B1957" s="94" t="s">
        <v>3451</v>
      </c>
      <c r="C1957" s="94" t="s">
        <v>16</v>
      </c>
      <c r="D1957" s="142">
        <v>98126</v>
      </c>
      <c r="E1957" s="96" t="s">
        <v>3657</v>
      </c>
      <c r="F1957" s="143">
        <v>39274</v>
      </c>
      <c r="G1957" s="94" t="s">
        <v>2169</v>
      </c>
      <c r="H1957" s="147">
        <v>5</v>
      </c>
      <c r="I1957" s="147"/>
      <c r="J1957" s="92" t="s">
        <v>19</v>
      </c>
      <c r="K1957" s="92" t="s">
        <v>3639</v>
      </c>
      <c r="L1957" s="144"/>
      <c r="M1957" s="135" t="s">
        <v>3</v>
      </c>
      <c r="N1957" s="92">
        <v>28</v>
      </c>
      <c r="O1957" s="92">
        <v>7</v>
      </c>
      <c r="P1957" s="135">
        <v>2007</v>
      </c>
      <c r="Q1957" s="145">
        <v>47.5762049</v>
      </c>
      <c r="R1957" s="145">
        <v>-122.3736284</v>
      </c>
      <c r="S1957" s="92" t="s">
        <v>5654</v>
      </c>
      <c r="T1957" s="118"/>
      <c r="U1957" s="118"/>
      <c r="V1957" s="118"/>
      <c r="W1957" s="118"/>
      <c r="X1957" s="118"/>
      <c r="Y1957" s="118"/>
      <c r="Z1957" s="118"/>
      <c r="AA1957" s="118"/>
      <c r="AB1957" s="118"/>
      <c r="AC1957" s="118"/>
      <c r="AD1957" s="118"/>
      <c r="AE1957" s="118"/>
      <c r="AF1957" s="118"/>
      <c r="AG1957" s="118"/>
      <c r="AH1957" s="118"/>
      <c r="AI1957" s="118"/>
      <c r="AJ1957" s="118"/>
      <c r="AK1957" s="118"/>
      <c r="AL1957" s="118"/>
      <c r="AM1957" s="118"/>
      <c r="AN1957" s="118"/>
      <c r="AO1957" s="118"/>
      <c r="AP1957" s="118"/>
      <c r="AQ1957" s="118"/>
      <c r="AR1957" s="118"/>
      <c r="AS1957" s="118"/>
      <c r="AT1957" s="118"/>
      <c r="AU1957" s="118"/>
      <c r="AV1957" s="118"/>
      <c r="AW1957" s="118"/>
      <c r="AX1957" s="118"/>
      <c r="AY1957" s="118"/>
      <c r="AZ1957" s="118"/>
      <c r="BA1957" s="118"/>
      <c r="BB1957" s="118"/>
      <c r="BC1957" s="118"/>
      <c r="BD1957" s="118"/>
      <c r="BE1957" s="118"/>
      <c r="BF1957" s="118"/>
      <c r="BG1957" s="118"/>
      <c r="BH1957" s="118"/>
      <c r="BI1957" s="118"/>
      <c r="BJ1957" s="118"/>
      <c r="BK1957" s="118"/>
      <c r="BL1957" s="118"/>
      <c r="BM1957" s="118"/>
      <c r="BN1957" s="118"/>
      <c r="BO1957" s="118"/>
      <c r="BP1957" s="118"/>
      <c r="BQ1957" s="118"/>
      <c r="BR1957" s="118"/>
      <c r="BS1957" s="118"/>
      <c r="BT1957" s="118"/>
      <c r="BU1957" s="118"/>
      <c r="BV1957" s="118"/>
      <c r="BW1957" s="118"/>
      <c r="BX1957" s="118"/>
      <c r="BY1957" s="118"/>
      <c r="BZ1957" s="118"/>
      <c r="CA1957" s="118"/>
      <c r="CB1957" s="118"/>
      <c r="CC1957" s="118"/>
      <c r="CD1957" s="118"/>
      <c r="CE1957" s="118"/>
      <c r="CF1957" s="118"/>
      <c r="CG1957" s="118"/>
      <c r="CH1957" s="118"/>
      <c r="CI1957" s="118"/>
      <c r="CJ1957" s="118"/>
      <c r="CK1957" s="118"/>
      <c r="CL1957" s="118"/>
      <c r="CM1957" s="118"/>
      <c r="CN1957" s="118"/>
      <c r="CO1957" s="118"/>
      <c r="CP1957" s="118"/>
      <c r="CQ1957" s="118"/>
      <c r="CR1957" s="118"/>
    </row>
    <row r="1958" spans="1:96" s="92" customFormat="1" ht="16" customHeight="1">
      <c r="A1958" s="94" t="s">
        <v>3658</v>
      </c>
      <c r="B1958" s="94" t="s">
        <v>3451</v>
      </c>
      <c r="C1958" s="94" t="s">
        <v>16</v>
      </c>
      <c r="D1958" s="142">
        <v>98126</v>
      </c>
      <c r="E1958" s="96" t="s">
        <v>3659</v>
      </c>
      <c r="F1958" s="143">
        <v>39274</v>
      </c>
      <c r="G1958" s="94" t="s">
        <v>2169</v>
      </c>
      <c r="H1958" s="147">
        <v>6</v>
      </c>
      <c r="I1958" s="147"/>
      <c r="J1958" s="92" t="s">
        <v>19</v>
      </c>
      <c r="K1958" s="92" t="s">
        <v>3639</v>
      </c>
      <c r="L1958" s="144"/>
      <c r="M1958" s="135" t="s">
        <v>3</v>
      </c>
      <c r="N1958" s="92">
        <v>28</v>
      </c>
      <c r="O1958" s="92">
        <v>7</v>
      </c>
      <c r="P1958" s="135">
        <v>2007</v>
      </c>
      <c r="Q1958" s="145">
        <v>47.5762049</v>
      </c>
      <c r="R1958" s="145">
        <v>-122.3736284</v>
      </c>
      <c r="S1958" s="92" t="s">
        <v>5654</v>
      </c>
      <c r="T1958" s="118"/>
      <c r="U1958" s="118"/>
      <c r="V1958" s="118"/>
      <c r="W1958" s="118"/>
      <c r="X1958" s="118"/>
      <c r="Y1958" s="118"/>
      <c r="Z1958" s="118"/>
      <c r="AA1958" s="118"/>
      <c r="AB1958" s="118"/>
      <c r="AC1958" s="118"/>
      <c r="AD1958" s="118"/>
      <c r="AE1958" s="118"/>
      <c r="AF1958" s="118"/>
      <c r="AG1958" s="118"/>
      <c r="AH1958" s="118"/>
      <c r="AI1958" s="118"/>
      <c r="AJ1958" s="118"/>
      <c r="AK1958" s="118"/>
      <c r="AL1958" s="118"/>
      <c r="AM1958" s="118"/>
      <c r="AN1958" s="118"/>
      <c r="AO1958" s="118"/>
      <c r="AP1958" s="118"/>
      <c r="AQ1958" s="118"/>
      <c r="AR1958" s="118"/>
      <c r="AS1958" s="118"/>
      <c r="AT1958" s="118"/>
      <c r="AU1958" s="118"/>
      <c r="AV1958" s="118"/>
      <c r="AW1958" s="118"/>
      <c r="AX1958" s="118"/>
      <c r="AY1958" s="118"/>
      <c r="AZ1958" s="118"/>
      <c r="BA1958" s="118"/>
      <c r="BB1958" s="118"/>
      <c r="BC1958" s="118"/>
      <c r="BD1958" s="118"/>
      <c r="BE1958" s="118"/>
      <c r="BF1958" s="118"/>
      <c r="BG1958" s="118"/>
      <c r="BH1958" s="118"/>
      <c r="BI1958" s="118"/>
      <c r="BJ1958" s="118"/>
      <c r="BK1958" s="118"/>
      <c r="BL1958" s="118"/>
      <c r="BM1958" s="118"/>
      <c r="BN1958" s="118"/>
      <c r="BO1958" s="118"/>
      <c r="BP1958" s="118"/>
      <c r="BQ1958" s="118"/>
      <c r="BR1958" s="118"/>
      <c r="BS1958" s="118"/>
      <c r="BT1958" s="118"/>
      <c r="BU1958" s="118"/>
      <c r="BV1958" s="118"/>
      <c r="BW1958" s="118"/>
      <c r="BX1958" s="118"/>
      <c r="BY1958" s="118"/>
      <c r="BZ1958" s="118"/>
      <c r="CA1958" s="118"/>
      <c r="CB1958" s="118"/>
      <c r="CC1958" s="118"/>
      <c r="CD1958" s="118"/>
      <c r="CE1958" s="118"/>
      <c r="CF1958" s="118"/>
      <c r="CG1958" s="118"/>
      <c r="CH1958" s="118"/>
      <c r="CI1958" s="118"/>
      <c r="CJ1958" s="118"/>
      <c r="CK1958" s="118"/>
      <c r="CL1958" s="118"/>
      <c r="CM1958" s="118"/>
      <c r="CN1958" s="118"/>
      <c r="CO1958" s="118"/>
      <c r="CP1958" s="118"/>
      <c r="CQ1958" s="118"/>
      <c r="CR1958" s="118"/>
    </row>
    <row r="1959" spans="1:96" s="92" customFormat="1" ht="16" customHeight="1">
      <c r="A1959" s="94" t="s">
        <v>3664</v>
      </c>
      <c r="B1959" s="94" t="s">
        <v>3451</v>
      </c>
      <c r="C1959" s="94" t="s">
        <v>16</v>
      </c>
      <c r="D1959" s="142">
        <v>98126</v>
      </c>
      <c r="E1959" s="96" t="s">
        <v>3665</v>
      </c>
      <c r="F1959" s="143">
        <v>39281</v>
      </c>
      <c r="G1959" s="94" t="s">
        <v>2169</v>
      </c>
      <c r="H1959" s="146">
        <v>23</v>
      </c>
      <c r="I1959" s="146"/>
      <c r="J1959" s="96" t="s">
        <v>3456</v>
      </c>
      <c r="K1959" s="92" t="s">
        <v>3639</v>
      </c>
      <c r="L1959" s="144"/>
      <c r="M1959" s="135" t="s">
        <v>3</v>
      </c>
      <c r="N1959" s="92">
        <v>29</v>
      </c>
      <c r="O1959" s="92">
        <v>7</v>
      </c>
      <c r="P1959" s="135">
        <v>2007</v>
      </c>
      <c r="Q1959" s="145">
        <v>47.5762049</v>
      </c>
      <c r="R1959" s="145">
        <v>-122.3736284</v>
      </c>
      <c r="S1959" s="92" t="s">
        <v>5654</v>
      </c>
      <c r="T1959" s="118"/>
      <c r="U1959" s="118"/>
      <c r="V1959" s="118"/>
      <c r="W1959" s="118"/>
      <c r="X1959" s="118"/>
      <c r="Y1959" s="118"/>
      <c r="Z1959" s="118"/>
      <c r="AA1959" s="118"/>
      <c r="AB1959" s="118"/>
      <c r="AC1959" s="118"/>
      <c r="AD1959" s="118"/>
      <c r="AE1959" s="118"/>
      <c r="AF1959" s="118"/>
      <c r="AG1959" s="118"/>
      <c r="AH1959" s="118"/>
      <c r="AI1959" s="118"/>
      <c r="AJ1959" s="118"/>
      <c r="AK1959" s="118"/>
      <c r="AL1959" s="118"/>
      <c r="AM1959" s="118"/>
      <c r="AN1959" s="118"/>
      <c r="AO1959" s="118"/>
      <c r="AP1959" s="118"/>
      <c r="AQ1959" s="118"/>
      <c r="AR1959" s="118"/>
      <c r="AS1959" s="118"/>
      <c r="AT1959" s="118"/>
      <c r="AU1959" s="118"/>
      <c r="AV1959" s="118"/>
      <c r="AW1959" s="118"/>
      <c r="AX1959" s="118"/>
      <c r="AY1959" s="118"/>
      <c r="AZ1959" s="118"/>
      <c r="BA1959" s="118"/>
      <c r="BB1959" s="118"/>
      <c r="BC1959" s="118"/>
      <c r="BD1959" s="118"/>
      <c r="BE1959" s="118"/>
      <c r="BF1959" s="118"/>
      <c r="BG1959" s="118"/>
      <c r="BH1959" s="118"/>
      <c r="BI1959" s="118"/>
      <c r="BJ1959" s="118"/>
      <c r="BK1959" s="118"/>
      <c r="BL1959" s="118"/>
      <c r="BM1959" s="118"/>
      <c r="BN1959" s="118"/>
      <c r="BO1959" s="118"/>
      <c r="BP1959" s="118"/>
      <c r="BQ1959" s="118"/>
      <c r="BR1959" s="118"/>
      <c r="BS1959" s="118"/>
      <c r="BT1959" s="118"/>
      <c r="BU1959" s="118"/>
      <c r="BV1959" s="118"/>
      <c r="BW1959" s="118"/>
      <c r="BX1959" s="118"/>
      <c r="BY1959" s="118"/>
      <c r="BZ1959" s="118"/>
      <c r="CA1959" s="118"/>
      <c r="CB1959" s="118"/>
      <c r="CC1959" s="118"/>
      <c r="CD1959" s="118"/>
      <c r="CE1959" s="118"/>
      <c r="CF1959" s="118"/>
      <c r="CG1959" s="118"/>
      <c r="CH1959" s="118"/>
      <c r="CI1959" s="118"/>
      <c r="CJ1959" s="118"/>
      <c r="CK1959" s="118"/>
      <c r="CL1959" s="118"/>
      <c r="CM1959" s="118"/>
      <c r="CN1959" s="118"/>
      <c r="CO1959" s="118"/>
      <c r="CP1959" s="118"/>
      <c r="CQ1959" s="118"/>
      <c r="CR1959" s="118"/>
    </row>
    <row r="1960" spans="1:96" s="92" customFormat="1" ht="16" customHeight="1">
      <c r="A1960" s="94" t="s">
        <v>3668</v>
      </c>
      <c r="B1960" s="94" t="s">
        <v>3451</v>
      </c>
      <c r="C1960" s="94" t="s">
        <v>16</v>
      </c>
      <c r="D1960" s="141">
        <v>98126</v>
      </c>
      <c r="E1960" s="92" t="s">
        <v>3669</v>
      </c>
      <c r="F1960" s="143">
        <v>39288</v>
      </c>
      <c r="G1960" s="94" t="s">
        <v>2169</v>
      </c>
      <c r="H1960" s="147">
        <v>14</v>
      </c>
      <c r="I1960" s="147"/>
      <c r="J1960" s="96" t="s">
        <v>3456</v>
      </c>
      <c r="K1960" s="92" t="s">
        <v>3639</v>
      </c>
      <c r="L1960" s="144"/>
      <c r="M1960" s="135" t="s">
        <v>3</v>
      </c>
      <c r="N1960" s="92">
        <v>30</v>
      </c>
      <c r="O1960" s="92">
        <v>7</v>
      </c>
      <c r="P1960" s="135">
        <v>2007</v>
      </c>
      <c r="Q1960" s="145">
        <v>47.5762049</v>
      </c>
      <c r="R1960" s="145">
        <v>-122.3736284</v>
      </c>
      <c r="S1960" s="92" t="s">
        <v>5654</v>
      </c>
      <c r="T1960" s="118"/>
    </row>
    <row r="1961" spans="1:96" s="92" customFormat="1" ht="16" customHeight="1">
      <c r="A1961" s="94" t="s">
        <v>3672</v>
      </c>
      <c r="B1961" s="94" t="s">
        <v>3451</v>
      </c>
      <c r="C1961" s="94" t="s">
        <v>16</v>
      </c>
      <c r="D1961" s="141">
        <v>98126</v>
      </c>
      <c r="E1961" s="92" t="s">
        <v>3673</v>
      </c>
      <c r="F1961" s="143">
        <v>39288</v>
      </c>
      <c r="G1961" s="94" t="s">
        <v>2169</v>
      </c>
      <c r="H1961" s="147">
        <v>23</v>
      </c>
      <c r="I1961" s="147"/>
      <c r="J1961" s="96" t="s">
        <v>3456</v>
      </c>
      <c r="K1961" s="92" t="s">
        <v>3639</v>
      </c>
      <c r="L1961" s="144"/>
      <c r="M1961" s="135" t="s">
        <v>3</v>
      </c>
      <c r="N1961" s="92">
        <v>30</v>
      </c>
      <c r="O1961" s="92">
        <v>7</v>
      </c>
      <c r="P1961" s="135">
        <v>2007</v>
      </c>
      <c r="Q1961" s="145">
        <v>47.5762049</v>
      </c>
      <c r="R1961" s="145">
        <v>-122.3736284</v>
      </c>
      <c r="S1961" s="92" t="s">
        <v>5654</v>
      </c>
      <c r="T1961" s="118"/>
    </row>
    <row r="1962" spans="1:96" s="92" customFormat="1" ht="16" customHeight="1">
      <c r="A1962" s="94" t="s">
        <v>3680</v>
      </c>
      <c r="B1962" s="94" t="s">
        <v>3451</v>
      </c>
      <c r="C1962" s="94" t="s">
        <v>16</v>
      </c>
      <c r="D1962" s="142">
        <v>98126</v>
      </c>
      <c r="E1962" s="96" t="s">
        <v>3681</v>
      </c>
      <c r="F1962" s="143">
        <v>39295</v>
      </c>
      <c r="G1962" s="94" t="s">
        <v>2169</v>
      </c>
      <c r="H1962" s="146">
        <v>6</v>
      </c>
      <c r="I1962" s="146"/>
      <c r="J1962" s="96" t="s">
        <v>19</v>
      </c>
      <c r="K1962" s="92" t="s">
        <v>3639</v>
      </c>
      <c r="L1962" s="144"/>
      <c r="M1962" s="135" t="s">
        <v>3</v>
      </c>
      <c r="N1962" s="92">
        <v>31</v>
      </c>
      <c r="O1962" s="92">
        <v>8</v>
      </c>
      <c r="P1962" s="135">
        <v>2007</v>
      </c>
      <c r="Q1962" s="145">
        <v>47.5762049</v>
      </c>
      <c r="R1962" s="145">
        <v>-122.3736284</v>
      </c>
      <c r="S1962" s="92" t="s">
        <v>5654</v>
      </c>
      <c r="T1962" s="118"/>
    </row>
    <row r="1963" spans="1:96" s="92" customFormat="1" ht="16" customHeight="1">
      <c r="A1963" s="94" t="s">
        <v>3686</v>
      </c>
      <c r="B1963" s="94" t="s">
        <v>3451</v>
      </c>
      <c r="C1963" s="94" t="s">
        <v>16</v>
      </c>
      <c r="D1963" s="142">
        <v>98126</v>
      </c>
      <c r="E1963" s="96" t="s">
        <v>3687</v>
      </c>
      <c r="F1963" s="143">
        <v>39295</v>
      </c>
      <c r="G1963" s="94" t="s">
        <v>2169</v>
      </c>
      <c r="H1963" s="146">
        <v>16</v>
      </c>
      <c r="I1963" s="146"/>
      <c r="J1963" s="96" t="s">
        <v>3456</v>
      </c>
      <c r="K1963" s="92" t="s">
        <v>3639</v>
      </c>
      <c r="L1963" s="144"/>
      <c r="M1963" s="135" t="s">
        <v>3</v>
      </c>
      <c r="N1963" s="92">
        <v>31</v>
      </c>
      <c r="O1963" s="92">
        <v>8</v>
      </c>
      <c r="P1963" s="135">
        <v>2007</v>
      </c>
      <c r="Q1963" s="145">
        <v>47.5762049</v>
      </c>
      <c r="R1963" s="145">
        <v>-122.3736284</v>
      </c>
      <c r="S1963" s="92" t="s">
        <v>5654</v>
      </c>
      <c r="T1963" s="118"/>
    </row>
    <row r="1964" spans="1:96" s="92" customFormat="1" ht="16" customHeight="1">
      <c r="A1964" s="94" t="s">
        <v>3692</v>
      </c>
      <c r="B1964" s="94" t="s">
        <v>3451</v>
      </c>
      <c r="C1964" s="94" t="s">
        <v>16</v>
      </c>
      <c r="D1964" s="141">
        <v>98126</v>
      </c>
      <c r="E1964" s="92" t="s">
        <v>3693</v>
      </c>
      <c r="F1964" s="143">
        <v>39302</v>
      </c>
      <c r="G1964" s="94" t="s">
        <v>2169</v>
      </c>
      <c r="H1964" s="147">
        <v>8</v>
      </c>
      <c r="I1964" s="147"/>
      <c r="J1964" s="92" t="s">
        <v>19</v>
      </c>
      <c r="K1964" s="92" t="s">
        <v>3639</v>
      </c>
      <c r="L1964" s="144"/>
      <c r="M1964" s="135" t="s">
        <v>3</v>
      </c>
      <c r="N1964" s="92">
        <v>32</v>
      </c>
      <c r="O1964" s="92">
        <v>8</v>
      </c>
      <c r="P1964" s="135">
        <v>2007</v>
      </c>
      <c r="Q1964" s="145">
        <v>47.5762049</v>
      </c>
      <c r="R1964" s="145">
        <v>-122.3736284</v>
      </c>
      <c r="S1964" s="92" t="s">
        <v>5654</v>
      </c>
      <c r="T1964" s="118"/>
    </row>
    <row r="1965" spans="1:96" s="92" customFormat="1" ht="16" customHeight="1">
      <c r="A1965" s="94" t="s">
        <v>3696</v>
      </c>
      <c r="B1965" s="94" t="s">
        <v>3451</v>
      </c>
      <c r="C1965" s="94" t="s">
        <v>16</v>
      </c>
      <c r="D1965" s="142">
        <v>98126</v>
      </c>
      <c r="E1965" s="96" t="s">
        <v>3697</v>
      </c>
      <c r="F1965" s="143">
        <v>39309</v>
      </c>
      <c r="G1965" s="94" t="s">
        <v>2169</v>
      </c>
      <c r="H1965" s="146">
        <v>18</v>
      </c>
      <c r="I1965" s="146"/>
      <c r="J1965" s="96" t="s">
        <v>3456</v>
      </c>
      <c r="K1965" s="92" t="s">
        <v>3639</v>
      </c>
      <c r="L1965" s="144"/>
      <c r="M1965" s="135" t="s">
        <v>3</v>
      </c>
      <c r="N1965" s="92">
        <v>33</v>
      </c>
      <c r="O1965" s="92">
        <v>8</v>
      </c>
      <c r="P1965" s="135">
        <v>2007</v>
      </c>
      <c r="Q1965" s="145">
        <v>47.5762049</v>
      </c>
      <c r="R1965" s="145">
        <v>-122.3736284</v>
      </c>
      <c r="S1965" s="92" t="s">
        <v>5654</v>
      </c>
      <c r="T1965" s="118"/>
      <c r="U1965" s="118"/>
      <c r="V1965" s="118"/>
      <c r="W1965" s="118"/>
      <c r="X1965" s="118"/>
      <c r="Y1965" s="118"/>
      <c r="Z1965" s="118"/>
      <c r="AA1965" s="118"/>
      <c r="AB1965" s="118"/>
      <c r="AC1965" s="118"/>
      <c r="AD1965" s="118"/>
      <c r="AE1965" s="118"/>
      <c r="AF1965" s="118"/>
      <c r="AG1965" s="118"/>
      <c r="AH1965" s="118"/>
      <c r="AI1965" s="118"/>
      <c r="AJ1965" s="118"/>
      <c r="AK1965" s="118"/>
      <c r="AL1965" s="118"/>
      <c r="AM1965" s="118"/>
      <c r="AN1965" s="118"/>
      <c r="AO1965" s="118"/>
      <c r="AP1965" s="118"/>
      <c r="AQ1965" s="118"/>
      <c r="AR1965" s="118"/>
      <c r="AS1965" s="118"/>
      <c r="AT1965" s="118"/>
      <c r="AU1965" s="118"/>
      <c r="AV1965" s="118"/>
      <c r="AW1965" s="118"/>
      <c r="AX1965" s="118"/>
      <c r="AY1965" s="118"/>
      <c r="AZ1965" s="118"/>
      <c r="BA1965" s="118"/>
      <c r="BB1965" s="118"/>
      <c r="BC1965" s="118"/>
      <c r="BD1965" s="118"/>
      <c r="BE1965" s="118"/>
      <c r="BF1965" s="118"/>
      <c r="BG1965" s="118"/>
      <c r="BH1965" s="118"/>
      <c r="BI1965" s="118"/>
      <c r="BJ1965" s="118"/>
      <c r="BK1965" s="118"/>
      <c r="BL1965" s="118"/>
      <c r="BM1965" s="118"/>
      <c r="BN1965" s="118"/>
      <c r="BO1965" s="118"/>
      <c r="BP1965" s="118"/>
      <c r="BQ1965" s="118"/>
      <c r="BR1965" s="118"/>
      <c r="BS1965" s="118"/>
      <c r="BT1965" s="118"/>
      <c r="BU1965" s="118"/>
      <c r="BV1965" s="118"/>
      <c r="BW1965" s="118"/>
      <c r="BX1965" s="118"/>
      <c r="BY1965" s="118"/>
      <c r="BZ1965" s="118"/>
      <c r="CA1965" s="118"/>
      <c r="CB1965" s="118"/>
      <c r="CC1965" s="118"/>
      <c r="CD1965" s="118"/>
      <c r="CE1965" s="118"/>
      <c r="CF1965" s="118"/>
      <c r="CG1965" s="118"/>
      <c r="CH1965" s="118"/>
      <c r="CI1965" s="118"/>
      <c r="CJ1965" s="118"/>
      <c r="CK1965" s="118"/>
      <c r="CL1965" s="118"/>
      <c r="CM1965" s="118"/>
      <c r="CN1965" s="118"/>
      <c r="CO1965" s="118"/>
      <c r="CP1965" s="118"/>
      <c r="CQ1965" s="118"/>
      <c r="CR1965" s="118"/>
    </row>
    <row r="1966" spans="1:96" s="92" customFormat="1" ht="16" customHeight="1">
      <c r="A1966" s="94" t="s">
        <v>3700</v>
      </c>
      <c r="B1966" s="94" t="s">
        <v>3451</v>
      </c>
      <c r="C1966" s="94" t="s">
        <v>16</v>
      </c>
      <c r="D1966" s="142">
        <v>98126</v>
      </c>
      <c r="E1966" s="96" t="s">
        <v>3701</v>
      </c>
      <c r="F1966" s="143">
        <v>39309</v>
      </c>
      <c r="G1966" s="94" t="s">
        <v>2169</v>
      </c>
      <c r="H1966" s="146">
        <v>40</v>
      </c>
      <c r="I1966" s="146"/>
      <c r="J1966" s="96" t="s">
        <v>3456</v>
      </c>
      <c r="K1966" s="92" t="s">
        <v>3639</v>
      </c>
      <c r="L1966" s="144"/>
      <c r="M1966" s="135" t="s">
        <v>3</v>
      </c>
      <c r="N1966" s="92">
        <v>33</v>
      </c>
      <c r="O1966" s="92">
        <v>8</v>
      </c>
      <c r="P1966" s="135">
        <v>2007</v>
      </c>
      <c r="Q1966" s="145">
        <v>47.5762049</v>
      </c>
      <c r="R1966" s="145">
        <v>-122.3736284</v>
      </c>
      <c r="S1966" s="92" t="s">
        <v>5654</v>
      </c>
      <c r="T1966" s="118"/>
      <c r="U1966" s="118"/>
      <c r="V1966" s="118"/>
      <c r="W1966" s="118"/>
      <c r="X1966" s="118"/>
      <c r="Y1966" s="118"/>
      <c r="Z1966" s="118"/>
      <c r="AA1966" s="118"/>
      <c r="AB1966" s="118"/>
      <c r="AC1966" s="118"/>
      <c r="AD1966" s="118"/>
      <c r="AE1966" s="118"/>
      <c r="AF1966" s="118"/>
      <c r="AG1966" s="118"/>
      <c r="AH1966" s="118"/>
      <c r="AI1966" s="118"/>
      <c r="AJ1966" s="118"/>
      <c r="AK1966" s="118"/>
      <c r="AL1966" s="118"/>
      <c r="AM1966" s="118"/>
      <c r="AN1966" s="118"/>
      <c r="AO1966" s="118"/>
      <c r="AP1966" s="118"/>
      <c r="AQ1966" s="118"/>
      <c r="AR1966" s="118"/>
      <c r="AS1966" s="118"/>
      <c r="AT1966" s="118"/>
      <c r="AU1966" s="118"/>
      <c r="AV1966" s="118"/>
      <c r="AW1966" s="118"/>
      <c r="AX1966" s="118"/>
      <c r="AY1966" s="118"/>
      <c r="AZ1966" s="118"/>
      <c r="BA1966" s="118"/>
      <c r="BB1966" s="118"/>
      <c r="BC1966" s="118"/>
      <c r="BD1966" s="118"/>
      <c r="BE1966" s="118"/>
      <c r="BF1966" s="118"/>
      <c r="BG1966" s="118"/>
      <c r="BH1966" s="118"/>
      <c r="BI1966" s="118"/>
      <c r="BJ1966" s="118"/>
      <c r="BK1966" s="118"/>
      <c r="BL1966" s="118"/>
      <c r="BM1966" s="118"/>
      <c r="BN1966" s="118"/>
      <c r="BO1966" s="118"/>
      <c r="BP1966" s="118"/>
      <c r="BQ1966" s="118"/>
      <c r="BR1966" s="118"/>
      <c r="BS1966" s="118"/>
      <c r="BT1966" s="118"/>
      <c r="BU1966" s="118"/>
      <c r="BV1966" s="118"/>
      <c r="BW1966" s="118"/>
      <c r="BX1966" s="118"/>
      <c r="BY1966" s="118"/>
      <c r="BZ1966" s="118"/>
      <c r="CA1966" s="118"/>
      <c r="CB1966" s="118"/>
      <c r="CC1966" s="118"/>
      <c r="CD1966" s="118"/>
      <c r="CE1966" s="118"/>
      <c r="CF1966" s="118"/>
      <c r="CG1966" s="118"/>
      <c r="CH1966" s="118"/>
      <c r="CI1966" s="118"/>
      <c r="CJ1966" s="118"/>
      <c r="CK1966" s="118"/>
      <c r="CL1966" s="118"/>
      <c r="CM1966" s="118"/>
      <c r="CN1966" s="118"/>
      <c r="CO1966" s="118"/>
      <c r="CP1966" s="118"/>
      <c r="CQ1966" s="118"/>
      <c r="CR1966" s="118"/>
    </row>
    <row r="1967" spans="1:96" s="92" customFormat="1" ht="16" customHeight="1">
      <c r="A1967" s="94" t="s">
        <v>3702</v>
      </c>
      <c r="B1967" s="94" t="s">
        <v>3451</v>
      </c>
      <c r="C1967" s="94" t="s">
        <v>16</v>
      </c>
      <c r="D1967" s="142">
        <v>98126</v>
      </c>
      <c r="E1967" s="96" t="s">
        <v>3703</v>
      </c>
      <c r="F1967" s="143">
        <v>39309</v>
      </c>
      <c r="G1967" s="94" t="s">
        <v>2169</v>
      </c>
      <c r="H1967" s="146">
        <v>40</v>
      </c>
      <c r="I1967" s="146"/>
      <c r="J1967" s="96" t="s">
        <v>3456</v>
      </c>
      <c r="K1967" s="92" t="s">
        <v>3639</v>
      </c>
      <c r="L1967" s="144"/>
      <c r="M1967" s="135" t="s">
        <v>3</v>
      </c>
      <c r="N1967" s="92">
        <v>33</v>
      </c>
      <c r="O1967" s="92">
        <v>8</v>
      </c>
      <c r="P1967" s="135">
        <v>2007</v>
      </c>
      <c r="Q1967" s="145">
        <v>47.5762049</v>
      </c>
      <c r="R1967" s="145">
        <v>-122.3736284</v>
      </c>
      <c r="S1967" s="92" t="s">
        <v>5654</v>
      </c>
      <c r="T1967" s="118"/>
      <c r="U1967" s="118"/>
      <c r="V1967" s="118"/>
      <c r="W1967" s="118"/>
      <c r="X1967" s="118"/>
      <c r="Y1967" s="118"/>
      <c r="Z1967" s="118"/>
      <c r="AA1967" s="118"/>
      <c r="AB1967" s="118"/>
      <c r="AC1967" s="118"/>
      <c r="AD1967" s="118"/>
      <c r="AE1967" s="118"/>
      <c r="AF1967" s="118"/>
      <c r="AG1967" s="118"/>
      <c r="AH1967" s="118"/>
      <c r="AI1967" s="118"/>
      <c r="AJ1967" s="118"/>
      <c r="AK1967" s="118"/>
      <c r="AL1967" s="118"/>
      <c r="AM1967" s="118"/>
      <c r="AN1967" s="118"/>
      <c r="AO1967" s="118"/>
      <c r="AP1967" s="118"/>
      <c r="AQ1967" s="118"/>
      <c r="AR1967" s="118"/>
      <c r="AS1967" s="118"/>
      <c r="AT1967" s="118"/>
      <c r="AU1967" s="118"/>
      <c r="AV1967" s="118"/>
      <c r="AW1967" s="118"/>
      <c r="AX1967" s="118"/>
      <c r="AY1967" s="118"/>
      <c r="AZ1967" s="118"/>
      <c r="BA1967" s="118"/>
      <c r="BB1967" s="118"/>
      <c r="BC1967" s="118"/>
      <c r="BD1967" s="118"/>
      <c r="BE1967" s="118"/>
      <c r="BF1967" s="118"/>
      <c r="BG1967" s="118"/>
      <c r="BH1967" s="118"/>
      <c r="BI1967" s="118"/>
      <c r="BJ1967" s="118"/>
      <c r="BK1967" s="118"/>
      <c r="BL1967" s="118"/>
      <c r="BM1967" s="118"/>
      <c r="BN1967" s="118"/>
      <c r="BO1967" s="118"/>
      <c r="BP1967" s="118"/>
      <c r="BQ1967" s="118"/>
      <c r="BR1967" s="118"/>
      <c r="BS1967" s="118"/>
      <c r="BT1967" s="118"/>
      <c r="BU1967" s="118"/>
      <c r="BV1967" s="118"/>
      <c r="BW1967" s="118"/>
      <c r="BX1967" s="118"/>
      <c r="BY1967" s="118"/>
      <c r="BZ1967" s="118"/>
      <c r="CA1967" s="118"/>
      <c r="CB1967" s="118"/>
      <c r="CC1967" s="118"/>
      <c r="CD1967" s="118"/>
      <c r="CE1967" s="118"/>
      <c r="CF1967" s="118"/>
      <c r="CG1967" s="118"/>
      <c r="CH1967" s="118"/>
      <c r="CI1967" s="118"/>
      <c r="CJ1967" s="118"/>
      <c r="CK1967" s="118"/>
      <c r="CL1967" s="118"/>
      <c r="CM1967" s="118"/>
      <c r="CN1967" s="118"/>
      <c r="CO1967" s="118"/>
      <c r="CP1967" s="118"/>
      <c r="CQ1967" s="118"/>
      <c r="CR1967" s="118"/>
    </row>
    <row r="1968" spans="1:96" s="92" customFormat="1" ht="16" customHeight="1">
      <c r="A1968" s="94" t="s">
        <v>3706</v>
      </c>
      <c r="B1968" s="94" t="s">
        <v>3451</v>
      </c>
      <c r="C1968" s="94" t="s">
        <v>16</v>
      </c>
      <c r="D1968" s="142">
        <v>98126</v>
      </c>
      <c r="E1968" s="96" t="s">
        <v>3707</v>
      </c>
      <c r="F1968" s="143">
        <v>39316</v>
      </c>
      <c r="G1968" s="94" t="s">
        <v>2169</v>
      </c>
      <c r="H1968" s="146">
        <v>13</v>
      </c>
      <c r="I1968" s="146"/>
      <c r="J1968" s="96" t="s">
        <v>3456</v>
      </c>
      <c r="K1968" s="92" t="s">
        <v>3639</v>
      </c>
      <c r="L1968" s="144"/>
      <c r="M1968" s="135" t="s">
        <v>3</v>
      </c>
      <c r="N1968" s="92">
        <v>34</v>
      </c>
      <c r="O1968" s="92">
        <v>8</v>
      </c>
      <c r="P1968" s="135">
        <v>2007</v>
      </c>
      <c r="Q1968" s="145">
        <v>47.5762049</v>
      </c>
      <c r="R1968" s="145">
        <v>-122.3736284</v>
      </c>
      <c r="S1968" s="92" t="s">
        <v>5654</v>
      </c>
      <c r="T1968" s="118"/>
      <c r="U1968" s="118"/>
      <c r="V1968" s="118"/>
      <c r="W1968" s="118"/>
      <c r="X1968" s="118"/>
      <c r="Y1968" s="118"/>
      <c r="Z1968" s="118"/>
      <c r="AA1968" s="118"/>
      <c r="AB1968" s="118"/>
      <c r="AC1968" s="118"/>
      <c r="AD1968" s="118"/>
      <c r="AE1968" s="118"/>
      <c r="AF1968" s="118"/>
      <c r="AG1968" s="118"/>
      <c r="AH1968" s="118"/>
      <c r="AI1968" s="118"/>
      <c r="AJ1968" s="118"/>
      <c r="AK1968" s="118"/>
      <c r="AL1968" s="118"/>
      <c r="AM1968" s="118"/>
      <c r="AN1968" s="118"/>
      <c r="AO1968" s="118"/>
      <c r="AP1968" s="118"/>
      <c r="AQ1968" s="118"/>
      <c r="AR1968" s="118"/>
      <c r="AS1968" s="118"/>
      <c r="AT1968" s="118"/>
      <c r="AU1968" s="118"/>
      <c r="AV1968" s="118"/>
      <c r="AW1968" s="118"/>
      <c r="AX1968" s="118"/>
      <c r="AY1968" s="118"/>
      <c r="AZ1968" s="118"/>
      <c r="BA1968" s="118"/>
      <c r="BB1968" s="118"/>
      <c r="BC1968" s="118"/>
      <c r="BD1968" s="118"/>
      <c r="BE1968" s="118"/>
      <c r="BF1968" s="118"/>
      <c r="BG1968" s="118"/>
      <c r="BH1968" s="118"/>
      <c r="BI1968" s="118"/>
      <c r="BJ1968" s="118"/>
      <c r="BK1968" s="118"/>
      <c r="BL1968" s="118"/>
      <c r="BM1968" s="118"/>
      <c r="BN1968" s="118"/>
      <c r="BO1968" s="118"/>
      <c r="BP1968" s="118"/>
      <c r="BQ1968" s="118"/>
      <c r="BR1968" s="118"/>
      <c r="BS1968" s="118"/>
      <c r="BT1968" s="118"/>
      <c r="BU1968" s="118"/>
      <c r="BV1968" s="118"/>
      <c r="BW1968" s="118"/>
      <c r="BX1968" s="118"/>
      <c r="BY1968" s="118"/>
      <c r="BZ1968" s="118"/>
      <c r="CA1968" s="118"/>
      <c r="CB1968" s="118"/>
      <c r="CC1968" s="118"/>
      <c r="CD1968" s="118"/>
      <c r="CE1968" s="118"/>
      <c r="CF1968" s="118"/>
      <c r="CG1968" s="118"/>
      <c r="CH1968" s="118"/>
      <c r="CI1968" s="118"/>
      <c r="CJ1968" s="118"/>
      <c r="CK1968" s="118"/>
      <c r="CL1968" s="118"/>
      <c r="CM1968" s="118"/>
      <c r="CN1968" s="118"/>
      <c r="CO1968" s="118"/>
      <c r="CP1968" s="118"/>
      <c r="CQ1968" s="118"/>
      <c r="CR1968" s="118"/>
    </row>
    <row r="1969" spans="1:96" s="92" customFormat="1" ht="16" customHeight="1">
      <c r="A1969" s="94" t="s">
        <v>3712</v>
      </c>
      <c r="B1969" s="94" t="s">
        <v>3451</v>
      </c>
      <c r="C1969" s="94" t="s">
        <v>16</v>
      </c>
      <c r="D1969" s="142">
        <v>98126</v>
      </c>
      <c r="E1969" s="96" t="s">
        <v>3713</v>
      </c>
      <c r="F1969" s="143">
        <v>39316</v>
      </c>
      <c r="G1969" s="94" t="s">
        <v>2169</v>
      </c>
      <c r="H1969" s="146">
        <v>7</v>
      </c>
      <c r="I1969" s="146"/>
      <c r="J1969" s="96" t="s">
        <v>19</v>
      </c>
      <c r="K1969" s="92" t="s">
        <v>3639</v>
      </c>
      <c r="L1969" s="144"/>
      <c r="M1969" s="135" t="s">
        <v>3</v>
      </c>
      <c r="N1969" s="92">
        <v>34</v>
      </c>
      <c r="O1969" s="92">
        <v>8</v>
      </c>
      <c r="P1969" s="135">
        <v>2007</v>
      </c>
      <c r="Q1969" s="145">
        <v>47.5762049</v>
      </c>
      <c r="R1969" s="145">
        <v>-122.3736284</v>
      </c>
      <c r="S1969" s="92" t="s">
        <v>5654</v>
      </c>
      <c r="T1969" s="118"/>
      <c r="U1969" s="118"/>
      <c r="V1969" s="118"/>
      <c r="W1969" s="118"/>
      <c r="X1969" s="118"/>
      <c r="Y1969" s="118"/>
      <c r="Z1969" s="118"/>
      <c r="AA1969" s="118"/>
      <c r="AB1969" s="118"/>
      <c r="AC1969" s="118"/>
      <c r="AD1969" s="118"/>
      <c r="AE1969" s="118"/>
      <c r="AF1969" s="118"/>
      <c r="AG1969" s="118"/>
      <c r="AH1969" s="118"/>
      <c r="AI1969" s="118"/>
      <c r="AJ1969" s="118"/>
      <c r="AK1969" s="118"/>
      <c r="AL1969" s="118"/>
      <c r="AM1969" s="118"/>
      <c r="AN1969" s="118"/>
      <c r="AO1969" s="118"/>
      <c r="AP1969" s="118"/>
      <c r="AQ1969" s="118"/>
      <c r="AR1969" s="118"/>
      <c r="AS1969" s="118"/>
      <c r="AT1969" s="118"/>
      <c r="AU1969" s="118"/>
      <c r="AV1969" s="118"/>
      <c r="AW1969" s="118"/>
      <c r="AX1969" s="118"/>
      <c r="AY1969" s="118"/>
      <c r="AZ1969" s="118"/>
      <c r="BA1969" s="118"/>
      <c r="BB1969" s="118"/>
      <c r="BC1969" s="118"/>
      <c r="BD1969" s="118"/>
      <c r="BE1969" s="118"/>
      <c r="BF1969" s="118"/>
      <c r="BG1969" s="118"/>
      <c r="BH1969" s="118"/>
      <c r="BI1969" s="118"/>
      <c r="BJ1969" s="118"/>
      <c r="BK1969" s="118"/>
      <c r="BL1969" s="118"/>
      <c r="BM1969" s="118"/>
      <c r="BN1969" s="118"/>
      <c r="BO1969" s="118"/>
      <c r="BP1969" s="118"/>
      <c r="BQ1969" s="118"/>
      <c r="BR1969" s="118"/>
      <c r="BS1969" s="118"/>
      <c r="BT1969" s="118"/>
      <c r="BU1969" s="118"/>
      <c r="BV1969" s="118"/>
      <c r="BW1969" s="118"/>
      <c r="BX1969" s="118"/>
      <c r="BY1969" s="118"/>
      <c r="BZ1969" s="118"/>
      <c r="CA1969" s="118"/>
      <c r="CB1969" s="118"/>
      <c r="CC1969" s="118"/>
      <c r="CD1969" s="118"/>
      <c r="CE1969" s="118"/>
      <c r="CF1969" s="118"/>
      <c r="CG1969" s="118"/>
      <c r="CH1969" s="118"/>
      <c r="CI1969" s="118"/>
      <c r="CJ1969" s="118"/>
      <c r="CK1969" s="118"/>
      <c r="CL1969" s="118"/>
      <c r="CM1969" s="118"/>
      <c r="CN1969" s="118"/>
      <c r="CO1969" s="118"/>
      <c r="CP1969" s="118"/>
      <c r="CQ1969" s="118"/>
      <c r="CR1969" s="118"/>
    </row>
    <row r="1970" spans="1:96" s="92" customFormat="1" ht="16" customHeight="1">
      <c r="A1970" s="94" t="s">
        <v>3716</v>
      </c>
      <c r="B1970" s="94" t="s">
        <v>3451</v>
      </c>
      <c r="C1970" s="94" t="s">
        <v>16</v>
      </c>
      <c r="D1970" s="142">
        <v>98126</v>
      </c>
      <c r="E1970" s="96" t="s">
        <v>3717</v>
      </c>
      <c r="F1970" s="143">
        <v>39323</v>
      </c>
      <c r="G1970" s="94" t="s">
        <v>2169</v>
      </c>
      <c r="H1970" s="146">
        <v>33</v>
      </c>
      <c r="I1970" s="146"/>
      <c r="J1970" s="96" t="s">
        <v>3456</v>
      </c>
      <c r="K1970" s="92" t="s">
        <v>3639</v>
      </c>
      <c r="L1970" s="144"/>
      <c r="M1970" s="135" t="s">
        <v>3</v>
      </c>
      <c r="N1970" s="92">
        <v>35</v>
      </c>
      <c r="O1970" s="92">
        <v>8</v>
      </c>
      <c r="P1970" s="135">
        <v>2007</v>
      </c>
      <c r="Q1970" s="145">
        <v>47.5762049</v>
      </c>
      <c r="R1970" s="145">
        <v>-122.3736284</v>
      </c>
      <c r="S1970" s="92" t="s">
        <v>5654</v>
      </c>
      <c r="T1970" s="118"/>
      <c r="U1970" s="118"/>
      <c r="V1970" s="118"/>
      <c r="W1970" s="118"/>
      <c r="X1970" s="118"/>
      <c r="Y1970" s="118"/>
      <c r="Z1970" s="118"/>
      <c r="AA1970" s="118"/>
      <c r="AB1970" s="118"/>
      <c r="AC1970" s="118"/>
      <c r="AD1970" s="118"/>
      <c r="AE1970" s="118"/>
      <c r="AF1970" s="118"/>
      <c r="AG1970" s="118"/>
      <c r="AH1970" s="118"/>
      <c r="AI1970" s="118"/>
      <c r="AJ1970" s="118"/>
      <c r="AK1970" s="118"/>
      <c r="AL1970" s="118"/>
      <c r="AM1970" s="118"/>
      <c r="AN1970" s="118"/>
      <c r="AO1970" s="118"/>
      <c r="AP1970" s="118"/>
      <c r="AQ1970" s="118"/>
      <c r="AR1970" s="118"/>
      <c r="AS1970" s="118"/>
      <c r="AT1970" s="118"/>
      <c r="AU1970" s="118"/>
      <c r="AV1970" s="118"/>
      <c r="AW1970" s="118"/>
      <c r="AX1970" s="118"/>
      <c r="AY1970" s="118"/>
      <c r="AZ1970" s="118"/>
      <c r="BA1970" s="118"/>
      <c r="BB1970" s="118"/>
      <c r="BC1970" s="118"/>
      <c r="BD1970" s="118"/>
      <c r="BE1970" s="118"/>
      <c r="BF1970" s="118"/>
      <c r="BG1970" s="118"/>
      <c r="BH1970" s="118"/>
      <c r="BI1970" s="118"/>
      <c r="BJ1970" s="118"/>
      <c r="BK1970" s="118"/>
      <c r="BL1970" s="118"/>
      <c r="BM1970" s="118"/>
      <c r="BN1970" s="118"/>
      <c r="BO1970" s="118"/>
      <c r="BP1970" s="118"/>
      <c r="BQ1970" s="118"/>
      <c r="BR1970" s="118"/>
      <c r="BS1970" s="118"/>
      <c r="BT1970" s="118"/>
      <c r="BU1970" s="118"/>
      <c r="BV1970" s="118"/>
      <c r="BW1970" s="118"/>
      <c r="BX1970" s="118"/>
      <c r="BY1970" s="118"/>
      <c r="BZ1970" s="118"/>
      <c r="CA1970" s="118"/>
      <c r="CB1970" s="118"/>
      <c r="CC1970" s="118"/>
      <c r="CD1970" s="118"/>
      <c r="CE1970" s="118"/>
      <c r="CF1970" s="118"/>
      <c r="CG1970" s="118"/>
      <c r="CH1970" s="118"/>
      <c r="CI1970" s="118"/>
      <c r="CJ1970" s="118"/>
      <c r="CK1970" s="118"/>
      <c r="CL1970" s="118"/>
      <c r="CM1970" s="118"/>
      <c r="CN1970" s="118"/>
      <c r="CO1970" s="118"/>
      <c r="CP1970" s="118"/>
      <c r="CQ1970" s="118"/>
      <c r="CR1970" s="118"/>
    </row>
    <row r="1971" spans="1:96" s="92" customFormat="1" ht="16" customHeight="1">
      <c r="A1971" s="94" t="s">
        <v>3720</v>
      </c>
      <c r="B1971" s="94" t="s">
        <v>3451</v>
      </c>
      <c r="C1971" s="94" t="s">
        <v>16</v>
      </c>
      <c r="D1971" s="142">
        <v>98126</v>
      </c>
      <c r="E1971" s="96" t="s">
        <v>3721</v>
      </c>
      <c r="F1971" s="143">
        <v>39323</v>
      </c>
      <c r="G1971" s="94" t="s">
        <v>2169</v>
      </c>
      <c r="H1971" s="146">
        <v>14</v>
      </c>
      <c r="I1971" s="146"/>
      <c r="J1971" s="96" t="s">
        <v>3456</v>
      </c>
      <c r="K1971" s="92" t="s">
        <v>3639</v>
      </c>
      <c r="L1971" s="144"/>
      <c r="M1971" s="135" t="s">
        <v>3</v>
      </c>
      <c r="N1971" s="92">
        <v>35</v>
      </c>
      <c r="O1971" s="92">
        <v>8</v>
      </c>
      <c r="P1971" s="135">
        <v>2007</v>
      </c>
      <c r="Q1971" s="145">
        <v>47.5762049</v>
      </c>
      <c r="R1971" s="145">
        <v>-122.3736284</v>
      </c>
      <c r="S1971" s="92" t="s">
        <v>5654</v>
      </c>
      <c r="T1971" s="118"/>
      <c r="U1971" s="118"/>
      <c r="V1971" s="118"/>
      <c r="W1971" s="118"/>
      <c r="X1971" s="118"/>
      <c r="Y1971" s="118"/>
      <c r="Z1971" s="118"/>
      <c r="AA1971" s="118"/>
      <c r="AB1971" s="118"/>
      <c r="AC1971" s="118"/>
      <c r="AD1971" s="118"/>
      <c r="AE1971" s="118"/>
      <c r="AF1971" s="118"/>
      <c r="AG1971" s="118"/>
      <c r="AH1971" s="118"/>
      <c r="AI1971" s="118"/>
      <c r="AJ1971" s="118"/>
      <c r="AK1971" s="118"/>
      <c r="AL1971" s="118"/>
      <c r="AM1971" s="118"/>
      <c r="AN1971" s="118"/>
      <c r="AO1971" s="118"/>
      <c r="AP1971" s="118"/>
      <c r="AQ1971" s="118"/>
      <c r="AR1971" s="118"/>
      <c r="AS1971" s="118"/>
      <c r="AT1971" s="118"/>
      <c r="AU1971" s="118"/>
      <c r="AV1971" s="118"/>
      <c r="AW1971" s="118"/>
      <c r="AX1971" s="118"/>
      <c r="AY1971" s="118"/>
      <c r="AZ1971" s="118"/>
      <c r="BA1971" s="118"/>
      <c r="BB1971" s="118"/>
      <c r="BC1971" s="118"/>
      <c r="BD1971" s="118"/>
      <c r="BE1971" s="118"/>
      <c r="BF1971" s="118"/>
      <c r="BG1971" s="118"/>
      <c r="BH1971" s="118"/>
      <c r="BI1971" s="118"/>
      <c r="BJ1971" s="118"/>
      <c r="BK1971" s="118"/>
      <c r="BL1971" s="118"/>
      <c r="BM1971" s="118"/>
      <c r="BN1971" s="118"/>
      <c r="BO1971" s="118"/>
      <c r="BP1971" s="118"/>
      <c r="BQ1971" s="118"/>
      <c r="BR1971" s="118"/>
      <c r="BS1971" s="118"/>
      <c r="BT1971" s="118"/>
      <c r="BU1971" s="118"/>
      <c r="BV1971" s="118"/>
      <c r="BW1971" s="118"/>
      <c r="BX1971" s="118"/>
      <c r="BY1971" s="118"/>
      <c r="BZ1971" s="118"/>
      <c r="CA1971" s="118"/>
      <c r="CB1971" s="118"/>
      <c r="CC1971" s="118"/>
      <c r="CD1971" s="118"/>
      <c r="CE1971" s="118"/>
      <c r="CF1971" s="118"/>
      <c r="CG1971" s="118"/>
      <c r="CH1971" s="118"/>
      <c r="CI1971" s="118"/>
      <c r="CJ1971" s="118"/>
      <c r="CK1971" s="118"/>
      <c r="CL1971" s="118"/>
      <c r="CM1971" s="118"/>
      <c r="CN1971" s="118"/>
      <c r="CO1971" s="118"/>
      <c r="CP1971" s="118"/>
      <c r="CQ1971" s="118"/>
      <c r="CR1971" s="118"/>
    </row>
    <row r="1972" spans="1:96" s="92" customFormat="1" ht="16" customHeight="1">
      <c r="A1972" s="94" t="s">
        <v>3726</v>
      </c>
      <c r="B1972" s="94" t="s">
        <v>3451</v>
      </c>
      <c r="C1972" s="94" t="s">
        <v>16</v>
      </c>
      <c r="D1972" s="142">
        <v>98126</v>
      </c>
      <c r="E1972" s="96" t="s">
        <v>3727</v>
      </c>
      <c r="F1972" s="143">
        <v>39330</v>
      </c>
      <c r="G1972" s="94" t="s">
        <v>2169</v>
      </c>
      <c r="H1972" s="146">
        <v>2</v>
      </c>
      <c r="I1972" s="146"/>
      <c r="J1972" s="96" t="s">
        <v>19</v>
      </c>
      <c r="K1972" s="92" t="s">
        <v>3639</v>
      </c>
      <c r="L1972" s="144"/>
      <c r="M1972" s="135" t="s">
        <v>3</v>
      </c>
      <c r="N1972" s="92">
        <v>36</v>
      </c>
      <c r="O1972" s="92">
        <v>9</v>
      </c>
      <c r="P1972" s="135">
        <v>2007</v>
      </c>
      <c r="Q1972" s="145">
        <v>47.5762049</v>
      </c>
      <c r="R1972" s="145">
        <v>-122.3736284</v>
      </c>
      <c r="S1972" s="92" t="s">
        <v>5654</v>
      </c>
      <c r="T1972" s="118"/>
      <c r="U1972" s="118"/>
      <c r="V1972" s="118"/>
      <c r="W1972" s="118"/>
      <c r="X1972" s="118"/>
      <c r="Y1972" s="118"/>
      <c r="Z1972" s="118"/>
      <c r="AA1972" s="118"/>
      <c r="AB1972" s="118"/>
      <c r="AC1972" s="118"/>
      <c r="AD1972" s="118"/>
      <c r="AE1972" s="118"/>
      <c r="AF1972" s="118"/>
      <c r="AG1972" s="118"/>
      <c r="AH1972" s="118"/>
      <c r="AI1972" s="118"/>
      <c r="AJ1972" s="118"/>
      <c r="AK1972" s="118"/>
      <c r="AL1972" s="118"/>
      <c r="AM1972" s="118"/>
      <c r="AN1972" s="118"/>
      <c r="AO1972" s="118"/>
      <c r="AP1972" s="118"/>
      <c r="AQ1972" s="118"/>
      <c r="AR1972" s="118"/>
      <c r="AS1972" s="118"/>
      <c r="AT1972" s="118"/>
      <c r="AU1972" s="118"/>
      <c r="AV1972" s="118"/>
      <c r="AW1972" s="118"/>
      <c r="AX1972" s="118"/>
      <c r="AY1972" s="118"/>
      <c r="AZ1972" s="118"/>
      <c r="BA1972" s="118"/>
      <c r="BB1972" s="118"/>
      <c r="BC1972" s="118"/>
      <c r="BD1972" s="118"/>
      <c r="BE1972" s="118"/>
      <c r="BF1972" s="118"/>
      <c r="BG1972" s="118"/>
      <c r="BH1972" s="118"/>
      <c r="BI1972" s="118"/>
      <c r="BJ1972" s="118"/>
      <c r="BK1972" s="118"/>
      <c r="BL1972" s="118"/>
      <c r="BM1972" s="118"/>
      <c r="BN1972" s="118"/>
      <c r="BO1972" s="118"/>
      <c r="BP1972" s="118"/>
      <c r="BQ1972" s="118"/>
      <c r="BR1972" s="118"/>
      <c r="BS1972" s="118"/>
      <c r="BT1972" s="118"/>
      <c r="BU1972" s="118"/>
      <c r="BV1972" s="118"/>
      <c r="BW1972" s="118"/>
      <c r="BX1972" s="118"/>
      <c r="BY1972" s="118"/>
      <c r="BZ1972" s="118"/>
      <c r="CA1972" s="118"/>
      <c r="CB1972" s="118"/>
      <c r="CC1972" s="118"/>
      <c r="CD1972" s="118"/>
      <c r="CE1972" s="118"/>
      <c r="CF1972" s="118"/>
      <c r="CG1972" s="118"/>
      <c r="CH1972" s="118"/>
      <c r="CI1972" s="118"/>
      <c r="CJ1972" s="118"/>
      <c r="CK1972" s="118"/>
      <c r="CL1972" s="118"/>
      <c r="CM1972" s="118"/>
      <c r="CN1972" s="118"/>
      <c r="CO1972" s="118"/>
      <c r="CP1972" s="118"/>
      <c r="CQ1972" s="118"/>
      <c r="CR1972" s="118"/>
    </row>
    <row r="1973" spans="1:96" s="92" customFormat="1" ht="16" customHeight="1">
      <c r="A1973" s="94" t="s">
        <v>3730</v>
      </c>
      <c r="B1973" s="94" t="s">
        <v>3451</v>
      </c>
      <c r="C1973" s="94" t="s">
        <v>16</v>
      </c>
      <c r="D1973" s="142">
        <v>98126</v>
      </c>
      <c r="E1973" s="96" t="s">
        <v>3731</v>
      </c>
      <c r="F1973" s="143">
        <v>39330</v>
      </c>
      <c r="G1973" s="94" t="s">
        <v>2169</v>
      </c>
      <c r="H1973" s="146">
        <v>2</v>
      </c>
      <c r="I1973" s="146"/>
      <c r="J1973" s="96" t="s">
        <v>19</v>
      </c>
      <c r="K1973" s="92" t="s">
        <v>3639</v>
      </c>
      <c r="L1973" s="144"/>
      <c r="M1973" s="135" t="s">
        <v>3</v>
      </c>
      <c r="N1973" s="92">
        <v>36</v>
      </c>
      <c r="O1973" s="92">
        <v>9</v>
      </c>
      <c r="P1973" s="135">
        <v>2007</v>
      </c>
      <c r="Q1973" s="145">
        <v>47.5762049</v>
      </c>
      <c r="R1973" s="145">
        <v>-122.3736284</v>
      </c>
      <c r="S1973" s="92" t="s">
        <v>5654</v>
      </c>
      <c r="T1973" s="118"/>
      <c r="U1973" s="118"/>
      <c r="V1973" s="118"/>
      <c r="W1973" s="118"/>
      <c r="X1973" s="118"/>
      <c r="Y1973" s="118"/>
      <c r="Z1973" s="118"/>
      <c r="AA1973" s="118"/>
      <c r="AB1973" s="118"/>
      <c r="AC1973" s="118"/>
      <c r="AD1973" s="118"/>
      <c r="AE1973" s="118"/>
      <c r="AF1973" s="118"/>
      <c r="AG1973" s="118"/>
      <c r="AH1973" s="118"/>
      <c r="AI1973" s="118"/>
      <c r="AJ1973" s="118"/>
      <c r="AK1973" s="118"/>
      <c r="AL1973" s="118"/>
      <c r="AM1973" s="118"/>
      <c r="AN1973" s="118"/>
      <c r="AO1973" s="118"/>
      <c r="AP1973" s="118"/>
      <c r="AQ1973" s="118"/>
      <c r="AR1973" s="118"/>
      <c r="AS1973" s="118"/>
      <c r="AT1973" s="118"/>
      <c r="AU1973" s="118"/>
      <c r="AV1973" s="118"/>
      <c r="AW1973" s="118"/>
      <c r="AX1973" s="118"/>
      <c r="AY1973" s="118"/>
      <c r="AZ1973" s="118"/>
      <c r="BA1973" s="118"/>
      <c r="BB1973" s="118"/>
      <c r="BC1973" s="118"/>
      <c r="BD1973" s="118"/>
      <c r="BE1973" s="118"/>
      <c r="BF1973" s="118"/>
      <c r="BG1973" s="118"/>
      <c r="BH1973" s="118"/>
      <c r="BI1973" s="118"/>
      <c r="BJ1973" s="118"/>
      <c r="BK1973" s="118"/>
      <c r="BL1973" s="118"/>
      <c r="BM1973" s="118"/>
      <c r="BN1973" s="118"/>
      <c r="BO1973" s="118"/>
      <c r="BP1973" s="118"/>
      <c r="BQ1973" s="118"/>
      <c r="BR1973" s="118"/>
      <c r="BS1973" s="118"/>
      <c r="BT1973" s="118"/>
      <c r="BU1973" s="118"/>
      <c r="BV1973" s="118"/>
      <c r="BW1973" s="118"/>
      <c r="BX1973" s="118"/>
      <c r="BY1973" s="118"/>
      <c r="BZ1973" s="118"/>
      <c r="CA1973" s="118"/>
      <c r="CB1973" s="118"/>
      <c r="CC1973" s="118"/>
      <c r="CD1973" s="118"/>
      <c r="CE1973" s="118"/>
      <c r="CF1973" s="118"/>
      <c r="CG1973" s="118"/>
      <c r="CH1973" s="118"/>
      <c r="CI1973" s="118"/>
      <c r="CJ1973" s="118"/>
      <c r="CK1973" s="118"/>
      <c r="CL1973" s="118"/>
      <c r="CM1973" s="118"/>
      <c r="CN1973" s="118"/>
      <c r="CO1973" s="118"/>
      <c r="CP1973" s="118"/>
      <c r="CQ1973" s="118"/>
      <c r="CR1973" s="118"/>
    </row>
    <row r="1974" spans="1:96" s="92" customFormat="1" ht="16" customHeight="1">
      <c r="A1974" s="94" t="s">
        <v>3734</v>
      </c>
      <c r="B1974" s="94" t="s">
        <v>3451</v>
      </c>
      <c r="C1974" s="94" t="s">
        <v>16</v>
      </c>
      <c r="D1974" s="142">
        <v>98126</v>
      </c>
      <c r="E1974" s="96" t="s">
        <v>3735</v>
      </c>
      <c r="F1974" s="143">
        <v>39338</v>
      </c>
      <c r="G1974" s="94" t="s">
        <v>2169</v>
      </c>
      <c r="H1974" s="146">
        <v>4</v>
      </c>
      <c r="I1974" s="146"/>
      <c r="J1974" s="96" t="s">
        <v>19</v>
      </c>
      <c r="K1974" s="92" t="s">
        <v>3639</v>
      </c>
      <c r="L1974" s="144"/>
      <c r="M1974" s="135" t="s">
        <v>3</v>
      </c>
      <c r="N1974" s="92">
        <v>37</v>
      </c>
      <c r="O1974" s="92">
        <v>9</v>
      </c>
      <c r="P1974" s="135">
        <v>2007</v>
      </c>
      <c r="Q1974" s="145">
        <v>47.5762049</v>
      </c>
      <c r="R1974" s="145">
        <v>-122.3736284</v>
      </c>
      <c r="S1974" s="92" t="s">
        <v>5654</v>
      </c>
      <c r="T1974" s="118"/>
      <c r="U1974" s="118"/>
      <c r="V1974" s="118"/>
      <c r="W1974" s="118"/>
      <c r="X1974" s="118"/>
      <c r="Y1974" s="118"/>
      <c r="Z1974" s="118"/>
      <c r="AA1974" s="118"/>
      <c r="AB1974" s="118"/>
      <c r="AC1974" s="118"/>
      <c r="AD1974" s="118"/>
      <c r="AE1974" s="118"/>
      <c r="AF1974" s="118"/>
      <c r="AG1974" s="118"/>
      <c r="AH1974" s="118"/>
      <c r="AI1974" s="118"/>
      <c r="AJ1974" s="118"/>
      <c r="AK1974" s="118"/>
      <c r="AL1974" s="118"/>
      <c r="AM1974" s="118"/>
      <c r="AN1974" s="118"/>
      <c r="AO1974" s="118"/>
      <c r="AP1974" s="118"/>
      <c r="AQ1974" s="118"/>
      <c r="AR1974" s="118"/>
      <c r="AS1974" s="118"/>
      <c r="AT1974" s="118"/>
      <c r="AU1974" s="118"/>
      <c r="AV1974" s="118"/>
      <c r="AW1974" s="118"/>
      <c r="AX1974" s="118"/>
      <c r="AY1974" s="118"/>
      <c r="AZ1974" s="118"/>
      <c r="BA1974" s="118"/>
      <c r="BB1974" s="118"/>
      <c r="BC1974" s="118"/>
      <c r="BD1974" s="118"/>
      <c r="BE1974" s="118"/>
      <c r="BF1974" s="118"/>
      <c r="BG1974" s="118"/>
      <c r="BH1974" s="118"/>
      <c r="BI1974" s="118"/>
      <c r="BJ1974" s="118"/>
      <c r="BK1974" s="118"/>
      <c r="BL1974" s="118"/>
      <c r="BM1974" s="118"/>
      <c r="BN1974" s="118"/>
      <c r="BO1974" s="118"/>
      <c r="BP1974" s="118"/>
      <c r="BQ1974" s="118"/>
      <c r="BR1974" s="118"/>
      <c r="BS1974" s="118"/>
      <c r="BT1974" s="118"/>
      <c r="BU1974" s="118"/>
      <c r="BV1974" s="118"/>
      <c r="BW1974" s="118"/>
      <c r="BX1974" s="118"/>
      <c r="BY1974" s="118"/>
      <c r="BZ1974" s="118"/>
      <c r="CA1974" s="118"/>
      <c r="CB1974" s="118"/>
      <c r="CC1974" s="118"/>
      <c r="CD1974" s="118"/>
      <c r="CE1974" s="118"/>
      <c r="CF1974" s="118"/>
      <c r="CG1974" s="118"/>
      <c r="CH1974" s="118"/>
      <c r="CI1974" s="118"/>
      <c r="CJ1974" s="118"/>
      <c r="CK1974" s="118"/>
      <c r="CL1974" s="118"/>
      <c r="CM1974" s="118"/>
      <c r="CN1974" s="118"/>
      <c r="CO1974" s="118"/>
      <c r="CP1974" s="118"/>
      <c r="CQ1974" s="118"/>
      <c r="CR1974" s="118"/>
    </row>
    <row r="1975" spans="1:96" s="92" customFormat="1" ht="16" customHeight="1">
      <c r="A1975" s="94" t="s">
        <v>3674</v>
      </c>
      <c r="B1975" s="94" t="s">
        <v>3451</v>
      </c>
      <c r="C1975" s="94" t="s">
        <v>16</v>
      </c>
      <c r="D1975" s="141">
        <v>98126</v>
      </c>
      <c r="E1975" s="92" t="s">
        <v>3675</v>
      </c>
      <c r="F1975" s="143">
        <v>39288</v>
      </c>
      <c r="G1975" s="94" t="s">
        <v>1724</v>
      </c>
      <c r="H1975" s="147">
        <v>1</v>
      </c>
      <c r="I1975" s="147"/>
      <c r="J1975" s="92" t="s">
        <v>19</v>
      </c>
      <c r="K1975" s="92" t="s">
        <v>3639</v>
      </c>
      <c r="L1975" s="144"/>
      <c r="M1975" s="135" t="s">
        <v>3</v>
      </c>
      <c r="N1975" s="92">
        <v>30</v>
      </c>
      <c r="O1975" s="92">
        <v>7</v>
      </c>
      <c r="P1975" s="135">
        <v>2007</v>
      </c>
      <c r="Q1975" s="145">
        <v>47.5762049</v>
      </c>
      <c r="R1975" s="145">
        <v>-122.3736284</v>
      </c>
      <c r="S1975" s="92" t="s">
        <v>5654</v>
      </c>
      <c r="T1975" s="118"/>
    </row>
    <row r="1976" spans="1:96" s="92" customFormat="1" ht="16" customHeight="1">
      <c r="A1976" s="94" t="s">
        <v>3644</v>
      </c>
      <c r="B1976" s="94" t="s">
        <v>3451</v>
      </c>
      <c r="C1976" s="94" t="s">
        <v>16</v>
      </c>
      <c r="D1976" s="142">
        <v>98126</v>
      </c>
      <c r="E1976" s="96" t="s">
        <v>3645</v>
      </c>
      <c r="F1976" s="143">
        <v>39259</v>
      </c>
      <c r="G1976" s="94" t="s">
        <v>2110</v>
      </c>
      <c r="H1976" s="146">
        <v>3</v>
      </c>
      <c r="I1976" s="146"/>
      <c r="J1976" s="96" t="s">
        <v>19</v>
      </c>
      <c r="K1976" s="92" t="s">
        <v>3639</v>
      </c>
      <c r="L1976" s="144"/>
      <c r="M1976" s="135" t="s">
        <v>3</v>
      </c>
      <c r="N1976" s="92">
        <v>26</v>
      </c>
      <c r="O1976" s="92">
        <v>6</v>
      </c>
      <c r="P1976" s="135">
        <v>2007</v>
      </c>
      <c r="Q1976" s="145">
        <v>47.5762049</v>
      </c>
      <c r="R1976" s="145">
        <v>-122.3736284</v>
      </c>
      <c r="S1976" s="92" t="s">
        <v>5654</v>
      </c>
      <c r="T1976" s="118"/>
      <c r="U1976" s="118"/>
      <c r="V1976" s="118"/>
      <c r="W1976" s="118"/>
      <c r="X1976" s="118"/>
      <c r="Y1976" s="118"/>
      <c r="Z1976" s="118"/>
      <c r="AA1976" s="118"/>
      <c r="AB1976" s="118"/>
      <c r="AC1976" s="118"/>
      <c r="AD1976" s="118"/>
      <c r="AE1976" s="118"/>
      <c r="AF1976" s="118"/>
      <c r="AG1976" s="118"/>
      <c r="AH1976" s="118"/>
      <c r="AI1976" s="118"/>
      <c r="AJ1976" s="118"/>
      <c r="AK1976" s="118"/>
      <c r="AL1976" s="118"/>
      <c r="AM1976" s="118"/>
      <c r="AN1976" s="118"/>
      <c r="AO1976" s="118"/>
      <c r="AP1976" s="118"/>
      <c r="AQ1976" s="118"/>
      <c r="AR1976" s="118"/>
      <c r="AS1976" s="118"/>
      <c r="AT1976" s="118"/>
      <c r="AU1976" s="118"/>
      <c r="AV1976" s="118"/>
      <c r="AW1976" s="118"/>
      <c r="AX1976" s="118"/>
      <c r="AY1976" s="118"/>
      <c r="AZ1976" s="118"/>
      <c r="BA1976" s="118"/>
      <c r="BB1976" s="118"/>
      <c r="BC1976" s="118"/>
      <c r="BD1976" s="118"/>
      <c r="BE1976" s="118"/>
      <c r="BF1976" s="118"/>
      <c r="BG1976" s="118"/>
      <c r="BH1976" s="118"/>
      <c r="BI1976" s="118"/>
      <c r="BJ1976" s="118"/>
      <c r="BK1976" s="118"/>
      <c r="BL1976" s="118"/>
      <c r="BM1976" s="118"/>
      <c r="BN1976" s="118"/>
      <c r="BO1976" s="118"/>
      <c r="BP1976" s="118"/>
      <c r="BQ1976" s="118"/>
      <c r="BR1976" s="118"/>
      <c r="BS1976" s="118"/>
      <c r="BT1976" s="118"/>
      <c r="BU1976" s="118"/>
      <c r="BV1976" s="118"/>
      <c r="BW1976" s="118"/>
      <c r="BX1976" s="118"/>
      <c r="BY1976" s="118"/>
      <c r="BZ1976" s="118"/>
      <c r="CA1976" s="118"/>
      <c r="CB1976" s="118"/>
      <c r="CC1976" s="118"/>
      <c r="CD1976" s="118"/>
      <c r="CE1976" s="118"/>
      <c r="CF1976" s="118"/>
      <c r="CG1976" s="118"/>
      <c r="CH1976" s="118"/>
      <c r="CI1976" s="118"/>
      <c r="CJ1976" s="118"/>
      <c r="CK1976" s="118"/>
      <c r="CL1976" s="118"/>
      <c r="CM1976" s="118"/>
      <c r="CN1976" s="118"/>
      <c r="CO1976" s="118"/>
      <c r="CP1976" s="118"/>
      <c r="CQ1976" s="118"/>
      <c r="CR1976" s="118"/>
    </row>
    <row r="1977" spans="1:96" s="92" customFormat="1" ht="16" customHeight="1">
      <c r="A1977" s="94" t="s">
        <v>3660</v>
      </c>
      <c r="B1977" s="94" t="s">
        <v>3451</v>
      </c>
      <c r="C1977" s="94" t="s">
        <v>16</v>
      </c>
      <c r="D1977" s="142">
        <v>98126</v>
      </c>
      <c r="E1977" s="96" t="s">
        <v>3661</v>
      </c>
      <c r="F1977" s="143">
        <v>39274</v>
      </c>
      <c r="G1977" s="94" t="s">
        <v>2110</v>
      </c>
      <c r="H1977" s="147">
        <v>2</v>
      </c>
      <c r="I1977" s="147"/>
      <c r="J1977" s="92" t="s">
        <v>19</v>
      </c>
      <c r="K1977" s="92" t="s">
        <v>3639</v>
      </c>
      <c r="L1977" s="144"/>
      <c r="M1977" s="135" t="s">
        <v>3</v>
      </c>
      <c r="N1977" s="92">
        <v>28</v>
      </c>
      <c r="O1977" s="92">
        <v>7</v>
      </c>
      <c r="P1977" s="135">
        <v>2007</v>
      </c>
      <c r="Q1977" s="145">
        <v>47.5762049</v>
      </c>
      <c r="R1977" s="145">
        <v>-122.3736284</v>
      </c>
      <c r="S1977" s="92" t="s">
        <v>5654</v>
      </c>
      <c r="T1977" s="118"/>
      <c r="U1977" s="118"/>
      <c r="V1977" s="118"/>
      <c r="W1977" s="118"/>
      <c r="X1977" s="118"/>
      <c r="Y1977" s="118"/>
      <c r="Z1977" s="118"/>
      <c r="AA1977" s="118"/>
      <c r="AB1977" s="118"/>
      <c r="AC1977" s="118"/>
      <c r="AD1977" s="118"/>
      <c r="AE1977" s="118"/>
      <c r="AF1977" s="118"/>
      <c r="AG1977" s="118"/>
      <c r="AH1977" s="118"/>
      <c r="AI1977" s="118"/>
      <c r="AJ1977" s="118"/>
      <c r="AK1977" s="118"/>
      <c r="AL1977" s="118"/>
      <c r="AM1977" s="118"/>
      <c r="AN1977" s="118"/>
      <c r="AO1977" s="118"/>
      <c r="AP1977" s="118"/>
      <c r="AQ1977" s="118"/>
      <c r="AR1977" s="118"/>
      <c r="AS1977" s="118"/>
      <c r="AT1977" s="118"/>
      <c r="AU1977" s="118"/>
      <c r="AV1977" s="118"/>
      <c r="AW1977" s="118"/>
      <c r="AX1977" s="118"/>
      <c r="AY1977" s="118"/>
      <c r="AZ1977" s="118"/>
      <c r="BA1977" s="118"/>
      <c r="BB1977" s="118"/>
      <c r="BC1977" s="118"/>
      <c r="BD1977" s="118"/>
      <c r="BE1977" s="118"/>
      <c r="BF1977" s="118"/>
      <c r="BG1977" s="118"/>
      <c r="BH1977" s="118"/>
      <c r="BI1977" s="118"/>
      <c r="BJ1977" s="118"/>
      <c r="BK1977" s="118"/>
      <c r="BL1977" s="118"/>
      <c r="BM1977" s="118"/>
      <c r="BN1977" s="118"/>
      <c r="BO1977" s="118"/>
      <c r="BP1977" s="118"/>
      <c r="BQ1977" s="118"/>
      <c r="BR1977" s="118"/>
      <c r="BS1977" s="118"/>
      <c r="BT1977" s="118"/>
      <c r="BU1977" s="118"/>
      <c r="BV1977" s="118"/>
      <c r="BW1977" s="118"/>
      <c r="BX1977" s="118"/>
      <c r="BY1977" s="118"/>
      <c r="BZ1977" s="118"/>
      <c r="CA1977" s="118"/>
      <c r="CB1977" s="118"/>
      <c r="CC1977" s="118"/>
      <c r="CD1977" s="118"/>
      <c r="CE1977" s="118"/>
      <c r="CF1977" s="118"/>
      <c r="CG1977" s="118"/>
      <c r="CH1977" s="118"/>
      <c r="CI1977" s="118"/>
      <c r="CJ1977" s="118"/>
      <c r="CK1977" s="118"/>
      <c r="CL1977" s="118"/>
      <c r="CM1977" s="118"/>
      <c r="CN1977" s="118"/>
      <c r="CO1977" s="118"/>
      <c r="CP1977" s="118"/>
      <c r="CQ1977" s="118"/>
      <c r="CR1977" s="118"/>
    </row>
    <row r="1978" spans="1:96" s="92" customFormat="1" ht="16" customHeight="1">
      <c r="A1978" s="94" t="s">
        <v>3666</v>
      </c>
      <c r="B1978" s="94" t="s">
        <v>3451</v>
      </c>
      <c r="C1978" s="94" t="s">
        <v>16</v>
      </c>
      <c r="D1978" s="142">
        <v>98126</v>
      </c>
      <c r="E1978" s="96" t="s">
        <v>3667</v>
      </c>
      <c r="F1978" s="143">
        <v>39281</v>
      </c>
      <c r="G1978" s="94" t="s">
        <v>2110</v>
      </c>
      <c r="H1978" s="146">
        <v>8</v>
      </c>
      <c r="I1978" s="146"/>
      <c r="J1978" s="96" t="s">
        <v>19</v>
      </c>
      <c r="K1978" s="92" t="s">
        <v>3639</v>
      </c>
      <c r="L1978" s="144"/>
      <c r="M1978" s="135" t="s">
        <v>3</v>
      </c>
      <c r="N1978" s="92">
        <v>29</v>
      </c>
      <c r="O1978" s="92">
        <v>7</v>
      </c>
      <c r="P1978" s="135">
        <v>2007</v>
      </c>
      <c r="Q1978" s="145">
        <v>47.5762049</v>
      </c>
      <c r="R1978" s="145">
        <v>-122.3736284</v>
      </c>
      <c r="S1978" s="92" t="s">
        <v>5654</v>
      </c>
      <c r="T1978" s="118"/>
      <c r="U1978" s="118"/>
      <c r="V1978" s="118"/>
      <c r="W1978" s="118"/>
      <c r="X1978" s="118"/>
      <c r="Y1978" s="118"/>
      <c r="Z1978" s="118"/>
      <c r="AA1978" s="118"/>
      <c r="AB1978" s="118"/>
      <c r="AC1978" s="118"/>
      <c r="AD1978" s="118"/>
      <c r="AE1978" s="118"/>
      <c r="AF1978" s="118"/>
      <c r="AG1978" s="118"/>
      <c r="AH1978" s="118"/>
      <c r="AI1978" s="118"/>
      <c r="AJ1978" s="118"/>
      <c r="AK1978" s="118"/>
      <c r="AL1978" s="118"/>
      <c r="AM1978" s="118"/>
      <c r="AN1978" s="118"/>
      <c r="AO1978" s="118"/>
      <c r="AP1978" s="118"/>
      <c r="AQ1978" s="118"/>
      <c r="AR1978" s="118"/>
      <c r="AS1978" s="118"/>
      <c r="AT1978" s="118"/>
      <c r="AU1978" s="118"/>
      <c r="AV1978" s="118"/>
      <c r="AW1978" s="118"/>
      <c r="AX1978" s="118"/>
      <c r="AY1978" s="118"/>
      <c r="AZ1978" s="118"/>
      <c r="BA1978" s="118"/>
      <c r="BB1978" s="118"/>
      <c r="BC1978" s="118"/>
      <c r="BD1978" s="118"/>
      <c r="BE1978" s="118"/>
      <c r="BF1978" s="118"/>
      <c r="BG1978" s="118"/>
      <c r="BH1978" s="118"/>
      <c r="BI1978" s="118"/>
      <c r="BJ1978" s="118"/>
      <c r="BK1978" s="118"/>
      <c r="BL1978" s="118"/>
      <c r="BM1978" s="118"/>
      <c r="BN1978" s="118"/>
      <c r="BO1978" s="118"/>
      <c r="BP1978" s="118"/>
      <c r="BQ1978" s="118"/>
      <c r="BR1978" s="118"/>
      <c r="BS1978" s="118"/>
      <c r="BT1978" s="118"/>
      <c r="BU1978" s="118"/>
      <c r="BV1978" s="118"/>
      <c r="BW1978" s="118"/>
      <c r="BX1978" s="118"/>
      <c r="BY1978" s="118"/>
      <c r="BZ1978" s="118"/>
      <c r="CA1978" s="118"/>
      <c r="CB1978" s="118"/>
      <c r="CC1978" s="118"/>
      <c r="CD1978" s="118"/>
      <c r="CE1978" s="118"/>
      <c r="CF1978" s="118"/>
      <c r="CG1978" s="118"/>
      <c r="CH1978" s="118"/>
      <c r="CI1978" s="118"/>
      <c r="CJ1978" s="118"/>
      <c r="CK1978" s="118"/>
      <c r="CL1978" s="118"/>
      <c r="CM1978" s="118"/>
      <c r="CN1978" s="118"/>
      <c r="CO1978" s="118"/>
      <c r="CP1978" s="118"/>
      <c r="CQ1978" s="118"/>
      <c r="CR1978" s="118"/>
    </row>
    <row r="1979" spans="1:96" s="92" customFormat="1" ht="16" customHeight="1">
      <c r="A1979" s="94" t="s">
        <v>3670</v>
      </c>
      <c r="B1979" s="94" t="s">
        <v>3451</v>
      </c>
      <c r="C1979" s="94" t="s">
        <v>16</v>
      </c>
      <c r="D1979" s="141">
        <v>98126</v>
      </c>
      <c r="E1979" s="92" t="s">
        <v>3671</v>
      </c>
      <c r="F1979" s="143">
        <v>39288</v>
      </c>
      <c r="G1979" s="94" t="s">
        <v>2110</v>
      </c>
      <c r="H1979" s="147">
        <v>4</v>
      </c>
      <c r="I1979" s="147"/>
      <c r="J1979" s="92" t="s">
        <v>19</v>
      </c>
      <c r="K1979" s="92" t="s">
        <v>3639</v>
      </c>
      <c r="L1979" s="144"/>
      <c r="M1979" s="135" t="s">
        <v>3</v>
      </c>
      <c r="N1979" s="92">
        <v>30</v>
      </c>
      <c r="O1979" s="92">
        <v>7</v>
      </c>
      <c r="P1979" s="135">
        <v>2007</v>
      </c>
      <c r="Q1979" s="145">
        <v>47.5762049</v>
      </c>
      <c r="R1979" s="145">
        <v>-122.3736284</v>
      </c>
      <c r="S1979" s="92" t="s">
        <v>5654</v>
      </c>
      <c r="T1979" s="118"/>
    </row>
    <row r="1980" spans="1:96" s="92" customFormat="1" ht="16" customHeight="1">
      <c r="A1980" s="94" t="s">
        <v>3676</v>
      </c>
      <c r="B1980" s="94" t="s">
        <v>3451</v>
      </c>
      <c r="C1980" s="94" t="s">
        <v>16</v>
      </c>
      <c r="D1980" s="141">
        <v>98126</v>
      </c>
      <c r="E1980" s="92" t="s">
        <v>3677</v>
      </c>
      <c r="F1980" s="143">
        <v>39288</v>
      </c>
      <c r="G1980" s="94" t="s">
        <v>2110</v>
      </c>
      <c r="H1980" s="147">
        <v>2</v>
      </c>
      <c r="I1980" s="147"/>
      <c r="J1980" s="92" t="s">
        <v>19</v>
      </c>
      <c r="K1980" s="92" t="s">
        <v>3639</v>
      </c>
      <c r="L1980" s="144"/>
      <c r="M1980" s="135" t="s">
        <v>3</v>
      </c>
      <c r="N1980" s="92">
        <v>30</v>
      </c>
      <c r="O1980" s="92">
        <v>7</v>
      </c>
      <c r="P1980" s="135">
        <v>2007</v>
      </c>
      <c r="Q1980" s="145">
        <v>47.5762049</v>
      </c>
      <c r="R1980" s="145">
        <v>-122.3736284</v>
      </c>
      <c r="S1980" s="92" t="s">
        <v>5654</v>
      </c>
      <c r="T1980" s="118"/>
    </row>
    <row r="1981" spans="1:96" s="92" customFormat="1" ht="16" customHeight="1">
      <c r="A1981" s="94" t="s">
        <v>3682</v>
      </c>
      <c r="B1981" s="94" t="s">
        <v>3451</v>
      </c>
      <c r="C1981" s="94" t="s">
        <v>16</v>
      </c>
      <c r="D1981" s="142">
        <v>98126</v>
      </c>
      <c r="E1981" s="96" t="s">
        <v>3683</v>
      </c>
      <c r="F1981" s="143">
        <v>39295</v>
      </c>
      <c r="G1981" s="94" t="s">
        <v>2110</v>
      </c>
      <c r="H1981" s="146">
        <v>2</v>
      </c>
      <c r="I1981" s="146"/>
      <c r="J1981" s="96" t="s">
        <v>19</v>
      </c>
      <c r="K1981" s="92" t="s">
        <v>3639</v>
      </c>
      <c r="L1981" s="144"/>
      <c r="M1981" s="135" t="s">
        <v>3</v>
      </c>
      <c r="N1981" s="92">
        <v>31</v>
      </c>
      <c r="O1981" s="92">
        <v>8</v>
      </c>
      <c r="P1981" s="135">
        <v>2007</v>
      </c>
      <c r="Q1981" s="145">
        <v>47.5762049</v>
      </c>
      <c r="R1981" s="145">
        <v>-122.3736284</v>
      </c>
      <c r="S1981" s="92" t="s">
        <v>5654</v>
      </c>
      <c r="T1981" s="118"/>
    </row>
    <row r="1982" spans="1:96" s="92" customFormat="1" ht="16" customHeight="1">
      <c r="A1982" s="94" t="s">
        <v>3688</v>
      </c>
      <c r="B1982" s="94" t="s">
        <v>3451</v>
      </c>
      <c r="C1982" s="94" t="s">
        <v>16</v>
      </c>
      <c r="D1982" s="142">
        <v>98126</v>
      </c>
      <c r="E1982" s="96" t="s">
        <v>3689</v>
      </c>
      <c r="F1982" s="143">
        <v>39295</v>
      </c>
      <c r="G1982" s="94" t="s">
        <v>2110</v>
      </c>
      <c r="H1982" s="146">
        <v>10</v>
      </c>
      <c r="I1982" s="146"/>
      <c r="J1982" s="96" t="s">
        <v>19</v>
      </c>
      <c r="K1982" s="92" t="s">
        <v>3639</v>
      </c>
      <c r="L1982" s="144"/>
      <c r="M1982" s="135" t="s">
        <v>3</v>
      </c>
      <c r="N1982" s="92">
        <v>31</v>
      </c>
      <c r="O1982" s="92">
        <v>8</v>
      </c>
      <c r="P1982" s="135">
        <v>2007</v>
      </c>
      <c r="Q1982" s="145">
        <v>47.5762049</v>
      </c>
      <c r="R1982" s="145">
        <v>-122.3736284</v>
      </c>
      <c r="S1982" s="92" t="s">
        <v>5654</v>
      </c>
      <c r="T1982" s="118"/>
    </row>
    <row r="1983" spans="1:96" s="92" customFormat="1" ht="16" customHeight="1">
      <c r="A1983" s="94" t="s">
        <v>3694</v>
      </c>
      <c r="B1983" s="94" t="s">
        <v>3451</v>
      </c>
      <c r="C1983" s="94" t="s">
        <v>16</v>
      </c>
      <c r="D1983" s="141">
        <v>98126</v>
      </c>
      <c r="E1983" s="92" t="s">
        <v>3695</v>
      </c>
      <c r="F1983" s="143">
        <v>39302</v>
      </c>
      <c r="G1983" s="94" t="s">
        <v>2110</v>
      </c>
      <c r="H1983" s="147">
        <v>8</v>
      </c>
      <c r="I1983" s="147"/>
      <c r="J1983" s="92" t="s">
        <v>19</v>
      </c>
      <c r="K1983" s="92" t="s">
        <v>3639</v>
      </c>
      <c r="L1983" s="144"/>
      <c r="M1983" s="135" t="s">
        <v>3</v>
      </c>
      <c r="N1983" s="92">
        <v>32</v>
      </c>
      <c r="O1983" s="92">
        <v>8</v>
      </c>
      <c r="P1983" s="135">
        <v>2007</v>
      </c>
      <c r="Q1983" s="145">
        <v>47.5762049</v>
      </c>
      <c r="R1983" s="145">
        <v>-122.3736284</v>
      </c>
      <c r="S1983" s="92" t="s">
        <v>5654</v>
      </c>
      <c r="T1983" s="118"/>
    </row>
    <row r="1984" spans="1:96" s="92" customFormat="1" ht="16" customHeight="1">
      <c r="A1984" s="94" t="s">
        <v>3698</v>
      </c>
      <c r="B1984" s="94" t="s">
        <v>3451</v>
      </c>
      <c r="C1984" s="94" t="s">
        <v>16</v>
      </c>
      <c r="D1984" s="142">
        <v>98126</v>
      </c>
      <c r="E1984" s="96" t="s">
        <v>3699</v>
      </c>
      <c r="F1984" s="143">
        <v>39309</v>
      </c>
      <c r="G1984" s="94" t="s">
        <v>2110</v>
      </c>
      <c r="H1984" s="146">
        <v>9</v>
      </c>
      <c r="I1984" s="146"/>
      <c r="J1984" s="96" t="s">
        <v>19</v>
      </c>
      <c r="K1984" s="92" t="s">
        <v>3639</v>
      </c>
      <c r="L1984" s="144"/>
      <c r="M1984" s="135" t="s">
        <v>3</v>
      </c>
      <c r="N1984" s="92">
        <v>33</v>
      </c>
      <c r="O1984" s="92">
        <v>8</v>
      </c>
      <c r="P1984" s="135">
        <v>2007</v>
      </c>
      <c r="Q1984" s="145">
        <v>47.5762049</v>
      </c>
      <c r="R1984" s="145">
        <v>-122.3736284</v>
      </c>
      <c r="S1984" s="92" t="s">
        <v>5654</v>
      </c>
      <c r="T1984" s="118"/>
      <c r="U1984" s="118"/>
      <c r="V1984" s="118"/>
      <c r="W1984" s="118"/>
      <c r="X1984" s="118"/>
      <c r="Y1984" s="118"/>
      <c r="Z1984" s="118"/>
      <c r="AA1984" s="118"/>
      <c r="AB1984" s="118"/>
      <c r="AC1984" s="118"/>
      <c r="AD1984" s="118"/>
      <c r="AE1984" s="118"/>
      <c r="AF1984" s="118"/>
      <c r="AG1984" s="118"/>
      <c r="AH1984" s="118"/>
      <c r="AI1984" s="118"/>
      <c r="AJ1984" s="118"/>
      <c r="AK1984" s="118"/>
      <c r="AL1984" s="118"/>
      <c r="AM1984" s="118"/>
      <c r="AN1984" s="118"/>
      <c r="AO1984" s="118"/>
      <c r="AP1984" s="118"/>
      <c r="AQ1984" s="118"/>
      <c r="AR1984" s="118"/>
      <c r="AS1984" s="118"/>
      <c r="AT1984" s="118"/>
      <c r="AU1984" s="118"/>
      <c r="AV1984" s="118"/>
      <c r="AW1984" s="118"/>
      <c r="AX1984" s="118"/>
      <c r="AY1984" s="118"/>
      <c r="AZ1984" s="118"/>
      <c r="BA1984" s="118"/>
      <c r="BB1984" s="118"/>
      <c r="BC1984" s="118"/>
      <c r="BD1984" s="118"/>
      <c r="BE1984" s="118"/>
      <c r="BF1984" s="118"/>
      <c r="BG1984" s="118"/>
      <c r="BH1984" s="118"/>
      <c r="BI1984" s="118"/>
      <c r="BJ1984" s="118"/>
      <c r="BK1984" s="118"/>
      <c r="BL1984" s="118"/>
      <c r="BM1984" s="118"/>
      <c r="BN1984" s="118"/>
      <c r="BO1984" s="118"/>
      <c r="BP1984" s="118"/>
      <c r="BQ1984" s="118"/>
      <c r="BR1984" s="118"/>
      <c r="BS1984" s="118"/>
      <c r="BT1984" s="118"/>
      <c r="BU1984" s="118"/>
      <c r="BV1984" s="118"/>
      <c r="BW1984" s="118"/>
      <c r="BX1984" s="118"/>
      <c r="BY1984" s="118"/>
      <c r="BZ1984" s="118"/>
      <c r="CA1984" s="118"/>
      <c r="CB1984" s="118"/>
      <c r="CC1984" s="118"/>
      <c r="CD1984" s="118"/>
      <c r="CE1984" s="118"/>
      <c r="CF1984" s="118"/>
      <c r="CG1984" s="118"/>
      <c r="CH1984" s="118"/>
      <c r="CI1984" s="118"/>
      <c r="CJ1984" s="118"/>
      <c r="CK1984" s="118"/>
      <c r="CL1984" s="118"/>
      <c r="CM1984" s="118"/>
      <c r="CN1984" s="118"/>
      <c r="CO1984" s="118"/>
      <c r="CP1984" s="118"/>
      <c r="CQ1984" s="118"/>
      <c r="CR1984" s="118"/>
    </row>
    <row r="1985" spans="1:96" s="92" customFormat="1" ht="16" customHeight="1">
      <c r="A1985" s="94" t="s">
        <v>3704</v>
      </c>
      <c r="B1985" s="94" t="s">
        <v>3451</v>
      </c>
      <c r="C1985" s="94" t="s">
        <v>16</v>
      </c>
      <c r="D1985" s="142">
        <v>98126</v>
      </c>
      <c r="E1985" s="96" t="s">
        <v>3705</v>
      </c>
      <c r="F1985" s="143">
        <v>39309</v>
      </c>
      <c r="G1985" s="94" t="s">
        <v>2110</v>
      </c>
      <c r="H1985" s="146">
        <v>16</v>
      </c>
      <c r="I1985" s="146"/>
      <c r="J1985" s="96" t="s">
        <v>19</v>
      </c>
      <c r="K1985" s="92" t="s">
        <v>3639</v>
      </c>
      <c r="L1985" s="144"/>
      <c r="M1985" s="135" t="s">
        <v>3</v>
      </c>
      <c r="N1985" s="92">
        <v>33</v>
      </c>
      <c r="O1985" s="92">
        <v>8</v>
      </c>
      <c r="P1985" s="135">
        <v>2007</v>
      </c>
      <c r="Q1985" s="145">
        <v>47.5762049</v>
      </c>
      <c r="R1985" s="145">
        <v>-122.3736284</v>
      </c>
      <c r="S1985" s="92" t="s">
        <v>5654</v>
      </c>
      <c r="T1985" s="118"/>
      <c r="U1985" s="118"/>
      <c r="V1985" s="118"/>
      <c r="W1985" s="118"/>
      <c r="X1985" s="118"/>
      <c r="Y1985" s="118"/>
      <c r="Z1985" s="118"/>
      <c r="AA1985" s="118"/>
      <c r="AB1985" s="118"/>
      <c r="AC1985" s="118"/>
      <c r="AD1985" s="118"/>
      <c r="AE1985" s="118"/>
      <c r="AF1985" s="118"/>
      <c r="AG1985" s="118"/>
      <c r="AH1985" s="118"/>
      <c r="AI1985" s="118"/>
      <c r="AJ1985" s="118"/>
      <c r="AK1985" s="118"/>
      <c r="AL1985" s="118"/>
      <c r="AM1985" s="118"/>
      <c r="AN1985" s="118"/>
      <c r="AO1985" s="118"/>
      <c r="AP1985" s="118"/>
      <c r="AQ1985" s="118"/>
      <c r="AR1985" s="118"/>
      <c r="AS1985" s="118"/>
      <c r="AT1985" s="118"/>
      <c r="AU1985" s="118"/>
      <c r="AV1985" s="118"/>
      <c r="AW1985" s="118"/>
      <c r="AX1985" s="118"/>
      <c r="AY1985" s="118"/>
      <c r="AZ1985" s="118"/>
      <c r="BA1985" s="118"/>
      <c r="BB1985" s="118"/>
      <c r="BC1985" s="118"/>
      <c r="BD1985" s="118"/>
      <c r="BE1985" s="118"/>
      <c r="BF1985" s="118"/>
      <c r="BG1985" s="118"/>
      <c r="BH1985" s="118"/>
      <c r="BI1985" s="118"/>
      <c r="BJ1985" s="118"/>
      <c r="BK1985" s="118"/>
      <c r="BL1985" s="118"/>
      <c r="BM1985" s="118"/>
      <c r="BN1985" s="118"/>
      <c r="BO1985" s="118"/>
      <c r="BP1985" s="118"/>
      <c r="BQ1985" s="118"/>
      <c r="BR1985" s="118"/>
      <c r="BS1985" s="118"/>
      <c r="BT1985" s="118"/>
      <c r="BU1985" s="118"/>
      <c r="BV1985" s="118"/>
      <c r="BW1985" s="118"/>
      <c r="BX1985" s="118"/>
      <c r="BY1985" s="118"/>
      <c r="BZ1985" s="118"/>
      <c r="CA1985" s="118"/>
      <c r="CB1985" s="118"/>
      <c r="CC1985" s="118"/>
      <c r="CD1985" s="118"/>
      <c r="CE1985" s="118"/>
      <c r="CF1985" s="118"/>
      <c r="CG1985" s="118"/>
      <c r="CH1985" s="118"/>
      <c r="CI1985" s="118"/>
      <c r="CJ1985" s="118"/>
      <c r="CK1985" s="118"/>
      <c r="CL1985" s="118"/>
      <c r="CM1985" s="118"/>
      <c r="CN1985" s="118"/>
      <c r="CO1985" s="118"/>
      <c r="CP1985" s="118"/>
      <c r="CQ1985" s="118"/>
      <c r="CR1985" s="118"/>
    </row>
    <row r="1986" spans="1:96" s="92" customFormat="1" ht="16" customHeight="1">
      <c r="A1986" s="94" t="s">
        <v>3708</v>
      </c>
      <c r="B1986" s="94" t="s">
        <v>3451</v>
      </c>
      <c r="C1986" s="94" t="s">
        <v>16</v>
      </c>
      <c r="D1986" s="142">
        <v>98126</v>
      </c>
      <c r="E1986" s="96" t="s">
        <v>3709</v>
      </c>
      <c r="F1986" s="143">
        <v>39316</v>
      </c>
      <c r="G1986" s="94" t="s">
        <v>2110</v>
      </c>
      <c r="H1986" s="146">
        <v>5</v>
      </c>
      <c r="I1986" s="146"/>
      <c r="J1986" s="96" t="s">
        <v>19</v>
      </c>
      <c r="K1986" s="92" t="s">
        <v>3639</v>
      </c>
      <c r="L1986" s="144"/>
      <c r="M1986" s="135" t="s">
        <v>3</v>
      </c>
      <c r="N1986" s="92">
        <v>34</v>
      </c>
      <c r="O1986" s="92">
        <v>8</v>
      </c>
      <c r="P1986" s="135">
        <v>2007</v>
      </c>
      <c r="Q1986" s="145">
        <v>47.5762049</v>
      </c>
      <c r="R1986" s="145">
        <v>-122.3736284</v>
      </c>
      <c r="S1986" s="92" t="s">
        <v>5654</v>
      </c>
      <c r="T1986" s="118"/>
      <c r="U1986" s="118"/>
      <c r="V1986" s="118"/>
      <c r="W1986" s="118"/>
      <c r="X1986" s="118"/>
      <c r="Y1986" s="118"/>
      <c r="Z1986" s="118"/>
      <c r="AA1986" s="118"/>
      <c r="AB1986" s="118"/>
      <c r="AC1986" s="118"/>
      <c r="AD1986" s="118"/>
      <c r="AE1986" s="118"/>
      <c r="AF1986" s="118"/>
      <c r="AG1986" s="118"/>
      <c r="AH1986" s="118"/>
      <c r="AI1986" s="118"/>
      <c r="AJ1986" s="118"/>
      <c r="AK1986" s="118"/>
      <c r="AL1986" s="118"/>
      <c r="AM1986" s="118"/>
      <c r="AN1986" s="118"/>
      <c r="AO1986" s="118"/>
      <c r="AP1986" s="118"/>
      <c r="AQ1986" s="118"/>
      <c r="AR1986" s="118"/>
      <c r="AS1986" s="118"/>
      <c r="AT1986" s="118"/>
      <c r="AU1986" s="118"/>
      <c r="AV1986" s="118"/>
      <c r="AW1986" s="118"/>
      <c r="AX1986" s="118"/>
      <c r="AY1986" s="118"/>
      <c r="AZ1986" s="118"/>
      <c r="BA1986" s="118"/>
      <c r="BB1986" s="118"/>
      <c r="BC1986" s="118"/>
      <c r="BD1986" s="118"/>
      <c r="BE1986" s="118"/>
      <c r="BF1986" s="118"/>
      <c r="BG1986" s="118"/>
      <c r="BH1986" s="118"/>
      <c r="BI1986" s="118"/>
      <c r="BJ1986" s="118"/>
      <c r="BK1986" s="118"/>
      <c r="BL1986" s="118"/>
      <c r="BM1986" s="118"/>
      <c r="BN1986" s="118"/>
      <c r="BO1986" s="118"/>
      <c r="BP1986" s="118"/>
      <c r="BQ1986" s="118"/>
      <c r="BR1986" s="118"/>
      <c r="BS1986" s="118"/>
      <c r="BT1986" s="118"/>
      <c r="BU1986" s="118"/>
      <c r="BV1986" s="118"/>
      <c r="BW1986" s="118"/>
      <c r="BX1986" s="118"/>
      <c r="BY1986" s="118"/>
      <c r="BZ1986" s="118"/>
      <c r="CA1986" s="118"/>
      <c r="CB1986" s="118"/>
      <c r="CC1986" s="118"/>
      <c r="CD1986" s="118"/>
      <c r="CE1986" s="118"/>
      <c r="CF1986" s="118"/>
      <c r="CG1986" s="118"/>
      <c r="CH1986" s="118"/>
      <c r="CI1986" s="118"/>
      <c r="CJ1986" s="118"/>
      <c r="CK1986" s="118"/>
      <c r="CL1986" s="118"/>
      <c r="CM1986" s="118"/>
      <c r="CN1986" s="118"/>
      <c r="CO1986" s="118"/>
      <c r="CP1986" s="118"/>
      <c r="CQ1986" s="118"/>
      <c r="CR1986" s="118"/>
    </row>
    <row r="1987" spans="1:96" s="92" customFormat="1" ht="16" customHeight="1">
      <c r="A1987" s="94" t="s">
        <v>3714</v>
      </c>
      <c r="B1987" s="94" t="s">
        <v>3451</v>
      </c>
      <c r="C1987" s="94" t="s">
        <v>16</v>
      </c>
      <c r="D1987" s="142">
        <v>98126</v>
      </c>
      <c r="E1987" s="96" t="s">
        <v>3715</v>
      </c>
      <c r="F1987" s="143">
        <v>39316</v>
      </c>
      <c r="G1987" s="94" t="s">
        <v>2110</v>
      </c>
      <c r="H1987" s="146">
        <v>2</v>
      </c>
      <c r="I1987" s="146"/>
      <c r="J1987" s="96" t="s">
        <v>19</v>
      </c>
      <c r="K1987" s="92" t="s">
        <v>3639</v>
      </c>
      <c r="L1987" s="144"/>
      <c r="M1987" s="135" t="s">
        <v>3</v>
      </c>
      <c r="N1987" s="92">
        <v>34</v>
      </c>
      <c r="O1987" s="92">
        <v>8</v>
      </c>
      <c r="P1987" s="135">
        <v>2007</v>
      </c>
      <c r="Q1987" s="145">
        <v>47.5762049</v>
      </c>
      <c r="R1987" s="145">
        <v>-122.3736284</v>
      </c>
      <c r="S1987" s="92" t="s">
        <v>5654</v>
      </c>
      <c r="T1987" s="118"/>
      <c r="U1987" s="118"/>
      <c r="V1987" s="118"/>
      <c r="W1987" s="118"/>
      <c r="X1987" s="118"/>
      <c r="Y1987" s="118"/>
      <c r="Z1987" s="118"/>
      <c r="AA1987" s="118"/>
      <c r="AB1987" s="118"/>
      <c r="AC1987" s="118"/>
      <c r="AD1987" s="118"/>
      <c r="AE1987" s="118"/>
      <c r="AF1987" s="118"/>
      <c r="AG1987" s="118"/>
      <c r="AH1987" s="118"/>
      <c r="AI1987" s="118"/>
      <c r="AJ1987" s="118"/>
      <c r="AK1987" s="118"/>
      <c r="AL1987" s="118"/>
      <c r="AM1987" s="118"/>
      <c r="AN1987" s="118"/>
      <c r="AO1987" s="118"/>
      <c r="AP1987" s="118"/>
      <c r="AQ1987" s="118"/>
      <c r="AR1987" s="118"/>
      <c r="AS1987" s="118"/>
      <c r="AT1987" s="118"/>
      <c r="AU1987" s="118"/>
      <c r="AV1987" s="118"/>
      <c r="AW1987" s="118"/>
      <c r="AX1987" s="118"/>
      <c r="AY1987" s="118"/>
      <c r="AZ1987" s="118"/>
      <c r="BA1987" s="118"/>
      <c r="BB1987" s="118"/>
      <c r="BC1987" s="118"/>
      <c r="BD1987" s="118"/>
      <c r="BE1987" s="118"/>
      <c r="BF1987" s="118"/>
      <c r="BG1987" s="118"/>
      <c r="BH1987" s="118"/>
      <c r="BI1987" s="118"/>
      <c r="BJ1987" s="118"/>
      <c r="BK1987" s="118"/>
      <c r="BL1987" s="118"/>
      <c r="BM1987" s="118"/>
      <c r="BN1987" s="118"/>
      <c r="BO1987" s="118"/>
      <c r="BP1987" s="118"/>
      <c r="BQ1987" s="118"/>
      <c r="BR1987" s="118"/>
      <c r="BS1987" s="118"/>
      <c r="BT1987" s="118"/>
      <c r="BU1987" s="118"/>
      <c r="BV1987" s="118"/>
      <c r="BW1987" s="118"/>
      <c r="BX1987" s="118"/>
      <c r="BY1987" s="118"/>
      <c r="BZ1987" s="118"/>
      <c r="CA1987" s="118"/>
      <c r="CB1987" s="118"/>
      <c r="CC1987" s="118"/>
      <c r="CD1987" s="118"/>
      <c r="CE1987" s="118"/>
      <c r="CF1987" s="118"/>
      <c r="CG1987" s="118"/>
      <c r="CH1987" s="118"/>
      <c r="CI1987" s="118"/>
      <c r="CJ1987" s="118"/>
      <c r="CK1987" s="118"/>
      <c r="CL1987" s="118"/>
      <c r="CM1987" s="118"/>
      <c r="CN1987" s="118"/>
      <c r="CO1987" s="118"/>
      <c r="CP1987" s="118"/>
      <c r="CQ1987" s="118"/>
      <c r="CR1987" s="118"/>
    </row>
    <row r="1988" spans="1:96" s="92" customFormat="1" ht="16" customHeight="1">
      <c r="A1988" s="94" t="s">
        <v>3718</v>
      </c>
      <c r="B1988" s="94" t="s">
        <v>3451</v>
      </c>
      <c r="C1988" s="94" t="s">
        <v>16</v>
      </c>
      <c r="D1988" s="142">
        <v>98126</v>
      </c>
      <c r="E1988" s="96" t="s">
        <v>3719</v>
      </c>
      <c r="F1988" s="143">
        <v>39323</v>
      </c>
      <c r="G1988" s="94" t="s">
        <v>2110</v>
      </c>
      <c r="H1988" s="146">
        <v>5</v>
      </c>
      <c r="I1988" s="146"/>
      <c r="J1988" s="96" t="s">
        <v>19</v>
      </c>
      <c r="K1988" s="92" t="s">
        <v>3639</v>
      </c>
      <c r="L1988" s="144"/>
      <c r="M1988" s="135" t="s">
        <v>3</v>
      </c>
      <c r="N1988" s="92">
        <v>35</v>
      </c>
      <c r="O1988" s="92">
        <v>8</v>
      </c>
      <c r="P1988" s="135">
        <v>2007</v>
      </c>
      <c r="Q1988" s="145">
        <v>47.5762049</v>
      </c>
      <c r="R1988" s="145">
        <v>-122.3736284</v>
      </c>
      <c r="S1988" s="92" t="s">
        <v>5654</v>
      </c>
      <c r="T1988" s="118"/>
      <c r="U1988" s="118"/>
      <c r="V1988" s="118"/>
      <c r="W1988" s="118"/>
      <c r="X1988" s="118"/>
      <c r="Y1988" s="118"/>
      <c r="Z1988" s="118"/>
      <c r="AA1988" s="118"/>
      <c r="AB1988" s="118"/>
      <c r="AC1988" s="118"/>
      <c r="AD1988" s="118"/>
      <c r="AE1988" s="118"/>
      <c r="AF1988" s="118"/>
      <c r="AG1988" s="118"/>
      <c r="AH1988" s="118"/>
      <c r="AI1988" s="118"/>
      <c r="AJ1988" s="118"/>
      <c r="AK1988" s="118"/>
      <c r="AL1988" s="118"/>
      <c r="AM1988" s="118"/>
      <c r="AN1988" s="118"/>
      <c r="AO1988" s="118"/>
      <c r="AP1988" s="118"/>
      <c r="AQ1988" s="118"/>
      <c r="AR1988" s="118"/>
      <c r="AS1988" s="118"/>
      <c r="AT1988" s="118"/>
      <c r="AU1988" s="118"/>
      <c r="AV1988" s="118"/>
      <c r="AW1988" s="118"/>
      <c r="AX1988" s="118"/>
      <c r="AY1988" s="118"/>
      <c r="AZ1988" s="118"/>
      <c r="BA1988" s="118"/>
      <c r="BB1988" s="118"/>
      <c r="BC1988" s="118"/>
      <c r="BD1988" s="118"/>
      <c r="BE1988" s="118"/>
      <c r="BF1988" s="118"/>
      <c r="BG1988" s="118"/>
      <c r="BH1988" s="118"/>
      <c r="BI1988" s="118"/>
      <c r="BJ1988" s="118"/>
      <c r="BK1988" s="118"/>
      <c r="BL1988" s="118"/>
      <c r="BM1988" s="118"/>
      <c r="BN1988" s="118"/>
      <c r="BO1988" s="118"/>
      <c r="BP1988" s="118"/>
      <c r="BQ1988" s="118"/>
      <c r="BR1988" s="118"/>
      <c r="BS1988" s="118"/>
      <c r="BT1988" s="118"/>
      <c r="BU1988" s="118"/>
      <c r="BV1988" s="118"/>
      <c r="BW1988" s="118"/>
      <c r="BX1988" s="118"/>
      <c r="BY1988" s="118"/>
      <c r="BZ1988" s="118"/>
      <c r="CA1988" s="118"/>
      <c r="CB1988" s="118"/>
      <c r="CC1988" s="118"/>
      <c r="CD1988" s="118"/>
      <c r="CE1988" s="118"/>
      <c r="CF1988" s="118"/>
      <c r="CG1988" s="118"/>
      <c r="CH1988" s="118"/>
      <c r="CI1988" s="118"/>
      <c r="CJ1988" s="118"/>
      <c r="CK1988" s="118"/>
      <c r="CL1988" s="118"/>
      <c r="CM1988" s="118"/>
      <c r="CN1988" s="118"/>
      <c r="CO1988" s="118"/>
      <c r="CP1988" s="118"/>
      <c r="CQ1988" s="118"/>
      <c r="CR1988" s="118"/>
    </row>
    <row r="1989" spans="1:96" s="92" customFormat="1" ht="16" customHeight="1">
      <c r="A1989" s="94" t="s">
        <v>3722</v>
      </c>
      <c r="B1989" s="94" t="s">
        <v>3451</v>
      </c>
      <c r="C1989" s="94" t="s">
        <v>16</v>
      </c>
      <c r="D1989" s="142">
        <v>98126</v>
      </c>
      <c r="E1989" s="96" t="s">
        <v>3723</v>
      </c>
      <c r="F1989" s="143">
        <v>39323</v>
      </c>
      <c r="G1989" s="94" t="s">
        <v>2110</v>
      </c>
      <c r="H1989" s="146">
        <v>15</v>
      </c>
      <c r="I1989" s="146"/>
      <c r="J1989" s="96" t="s">
        <v>19</v>
      </c>
      <c r="K1989" s="92" t="s">
        <v>3639</v>
      </c>
      <c r="L1989" s="144"/>
      <c r="M1989" s="135" t="s">
        <v>3</v>
      </c>
      <c r="N1989" s="92">
        <v>35</v>
      </c>
      <c r="O1989" s="92">
        <v>8</v>
      </c>
      <c r="P1989" s="135">
        <v>2007</v>
      </c>
      <c r="Q1989" s="145">
        <v>47.5762049</v>
      </c>
      <c r="R1989" s="145">
        <v>-122.3736284</v>
      </c>
      <c r="S1989" s="92" t="s">
        <v>5654</v>
      </c>
      <c r="T1989" s="118"/>
      <c r="U1989" s="118"/>
      <c r="V1989" s="118"/>
      <c r="W1989" s="118"/>
      <c r="X1989" s="118"/>
      <c r="Y1989" s="118"/>
      <c r="Z1989" s="118"/>
      <c r="AA1989" s="118"/>
      <c r="AB1989" s="118"/>
      <c r="AC1989" s="118"/>
      <c r="AD1989" s="118"/>
      <c r="AE1989" s="118"/>
      <c r="AF1989" s="118"/>
      <c r="AG1989" s="118"/>
      <c r="AH1989" s="118"/>
      <c r="AI1989" s="118"/>
      <c r="AJ1989" s="118"/>
      <c r="AK1989" s="118"/>
      <c r="AL1989" s="118"/>
      <c r="AM1989" s="118"/>
      <c r="AN1989" s="118"/>
      <c r="AO1989" s="118"/>
      <c r="AP1989" s="118"/>
      <c r="AQ1989" s="118"/>
      <c r="AR1989" s="118"/>
      <c r="AS1989" s="118"/>
      <c r="AT1989" s="118"/>
      <c r="AU1989" s="118"/>
      <c r="AV1989" s="118"/>
      <c r="AW1989" s="118"/>
      <c r="AX1989" s="118"/>
      <c r="AY1989" s="118"/>
      <c r="AZ1989" s="118"/>
      <c r="BA1989" s="118"/>
      <c r="BB1989" s="118"/>
      <c r="BC1989" s="118"/>
      <c r="BD1989" s="118"/>
      <c r="BE1989" s="118"/>
      <c r="BF1989" s="118"/>
      <c r="BG1989" s="118"/>
      <c r="BH1989" s="118"/>
      <c r="BI1989" s="118"/>
      <c r="BJ1989" s="118"/>
      <c r="BK1989" s="118"/>
      <c r="BL1989" s="118"/>
      <c r="BM1989" s="118"/>
      <c r="BN1989" s="118"/>
      <c r="BO1989" s="118"/>
      <c r="BP1989" s="118"/>
      <c r="BQ1989" s="118"/>
      <c r="BR1989" s="118"/>
      <c r="BS1989" s="118"/>
      <c r="BT1989" s="118"/>
      <c r="BU1989" s="118"/>
      <c r="BV1989" s="118"/>
      <c r="BW1989" s="118"/>
      <c r="BX1989" s="118"/>
      <c r="BY1989" s="118"/>
      <c r="BZ1989" s="118"/>
      <c r="CA1989" s="118"/>
      <c r="CB1989" s="118"/>
      <c r="CC1989" s="118"/>
      <c r="CD1989" s="118"/>
      <c r="CE1989" s="118"/>
      <c r="CF1989" s="118"/>
      <c r="CG1989" s="118"/>
      <c r="CH1989" s="118"/>
      <c r="CI1989" s="118"/>
      <c r="CJ1989" s="118"/>
      <c r="CK1989" s="118"/>
      <c r="CL1989" s="118"/>
      <c r="CM1989" s="118"/>
      <c r="CN1989" s="118"/>
      <c r="CO1989" s="118"/>
      <c r="CP1989" s="118"/>
      <c r="CQ1989" s="118"/>
      <c r="CR1989" s="118"/>
    </row>
    <row r="1990" spans="1:96" s="92" customFormat="1" ht="16" customHeight="1">
      <c r="A1990" s="94" t="s">
        <v>3724</v>
      </c>
      <c r="B1990" s="94" t="s">
        <v>3451</v>
      </c>
      <c r="C1990" s="94" t="s">
        <v>16</v>
      </c>
      <c r="D1990" s="142">
        <v>98126</v>
      </c>
      <c r="E1990" s="96" t="s">
        <v>3725</v>
      </c>
      <c r="F1990" s="143">
        <v>39330</v>
      </c>
      <c r="G1990" s="94" t="s">
        <v>2110</v>
      </c>
      <c r="H1990" s="146">
        <v>3</v>
      </c>
      <c r="I1990" s="146"/>
      <c r="J1990" s="96" t="s">
        <v>19</v>
      </c>
      <c r="K1990" s="92" t="s">
        <v>3639</v>
      </c>
      <c r="L1990" s="144"/>
      <c r="M1990" s="135" t="s">
        <v>3</v>
      </c>
      <c r="N1990" s="92">
        <v>36</v>
      </c>
      <c r="O1990" s="92">
        <v>9</v>
      </c>
      <c r="P1990" s="135">
        <v>2007</v>
      </c>
      <c r="Q1990" s="145">
        <v>47.5762049</v>
      </c>
      <c r="R1990" s="145">
        <v>-122.3736284</v>
      </c>
      <c r="S1990" s="92" t="s">
        <v>5654</v>
      </c>
      <c r="T1990" s="118"/>
      <c r="U1990" s="118"/>
      <c r="V1990" s="118"/>
      <c r="W1990" s="118"/>
      <c r="X1990" s="118"/>
      <c r="Y1990" s="118"/>
      <c r="Z1990" s="118"/>
      <c r="AA1990" s="118"/>
      <c r="AB1990" s="118"/>
      <c r="AC1990" s="118"/>
      <c r="AD1990" s="118"/>
      <c r="AE1990" s="118"/>
      <c r="AF1990" s="118"/>
      <c r="AG1990" s="118"/>
      <c r="AH1990" s="118"/>
      <c r="AI1990" s="118"/>
      <c r="AJ1990" s="118"/>
      <c r="AK1990" s="118"/>
      <c r="AL1990" s="118"/>
      <c r="AM1990" s="118"/>
      <c r="AN1990" s="118"/>
      <c r="AO1990" s="118"/>
      <c r="AP1990" s="118"/>
      <c r="AQ1990" s="118"/>
      <c r="AR1990" s="118"/>
      <c r="AS1990" s="118"/>
      <c r="AT1990" s="118"/>
      <c r="AU1990" s="118"/>
      <c r="AV1990" s="118"/>
      <c r="AW1990" s="118"/>
      <c r="AX1990" s="118"/>
      <c r="AY1990" s="118"/>
      <c r="AZ1990" s="118"/>
      <c r="BA1990" s="118"/>
      <c r="BB1990" s="118"/>
      <c r="BC1990" s="118"/>
      <c r="BD1990" s="118"/>
      <c r="BE1990" s="118"/>
      <c r="BF1990" s="118"/>
      <c r="BG1990" s="118"/>
      <c r="BH1990" s="118"/>
      <c r="BI1990" s="118"/>
      <c r="BJ1990" s="118"/>
      <c r="BK1990" s="118"/>
      <c r="BL1990" s="118"/>
      <c r="BM1990" s="118"/>
      <c r="BN1990" s="118"/>
      <c r="BO1990" s="118"/>
      <c r="BP1990" s="118"/>
      <c r="BQ1990" s="118"/>
      <c r="BR1990" s="118"/>
      <c r="BS1990" s="118"/>
      <c r="BT1990" s="118"/>
      <c r="BU1990" s="118"/>
      <c r="BV1990" s="118"/>
      <c r="BW1990" s="118"/>
      <c r="BX1990" s="118"/>
      <c r="BY1990" s="118"/>
      <c r="BZ1990" s="118"/>
      <c r="CA1990" s="118"/>
      <c r="CB1990" s="118"/>
      <c r="CC1990" s="118"/>
      <c r="CD1990" s="118"/>
      <c r="CE1990" s="118"/>
      <c r="CF1990" s="118"/>
      <c r="CG1990" s="118"/>
      <c r="CH1990" s="118"/>
      <c r="CI1990" s="118"/>
      <c r="CJ1990" s="118"/>
      <c r="CK1990" s="118"/>
      <c r="CL1990" s="118"/>
      <c r="CM1990" s="118"/>
      <c r="CN1990" s="118"/>
      <c r="CO1990" s="118"/>
      <c r="CP1990" s="118"/>
      <c r="CQ1990" s="118"/>
      <c r="CR1990" s="118"/>
    </row>
    <row r="1991" spans="1:96" s="92" customFormat="1" ht="16" customHeight="1">
      <c r="A1991" s="94" t="s">
        <v>3728</v>
      </c>
      <c r="B1991" s="94" t="s">
        <v>3451</v>
      </c>
      <c r="C1991" s="94" t="s">
        <v>16</v>
      </c>
      <c r="D1991" s="142">
        <v>98126</v>
      </c>
      <c r="E1991" s="96" t="s">
        <v>3729</v>
      </c>
      <c r="F1991" s="143">
        <v>39330</v>
      </c>
      <c r="G1991" s="94" t="s">
        <v>2110</v>
      </c>
      <c r="H1991" s="146">
        <v>3</v>
      </c>
      <c r="I1991" s="146"/>
      <c r="J1991" s="96" t="s">
        <v>19</v>
      </c>
      <c r="K1991" s="92" t="s">
        <v>3639</v>
      </c>
      <c r="L1991" s="144"/>
      <c r="M1991" s="135" t="s">
        <v>3</v>
      </c>
      <c r="N1991" s="92">
        <v>36</v>
      </c>
      <c r="O1991" s="92">
        <v>9</v>
      </c>
      <c r="P1991" s="135">
        <v>2007</v>
      </c>
      <c r="Q1991" s="145">
        <v>47.5762049</v>
      </c>
      <c r="R1991" s="145">
        <v>-122.3736284</v>
      </c>
      <c r="S1991" s="92" t="s">
        <v>5654</v>
      </c>
      <c r="T1991" s="118"/>
      <c r="U1991" s="118"/>
      <c r="V1991" s="118"/>
      <c r="W1991" s="118"/>
      <c r="X1991" s="118"/>
      <c r="Y1991" s="118"/>
      <c r="Z1991" s="118"/>
      <c r="AA1991" s="118"/>
      <c r="AB1991" s="118"/>
      <c r="AC1991" s="118"/>
      <c r="AD1991" s="118"/>
      <c r="AE1991" s="118"/>
      <c r="AF1991" s="118"/>
      <c r="AG1991" s="118"/>
      <c r="AH1991" s="118"/>
      <c r="AI1991" s="118"/>
      <c r="AJ1991" s="118"/>
      <c r="AK1991" s="118"/>
      <c r="AL1991" s="118"/>
      <c r="AM1991" s="118"/>
      <c r="AN1991" s="118"/>
      <c r="AO1991" s="118"/>
      <c r="AP1991" s="118"/>
      <c r="AQ1991" s="118"/>
      <c r="AR1991" s="118"/>
      <c r="AS1991" s="118"/>
      <c r="AT1991" s="118"/>
      <c r="AU1991" s="118"/>
      <c r="AV1991" s="118"/>
      <c r="AW1991" s="118"/>
      <c r="AX1991" s="118"/>
      <c r="AY1991" s="118"/>
      <c r="AZ1991" s="118"/>
      <c r="BA1991" s="118"/>
      <c r="BB1991" s="118"/>
      <c r="BC1991" s="118"/>
      <c r="BD1991" s="118"/>
      <c r="BE1991" s="118"/>
      <c r="BF1991" s="118"/>
      <c r="BG1991" s="118"/>
      <c r="BH1991" s="118"/>
      <c r="BI1991" s="118"/>
      <c r="BJ1991" s="118"/>
      <c r="BK1991" s="118"/>
      <c r="BL1991" s="118"/>
      <c r="BM1991" s="118"/>
      <c r="BN1991" s="118"/>
      <c r="BO1991" s="118"/>
      <c r="BP1991" s="118"/>
      <c r="BQ1991" s="118"/>
      <c r="BR1991" s="118"/>
      <c r="BS1991" s="118"/>
      <c r="BT1991" s="118"/>
      <c r="BU1991" s="118"/>
      <c r="BV1991" s="118"/>
      <c r="BW1991" s="118"/>
      <c r="BX1991" s="118"/>
      <c r="BY1991" s="118"/>
      <c r="BZ1991" s="118"/>
      <c r="CA1991" s="118"/>
      <c r="CB1991" s="118"/>
      <c r="CC1991" s="118"/>
      <c r="CD1991" s="118"/>
      <c r="CE1991" s="118"/>
      <c r="CF1991" s="118"/>
      <c r="CG1991" s="118"/>
      <c r="CH1991" s="118"/>
      <c r="CI1991" s="118"/>
      <c r="CJ1991" s="118"/>
      <c r="CK1991" s="118"/>
      <c r="CL1991" s="118"/>
      <c r="CM1991" s="118"/>
      <c r="CN1991" s="118"/>
      <c r="CO1991" s="118"/>
      <c r="CP1991" s="118"/>
      <c r="CQ1991" s="118"/>
      <c r="CR1991" s="118"/>
    </row>
    <row r="1992" spans="1:96" s="92" customFormat="1" ht="16" customHeight="1">
      <c r="A1992" s="94" t="s">
        <v>3732</v>
      </c>
      <c r="B1992" s="94" t="s">
        <v>3451</v>
      </c>
      <c r="C1992" s="94" t="s">
        <v>16</v>
      </c>
      <c r="D1992" s="141">
        <v>98126</v>
      </c>
      <c r="E1992" s="96" t="s">
        <v>3733</v>
      </c>
      <c r="F1992" s="143">
        <v>39338</v>
      </c>
      <c r="G1992" s="94" t="s">
        <v>2110</v>
      </c>
      <c r="H1992" s="146">
        <v>1</v>
      </c>
      <c r="I1992" s="146"/>
      <c r="J1992" s="96" t="s">
        <v>19</v>
      </c>
      <c r="K1992" s="92" t="s">
        <v>3639</v>
      </c>
      <c r="L1992" s="144"/>
      <c r="M1992" s="135" t="s">
        <v>3</v>
      </c>
      <c r="N1992" s="92">
        <v>37</v>
      </c>
      <c r="O1992" s="92">
        <v>9</v>
      </c>
      <c r="P1992" s="135">
        <v>2007</v>
      </c>
      <c r="Q1992" s="145">
        <v>47.5762049</v>
      </c>
      <c r="R1992" s="145">
        <v>-122.3736284</v>
      </c>
      <c r="S1992" s="92" t="s">
        <v>5654</v>
      </c>
      <c r="T1992" s="118"/>
      <c r="U1992" s="118"/>
      <c r="V1992" s="118"/>
      <c r="W1992" s="118"/>
      <c r="X1992" s="118"/>
      <c r="Y1992" s="118"/>
      <c r="Z1992" s="118"/>
      <c r="AA1992" s="118"/>
      <c r="AB1992" s="118"/>
      <c r="AC1992" s="118"/>
      <c r="AD1992" s="118"/>
      <c r="AE1992" s="118"/>
      <c r="AF1992" s="118"/>
      <c r="AG1992" s="118"/>
      <c r="AH1992" s="118"/>
      <c r="AI1992" s="118"/>
      <c r="AJ1992" s="118"/>
      <c r="AK1992" s="118"/>
      <c r="AL1992" s="118"/>
      <c r="AM1992" s="118"/>
      <c r="AN1992" s="118"/>
      <c r="AO1992" s="118"/>
      <c r="AP1992" s="118"/>
      <c r="AQ1992" s="118"/>
      <c r="AR1992" s="118"/>
      <c r="AS1992" s="118"/>
      <c r="AT1992" s="118"/>
      <c r="AU1992" s="118"/>
      <c r="AV1992" s="118"/>
      <c r="AW1992" s="118"/>
      <c r="AX1992" s="118"/>
      <c r="AY1992" s="118"/>
      <c r="AZ1992" s="118"/>
      <c r="BA1992" s="118"/>
      <c r="BB1992" s="118"/>
      <c r="BC1992" s="118"/>
      <c r="BD1992" s="118"/>
      <c r="BE1992" s="118"/>
      <c r="BF1992" s="118"/>
      <c r="BG1992" s="118"/>
      <c r="BH1992" s="118"/>
      <c r="BI1992" s="118"/>
      <c r="BJ1992" s="118"/>
      <c r="BK1992" s="118"/>
      <c r="BL1992" s="118"/>
      <c r="BM1992" s="118"/>
      <c r="BN1992" s="118"/>
      <c r="BO1992" s="118"/>
      <c r="BP1992" s="118"/>
      <c r="BQ1992" s="118"/>
      <c r="BR1992" s="118"/>
      <c r="BS1992" s="118"/>
      <c r="BT1992" s="118"/>
      <c r="BU1992" s="118"/>
      <c r="BV1992" s="118"/>
      <c r="BW1992" s="118"/>
      <c r="BX1992" s="118"/>
      <c r="BY1992" s="118"/>
      <c r="BZ1992" s="118"/>
      <c r="CA1992" s="118"/>
      <c r="CB1992" s="118"/>
      <c r="CC1992" s="118"/>
      <c r="CD1992" s="118"/>
      <c r="CE1992" s="118"/>
      <c r="CF1992" s="118"/>
      <c r="CG1992" s="118"/>
      <c r="CH1992" s="118"/>
      <c r="CI1992" s="118"/>
      <c r="CJ1992" s="118"/>
      <c r="CK1992" s="118"/>
      <c r="CL1992" s="118"/>
      <c r="CM1992" s="118"/>
      <c r="CN1992" s="118"/>
      <c r="CO1992" s="118"/>
      <c r="CP1992" s="118"/>
      <c r="CQ1992" s="118"/>
      <c r="CR1992" s="118"/>
    </row>
    <row r="1993" spans="1:96" s="92" customFormat="1" ht="16" customHeight="1">
      <c r="A1993" s="94" t="s">
        <v>3736</v>
      </c>
      <c r="B1993" s="94" t="s">
        <v>3451</v>
      </c>
      <c r="C1993" s="94" t="s">
        <v>16</v>
      </c>
      <c r="D1993" s="142">
        <v>98126</v>
      </c>
      <c r="E1993" s="96" t="s">
        <v>3737</v>
      </c>
      <c r="F1993" s="143">
        <v>39338</v>
      </c>
      <c r="G1993" s="94" t="s">
        <v>2110</v>
      </c>
      <c r="H1993" s="146">
        <v>7</v>
      </c>
      <c r="I1993" s="146"/>
      <c r="J1993" s="96" t="s">
        <v>19</v>
      </c>
      <c r="K1993" s="92" t="s">
        <v>3639</v>
      </c>
      <c r="L1993" s="144"/>
      <c r="M1993" s="135" t="s">
        <v>3</v>
      </c>
      <c r="N1993" s="92">
        <v>37</v>
      </c>
      <c r="O1993" s="92">
        <v>9</v>
      </c>
      <c r="P1993" s="135">
        <v>2007</v>
      </c>
      <c r="Q1993" s="145">
        <v>47.5762049</v>
      </c>
      <c r="R1993" s="145">
        <v>-122.3736284</v>
      </c>
      <c r="S1993" s="92" t="s">
        <v>5654</v>
      </c>
      <c r="T1993" s="118"/>
      <c r="U1993" s="118"/>
      <c r="V1993" s="118"/>
      <c r="W1993" s="118"/>
      <c r="X1993" s="118"/>
      <c r="Y1993" s="118"/>
      <c r="Z1993" s="118"/>
      <c r="AA1993" s="118"/>
      <c r="AB1993" s="118"/>
      <c r="AC1993" s="118"/>
      <c r="AD1993" s="118"/>
      <c r="AE1993" s="118"/>
      <c r="AF1993" s="118"/>
      <c r="AG1993" s="118"/>
      <c r="AH1993" s="118"/>
      <c r="AI1993" s="118"/>
      <c r="AJ1993" s="118"/>
      <c r="AK1993" s="118"/>
      <c r="AL1993" s="118"/>
      <c r="AM1993" s="118"/>
      <c r="AN1993" s="118"/>
      <c r="AO1993" s="118"/>
      <c r="AP1993" s="118"/>
      <c r="AQ1993" s="118"/>
      <c r="AR1993" s="118"/>
      <c r="AS1993" s="118"/>
      <c r="AT1993" s="118"/>
      <c r="AU1993" s="118"/>
      <c r="AV1993" s="118"/>
      <c r="AW1993" s="118"/>
      <c r="AX1993" s="118"/>
      <c r="AY1993" s="118"/>
      <c r="AZ1993" s="118"/>
      <c r="BA1993" s="118"/>
      <c r="BB1993" s="118"/>
      <c r="BC1993" s="118"/>
      <c r="BD1993" s="118"/>
      <c r="BE1993" s="118"/>
      <c r="BF1993" s="118"/>
      <c r="BG1993" s="118"/>
      <c r="BH1993" s="118"/>
      <c r="BI1993" s="118"/>
      <c r="BJ1993" s="118"/>
      <c r="BK1993" s="118"/>
      <c r="BL1993" s="118"/>
      <c r="BM1993" s="118"/>
      <c r="BN1993" s="118"/>
      <c r="BO1993" s="118"/>
      <c r="BP1993" s="118"/>
      <c r="BQ1993" s="118"/>
      <c r="BR1993" s="118"/>
      <c r="BS1993" s="118"/>
      <c r="BT1993" s="118"/>
      <c r="BU1993" s="118"/>
      <c r="BV1993" s="118"/>
      <c r="BW1993" s="118"/>
      <c r="BX1993" s="118"/>
      <c r="BY1993" s="118"/>
      <c r="BZ1993" s="118"/>
      <c r="CA1993" s="118"/>
      <c r="CB1993" s="118"/>
      <c r="CC1993" s="118"/>
      <c r="CD1993" s="118"/>
      <c r="CE1993" s="118"/>
      <c r="CF1993" s="118"/>
      <c r="CG1993" s="118"/>
      <c r="CH1993" s="118"/>
      <c r="CI1993" s="118"/>
      <c r="CJ1993" s="118"/>
      <c r="CK1993" s="118"/>
      <c r="CL1993" s="118"/>
      <c r="CM1993" s="118"/>
      <c r="CN1993" s="118"/>
      <c r="CO1993" s="118"/>
      <c r="CP1993" s="118"/>
      <c r="CQ1993" s="118"/>
      <c r="CR1993" s="118"/>
    </row>
    <row r="1994" spans="1:96" s="92" customFormat="1" ht="16" customHeight="1">
      <c r="A1994" s="94" t="s">
        <v>3738</v>
      </c>
      <c r="B1994" s="94" t="s">
        <v>3451</v>
      </c>
      <c r="C1994" s="94" t="s">
        <v>16</v>
      </c>
      <c r="D1994" s="142">
        <v>98126</v>
      </c>
      <c r="E1994" s="96" t="s">
        <v>3739</v>
      </c>
      <c r="F1994" s="143">
        <v>39344</v>
      </c>
      <c r="G1994" s="94" t="s">
        <v>2110</v>
      </c>
      <c r="H1994" s="146">
        <v>2</v>
      </c>
      <c r="I1994" s="146"/>
      <c r="J1994" s="96" t="s">
        <v>19</v>
      </c>
      <c r="K1994" s="92" t="s">
        <v>3639</v>
      </c>
      <c r="L1994" s="144"/>
      <c r="M1994" s="135" t="s">
        <v>3</v>
      </c>
      <c r="N1994" s="92">
        <v>38</v>
      </c>
      <c r="O1994" s="92">
        <v>9</v>
      </c>
      <c r="P1994" s="135">
        <v>2007</v>
      </c>
      <c r="Q1994" s="145">
        <v>47.5762049</v>
      </c>
      <c r="R1994" s="145">
        <v>-122.3736284</v>
      </c>
      <c r="S1994" s="92" t="s">
        <v>5654</v>
      </c>
      <c r="T1994" s="118"/>
      <c r="U1994" s="118"/>
      <c r="V1994" s="118"/>
      <c r="W1994" s="118"/>
      <c r="X1994" s="118"/>
      <c r="Y1994" s="118"/>
      <c r="Z1994" s="118"/>
      <c r="AA1994" s="118"/>
      <c r="AB1994" s="118"/>
      <c r="AC1994" s="118"/>
      <c r="AD1994" s="118"/>
      <c r="AE1994" s="118"/>
      <c r="AF1994" s="118"/>
      <c r="AG1994" s="118"/>
      <c r="AH1994" s="118"/>
      <c r="AI1994" s="118"/>
      <c r="AJ1994" s="118"/>
      <c r="AK1994" s="118"/>
      <c r="AL1994" s="118"/>
      <c r="AM1994" s="118"/>
      <c r="AN1994" s="118"/>
      <c r="AO1994" s="118"/>
      <c r="AP1994" s="118"/>
      <c r="AQ1994" s="118"/>
      <c r="AR1994" s="118"/>
      <c r="AS1994" s="118"/>
      <c r="AT1994" s="118"/>
      <c r="AU1994" s="118"/>
      <c r="AV1994" s="118"/>
      <c r="AW1994" s="118"/>
      <c r="AX1994" s="118"/>
      <c r="AY1994" s="118"/>
      <c r="AZ1994" s="118"/>
      <c r="BA1994" s="118"/>
      <c r="BB1994" s="118"/>
      <c r="BC1994" s="118"/>
      <c r="BD1994" s="118"/>
      <c r="BE1994" s="118"/>
      <c r="BF1994" s="118"/>
      <c r="BG1994" s="118"/>
      <c r="BH1994" s="118"/>
      <c r="BI1994" s="118"/>
      <c r="BJ1994" s="118"/>
      <c r="BK1994" s="118"/>
      <c r="BL1994" s="118"/>
      <c r="BM1994" s="118"/>
      <c r="BN1994" s="118"/>
      <c r="BO1994" s="118"/>
      <c r="BP1994" s="118"/>
      <c r="BQ1994" s="118"/>
      <c r="BR1994" s="118"/>
      <c r="BS1994" s="118"/>
      <c r="BT1994" s="118"/>
      <c r="BU1994" s="118"/>
      <c r="BV1994" s="118"/>
      <c r="BW1994" s="118"/>
      <c r="BX1994" s="118"/>
      <c r="BY1994" s="118"/>
      <c r="BZ1994" s="118"/>
      <c r="CA1994" s="118"/>
      <c r="CB1994" s="118"/>
      <c r="CC1994" s="118"/>
      <c r="CD1994" s="118"/>
      <c r="CE1994" s="118"/>
      <c r="CF1994" s="118"/>
      <c r="CG1994" s="118"/>
      <c r="CH1994" s="118"/>
      <c r="CI1994" s="118"/>
      <c r="CJ1994" s="118"/>
      <c r="CK1994" s="118"/>
      <c r="CL1994" s="118"/>
      <c r="CM1994" s="118"/>
      <c r="CN1994" s="118"/>
      <c r="CO1994" s="118"/>
      <c r="CP1994" s="118"/>
      <c r="CQ1994" s="118"/>
      <c r="CR1994" s="118"/>
    </row>
    <row r="1995" spans="1:96" s="92" customFormat="1" ht="16" customHeight="1">
      <c r="A1995" s="94" t="s">
        <v>3646</v>
      </c>
      <c r="B1995" s="94" t="s">
        <v>3451</v>
      </c>
      <c r="C1995" s="94" t="s">
        <v>16</v>
      </c>
      <c r="D1995" s="142">
        <v>98126</v>
      </c>
      <c r="E1995" s="96" t="s">
        <v>3647</v>
      </c>
      <c r="F1995" s="143">
        <v>39259</v>
      </c>
      <c r="G1995" s="94" t="s">
        <v>3596</v>
      </c>
      <c r="H1995" s="146">
        <v>1</v>
      </c>
      <c r="I1995" s="146"/>
      <c r="J1995" s="96" t="s">
        <v>19</v>
      </c>
      <c r="K1995" s="92" t="s">
        <v>3639</v>
      </c>
      <c r="L1995" s="144"/>
      <c r="M1995" s="135" t="s">
        <v>3</v>
      </c>
      <c r="N1995" s="92">
        <v>26</v>
      </c>
      <c r="O1995" s="92">
        <v>6</v>
      </c>
      <c r="P1995" s="135">
        <v>2007</v>
      </c>
      <c r="Q1995" s="145">
        <v>47.5762049</v>
      </c>
      <c r="R1995" s="145">
        <v>-122.3736284</v>
      </c>
      <c r="S1995" s="92" t="s">
        <v>5654</v>
      </c>
      <c r="T1995" s="118"/>
      <c r="U1995" s="118"/>
      <c r="V1995" s="118"/>
      <c r="W1995" s="118"/>
      <c r="X1995" s="118"/>
      <c r="Y1995" s="118"/>
      <c r="Z1995" s="118"/>
      <c r="AA1995" s="118"/>
      <c r="AB1995" s="118"/>
      <c r="AC1995" s="118"/>
      <c r="AD1995" s="118"/>
      <c r="AE1995" s="118"/>
      <c r="AF1995" s="118"/>
      <c r="AG1995" s="118"/>
      <c r="AH1995" s="118"/>
      <c r="AI1995" s="118"/>
      <c r="AJ1995" s="118"/>
      <c r="AK1995" s="118"/>
      <c r="AL1995" s="118"/>
      <c r="AM1995" s="118"/>
      <c r="AN1995" s="118"/>
      <c r="AO1995" s="118"/>
      <c r="AP1995" s="118"/>
      <c r="AQ1995" s="118"/>
      <c r="AR1995" s="118"/>
      <c r="AS1995" s="118"/>
      <c r="AT1995" s="118"/>
      <c r="AU1995" s="118"/>
      <c r="AV1995" s="118"/>
      <c r="AW1995" s="118"/>
      <c r="AX1995" s="118"/>
      <c r="AY1995" s="118"/>
      <c r="AZ1995" s="118"/>
      <c r="BA1995" s="118"/>
      <c r="BB1995" s="118"/>
      <c r="BC1995" s="118"/>
      <c r="BD1995" s="118"/>
      <c r="BE1995" s="118"/>
      <c r="BF1995" s="118"/>
      <c r="BG1995" s="118"/>
      <c r="BH1995" s="118"/>
      <c r="BI1995" s="118"/>
      <c r="BJ1995" s="118"/>
      <c r="BK1995" s="118"/>
      <c r="BL1995" s="118"/>
      <c r="BM1995" s="118"/>
      <c r="BN1995" s="118"/>
      <c r="BO1995" s="118"/>
      <c r="BP1995" s="118"/>
      <c r="BQ1995" s="118"/>
      <c r="BR1995" s="118"/>
      <c r="BS1995" s="118"/>
      <c r="BT1995" s="118"/>
      <c r="BU1995" s="118"/>
      <c r="BV1995" s="118"/>
      <c r="BW1995" s="118"/>
      <c r="BX1995" s="118"/>
      <c r="BY1995" s="118"/>
      <c r="BZ1995" s="118"/>
      <c r="CA1995" s="118"/>
      <c r="CB1995" s="118"/>
      <c r="CC1995" s="118"/>
      <c r="CD1995" s="118"/>
      <c r="CE1995" s="118"/>
      <c r="CF1995" s="118"/>
      <c r="CG1995" s="118"/>
      <c r="CH1995" s="118"/>
      <c r="CI1995" s="118"/>
      <c r="CJ1995" s="118"/>
      <c r="CK1995" s="118"/>
      <c r="CL1995" s="118"/>
      <c r="CM1995" s="118"/>
      <c r="CN1995" s="118"/>
      <c r="CO1995" s="118"/>
      <c r="CP1995" s="118"/>
      <c r="CQ1995" s="118"/>
      <c r="CR1995" s="118"/>
    </row>
    <row r="1996" spans="1:96" s="92" customFormat="1" ht="16" customHeight="1">
      <c r="A1996" s="94" t="s">
        <v>3710</v>
      </c>
      <c r="B1996" s="94" t="s">
        <v>3451</v>
      </c>
      <c r="C1996" s="94" t="s">
        <v>16</v>
      </c>
      <c r="D1996" s="142">
        <v>98126</v>
      </c>
      <c r="E1996" s="96" t="s">
        <v>3711</v>
      </c>
      <c r="F1996" s="143">
        <v>39316</v>
      </c>
      <c r="G1996" s="94" t="s">
        <v>3596</v>
      </c>
      <c r="H1996" s="146">
        <v>1</v>
      </c>
      <c r="I1996" s="146"/>
      <c r="J1996" s="96" t="s">
        <v>19</v>
      </c>
      <c r="K1996" s="92" t="s">
        <v>3639</v>
      </c>
      <c r="L1996" s="144"/>
      <c r="M1996" s="135" t="s">
        <v>3</v>
      </c>
      <c r="N1996" s="92">
        <v>34</v>
      </c>
      <c r="O1996" s="92">
        <v>8</v>
      </c>
      <c r="P1996" s="135">
        <v>2007</v>
      </c>
      <c r="Q1996" s="145">
        <v>47.5762049</v>
      </c>
      <c r="R1996" s="145">
        <v>-122.3736284</v>
      </c>
      <c r="S1996" s="92" t="s">
        <v>5654</v>
      </c>
      <c r="T1996" s="118"/>
      <c r="U1996" s="118"/>
      <c r="V1996" s="118"/>
      <c r="W1996" s="118"/>
      <c r="X1996" s="118"/>
      <c r="Y1996" s="118"/>
      <c r="Z1996" s="118"/>
      <c r="AA1996" s="118"/>
      <c r="AB1996" s="118"/>
      <c r="AC1996" s="118"/>
      <c r="AD1996" s="118"/>
      <c r="AE1996" s="118"/>
      <c r="AF1996" s="118"/>
      <c r="AG1996" s="118"/>
      <c r="AH1996" s="118"/>
      <c r="AI1996" s="118"/>
      <c r="AJ1996" s="118"/>
      <c r="AK1996" s="118"/>
      <c r="AL1996" s="118"/>
      <c r="AM1996" s="118"/>
      <c r="AN1996" s="118"/>
      <c r="AO1996" s="118"/>
      <c r="AP1996" s="118"/>
      <c r="AQ1996" s="118"/>
      <c r="AR1996" s="118"/>
      <c r="AS1996" s="118"/>
      <c r="AT1996" s="118"/>
      <c r="AU1996" s="118"/>
      <c r="AV1996" s="118"/>
      <c r="AW1996" s="118"/>
      <c r="AX1996" s="118"/>
      <c r="AY1996" s="118"/>
      <c r="AZ1996" s="118"/>
      <c r="BA1996" s="118"/>
      <c r="BB1996" s="118"/>
      <c r="BC1996" s="118"/>
      <c r="BD1996" s="118"/>
      <c r="BE1996" s="118"/>
      <c r="BF1996" s="118"/>
      <c r="BG1996" s="118"/>
      <c r="BH1996" s="118"/>
      <c r="BI1996" s="118"/>
      <c r="BJ1996" s="118"/>
      <c r="BK1996" s="118"/>
      <c r="BL1996" s="118"/>
      <c r="BM1996" s="118"/>
      <c r="BN1996" s="118"/>
      <c r="BO1996" s="118"/>
      <c r="BP1996" s="118"/>
      <c r="BQ1996" s="118"/>
      <c r="BR1996" s="118"/>
      <c r="BS1996" s="118"/>
      <c r="BT1996" s="118"/>
      <c r="BU1996" s="118"/>
      <c r="BV1996" s="118"/>
      <c r="BW1996" s="118"/>
      <c r="BX1996" s="118"/>
      <c r="BY1996" s="118"/>
      <c r="BZ1996" s="118"/>
      <c r="CA1996" s="118"/>
      <c r="CB1996" s="118"/>
      <c r="CC1996" s="118"/>
      <c r="CD1996" s="118"/>
      <c r="CE1996" s="118"/>
      <c r="CF1996" s="118"/>
      <c r="CG1996" s="118"/>
      <c r="CH1996" s="118"/>
      <c r="CI1996" s="118"/>
      <c r="CJ1996" s="118"/>
      <c r="CK1996" s="118"/>
      <c r="CL1996" s="118"/>
      <c r="CM1996" s="118"/>
      <c r="CN1996" s="118"/>
      <c r="CO1996" s="118"/>
      <c r="CP1996" s="118"/>
      <c r="CQ1996" s="118"/>
      <c r="CR1996" s="118"/>
    </row>
    <row r="1997" spans="1:96" s="92" customFormat="1" ht="16" customHeight="1">
      <c r="A1997" s="94" t="s">
        <v>3648</v>
      </c>
      <c r="B1997" s="94" t="s">
        <v>3451</v>
      </c>
      <c r="C1997" s="94" t="s">
        <v>16</v>
      </c>
      <c r="D1997" s="142">
        <v>98126</v>
      </c>
      <c r="E1997" s="96" t="s">
        <v>3649</v>
      </c>
      <c r="F1997" s="143">
        <v>39259</v>
      </c>
      <c r="G1997" s="94" t="s">
        <v>2420</v>
      </c>
      <c r="H1997" s="146">
        <v>1</v>
      </c>
      <c r="I1997" s="146"/>
      <c r="J1997" s="96" t="s">
        <v>19</v>
      </c>
      <c r="K1997" s="92" t="s">
        <v>3639</v>
      </c>
      <c r="L1997" s="144"/>
      <c r="M1997" s="135" t="s">
        <v>3</v>
      </c>
      <c r="N1997" s="92">
        <v>26</v>
      </c>
      <c r="O1997" s="92">
        <v>6</v>
      </c>
      <c r="P1997" s="135">
        <v>2007</v>
      </c>
      <c r="Q1997" s="145">
        <v>47.5762049</v>
      </c>
      <c r="R1997" s="145">
        <v>-122.3736284</v>
      </c>
      <c r="S1997" s="92" t="s">
        <v>5654</v>
      </c>
      <c r="T1997" s="118"/>
      <c r="U1997" s="118"/>
      <c r="V1997" s="118"/>
      <c r="W1997" s="118"/>
      <c r="X1997" s="118"/>
      <c r="Y1997" s="118"/>
      <c r="Z1997" s="118"/>
      <c r="AA1997" s="118"/>
      <c r="AB1997" s="118"/>
      <c r="AC1997" s="118"/>
      <c r="AD1997" s="118"/>
      <c r="AE1997" s="118"/>
      <c r="AF1997" s="118"/>
      <c r="AG1997" s="118"/>
      <c r="AH1997" s="118"/>
      <c r="AI1997" s="118"/>
      <c r="AJ1997" s="118"/>
      <c r="AK1997" s="118"/>
      <c r="AL1997" s="118"/>
      <c r="AM1997" s="118"/>
      <c r="AN1997" s="118"/>
      <c r="AO1997" s="118"/>
      <c r="AP1997" s="118"/>
      <c r="AQ1997" s="118"/>
      <c r="AR1997" s="118"/>
      <c r="AS1997" s="118"/>
      <c r="AT1997" s="118"/>
      <c r="AU1997" s="118"/>
      <c r="AV1997" s="118"/>
      <c r="AW1997" s="118"/>
      <c r="AX1997" s="118"/>
      <c r="AY1997" s="118"/>
      <c r="AZ1997" s="118"/>
      <c r="BA1997" s="118"/>
      <c r="BB1997" s="118"/>
      <c r="BC1997" s="118"/>
      <c r="BD1997" s="118"/>
      <c r="BE1997" s="118"/>
      <c r="BF1997" s="118"/>
      <c r="BG1997" s="118"/>
      <c r="BH1997" s="118"/>
      <c r="BI1997" s="118"/>
      <c r="BJ1997" s="118"/>
      <c r="BK1997" s="118"/>
      <c r="BL1997" s="118"/>
      <c r="BM1997" s="118"/>
      <c r="BN1997" s="118"/>
      <c r="BO1997" s="118"/>
      <c r="BP1997" s="118"/>
      <c r="BQ1997" s="118"/>
      <c r="BR1997" s="118"/>
      <c r="BS1997" s="118"/>
      <c r="BT1997" s="118"/>
      <c r="BU1997" s="118"/>
      <c r="BV1997" s="118"/>
      <c r="BW1997" s="118"/>
      <c r="BX1997" s="118"/>
      <c r="BY1997" s="118"/>
      <c r="BZ1997" s="118"/>
      <c r="CA1997" s="118"/>
      <c r="CB1997" s="118"/>
      <c r="CC1997" s="118"/>
      <c r="CD1997" s="118"/>
      <c r="CE1997" s="118"/>
      <c r="CF1997" s="118"/>
      <c r="CG1997" s="118"/>
      <c r="CH1997" s="118"/>
      <c r="CI1997" s="118"/>
      <c r="CJ1997" s="118"/>
      <c r="CK1997" s="118"/>
      <c r="CL1997" s="118"/>
      <c r="CM1997" s="118"/>
      <c r="CN1997" s="118"/>
      <c r="CO1997" s="118"/>
      <c r="CP1997" s="118"/>
      <c r="CQ1997" s="118"/>
      <c r="CR1997" s="118"/>
    </row>
    <row r="1998" spans="1:96" s="92" customFormat="1" ht="16" customHeight="1">
      <c r="A1998" s="94" t="s">
        <v>3654</v>
      </c>
      <c r="B1998" s="94" t="s">
        <v>3451</v>
      </c>
      <c r="C1998" s="94" t="s">
        <v>16</v>
      </c>
      <c r="D1998" s="142">
        <v>98126</v>
      </c>
      <c r="E1998" s="96" t="s">
        <v>3655</v>
      </c>
      <c r="F1998" s="143">
        <v>39269</v>
      </c>
      <c r="G1998" s="94" t="s">
        <v>2420</v>
      </c>
      <c r="H1998" s="146">
        <v>1</v>
      </c>
      <c r="I1998" s="146"/>
      <c r="J1998" s="96" t="s">
        <v>19</v>
      </c>
      <c r="K1998" s="92" t="s">
        <v>3639</v>
      </c>
      <c r="L1998" s="144"/>
      <c r="M1998" s="135" t="s">
        <v>3</v>
      </c>
      <c r="N1998" s="92">
        <v>27</v>
      </c>
      <c r="O1998" s="92">
        <v>7</v>
      </c>
      <c r="P1998" s="135">
        <v>2007</v>
      </c>
      <c r="Q1998" s="145">
        <v>47.5762049</v>
      </c>
      <c r="R1998" s="145">
        <v>-122.3736284</v>
      </c>
      <c r="S1998" s="92" t="s">
        <v>5654</v>
      </c>
      <c r="T1998" s="118"/>
      <c r="U1998" s="118"/>
      <c r="V1998" s="118"/>
      <c r="W1998" s="118"/>
      <c r="X1998" s="118"/>
      <c r="Y1998" s="118"/>
      <c r="Z1998" s="118"/>
      <c r="AA1998" s="118"/>
      <c r="AB1998" s="118"/>
      <c r="AC1998" s="118"/>
      <c r="AD1998" s="118"/>
      <c r="AE1998" s="118"/>
      <c r="AF1998" s="118"/>
      <c r="AG1998" s="118"/>
      <c r="AH1998" s="118"/>
      <c r="AI1998" s="118"/>
      <c r="AJ1998" s="118"/>
      <c r="AK1998" s="118"/>
      <c r="AL1998" s="118"/>
      <c r="AM1998" s="118"/>
      <c r="AN1998" s="118"/>
      <c r="AO1998" s="118"/>
      <c r="AP1998" s="118"/>
      <c r="AQ1998" s="118"/>
      <c r="AR1998" s="118"/>
      <c r="AS1998" s="118"/>
      <c r="AT1998" s="118"/>
      <c r="AU1998" s="118"/>
      <c r="AV1998" s="118"/>
      <c r="AW1998" s="118"/>
      <c r="AX1998" s="118"/>
      <c r="AY1998" s="118"/>
      <c r="AZ1998" s="118"/>
      <c r="BA1998" s="118"/>
      <c r="BB1998" s="118"/>
      <c r="BC1998" s="118"/>
      <c r="BD1998" s="118"/>
      <c r="BE1998" s="118"/>
      <c r="BF1998" s="118"/>
      <c r="BG1998" s="118"/>
      <c r="BH1998" s="118"/>
      <c r="BI1998" s="118"/>
      <c r="BJ1998" s="118"/>
      <c r="BK1998" s="118"/>
      <c r="BL1998" s="118"/>
      <c r="BM1998" s="118"/>
      <c r="BN1998" s="118"/>
      <c r="BO1998" s="118"/>
      <c r="BP1998" s="118"/>
      <c r="BQ1998" s="118"/>
      <c r="BR1998" s="118"/>
      <c r="BS1998" s="118"/>
      <c r="BT1998" s="118"/>
      <c r="BU1998" s="118"/>
      <c r="BV1998" s="118"/>
      <c r="BW1998" s="118"/>
      <c r="BX1998" s="118"/>
      <c r="BY1998" s="118"/>
      <c r="BZ1998" s="118"/>
      <c r="CA1998" s="118"/>
      <c r="CB1998" s="118"/>
      <c r="CC1998" s="118"/>
      <c r="CD1998" s="118"/>
      <c r="CE1998" s="118"/>
      <c r="CF1998" s="118"/>
      <c r="CG1998" s="118"/>
      <c r="CH1998" s="118"/>
      <c r="CI1998" s="118"/>
      <c r="CJ1998" s="118"/>
      <c r="CK1998" s="118"/>
      <c r="CL1998" s="118"/>
      <c r="CM1998" s="118"/>
      <c r="CN1998" s="118"/>
      <c r="CO1998" s="118"/>
      <c r="CP1998" s="118"/>
      <c r="CQ1998" s="118"/>
      <c r="CR1998" s="118"/>
    </row>
    <row r="1999" spans="1:96" s="92" customFormat="1" ht="16" customHeight="1">
      <c r="A1999" s="94" t="s">
        <v>3678</v>
      </c>
      <c r="B1999" s="94" t="s">
        <v>3451</v>
      </c>
      <c r="C1999" s="94" t="s">
        <v>16</v>
      </c>
      <c r="D1999" s="141">
        <v>98126</v>
      </c>
      <c r="E1999" s="92" t="s">
        <v>3679</v>
      </c>
      <c r="F1999" s="143">
        <v>39288</v>
      </c>
      <c r="G1999" s="94" t="s">
        <v>2420</v>
      </c>
      <c r="H1999" s="147">
        <v>1</v>
      </c>
      <c r="I1999" s="147"/>
      <c r="J1999" s="92" t="s">
        <v>19</v>
      </c>
      <c r="K1999" s="92" t="s">
        <v>3639</v>
      </c>
      <c r="L1999" s="144"/>
      <c r="M1999" s="135" t="s">
        <v>3</v>
      </c>
      <c r="N1999" s="92">
        <v>30</v>
      </c>
      <c r="O1999" s="92">
        <v>7</v>
      </c>
      <c r="P1999" s="135">
        <v>2007</v>
      </c>
      <c r="Q1999" s="145">
        <v>47.5762049</v>
      </c>
      <c r="R1999" s="145">
        <v>-122.3736284</v>
      </c>
      <c r="S1999" s="92" t="s">
        <v>5654</v>
      </c>
      <c r="T1999" s="118"/>
    </row>
    <row r="2000" spans="1:96" s="92" customFormat="1" ht="16" customHeight="1">
      <c r="A2000" s="94" t="s">
        <v>3637</v>
      </c>
      <c r="B2000" s="94" t="s">
        <v>3451</v>
      </c>
      <c r="C2000" s="94" t="s">
        <v>16</v>
      </c>
      <c r="D2000" s="96">
        <v>98126</v>
      </c>
      <c r="E2000" s="162" t="s">
        <v>3638</v>
      </c>
      <c r="F2000" s="143">
        <v>39259</v>
      </c>
      <c r="G2000" s="94" t="s">
        <v>2143</v>
      </c>
      <c r="H2000" s="146">
        <v>0</v>
      </c>
      <c r="I2000" s="146"/>
      <c r="J2000" s="96" t="s">
        <v>19</v>
      </c>
      <c r="K2000" s="92" t="s">
        <v>3639</v>
      </c>
      <c r="L2000" s="144" t="s">
        <v>306</v>
      </c>
      <c r="M2000" s="135" t="s">
        <v>3</v>
      </c>
      <c r="N2000" s="92">
        <v>26</v>
      </c>
      <c r="O2000" s="92">
        <v>6</v>
      </c>
      <c r="P2000" s="135">
        <v>2007</v>
      </c>
      <c r="Q2000" s="145">
        <v>47.5762049</v>
      </c>
      <c r="R2000" s="145">
        <v>-122.3736284</v>
      </c>
      <c r="S2000" s="92" t="s">
        <v>5654</v>
      </c>
      <c r="T2000" s="118"/>
      <c r="U2000" s="118"/>
      <c r="V2000" s="118"/>
      <c r="W2000" s="118"/>
      <c r="X2000" s="118"/>
      <c r="Y2000" s="118"/>
      <c r="Z2000" s="118"/>
      <c r="AA2000" s="118"/>
      <c r="AB2000" s="118"/>
      <c r="AC2000" s="118"/>
      <c r="AD2000" s="118"/>
      <c r="AE2000" s="118"/>
      <c r="AF2000" s="118"/>
      <c r="AG2000" s="118"/>
      <c r="AH2000" s="118"/>
      <c r="AI2000" s="118"/>
      <c r="AJ2000" s="118"/>
      <c r="AK2000" s="118"/>
      <c r="AL2000" s="118"/>
      <c r="AM2000" s="118"/>
      <c r="AN2000" s="118"/>
      <c r="AO2000" s="118"/>
      <c r="AP2000" s="118"/>
      <c r="AQ2000" s="118"/>
      <c r="AR2000" s="118"/>
      <c r="AS2000" s="118"/>
      <c r="AT2000" s="118"/>
      <c r="AU2000" s="118"/>
      <c r="AV2000" s="118"/>
      <c r="AW2000" s="118"/>
      <c r="AX2000" s="118"/>
      <c r="AY2000" s="118"/>
      <c r="AZ2000" s="118"/>
      <c r="BA2000" s="118"/>
      <c r="BB2000" s="118"/>
      <c r="BC2000" s="118"/>
      <c r="BD2000" s="118"/>
      <c r="BE2000" s="118"/>
      <c r="BF2000" s="118"/>
      <c r="BG2000" s="118"/>
      <c r="BH2000" s="118"/>
      <c r="BI2000" s="118"/>
      <c r="BJ2000" s="118"/>
      <c r="BK2000" s="118"/>
      <c r="BL2000" s="118"/>
      <c r="BM2000" s="118"/>
      <c r="BN2000" s="118"/>
      <c r="BO2000" s="118"/>
      <c r="BP2000" s="118"/>
      <c r="BQ2000" s="118"/>
      <c r="BR2000" s="118"/>
      <c r="BS2000" s="118"/>
      <c r="BT2000" s="118"/>
      <c r="BU2000" s="118"/>
      <c r="BV2000" s="118"/>
      <c r="BW2000" s="118"/>
      <c r="BX2000" s="118"/>
      <c r="BY2000" s="118"/>
      <c r="BZ2000" s="118"/>
      <c r="CA2000" s="118"/>
      <c r="CB2000" s="118"/>
      <c r="CC2000" s="118"/>
      <c r="CD2000" s="118"/>
      <c r="CE2000" s="118"/>
      <c r="CF2000" s="118"/>
      <c r="CG2000" s="118"/>
      <c r="CH2000" s="118"/>
      <c r="CI2000" s="118"/>
      <c r="CJ2000" s="118"/>
      <c r="CK2000" s="118"/>
      <c r="CL2000" s="118"/>
      <c r="CM2000" s="118"/>
      <c r="CN2000" s="118"/>
      <c r="CO2000" s="118"/>
      <c r="CP2000" s="118"/>
      <c r="CQ2000" s="118"/>
      <c r="CR2000" s="118"/>
    </row>
    <row r="2001" spans="1:96" s="92" customFormat="1" ht="16" customHeight="1">
      <c r="A2001" s="94" t="s">
        <v>3640</v>
      </c>
      <c r="B2001" s="94" t="s">
        <v>3451</v>
      </c>
      <c r="C2001" s="94" t="s">
        <v>16</v>
      </c>
      <c r="D2001" s="96">
        <v>98126</v>
      </c>
      <c r="E2001" s="162" t="s">
        <v>3641</v>
      </c>
      <c r="F2001" s="143">
        <v>39259</v>
      </c>
      <c r="G2001" s="94" t="s">
        <v>2143</v>
      </c>
      <c r="H2001" s="146">
        <v>0</v>
      </c>
      <c r="I2001" s="146"/>
      <c r="J2001" s="96" t="s">
        <v>19</v>
      </c>
      <c r="K2001" s="92" t="s">
        <v>3639</v>
      </c>
      <c r="L2001" s="144" t="s">
        <v>306</v>
      </c>
      <c r="M2001" s="135" t="s">
        <v>3</v>
      </c>
      <c r="N2001" s="92">
        <v>26</v>
      </c>
      <c r="O2001" s="92">
        <v>6</v>
      </c>
      <c r="P2001" s="135">
        <v>2007</v>
      </c>
      <c r="Q2001" s="145">
        <v>47.5762049</v>
      </c>
      <c r="R2001" s="145">
        <v>-122.3736284</v>
      </c>
      <c r="S2001" s="92" t="s">
        <v>5654</v>
      </c>
      <c r="T2001" s="118"/>
      <c r="U2001" s="118"/>
      <c r="V2001" s="118"/>
      <c r="W2001" s="118"/>
      <c r="X2001" s="118"/>
      <c r="Y2001" s="118"/>
      <c r="Z2001" s="118"/>
      <c r="AA2001" s="118"/>
      <c r="AB2001" s="118"/>
      <c r="AC2001" s="118"/>
      <c r="AD2001" s="118"/>
      <c r="AE2001" s="118"/>
      <c r="AF2001" s="118"/>
      <c r="AG2001" s="118"/>
      <c r="AH2001" s="118"/>
      <c r="AI2001" s="118"/>
      <c r="AJ2001" s="118"/>
      <c r="AK2001" s="118"/>
      <c r="AL2001" s="118"/>
      <c r="AM2001" s="118"/>
      <c r="AN2001" s="118"/>
      <c r="AO2001" s="118"/>
      <c r="AP2001" s="118"/>
      <c r="AQ2001" s="118"/>
      <c r="AR2001" s="118"/>
      <c r="AS2001" s="118"/>
      <c r="AT2001" s="118"/>
      <c r="AU2001" s="118"/>
      <c r="AV2001" s="118"/>
      <c r="AW2001" s="118"/>
      <c r="AX2001" s="118"/>
      <c r="AY2001" s="118"/>
      <c r="AZ2001" s="118"/>
      <c r="BA2001" s="118"/>
      <c r="BB2001" s="118"/>
      <c r="BC2001" s="118"/>
      <c r="BD2001" s="118"/>
      <c r="BE2001" s="118"/>
      <c r="BF2001" s="118"/>
      <c r="BG2001" s="118"/>
      <c r="BH2001" s="118"/>
      <c r="BI2001" s="118"/>
      <c r="BJ2001" s="118"/>
      <c r="BK2001" s="118"/>
      <c r="BL2001" s="118"/>
      <c r="BM2001" s="118"/>
      <c r="BN2001" s="118"/>
      <c r="BO2001" s="118"/>
      <c r="BP2001" s="118"/>
      <c r="BQ2001" s="118"/>
      <c r="BR2001" s="118"/>
      <c r="BS2001" s="118"/>
      <c r="BT2001" s="118"/>
      <c r="BU2001" s="118"/>
      <c r="BV2001" s="118"/>
      <c r="BW2001" s="118"/>
      <c r="BX2001" s="118"/>
      <c r="BY2001" s="118"/>
      <c r="BZ2001" s="118"/>
      <c r="CA2001" s="118"/>
      <c r="CB2001" s="118"/>
      <c r="CC2001" s="118"/>
      <c r="CD2001" s="118"/>
      <c r="CE2001" s="118"/>
      <c r="CF2001" s="118"/>
      <c r="CG2001" s="118"/>
      <c r="CH2001" s="118"/>
      <c r="CI2001" s="118"/>
      <c r="CJ2001" s="118"/>
      <c r="CK2001" s="118"/>
      <c r="CL2001" s="118"/>
      <c r="CM2001" s="118"/>
      <c r="CN2001" s="118"/>
      <c r="CO2001" s="118"/>
      <c r="CP2001" s="118"/>
      <c r="CQ2001" s="118"/>
      <c r="CR2001" s="118"/>
    </row>
    <row r="2002" spans="1:96" s="92" customFormat="1" ht="16" customHeight="1">
      <c r="A2002" s="94" t="s">
        <v>3650</v>
      </c>
      <c r="B2002" s="94" t="s">
        <v>3451</v>
      </c>
      <c r="C2002" s="94" t="s">
        <v>16</v>
      </c>
      <c r="D2002" s="142">
        <v>98126</v>
      </c>
      <c r="E2002" s="96" t="s">
        <v>3651</v>
      </c>
      <c r="F2002" s="143">
        <v>39269</v>
      </c>
      <c r="G2002" s="94" t="s">
        <v>2143</v>
      </c>
      <c r="H2002" s="146">
        <v>0</v>
      </c>
      <c r="I2002" s="146"/>
      <c r="J2002" s="96" t="s">
        <v>19</v>
      </c>
      <c r="K2002" s="92" t="s">
        <v>3639</v>
      </c>
      <c r="L2002" s="144" t="s">
        <v>306</v>
      </c>
      <c r="M2002" s="135" t="s">
        <v>3</v>
      </c>
      <c r="N2002" s="92">
        <v>27</v>
      </c>
      <c r="O2002" s="92">
        <v>7</v>
      </c>
      <c r="P2002" s="135">
        <v>2007</v>
      </c>
      <c r="Q2002" s="145">
        <v>47.5762049</v>
      </c>
      <c r="R2002" s="145">
        <v>-122.3736284</v>
      </c>
      <c r="S2002" s="92" t="s">
        <v>5654</v>
      </c>
      <c r="T2002" s="118"/>
      <c r="U2002" s="118"/>
      <c r="V2002" s="118"/>
      <c r="W2002" s="118"/>
      <c r="X2002" s="118"/>
      <c r="Y2002" s="118"/>
      <c r="Z2002" s="118"/>
      <c r="AA2002" s="118"/>
      <c r="AB2002" s="118"/>
      <c r="AC2002" s="118"/>
      <c r="AD2002" s="118"/>
      <c r="AE2002" s="118"/>
      <c r="AF2002" s="118"/>
      <c r="AG2002" s="118"/>
      <c r="AH2002" s="118"/>
      <c r="AI2002" s="118"/>
      <c r="AJ2002" s="118"/>
      <c r="AK2002" s="118"/>
      <c r="AL2002" s="118"/>
      <c r="AM2002" s="118"/>
      <c r="AN2002" s="118"/>
      <c r="AO2002" s="118"/>
      <c r="AP2002" s="118"/>
      <c r="AQ2002" s="118"/>
      <c r="AR2002" s="118"/>
      <c r="AS2002" s="118"/>
      <c r="AT2002" s="118"/>
      <c r="AU2002" s="118"/>
      <c r="AV2002" s="118"/>
      <c r="AW2002" s="118"/>
      <c r="AX2002" s="118"/>
      <c r="AY2002" s="118"/>
      <c r="AZ2002" s="118"/>
      <c r="BA2002" s="118"/>
      <c r="BB2002" s="118"/>
      <c r="BC2002" s="118"/>
      <c r="BD2002" s="118"/>
      <c r="BE2002" s="118"/>
      <c r="BF2002" s="118"/>
      <c r="BG2002" s="118"/>
      <c r="BH2002" s="118"/>
      <c r="BI2002" s="118"/>
      <c r="BJ2002" s="118"/>
      <c r="BK2002" s="118"/>
      <c r="BL2002" s="118"/>
      <c r="BM2002" s="118"/>
      <c r="BN2002" s="118"/>
      <c r="BO2002" s="118"/>
      <c r="BP2002" s="118"/>
      <c r="BQ2002" s="118"/>
      <c r="BR2002" s="118"/>
      <c r="BS2002" s="118"/>
      <c r="BT2002" s="118"/>
      <c r="BU2002" s="118"/>
      <c r="BV2002" s="118"/>
      <c r="BW2002" s="118"/>
      <c r="BX2002" s="118"/>
      <c r="BY2002" s="118"/>
      <c r="BZ2002" s="118"/>
      <c r="CA2002" s="118"/>
      <c r="CB2002" s="118"/>
      <c r="CC2002" s="118"/>
      <c r="CD2002" s="118"/>
      <c r="CE2002" s="118"/>
      <c r="CF2002" s="118"/>
      <c r="CG2002" s="118"/>
      <c r="CH2002" s="118"/>
      <c r="CI2002" s="118"/>
      <c r="CJ2002" s="118"/>
      <c r="CK2002" s="118"/>
      <c r="CL2002" s="118"/>
      <c r="CM2002" s="118"/>
      <c r="CN2002" s="118"/>
      <c r="CO2002" s="118"/>
      <c r="CP2002" s="118"/>
      <c r="CQ2002" s="118"/>
      <c r="CR2002" s="118"/>
    </row>
    <row r="2003" spans="1:96" s="92" customFormat="1" ht="16" customHeight="1">
      <c r="A2003" s="94" t="s">
        <v>3662</v>
      </c>
      <c r="B2003" s="94" t="s">
        <v>3451</v>
      </c>
      <c r="C2003" s="94" t="s">
        <v>16</v>
      </c>
      <c r="D2003" s="142">
        <v>98126</v>
      </c>
      <c r="E2003" s="96" t="s">
        <v>3663</v>
      </c>
      <c r="F2003" s="143">
        <v>39281</v>
      </c>
      <c r="G2003" s="94" t="s">
        <v>2143</v>
      </c>
      <c r="H2003" s="146">
        <v>0</v>
      </c>
      <c r="I2003" s="146"/>
      <c r="J2003" s="96" t="s">
        <v>19</v>
      </c>
      <c r="K2003" s="92" t="s">
        <v>3639</v>
      </c>
      <c r="L2003" s="144" t="s">
        <v>306</v>
      </c>
      <c r="M2003" s="135" t="s">
        <v>3</v>
      </c>
      <c r="N2003" s="92">
        <v>29</v>
      </c>
      <c r="O2003" s="92">
        <v>7</v>
      </c>
      <c r="P2003" s="135">
        <v>2007</v>
      </c>
      <c r="Q2003" s="145">
        <v>47.5762049</v>
      </c>
      <c r="R2003" s="145">
        <v>-122.3736284</v>
      </c>
      <c r="S2003" s="92" t="s">
        <v>5654</v>
      </c>
      <c r="T2003" s="118"/>
      <c r="U2003" s="118"/>
      <c r="V2003" s="118"/>
      <c r="W2003" s="118"/>
      <c r="X2003" s="118"/>
      <c r="Y2003" s="118"/>
      <c r="Z2003" s="118"/>
      <c r="AA2003" s="118"/>
      <c r="AB2003" s="118"/>
      <c r="AC2003" s="118"/>
      <c r="AD2003" s="118"/>
      <c r="AE2003" s="118"/>
      <c r="AF2003" s="118"/>
      <c r="AG2003" s="118"/>
      <c r="AH2003" s="118"/>
      <c r="AI2003" s="118"/>
      <c r="AJ2003" s="118"/>
      <c r="AK2003" s="118"/>
      <c r="AL2003" s="118"/>
      <c r="AM2003" s="118"/>
      <c r="AN2003" s="118"/>
      <c r="AO2003" s="118"/>
      <c r="AP2003" s="118"/>
      <c r="AQ2003" s="118"/>
      <c r="AR2003" s="118"/>
      <c r="AS2003" s="118"/>
      <c r="AT2003" s="118"/>
      <c r="AU2003" s="118"/>
      <c r="AV2003" s="118"/>
      <c r="AW2003" s="118"/>
      <c r="AX2003" s="118"/>
      <c r="AY2003" s="118"/>
      <c r="AZ2003" s="118"/>
      <c r="BA2003" s="118"/>
      <c r="BB2003" s="118"/>
      <c r="BC2003" s="118"/>
      <c r="BD2003" s="118"/>
      <c r="BE2003" s="118"/>
      <c r="BF2003" s="118"/>
      <c r="BG2003" s="118"/>
      <c r="BH2003" s="118"/>
      <c r="BI2003" s="118"/>
      <c r="BJ2003" s="118"/>
      <c r="BK2003" s="118"/>
      <c r="BL2003" s="118"/>
      <c r="BM2003" s="118"/>
      <c r="BN2003" s="118"/>
      <c r="BO2003" s="118"/>
      <c r="BP2003" s="118"/>
      <c r="BQ2003" s="118"/>
      <c r="BR2003" s="118"/>
      <c r="BS2003" s="118"/>
      <c r="BT2003" s="118"/>
      <c r="BU2003" s="118"/>
      <c r="BV2003" s="118"/>
      <c r="BW2003" s="118"/>
      <c r="BX2003" s="118"/>
      <c r="BY2003" s="118"/>
      <c r="BZ2003" s="118"/>
      <c r="CA2003" s="118"/>
      <c r="CB2003" s="118"/>
      <c r="CC2003" s="118"/>
      <c r="CD2003" s="118"/>
      <c r="CE2003" s="118"/>
      <c r="CF2003" s="118"/>
      <c r="CG2003" s="118"/>
      <c r="CH2003" s="118"/>
      <c r="CI2003" s="118"/>
      <c r="CJ2003" s="118"/>
      <c r="CK2003" s="118"/>
      <c r="CL2003" s="118"/>
      <c r="CM2003" s="118"/>
      <c r="CN2003" s="118"/>
      <c r="CO2003" s="118"/>
      <c r="CP2003" s="118"/>
      <c r="CQ2003" s="118"/>
      <c r="CR2003" s="118"/>
    </row>
    <row r="2004" spans="1:96" s="92" customFormat="1" ht="16" customHeight="1">
      <c r="A2004" s="94" t="s">
        <v>3684</v>
      </c>
      <c r="B2004" s="94" t="s">
        <v>3451</v>
      </c>
      <c r="C2004" s="94" t="s">
        <v>16</v>
      </c>
      <c r="D2004" s="142">
        <v>98126</v>
      </c>
      <c r="E2004" s="96" t="s">
        <v>3685</v>
      </c>
      <c r="F2004" s="143">
        <v>39295</v>
      </c>
      <c r="G2004" s="94" t="s">
        <v>2143</v>
      </c>
      <c r="H2004" s="146">
        <v>1</v>
      </c>
      <c r="I2004" s="146"/>
      <c r="J2004" s="96" t="s">
        <v>19</v>
      </c>
      <c r="K2004" s="92" t="s">
        <v>3639</v>
      </c>
      <c r="L2004" s="144"/>
      <c r="M2004" s="135" t="s">
        <v>3</v>
      </c>
      <c r="N2004" s="92">
        <v>31</v>
      </c>
      <c r="O2004" s="92">
        <v>8</v>
      </c>
      <c r="P2004" s="135">
        <v>2007</v>
      </c>
      <c r="Q2004" s="145">
        <v>47.5762049</v>
      </c>
      <c r="R2004" s="145">
        <v>-122.3736284</v>
      </c>
      <c r="S2004" s="92" t="s">
        <v>5654</v>
      </c>
      <c r="T2004" s="118"/>
    </row>
    <row r="2005" spans="1:96" s="92" customFormat="1" ht="16" customHeight="1">
      <c r="A2005" s="94" t="s">
        <v>3690</v>
      </c>
      <c r="B2005" s="94" t="s">
        <v>3451</v>
      </c>
      <c r="C2005" s="94" t="s">
        <v>16</v>
      </c>
      <c r="D2005" s="142">
        <v>98126</v>
      </c>
      <c r="E2005" s="96" t="s">
        <v>3691</v>
      </c>
      <c r="F2005" s="143">
        <v>39302</v>
      </c>
      <c r="G2005" s="94" t="s">
        <v>2143</v>
      </c>
      <c r="H2005" s="146">
        <v>0</v>
      </c>
      <c r="I2005" s="146"/>
      <c r="J2005" s="96" t="s">
        <v>19</v>
      </c>
      <c r="K2005" s="92" t="s">
        <v>3639</v>
      </c>
      <c r="L2005" s="144" t="s">
        <v>306</v>
      </c>
      <c r="M2005" s="135" t="s">
        <v>3</v>
      </c>
      <c r="N2005" s="92">
        <v>32</v>
      </c>
      <c r="O2005" s="92">
        <v>8</v>
      </c>
      <c r="P2005" s="135">
        <v>2007</v>
      </c>
      <c r="Q2005" s="145">
        <v>47.5762049</v>
      </c>
      <c r="R2005" s="145">
        <v>-122.3736284</v>
      </c>
      <c r="S2005" s="92" t="s">
        <v>5654</v>
      </c>
      <c r="T2005" s="118"/>
    </row>
    <row r="2006" spans="1:96" s="92" customFormat="1" ht="16" customHeight="1">
      <c r="A2006" s="118" t="s">
        <v>3082</v>
      </c>
      <c r="B2006" s="118">
        <v>33</v>
      </c>
      <c r="C2006" s="118" t="s">
        <v>16</v>
      </c>
      <c r="D2006" s="118">
        <v>98178</v>
      </c>
      <c r="E2006" s="118" t="s">
        <v>3363</v>
      </c>
      <c r="F2006" s="134">
        <v>37825</v>
      </c>
      <c r="G2006" s="135" t="s">
        <v>29</v>
      </c>
      <c r="H2006" s="118">
        <v>31</v>
      </c>
      <c r="I2006" s="118"/>
      <c r="J2006" s="118" t="s">
        <v>19</v>
      </c>
      <c r="K2006" s="133" t="s">
        <v>3362</v>
      </c>
      <c r="L2006" s="118"/>
      <c r="M2006" s="118" t="s">
        <v>2901</v>
      </c>
      <c r="N2006" s="118">
        <v>30</v>
      </c>
      <c r="O2006" s="118">
        <v>7</v>
      </c>
      <c r="P2006" s="118">
        <v>2003</v>
      </c>
      <c r="Q2006" s="133">
        <v>47.494962000000001</v>
      </c>
      <c r="R2006" s="118">
        <v>-122.24433999999999</v>
      </c>
      <c r="S2006" s="118" t="s">
        <v>2983</v>
      </c>
      <c r="U2006" s="118"/>
      <c r="V2006" s="118"/>
      <c r="W2006" s="118"/>
      <c r="X2006" s="118"/>
      <c r="Y2006" s="118"/>
      <c r="Z2006" s="118"/>
      <c r="AA2006" s="118"/>
      <c r="AB2006" s="118"/>
      <c r="AC2006" s="118"/>
      <c r="AD2006" s="118"/>
      <c r="AE2006" s="118"/>
      <c r="AF2006" s="118"/>
      <c r="AG2006" s="118"/>
      <c r="AH2006" s="118"/>
      <c r="AI2006" s="118"/>
      <c r="AJ2006" s="118"/>
      <c r="AK2006" s="118"/>
      <c r="AL2006" s="118"/>
      <c r="AM2006" s="118"/>
      <c r="AN2006" s="118"/>
      <c r="AO2006" s="118"/>
      <c r="AP2006" s="118"/>
      <c r="AQ2006" s="118"/>
      <c r="AR2006" s="118"/>
      <c r="AS2006" s="118"/>
      <c r="AT2006" s="118"/>
      <c r="AU2006" s="118"/>
      <c r="AV2006" s="118"/>
      <c r="AW2006" s="118"/>
      <c r="AX2006" s="118"/>
      <c r="AY2006" s="118"/>
      <c r="AZ2006" s="118"/>
      <c r="BA2006" s="118"/>
      <c r="BB2006" s="118"/>
      <c r="BC2006" s="118"/>
      <c r="BD2006" s="118"/>
      <c r="BE2006" s="118"/>
      <c r="BF2006" s="118"/>
      <c r="BG2006" s="118"/>
      <c r="BH2006" s="118"/>
      <c r="BI2006" s="118"/>
      <c r="BJ2006" s="118"/>
      <c r="BK2006" s="118"/>
      <c r="BL2006" s="118"/>
      <c r="BM2006" s="118"/>
      <c r="BN2006" s="118"/>
      <c r="BO2006" s="118"/>
      <c r="BP2006" s="118"/>
      <c r="BQ2006" s="118"/>
      <c r="BR2006" s="118"/>
      <c r="BS2006" s="118"/>
      <c r="BT2006" s="118"/>
      <c r="BU2006" s="118"/>
      <c r="BV2006" s="118"/>
      <c r="BW2006" s="118"/>
      <c r="BX2006" s="118"/>
      <c r="BY2006" s="118"/>
      <c r="BZ2006" s="118"/>
      <c r="CA2006" s="118"/>
      <c r="CB2006" s="118"/>
      <c r="CC2006" s="118"/>
      <c r="CD2006" s="118"/>
      <c r="CE2006" s="118"/>
      <c r="CF2006" s="118"/>
      <c r="CG2006" s="118"/>
      <c r="CH2006" s="118"/>
      <c r="CI2006" s="118"/>
      <c r="CJ2006" s="118"/>
      <c r="CK2006" s="118"/>
      <c r="CL2006" s="118"/>
      <c r="CM2006" s="118"/>
      <c r="CN2006" s="118"/>
      <c r="CO2006" s="118"/>
      <c r="CP2006" s="118"/>
      <c r="CQ2006" s="118"/>
      <c r="CR2006" s="118"/>
    </row>
    <row r="2007" spans="1:96" s="92" customFormat="1" ht="16" customHeight="1">
      <c r="A2007" s="118" t="s">
        <v>3082</v>
      </c>
      <c r="B2007" s="118">
        <v>33</v>
      </c>
      <c r="C2007" s="118" t="s">
        <v>16</v>
      </c>
      <c r="D2007" s="118">
        <v>98178</v>
      </c>
      <c r="E2007" s="118" t="s">
        <v>3365</v>
      </c>
      <c r="F2007" s="134">
        <v>37831</v>
      </c>
      <c r="G2007" s="135" t="s">
        <v>29</v>
      </c>
      <c r="H2007" s="118">
        <v>94</v>
      </c>
      <c r="I2007" s="118"/>
      <c r="J2007" s="118" t="s">
        <v>19</v>
      </c>
      <c r="K2007" s="133" t="s">
        <v>3362</v>
      </c>
      <c r="L2007" s="118"/>
      <c r="M2007" s="118" t="s">
        <v>2901</v>
      </c>
      <c r="N2007" s="118">
        <v>31</v>
      </c>
      <c r="O2007" s="118">
        <v>7</v>
      </c>
      <c r="P2007" s="118">
        <v>2003</v>
      </c>
      <c r="Q2007" s="133">
        <v>47.494962000000001</v>
      </c>
      <c r="R2007" s="118">
        <v>-122.24433999999999</v>
      </c>
      <c r="S2007" s="118" t="s">
        <v>2983</v>
      </c>
      <c r="U2007" s="118"/>
      <c r="V2007" s="118"/>
      <c r="W2007" s="118"/>
      <c r="X2007" s="118"/>
      <c r="Y2007" s="118"/>
      <c r="Z2007" s="118"/>
      <c r="AA2007" s="118"/>
      <c r="AB2007" s="118"/>
      <c r="AC2007" s="118"/>
      <c r="AD2007" s="118"/>
      <c r="AE2007" s="118"/>
      <c r="AF2007" s="118"/>
      <c r="AG2007" s="118"/>
      <c r="AH2007" s="118"/>
      <c r="AI2007" s="118"/>
      <c r="AJ2007" s="118"/>
      <c r="AK2007" s="118"/>
      <c r="AL2007" s="118"/>
      <c r="AM2007" s="118"/>
      <c r="AN2007" s="118"/>
      <c r="AO2007" s="118"/>
      <c r="AP2007" s="118"/>
      <c r="AQ2007" s="118"/>
      <c r="AR2007" s="118"/>
      <c r="AS2007" s="118"/>
      <c r="AT2007" s="118"/>
      <c r="AU2007" s="118"/>
      <c r="AV2007" s="118"/>
      <c r="AW2007" s="118"/>
      <c r="AX2007" s="118"/>
      <c r="AY2007" s="118"/>
      <c r="AZ2007" s="118"/>
      <c r="BA2007" s="118"/>
      <c r="BB2007" s="118"/>
      <c r="BC2007" s="118"/>
      <c r="BD2007" s="118"/>
      <c r="BE2007" s="118"/>
      <c r="BF2007" s="118"/>
      <c r="BG2007" s="118"/>
      <c r="BH2007" s="118"/>
      <c r="BI2007" s="118"/>
      <c r="BJ2007" s="118"/>
      <c r="BK2007" s="118"/>
      <c r="BL2007" s="118"/>
      <c r="BM2007" s="118"/>
      <c r="BN2007" s="118"/>
      <c r="BO2007" s="118"/>
      <c r="BP2007" s="118"/>
      <c r="BQ2007" s="118"/>
      <c r="BR2007" s="118"/>
      <c r="BS2007" s="118"/>
      <c r="BT2007" s="118"/>
      <c r="BU2007" s="118"/>
      <c r="BV2007" s="118"/>
      <c r="BW2007" s="118"/>
      <c r="BX2007" s="118"/>
      <c r="BY2007" s="118"/>
      <c r="BZ2007" s="118"/>
      <c r="CA2007" s="118"/>
      <c r="CB2007" s="118"/>
      <c r="CC2007" s="118"/>
      <c r="CD2007" s="118"/>
      <c r="CE2007" s="118"/>
      <c r="CF2007" s="118"/>
      <c r="CG2007" s="118"/>
      <c r="CH2007" s="118"/>
      <c r="CI2007" s="118"/>
      <c r="CJ2007" s="118"/>
      <c r="CK2007" s="118"/>
      <c r="CL2007" s="118"/>
      <c r="CM2007" s="118"/>
      <c r="CN2007" s="118"/>
      <c r="CO2007" s="118"/>
      <c r="CP2007" s="118"/>
      <c r="CQ2007" s="118"/>
      <c r="CR2007" s="118"/>
    </row>
    <row r="2008" spans="1:96" s="92" customFormat="1" ht="16" customHeight="1">
      <c r="A2008" s="118" t="s">
        <v>3082</v>
      </c>
      <c r="B2008" s="118">
        <v>33</v>
      </c>
      <c r="C2008" s="118" t="s">
        <v>16</v>
      </c>
      <c r="D2008" s="118">
        <v>98178</v>
      </c>
      <c r="E2008" s="118" t="s">
        <v>3368</v>
      </c>
      <c r="F2008" s="134">
        <v>37837</v>
      </c>
      <c r="G2008" s="136" t="s">
        <v>29</v>
      </c>
      <c r="H2008" s="118">
        <v>13</v>
      </c>
      <c r="I2008" s="118"/>
      <c r="J2008" s="118" t="s">
        <v>19</v>
      </c>
      <c r="K2008" s="133" t="s">
        <v>3362</v>
      </c>
      <c r="L2008" s="118"/>
      <c r="M2008" s="118" t="s">
        <v>2901</v>
      </c>
      <c r="N2008" s="118">
        <v>32</v>
      </c>
      <c r="O2008" s="118">
        <v>8</v>
      </c>
      <c r="P2008" s="118">
        <v>2003</v>
      </c>
      <c r="Q2008" s="133">
        <v>47.494962000000001</v>
      </c>
      <c r="R2008" s="118">
        <v>-122.24433999999999</v>
      </c>
      <c r="S2008" s="118" t="s">
        <v>2983</v>
      </c>
      <c r="U2008" s="118"/>
      <c r="V2008" s="118"/>
      <c r="W2008" s="118"/>
      <c r="X2008" s="118"/>
      <c r="Y2008" s="118"/>
      <c r="Z2008" s="118"/>
      <c r="AA2008" s="118"/>
      <c r="AB2008" s="118"/>
      <c r="AC2008" s="118"/>
      <c r="AD2008" s="118"/>
      <c r="AE2008" s="118"/>
      <c r="AF2008" s="118"/>
      <c r="AG2008" s="118"/>
      <c r="AH2008" s="118"/>
      <c r="AI2008" s="118"/>
      <c r="AJ2008" s="118"/>
      <c r="AK2008" s="118"/>
      <c r="AL2008" s="118"/>
      <c r="AM2008" s="118"/>
      <c r="AN2008" s="118"/>
      <c r="AO2008" s="118"/>
      <c r="AP2008" s="118"/>
      <c r="AQ2008" s="118"/>
      <c r="AR2008" s="118"/>
      <c r="AS2008" s="118"/>
      <c r="AT2008" s="118"/>
      <c r="AU2008" s="118"/>
      <c r="AV2008" s="118"/>
      <c r="AW2008" s="118"/>
      <c r="AX2008" s="118"/>
      <c r="AY2008" s="118"/>
      <c r="AZ2008" s="118"/>
      <c r="BA2008" s="118"/>
      <c r="BB2008" s="118"/>
      <c r="BC2008" s="118"/>
      <c r="BD2008" s="118"/>
      <c r="BE2008" s="118"/>
      <c r="BF2008" s="118"/>
      <c r="BG2008" s="118"/>
      <c r="BH2008" s="118"/>
      <c r="BI2008" s="118"/>
      <c r="BJ2008" s="118"/>
      <c r="BK2008" s="118"/>
      <c r="BL2008" s="118"/>
      <c r="BM2008" s="118"/>
      <c r="BN2008" s="118"/>
      <c r="BO2008" s="118"/>
      <c r="BP2008" s="118"/>
      <c r="BQ2008" s="118"/>
      <c r="BR2008" s="118"/>
      <c r="BS2008" s="118"/>
      <c r="BT2008" s="118"/>
      <c r="BU2008" s="118"/>
      <c r="BV2008" s="118"/>
      <c r="BW2008" s="118"/>
      <c r="BX2008" s="118"/>
      <c r="BY2008" s="118"/>
      <c r="BZ2008" s="118"/>
      <c r="CA2008" s="118"/>
      <c r="CB2008" s="118"/>
      <c r="CC2008" s="118"/>
      <c r="CD2008" s="118"/>
      <c r="CE2008" s="118"/>
      <c r="CF2008" s="118"/>
      <c r="CG2008" s="118"/>
      <c r="CH2008" s="118"/>
      <c r="CI2008" s="118"/>
      <c r="CJ2008" s="118"/>
      <c r="CK2008" s="118"/>
      <c r="CL2008" s="118"/>
      <c r="CM2008" s="118"/>
      <c r="CN2008" s="118"/>
      <c r="CO2008" s="118"/>
      <c r="CP2008" s="118"/>
      <c r="CQ2008" s="118"/>
      <c r="CR2008" s="118"/>
    </row>
    <row r="2009" spans="1:96" s="92" customFormat="1" ht="16" customHeight="1">
      <c r="A2009" s="118" t="s">
        <v>3082</v>
      </c>
      <c r="B2009" s="118">
        <v>33</v>
      </c>
      <c r="C2009" s="118" t="s">
        <v>16</v>
      </c>
      <c r="D2009" s="118">
        <v>98178</v>
      </c>
      <c r="E2009" s="118" t="s">
        <v>3370</v>
      </c>
      <c r="F2009" s="134">
        <v>37845</v>
      </c>
      <c r="G2009" s="136" t="s">
        <v>29</v>
      </c>
      <c r="H2009" s="118">
        <v>70</v>
      </c>
      <c r="I2009" s="118"/>
      <c r="J2009" s="118" t="s">
        <v>19</v>
      </c>
      <c r="K2009" s="133" t="s">
        <v>3362</v>
      </c>
      <c r="L2009" s="118"/>
      <c r="M2009" s="118" t="s">
        <v>2901</v>
      </c>
      <c r="N2009" s="118">
        <v>33</v>
      </c>
      <c r="O2009" s="118">
        <v>8</v>
      </c>
      <c r="P2009" s="118">
        <v>2003</v>
      </c>
      <c r="Q2009" s="133">
        <v>47.494962000000001</v>
      </c>
      <c r="R2009" s="118">
        <v>-122.24433999999999</v>
      </c>
      <c r="S2009" s="118" t="s">
        <v>2983</v>
      </c>
      <c r="U2009" s="118"/>
      <c r="V2009" s="118"/>
      <c r="W2009" s="118"/>
      <c r="X2009" s="118"/>
      <c r="Y2009" s="118"/>
      <c r="Z2009" s="118"/>
      <c r="AA2009" s="118"/>
      <c r="AB2009" s="118"/>
      <c r="AC2009" s="118"/>
      <c r="AD2009" s="118"/>
      <c r="AE2009" s="118"/>
      <c r="AF2009" s="118"/>
      <c r="AG2009" s="118"/>
      <c r="AH2009" s="118"/>
      <c r="AI2009" s="118"/>
      <c r="AJ2009" s="118"/>
      <c r="AK2009" s="118"/>
      <c r="AL2009" s="118"/>
      <c r="AM2009" s="118"/>
      <c r="AN2009" s="118"/>
      <c r="AO2009" s="118"/>
      <c r="AP2009" s="118"/>
      <c r="AQ2009" s="118"/>
      <c r="AR2009" s="118"/>
      <c r="AS2009" s="118"/>
      <c r="AT2009" s="118"/>
      <c r="AU2009" s="118"/>
      <c r="AV2009" s="118"/>
      <c r="AW2009" s="118"/>
      <c r="AX2009" s="118"/>
      <c r="AY2009" s="118"/>
      <c r="AZ2009" s="118"/>
      <c r="BA2009" s="118"/>
      <c r="BB2009" s="118"/>
      <c r="BC2009" s="118"/>
      <c r="BD2009" s="118"/>
      <c r="BE2009" s="118"/>
      <c r="BF2009" s="118"/>
      <c r="BG2009" s="118"/>
      <c r="BH2009" s="118"/>
      <c r="BI2009" s="118"/>
      <c r="BJ2009" s="118"/>
      <c r="BK2009" s="118"/>
      <c r="BL2009" s="118"/>
      <c r="BM2009" s="118"/>
      <c r="BN2009" s="118"/>
      <c r="BO2009" s="118"/>
      <c r="BP2009" s="118"/>
      <c r="BQ2009" s="118"/>
      <c r="BR2009" s="118"/>
      <c r="BS2009" s="118"/>
      <c r="BT2009" s="118"/>
      <c r="BU2009" s="118"/>
      <c r="BV2009" s="118"/>
      <c r="BW2009" s="118"/>
      <c r="BX2009" s="118"/>
      <c r="BY2009" s="118"/>
      <c r="BZ2009" s="118"/>
      <c r="CA2009" s="118"/>
      <c r="CB2009" s="118"/>
      <c r="CC2009" s="118"/>
      <c r="CD2009" s="118"/>
      <c r="CE2009" s="118"/>
      <c r="CF2009" s="118"/>
      <c r="CG2009" s="118"/>
      <c r="CH2009" s="118"/>
      <c r="CI2009" s="118"/>
      <c r="CJ2009" s="118"/>
      <c r="CK2009" s="118"/>
      <c r="CL2009" s="118"/>
      <c r="CM2009" s="118"/>
      <c r="CN2009" s="118"/>
      <c r="CO2009" s="118"/>
      <c r="CP2009" s="118"/>
      <c r="CQ2009" s="118"/>
      <c r="CR2009" s="118"/>
    </row>
    <row r="2010" spans="1:96" s="92" customFormat="1" ht="16" customHeight="1">
      <c r="A2010" s="118" t="s">
        <v>3082</v>
      </c>
      <c r="B2010" s="118">
        <v>33</v>
      </c>
      <c r="C2010" s="118" t="s">
        <v>16</v>
      </c>
      <c r="D2010" s="118">
        <v>98178</v>
      </c>
      <c r="E2010" s="118" t="s">
        <v>3371</v>
      </c>
      <c r="F2010" s="134">
        <v>37852</v>
      </c>
      <c r="G2010" s="135" t="s">
        <v>29</v>
      </c>
      <c r="H2010" s="118">
        <v>32</v>
      </c>
      <c r="I2010" s="118"/>
      <c r="J2010" s="118" t="s">
        <v>19</v>
      </c>
      <c r="K2010" s="133" t="s">
        <v>3362</v>
      </c>
      <c r="L2010" s="118"/>
      <c r="M2010" s="118" t="s">
        <v>2901</v>
      </c>
      <c r="N2010" s="118">
        <v>34</v>
      </c>
      <c r="O2010" s="118">
        <v>8</v>
      </c>
      <c r="P2010" s="118">
        <v>2003</v>
      </c>
      <c r="Q2010" s="133">
        <v>47.494962000000001</v>
      </c>
      <c r="R2010" s="118">
        <v>-122.24433999999999</v>
      </c>
      <c r="S2010" s="118" t="s">
        <v>2983</v>
      </c>
      <c r="U2010" s="118"/>
      <c r="V2010" s="118"/>
      <c r="W2010" s="118"/>
      <c r="X2010" s="118"/>
      <c r="Y2010" s="118"/>
      <c r="Z2010" s="118"/>
      <c r="AA2010" s="118"/>
      <c r="AB2010" s="118"/>
      <c r="AC2010" s="118"/>
      <c r="AD2010" s="118"/>
      <c r="AE2010" s="118"/>
      <c r="AF2010" s="118"/>
      <c r="AG2010" s="118"/>
      <c r="AH2010" s="118"/>
      <c r="AI2010" s="118"/>
      <c r="AJ2010" s="118"/>
      <c r="AK2010" s="118"/>
      <c r="AL2010" s="118"/>
      <c r="AM2010" s="118"/>
      <c r="AN2010" s="118"/>
      <c r="AO2010" s="118"/>
      <c r="AP2010" s="118"/>
      <c r="AQ2010" s="118"/>
      <c r="AR2010" s="118"/>
      <c r="AS2010" s="118"/>
      <c r="AT2010" s="118"/>
      <c r="AU2010" s="118"/>
      <c r="AV2010" s="118"/>
      <c r="AW2010" s="118"/>
      <c r="AX2010" s="118"/>
      <c r="AY2010" s="118"/>
      <c r="AZ2010" s="118"/>
      <c r="BA2010" s="118"/>
      <c r="BB2010" s="118"/>
      <c r="BC2010" s="118"/>
      <c r="BD2010" s="118"/>
      <c r="BE2010" s="118"/>
      <c r="BF2010" s="118"/>
      <c r="BG2010" s="118"/>
      <c r="BH2010" s="118"/>
      <c r="BI2010" s="118"/>
      <c r="BJ2010" s="118"/>
      <c r="BK2010" s="118"/>
      <c r="BL2010" s="118"/>
      <c r="BM2010" s="118"/>
      <c r="BN2010" s="118"/>
      <c r="BO2010" s="118"/>
      <c r="BP2010" s="118"/>
      <c r="BQ2010" s="118"/>
      <c r="BR2010" s="118"/>
      <c r="BS2010" s="118"/>
      <c r="BT2010" s="118"/>
      <c r="BU2010" s="118"/>
      <c r="BV2010" s="118"/>
      <c r="BW2010" s="118"/>
      <c r="BX2010" s="118"/>
      <c r="BY2010" s="118"/>
      <c r="BZ2010" s="118"/>
      <c r="CA2010" s="118"/>
      <c r="CB2010" s="118"/>
      <c r="CC2010" s="118"/>
      <c r="CD2010" s="118"/>
      <c r="CE2010" s="118"/>
      <c r="CF2010" s="118"/>
      <c r="CG2010" s="118"/>
      <c r="CH2010" s="118"/>
      <c r="CI2010" s="118"/>
      <c r="CJ2010" s="118"/>
      <c r="CK2010" s="118"/>
      <c r="CL2010" s="118"/>
      <c r="CM2010" s="118"/>
      <c r="CN2010" s="118"/>
      <c r="CO2010" s="118"/>
      <c r="CP2010" s="118"/>
      <c r="CQ2010" s="118"/>
      <c r="CR2010" s="118"/>
    </row>
    <row r="2011" spans="1:96" s="92" customFormat="1" ht="16" customHeight="1">
      <c r="A2011" s="118" t="s">
        <v>3082</v>
      </c>
      <c r="B2011" s="118">
        <v>33</v>
      </c>
      <c r="C2011" s="118" t="s">
        <v>16</v>
      </c>
      <c r="D2011" s="118">
        <v>98178</v>
      </c>
      <c r="E2011" s="118" t="s">
        <v>3374</v>
      </c>
      <c r="F2011" s="134">
        <v>37859</v>
      </c>
      <c r="G2011" s="136" t="s">
        <v>29</v>
      </c>
      <c r="H2011" s="118">
        <v>27</v>
      </c>
      <c r="I2011" s="118"/>
      <c r="J2011" s="118" t="s">
        <v>19</v>
      </c>
      <c r="K2011" s="133" t="s">
        <v>3362</v>
      </c>
      <c r="L2011" s="118"/>
      <c r="M2011" s="118" t="s">
        <v>2901</v>
      </c>
      <c r="N2011" s="118">
        <v>35</v>
      </c>
      <c r="O2011" s="118">
        <v>8</v>
      </c>
      <c r="P2011" s="118">
        <v>2003</v>
      </c>
      <c r="Q2011" s="133">
        <v>47.494962000000001</v>
      </c>
      <c r="R2011" s="118">
        <v>-122.24433999999999</v>
      </c>
      <c r="S2011" s="118" t="s">
        <v>2983</v>
      </c>
      <c r="U2011" s="118"/>
      <c r="V2011" s="118"/>
      <c r="W2011" s="118"/>
      <c r="X2011" s="118"/>
      <c r="Y2011" s="118"/>
      <c r="Z2011" s="118"/>
      <c r="AA2011" s="118"/>
      <c r="AB2011" s="118"/>
      <c r="AC2011" s="118"/>
      <c r="AD2011" s="118"/>
      <c r="AE2011" s="118"/>
      <c r="AF2011" s="118"/>
      <c r="AG2011" s="118"/>
      <c r="AH2011" s="118"/>
      <c r="AI2011" s="118"/>
      <c r="AJ2011" s="118"/>
      <c r="AK2011" s="118"/>
      <c r="AL2011" s="118"/>
      <c r="AM2011" s="118"/>
      <c r="AN2011" s="118"/>
      <c r="AO2011" s="118"/>
      <c r="AP2011" s="118"/>
      <c r="AQ2011" s="118"/>
      <c r="AR2011" s="118"/>
      <c r="AS2011" s="118"/>
      <c r="AT2011" s="118"/>
      <c r="AU2011" s="118"/>
      <c r="AV2011" s="118"/>
      <c r="AW2011" s="118"/>
      <c r="AX2011" s="118"/>
      <c r="AY2011" s="118"/>
      <c r="AZ2011" s="118"/>
      <c r="BA2011" s="118"/>
      <c r="BB2011" s="118"/>
      <c r="BC2011" s="118"/>
      <c r="BD2011" s="118"/>
      <c r="BE2011" s="118"/>
      <c r="BF2011" s="118"/>
      <c r="BG2011" s="118"/>
      <c r="BH2011" s="118"/>
      <c r="BI2011" s="118"/>
      <c r="BJ2011" s="118"/>
      <c r="BK2011" s="118"/>
      <c r="BL2011" s="118"/>
      <c r="BM2011" s="118"/>
      <c r="BN2011" s="118"/>
      <c r="BO2011" s="118"/>
      <c r="BP2011" s="118"/>
      <c r="BQ2011" s="118"/>
      <c r="BR2011" s="118"/>
      <c r="BS2011" s="118"/>
      <c r="BT2011" s="118"/>
      <c r="BU2011" s="118"/>
      <c r="BV2011" s="118"/>
      <c r="BW2011" s="118"/>
      <c r="BX2011" s="118"/>
      <c r="BY2011" s="118"/>
      <c r="BZ2011" s="118"/>
      <c r="CA2011" s="118"/>
      <c r="CB2011" s="118"/>
      <c r="CC2011" s="118"/>
      <c r="CD2011" s="118"/>
      <c r="CE2011" s="118"/>
      <c r="CF2011" s="118"/>
      <c r="CG2011" s="118"/>
      <c r="CH2011" s="118"/>
      <c r="CI2011" s="118"/>
      <c r="CJ2011" s="118"/>
      <c r="CK2011" s="118"/>
      <c r="CL2011" s="118"/>
      <c r="CM2011" s="118"/>
      <c r="CN2011" s="118"/>
      <c r="CO2011" s="118"/>
      <c r="CP2011" s="118"/>
      <c r="CQ2011" s="118"/>
      <c r="CR2011" s="118"/>
    </row>
    <row r="2012" spans="1:96" s="92" customFormat="1" ht="16" customHeight="1">
      <c r="A2012" s="118" t="s">
        <v>3082</v>
      </c>
      <c r="B2012" s="118">
        <v>33</v>
      </c>
      <c r="C2012" s="118" t="s">
        <v>16</v>
      </c>
      <c r="D2012" s="118">
        <v>98178</v>
      </c>
      <c r="E2012" s="118" t="s">
        <v>3377</v>
      </c>
      <c r="F2012" s="134">
        <v>37873</v>
      </c>
      <c r="G2012" s="135" t="s">
        <v>29</v>
      </c>
      <c r="H2012" s="118">
        <v>6</v>
      </c>
      <c r="I2012" s="118"/>
      <c r="J2012" s="118" t="s">
        <v>19</v>
      </c>
      <c r="K2012" s="133" t="s">
        <v>3362</v>
      </c>
      <c r="L2012" s="118"/>
      <c r="M2012" s="118" t="s">
        <v>2901</v>
      </c>
      <c r="N2012" s="118">
        <v>37</v>
      </c>
      <c r="O2012" s="118">
        <v>9</v>
      </c>
      <c r="P2012" s="118">
        <v>2003</v>
      </c>
      <c r="Q2012" s="133">
        <v>47.494962000000001</v>
      </c>
      <c r="R2012" s="118">
        <v>-122.24433999999999</v>
      </c>
      <c r="S2012" s="118" t="s">
        <v>2983</v>
      </c>
      <c r="U2012" s="118"/>
      <c r="V2012" s="118"/>
      <c r="W2012" s="118"/>
      <c r="X2012" s="118"/>
      <c r="Y2012" s="118"/>
      <c r="Z2012" s="118"/>
      <c r="AA2012" s="118"/>
      <c r="AB2012" s="118"/>
      <c r="AC2012" s="118"/>
      <c r="AD2012" s="118"/>
      <c r="AE2012" s="118"/>
      <c r="AF2012" s="118"/>
      <c r="AG2012" s="118"/>
      <c r="AH2012" s="118"/>
      <c r="AI2012" s="118"/>
      <c r="AJ2012" s="118"/>
      <c r="AK2012" s="118"/>
      <c r="AL2012" s="118"/>
      <c r="AM2012" s="118"/>
      <c r="AN2012" s="118"/>
      <c r="AO2012" s="118"/>
      <c r="AP2012" s="118"/>
      <c r="AQ2012" s="118"/>
      <c r="AR2012" s="118"/>
      <c r="AS2012" s="118"/>
      <c r="AT2012" s="118"/>
      <c r="AU2012" s="118"/>
      <c r="AV2012" s="118"/>
      <c r="AW2012" s="118"/>
      <c r="AX2012" s="118"/>
      <c r="AY2012" s="118"/>
      <c r="AZ2012" s="118"/>
      <c r="BA2012" s="118"/>
      <c r="BB2012" s="118"/>
      <c r="BC2012" s="118"/>
      <c r="BD2012" s="118"/>
      <c r="BE2012" s="118"/>
      <c r="BF2012" s="118"/>
      <c r="BG2012" s="118"/>
      <c r="BH2012" s="118"/>
      <c r="BI2012" s="118"/>
      <c r="BJ2012" s="118"/>
      <c r="BK2012" s="118"/>
      <c r="BL2012" s="118"/>
      <c r="BM2012" s="118"/>
      <c r="BN2012" s="118"/>
      <c r="BO2012" s="118"/>
      <c r="BP2012" s="118"/>
      <c r="BQ2012" s="118"/>
      <c r="BR2012" s="118"/>
      <c r="BS2012" s="118"/>
      <c r="BT2012" s="118"/>
      <c r="BU2012" s="118"/>
      <c r="BV2012" s="118"/>
      <c r="BW2012" s="118"/>
      <c r="BX2012" s="118"/>
      <c r="BY2012" s="118"/>
      <c r="BZ2012" s="118"/>
      <c r="CA2012" s="118"/>
      <c r="CB2012" s="118"/>
      <c r="CC2012" s="118"/>
      <c r="CD2012" s="118"/>
      <c r="CE2012" s="118"/>
      <c r="CF2012" s="118"/>
      <c r="CG2012" s="118"/>
      <c r="CH2012" s="118"/>
      <c r="CI2012" s="118"/>
      <c r="CJ2012" s="118"/>
      <c r="CK2012" s="118"/>
      <c r="CL2012" s="118"/>
      <c r="CM2012" s="118"/>
      <c r="CN2012" s="118"/>
      <c r="CO2012" s="118"/>
      <c r="CP2012" s="118"/>
      <c r="CQ2012" s="118"/>
      <c r="CR2012" s="118"/>
    </row>
    <row r="2013" spans="1:96" s="92" customFormat="1" ht="16" customHeight="1">
      <c r="A2013" s="118" t="s">
        <v>3082</v>
      </c>
      <c r="B2013" s="118">
        <v>33</v>
      </c>
      <c r="C2013" s="118" t="s">
        <v>16</v>
      </c>
      <c r="D2013" s="118">
        <v>98178</v>
      </c>
      <c r="E2013" s="118" t="s">
        <v>3379</v>
      </c>
      <c r="F2013" s="134">
        <v>37886</v>
      </c>
      <c r="G2013" s="135" t="s">
        <v>29</v>
      </c>
      <c r="H2013" s="118">
        <v>6</v>
      </c>
      <c r="I2013" s="118"/>
      <c r="J2013" s="118" t="s">
        <v>19</v>
      </c>
      <c r="K2013" s="133" t="s">
        <v>3362</v>
      </c>
      <c r="L2013" s="118"/>
      <c r="M2013" s="118" t="s">
        <v>2901</v>
      </c>
      <c r="N2013" s="118">
        <v>39</v>
      </c>
      <c r="O2013" s="118">
        <v>9</v>
      </c>
      <c r="P2013" s="118">
        <v>2003</v>
      </c>
      <c r="Q2013" s="133">
        <v>47.494962000000001</v>
      </c>
      <c r="R2013" s="118">
        <v>-122.24433999999999</v>
      </c>
      <c r="S2013" s="118" t="s">
        <v>2983</v>
      </c>
      <c r="U2013" s="118"/>
      <c r="V2013" s="118"/>
      <c r="W2013" s="118"/>
      <c r="X2013" s="118"/>
      <c r="Y2013" s="118"/>
      <c r="Z2013" s="118"/>
      <c r="AA2013" s="118"/>
      <c r="AB2013" s="118"/>
      <c r="AC2013" s="118"/>
      <c r="AD2013" s="118"/>
      <c r="AE2013" s="118"/>
      <c r="AF2013" s="118"/>
      <c r="AG2013" s="118"/>
      <c r="AH2013" s="118"/>
      <c r="AI2013" s="118"/>
      <c r="AJ2013" s="118"/>
      <c r="AK2013" s="118"/>
      <c r="AL2013" s="118"/>
      <c r="AM2013" s="118"/>
      <c r="AN2013" s="118"/>
      <c r="AO2013" s="118"/>
      <c r="AP2013" s="118"/>
      <c r="AQ2013" s="118"/>
      <c r="AR2013" s="118"/>
      <c r="AS2013" s="118"/>
      <c r="AT2013" s="118"/>
      <c r="AU2013" s="118"/>
      <c r="AV2013" s="118"/>
      <c r="AW2013" s="118"/>
      <c r="AX2013" s="118"/>
      <c r="AY2013" s="118"/>
      <c r="AZ2013" s="118"/>
      <c r="BA2013" s="118"/>
      <c r="BB2013" s="118"/>
      <c r="BC2013" s="118"/>
      <c r="BD2013" s="118"/>
      <c r="BE2013" s="118"/>
      <c r="BF2013" s="118"/>
      <c r="BG2013" s="118"/>
      <c r="BH2013" s="118"/>
      <c r="BI2013" s="118"/>
      <c r="BJ2013" s="118"/>
      <c r="BK2013" s="118"/>
      <c r="BL2013" s="118"/>
      <c r="BM2013" s="118"/>
      <c r="BN2013" s="118"/>
      <c r="BO2013" s="118"/>
      <c r="BP2013" s="118"/>
      <c r="BQ2013" s="118"/>
      <c r="BR2013" s="118"/>
      <c r="BS2013" s="118"/>
      <c r="BT2013" s="118"/>
      <c r="BU2013" s="118"/>
      <c r="BV2013" s="118"/>
      <c r="BW2013" s="118"/>
      <c r="BX2013" s="118"/>
      <c r="BY2013" s="118"/>
      <c r="BZ2013" s="118"/>
      <c r="CA2013" s="118"/>
      <c r="CB2013" s="118"/>
      <c r="CC2013" s="118"/>
      <c r="CD2013" s="118"/>
      <c r="CE2013" s="118"/>
      <c r="CF2013" s="118"/>
      <c r="CG2013" s="118"/>
      <c r="CH2013" s="118"/>
      <c r="CI2013" s="118"/>
      <c r="CJ2013" s="118"/>
      <c r="CK2013" s="118"/>
      <c r="CL2013" s="118"/>
      <c r="CM2013" s="118"/>
      <c r="CN2013" s="118"/>
      <c r="CO2013" s="118"/>
      <c r="CP2013" s="118"/>
      <c r="CQ2013" s="118"/>
      <c r="CR2013" s="118"/>
    </row>
    <row r="2014" spans="1:96" s="92" customFormat="1" ht="16" customHeight="1">
      <c r="A2014" s="118" t="s">
        <v>3082</v>
      </c>
      <c r="B2014" s="118">
        <v>33</v>
      </c>
      <c r="C2014" s="118" t="s">
        <v>16</v>
      </c>
      <c r="D2014" s="118">
        <v>98178</v>
      </c>
      <c r="E2014" s="118" t="s">
        <v>3381</v>
      </c>
      <c r="F2014" s="134">
        <v>37893</v>
      </c>
      <c r="G2014" s="135" t="s">
        <v>29</v>
      </c>
      <c r="H2014" s="118">
        <v>1</v>
      </c>
      <c r="I2014" s="118"/>
      <c r="J2014" s="118" t="s">
        <v>19</v>
      </c>
      <c r="K2014" s="133" t="s">
        <v>3362</v>
      </c>
      <c r="L2014" s="118"/>
      <c r="M2014" s="118" t="s">
        <v>2901</v>
      </c>
      <c r="N2014" s="118">
        <v>40</v>
      </c>
      <c r="O2014" s="118">
        <v>9</v>
      </c>
      <c r="P2014" s="118">
        <v>2003</v>
      </c>
      <c r="Q2014" s="133">
        <v>47.494962000000001</v>
      </c>
      <c r="R2014" s="118">
        <v>-122.24433999999999</v>
      </c>
      <c r="S2014" s="118" t="s">
        <v>2983</v>
      </c>
      <c r="U2014" s="118"/>
      <c r="V2014" s="118"/>
      <c r="W2014" s="118"/>
      <c r="X2014" s="118"/>
      <c r="Y2014" s="118"/>
      <c r="Z2014" s="118"/>
      <c r="AA2014" s="118"/>
      <c r="AB2014" s="118"/>
      <c r="AC2014" s="118"/>
      <c r="AD2014" s="118"/>
      <c r="AE2014" s="118"/>
      <c r="AF2014" s="118"/>
      <c r="AG2014" s="118"/>
      <c r="AH2014" s="118"/>
      <c r="AI2014" s="118"/>
      <c r="AJ2014" s="118"/>
      <c r="AK2014" s="118"/>
      <c r="AL2014" s="118"/>
      <c r="AM2014" s="118"/>
      <c r="AN2014" s="118"/>
      <c r="AO2014" s="118"/>
      <c r="AP2014" s="118"/>
      <c r="AQ2014" s="118"/>
      <c r="AR2014" s="118"/>
      <c r="AS2014" s="118"/>
      <c r="AT2014" s="118"/>
      <c r="AU2014" s="118"/>
      <c r="AV2014" s="118"/>
      <c r="AW2014" s="118"/>
      <c r="AX2014" s="118"/>
      <c r="AY2014" s="118"/>
      <c r="AZ2014" s="118"/>
      <c r="BA2014" s="118"/>
      <c r="BB2014" s="118"/>
      <c r="BC2014" s="118"/>
      <c r="BD2014" s="118"/>
      <c r="BE2014" s="118"/>
      <c r="BF2014" s="118"/>
      <c r="BG2014" s="118"/>
      <c r="BH2014" s="118"/>
      <c r="BI2014" s="118"/>
      <c r="BJ2014" s="118"/>
      <c r="BK2014" s="118"/>
      <c r="BL2014" s="118"/>
      <c r="BM2014" s="118"/>
      <c r="BN2014" s="118"/>
      <c r="BO2014" s="118"/>
      <c r="BP2014" s="118"/>
      <c r="BQ2014" s="118"/>
      <c r="BR2014" s="118"/>
      <c r="BS2014" s="118"/>
      <c r="BT2014" s="118"/>
      <c r="BU2014" s="118"/>
      <c r="BV2014" s="118"/>
      <c r="BW2014" s="118"/>
      <c r="BX2014" s="118"/>
      <c r="BY2014" s="118"/>
      <c r="BZ2014" s="118"/>
      <c r="CA2014" s="118"/>
      <c r="CB2014" s="118"/>
      <c r="CC2014" s="118"/>
      <c r="CD2014" s="118"/>
      <c r="CE2014" s="118"/>
      <c r="CF2014" s="118"/>
      <c r="CG2014" s="118"/>
      <c r="CH2014" s="118"/>
      <c r="CI2014" s="118"/>
      <c r="CJ2014" s="118"/>
      <c r="CK2014" s="118"/>
      <c r="CL2014" s="118"/>
      <c r="CM2014" s="118"/>
      <c r="CN2014" s="118"/>
      <c r="CO2014" s="118"/>
      <c r="CP2014" s="118"/>
      <c r="CQ2014" s="118"/>
      <c r="CR2014" s="118"/>
    </row>
    <row r="2015" spans="1:96" s="92" customFormat="1" ht="16" customHeight="1">
      <c r="A2015" s="118" t="s">
        <v>3082</v>
      </c>
      <c r="B2015" s="118">
        <v>33</v>
      </c>
      <c r="C2015" s="118" t="s">
        <v>16</v>
      </c>
      <c r="D2015" s="118">
        <v>98178</v>
      </c>
      <c r="E2015" s="118" t="s">
        <v>3383</v>
      </c>
      <c r="F2015" s="134">
        <v>37900</v>
      </c>
      <c r="G2015" s="135" t="s">
        <v>29</v>
      </c>
      <c r="H2015" s="118">
        <v>1</v>
      </c>
      <c r="I2015" s="118"/>
      <c r="J2015" s="118" t="s">
        <v>19</v>
      </c>
      <c r="K2015" s="133" t="s">
        <v>3362</v>
      </c>
      <c r="L2015" s="118"/>
      <c r="M2015" s="118" t="s">
        <v>2901</v>
      </c>
      <c r="N2015" s="118">
        <v>41</v>
      </c>
      <c r="O2015" s="118">
        <v>10</v>
      </c>
      <c r="P2015" s="118">
        <v>2003</v>
      </c>
      <c r="Q2015" s="133">
        <v>47.494962000000001</v>
      </c>
      <c r="R2015" s="118">
        <v>-122.24433999999999</v>
      </c>
      <c r="S2015" s="118" t="s">
        <v>2983</v>
      </c>
      <c r="U2015" s="118"/>
      <c r="V2015" s="118"/>
      <c r="W2015" s="118"/>
      <c r="X2015" s="118"/>
      <c r="Y2015" s="118"/>
      <c r="Z2015" s="118"/>
      <c r="AA2015" s="118"/>
      <c r="AB2015" s="118"/>
      <c r="AC2015" s="118"/>
      <c r="AD2015" s="118"/>
      <c r="AE2015" s="118"/>
      <c r="AF2015" s="118"/>
      <c r="AG2015" s="118"/>
      <c r="AH2015" s="118"/>
      <c r="AI2015" s="118"/>
      <c r="AJ2015" s="118"/>
      <c r="AK2015" s="118"/>
      <c r="AL2015" s="118"/>
      <c r="AM2015" s="118"/>
      <c r="AN2015" s="118"/>
      <c r="AO2015" s="118"/>
      <c r="AP2015" s="118"/>
      <c r="AQ2015" s="118"/>
      <c r="AR2015" s="118"/>
      <c r="AS2015" s="118"/>
      <c r="AT2015" s="118"/>
      <c r="AU2015" s="118"/>
      <c r="AV2015" s="118"/>
      <c r="AW2015" s="118"/>
      <c r="AX2015" s="118"/>
      <c r="AY2015" s="118"/>
      <c r="AZ2015" s="118"/>
      <c r="BA2015" s="118"/>
      <c r="BB2015" s="118"/>
      <c r="BC2015" s="118"/>
      <c r="BD2015" s="118"/>
      <c r="BE2015" s="118"/>
      <c r="BF2015" s="118"/>
      <c r="BG2015" s="118"/>
      <c r="BH2015" s="118"/>
      <c r="BI2015" s="118"/>
      <c r="BJ2015" s="118"/>
      <c r="BK2015" s="118"/>
      <c r="BL2015" s="118"/>
      <c r="BM2015" s="118"/>
      <c r="BN2015" s="118"/>
      <c r="BO2015" s="118"/>
      <c r="BP2015" s="118"/>
      <c r="BQ2015" s="118"/>
      <c r="BR2015" s="118"/>
      <c r="BS2015" s="118"/>
      <c r="BT2015" s="118"/>
      <c r="BU2015" s="118"/>
      <c r="BV2015" s="118"/>
      <c r="BW2015" s="118"/>
      <c r="BX2015" s="118"/>
      <c r="BY2015" s="118"/>
      <c r="BZ2015" s="118"/>
      <c r="CA2015" s="118"/>
      <c r="CB2015" s="118"/>
      <c r="CC2015" s="118"/>
      <c r="CD2015" s="118"/>
      <c r="CE2015" s="118"/>
      <c r="CF2015" s="118"/>
      <c r="CG2015" s="118"/>
      <c r="CH2015" s="118"/>
      <c r="CI2015" s="118"/>
      <c r="CJ2015" s="118"/>
      <c r="CK2015" s="118"/>
      <c r="CL2015" s="118"/>
      <c r="CM2015" s="118"/>
      <c r="CN2015" s="118"/>
      <c r="CO2015" s="118"/>
      <c r="CP2015" s="118"/>
      <c r="CQ2015" s="118"/>
      <c r="CR2015" s="118"/>
    </row>
    <row r="2016" spans="1:96" s="92" customFormat="1" ht="16" customHeight="1">
      <c r="A2016" s="118" t="s">
        <v>3082</v>
      </c>
      <c r="B2016" s="118">
        <v>33</v>
      </c>
      <c r="C2016" s="118" t="s">
        <v>16</v>
      </c>
      <c r="D2016" s="118">
        <v>98178</v>
      </c>
      <c r="E2016" s="118" t="s">
        <v>3384</v>
      </c>
      <c r="F2016" s="134">
        <v>37914</v>
      </c>
      <c r="G2016" s="136" t="s">
        <v>29</v>
      </c>
      <c r="H2016" s="118">
        <v>2</v>
      </c>
      <c r="I2016" s="118"/>
      <c r="J2016" s="118" t="s">
        <v>19</v>
      </c>
      <c r="K2016" s="133" t="s">
        <v>3362</v>
      </c>
      <c r="L2016" s="118"/>
      <c r="M2016" s="118" t="s">
        <v>2901</v>
      </c>
      <c r="N2016" s="118">
        <v>43</v>
      </c>
      <c r="O2016" s="118">
        <v>10</v>
      </c>
      <c r="P2016" s="118">
        <v>2003</v>
      </c>
      <c r="Q2016" s="133">
        <v>47.494962000000001</v>
      </c>
      <c r="R2016" s="118">
        <v>-122.24433999999999</v>
      </c>
      <c r="S2016" s="118" t="s">
        <v>2983</v>
      </c>
      <c r="U2016" s="118"/>
      <c r="V2016" s="118"/>
      <c r="W2016" s="118"/>
      <c r="X2016" s="118"/>
      <c r="Y2016" s="118"/>
      <c r="Z2016" s="118"/>
      <c r="AA2016" s="118"/>
      <c r="AB2016" s="118"/>
      <c r="AC2016" s="118"/>
      <c r="AD2016" s="118"/>
      <c r="AE2016" s="118"/>
      <c r="AF2016" s="118"/>
      <c r="AG2016" s="118"/>
      <c r="AH2016" s="118"/>
      <c r="AI2016" s="118"/>
      <c r="AJ2016" s="118"/>
      <c r="AK2016" s="118"/>
      <c r="AL2016" s="118"/>
      <c r="AM2016" s="118"/>
      <c r="AN2016" s="118"/>
      <c r="AO2016" s="118"/>
      <c r="AP2016" s="118"/>
      <c r="AQ2016" s="118"/>
      <c r="AR2016" s="118"/>
      <c r="AS2016" s="118"/>
      <c r="AT2016" s="118"/>
      <c r="AU2016" s="118"/>
      <c r="AV2016" s="118"/>
      <c r="AW2016" s="118"/>
      <c r="AX2016" s="118"/>
      <c r="AY2016" s="118"/>
      <c r="AZ2016" s="118"/>
      <c r="BA2016" s="118"/>
      <c r="BB2016" s="118"/>
      <c r="BC2016" s="118"/>
      <c r="BD2016" s="118"/>
      <c r="BE2016" s="118"/>
      <c r="BF2016" s="118"/>
      <c r="BG2016" s="118"/>
      <c r="BH2016" s="118"/>
      <c r="BI2016" s="118"/>
      <c r="BJ2016" s="118"/>
      <c r="BK2016" s="118"/>
      <c r="BL2016" s="118"/>
      <c r="BM2016" s="118"/>
      <c r="BN2016" s="118"/>
      <c r="BO2016" s="118"/>
      <c r="BP2016" s="118"/>
      <c r="BQ2016" s="118"/>
      <c r="BR2016" s="118"/>
      <c r="BS2016" s="118"/>
      <c r="BT2016" s="118"/>
      <c r="BU2016" s="118"/>
      <c r="BV2016" s="118"/>
      <c r="BW2016" s="118"/>
      <c r="BX2016" s="118"/>
      <c r="BY2016" s="118"/>
      <c r="BZ2016" s="118"/>
      <c r="CA2016" s="118"/>
      <c r="CB2016" s="118"/>
      <c r="CC2016" s="118"/>
      <c r="CD2016" s="118"/>
      <c r="CE2016" s="118"/>
      <c r="CF2016" s="118"/>
      <c r="CG2016" s="118"/>
      <c r="CH2016" s="118"/>
      <c r="CI2016" s="118"/>
      <c r="CJ2016" s="118"/>
      <c r="CK2016" s="118"/>
      <c r="CL2016" s="118"/>
      <c r="CM2016" s="118"/>
      <c r="CN2016" s="118"/>
      <c r="CO2016" s="118"/>
      <c r="CP2016" s="118"/>
      <c r="CQ2016" s="118"/>
      <c r="CR2016" s="118"/>
    </row>
    <row r="2017" spans="1:96" s="92" customFormat="1" ht="16" customHeight="1">
      <c r="A2017" s="118" t="s">
        <v>3082</v>
      </c>
      <c r="B2017" s="118">
        <v>33</v>
      </c>
      <c r="C2017" s="118" t="s">
        <v>16</v>
      </c>
      <c r="D2017" s="118">
        <v>98178</v>
      </c>
      <c r="E2017" s="118" t="s">
        <v>3367</v>
      </c>
      <c r="F2017" s="134">
        <v>37831</v>
      </c>
      <c r="G2017" s="135" t="s">
        <v>324</v>
      </c>
      <c r="H2017" s="118">
        <v>1</v>
      </c>
      <c r="I2017" s="118"/>
      <c r="J2017" s="118" t="s">
        <v>19</v>
      </c>
      <c r="K2017" s="133" t="s">
        <v>3362</v>
      </c>
      <c r="L2017" s="118"/>
      <c r="M2017" s="118" t="s">
        <v>2901</v>
      </c>
      <c r="N2017" s="118">
        <v>31</v>
      </c>
      <c r="O2017" s="118">
        <v>7</v>
      </c>
      <c r="P2017" s="118">
        <v>2003</v>
      </c>
      <c r="Q2017" s="133">
        <v>47.494962000000001</v>
      </c>
      <c r="R2017" s="118">
        <v>-122.24433999999999</v>
      </c>
      <c r="S2017" s="118" t="s">
        <v>2983</v>
      </c>
      <c r="U2017" s="118"/>
      <c r="V2017" s="118"/>
      <c r="W2017" s="118"/>
      <c r="X2017" s="118"/>
      <c r="Y2017" s="118"/>
      <c r="Z2017" s="118"/>
      <c r="AA2017" s="118"/>
      <c r="AB2017" s="118"/>
      <c r="AC2017" s="118"/>
      <c r="AD2017" s="118"/>
      <c r="AE2017" s="118"/>
      <c r="AF2017" s="118"/>
      <c r="AG2017" s="118"/>
      <c r="AH2017" s="118"/>
      <c r="AI2017" s="118"/>
      <c r="AJ2017" s="118"/>
      <c r="AK2017" s="118"/>
      <c r="AL2017" s="118"/>
      <c r="AM2017" s="118"/>
      <c r="AN2017" s="118"/>
      <c r="AO2017" s="118"/>
      <c r="AP2017" s="118"/>
      <c r="AQ2017" s="118"/>
      <c r="AR2017" s="118"/>
      <c r="AS2017" s="118"/>
      <c r="AT2017" s="118"/>
      <c r="AU2017" s="118"/>
      <c r="AV2017" s="118"/>
      <c r="AW2017" s="118"/>
      <c r="AX2017" s="118"/>
      <c r="AY2017" s="118"/>
      <c r="AZ2017" s="118"/>
      <c r="BA2017" s="118"/>
      <c r="BB2017" s="118"/>
      <c r="BC2017" s="118"/>
      <c r="BD2017" s="118"/>
      <c r="BE2017" s="118"/>
      <c r="BF2017" s="118"/>
      <c r="BG2017" s="118"/>
      <c r="BH2017" s="118"/>
      <c r="BI2017" s="118"/>
      <c r="BJ2017" s="118"/>
      <c r="BK2017" s="118"/>
      <c r="BL2017" s="118"/>
      <c r="BM2017" s="118"/>
      <c r="BN2017" s="118"/>
      <c r="BO2017" s="118"/>
      <c r="BP2017" s="118"/>
      <c r="BQ2017" s="118"/>
      <c r="BR2017" s="118"/>
      <c r="BS2017" s="118"/>
      <c r="BT2017" s="118"/>
      <c r="BU2017" s="118"/>
      <c r="BV2017" s="118"/>
      <c r="BW2017" s="118"/>
      <c r="BX2017" s="118"/>
      <c r="BY2017" s="118"/>
      <c r="BZ2017" s="118"/>
      <c r="CA2017" s="118"/>
      <c r="CB2017" s="118"/>
      <c r="CC2017" s="118"/>
      <c r="CD2017" s="118"/>
      <c r="CE2017" s="118"/>
      <c r="CF2017" s="118"/>
      <c r="CG2017" s="118"/>
      <c r="CH2017" s="118"/>
      <c r="CI2017" s="118"/>
      <c r="CJ2017" s="118"/>
      <c r="CK2017" s="118"/>
      <c r="CL2017" s="118"/>
      <c r="CM2017" s="118"/>
      <c r="CN2017" s="118"/>
      <c r="CO2017" s="118"/>
      <c r="CP2017" s="118"/>
      <c r="CQ2017" s="118"/>
      <c r="CR2017" s="118"/>
    </row>
    <row r="2018" spans="1:96" s="92" customFormat="1" ht="16" customHeight="1">
      <c r="A2018" s="118" t="s">
        <v>3082</v>
      </c>
      <c r="B2018" s="118">
        <v>33</v>
      </c>
      <c r="C2018" s="118" t="s">
        <v>16</v>
      </c>
      <c r="D2018" s="118">
        <v>98178</v>
      </c>
      <c r="E2018" s="118" t="s">
        <v>3369</v>
      </c>
      <c r="F2018" s="134">
        <v>37837</v>
      </c>
      <c r="G2018" s="135" t="s">
        <v>324</v>
      </c>
      <c r="H2018" s="118">
        <v>1</v>
      </c>
      <c r="I2018" s="118"/>
      <c r="J2018" s="118" t="s">
        <v>19</v>
      </c>
      <c r="K2018" s="133" t="s">
        <v>3362</v>
      </c>
      <c r="L2018" s="118"/>
      <c r="M2018" s="118" t="s">
        <v>2901</v>
      </c>
      <c r="N2018" s="118">
        <v>32</v>
      </c>
      <c r="O2018" s="118">
        <v>8</v>
      </c>
      <c r="P2018" s="118">
        <v>2003</v>
      </c>
      <c r="Q2018" s="133">
        <v>47.494962000000001</v>
      </c>
      <c r="R2018" s="118">
        <v>-122.24433999999999</v>
      </c>
      <c r="S2018" s="118" t="s">
        <v>2983</v>
      </c>
      <c r="U2018" s="118"/>
      <c r="V2018" s="118"/>
      <c r="W2018" s="118"/>
      <c r="X2018" s="118"/>
      <c r="Y2018" s="118"/>
      <c r="Z2018" s="118"/>
      <c r="AA2018" s="118"/>
      <c r="AB2018" s="118"/>
      <c r="AC2018" s="118"/>
      <c r="AD2018" s="118"/>
      <c r="AE2018" s="118"/>
      <c r="AF2018" s="118"/>
      <c r="AG2018" s="118"/>
      <c r="AH2018" s="118"/>
      <c r="AI2018" s="118"/>
      <c r="AJ2018" s="118"/>
      <c r="AK2018" s="118"/>
      <c r="AL2018" s="118"/>
      <c r="AM2018" s="118"/>
      <c r="AN2018" s="118"/>
      <c r="AO2018" s="118"/>
      <c r="AP2018" s="118"/>
      <c r="AQ2018" s="118"/>
      <c r="AR2018" s="118"/>
      <c r="AS2018" s="118"/>
      <c r="AT2018" s="118"/>
      <c r="AU2018" s="118"/>
      <c r="AV2018" s="118"/>
      <c r="AW2018" s="118"/>
      <c r="AX2018" s="118"/>
      <c r="AY2018" s="118"/>
      <c r="AZ2018" s="118"/>
      <c r="BA2018" s="118"/>
      <c r="BB2018" s="118"/>
      <c r="BC2018" s="118"/>
      <c r="BD2018" s="118"/>
      <c r="BE2018" s="118"/>
      <c r="BF2018" s="118"/>
      <c r="BG2018" s="118"/>
      <c r="BH2018" s="118"/>
      <c r="BI2018" s="118"/>
      <c r="BJ2018" s="118"/>
      <c r="BK2018" s="118"/>
      <c r="BL2018" s="118"/>
      <c r="BM2018" s="118"/>
      <c r="BN2018" s="118"/>
      <c r="BO2018" s="118"/>
      <c r="BP2018" s="118"/>
      <c r="BQ2018" s="118"/>
      <c r="BR2018" s="118"/>
      <c r="BS2018" s="118"/>
      <c r="BT2018" s="118"/>
      <c r="BU2018" s="118"/>
      <c r="BV2018" s="118"/>
      <c r="BW2018" s="118"/>
      <c r="BX2018" s="118"/>
      <c r="BY2018" s="118"/>
      <c r="BZ2018" s="118"/>
      <c r="CA2018" s="118"/>
      <c r="CB2018" s="118"/>
      <c r="CC2018" s="118"/>
      <c r="CD2018" s="118"/>
      <c r="CE2018" s="118"/>
      <c r="CF2018" s="118"/>
      <c r="CG2018" s="118"/>
      <c r="CH2018" s="118"/>
      <c r="CI2018" s="118"/>
      <c r="CJ2018" s="118"/>
      <c r="CK2018" s="118"/>
      <c r="CL2018" s="118"/>
      <c r="CM2018" s="118"/>
      <c r="CN2018" s="118"/>
      <c r="CO2018" s="118"/>
      <c r="CP2018" s="118"/>
      <c r="CQ2018" s="118"/>
      <c r="CR2018" s="118"/>
    </row>
    <row r="2019" spans="1:96" s="92" customFormat="1" ht="16" customHeight="1">
      <c r="A2019" s="118" t="s">
        <v>3082</v>
      </c>
      <c r="B2019" s="118">
        <v>33</v>
      </c>
      <c r="C2019" s="118" t="s">
        <v>16</v>
      </c>
      <c r="D2019" s="118">
        <v>98178</v>
      </c>
      <c r="E2019" s="118" t="s">
        <v>3375</v>
      </c>
      <c r="F2019" s="134">
        <v>37859</v>
      </c>
      <c r="G2019" s="135" t="s">
        <v>324</v>
      </c>
      <c r="H2019" s="118">
        <v>2</v>
      </c>
      <c r="I2019" s="118"/>
      <c r="J2019" s="118" t="s">
        <v>19</v>
      </c>
      <c r="K2019" s="133" t="s">
        <v>3362</v>
      </c>
      <c r="L2019" s="118"/>
      <c r="M2019" s="118" t="s">
        <v>2901</v>
      </c>
      <c r="N2019" s="118">
        <v>35</v>
      </c>
      <c r="O2019" s="118">
        <v>8</v>
      </c>
      <c r="P2019" s="118">
        <v>2003</v>
      </c>
      <c r="Q2019" s="133">
        <v>47.494962000000001</v>
      </c>
      <c r="R2019" s="118">
        <v>-122.24433999999999</v>
      </c>
      <c r="S2019" s="118" t="s">
        <v>2983</v>
      </c>
      <c r="U2019" s="118"/>
      <c r="V2019" s="118"/>
      <c r="W2019" s="118"/>
      <c r="X2019" s="118"/>
      <c r="Y2019" s="118"/>
      <c r="Z2019" s="118"/>
      <c r="AA2019" s="118"/>
      <c r="AB2019" s="118"/>
      <c r="AC2019" s="118"/>
      <c r="AD2019" s="118"/>
      <c r="AE2019" s="118"/>
      <c r="AF2019" s="118"/>
      <c r="AG2019" s="118"/>
      <c r="AH2019" s="118"/>
      <c r="AI2019" s="118"/>
      <c r="AJ2019" s="118"/>
      <c r="AK2019" s="118"/>
      <c r="AL2019" s="118"/>
      <c r="AM2019" s="118"/>
      <c r="AN2019" s="118"/>
      <c r="AO2019" s="118"/>
      <c r="AP2019" s="118"/>
      <c r="AQ2019" s="118"/>
      <c r="AR2019" s="118"/>
      <c r="AS2019" s="118"/>
      <c r="AT2019" s="118"/>
      <c r="AU2019" s="118"/>
      <c r="AV2019" s="118"/>
      <c r="AW2019" s="118"/>
      <c r="AX2019" s="118"/>
      <c r="AY2019" s="118"/>
      <c r="AZ2019" s="118"/>
      <c r="BA2019" s="118"/>
      <c r="BB2019" s="118"/>
      <c r="BC2019" s="118"/>
      <c r="BD2019" s="118"/>
      <c r="BE2019" s="118"/>
      <c r="BF2019" s="118"/>
      <c r="BG2019" s="118"/>
      <c r="BH2019" s="118"/>
      <c r="BI2019" s="118"/>
      <c r="BJ2019" s="118"/>
      <c r="BK2019" s="118"/>
      <c r="BL2019" s="118"/>
      <c r="BM2019" s="118"/>
      <c r="BN2019" s="118"/>
      <c r="BO2019" s="118"/>
      <c r="BP2019" s="118"/>
      <c r="BQ2019" s="118"/>
      <c r="BR2019" s="118"/>
      <c r="BS2019" s="118"/>
      <c r="BT2019" s="118"/>
      <c r="BU2019" s="118"/>
      <c r="BV2019" s="118"/>
      <c r="BW2019" s="118"/>
      <c r="BX2019" s="118"/>
      <c r="BY2019" s="118"/>
      <c r="BZ2019" s="118"/>
      <c r="CA2019" s="118"/>
      <c r="CB2019" s="118"/>
      <c r="CC2019" s="118"/>
      <c r="CD2019" s="118"/>
      <c r="CE2019" s="118"/>
      <c r="CF2019" s="118"/>
      <c r="CG2019" s="118"/>
      <c r="CH2019" s="118"/>
      <c r="CI2019" s="118"/>
      <c r="CJ2019" s="118"/>
      <c r="CK2019" s="118"/>
      <c r="CL2019" s="118"/>
      <c r="CM2019" s="118"/>
      <c r="CN2019" s="118"/>
      <c r="CO2019" s="118"/>
      <c r="CP2019" s="118"/>
      <c r="CQ2019" s="118"/>
      <c r="CR2019" s="118"/>
    </row>
    <row r="2020" spans="1:96" s="92" customFormat="1" ht="16" customHeight="1">
      <c r="A2020" s="118" t="s">
        <v>3082</v>
      </c>
      <c r="B2020" s="118">
        <v>33</v>
      </c>
      <c r="C2020" s="118" t="s">
        <v>16</v>
      </c>
      <c r="D2020" s="118">
        <v>98178</v>
      </c>
      <c r="E2020" s="118" t="s">
        <v>3364</v>
      </c>
      <c r="F2020" s="134">
        <v>37825</v>
      </c>
      <c r="G2020" s="136" t="s">
        <v>2110</v>
      </c>
      <c r="H2020" s="118">
        <v>2</v>
      </c>
      <c r="I2020" s="118"/>
      <c r="J2020" s="118" t="s">
        <v>19</v>
      </c>
      <c r="K2020" s="133" t="s">
        <v>3362</v>
      </c>
      <c r="L2020" s="118"/>
      <c r="M2020" s="118" t="s">
        <v>2901</v>
      </c>
      <c r="N2020" s="118">
        <v>30</v>
      </c>
      <c r="O2020" s="118">
        <v>7</v>
      </c>
      <c r="P2020" s="118">
        <v>2003</v>
      </c>
      <c r="Q2020" s="133">
        <v>47.494962000000001</v>
      </c>
      <c r="R2020" s="118">
        <v>-122.24433999999999</v>
      </c>
      <c r="S2020" s="118" t="s">
        <v>2983</v>
      </c>
      <c r="U2020" s="118"/>
      <c r="V2020" s="118"/>
      <c r="W2020" s="118"/>
      <c r="X2020" s="118"/>
      <c r="Y2020" s="118"/>
      <c r="Z2020" s="118"/>
      <c r="AA2020" s="118"/>
      <c r="AB2020" s="118"/>
      <c r="AC2020" s="118"/>
      <c r="AD2020" s="118"/>
      <c r="AE2020" s="118"/>
      <c r="AF2020" s="118"/>
      <c r="AG2020" s="118"/>
      <c r="AH2020" s="118"/>
      <c r="AI2020" s="118"/>
      <c r="AJ2020" s="118"/>
      <c r="AK2020" s="118"/>
      <c r="AL2020" s="118"/>
      <c r="AM2020" s="118"/>
      <c r="AN2020" s="118"/>
      <c r="AO2020" s="118"/>
      <c r="AP2020" s="118"/>
      <c r="AQ2020" s="118"/>
      <c r="AR2020" s="118"/>
      <c r="AS2020" s="118"/>
      <c r="AT2020" s="118"/>
      <c r="AU2020" s="118"/>
      <c r="AV2020" s="118"/>
      <c r="AW2020" s="118"/>
      <c r="AX2020" s="118"/>
      <c r="AY2020" s="118"/>
      <c r="AZ2020" s="118"/>
      <c r="BA2020" s="118"/>
      <c r="BB2020" s="118"/>
      <c r="BC2020" s="118"/>
      <c r="BD2020" s="118"/>
      <c r="BE2020" s="118"/>
      <c r="BF2020" s="118"/>
      <c r="BG2020" s="118"/>
      <c r="BH2020" s="118"/>
      <c r="BI2020" s="118"/>
      <c r="BJ2020" s="118"/>
      <c r="BK2020" s="118"/>
      <c r="BL2020" s="118"/>
      <c r="BM2020" s="118"/>
      <c r="BN2020" s="118"/>
      <c r="BO2020" s="118"/>
      <c r="BP2020" s="118"/>
      <c r="BQ2020" s="118"/>
      <c r="BR2020" s="118"/>
      <c r="BS2020" s="118"/>
      <c r="BT2020" s="118"/>
      <c r="BU2020" s="118"/>
      <c r="BV2020" s="118"/>
      <c r="BW2020" s="118"/>
      <c r="BX2020" s="118"/>
      <c r="BY2020" s="118"/>
      <c r="BZ2020" s="118"/>
      <c r="CA2020" s="118"/>
      <c r="CB2020" s="118"/>
      <c r="CC2020" s="118"/>
      <c r="CD2020" s="118"/>
      <c r="CE2020" s="118"/>
      <c r="CF2020" s="118"/>
      <c r="CG2020" s="118"/>
      <c r="CH2020" s="118"/>
      <c r="CI2020" s="118"/>
      <c r="CJ2020" s="118"/>
      <c r="CK2020" s="118"/>
      <c r="CL2020" s="118"/>
      <c r="CM2020" s="118"/>
      <c r="CN2020" s="118"/>
      <c r="CO2020" s="118"/>
      <c r="CP2020" s="118"/>
      <c r="CQ2020" s="118"/>
      <c r="CR2020" s="118"/>
    </row>
    <row r="2021" spans="1:96" s="92" customFormat="1" ht="16" customHeight="1">
      <c r="A2021" s="118" t="s">
        <v>3082</v>
      </c>
      <c r="B2021" s="118">
        <v>33</v>
      </c>
      <c r="C2021" s="118" t="s">
        <v>16</v>
      </c>
      <c r="D2021" s="118">
        <v>98178</v>
      </c>
      <c r="E2021" s="118" t="s">
        <v>3366</v>
      </c>
      <c r="F2021" s="134">
        <v>37831</v>
      </c>
      <c r="G2021" s="136" t="s">
        <v>2110</v>
      </c>
      <c r="H2021" s="118">
        <v>5</v>
      </c>
      <c r="I2021" s="118"/>
      <c r="J2021" s="118" t="s">
        <v>19</v>
      </c>
      <c r="K2021" s="133" t="s">
        <v>3362</v>
      </c>
      <c r="L2021" s="118"/>
      <c r="M2021" s="118" t="s">
        <v>2901</v>
      </c>
      <c r="N2021" s="118">
        <v>31</v>
      </c>
      <c r="O2021" s="118">
        <v>7</v>
      </c>
      <c r="P2021" s="118">
        <v>2003</v>
      </c>
      <c r="Q2021" s="133">
        <v>47.494962000000001</v>
      </c>
      <c r="R2021" s="118">
        <v>-122.24433999999999</v>
      </c>
      <c r="S2021" s="118" t="s">
        <v>2983</v>
      </c>
      <c r="U2021" s="118"/>
      <c r="V2021" s="118"/>
      <c r="W2021" s="118"/>
      <c r="X2021" s="118"/>
      <c r="Y2021" s="118"/>
      <c r="Z2021" s="118"/>
      <c r="AA2021" s="118"/>
      <c r="AB2021" s="118"/>
      <c r="AC2021" s="118"/>
      <c r="AD2021" s="118"/>
      <c r="AE2021" s="118"/>
      <c r="AF2021" s="118"/>
      <c r="AG2021" s="118"/>
      <c r="AH2021" s="118"/>
      <c r="AI2021" s="118"/>
      <c r="AJ2021" s="118"/>
      <c r="AK2021" s="118"/>
      <c r="AL2021" s="118"/>
      <c r="AM2021" s="118"/>
      <c r="AN2021" s="118"/>
      <c r="AO2021" s="118"/>
      <c r="AP2021" s="118"/>
      <c r="AQ2021" s="118"/>
      <c r="AR2021" s="118"/>
      <c r="AS2021" s="118"/>
      <c r="AT2021" s="118"/>
      <c r="AU2021" s="118"/>
      <c r="AV2021" s="118"/>
      <c r="AW2021" s="118"/>
      <c r="AX2021" s="118"/>
      <c r="AY2021" s="118"/>
      <c r="AZ2021" s="118"/>
      <c r="BA2021" s="118"/>
      <c r="BB2021" s="118"/>
      <c r="BC2021" s="118"/>
      <c r="BD2021" s="118"/>
      <c r="BE2021" s="118"/>
      <c r="BF2021" s="118"/>
      <c r="BG2021" s="118"/>
      <c r="BH2021" s="118"/>
      <c r="BI2021" s="118"/>
      <c r="BJ2021" s="118"/>
      <c r="BK2021" s="118"/>
      <c r="BL2021" s="118"/>
      <c r="BM2021" s="118"/>
      <c r="BN2021" s="118"/>
      <c r="BO2021" s="118"/>
      <c r="BP2021" s="118"/>
      <c r="BQ2021" s="118"/>
      <c r="BR2021" s="118"/>
      <c r="BS2021" s="118"/>
      <c r="BT2021" s="118"/>
      <c r="BU2021" s="118"/>
      <c r="BV2021" s="118"/>
      <c r="BW2021" s="118"/>
      <c r="BX2021" s="118"/>
      <c r="BY2021" s="118"/>
      <c r="BZ2021" s="118"/>
      <c r="CA2021" s="118"/>
      <c r="CB2021" s="118"/>
      <c r="CC2021" s="118"/>
      <c r="CD2021" s="118"/>
      <c r="CE2021" s="118"/>
      <c r="CF2021" s="118"/>
      <c r="CG2021" s="118"/>
      <c r="CH2021" s="118"/>
      <c r="CI2021" s="118"/>
      <c r="CJ2021" s="118"/>
      <c r="CK2021" s="118"/>
      <c r="CL2021" s="118"/>
      <c r="CM2021" s="118"/>
      <c r="CN2021" s="118"/>
      <c r="CO2021" s="118"/>
      <c r="CP2021" s="118"/>
      <c r="CQ2021" s="118"/>
      <c r="CR2021" s="118"/>
    </row>
    <row r="2022" spans="1:96" s="92" customFormat="1" ht="16" customHeight="1">
      <c r="A2022" s="118" t="s">
        <v>3082</v>
      </c>
      <c r="B2022" s="118">
        <v>33</v>
      </c>
      <c r="C2022" s="118" t="s">
        <v>16</v>
      </c>
      <c r="D2022" s="118">
        <v>98178</v>
      </c>
      <c r="E2022" s="118" t="s">
        <v>3372</v>
      </c>
      <c r="F2022" s="134">
        <v>37852</v>
      </c>
      <c r="G2022" s="136" t="s">
        <v>2110</v>
      </c>
      <c r="H2022" s="118">
        <v>9</v>
      </c>
      <c r="I2022" s="118"/>
      <c r="J2022" s="118" t="s">
        <v>19</v>
      </c>
      <c r="K2022" s="133" t="s">
        <v>3362</v>
      </c>
      <c r="L2022" s="118"/>
      <c r="M2022" s="118" t="s">
        <v>2901</v>
      </c>
      <c r="N2022" s="118">
        <v>34</v>
      </c>
      <c r="O2022" s="118">
        <v>8</v>
      </c>
      <c r="P2022" s="118">
        <v>2003</v>
      </c>
      <c r="Q2022" s="133">
        <v>47.494962000000001</v>
      </c>
      <c r="R2022" s="118">
        <v>-122.24433999999999</v>
      </c>
      <c r="S2022" s="118" t="s">
        <v>2983</v>
      </c>
      <c r="U2022" s="118"/>
      <c r="V2022" s="118"/>
      <c r="W2022" s="118"/>
      <c r="X2022" s="118"/>
      <c r="Y2022" s="118"/>
      <c r="Z2022" s="118"/>
      <c r="AA2022" s="118"/>
      <c r="AB2022" s="118"/>
      <c r="AC2022" s="118"/>
      <c r="AD2022" s="118"/>
      <c r="AE2022" s="118"/>
      <c r="AF2022" s="118"/>
      <c r="AG2022" s="118"/>
      <c r="AH2022" s="118"/>
      <c r="AI2022" s="118"/>
      <c r="AJ2022" s="118"/>
      <c r="AK2022" s="118"/>
      <c r="AL2022" s="118"/>
      <c r="AM2022" s="118"/>
      <c r="AN2022" s="118"/>
      <c r="AO2022" s="118"/>
      <c r="AP2022" s="118"/>
      <c r="AQ2022" s="118"/>
      <c r="AR2022" s="118"/>
      <c r="AS2022" s="118"/>
      <c r="AT2022" s="118"/>
      <c r="AU2022" s="118"/>
      <c r="AV2022" s="118"/>
      <c r="AW2022" s="118"/>
      <c r="AX2022" s="118"/>
      <c r="AY2022" s="118"/>
      <c r="AZ2022" s="118"/>
      <c r="BA2022" s="118"/>
      <c r="BB2022" s="118"/>
      <c r="BC2022" s="118"/>
      <c r="BD2022" s="118"/>
      <c r="BE2022" s="118"/>
      <c r="BF2022" s="118"/>
      <c r="BG2022" s="118"/>
      <c r="BH2022" s="118"/>
      <c r="BI2022" s="118"/>
      <c r="BJ2022" s="118"/>
      <c r="BK2022" s="118"/>
      <c r="BL2022" s="118"/>
      <c r="BM2022" s="118"/>
      <c r="BN2022" s="118"/>
      <c r="BO2022" s="118"/>
      <c r="BP2022" s="118"/>
      <c r="BQ2022" s="118"/>
      <c r="BR2022" s="118"/>
      <c r="BS2022" s="118"/>
      <c r="BT2022" s="118"/>
      <c r="BU2022" s="118"/>
      <c r="BV2022" s="118"/>
      <c r="BW2022" s="118"/>
      <c r="BX2022" s="118"/>
      <c r="BY2022" s="118"/>
      <c r="BZ2022" s="118"/>
      <c r="CA2022" s="118"/>
      <c r="CB2022" s="118"/>
      <c r="CC2022" s="118"/>
      <c r="CD2022" s="118"/>
      <c r="CE2022" s="118"/>
      <c r="CF2022" s="118"/>
      <c r="CG2022" s="118"/>
      <c r="CH2022" s="118"/>
      <c r="CI2022" s="118"/>
      <c r="CJ2022" s="118"/>
      <c r="CK2022" s="118"/>
      <c r="CL2022" s="118"/>
      <c r="CM2022" s="118"/>
      <c r="CN2022" s="118"/>
      <c r="CO2022" s="118"/>
      <c r="CP2022" s="118"/>
      <c r="CQ2022" s="118"/>
      <c r="CR2022" s="118"/>
    </row>
    <row r="2023" spans="1:96" s="92" customFormat="1" ht="16" customHeight="1">
      <c r="A2023" s="118" t="s">
        <v>3082</v>
      </c>
      <c r="B2023" s="118">
        <v>33</v>
      </c>
      <c r="C2023" s="118" t="s">
        <v>16</v>
      </c>
      <c r="D2023" s="118">
        <v>98178</v>
      </c>
      <c r="E2023" s="118" t="s">
        <v>3376</v>
      </c>
      <c r="F2023" s="134">
        <v>37859</v>
      </c>
      <c r="G2023" s="136" t="s">
        <v>2110</v>
      </c>
      <c r="H2023" s="118">
        <v>1</v>
      </c>
      <c r="I2023" s="118"/>
      <c r="J2023" s="118" t="s">
        <v>19</v>
      </c>
      <c r="K2023" s="133" t="s">
        <v>3362</v>
      </c>
      <c r="L2023" s="118"/>
      <c r="M2023" s="118" t="s">
        <v>2901</v>
      </c>
      <c r="N2023" s="118">
        <v>35</v>
      </c>
      <c r="O2023" s="118">
        <v>8</v>
      </c>
      <c r="P2023" s="118">
        <v>2003</v>
      </c>
      <c r="Q2023" s="133">
        <v>47.494962000000001</v>
      </c>
      <c r="R2023" s="118">
        <v>-122.24433999999999</v>
      </c>
      <c r="S2023" s="118" t="s">
        <v>2983</v>
      </c>
      <c r="U2023" s="118"/>
      <c r="V2023" s="118"/>
      <c r="W2023" s="118"/>
      <c r="X2023" s="118"/>
      <c r="Y2023" s="118"/>
      <c r="Z2023" s="118"/>
      <c r="AA2023" s="118"/>
      <c r="AB2023" s="118"/>
      <c r="AC2023" s="118"/>
      <c r="AD2023" s="118"/>
      <c r="AE2023" s="118"/>
      <c r="AF2023" s="118"/>
      <c r="AG2023" s="118"/>
      <c r="AH2023" s="118"/>
      <c r="AI2023" s="118"/>
      <c r="AJ2023" s="118"/>
      <c r="AK2023" s="118"/>
      <c r="AL2023" s="118"/>
      <c r="AM2023" s="118"/>
      <c r="AN2023" s="118"/>
      <c r="AO2023" s="118"/>
      <c r="AP2023" s="118"/>
      <c r="AQ2023" s="118"/>
      <c r="AR2023" s="118"/>
      <c r="AS2023" s="118"/>
      <c r="AT2023" s="118"/>
      <c r="AU2023" s="118"/>
      <c r="AV2023" s="118"/>
      <c r="AW2023" s="118"/>
      <c r="AX2023" s="118"/>
      <c r="AY2023" s="118"/>
      <c r="AZ2023" s="118"/>
      <c r="BA2023" s="118"/>
      <c r="BB2023" s="118"/>
      <c r="BC2023" s="118"/>
      <c r="BD2023" s="118"/>
      <c r="BE2023" s="118"/>
      <c r="BF2023" s="118"/>
      <c r="BG2023" s="118"/>
      <c r="BH2023" s="118"/>
      <c r="BI2023" s="118"/>
      <c r="BJ2023" s="118"/>
      <c r="BK2023" s="118"/>
      <c r="BL2023" s="118"/>
      <c r="BM2023" s="118"/>
      <c r="BN2023" s="118"/>
      <c r="BO2023" s="118"/>
      <c r="BP2023" s="118"/>
      <c r="BQ2023" s="118"/>
      <c r="BR2023" s="118"/>
      <c r="BS2023" s="118"/>
      <c r="BT2023" s="118"/>
      <c r="BU2023" s="118"/>
      <c r="BV2023" s="118"/>
      <c r="BW2023" s="118"/>
      <c r="BX2023" s="118"/>
      <c r="BY2023" s="118"/>
      <c r="BZ2023" s="118"/>
      <c r="CA2023" s="118"/>
      <c r="CB2023" s="118"/>
      <c r="CC2023" s="118"/>
      <c r="CD2023" s="118"/>
      <c r="CE2023" s="118"/>
      <c r="CF2023" s="118"/>
      <c r="CG2023" s="118"/>
      <c r="CH2023" s="118"/>
      <c r="CI2023" s="118"/>
      <c r="CJ2023" s="118"/>
      <c r="CK2023" s="118"/>
      <c r="CL2023" s="118"/>
      <c r="CM2023" s="118"/>
      <c r="CN2023" s="118"/>
      <c r="CO2023" s="118"/>
      <c r="CP2023" s="118"/>
      <c r="CQ2023" s="118"/>
      <c r="CR2023" s="118"/>
    </row>
    <row r="2024" spans="1:96" s="92" customFormat="1" ht="16" customHeight="1">
      <c r="A2024" s="118" t="s">
        <v>3082</v>
      </c>
      <c r="B2024" s="118">
        <v>33</v>
      </c>
      <c r="C2024" s="118" t="s">
        <v>16</v>
      </c>
      <c r="D2024" s="118">
        <v>98178</v>
      </c>
      <c r="E2024" s="118" t="s">
        <v>3378</v>
      </c>
      <c r="F2024" s="134">
        <v>37873</v>
      </c>
      <c r="G2024" s="136" t="s">
        <v>2110</v>
      </c>
      <c r="H2024" s="118">
        <v>6</v>
      </c>
      <c r="I2024" s="118"/>
      <c r="J2024" s="118" t="s">
        <v>19</v>
      </c>
      <c r="K2024" s="133" t="s">
        <v>3362</v>
      </c>
      <c r="L2024" s="118"/>
      <c r="M2024" s="118" t="s">
        <v>2901</v>
      </c>
      <c r="N2024" s="118">
        <v>37</v>
      </c>
      <c r="O2024" s="118">
        <v>9</v>
      </c>
      <c r="P2024" s="118">
        <v>2003</v>
      </c>
      <c r="Q2024" s="133">
        <v>47.494962000000001</v>
      </c>
      <c r="R2024" s="118">
        <v>-122.24433999999999</v>
      </c>
      <c r="S2024" s="118" t="s">
        <v>2983</v>
      </c>
      <c r="U2024" s="118"/>
      <c r="V2024" s="118"/>
      <c r="W2024" s="118"/>
      <c r="X2024" s="118"/>
      <c r="Y2024" s="118"/>
      <c r="Z2024" s="118"/>
      <c r="AA2024" s="118"/>
      <c r="AB2024" s="118"/>
      <c r="AC2024" s="118"/>
      <c r="AD2024" s="118"/>
      <c r="AE2024" s="118"/>
      <c r="AF2024" s="118"/>
      <c r="AG2024" s="118"/>
      <c r="AH2024" s="118"/>
      <c r="AI2024" s="118"/>
      <c r="AJ2024" s="118"/>
      <c r="AK2024" s="118"/>
      <c r="AL2024" s="118"/>
      <c r="AM2024" s="118"/>
      <c r="AN2024" s="118"/>
      <c r="AO2024" s="118"/>
      <c r="AP2024" s="118"/>
      <c r="AQ2024" s="118"/>
      <c r="AR2024" s="118"/>
      <c r="AS2024" s="118"/>
      <c r="AT2024" s="118"/>
      <c r="AU2024" s="118"/>
      <c r="AV2024" s="118"/>
      <c r="AW2024" s="118"/>
      <c r="AX2024" s="118"/>
      <c r="AY2024" s="118"/>
      <c r="AZ2024" s="118"/>
      <c r="BA2024" s="118"/>
      <c r="BB2024" s="118"/>
      <c r="BC2024" s="118"/>
      <c r="BD2024" s="118"/>
      <c r="BE2024" s="118"/>
      <c r="BF2024" s="118"/>
      <c r="BG2024" s="118"/>
      <c r="BH2024" s="118"/>
      <c r="BI2024" s="118"/>
      <c r="BJ2024" s="118"/>
      <c r="BK2024" s="118"/>
      <c r="BL2024" s="118"/>
      <c r="BM2024" s="118"/>
      <c r="BN2024" s="118"/>
      <c r="BO2024" s="118"/>
      <c r="BP2024" s="118"/>
      <c r="BQ2024" s="118"/>
      <c r="BR2024" s="118"/>
      <c r="BS2024" s="118"/>
      <c r="BT2024" s="118"/>
      <c r="BU2024" s="118"/>
      <c r="BV2024" s="118"/>
      <c r="BW2024" s="118"/>
      <c r="BX2024" s="118"/>
      <c r="BY2024" s="118"/>
      <c r="BZ2024" s="118"/>
      <c r="CA2024" s="118"/>
      <c r="CB2024" s="118"/>
      <c r="CC2024" s="118"/>
      <c r="CD2024" s="118"/>
      <c r="CE2024" s="118"/>
      <c r="CF2024" s="118"/>
      <c r="CG2024" s="118"/>
      <c r="CH2024" s="118"/>
      <c r="CI2024" s="118"/>
      <c r="CJ2024" s="118"/>
      <c r="CK2024" s="118"/>
      <c r="CL2024" s="118"/>
      <c r="CM2024" s="118"/>
      <c r="CN2024" s="118"/>
      <c r="CO2024" s="118"/>
      <c r="CP2024" s="118"/>
      <c r="CQ2024" s="118"/>
      <c r="CR2024" s="118"/>
    </row>
    <row r="2025" spans="1:96" s="92" customFormat="1" ht="16" customHeight="1">
      <c r="A2025" s="118" t="s">
        <v>3082</v>
      </c>
      <c r="B2025" s="118">
        <v>33</v>
      </c>
      <c r="C2025" s="118" t="s">
        <v>16</v>
      </c>
      <c r="D2025" s="118">
        <v>98178</v>
      </c>
      <c r="E2025" s="118" t="s">
        <v>3380</v>
      </c>
      <c r="F2025" s="134">
        <v>37886</v>
      </c>
      <c r="G2025" s="136" t="s">
        <v>2110</v>
      </c>
      <c r="H2025" s="118">
        <v>1</v>
      </c>
      <c r="I2025" s="118"/>
      <c r="J2025" s="118" t="s">
        <v>19</v>
      </c>
      <c r="K2025" s="133" t="s">
        <v>3362</v>
      </c>
      <c r="L2025" s="118"/>
      <c r="M2025" s="118" t="s">
        <v>2901</v>
      </c>
      <c r="N2025" s="118">
        <v>39</v>
      </c>
      <c r="O2025" s="118">
        <v>9</v>
      </c>
      <c r="P2025" s="118">
        <v>2003</v>
      </c>
      <c r="Q2025" s="133">
        <v>47.494962000000001</v>
      </c>
      <c r="R2025" s="118">
        <v>-122.24433999999999</v>
      </c>
      <c r="S2025" s="118" t="s">
        <v>2983</v>
      </c>
      <c r="U2025" s="118"/>
      <c r="V2025" s="118"/>
      <c r="W2025" s="118"/>
      <c r="X2025" s="118"/>
      <c r="Y2025" s="118"/>
      <c r="Z2025" s="118"/>
      <c r="AA2025" s="118"/>
      <c r="AB2025" s="118"/>
      <c r="AC2025" s="118"/>
      <c r="AD2025" s="118"/>
      <c r="AE2025" s="118"/>
      <c r="AF2025" s="118"/>
      <c r="AG2025" s="118"/>
      <c r="AH2025" s="118"/>
      <c r="AI2025" s="118"/>
      <c r="AJ2025" s="118"/>
      <c r="AK2025" s="118"/>
      <c r="AL2025" s="118"/>
      <c r="AM2025" s="118"/>
      <c r="AN2025" s="118"/>
      <c r="AO2025" s="118"/>
      <c r="AP2025" s="118"/>
      <c r="AQ2025" s="118"/>
      <c r="AR2025" s="118"/>
      <c r="AS2025" s="118"/>
      <c r="AT2025" s="118"/>
      <c r="AU2025" s="118"/>
      <c r="AV2025" s="118"/>
      <c r="AW2025" s="118"/>
      <c r="AX2025" s="118"/>
      <c r="AY2025" s="118"/>
      <c r="AZ2025" s="118"/>
      <c r="BA2025" s="118"/>
      <c r="BB2025" s="118"/>
      <c r="BC2025" s="118"/>
      <c r="BD2025" s="118"/>
      <c r="BE2025" s="118"/>
      <c r="BF2025" s="118"/>
      <c r="BG2025" s="118"/>
      <c r="BH2025" s="118"/>
      <c r="BI2025" s="118"/>
      <c r="BJ2025" s="118"/>
      <c r="BK2025" s="118"/>
      <c r="BL2025" s="118"/>
      <c r="BM2025" s="118"/>
      <c r="BN2025" s="118"/>
      <c r="BO2025" s="118"/>
      <c r="BP2025" s="118"/>
      <c r="BQ2025" s="118"/>
      <c r="BR2025" s="118"/>
      <c r="BS2025" s="118"/>
      <c r="BT2025" s="118"/>
      <c r="BU2025" s="118"/>
      <c r="BV2025" s="118"/>
      <c r="BW2025" s="118"/>
      <c r="BX2025" s="118"/>
      <c r="BY2025" s="118"/>
      <c r="BZ2025" s="118"/>
      <c r="CA2025" s="118"/>
      <c r="CB2025" s="118"/>
      <c r="CC2025" s="118"/>
      <c r="CD2025" s="118"/>
      <c r="CE2025" s="118"/>
      <c r="CF2025" s="118"/>
      <c r="CG2025" s="118"/>
      <c r="CH2025" s="118"/>
      <c r="CI2025" s="118"/>
      <c r="CJ2025" s="118"/>
      <c r="CK2025" s="118"/>
      <c r="CL2025" s="118"/>
      <c r="CM2025" s="118"/>
      <c r="CN2025" s="118"/>
      <c r="CO2025" s="118"/>
      <c r="CP2025" s="118"/>
      <c r="CQ2025" s="118"/>
      <c r="CR2025" s="118"/>
    </row>
    <row r="2026" spans="1:96" s="92" customFormat="1" ht="16" customHeight="1">
      <c r="A2026" s="118" t="s">
        <v>3082</v>
      </c>
      <c r="B2026" s="118">
        <v>33</v>
      </c>
      <c r="C2026" s="118" t="s">
        <v>16</v>
      </c>
      <c r="D2026" s="118">
        <v>98178</v>
      </c>
      <c r="E2026" s="118" t="s">
        <v>3382</v>
      </c>
      <c r="F2026" s="134">
        <v>37893</v>
      </c>
      <c r="G2026" s="136" t="s">
        <v>2110</v>
      </c>
      <c r="H2026" s="118">
        <v>1</v>
      </c>
      <c r="I2026" s="118"/>
      <c r="J2026" s="118" t="s">
        <v>19</v>
      </c>
      <c r="K2026" s="133" t="s">
        <v>3362</v>
      </c>
      <c r="L2026" s="118"/>
      <c r="M2026" s="118" t="s">
        <v>2901</v>
      </c>
      <c r="N2026" s="118">
        <v>40</v>
      </c>
      <c r="O2026" s="118">
        <v>9</v>
      </c>
      <c r="P2026" s="118">
        <v>2003</v>
      </c>
      <c r="Q2026" s="133">
        <v>47.494962000000001</v>
      </c>
      <c r="R2026" s="118">
        <v>-122.24433999999999</v>
      </c>
      <c r="S2026" s="118" t="s">
        <v>2983</v>
      </c>
      <c r="U2026" s="118"/>
      <c r="V2026" s="118"/>
      <c r="W2026" s="118"/>
      <c r="X2026" s="118"/>
      <c r="Y2026" s="118"/>
      <c r="Z2026" s="118"/>
      <c r="AA2026" s="118"/>
      <c r="AB2026" s="118"/>
      <c r="AC2026" s="118"/>
      <c r="AD2026" s="118"/>
      <c r="AE2026" s="118"/>
      <c r="AF2026" s="118"/>
      <c r="AG2026" s="118"/>
      <c r="AH2026" s="118"/>
      <c r="AI2026" s="118"/>
      <c r="AJ2026" s="118"/>
      <c r="AK2026" s="118"/>
      <c r="AL2026" s="118"/>
      <c r="AM2026" s="118"/>
      <c r="AN2026" s="118"/>
      <c r="AO2026" s="118"/>
      <c r="AP2026" s="118"/>
      <c r="AQ2026" s="118"/>
      <c r="AR2026" s="118"/>
      <c r="AS2026" s="118"/>
      <c r="AT2026" s="118"/>
      <c r="AU2026" s="118"/>
      <c r="AV2026" s="118"/>
      <c r="AW2026" s="118"/>
      <c r="AX2026" s="118"/>
      <c r="AY2026" s="118"/>
      <c r="AZ2026" s="118"/>
      <c r="BA2026" s="118"/>
      <c r="BB2026" s="118"/>
      <c r="BC2026" s="118"/>
      <c r="BD2026" s="118"/>
      <c r="BE2026" s="118"/>
      <c r="BF2026" s="118"/>
      <c r="BG2026" s="118"/>
      <c r="BH2026" s="118"/>
      <c r="BI2026" s="118"/>
      <c r="BJ2026" s="118"/>
      <c r="BK2026" s="118"/>
      <c r="BL2026" s="118"/>
      <c r="BM2026" s="118"/>
      <c r="BN2026" s="118"/>
      <c r="BO2026" s="118"/>
      <c r="BP2026" s="118"/>
      <c r="BQ2026" s="118"/>
      <c r="BR2026" s="118"/>
      <c r="BS2026" s="118"/>
      <c r="BT2026" s="118"/>
      <c r="BU2026" s="118"/>
      <c r="BV2026" s="118"/>
      <c r="BW2026" s="118"/>
      <c r="BX2026" s="118"/>
      <c r="BY2026" s="118"/>
      <c r="BZ2026" s="118"/>
      <c r="CA2026" s="118"/>
      <c r="CB2026" s="118"/>
      <c r="CC2026" s="118"/>
      <c r="CD2026" s="118"/>
      <c r="CE2026" s="118"/>
      <c r="CF2026" s="118"/>
      <c r="CG2026" s="118"/>
      <c r="CH2026" s="118"/>
      <c r="CI2026" s="118"/>
      <c r="CJ2026" s="118"/>
      <c r="CK2026" s="118"/>
      <c r="CL2026" s="118"/>
      <c r="CM2026" s="118"/>
      <c r="CN2026" s="118"/>
      <c r="CO2026" s="118"/>
      <c r="CP2026" s="118"/>
      <c r="CQ2026" s="118"/>
      <c r="CR2026" s="118"/>
    </row>
    <row r="2027" spans="1:96" s="92" customFormat="1" ht="16" customHeight="1">
      <c r="A2027" s="118" t="s">
        <v>3082</v>
      </c>
      <c r="B2027" s="118">
        <v>33</v>
      </c>
      <c r="C2027" s="118" t="s">
        <v>16</v>
      </c>
      <c r="D2027" s="118">
        <v>98178</v>
      </c>
      <c r="E2027" s="118" t="s">
        <v>3385</v>
      </c>
      <c r="F2027" s="134">
        <v>37914</v>
      </c>
      <c r="G2027" s="135" t="s">
        <v>2110</v>
      </c>
      <c r="H2027" s="118">
        <v>1</v>
      </c>
      <c r="I2027" s="118"/>
      <c r="J2027" s="118" t="s">
        <v>19</v>
      </c>
      <c r="K2027" s="133" t="s">
        <v>3362</v>
      </c>
      <c r="L2027" s="118"/>
      <c r="M2027" s="118" t="s">
        <v>2901</v>
      </c>
      <c r="N2027" s="118">
        <v>43</v>
      </c>
      <c r="O2027" s="118">
        <v>10</v>
      </c>
      <c r="P2027" s="118">
        <v>2003</v>
      </c>
      <c r="Q2027" s="133">
        <v>47.494962000000001</v>
      </c>
      <c r="R2027" s="118">
        <v>-122.24433999999999</v>
      </c>
      <c r="S2027" s="118" t="s">
        <v>2983</v>
      </c>
      <c r="U2027" s="118"/>
      <c r="V2027" s="118"/>
      <c r="W2027" s="118"/>
      <c r="X2027" s="118"/>
      <c r="Y2027" s="118"/>
      <c r="Z2027" s="118"/>
      <c r="AA2027" s="118"/>
      <c r="AB2027" s="118"/>
      <c r="AC2027" s="118"/>
      <c r="AD2027" s="118"/>
      <c r="AE2027" s="118"/>
      <c r="AF2027" s="118"/>
      <c r="AG2027" s="118"/>
      <c r="AH2027" s="118"/>
      <c r="AI2027" s="118"/>
      <c r="AJ2027" s="118"/>
      <c r="AK2027" s="118"/>
      <c r="AL2027" s="118"/>
      <c r="AM2027" s="118"/>
      <c r="AN2027" s="118"/>
      <c r="AO2027" s="118"/>
      <c r="AP2027" s="118"/>
      <c r="AQ2027" s="118"/>
      <c r="AR2027" s="118"/>
      <c r="AS2027" s="118"/>
      <c r="AT2027" s="118"/>
      <c r="AU2027" s="118"/>
      <c r="AV2027" s="118"/>
      <c r="AW2027" s="118"/>
      <c r="AX2027" s="118"/>
      <c r="AY2027" s="118"/>
      <c r="AZ2027" s="118"/>
      <c r="BA2027" s="118"/>
      <c r="BB2027" s="118"/>
      <c r="BC2027" s="118"/>
      <c r="BD2027" s="118"/>
      <c r="BE2027" s="118"/>
      <c r="BF2027" s="118"/>
      <c r="BG2027" s="118"/>
      <c r="BH2027" s="118"/>
      <c r="BI2027" s="118"/>
      <c r="BJ2027" s="118"/>
      <c r="BK2027" s="118"/>
      <c r="BL2027" s="118"/>
      <c r="BM2027" s="118"/>
      <c r="BN2027" s="118"/>
      <c r="BO2027" s="118"/>
      <c r="BP2027" s="118"/>
      <c r="BQ2027" s="118"/>
      <c r="BR2027" s="118"/>
      <c r="BS2027" s="118"/>
      <c r="BT2027" s="118"/>
      <c r="BU2027" s="118"/>
      <c r="BV2027" s="118"/>
      <c r="BW2027" s="118"/>
      <c r="BX2027" s="118"/>
      <c r="BY2027" s="118"/>
      <c r="BZ2027" s="118"/>
      <c r="CA2027" s="118"/>
      <c r="CB2027" s="118"/>
      <c r="CC2027" s="118"/>
      <c r="CD2027" s="118"/>
      <c r="CE2027" s="118"/>
      <c r="CF2027" s="118"/>
      <c r="CG2027" s="118"/>
      <c r="CH2027" s="118"/>
      <c r="CI2027" s="118"/>
      <c r="CJ2027" s="118"/>
      <c r="CK2027" s="118"/>
      <c r="CL2027" s="118"/>
      <c r="CM2027" s="118"/>
      <c r="CN2027" s="118"/>
      <c r="CO2027" s="118"/>
      <c r="CP2027" s="118"/>
      <c r="CQ2027" s="118"/>
      <c r="CR2027" s="118"/>
    </row>
    <row r="2028" spans="1:96" s="92" customFormat="1" ht="16" customHeight="1">
      <c r="A2028" s="118" t="s">
        <v>3082</v>
      </c>
      <c r="B2028" s="118">
        <v>33</v>
      </c>
      <c r="C2028" s="118" t="s">
        <v>16</v>
      </c>
      <c r="D2028" s="118">
        <v>98178</v>
      </c>
      <c r="E2028" s="118" t="s">
        <v>3386</v>
      </c>
      <c r="F2028" s="134">
        <v>37914</v>
      </c>
      <c r="G2028" s="136" t="s">
        <v>25</v>
      </c>
      <c r="H2028" s="118">
        <v>1</v>
      </c>
      <c r="I2028" s="118"/>
      <c r="J2028" s="118" t="s">
        <v>19</v>
      </c>
      <c r="K2028" s="133" t="s">
        <v>3362</v>
      </c>
      <c r="L2028" s="118"/>
      <c r="M2028" s="118" t="s">
        <v>2901</v>
      </c>
      <c r="N2028" s="118">
        <v>43</v>
      </c>
      <c r="O2028" s="118">
        <v>10</v>
      </c>
      <c r="P2028" s="118">
        <v>2003</v>
      </c>
      <c r="Q2028" s="133">
        <v>47.494962000000001</v>
      </c>
      <c r="R2028" s="118">
        <v>-122.24433999999999</v>
      </c>
      <c r="S2028" s="118" t="s">
        <v>2983</v>
      </c>
      <c r="U2028" s="118"/>
      <c r="V2028" s="118"/>
      <c r="W2028" s="118"/>
      <c r="X2028" s="118"/>
      <c r="Y2028" s="118"/>
      <c r="Z2028" s="118"/>
      <c r="AA2028" s="118"/>
      <c r="AB2028" s="118"/>
      <c r="AC2028" s="118"/>
      <c r="AD2028" s="118"/>
      <c r="AE2028" s="118"/>
      <c r="AF2028" s="118"/>
      <c r="AG2028" s="118"/>
      <c r="AH2028" s="118"/>
      <c r="AI2028" s="118"/>
      <c r="AJ2028" s="118"/>
      <c r="AK2028" s="118"/>
      <c r="AL2028" s="118"/>
      <c r="AM2028" s="118"/>
      <c r="AN2028" s="118"/>
      <c r="AO2028" s="118"/>
      <c r="AP2028" s="118"/>
      <c r="AQ2028" s="118"/>
      <c r="AR2028" s="118"/>
      <c r="AS2028" s="118"/>
      <c r="AT2028" s="118"/>
      <c r="AU2028" s="118"/>
      <c r="AV2028" s="118"/>
      <c r="AW2028" s="118"/>
      <c r="AX2028" s="118"/>
      <c r="AY2028" s="118"/>
      <c r="AZ2028" s="118"/>
      <c r="BA2028" s="118"/>
      <c r="BB2028" s="118"/>
      <c r="BC2028" s="118"/>
      <c r="BD2028" s="118"/>
      <c r="BE2028" s="118"/>
      <c r="BF2028" s="118"/>
      <c r="BG2028" s="118"/>
      <c r="BH2028" s="118"/>
      <c r="BI2028" s="118"/>
      <c r="BJ2028" s="118"/>
      <c r="BK2028" s="118"/>
      <c r="BL2028" s="118"/>
      <c r="BM2028" s="118"/>
      <c r="BN2028" s="118"/>
      <c r="BO2028" s="118"/>
      <c r="BP2028" s="118"/>
      <c r="BQ2028" s="118"/>
      <c r="BR2028" s="118"/>
      <c r="BS2028" s="118"/>
      <c r="BT2028" s="118"/>
      <c r="BU2028" s="118"/>
      <c r="BV2028" s="118"/>
      <c r="BW2028" s="118"/>
      <c r="BX2028" s="118"/>
      <c r="BY2028" s="118"/>
      <c r="BZ2028" s="118"/>
      <c r="CA2028" s="118"/>
      <c r="CB2028" s="118"/>
      <c r="CC2028" s="118"/>
      <c r="CD2028" s="118"/>
      <c r="CE2028" s="118"/>
      <c r="CF2028" s="118"/>
      <c r="CG2028" s="118"/>
      <c r="CH2028" s="118"/>
      <c r="CI2028" s="118"/>
      <c r="CJ2028" s="118"/>
      <c r="CK2028" s="118"/>
      <c r="CL2028" s="118"/>
      <c r="CM2028" s="118"/>
      <c r="CN2028" s="118"/>
      <c r="CO2028" s="118"/>
      <c r="CP2028" s="118"/>
      <c r="CQ2028" s="118"/>
      <c r="CR2028" s="118"/>
    </row>
    <row r="2029" spans="1:96" s="92" customFormat="1" ht="16" customHeight="1">
      <c r="A2029" s="118" t="s">
        <v>3082</v>
      </c>
      <c r="B2029" s="118">
        <v>33</v>
      </c>
      <c r="C2029" s="118" t="s">
        <v>16</v>
      </c>
      <c r="D2029" s="118">
        <v>98178</v>
      </c>
      <c r="E2029" s="118" t="s">
        <v>3373</v>
      </c>
      <c r="F2029" s="134">
        <v>37859</v>
      </c>
      <c r="G2029" s="135" t="s">
        <v>637</v>
      </c>
      <c r="H2029" s="118">
        <v>1</v>
      </c>
      <c r="I2029" s="118"/>
      <c r="J2029" s="118" t="s">
        <v>19</v>
      </c>
      <c r="K2029" s="133" t="s">
        <v>3362</v>
      </c>
      <c r="L2029" s="118"/>
      <c r="M2029" s="118" t="s">
        <v>2901</v>
      </c>
      <c r="N2029" s="118">
        <v>35</v>
      </c>
      <c r="O2029" s="118">
        <v>8</v>
      </c>
      <c r="P2029" s="118">
        <v>2003</v>
      </c>
      <c r="Q2029" s="133">
        <v>47.494962000000001</v>
      </c>
      <c r="R2029" s="118">
        <v>-122.24433999999999</v>
      </c>
      <c r="S2029" s="118" t="s">
        <v>2983</v>
      </c>
      <c r="U2029" s="118"/>
      <c r="V2029" s="118"/>
      <c r="W2029" s="118"/>
      <c r="X2029" s="118"/>
      <c r="Y2029" s="118"/>
      <c r="Z2029" s="118"/>
      <c r="AA2029" s="118"/>
      <c r="AB2029" s="118"/>
      <c r="AC2029" s="118"/>
      <c r="AD2029" s="118"/>
      <c r="AE2029" s="118"/>
      <c r="AF2029" s="118"/>
      <c r="AG2029" s="118"/>
      <c r="AH2029" s="118"/>
      <c r="AI2029" s="118"/>
      <c r="AJ2029" s="118"/>
      <c r="AK2029" s="118"/>
      <c r="AL2029" s="118"/>
      <c r="AM2029" s="118"/>
      <c r="AN2029" s="118"/>
      <c r="AO2029" s="118"/>
      <c r="AP2029" s="118"/>
      <c r="AQ2029" s="118"/>
      <c r="AR2029" s="118"/>
      <c r="AS2029" s="118"/>
      <c r="AT2029" s="118"/>
      <c r="AU2029" s="118"/>
      <c r="AV2029" s="118"/>
      <c r="AW2029" s="118"/>
      <c r="AX2029" s="118"/>
      <c r="AY2029" s="118"/>
      <c r="AZ2029" s="118"/>
      <c r="BA2029" s="118"/>
      <c r="BB2029" s="118"/>
      <c r="BC2029" s="118"/>
      <c r="BD2029" s="118"/>
      <c r="BE2029" s="118"/>
      <c r="BF2029" s="118"/>
      <c r="BG2029" s="118"/>
      <c r="BH2029" s="118"/>
      <c r="BI2029" s="118"/>
      <c r="BJ2029" s="118"/>
      <c r="BK2029" s="118"/>
      <c r="BL2029" s="118"/>
      <c r="BM2029" s="118"/>
      <c r="BN2029" s="118"/>
      <c r="BO2029" s="118"/>
      <c r="BP2029" s="118"/>
      <c r="BQ2029" s="118"/>
      <c r="BR2029" s="118"/>
      <c r="BS2029" s="118"/>
      <c r="BT2029" s="118"/>
      <c r="BU2029" s="118"/>
      <c r="BV2029" s="118"/>
      <c r="BW2029" s="118"/>
      <c r="BX2029" s="118"/>
      <c r="BY2029" s="118"/>
      <c r="BZ2029" s="118"/>
      <c r="CA2029" s="118"/>
      <c r="CB2029" s="118"/>
      <c r="CC2029" s="118"/>
      <c r="CD2029" s="118"/>
      <c r="CE2029" s="118"/>
      <c r="CF2029" s="118"/>
      <c r="CG2029" s="118"/>
      <c r="CH2029" s="118"/>
      <c r="CI2029" s="118"/>
      <c r="CJ2029" s="118"/>
      <c r="CK2029" s="118"/>
      <c r="CL2029" s="118"/>
      <c r="CM2029" s="118"/>
      <c r="CN2029" s="118"/>
      <c r="CO2029" s="118"/>
      <c r="CP2029" s="118"/>
      <c r="CQ2029" s="118"/>
      <c r="CR2029" s="118"/>
    </row>
    <row r="2030" spans="1:96" s="92" customFormat="1" ht="16" customHeight="1">
      <c r="A2030" s="94" t="s">
        <v>5245</v>
      </c>
      <c r="B2030" s="94" t="s">
        <v>3451</v>
      </c>
      <c r="C2030" s="94" t="s">
        <v>16</v>
      </c>
      <c r="D2030" s="148">
        <v>98019</v>
      </c>
      <c r="E2030" s="95" t="s">
        <v>5246</v>
      </c>
      <c r="F2030" s="143">
        <v>39265</v>
      </c>
      <c r="G2030" s="94" t="s">
        <v>1615</v>
      </c>
      <c r="H2030" s="149">
        <v>1</v>
      </c>
      <c r="I2030" s="149"/>
      <c r="J2030" s="95" t="s">
        <v>19</v>
      </c>
      <c r="K2030" s="92" t="s">
        <v>5241</v>
      </c>
      <c r="L2030" s="144" t="s">
        <v>5242</v>
      </c>
      <c r="M2030" s="135" t="s">
        <v>2901</v>
      </c>
      <c r="N2030" s="92">
        <v>27</v>
      </c>
      <c r="O2030" s="92">
        <v>7</v>
      </c>
      <c r="P2030" s="135">
        <v>2007</v>
      </c>
      <c r="Q2030" s="145">
        <v>47.736980000000003</v>
      </c>
      <c r="R2030" s="145">
        <v>-121.98324</v>
      </c>
      <c r="S2030" s="118" t="s">
        <v>2983</v>
      </c>
      <c r="T2030" s="118"/>
      <c r="U2030" s="118"/>
      <c r="V2030" s="118"/>
      <c r="W2030" s="118"/>
      <c r="X2030" s="118"/>
      <c r="Y2030" s="118"/>
      <c r="Z2030" s="118"/>
      <c r="AA2030" s="118"/>
      <c r="AB2030" s="118"/>
      <c r="AC2030" s="118"/>
      <c r="AD2030" s="118"/>
      <c r="AE2030" s="118"/>
      <c r="AF2030" s="118"/>
      <c r="AG2030" s="118"/>
      <c r="AH2030" s="118"/>
      <c r="AI2030" s="118"/>
      <c r="AJ2030" s="118"/>
      <c r="AK2030" s="118"/>
      <c r="AL2030" s="118"/>
      <c r="AM2030" s="118"/>
      <c r="AN2030" s="118"/>
      <c r="AO2030" s="118"/>
      <c r="AP2030" s="118"/>
      <c r="AQ2030" s="118"/>
      <c r="AR2030" s="118"/>
      <c r="AS2030" s="118"/>
      <c r="AT2030" s="118"/>
      <c r="AU2030" s="118"/>
      <c r="AV2030" s="118"/>
      <c r="AW2030" s="118"/>
      <c r="AX2030" s="118"/>
      <c r="AY2030" s="118"/>
      <c r="AZ2030" s="118"/>
      <c r="BA2030" s="118"/>
      <c r="BB2030" s="118"/>
      <c r="BC2030" s="118"/>
      <c r="BD2030" s="118"/>
      <c r="BE2030" s="118"/>
      <c r="BF2030" s="118"/>
      <c r="BG2030" s="118"/>
      <c r="BH2030" s="118"/>
      <c r="BI2030" s="118"/>
      <c r="BJ2030" s="118"/>
      <c r="BK2030" s="118"/>
      <c r="BL2030" s="118"/>
      <c r="BM2030" s="118"/>
      <c r="BN2030" s="118"/>
      <c r="BO2030" s="118"/>
      <c r="BP2030" s="118"/>
      <c r="BQ2030" s="118"/>
      <c r="BR2030" s="118"/>
      <c r="BS2030" s="118"/>
      <c r="BT2030" s="118"/>
      <c r="BU2030" s="118"/>
      <c r="BV2030" s="118"/>
      <c r="BW2030" s="118"/>
      <c r="BX2030" s="118"/>
      <c r="BY2030" s="118"/>
      <c r="BZ2030" s="118"/>
      <c r="CA2030" s="118"/>
      <c r="CB2030" s="118"/>
      <c r="CC2030" s="118"/>
      <c r="CD2030" s="118"/>
      <c r="CE2030" s="118"/>
      <c r="CF2030" s="118"/>
      <c r="CG2030" s="118"/>
      <c r="CH2030" s="118"/>
      <c r="CI2030" s="118"/>
      <c r="CJ2030" s="118"/>
      <c r="CK2030" s="118"/>
      <c r="CL2030" s="118"/>
      <c r="CM2030" s="118"/>
      <c r="CN2030" s="118"/>
      <c r="CO2030" s="118"/>
      <c r="CP2030" s="118"/>
      <c r="CQ2030" s="118"/>
      <c r="CR2030" s="118"/>
    </row>
    <row r="2031" spans="1:96" s="92" customFormat="1" ht="16" customHeight="1">
      <c r="A2031" s="94" t="s">
        <v>5269</v>
      </c>
      <c r="B2031" s="94" t="s">
        <v>3451</v>
      </c>
      <c r="C2031" s="94" t="s">
        <v>16</v>
      </c>
      <c r="D2031" s="96">
        <v>98019</v>
      </c>
      <c r="E2031" s="96" t="s">
        <v>5270</v>
      </c>
      <c r="F2031" s="143">
        <v>39296</v>
      </c>
      <c r="G2031" s="94" t="s">
        <v>1615</v>
      </c>
      <c r="H2031" s="144">
        <v>1</v>
      </c>
      <c r="I2031" s="144"/>
      <c r="J2031" s="120" t="s">
        <v>19</v>
      </c>
      <c r="K2031" s="92" t="s">
        <v>5241</v>
      </c>
      <c r="L2031" s="144" t="s">
        <v>5242</v>
      </c>
      <c r="M2031" s="135" t="s">
        <v>2901</v>
      </c>
      <c r="N2031" s="92">
        <v>31</v>
      </c>
      <c r="O2031" s="92">
        <v>8</v>
      </c>
      <c r="P2031" s="135">
        <v>2007</v>
      </c>
      <c r="Q2031" s="145">
        <v>47.736980000000003</v>
      </c>
      <c r="R2031" s="145">
        <v>-121.98324</v>
      </c>
      <c r="S2031" s="118" t="s">
        <v>2983</v>
      </c>
      <c r="T2031" s="118"/>
    </row>
    <row r="2032" spans="1:96" s="92" customFormat="1" ht="16" customHeight="1">
      <c r="A2032" s="94" t="s">
        <v>5275</v>
      </c>
      <c r="B2032" s="94" t="s">
        <v>3451</v>
      </c>
      <c r="C2032" s="94" t="s">
        <v>16</v>
      </c>
      <c r="D2032" s="142">
        <v>98019</v>
      </c>
      <c r="E2032" s="96" t="s">
        <v>5276</v>
      </c>
      <c r="F2032" s="143">
        <v>39308</v>
      </c>
      <c r="G2032" s="94" t="s">
        <v>1615</v>
      </c>
      <c r="H2032" s="146">
        <v>1</v>
      </c>
      <c r="I2032" s="146"/>
      <c r="J2032" s="96" t="s">
        <v>19</v>
      </c>
      <c r="K2032" s="92" t="s">
        <v>5241</v>
      </c>
      <c r="L2032" s="144" t="s">
        <v>5242</v>
      </c>
      <c r="M2032" s="135" t="s">
        <v>2901</v>
      </c>
      <c r="N2032" s="92">
        <v>33</v>
      </c>
      <c r="O2032" s="92">
        <v>8</v>
      </c>
      <c r="P2032" s="135">
        <v>2007</v>
      </c>
      <c r="Q2032" s="145">
        <v>47.736980000000003</v>
      </c>
      <c r="R2032" s="145">
        <v>-121.98324</v>
      </c>
      <c r="S2032" s="118" t="s">
        <v>2983</v>
      </c>
      <c r="T2032" s="118"/>
    </row>
    <row r="2033" spans="1:96" s="92" customFormat="1" ht="16" customHeight="1">
      <c r="A2033" s="94" t="s">
        <v>5247</v>
      </c>
      <c r="B2033" s="94" t="s">
        <v>3451</v>
      </c>
      <c r="C2033" s="94" t="s">
        <v>16</v>
      </c>
      <c r="D2033" s="148">
        <v>98019</v>
      </c>
      <c r="E2033" s="95" t="s">
        <v>5248</v>
      </c>
      <c r="F2033" s="143">
        <v>39265</v>
      </c>
      <c r="G2033" s="94" t="s">
        <v>2115</v>
      </c>
      <c r="H2033" s="149">
        <v>11</v>
      </c>
      <c r="I2033" s="149"/>
      <c r="J2033" s="95" t="s">
        <v>19</v>
      </c>
      <c r="K2033" s="92" t="s">
        <v>5241</v>
      </c>
      <c r="L2033" s="144" t="s">
        <v>5242</v>
      </c>
      <c r="M2033" s="135" t="s">
        <v>2901</v>
      </c>
      <c r="N2033" s="92">
        <v>27</v>
      </c>
      <c r="O2033" s="92">
        <v>7</v>
      </c>
      <c r="P2033" s="135">
        <v>2007</v>
      </c>
      <c r="Q2033" s="145">
        <v>47.736980000000003</v>
      </c>
      <c r="R2033" s="145">
        <v>-121.98324</v>
      </c>
      <c r="S2033" s="118" t="s">
        <v>2983</v>
      </c>
      <c r="T2033" s="118"/>
      <c r="U2033" s="118"/>
      <c r="V2033" s="118"/>
      <c r="W2033" s="118"/>
      <c r="X2033" s="118"/>
      <c r="Y2033" s="118"/>
      <c r="Z2033" s="118"/>
      <c r="AA2033" s="118"/>
      <c r="AB2033" s="118"/>
      <c r="AC2033" s="118"/>
      <c r="AD2033" s="118"/>
      <c r="AE2033" s="118"/>
      <c r="AF2033" s="118"/>
      <c r="AG2033" s="118"/>
      <c r="AH2033" s="118"/>
      <c r="AI2033" s="118"/>
      <c r="AJ2033" s="118"/>
      <c r="AK2033" s="118"/>
      <c r="AL2033" s="118"/>
      <c r="AM2033" s="118"/>
      <c r="AN2033" s="118"/>
      <c r="AO2033" s="118"/>
      <c r="AP2033" s="118"/>
      <c r="AQ2033" s="118"/>
      <c r="AR2033" s="118"/>
      <c r="AS2033" s="118"/>
      <c r="AT2033" s="118"/>
      <c r="AU2033" s="118"/>
      <c r="AV2033" s="118"/>
      <c r="AW2033" s="118"/>
      <c r="AX2033" s="118"/>
      <c r="AY2033" s="118"/>
      <c r="AZ2033" s="118"/>
      <c r="BA2033" s="118"/>
      <c r="BB2033" s="118"/>
      <c r="BC2033" s="118"/>
      <c r="BD2033" s="118"/>
      <c r="BE2033" s="118"/>
      <c r="BF2033" s="118"/>
      <c r="BG2033" s="118"/>
      <c r="BH2033" s="118"/>
      <c r="BI2033" s="118"/>
      <c r="BJ2033" s="118"/>
      <c r="BK2033" s="118"/>
      <c r="BL2033" s="118"/>
      <c r="BM2033" s="118"/>
      <c r="BN2033" s="118"/>
      <c r="BO2033" s="118"/>
      <c r="BP2033" s="118"/>
      <c r="BQ2033" s="118"/>
      <c r="BR2033" s="118"/>
      <c r="BS2033" s="118"/>
      <c r="BT2033" s="118"/>
      <c r="BU2033" s="118"/>
      <c r="BV2033" s="118"/>
      <c r="BW2033" s="118"/>
      <c r="BX2033" s="118"/>
      <c r="BY2033" s="118"/>
      <c r="BZ2033" s="118"/>
      <c r="CA2033" s="118"/>
      <c r="CB2033" s="118"/>
      <c r="CC2033" s="118"/>
      <c r="CD2033" s="118"/>
      <c r="CE2033" s="118"/>
      <c r="CF2033" s="118"/>
      <c r="CG2033" s="118"/>
      <c r="CH2033" s="118"/>
      <c r="CI2033" s="118"/>
      <c r="CJ2033" s="118"/>
      <c r="CK2033" s="118"/>
      <c r="CL2033" s="118"/>
      <c r="CM2033" s="118"/>
      <c r="CN2033" s="118"/>
      <c r="CO2033" s="118"/>
      <c r="CP2033" s="118"/>
      <c r="CQ2033" s="118"/>
      <c r="CR2033" s="118"/>
    </row>
    <row r="2034" spans="1:96" s="92" customFormat="1" ht="16" customHeight="1">
      <c r="A2034" s="94" t="s">
        <v>5257</v>
      </c>
      <c r="B2034" s="94" t="s">
        <v>3451</v>
      </c>
      <c r="C2034" s="94" t="s">
        <v>16</v>
      </c>
      <c r="D2034" s="142">
        <v>98019</v>
      </c>
      <c r="E2034" s="96" t="s">
        <v>5258</v>
      </c>
      <c r="F2034" s="143">
        <v>39283</v>
      </c>
      <c r="G2034" s="94" t="s">
        <v>2115</v>
      </c>
      <c r="H2034" s="144">
        <v>8</v>
      </c>
      <c r="I2034" s="144"/>
      <c r="J2034" s="120" t="s">
        <v>19</v>
      </c>
      <c r="K2034" s="92" t="s">
        <v>5241</v>
      </c>
      <c r="L2034" s="144" t="s">
        <v>5242</v>
      </c>
      <c r="M2034" s="135" t="s">
        <v>2901</v>
      </c>
      <c r="N2034" s="92">
        <v>29</v>
      </c>
      <c r="O2034" s="92">
        <v>7</v>
      </c>
      <c r="P2034" s="135">
        <v>2007</v>
      </c>
      <c r="Q2034" s="145">
        <v>47.736980000000003</v>
      </c>
      <c r="R2034" s="145">
        <v>-121.98324</v>
      </c>
      <c r="S2034" s="118" t="s">
        <v>2983</v>
      </c>
      <c r="T2034" s="118"/>
    </row>
    <row r="2035" spans="1:96" s="92" customFormat="1" ht="16" customHeight="1">
      <c r="A2035" s="94" t="s">
        <v>5271</v>
      </c>
      <c r="B2035" s="94" t="s">
        <v>3451</v>
      </c>
      <c r="C2035" s="94" t="s">
        <v>16</v>
      </c>
      <c r="D2035" s="96">
        <v>98019</v>
      </c>
      <c r="E2035" s="96" t="s">
        <v>5272</v>
      </c>
      <c r="F2035" s="143">
        <v>39296</v>
      </c>
      <c r="G2035" s="94" t="s">
        <v>2115</v>
      </c>
      <c r="H2035" s="144">
        <v>4</v>
      </c>
      <c r="I2035" s="144"/>
      <c r="J2035" s="120" t="s">
        <v>19</v>
      </c>
      <c r="K2035" s="92" t="s">
        <v>5241</v>
      </c>
      <c r="L2035" s="144" t="s">
        <v>5242</v>
      </c>
      <c r="M2035" s="135" t="s">
        <v>2901</v>
      </c>
      <c r="N2035" s="92">
        <v>31</v>
      </c>
      <c r="O2035" s="92">
        <v>8</v>
      </c>
      <c r="P2035" s="135">
        <v>2007</v>
      </c>
      <c r="Q2035" s="145">
        <v>47.736980000000003</v>
      </c>
      <c r="R2035" s="145">
        <v>-121.98324</v>
      </c>
      <c r="S2035" s="118" t="s">
        <v>2983</v>
      </c>
      <c r="T2035" s="118"/>
    </row>
    <row r="2036" spans="1:96" s="92" customFormat="1" ht="16" customHeight="1">
      <c r="A2036" s="94" t="s">
        <v>5277</v>
      </c>
      <c r="B2036" s="94" t="s">
        <v>3451</v>
      </c>
      <c r="C2036" s="94" t="s">
        <v>16</v>
      </c>
      <c r="D2036" s="142">
        <v>98019</v>
      </c>
      <c r="E2036" s="96" t="s">
        <v>5278</v>
      </c>
      <c r="F2036" s="143">
        <v>39308</v>
      </c>
      <c r="G2036" s="94" t="s">
        <v>2115</v>
      </c>
      <c r="H2036" s="146">
        <v>4</v>
      </c>
      <c r="I2036" s="146"/>
      <c r="J2036" s="96" t="s">
        <v>19</v>
      </c>
      <c r="K2036" s="92" t="s">
        <v>5241</v>
      </c>
      <c r="L2036" s="144" t="s">
        <v>5242</v>
      </c>
      <c r="M2036" s="135" t="s">
        <v>2901</v>
      </c>
      <c r="N2036" s="92">
        <v>33</v>
      </c>
      <c r="O2036" s="92">
        <v>8</v>
      </c>
      <c r="P2036" s="135">
        <v>2007</v>
      </c>
      <c r="Q2036" s="145">
        <v>47.736980000000003</v>
      </c>
      <c r="R2036" s="145">
        <v>-121.98324</v>
      </c>
      <c r="S2036" s="118" t="s">
        <v>2983</v>
      </c>
      <c r="T2036" s="118"/>
    </row>
    <row r="2037" spans="1:96" s="92" customFormat="1" ht="16" customHeight="1">
      <c r="A2037" s="94" t="s">
        <v>5243</v>
      </c>
      <c r="B2037" s="94" t="s">
        <v>3451</v>
      </c>
      <c r="C2037" s="94" t="s">
        <v>16</v>
      </c>
      <c r="D2037" s="97">
        <v>98019</v>
      </c>
      <c r="E2037" s="97" t="s">
        <v>5244</v>
      </c>
      <c r="F2037" s="143">
        <v>39251</v>
      </c>
      <c r="G2037" s="94" t="s">
        <v>2169</v>
      </c>
      <c r="H2037" s="154">
        <v>2</v>
      </c>
      <c r="I2037" s="154"/>
      <c r="J2037" s="95" t="s">
        <v>19</v>
      </c>
      <c r="K2037" s="92" t="s">
        <v>5241</v>
      </c>
      <c r="L2037" s="144" t="s">
        <v>5242</v>
      </c>
      <c r="M2037" s="135" t="s">
        <v>2901</v>
      </c>
      <c r="N2037" s="92">
        <v>25</v>
      </c>
      <c r="O2037" s="92">
        <v>6</v>
      </c>
      <c r="P2037" s="135">
        <v>2007</v>
      </c>
      <c r="Q2037" s="145">
        <v>47.736980000000003</v>
      </c>
      <c r="R2037" s="145">
        <v>-121.98324</v>
      </c>
      <c r="S2037" s="118" t="s">
        <v>2983</v>
      </c>
      <c r="T2037" s="118"/>
      <c r="U2037" s="118"/>
      <c r="V2037" s="118"/>
      <c r="W2037" s="118"/>
      <c r="X2037" s="118"/>
      <c r="Y2037" s="118"/>
      <c r="Z2037" s="118"/>
      <c r="AA2037" s="118"/>
      <c r="AB2037" s="118"/>
      <c r="AC2037" s="118"/>
      <c r="AD2037" s="118"/>
      <c r="AE2037" s="118"/>
      <c r="AF2037" s="118"/>
      <c r="AG2037" s="118"/>
      <c r="AH2037" s="118"/>
      <c r="AI2037" s="118"/>
      <c r="AJ2037" s="118"/>
      <c r="AK2037" s="118"/>
      <c r="AL2037" s="118"/>
      <c r="AM2037" s="118"/>
      <c r="AN2037" s="118"/>
      <c r="AO2037" s="118"/>
      <c r="AP2037" s="118"/>
      <c r="AQ2037" s="118"/>
      <c r="AR2037" s="118"/>
      <c r="AS2037" s="118"/>
      <c r="AT2037" s="118"/>
      <c r="AU2037" s="118"/>
      <c r="AV2037" s="118"/>
      <c r="AW2037" s="118"/>
      <c r="AX2037" s="118"/>
      <c r="AY2037" s="118"/>
      <c r="AZ2037" s="118"/>
      <c r="BA2037" s="118"/>
      <c r="BB2037" s="118"/>
      <c r="BC2037" s="118"/>
      <c r="BD2037" s="118"/>
      <c r="BE2037" s="118"/>
      <c r="BF2037" s="118"/>
      <c r="BG2037" s="118"/>
      <c r="BH2037" s="118"/>
      <c r="BI2037" s="118"/>
      <c r="BJ2037" s="118"/>
      <c r="BK2037" s="118"/>
      <c r="BL2037" s="118"/>
      <c r="BM2037" s="118"/>
      <c r="BN2037" s="118"/>
      <c r="BO2037" s="118"/>
      <c r="BP2037" s="118"/>
      <c r="BQ2037" s="118"/>
      <c r="BR2037" s="118"/>
      <c r="BS2037" s="118"/>
      <c r="BT2037" s="118"/>
      <c r="BU2037" s="118"/>
      <c r="BV2037" s="118"/>
      <c r="BW2037" s="118"/>
      <c r="BX2037" s="118"/>
      <c r="BY2037" s="118"/>
      <c r="BZ2037" s="118"/>
      <c r="CA2037" s="118"/>
      <c r="CB2037" s="118"/>
      <c r="CC2037" s="118"/>
      <c r="CD2037" s="118"/>
      <c r="CE2037" s="118"/>
      <c r="CF2037" s="118"/>
      <c r="CG2037" s="118"/>
      <c r="CH2037" s="118"/>
      <c r="CI2037" s="118"/>
      <c r="CJ2037" s="118"/>
      <c r="CK2037" s="118"/>
      <c r="CL2037" s="118"/>
      <c r="CM2037" s="118"/>
      <c r="CN2037" s="118"/>
      <c r="CO2037" s="118"/>
      <c r="CP2037" s="118"/>
      <c r="CQ2037" s="118"/>
      <c r="CR2037" s="118"/>
    </row>
    <row r="2038" spans="1:96" s="92" customFormat="1" ht="16" customHeight="1">
      <c r="A2038" s="94" t="s">
        <v>5249</v>
      </c>
      <c r="B2038" s="94" t="s">
        <v>3451</v>
      </c>
      <c r="C2038" s="94" t="s">
        <v>16</v>
      </c>
      <c r="D2038" s="148">
        <v>98019</v>
      </c>
      <c r="E2038" s="95" t="s">
        <v>5250</v>
      </c>
      <c r="F2038" s="143">
        <v>39265</v>
      </c>
      <c r="G2038" s="94" t="s">
        <v>2169</v>
      </c>
      <c r="H2038" s="149">
        <v>11</v>
      </c>
      <c r="I2038" s="149"/>
      <c r="J2038" s="95" t="s">
        <v>3456</v>
      </c>
      <c r="K2038" s="92" t="s">
        <v>5241</v>
      </c>
      <c r="L2038" s="144" t="s">
        <v>5242</v>
      </c>
      <c r="M2038" s="135" t="s">
        <v>2901</v>
      </c>
      <c r="N2038" s="92">
        <v>27</v>
      </c>
      <c r="O2038" s="92">
        <v>7</v>
      </c>
      <c r="P2038" s="135">
        <v>2007</v>
      </c>
      <c r="Q2038" s="145">
        <v>47.736980000000003</v>
      </c>
      <c r="R2038" s="145">
        <v>-121.98324</v>
      </c>
      <c r="S2038" s="118" t="s">
        <v>2983</v>
      </c>
      <c r="T2038" s="118"/>
      <c r="U2038" s="118"/>
      <c r="V2038" s="118"/>
      <c r="W2038" s="118"/>
      <c r="X2038" s="118"/>
      <c r="Y2038" s="118"/>
      <c r="Z2038" s="118"/>
      <c r="AA2038" s="118"/>
      <c r="AB2038" s="118"/>
      <c r="AC2038" s="118"/>
      <c r="AD2038" s="118"/>
      <c r="AE2038" s="118"/>
      <c r="AF2038" s="118"/>
      <c r="AG2038" s="118"/>
      <c r="AH2038" s="118"/>
      <c r="AI2038" s="118"/>
      <c r="AJ2038" s="118"/>
      <c r="AK2038" s="118"/>
      <c r="AL2038" s="118"/>
      <c r="AM2038" s="118"/>
      <c r="AN2038" s="118"/>
      <c r="AO2038" s="118"/>
      <c r="AP2038" s="118"/>
      <c r="AQ2038" s="118"/>
      <c r="AR2038" s="118"/>
      <c r="AS2038" s="118"/>
      <c r="AT2038" s="118"/>
      <c r="AU2038" s="118"/>
      <c r="AV2038" s="118"/>
      <c r="AW2038" s="118"/>
      <c r="AX2038" s="118"/>
      <c r="AY2038" s="118"/>
      <c r="AZ2038" s="118"/>
      <c r="BA2038" s="118"/>
      <c r="BB2038" s="118"/>
      <c r="BC2038" s="118"/>
      <c r="BD2038" s="118"/>
      <c r="BE2038" s="118"/>
      <c r="BF2038" s="118"/>
      <c r="BG2038" s="118"/>
      <c r="BH2038" s="118"/>
      <c r="BI2038" s="118"/>
      <c r="BJ2038" s="118"/>
      <c r="BK2038" s="118"/>
      <c r="BL2038" s="118"/>
      <c r="BM2038" s="118"/>
      <c r="BN2038" s="118"/>
      <c r="BO2038" s="118"/>
      <c r="BP2038" s="118"/>
      <c r="BQ2038" s="118"/>
      <c r="BR2038" s="118"/>
      <c r="BS2038" s="118"/>
      <c r="BT2038" s="118"/>
      <c r="BU2038" s="118"/>
      <c r="BV2038" s="118"/>
      <c r="BW2038" s="118"/>
      <c r="BX2038" s="118"/>
      <c r="BY2038" s="118"/>
      <c r="BZ2038" s="118"/>
      <c r="CA2038" s="118"/>
      <c r="CB2038" s="118"/>
      <c r="CC2038" s="118"/>
      <c r="CD2038" s="118"/>
      <c r="CE2038" s="118"/>
      <c r="CF2038" s="118"/>
      <c r="CG2038" s="118"/>
      <c r="CH2038" s="118"/>
      <c r="CI2038" s="118"/>
      <c r="CJ2038" s="118"/>
      <c r="CK2038" s="118"/>
      <c r="CL2038" s="118"/>
      <c r="CM2038" s="118"/>
      <c r="CN2038" s="118"/>
      <c r="CO2038" s="118"/>
      <c r="CP2038" s="118"/>
      <c r="CQ2038" s="118"/>
      <c r="CR2038" s="118"/>
    </row>
    <row r="2039" spans="1:96" s="92" customFormat="1" ht="16" customHeight="1">
      <c r="A2039" s="94" t="s">
        <v>5259</v>
      </c>
      <c r="B2039" s="94" t="s">
        <v>3451</v>
      </c>
      <c r="C2039" s="94" t="s">
        <v>16</v>
      </c>
      <c r="D2039" s="142">
        <v>98019</v>
      </c>
      <c r="E2039" s="96" t="s">
        <v>5260</v>
      </c>
      <c r="F2039" s="143">
        <v>39283</v>
      </c>
      <c r="G2039" s="94" t="s">
        <v>2169</v>
      </c>
      <c r="H2039" s="144">
        <v>1</v>
      </c>
      <c r="I2039" s="144"/>
      <c r="J2039" s="120" t="s">
        <v>19</v>
      </c>
      <c r="K2039" s="92" t="s">
        <v>5241</v>
      </c>
      <c r="L2039" s="144" t="s">
        <v>5242</v>
      </c>
      <c r="M2039" s="135" t="s">
        <v>2901</v>
      </c>
      <c r="N2039" s="92">
        <v>29</v>
      </c>
      <c r="O2039" s="92">
        <v>7</v>
      </c>
      <c r="P2039" s="135">
        <v>2007</v>
      </c>
      <c r="Q2039" s="145">
        <v>47.736980000000003</v>
      </c>
      <c r="R2039" s="145">
        <v>-121.98324</v>
      </c>
      <c r="S2039" s="118" t="s">
        <v>2983</v>
      </c>
      <c r="T2039" s="118"/>
    </row>
    <row r="2040" spans="1:96" s="92" customFormat="1" ht="16" customHeight="1">
      <c r="A2040" s="94" t="s">
        <v>5273</v>
      </c>
      <c r="B2040" s="94" t="s">
        <v>3451</v>
      </c>
      <c r="C2040" s="94" t="s">
        <v>16</v>
      </c>
      <c r="D2040" s="96">
        <v>98019</v>
      </c>
      <c r="E2040" s="96" t="s">
        <v>5274</v>
      </c>
      <c r="F2040" s="143">
        <v>39296</v>
      </c>
      <c r="G2040" s="94" t="s">
        <v>2169</v>
      </c>
      <c r="H2040" s="144">
        <v>5</v>
      </c>
      <c r="I2040" s="144"/>
      <c r="J2040" s="120" t="s">
        <v>19</v>
      </c>
      <c r="K2040" s="92" t="s">
        <v>5241</v>
      </c>
      <c r="L2040" s="144" t="s">
        <v>5242</v>
      </c>
      <c r="M2040" s="135" t="s">
        <v>2901</v>
      </c>
      <c r="N2040" s="92">
        <v>31</v>
      </c>
      <c r="O2040" s="92">
        <v>8</v>
      </c>
      <c r="P2040" s="135">
        <v>2007</v>
      </c>
      <c r="Q2040" s="145">
        <v>47.736980000000003</v>
      </c>
      <c r="R2040" s="145">
        <v>-121.98324</v>
      </c>
      <c r="S2040" s="118" t="s">
        <v>2983</v>
      </c>
      <c r="T2040" s="118"/>
    </row>
    <row r="2041" spans="1:96" s="92" customFormat="1" ht="16" customHeight="1">
      <c r="A2041" s="94" t="s">
        <v>5279</v>
      </c>
      <c r="B2041" s="94" t="s">
        <v>3451</v>
      </c>
      <c r="C2041" s="94" t="s">
        <v>16</v>
      </c>
      <c r="D2041" s="142">
        <v>98019</v>
      </c>
      <c r="E2041" s="96" t="s">
        <v>5280</v>
      </c>
      <c r="F2041" s="143">
        <v>39308</v>
      </c>
      <c r="G2041" s="94" t="s">
        <v>2169</v>
      </c>
      <c r="H2041" s="146">
        <v>10</v>
      </c>
      <c r="I2041" s="146"/>
      <c r="J2041" s="95" t="s">
        <v>3456</v>
      </c>
      <c r="K2041" s="92" t="s">
        <v>5241</v>
      </c>
      <c r="L2041" s="144" t="s">
        <v>5242</v>
      </c>
      <c r="M2041" s="135" t="s">
        <v>2901</v>
      </c>
      <c r="N2041" s="92">
        <v>33</v>
      </c>
      <c r="O2041" s="92">
        <v>8</v>
      </c>
      <c r="P2041" s="135">
        <v>2007</v>
      </c>
      <c r="Q2041" s="145">
        <v>47.736980000000003</v>
      </c>
      <c r="R2041" s="145">
        <v>-121.98324</v>
      </c>
      <c r="S2041" s="118" t="s">
        <v>2983</v>
      </c>
      <c r="T2041" s="118"/>
    </row>
    <row r="2042" spans="1:96" s="92" customFormat="1" ht="16" customHeight="1">
      <c r="A2042" s="94" t="s">
        <v>5283</v>
      </c>
      <c r="B2042" s="94" t="s">
        <v>3451</v>
      </c>
      <c r="C2042" s="94" t="s">
        <v>16</v>
      </c>
      <c r="D2042" s="135">
        <v>98019</v>
      </c>
      <c r="E2042" s="94" t="s">
        <v>5284</v>
      </c>
      <c r="F2042" s="143">
        <v>39323</v>
      </c>
      <c r="G2042" s="94" t="s">
        <v>2169</v>
      </c>
      <c r="H2042" s="144">
        <v>3</v>
      </c>
      <c r="I2042" s="144"/>
      <c r="J2042" s="120" t="s">
        <v>19</v>
      </c>
      <c r="K2042" s="92" t="s">
        <v>5241</v>
      </c>
      <c r="L2042" s="144" t="s">
        <v>5242</v>
      </c>
      <c r="M2042" s="135" t="s">
        <v>2901</v>
      </c>
      <c r="N2042" s="92">
        <v>35</v>
      </c>
      <c r="O2042" s="92">
        <v>8</v>
      </c>
      <c r="P2042" s="135">
        <v>2007</v>
      </c>
      <c r="Q2042" s="145">
        <v>47.736980000000003</v>
      </c>
      <c r="R2042" s="145">
        <v>-121.98324</v>
      </c>
      <c r="S2042" s="118" t="s">
        <v>2983</v>
      </c>
      <c r="T2042" s="118"/>
    </row>
    <row r="2043" spans="1:96" s="92" customFormat="1" ht="16" customHeight="1">
      <c r="A2043" s="94" t="s">
        <v>5289</v>
      </c>
      <c r="B2043" s="94" t="s">
        <v>3451</v>
      </c>
      <c r="C2043" s="94" t="s">
        <v>16</v>
      </c>
      <c r="D2043" s="135">
        <v>98019</v>
      </c>
      <c r="E2043" s="94" t="s">
        <v>5290</v>
      </c>
      <c r="F2043" s="143">
        <v>39336</v>
      </c>
      <c r="G2043" s="94" t="s">
        <v>2169</v>
      </c>
      <c r="H2043" s="144">
        <v>2</v>
      </c>
      <c r="I2043" s="144"/>
      <c r="J2043" s="120" t="s">
        <v>19</v>
      </c>
      <c r="K2043" s="92" t="s">
        <v>5241</v>
      </c>
      <c r="L2043" s="144" t="s">
        <v>5242</v>
      </c>
      <c r="M2043" s="135" t="s">
        <v>2901</v>
      </c>
      <c r="N2043" s="92">
        <v>37</v>
      </c>
      <c r="O2043" s="92">
        <v>9</v>
      </c>
      <c r="P2043" s="135">
        <v>2007</v>
      </c>
      <c r="Q2043" s="145">
        <v>47.736980000000003</v>
      </c>
      <c r="R2043" s="145">
        <v>-121.98324</v>
      </c>
      <c r="S2043" s="118" t="s">
        <v>2983</v>
      </c>
      <c r="T2043" s="118"/>
      <c r="U2043" s="118"/>
      <c r="V2043" s="118"/>
      <c r="W2043" s="118"/>
      <c r="X2043" s="118"/>
      <c r="Y2043" s="118"/>
      <c r="Z2043" s="118"/>
      <c r="AA2043" s="118"/>
      <c r="AB2043" s="118"/>
      <c r="AC2043" s="118"/>
      <c r="AD2043" s="118"/>
      <c r="AE2043" s="118"/>
      <c r="AF2043" s="118"/>
      <c r="AG2043" s="118"/>
      <c r="AH2043" s="118"/>
      <c r="AI2043" s="118"/>
      <c r="AJ2043" s="118"/>
      <c r="AK2043" s="118"/>
      <c r="AL2043" s="118"/>
      <c r="AM2043" s="118"/>
      <c r="AN2043" s="118"/>
      <c r="AO2043" s="118"/>
      <c r="AP2043" s="118"/>
      <c r="AQ2043" s="118"/>
      <c r="AR2043" s="118"/>
      <c r="AS2043" s="118"/>
      <c r="AT2043" s="118"/>
      <c r="AU2043" s="118"/>
      <c r="AV2043" s="118"/>
      <c r="AW2043" s="118"/>
      <c r="AX2043" s="118"/>
      <c r="AY2043" s="118"/>
      <c r="AZ2043" s="118"/>
      <c r="BA2043" s="118"/>
      <c r="BB2043" s="118"/>
      <c r="BC2043" s="118"/>
      <c r="BD2043" s="118"/>
      <c r="BE2043" s="118"/>
      <c r="BF2043" s="118"/>
      <c r="BG2043" s="118"/>
      <c r="BH2043" s="118"/>
      <c r="BI2043" s="118"/>
      <c r="BJ2043" s="118"/>
      <c r="BK2043" s="118"/>
      <c r="BL2043" s="118"/>
      <c r="BM2043" s="118"/>
      <c r="BN2043" s="118"/>
      <c r="BO2043" s="118"/>
      <c r="BP2043" s="118"/>
      <c r="BQ2043" s="118"/>
      <c r="BR2043" s="118"/>
      <c r="BS2043" s="118"/>
      <c r="BT2043" s="118"/>
      <c r="BU2043" s="118"/>
      <c r="BV2043" s="118"/>
      <c r="BW2043" s="118"/>
      <c r="BX2043" s="118"/>
      <c r="BY2043" s="118"/>
      <c r="BZ2043" s="118"/>
      <c r="CA2043" s="118"/>
      <c r="CB2043" s="118"/>
      <c r="CC2043" s="118"/>
      <c r="CD2043" s="118"/>
      <c r="CE2043" s="118"/>
      <c r="CF2043" s="118"/>
      <c r="CG2043" s="118"/>
      <c r="CH2043" s="118"/>
      <c r="CI2043" s="118"/>
      <c r="CJ2043" s="118"/>
      <c r="CK2043" s="118"/>
      <c r="CL2043" s="118"/>
      <c r="CM2043" s="118"/>
      <c r="CN2043" s="118"/>
      <c r="CO2043" s="118"/>
      <c r="CP2043" s="118"/>
      <c r="CQ2043" s="118"/>
      <c r="CR2043" s="118"/>
    </row>
    <row r="2044" spans="1:96" s="92" customFormat="1" ht="16" customHeight="1">
      <c r="A2044" s="94" t="s">
        <v>5251</v>
      </c>
      <c r="B2044" s="94" t="s">
        <v>3451</v>
      </c>
      <c r="C2044" s="94" t="s">
        <v>16</v>
      </c>
      <c r="D2044" s="148">
        <v>98019</v>
      </c>
      <c r="E2044" s="95" t="s">
        <v>5252</v>
      </c>
      <c r="F2044" s="143">
        <v>39265</v>
      </c>
      <c r="G2044" s="94" t="s">
        <v>1724</v>
      </c>
      <c r="H2044" s="149">
        <v>1</v>
      </c>
      <c r="I2044" s="149"/>
      <c r="J2044" s="95" t="s">
        <v>19</v>
      </c>
      <c r="K2044" s="92" t="s">
        <v>5241</v>
      </c>
      <c r="L2044" s="144" t="s">
        <v>5242</v>
      </c>
      <c r="M2044" s="135" t="s">
        <v>2901</v>
      </c>
      <c r="N2044" s="92">
        <v>27</v>
      </c>
      <c r="O2044" s="92">
        <v>7</v>
      </c>
      <c r="P2044" s="135">
        <v>2007</v>
      </c>
      <c r="Q2044" s="145">
        <v>47.736980000000003</v>
      </c>
      <c r="R2044" s="145">
        <v>-121.98324</v>
      </c>
      <c r="S2044" s="118" t="s">
        <v>2983</v>
      </c>
      <c r="T2044" s="118"/>
    </row>
    <row r="2045" spans="1:96" s="92" customFormat="1" ht="16" customHeight="1">
      <c r="A2045" s="94" t="s">
        <v>5261</v>
      </c>
      <c r="B2045" s="94" t="s">
        <v>3451</v>
      </c>
      <c r="C2045" s="94" t="s">
        <v>16</v>
      </c>
      <c r="D2045" s="142">
        <v>98019</v>
      </c>
      <c r="E2045" s="96" t="s">
        <v>5262</v>
      </c>
      <c r="F2045" s="143">
        <v>39283</v>
      </c>
      <c r="G2045" s="94" t="s">
        <v>1724</v>
      </c>
      <c r="H2045" s="144">
        <v>6</v>
      </c>
      <c r="I2045" s="144"/>
      <c r="J2045" s="120" t="s">
        <v>19</v>
      </c>
      <c r="K2045" s="92" t="s">
        <v>5241</v>
      </c>
      <c r="L2045" s="144" t="s">
        <v>5242</v>
      </c>
      <c r="M2045" s="135" t="s">
        <v>2901</v>
      </c>
      <c r="N2045" s="92">
        <v>29</v>
      </c>
      <c r="O2045" s="92">
        <v>7</v>
      </c>
      <c r="P2045" s="135">
        <v>2007</v>
      </c>
      <c r="Q2045" s="145">
        <v>47.736980000000003</v>
      </c>
      <c r="R2045" s="145">
        <v>-121.98324</v>
      </c>
      <c r="S2045" s="118" t="s">
        <v>2983</v>
      </c>
      <c r="T2045" s="118"/>
    </row>
    <row r="2046" spans="1:96" s="92" customFormat="1" ht="16" customHeight="1">
      <c r="A2046" s="94" t="s">
        <v>5281</v>
      </c>
      <c r="B2046" s="94" t="s">
        <v>3451</v>
      </c>
      <c r="C2046" s="94" t="s">
        <v>16</v>
      </c>
      <c r="D2046" s="142">
        <v>98019</v>
      </c>
      <c r="E2046" s="96" t="s">
        <v>5282</v>
      </c>
      <c r="F2046" s="143">
        <v>39308</v>
      </c>
      <c r="G2046" s="94" t="s">
        <v>1724</v>
      </c>
      <c r="H2046" s="146">
        <v>2</v>
      </c>
      <c r="I2046" s="146"/>
      <c r="J2046" s="96" t="s">
        <v>19</v>
      </c>
      <c r="K2046" s="92" t="s">
        <v>5241</v>
      </c>
      <c r="L2046" s="144" t="s">
        <v>5242</v>
      </c>
      <c r="M2046" s="135" t="s">
        <v>2901</v>
      </c>
      <c r="N2046" s="92">
        <v>33</v>
      </c>
      <c r="O2046" s="92">
        <v>8</v>
      </c>
      <c r="P2046" s="135">
        <v>2007</v>
      </c>
      <c r="Q2046" s="145">
        <v>47.736980000000003</v>
      </c>
      <c r="R2046" s="145">
        <v>-121.98324</v>
      </c>
      <c r="S2046" s="118" t="s">
        <v>2983</v>
      </c>
      <c r="T2046" s="118"/>
    </row>
    <row r="2047" spans="1:96" s="92" customFormat="1" ht="16" customHeight="1">
      <c r="A2047" s="94" t="s">
        <v>5285</v>
      </c>
      <c r="B2047" s="94" t="s">
        <v>3451</v>
      </c>
      <c r="C2047" s="94" t="s">
        <v>16</v>
      </c>
      <c r="D2047" s="135">
        <v>98019</v>
      </c>
      <c r="E2047" s="94" t="s">
        <v>5286</v>
      </c>
      <c r="F2047" s="143">
        <v>39323</v>
      </c>
      <c r="G2047" s="94" t="s">
        <v>1724</v>
      </c>
      <c r="H2047" s="144">
        <v>1</v>
      </c>
      <c r="I2047" s="144"/>
      <c r="J2047" s="120" t="s">
        <v>19</v>
      </c>
      <c r="K2047" s="92" t="s">
        <v>5241</v>
      </c>
      <c r="L2047" s="144" t="s">
        <v>5242</v>
      </c>
      <c r="M2047" s="135" t="s">
        <v>2901</v>
      </c>
      <c r="N2047" s="92">
        <v>35</v>
      </c>
      <c r="O2047" s="92">
        <v>8</v>
      </c>
      <c r="P2047" s="135">
        <v>2007</v>
      </c>
      <c r="Q2047" s="145">
        <v>47.736980000000003</v>
      </c>
      <c r="R2047" s="145">
        <v>-121.98324</v>
      </c>
      <c r="S2047" s="118" t="s">
        <v>2983</v>
      </c>
      <c r="T2047" s="118"/>
      <c r="U2047" s="118"/>
      <c r="V2047" s="118"/>
      <c r="W2047" s="118"/>
      <c r="X2047" s="118"/>
      <c r="Y2047" s="118"/>
      <c r="Z2047" s="118"/>
      <c r="AA2047" s="118"/>
      <c r="AB2047" s="118"/>
      <c r="AC2047" s="118"/>
      <c r="AD2047" s="118"/>
      <c r="AE2047" s="118"/>
      <c r="AF2047" s="118"/>
      <c r="AG2047" s="118"/>
      <c r="AH2047" s="118"/>
      <c r="AI2047" s="118"/>
      <c r="AJ2047" s="118"/>
      <c r="AK2047" s="118"/>
      <c r="AL2047" s="118"/>
      <c r="AM2047" s="118"/>
      <c r="AN2047" s="118"/>
      <c r="AO2047" s="118"/>
      <c r="AP2047" s="118"/>
      <c r="AQ2047" s="118"/>
      <c r="AR2047" s="118"/>
      <c r="AS2047" s="118"/>
      <c r="AT2047" s="118"/>
      <c r="AU2047" s="118"/>
      <c r="AV2047" s="118"/>
      <c r="AW2047" s="118"/>
      <c r="AX2047" s="118"/>
      <c r="AY2047" s="118"/>
      <c r="AZ2047" s="118"/>
      <c r="BA2047" s="118"/>
      <c r="BB2047" s="118"/>
      <c r="BC2047" s="118"/>
      <c r="BD2047" s="118"/>
      <c r="BE2047" s="118"/>
      <c r="BF2047" s="118"/>
      <c r="BG2047" s="118"/>
      <c r="BH2047" s="118"/>
      <c r="BI2047" s="118"/>
      <c r="BJ2047" s="118"/>
      <c r="BK2047" s="118"/>
      <c r="BL2047" s="118"/>
      <c r="BM2047" s="118"/>
      <c r="BN2047" s="118"/>
      <c r="BO2047" s="118"/>
      <c r="BP2047" s="118"/>
      <c r="BQ2047" s="118"/>
      <c r="BR2047" s="118"/>
      <c r="BS2047" s="118"/>
      <c r="BT2047" s="118"/>
      <c r="BU2047" s="118"/>
      <c r="BV2047" s="118"/>
      <c r="BW2047" s="118"/>
      <c r="BX2047" s="118"/>
      <c r="BY2047" s="118"/>
      <c r="BZ2047" s="118"/>
      <c r="CA2047" s="118"/>
      <c r="CB2047" s="118"/>
      <c r="CC2047" s="118"/>
      <c r="CD2047" s="118"/>
      <c r="CE2047" s="118"/>
      <c r="CF2047" s="118"/>
      <c r="CG2047" s="118"/>
      <c r="CH2047" s="118"/>
      <c r="CI2047" s="118"/>
      <c r="CJ2047" s="118"/>
      <c r="CK2047" s="118"/>
      <c r="CL2047" s="118"/>
      <c r="CM2047" s="118"/>
      <c r="CN2047" s="118"/>
      <c r="CO2047" s="118"/>
      <c r="CP2047" s="118"/>
      <c r="CQ2047" s="118"/>
      <c r="CR2047" s="118"/>
    </row>
    <row r="2048" spans="1:96" s="92" customFormat="1" ht="16" customHeight="1">
      <c r="A2048" s="94" t="s">
        <v>5291</v>
      </c>
      <c r="B2048" s="94" t="s">
        <v>3451</v>
      </c>
      <c r="C2048" s="94" t="s">
        <v>16</v>
      </c>
      <c r="D2048" s="135">
        <v>98019</v>
      </c>
      <c r="E2048" s="94" t="s">
        <v>5292</v>
      </c>
      <c r="F2048" s="143">
        <v>39336</v>
      </c>
      <c r="G2048" s="94" t="s">
        <v>1724</v>
      </c>
      <c r="H2048" s="144">
        <v>1</v>
      </c>
      <c r="I2048" s="144"/>
      <c r="J2048" s="120" t="s">
        <v>19</v>
      </c>
      <c r="K2048" s="92" t="s">
        <v>5241</v>
      </c>
      <c r="L2048" s="144" t="s">
        <v>5242</v>
      </c>
      <c r="M2048" s="135" t="s">
        <v>2901</v>
      </c>
      <c r="N2048" s="92">
        <v>37</v>
      </c>
      <c r="O2048" s="92">
        <v>9</v>
      </c>
      <c r="P2048" s="135">
        <v>2007</v>
      </c>
      <c r="Q2048" s="145">
        <v>47.736980000000003</v>
      </c>
      <c r="R2048" s="145">
        <v>-121.98324</v>
      </c>
      <c r="S2048" s="118" t="s">
        <v>2983</v>
      </c>
      <c r="T2048" s="118"/>
      <c r="U2048" s="118"/>
      <c r="V2048" s="118"/>
      <c r="W2048" s="118"/>
      <c r="X2048" s="118"/>
      <c r="Y2048" s="118"/>
      <c r="Z2048" s="118"/>
      <c r="AA2048" s="118"/>
      <c r="AB2048" s="118"/>
      <c r="AC2048" s="118"/>
      <c r="AD2048" s="118"/>
      <c r="AE2048" s="118"/>
      <c r="AF2048" s="118"/>
      <c r="AG2048" s="118"/>
      <c r="AH2048" s="118"/>
      <c r="AI2048" s="118"/>
      <c r="AJ2048" s="118"/>
      <c r="AK2048" s="118"/>
      <c r="AL2048" s="118"/>
      <c r="AM2048" s="118"/>
      <c r="AN2048" s="118"/>
      <c r="AO2048" s="118"/>
      <c r="AP2048" s="118"/>
      <c r="AQ2048" s="118"/>
      <c r="AR2048" s="118"/>
      <c r="AS2048" s="118"/>
      <c r="AT2048" s="118"/>
      <c r="AU2048" s="118"/>
      <c r="AV2048" s="118"/>
      <c r="AW2048" s="118"/>
      <c r="AX2048" s="118"/>
      <c r="AY2048" s="118"/>
      <c r="AZ2048" s="118"/>
      <c r="BA2048" s="118"/>
      <c r="BB2048" s="118"/>
      <c r="BC2048" s="118"/>
      <c r="BD2048" s="118"/>
      <c r="BE2048" s="118"/>
      <c r="BF2048" s="118"/>
      <c r="BG2048" s="118"/>
      <c r="BH2048" s="118"/>
      <c r="BI2048" s="118"/>
      <c r="BJ2048" s="118"/>
      <c r="BK2048" s="118"/>
      <c r="BL2048" s="118"/>
      <c r="BM2048" s="118"/>
      <c r="BN2048" s="118"/>
      <c r="BO2048" s="118"/>
      <c r="BP2048" s="118"/>
      <c r="BQ2048" s="118"/>
      <c r="BR2048" s="118"/>
      <c r="BS2048" s="118"/>
      <c r="BT2048" s="118"/>
      <c r="BU2048" s="118"/>
      <c r="BV2048" s="118"/>
      <c r="BW2048" s="118"/>
      <c r="BX2048" s="118"/>
      <c r="BY2048" s="118"/>
      <c r="BZ2048" s="118"/>
      <c r="CA2048" s="118"/>
      <c r="CB2048" s="118"/>
      <c r="CC2048" s="118"/>
      <c r="CD2048" s="118"/>
      <c r="CE2048" s="118"/>
      <c r="CF2048" s="118"/>
      <c r="CG2048" s="118"/>
      <c r="CH2048" s="118"/>
      <c r="CI2048" s="118"/>
      <c r="CJ2048" s="118"/>
      <c r="CK2048" s="118"/>
      <c r="CL2048" s="118"/>
      <c r="CM2048" s="118"/>
      <c r="CN2048" s="118"/>
      <c r="CO2048" s="118"/>
      <c r="CP2048" s="118"/>
      <c r="CQ2048" s="118"/>
      <c r="CR2048" s="118"/>
    </row>
    <row r="2049" spans="1:96" s="92" customFormat="1" ht="16" customHeight="1">
      <c r="A2049" s="94" t="s">
        <v>5239</v>
      </c>
      <c r="B2049" s="94" t="s">
        <v>3451</v>
      </c>
      <c r="C2049" s="94" t="s">
        <v>16</v>
      </c>
      <c r="D2049" s="97">
        <v>98019</v>
      </c>
      <c r="E2049" s="97" t="s">
        <v>5240</v>
      </c>
      <c r="F2049" s="143">
        <v>39251</v>
      </c>
      <c r="G2049" s="94" t="s">
        <v>2110</v>
      </c>
      <c r="H2049" s="154">
        <v>1</v>
      </c>
      <c r="I2049" s="154"/>
      <c r="J2049" s="95" t="s">
        <v>19</v>
      </c>
      <c r="K2049" s="92" t="s">
        <v>5241</v>
      </c>
      <c r="L2049" s="144" t="s">
        <v>5242</v>
      </c>
      <c r="M2049" s="135" t="s">
        <v>2901</v>
      </c>
      <c r="N2049" s="92">
        <v>25</v>
      </c>
      <c r="O2049" s="92">
        <v>6</v>
      </c>
      <c r="P2049" s="135">
        <v>2007</v>
      </c>
      <c r="Q2049" s="145">
        <v>47.736980000000003</v>
      </c>
      <c r="R2049" s="145">
        <v>-121.98324</v>
      </c>
      <c r="S2049" s="118" t="s">
        <v>2983</v>
      </c>
      <c r="T2049" s="118"/>
      <c r="U2049" s="118"/>
      <c r="V2049" s="118"/>
      <c r="W2049" s="118"/>
      <c r="X2049" s="118"/>
      <c r="Y2049" s="118"/>
      <c r="Z2049" s="118"/>
      <c r="AA2049" s="118"/>
      <c r="AB2049" s="118"/>
      <c r="AC2049" s="118"/>
      <c r="AD2049" s="118"/>
      <c r="AE2049" s="118"/>
      <c r="AF2049" s="118"/>
      <c r="AG2049" s="118"/>
      <c r="AH2049" s="118"/>
      <c r="AI2049" s="118"/>
      <c r="AJ2049" s="118"/>
      <c r="AK2049" s="118"/>
      <c r="AL2049" s="118"/>
      <c r="AM2049" s="118"/>
      <c r="AN2049" s="118"/>
      <c r="AO2049" s="118"/>
      <c r="AP2049" s="118"/>
      <c r="AQ2049" s="118"/>
      <c r="AR2049" s="118"/>
      <c r="AS2049" s="118"/>
      <c r="AT2049" s="118"/>
      <c r="AU2049" s="118"/>
      <c r="AV2049" s="118"/>
      <c r="AW2049" s="118"/>
      <c r="AX2049" s="118"/>
      <c r="AY2049" s="118"/>
      <c r="AZ2049" s="118"/>
      <c r="BA2049" s="118"/>
      <c r="BB2049" s="118"/>
      <c r="BC2049" s="118"/>
      <c r="BD2049" s="118"/>
      <c r="BE2049" s="118"/>
      <c r="BF2049" s="118"/>
      <c r="BG2049" s="118"/>
      <c r="BH2049" s="118"/>
      <c r="BI2049" s="118"/>
      <c r="BJ2049" s="118"/>
      <c r="BK2049" s="118"/>
      <c r="BL2049" s="118"/>
      <c r="BM2049" s="118"/>
      <c r="BN2049" s="118"/>
      <c r="BO2049" s="118"/>
      <c r="BP2049" s="118"/>
      <c r="BQ2049" s="118"/>
      <c r="BR2049" s="118"/>
      <c r="BS2049" s="118"/>
      <c r="BT2049" s="118"/>
      <c r="BU2049" s="118"/>
      <c r="BV2049" s="118"/>
      <c r="BW2049" s="118"/>
      <c r="BX2049" s="118"/>
      <c r="BY2049" s="118"/>
      <c r="BZ2049" s="118"/>
      <c r="CA2049" s="118"/>
      <c r="CB2049" s="118"/>
      <c r="CC2049" s="118"/>
      <c r="CD2049" s="118"/>
      <c r="CE2049" s="118"/>
      <c r="CF2049" s="118"/>
      <c r="CG2049" s="118"/>
      <c r="CH2049" s="118"/>
      <c r="CI2049" s="118"/>
      <c r="CJ2049" s="118"/>
      <c r="CK2049" s="118"/>
      <c r="CL2049" s="118"/>
      <c r="CM2049" s="118"/>
      <c r="CN2049" s="118"/>
      <c r="CO2049" s="118"/>
      <c r="CP2049" s="118"/>
      <c r="CQ2049" s="118"/>
      <c r="CR2049" s="118"/>
    </row>
    <row r="2050" spans="1:96" s="92" customFormat="1" ht="16" customHeight="1">
      <c r="A2050" s="94" t="s">
        <v>5253</v>
      </c>
      <c r="B2050" s="94" t="s">
        <v>3451</v>
      </c>
      <c r="C2050" s="94" t="s">
        <v>16</v>
      </c>
      <c r="D2050" s="148">
        <v>98019</v>
      </c>
      <c r="E2050" s="95" t="s">
        <v>5254</v>
      </c>
      <c r="F2050" s="143">
        <v>39265</v>
      </c>
      <c r="G2050" s="94" t="s">
        <v>2110</v>
      </c>
      <c r="H2050" s="149">
        <v>2</v>
      </c>
      <c r="I2050" s="149"/>
      <c r="J2050" s="95" t="s">
        <v>19</v>
      </c>
      <c r="K2050" s="92" t="s">
        <v>5241</v>
      </c>
      <c r="L2050" s="144" t="s">
        <v>5242</v>
      </c>
      <c r="M2050" s="135" t="s">
        <v>2901</v>
      </c>
      <c r="N2050" s="92">
        <v>27</v>
      </c>
      <c r="O2050" s="92">
        <v>7</v>
      </c>
      <c r="P2050" s="135">
        <v>2007</v>
      </c>
      <c r="Q2050" s="145">
        <v>47.736980000000003</v>
      </c>
      <c r="R2050" s="145">
        <v>-121.98324</v>
      </c>
      <c r="S2050" s="118" t="s">
        <v>2983</v>
      </c>
      <c r="T2050" s="118"/>
    </row>
    <row r="2051" spans="1:96" s="92" customFormat="1" ht="16" customHeight="1">
      <c r="A2051" s="94" t="s">
        <v>5263</v>
      </c>
      <c r="B2051" s="94" t="s">
        <v>3451</v>
      </c>
      <c r="C2051" s="94" t="s">
        <v>16</v>
      </c>
      <c r="D2051" s="142">
        <v>98019</v>
      </c>
      <c r="E2051" s="96" t="s">
        <v>5264</v>
      </c>
      <c r="F2051" s="143">
        <v>39283</v>
      </c>
      <c r="G2051" s="94" t="s">
        <v>2110</v>
      </c>
      <c r="H2051" s="144">
        <v>2</v>
      </c>
      <c r="I2051" s="144"/>
      <c r="J2051" s="120" t="s">
        <v>19</v>
      </c>
      <c r="K2051" s="92" t="s">
        <v>5241</v>
      </c>
      <c r="L2051" s="144" t="s">
        <v>5242</v>
      </c>
      <c r="M2051" s="135" t="s">
        <v>2901</v>
      </c>
      <c r="N2051" s="92">
        <v>29</v>
      </c>
      <c r="O2051" s="92">
        <v>7</v>
      </c>
      <c r="P2051" s="135">
        <v>2007</v>
      </c>
      <c r="Q2051" s="145">
        <v>47.736980000000003</v>
      </c>
      <c r="R2051" s="145">
        <v>-121.98324</v>
      </c>
      <c r="S2051" s="118" t="s">
        <v>2983</v>
      </c>
      <c r="T2051" s="118"/>
    </row>
    <row r="2052" spans="1:96" s="92" customFormat="1" ht="16" customHeight="1">
      <c r="A2052" s="94" t="s">
        <v>5287</v>
      </c>
      <c r="B2052" s="94" t="s">
        <v>3451</v>
      </c>
      <c r="C2052" s="94" t="s">
        <v>16</v>
      </c>
      <c r="D2052" s="135">
        <v>98019</v>
      </c>
      <c r="E2052" s="94" t="s">
        <v>5288</v>
      </c>
      <c r="F2052" s="143">
        <v>39323</v>
      </c>
      <c r="G2052" s="94" t="s">
        <v>2110</v>
      </c>
      <c r="H2052" s="144">
        <v>1</v>
      </c>
      <c r="I2052" s="144"/>
      <c r="J2052" s="120" t="s">
        <v>19</v>
      </c>
      <c r="K2052" s="92" t="s">
        <v>5241</v>
      </c>
      <c r="L2052" s="144" t="s">
        <v>5242</v>
      </c>
      <c r="M2052" s="135" t="s">
        <v>2901</v>
      </c>
      <c r="N2052" s="92">
        <v>35</v>
      </c>
      <c r="O2052" s="92">
        <v>8</v>
      </c>
      <c r="P2052" s="135">
        <v>2007</v>
      </c>
      <c r="Q2052" s="145">
        <v>47.736980000000003</v>
      </c>
      <c r="R2052" s="145">
        <v>-121.98324</v>
      </c>
      <c r="S2052" s="118" t="s">
        <v>2983</v>
      </c>
      <c r="T2052" s="118"/>
      <c r="U2052" s="118"/>
      <c r="V2052" s="118"/>
      <c r="W2052" s="118"/>
      <c r="X2052" s="118"/>
      <c r="Y2052" s="118"/>
      <c r="Z2052" s="118"/>
      <c r="AA2052" s="118"/>
      <c r="AB2052" s="118"/>
      <c r="AC2052" s="118"/>
      <c r="AD2052" s="118"/>
      <c r="AE2052" s="118"/>
      <c r="AF2052" s="118"/>
      <c r="AG2052" s="118"/>
      <c r="AH2052" s="118"/>
      <c r="AI2052" s="118"/>
      <c r="AJ2052" s="118"/>
      <c r="AK2052" s="118"/>
      <c r="AL2052" s="118"/>
      <c r="AM2052" s="118"/>
      <c r="AN2052" s="118"/>
      <c r="AO2052" s="118"/>
      <c r="AP2052" s="118"/>
      <c r="AQ2052" s="118"/>
      <c r="AR2052" s="118"/>
      <c r="AS2052" s="118"/>
      <c r="AT2052" s="118"/>
      <c r="AU2052" s="118"/>
      <c r="AV2052" s="118"/>
      <c r="AW2052" s="118"/>
      <c r="AX2052" s="118"/>
      <c r="AY2052" s="118"/>
      <c r="AZ2052" s="118"/>
      <c r="BA2052" s="118"/>
      <c r="BB2052" s="118"/>
      <c r="BC2052" s="118"/>
      <c r="BD2052" s="118"/>
      <c r="BE2052" s="118"/>
      <c r="BF2052" s="118"/>
      <c r="BG2052" s="118"/>
      <c r="BH2052" s="118"/>
      <c r="BI2052" s="118"/>
      <c r="BJ2052" s="118"/>
      <c r="BK2052" s="118"/>
      <c r="BL2052" s="118"/>
      <c r="BM2052" s="118"/>
      <c r="BN2052" s="118"/>
      <c r="BO2052" s="118"/>
      <c r="BP2052" s="118"/>
      <c r="BQ2052" s="118"/>
      <c r="BR2052" s="118"/>
      <c r="BS2052" s="118"/>
      <c r="BT2052" s="118"/>
      <c r="BU2052" s="118"/>
      <c r="BV2052" s="118"/>
      <c r="BW2052" s="118"/>
      <c r="BX2052" s="118"/>
      <c r="BY2052" s="118"/>
      <c r="BZ2052" s="118"/>
      <c r="CA2052" s="118"/>
      <c r="CB2052" s="118"/>
      <c r="CC2052" s="118"/>
      <c r="CD2052" s="118"/>
      <c r="CE2052" s="118"/>
      <c r="CF2052" s="118"/>
      <c r="CG2052" s="118"/>
      <c r="CH2052" s="118"/>
      <c r="CI2052" s="118"/>
      <c r="CJ2052" s="118"/>
      <c r="CK2052" s="118"/>
      <c r="CL2052" s="118"/>
      <c r="CM2052" s="118"/>
      <c r="CN2052" s="118"/>
      <c r="CO2052" s="118"/>
      <c r="CP2052" s="118"/>
      <c r="CQ2052" s="118"/>
      <c r="CR2052" s="118"/>
    </row>
    <row r="2053" spans="1:96" s="92" customFormat="1" ht="16" customHeight="1">
      <c r="A2053" s="94" t="s">
        <v>5293</v>
      </c>
      <c r="B2053" s="94" t="s">
        <v>3451</v>
      </c>
      <c r="C2053" s="94" t="s">
        <v>16</v>
      </c>
      <c r="D2053" s="135">
        <v>98019</v>
      </c>
      <c r="E2053" s="94" t="s">
        <v>5294</v>
      </c>
      <c r="F2053" s="143">
        <v>39336</v>
      </c>
      <c r="G2053" s="94" t="s">
        <v>2110</v>
      </c>
      <c r="H2053" s="144">
        <v>2</v>
      </c>
      <c r="I2053" s="144"/>
      <c r="J2053" s="120" t="s">
        <v>19</v>
      </c>
      <c r="K2053" s="92" t="s">
        <v>5241</v>
      </c>
      <c r="L2053" s="144" t="s">
        <v>5242</v>
      </c>
      <c r="M2053" s="135" t="s">
        <v>2901</v>
      </c>
      <c r="N2053" s="92">
        <v>37</v>
      </c>
      <c r="O2053" s="92">
        <v>9</v>
      </c>
      <c r="P2053" s="135">
        <v>2007</v>
      </c>
      <c r="Q2053" s="145">
        <v>47.736980000000003</v>
      </c>
      <c r="R2053" s="145">
        <v>-121.98324</v>
      </c>
      <c r="S2053" s="118" t="s">
        <v>2983</v>
      </c>
      <c r="T2053" s="118"/>
      <c r="U2053" s="118"/>
      <c r="V2053" s="118"/>
      <c r="W2053" s="118"/>
      <c r="X2053" s="118"/>
      <c r="Y2053" s="118"/>
      <c r="Z2053" s="118"/>
      <c r="AA2053" s="118"/>
      <c r="AB2053" s="118"/>
      <c r="AC2053" s="118"/>
      <c r="AD2053" s="118"/>
      <c r="AE2053" s="118"/>
      <c r="AF2053" s="118"/>
      <c r="AG2053" s="118"/>
      <c r="AH2053" s="118"/>
      <c r="AI2053" s="118"/>
      <c r="AJ2053" s="118"/>
      <c r="AK2053" s="118"/>
      <c r="AL2053" s="118"/>
      <c r="AM2053" s="118"/>
      <c r="AN2053" s="118"/>
      <c r="AO2053" s="118"/>
      <c r="AP2053" s="118"/>
      <c r="AQ2053" s="118"/>
      <c r="AR2053" s="118"/>
      <c r="AS2053" s="118"/>
      <c r="AT2053" s="118"/>
      <c r="AU2053" s="118"/>
      <c r="AV2053" s="118"/>
      <c r="AW2053" s="118"/>
      <c r="AX2053" s="118"/>
      <c r="AY2053" s="118"/>
      <c r="AZ2053" s="118"/>
      <c r="BA2053" s="118"/>
      <c r="BB2053" s="118"/>
      <c r="BC2053" s="118"/>
      <c r="BD2053" s="118"/>
      <c r="BE2053" s="118"/>
      <c r="BF2053" s="118"/>
      <c r="BG2053" s="118"/>
      <c r="BH2053" s="118"/>
      <c r="BI2053" s="118"/>
      <c r="BJ2053" s="118"/>
      <c r="BK2053" s="118"/>
      <c r="BL2053" s="118"/>
      <c r="BM2053" s="118"/>
      <c r="BN2053" s="118"/>
      <c r="BO2053" s="118"/>
      <c r="BP2053" s="118"/>
      <c r="BQ2053" s="118"/>
      <c r="BR2053" s="118"/>
      <c r="BS2053" s="118"/>
      <c r="BT2053" s="118"/>
      <c r="BU2053" s="118"/>
      <c r="BV2053" s="118"/>
      <c r="BW2053" s="118"/>
      <c r="BX2053" s="118"/>
      <c r="BY2053" s="118"/>
      <c r="BZ2053" s="118"/>
      <c r="CA2053" s="118"/>
      <c r="CB2053" s="118"/>
      <c r="CC2053" s="118"/>
      <c r="CD2053" s="118"/>
      <c r="CE2053" s="118"/>
      <c r="CF2053" s="118"/>
      <c r="CG2053" s="118"/>
      <c r="CH2053" s="118"/>
      <c r="CI2053" s="118"/>
      <c r="CJ2053" s="118"/>
      <c r="CK2053" s="118"/>
      <c r="CL2053" s="118"/>
      <c r="CM2053" s="118"/>
      <c r="CN2053" s="118"/>
      <c r="CO2053" s="118"/>
      <c r="CP2053" s="118"/>
      <c r="CQ2053" s="118"/>
      <c r="CR2053" s="118"/>
    </row>
    <row r="2054" spans="1:96" s="92" customFormat="1" ht="16" customHeight="1">
      <c r="A2054" s="94" t="s">
        <v>5265</v>
      </c>
      <c r="B2054" s="94" t="s">
        <v>3451</v>
      </c>
      <c r="C2054" s="94" t="s">
        <v>16</v>
      </c>
      <c r="D2054" s="142">
        <v>98019</v>
      </c>
      <c r="E2054" s="96" t="s">
        <v>5266</v>
      </c>
      <c r="F2054" s="143">
        <v>39283</v>
      </c>
      <c r="G2054" s="94" t="s">
        <v>2550</v>
      </c>
      <c r="H2054" s="144">
        <v>1</v>
      </c>
      <c r="I2054" s="144"/>
      <c r="J2054" s="120" t="s">
        <v>19</v>
      </c>
      <c r="K2054" s="92" t="s">
        <v>5241</v>
      </c>
      <c r="L2054" s="144" t="s">
        <v>5242</v>
      </c>
      <c r="M2054" s="135" t="s">
        <v>2901</v>
      </c>
      <c r="N2054" s="92">
        <v>29</v>
      </c>
      <c r="O2054" s="92">
        <v>7</v>
      </c>
      <c r="P2054" s="135">
        <v>2007</v>
      </c>
      <c r="Q2054" s="145">
        <v>47.736980000000003</v>
      </c>
      <c r="R2054" s="145">
        <v>-121.98324</v>
      </c>
      <c r="S2054" s="118" t="s">
        <v>2983</v>
      </c>
      <c r="T2054" s="118"/>
    </row>
    <row r="2055" spans="1:96" s="92" customFormat="1" ht="16" customHeight="1">
      <c r="A2055" s="94" t="s">
        <v>5255</v>
      </c>
      <c r="B2055" s="94" t="s">
        <v>3451</v>
      </c>
      <c r="C2055" s="94" t="s">
        <v>16</v>
      </c>
      <c r="D2055" s="148">
        <v>98019</v>
      </c>
      <c r="E2055" s="95" t="s">
        <v>5256</v>
      </c>
      <c r="F2055" s="143">
        <v>39265</v>
      </c>
      <c r="G2055" s="94" t="s">
        <v>2420</v>
      </c>
      <c r="H2055" s="149">
        <v>1</v>
      </c>
      <c r="I2055" s="149"/>
      <c r="J2055" s="95" t="s">
        <v>19</v>
      </c>
      <c r="K2055" s="92" t="s">
        <v>5241</v>
      </c>
      <c r="L2055" s="144" t="s">
        <v>5242</v>
      </c>
      <c r="M2055" s="135" t="s">
        <v>2901</v>
      </c>
      <c r="N2055" s="92">
        <v>27</v>
      </c>
      <c r="O2055" s="92">
        <v>7</v>
      </c>
      <c r="P2055" s="135">
        <v>2007</v>
      </c>
      <c r="Q2055" s="145">
        <v>47.736980000000003</v>
      </c>
      <c r="R2055" s="145">
        <v>-121.98324</v>
      </c>
      <c r="S2055" s="118" t="s">
        <v>2983</v>
      </c>
      <c r="T2055" s="118"/>
    </row>
    <row r="2056" spans="1:96" s="92" customFormat="1" ht="16" customHeight="1">
      <c r="A2056" s="94" t="s">
        <v>5267</v>
      </c>
      <c r="B2056" s="94" t="s">
        <v>3451</v>
      </c>
      <c r="C2056" s="94" t="s">
        <v>16</v>
      </c>
      <c r="D2056" s="142">
        <v>98019</v>
      </c>
      <c r="E2056" s="96" t="s">
        <v>5268</v>
      </c>
      <c r="F2056" s="143">
        <v>39283</v>
      </c>
      <c r="G2056" s="94" t="s">
        <v>2420</v>
      </c>
      <c r="H2056" s="144">
        <v>3</v>
      </c>
      <c r="I2056" s="144"/>
      <c r="J2056" s="120" t="s">
        <v>19</v>
      </c>
      <c r="K2056" s="92" t="s">
        <v>5241</v>
      </c>
      <c r="L2056" s="144" t="s">
        <v>5242</v>
      </c>
      <c r="M2056" s="135" t="s">
        <v>2901</v>
      </c>
      <c r="N2056" s="92">
        <v>29</v>
      </c>
      <c r="O2056" s="92">
        <v>7</v>
      </c>
      <c r="P2056" s="135">
        <v>2007</v>
      </c>
      <c r="Q2056" s="145">
        <v>47.736980000000003</v>
      </c>
      <c r="R2056" s="145">
        <v>-121.98324</v>
      </c>
      <c r="S2056" s="118" t="s">
        <v>2983</v>
      </c>
      <c r="T2056" s="118"/>
    </row>
    <row r="2057" spans="1:96" s="92" customFormat="1" ht="16" customHeight="1">
      <c r="A2057" s="94" t="s">
        <v>5197</v>
      </c>
      <c r="B2057" s="94" t="s">
        <v>3451</v>
      </c>
      <c r="C2057" s="94" t="s">
        <v>16</v>
      </c>
      <c r="D2057" s="148">
        <v>98053</v>
      </c>
      <c r="E2057" s="95" t="s">
        <v>5198</v>
      </c>
      <c r="F2057" s="143">
        <v>39265</v>
      </c>
      <c r="G2057" s="94" t="s">
        <v>1615</v>
      </c>
      <c r="H2057" s="149">
        <v>1</v>
      </c>
      <c r="I2057" s="149"/>
      <c r="J2057" s="95" t="s">
        <v>19</v>
      </c>
      <c r="K2057" s="92" t="s">
        <v>5159</v>
      </c>
      <c r="L2057" s="144" t="s">
        <v>5160</v>
      </c>
      <c r="M2057" s="135" t="s">
        <v>2901</v>
      </c>
      <c r="N2057" s="92">
        <v>27</v>
      </c>
      <c r="O2057" s="92">
        <v>7</v>
      </c>
      <c r="P2057" s="135">
        <v>2007</v>
      </c>
      <c r="Q2057" s="145">
        <v>47.718600199999997</v>
      </c>
      <c r="R2057" s="145">
        <v>-122.0322472</v>
      </c>
      <c r="S2057" s="118" t="s">
        <v>2983</v>
      </c>
      <c r="T2057" s="118"/>
      <c r="U2057" s="118"/>
      <c r="V2057" s="118"/>
      <c r="W2057" s="118"/>
      <c r="X2057" s="118"/>
      <c r="Y2057" s="118"/>
      <c r="Z2057" s="118"/>
      <c r="AA2057" s="118"/>
      <c r="AB2057" s="118"/>
      <c r="AC2057" s="118"/>
      <c r="AD2057" s="118"/>
      <c r="AE2057" s="118"/>
      <c r="AF2057" s="118"/>
      <c r="AG2057" s="118"/>
      <c r="AH2057" s="118"/>
      <c r="AI2057" s="118"/>
      <c r="AJ2057" s="118"/>
      <c r="AK2057" s="118"/>
      <c r="AL2057" s="118"/>
      <c r="AM2057" s="118"/>
      <c r="AN2057" s="118"/>
      <c r="AO2057" s="118"/>
      <c r="AP2057" s="118"/>
      <c r="AQ2057" s="118"/>
      <c r="AR2057" s="118"/>
      <c r="AS2057" s="118"/>
      <c r="AT2057" s="118"/>
      <c r="AU2057" s="118"/>
      <c r="AV2057" s="118"/>
      <c r="AW2057" s="118"/>
      <c r="AX2057" s="118"/>
      <c r="AY2057" s="118"/>
      <c r="AZ2057" s="118"/>
      <c r="BA2057" s="118"/>
      <c r="BB2057" s="118"/>
      <c r="BC2057" s="118"/>
      <c r="BD2057" s="118"/>
      <c r="BE2057" s="118"/>
      <c r="BF2057" s="118"/>
      <c r="BG2057" s="118"/>
      <c r="BH2057" s="118"/>
      <c r="BI2057" s="118"/>
      <c r="BJ2057" s="118"/>
      <c r="BK2057" s="118"/>
      <c r="BL2057" s="118"/>
      <c r="BM2057" s="118"/>
      <c r="BN2057" s="118"/>
      <c r="BO2057" s="118"/>
      <c r="BP2057" s="118"/>
      <c r="BQ2057" s="118"/>
      <c r="BR2057" s="118"/>
      <c r="BS2057" s="118"/>
      <c r="BT2057" s="118"/>
      <c r="BU2057" s="118"/>
      <c r="BV2057" s="118"/>
      <c r="BW2057" s="118"/>
      <c r="BX2057" s="118"/>
      <c r="BY2057" s="118"/>
      <c r="BZ2057" s="118"/>
      <c r="CA2057" s="118"/>
      <c r="CB2057" s="118"/>
      <c r="CC2057" s="118"/>
      <c r="CD2057" s="118"/>
      <c r="CE2057" s="118"/>
      <c r="CF2057" s="118"/>
      <c r="CG2057" s="118"/>
      <c r="CH2057" s="118"/>
      <c r="CI2057" s="118"/>
      <c r="CJ2057" s="118"/>
      <c r="CK2057" s="118"/>
      <c r="CL2057" s="118"/>
      <c r="CM2057" s="118"/>
      <c r="CN2057" s="118"/>
      <c r="CO2057" s="118"/>
      <c r="CP2057" s="118"/>
      <c r="CQ2057" s="118"/>
      <c r="CR2057" s="118"/>
    </row>
    <row r="2058" spans="1:96" s="92" customFormat="1" ht="16" customHeight="1">
      <c r="A2058" s="94" t="s">
        <v>5161</v>
      </c>
      <c r="B2058" s="94" t="s">
        <v>3451</v>
      </c>
      <c r="C2058" s="94" t="s">
        <v>16</v>
      </c>
      <c r="D2058" s="142">
        <v>98053</v>
      </c>
      <c r="E2058" s="96" t="s">
        <v>5162</v>
      </c>
      <c r="F2058" s="143">
        <v>39283</v>
      </c>
      <c r="G2058" s="94" t="s">
        <v>1615</v>
      </c>
      <c r="H2058" s="144">
        <v>2</v>
      </c>
      <c r="I2058" s="144"/>
      <c r="J2058" s="120" t="s">
        <v>19</v>
      </c>
      <c r="K2058" s="92" t="s">
        <v>5159</v>
      </c>
      <c r="L2058" s="144" t="s">
        <v>5160</v>
      </c>
      <c r="M2058" s="135" t="s">
        <v>2901</v>
      </c>
      <c r="N2058" s="92">
        <v>29</v>
      </c>
      <c r="O2058" s="92">
        <v>7</v>
      </c>
      <c r="P2058" s="135">
        <v>2007</v>
      </c>
      <c r="Q2058" s="145">
        <v>47.718600199999997</v>
      </c>
      <c r="R2058" s="145">
        <v>-122.0322472</v>
      </c>
      <c r="S2058" s="118" t="s">
        <v>2983</v>
      </c>
      <c r="T2058" s="118"/>
      <c r="U2058" s="118"/>
      <c r="V2058" s="118"/>
      <c r="W2058" s="118"/>
      <c r="X2058" s="118"/>
      <c r="Y2058" s="118"/>
      <c r="Z2058" s="118"/>
      <c r="AA2058" s="118"/>
      <c r="AB2058" s="118"/>
      <c r="AC2058" s="118"/>
      <c r="AD2058" s="118"/>
      <c r="AE2058" s="118"/>
      <c r="AF2058" s="118"/>
      <c r="AG2058" s="118"/>
      <c r="AH2058" s="118"/>
      <c r="AI2058" s="118"/>
      <c r="AJ2058" s="118"/>
      <c r="AK2058" s="118"/>
      <c r="AL2058" s="118"/>
      <c r="AM2058" s="118"/>
      <c r="AN2058" s="118"/>
      <c r="AO2058" s="118"/>
      <c r="AP2058" s="118"/>
      <c r="AQ2058" s="118"/>
      <c r="AR2058" s="118"/>
      <c r="AS2058" s="118"/>
      <c r="AT2058" s="118"/>
      <c r="AU2058" s="118"/>
      <c r="AV2058" s="118"/>
      <c r="AW2058" s="118"/>
      <c r="AX2058" s="118"/>
      <c r="AY2058" s="118"/>
      <c r="AZ2058" s="118"/>
      <c r="BA2058" s="118"/>
      <c r="BB2058" s="118"/>
      <c r="BC2058" s="118"/>
      <c r="BD2058" s="118"/>
      <c r="BE2058" s="118"/>
      <c r="BF2058" s="118"/>
      <c r="BG2058" s="118"/>
      <c r="BH2058" s="118"/>
      <c r="BI2058" s="118"/>
      <c r="BJ2058" s="118"/>
      <c r="BK2058" s="118"/>
      <c r="BL2058" s="118"/>
      <c r="BM2058" s="118"/>
      <c r="BN2058" s="118"/>
      <c r="BO2058" s="118"/>
      <c r="BP2058" s="118"/>
      <c r="BQ2058" s="118"/>
      <c r="BR2058" s="118"/>
      <c r="BS2058" s="118"/>
      <c r="BT2058" s="118"/>
      <c r="BU2058" s="118"/>
      <c r="BV2058" s="118"/>
      <c r="BW2058" s="118"/>
      <c r="BX2058" s="118"/>
      <c r="BY2058" s="118"/>
      <c r="BZ2058" s="118"/>
      <c r="CA2058" s="118"/>
      <c r="CB2058" s="118"/>
      <c r="CC2058" s="118"/>
      <c r="CD2058" s="118"/>
      <c r="CE2058" s="118"/>
      <c r="CF2058" s="118"/>
      <c r="CG2058" s="118"/>
      <c r="CH2058" s="118"/>
      <c r="CI2058" s="118"/>
      <c r="CJ2058" s="118"/>
      <c r="CK2058" s="118"/>
      <c r="CL2058" s="118"/>
      <c r="CM2058" s="118"/>
      <c r="CN2058" s="118"/>
      <c r="CO2058" s="118"/>
      <c r="CP2058" s="118"/>
      <c r="CQ2058" s="118"/>
      <c r="CR2058" s="118"/>
    </row>
    <row r="2059" spans="1:96" s="92" customFormat="1" ht="16" customHeight="1">
      <c r="A2059" s="94" t="s">
        <v>5181</v>
      </c>
      <c r="B2059" s="94" t="s">
        <v>3451</v>
      </c>
      <c r="C2059" s="94" t="s">
        <v>16</v>
      </c>
      <c r="D2059" s="96">
        <v>98053</v>
      </c>
      <c r="E2059" s="96" t="s">
        <v>5182</v>
      </c>
      <c r="F2059" s="143">
        <v>39296</v>
      </c>
      <c r="G2059" s="94" t="s">
        <v>1615</v>
      </c>
      <c r="H2059" s="144">
        <v>4</v>
      </c>
      <c r="I2059" s="144"/>
      <c r="J2059" s="120" t="s">
        <v>19</v>
      </c>
      <c r="K2059" s="92" t="s">
        <v>5159</v>
      </c>
      <c r="L2059" s="144" t="s">
        <v>5160</v>
      </c>
      <c r="M2059" s="135" t="s">
        <v>2901</v>
      </c>
      <c r="N2059" s="92">
        <v>31</v>
      </c>
      <c r="O2059" s="92">
        <v>8</v>
      </c>
      <c r="P2059" s="135">
        <v>2007</v>
      </c>
      <c r="Q2059" s="145">
        <v>47.718600199999997</v>
      </c>
      <c r="R2059" s="145">
        <v>-122.0322472</v>
      </c>
      <c r="S2059" s="118" t="s">
        <v>2983</v>
      </c>
      <c r="T2059" s="118"/>
      <c r="U2059" s="118"/>
      <c r="V2059" s="118"/>
      <c r="W2059" s="118"/>
      <c r="X2059" s="118"/>
      <c r="Y2059" s="118"/>
      <c r="Z2059" s="118"/>
      <c r="AA2059" s="118"/>
      <c r="AB2059" s="118"/>
      <c r="AC2059" s="118"/>
      <c r="AD2059" s="118"/>
      <c r="AE2059" s="118"/>
      <c r="AF2059" s="118"/>
      <c r="AG2059" s="118"/>
      <c r="AH2059" s="118"/>
      <c r="AI2059" s="118"/>
      <c r="AJ2059" s="118"/>
      <c r="AK2059" s="118"/>
      <c r="AL2059" s="118"/>
      <c r="AM2059" s="118"/>
      <c r="AN2059" s="118"/>
      <c r="AO2059" s="118"/>
      <c r="AP2059" s="118"/>
      <c r="AQ2059" s="118"/>
      <c r="AR2059" s="118"/>
      <c r="AS2059" s="118"/>
      <c r="AT2059" s="118"/>
      <c r="AU2059" s="118"/>
      <c r="AV2059" s="118"/>
      <c r="AW2059" s="118"/>
      <c r="AX2059" s="118"/>
      <c r="AY2059" s="118"/>
      <c r="AZ2059" s="118"/>
      <c r="BA2059" s="118"/>
      <c r="BB2059" s="118"/>
      <c r="BC2059" s="118"/>
      <c r="BD2059" s="118"/>
      <c r="BE2059" s="118"/>
      <c r="BF2059" s="118"/>
      <c r="BG2059" s="118"/>
      <c r="BH2059" s="118"/>
      <c r="BI2059" s="118"/>
      <c r="BJ2059" s="118"/>
      <c r="BK2059" s="118"/>
      <c r="BL2059" s="118"/>
      <c r="BM2059" s="118"/>
      <c r="BN2059" s="118"/>
      <c r="BO2059" s="118"/>
      <c r="BP2059" s="118"/>
      <c r="BQ2059" s="118"/>
      <c r="BR2059" s="118"/>
      <c r="BS2059" s="118"/>
      <c r="BT2059" s="118"/>
      <c r="BU2059" s="118"/>
      <c r="BV2059" s="118"/>
      <c r="BW2059" s="118"/>
      <c r="BX2059" s="118"/>
      <c r="BY2059" s="118"/>
      <c r="BZ2059" s="118"/>
      <c r="CA2059" s="118"/>
      <c r="CB2059" s="118"/>
      <c r="CC2059" s="118"/>
      <c r="CD2059" s="118"/>
      <c r="CE2059" s="118"/>
      <c r="CF2059" s="118"/>
      <c r="CG2059" s="118"/>
      <c r="CH2059" s="118"/>
      <c r="CI2059" s="118"/>
      <c r="CJ2059" s="118"/>
      <c r="CK2059" s="118"/>
      <c r="CL2059" s="118"/>
      <c r="CM2059" s="118"/>
      <c r="CN2059" s="118"/>
      <c r="CO2059" s="118"/>
      <c r="CP2059" s="118"/>
      <c r="CQ2059" s="118"/>
      <c r="CR2059" s="118"/>
    </row>
    <row r="2060" spans="1:96" s="92" customFormat="1" ht="16" customHeight="1">
      <c r="A2060" s="94" t="s">
        <v>5199</v>
      </c>
      <c r="B2060" s="94" t="s">
        <v>3451</v>
      </c>
      <c r="C2060" s="94" t="s">
        <v>16</v>
      </c>
      <c r="D2060" s="148">
        <v>98053</v>
      </c>
      <c r="E2060" s="95" t="s">
        <v>5200</v>
      </c>
      <c r="F2060" s="143">
        <v>39265</v>
      </c>
      <c r="G2060" s="94" t="s">
        <v>2115</v>
      </c>
      <c r="H2060" s="149">
        <v>14</v>
      </c>
      <c r="I2060" s="149"/>
      <c r="J2060" s="95" t="s">
        <v>19</v>
      </c>
      <c r="K2060" s="92" t="s">
        <v>5159</v>
      </c>
      <c r="L2060" s="144" t="s">
        <v>5160</v>
      </c>
      <c r="M2060" s="135" t="s">
        <v>2901</v>
      </c>
      <c r="N2060" s="92">
        <v>27</v>
      </c>
      <c r="O2060" s="92">
        <v>7</v>
      </c>
      <c r="P2060" s="135">
        <v>2007</v>
      </c>
      <c r="Q2060" s="145">
        <v>47.718600199999997</v>
      </c>
      <c r="R2060" s="145">
        <v>-122.0322472</v>
      </c>
      <c r="S2060" s="118" t="s">
        <v>2983</v>
      </c>
      <c r="T2060" s="118"/>
      <c r="U2060" s="118"/>
      <c r="V2060" s="118"/>
      <c r="W2060" s="118"/>
      <c r="X2060" s="118"/>
      <c r="Y2060" s="118"/>
      <c r="Z2060" s="118"/>
      <c r="AA2060" s="118"/>
      <c r="AB2060" s="118"/>
      <c r="AC2060" s="118"/>
      <c r="AD2060" s="118"/>
      <c r="AE2060" s="118"/>
      <c r="AF2060" s="118"/>
      <c r="AG2060" s="118"/>
      <c r="AH2060" s="118"/>
      <c r="AI2060" s="118"/>
      <c r="AJ2060" s="118"/>
      <c r="AK2060" s="118"/>
      <c r="AL2060" s="118"/>
      <c r="AM2060" s="118"/>
      <c r="AN2060" s="118"/>
      <c r="AO2060" s="118"/>
      <c r="AP2060" s="118"/>
      <c r="AQ2060" s="118"/>
      <c r="AR2060" s="118"/>
      <c r="AS2060" s="118"/>
      <c r="AT2060" s="118"/>
      <c r="AU2060" s="118"/>
      <c r="AV2060" s="118"/>
      <c r="AW2060" s="118"/>
      <c r="AX2060" s="118"/>
      <c r="AY2060" s="118"/>
      <c r="AZ2060" s="118"/>
      <c r="BA2060" s="118"/>
      <c r="BB2060" s="118"/>
      <c r="BC2060" s="118"/>
      <c r="BD2060" s="118"/>
      <c r="BE2060" s="118"/>
      <c r="BF2060" s="118"/>
      <c r="BG2060" s="118"/>
      <c r="BH2060" s="118"/>
      <c r="BI2060" s="118"/>
      <c r="BJ2060" s="118"/>
      <c r="BK2060" s="118"/>
      <c r="BL2060" s="118"/>
      <c r="BM2060" s="118"/>
      <c r="BN2060" s="118"/>
      <c r="BO2060" s="118"/>
      <c r="BP2060" s="118"/>
      <c r="BQ2060" s="118"/>
      <c r="BR2060" s="118"/>
      <c r="BS2060" s="118"/>
      <c r="BT2060" s="118"/>
      <c r="BU2060" s="118"/>
      <c r="BV2060" s="118"/>
      <c r="BW2060" s="118"/>
      <c r="BX2060" s="118"/>
      <c r="BY2060" s="118"/>
      <c r="BZ2060" s="118"/>
      <c r="CA2060" s="118"/>
      <c r="CB2060" s="118"/>
      <c r="CC2060" s="118"/>
      <c r="CD2060" s="118"/>
      <c r="CE2060" s="118"/>
      <c r="CF2060" s="118"/>
      <c r="CG2060" s="118"/>
      <c r="CH2060" s="118"/>
      <c r="CI2060" s="118"/>
      <c r="CJ2060" s="118"/>
      <c r="CK2060" s="118"/>
      <c r="CL2060" s="118"/>
      <c r="CM2060" s="118"/>
      <c r="CN2060" s="118"/>
      <c r="CO2060" s="118"/>
      <c r="CP2060" s="118"/>
      <c r="CQ2060" s="118"/>
      <c r="CR2060" s="118"/>
    </row>
    <row r="2061" spans="1:96" s="92" customFormat="1" ht="16" customHeight="1">
      <c r="A2061" s="94" t="s">
        <v>5163</v>
      </c>
      <c r="B2061" s="94" t="s">
        <v>3451</v>
      </c>
      <c r="C2061" s="94" t="s">
        <v>16</v>
      </c>
      <c r="D2061" s="142">
        <v>98053</v>
      </c>
      <c r="E2061" s="96" t="s">
        <v>5164</v>
      </c>
      <c r="F2061" s="143">
        <v>39283</v>
      </c>
      <c r="G2061" s="94" t="s">
        <v>2115</v>
      </c>
      <c r="H2061" s="144">
        <v>33</v>
      </c>
      <c r="I2061" s="144"/>
      <c r="J2061" s="120" t="s">
        <v>19</v>
      </c>
      <c r="K2061" s="92" t="s">
        <v>5159</v>
      </c>
      <c r="L2061" s="144" t="s">
        <v>5160</v>
      </c>
      <c r="M2061" s="135" t="s">
        <v>2901</v>
      </c>
      <c r="N2061" s="92">
        <v>29</v>
      </c>
      <c r="O2061" s="92">
        <v>7</v>
      </c>
      <c r="P2061" s="135">
        <v>2007</v>
      </c>
      <c r="Q2061" s="145">
        <v>47.718600199999997</v>
      </c>
      <c r="R2061" s="145">
        <v>-122.0322472</v>
      </c>
      <c r="S2061" s="118" t="s">
        <v>2983</v>
      </c>
      <c r="T2061" s="118"/>
      <c r="U2061" s="118"/>
      <c r="V2061" s="118"/>
      <c r="W2061" s="118"/>
      <c r="X2061" s="118"/>
      <c r="Y2061" s="118"/>
      <c r="Z2061" s="118"/>
      <c r="AA2061" s="118"/>
      <c r="AB2061" s="118"/>
      <c r="AC2061" s="118"/>
      <c r="AD2061" s="118"/>
      <c r="AE2061" s="118"/>
      <c r="AF2061" s="118"/>
      <c r="AG2061" s="118"/>
      <c r="AH2061" s="118"/>
      <c r="AI2061" s="118"/>
      <c r="AJ2061" s="118"/>
      <c r="AK2061" s="118"/>
      <c r="AL2061" s="118"/>
      <c r="AM2061" s="118"/>
      <c r="AN2061" s="118"/>
      <c r="AO2061" s="118"/>
      <c r="AP2061" s="118"/>
      <c r="AQ2061" s="118"/>
      <c r="AR2061" s="118"/>
      <c r="AS2061" s="118"/>
      <c r="AT2061" s="118"/>
      <c r="AU2061" s="118"/>
      <c r="AV2061" s="118"/>
      <c r="AW2061" s="118"/>
      <c r="AX2061" s="118"/>
      <c r="AY2061" s="118"/>
      <c r="AZ2061" s="118"/>
      <c r="BA2061" s="118"/>
      <c r="BB2061" s="118"/>
      <c r="BC2061" s="118"/>
      <c r="BD2061" s="118"/>
      <c r="BE2061" s="118"/>
      <c r="BF2061" s="118"/>
      <c r="BG2061" s="118"/>
      <c r="BH2061" s="118"/>
      <c r="BI2061" s="118"/>
      <c r="BJ2061" s="118"/>
      <c r="BK2061" s="118"/>
      <c r="BL2061" s="118"/>
      <c r="BM2061" s="118"/>
      <c r="BN2061" s="118"/>
      <c r="BO2061" s="118"/>
      <c r="BP2061" s="118"/>
      <c r="BQ2061" s="118"/>
      <c r="BR2061" s="118"/>
      <c r="BS2061" s="118"/>
      <c r="BT2061" s="118"/>
      <c r="BU2061" s="118"/>
      <c r="BV2061" s="118"/>
      <c r="BW2061" s="118"/>
      <c r="BX2061" s="118"/>
      <c r="BY2061" s="118"/>
      <c r="BZ2061" s="118"/>
      <c r="CA2061" s="118"/>
      <c r="CB2061" s="118"/>
      <c r="CC2061" s="118"/>
      <c r="CD2061" s="118"/>
      <c r="CE2061" s="118"/>
      <c r="CF2061" s="118"/>
      <c r="CG2061" s="118"/>
      <c r="CH2061" s="118"/>
      <c r="CI2061" s="118"/>
      <c r="CJ2061" s="118"/>
      <c r="CK2061" s="118"/>
      <c r="CL2061" s="118"/>
      <c r="CM2061" s="118"/>
      <c r="CN2061" s="118"/>
      <c r="CO2061" s="118"/>
      <c r="CP2061" s="118"/>
      <c r="CQ2061" s="118"/>
      <c r="CR2061" s="118"/>
    </row>
    <row r="2062" spans="1:96" s="92" customFormat="1" ht="16" customHeight="1">
      <c r="A2062" s="94" t="s">
        <v>5183</v>
      </c>
      <c r="B2062" s="94" t="s">
        <v>3451</v>
      </c>
      <c r="C2062" s="94" t="s">
        <v>16</v>
      </c>
      <c r="D2062" s="96">
        <v>98053</v>
      </c>
      <c r="E2062" s="96" t="s">
        <v>5184</v>
      </c>
      <c r="F2062" s="143">
        <v>39296</v>
      </c>
      <c r="G2062" s="94" t="s">
        <v>2115</v>
      </c>
      <c r="H2062" s="144">
        <v>107</v>
      </c>
      <c r="I2062" s="144"/>
      <c r="J2062" s="120" t="s">
        <v>19</v>
      </c>
      <c r="K2062" s="92" t="s">
        <v>5159</v>
      </c>
      <c r="L2062" s="144" t="s">
        <v>5160</v>
      </c>
      <c r="M2062" s="135" t="s">
        <v>2901</v>
      </c>
      <c r="N2062" s="92">
        <v>31</v>
      </c>
      <c r="O2062" s="92">
        <v>8</v>
      </c>
      <c r="P2062" s="135">
        <v>2007</v>
      </c>
      <c r="Q2062" s="145">
        <v>47.718600199999997</v>
      </c>
      <c r="R2062" s="145">
        <v>-122.0322472</v>
      </c>
      <c r="S2062" s="118" t="s">
        <v>2983</v>
      </c>
      <c r="T2062" s="118"/>
      <c r="U2062" s="118"/>
      <c r="V2062" s="118"/>
      <c r="W2062" s="118"/>
      <c r="X2062" s="118"/>
      <c r="Y2062" s="118"/>
      <c r="Z2062" s="118"/>
      <c r="AA2062" s="118"/>
      <c r="AB2062" s="118"/>
      <c r="AC2062" s="118"/>
      <c r="AD2062" s="118"/>
      <c r="AE2062" s="118"/>
      <c r="AF2062" s="118"/>
      <c r="AG2062" s="118"/>
      <c r="AH2062" s="118"/>
      <c r="AI2062" s="118"/>
      <c r="AJ2062" s="118"/>
      <c r="AK2062" s="118"/>
      <c r="AL2062" s="118"/>
      <c r="AM2062" s="118"/>
      <c r="AN2062" s="118"/>
      <c r="AO2062" s="118"/>
      <c r="AP2062" s="118"/>
      <c r="AQ2062" s="118"/>
      <c r="AR2062" s="118"/>
      <c r="AS2062" s="118"/>
      <c r="AT2062" s="118"/>
      <c r="AU2062" s="118"/>
      <c r="AV2062" s="118"/>
      <c r="AW2062" s="118"/>
      <c r="AX2062" s="118"/>
      <c r="AY2062" s="118"/>
      <c r="AZ2062" s="118"/>
      <c r="BA2062" s="118"/>
      <c r="BB2062" s="118"/>
      <c r="BC2062" s="118"/>
      <c r="BD2062" s="118"/>
      <c r="BE2062" s="118"/>
      <c r="BF2062" s="118"/>
      <c r="BG2062" s="118"/>
      <c r="BH2062" s="118"/>
      <c r="BI2062" s="118"/>
      <c r="BJ2062" s="118"/>
      <c r="BK2062" s="118"/>
      <c r="BL2062" s="118"/>
      <c r="BM2062" s="118"/>
      <c r="BN2062" s="118"/>
      <c r="BO2062" s="118"/>
      <c r="BP2062" s="118"/>
      <c r="BQ2062" s="118"/>
      <c r="BR2062" s="118"/>
      <c r="BS2062" s="118"/>
      <c r="BT2062" s="118"/>
      <c r="BU2062" s="118"/>
      <c r="BV2062" s="118"/>
      <c r="BW2062" s="118"/>
      <c r="BX2062" s="118"/>
      <c r="BY2062" s="118"/>
      <c r="BZ2062" s="118"/>
      <c r="CA2062" s="118"/>
      <c r="CB2062" s="118"/>
      <c r="CC2062" s="118"/>
      <c r="CD2062" s="118"/>
      <c r="CE2062" s="118"/>
      <c r="CF2062" s="118"/>
      <c r="CG2062" s="118"/>
      <c r="CH2062" s="118"/>
      <c r="CI2062" s="118"/>
      <c r="CJ2062" s="118"/>
      <c r="CK2062" s="118"/>
      <c r="CL2062" s="118"/>
      <c r="CM2062" s="118"/>
      <c r="CN2062" s="118"/>
      <c r="CO2062" s="118"/>
      <c r="CP2062" s="118"/>
      <c r="CQ2062" s="118"/>
      <c r="CR2062" s="118"/>
    </row>
    <row r="2063" spans="1:96" s="92" customFormat="1" ht="16" customHeight="1">
      <c r="A2063" s="94" t="s">
        <v>5167</v>
      </c>
      <c r="B2063" s="94" t="s">
        <v>3451</v>
      </c>
      <c r="C2063" s="94" t="s">
        <v>16</v>
      </c>
      <c r="D2063" s="142">
        <v>98053</v>
      </c>
      <c r="E2063" s="96" t="s">
        <v>5168</v>
      </c>
      <c r="F2063" s="143">
        <v>39308</v>
      </c>
      <c r="G2063" s="94" t="s">
        <v>2115</v>
      </c>
      <c r="H2063" s="146">
        <v>1</v>
      </c>
      <c r="I2063" s="146"/>
      <c r="J2063" s="96" t="s">
        <v>19</v>
      </c>
      <c r="K2063" s="92" t="s">
        <v>5159</v>
      </c>
      <c r="L2063" s="144" t="s">
        <v>5160</v>
      </c>
      <c r="M2063" s="135" t="s">
        <v>2901</v>
      </c>
      <c r="N2063" s="92">
        <v>33</v>
      </c>
      <c r="O2063" s="92">
        <v>8</v>
      </c>
      <c r="P2063" s="135">
        <v>2007</v>
      </c>
      <c r="Q2063" s="145">
        <v>47.718600199999997</v>
      </c>
      <c r="R2063" s="145">
        <v>-122.0322472</v>
      </c>
      <c r="S2063" s="118" t="s">
        <v>2983</v>
      </c>
      <c r="T2063" s="118"/>
      <c r="U2063" s="118"/>
      <c r="V2063" s="118"/>
      <c r="W2063" s="118"/>
      <c r="X2063" s="118"/>
      <c r="Y2063" s="118"/>
      <c r="Z2063" s="118"/>
      <c r="AA2063" s="118"/>
      <c r="AB2063" s="118"/>
      <c r="AC2063" s="118"/>
      <c r="AD2063" s="118"/>
      <c r="AE2063" s="118"/>
      <c r="AF2063" s="118"/>
      <c r="AG2063" s="118"/>
      <c r="AH2063" s="118"/>
      <c r="AI2063" s="118"/>
      <c r="AJ2063" s="118"/>
      <c r="AK2063" s="118"/>
      <c r="AL2063" s="118"/>
      <c r="AM2063" s="118"/>
      <c r="AN2063" s="118"/>
      <c r="AO2063" s="118"/>
      <c r="AP2063" s="118"/>
      <c r="AQ2063" s="118"/>
      <c r="AR2063" s="118"/>
      <c r="AS2063" s="118"/>
      <c r="AT2063" s="118"/>
      <c r="AU2063" s="118"/>
      <c r="AV2063" s="118"/>
      <c r="AW2063" s="118"/>
      <c r="AX2063" s="118"/>
      <c r="AY2063" s="118"/>
      <c r="AZ2063" s="118"/>
      <c r="BA2063" s="118"/>
      <c r="BB2063" s="118"/>
      <c r="BC2063" s="118"/>
      <c r="BD2063" s="118"/>
      <c r="BE2063" s="118"/>
      <c r="BF2063" s="118"/>
      <c r="BG2063" s="118"/>
      <c r="BH2063" s="118"/>
      <c r="BI2063" s="118"/>
      <c r="BJ2063" s="118"/>
      <c r="BK2063" s="118"/>
      <c r="BL2063" s="118"/>
      <c r="BM2063" s="118"/>
      <c r="BN2063" s="118"/>
      <c r="BO2063" s="118"/>
      <c r="BP2063" s="118"/>
      <c r="BQ2063" s="118"/>
      <c r="BR2063" s="118"/>
      <c r="BS2063" s="118"/>
      <c r="BT2063" s="118"/>
      <c r="BU2063" s="118"/>
      <c r="BV2063" s="118"/>
      <c r="BW2063" s="118"/>
      <c r="BX2063" s="118"/>
      <c r="BY2063" s="118"/>
      <c r="BZ2063" s="118"/>
      <c r="CA2063" s="118"/>
      <c r="CB2063" s="118"/>
      <c r="CC2063" s="118"/>
      <c r="CD2063" s="118"/>
      <c r="CE2063" s="118"/>
      <c r="CF2063" s="118"/>
      <c r="CG2063" s="118"/>
      <c r="CH2063" s="118"/>
      <c r="CI2063" s="118"/>
      <c r="CJ2063" s="118"/>
      <c r="CK2063" s="118"/>
      <c r="CL2063" s="118"/>
      <c r="CM2063" s="118"/>
      <c r="CN2063" s="118"/>
      <c r="CO2063" s="118"/>
      <c r="CP2063" s="118"/>
      <c r="CQ2063" s="118"/>
      <c r="CR2063" s="118"/>
    </row>
    <row r="2064" spans="1:96" s="92" customFormat="1" ht="16" customHeight="1">
      <c r="A2064" s="94" t="s">
        <v>5179</v>
      </c>
      <c r="B2064" s="94" t="s">
        <v>3451</v>
      </c>
      <c r="C2064" s="94" t="s">
        <v>16</v>
      </c>
      <c r="D2064" s="135">
        <v>98053</v>
      </c>
      <c r="E2064" s="94" t="s">
        <v>5180</v>
      </c>
      <c r="F2064" s="143">
        <v>39336</v>
      </c>
      <c r="G2064" s="94" t="s">
        <v>2115</v>
      </c>
      <c r="H2064" s="144">
        <v>2</v>
      </c>
      <c r="I2064" s="144"/>
      <c r="J2064" s="120" t="s">
        <v>19</v>
      </c>
      <c r="K2064" s="92" t="s">
        <v>5159</v>
      </c>
      <c r="L2064" s="144" t="s">
        <v>5160</v>
      </c>
      <c r="M2064" s="135" t="s">
        <v>2901</v>
      </c>
      <c r="N2064" s="92">
        <v>37</v>
      </c>
      <c r="O2064" s="92">
        <v>9</v>
      </c>
      <c r="P2064" s="135">
        <v>2007</v>
      </c>
      <c r="Q2064" s="145">
        <v>47.718600199999997</v>
      </c>
      <c r="R2064" s="145">
        <v>-122.0322472</v>
      </c>
      <c r="S2064" s="118" t="s">
        <v>2983</v>
      </c>
      <c r="T2064" s="118"/>
    </row>
    <row r="2065" spans="1:96" s="92" customFormat="1" ht="16" customHeight="1">
      <c r="A2065" s="94" t="s">
        <v>5201</v>
      </c>
      <c r="B2065" s="94" t="s">
        <v>3451</v>
      </c>
      <c r="C2065" s="94" t="s">
        <v>16</v>
      </c>
      <c r="D2065" s="148">
        <v>98053</v>
      </c>
      <c r="E2065" s="95" t="s">
        <v>5202</v>
      </c>
      <c r="F2065" s="143">
        <v>39265</v>
      </c>
      <c r="G2065" s="94" t="s">
        <v>2169</v>
      </c>
      <c r="H2065" s="149">
        <v>1</v>
      </c>
      <c r="I2065" s="149"/>
      <c r="J2065" s="95" t="s">
        <v>19</v>
      </c>
      <c r="K2065" s="92" t="s">
        <v>5159</v>
      </c>
      <c r="L2065" s="144" t="s">
        <v>5160</v>
      </c>
      <c r="M2065" s="135" t="s">
        <v>2901</v>
      </c>
      <c r="N2065" s="92">
        <v>27</v>
      </c>
      <c r="O2065" s="92">
        <v>7</v>
      </c>
      <c r="P2065" s="135">
        <v>2007</v>
      </c>
      <c r="Q2065" s="145">
        <v>47.718600199999997</v>
      </c>
      <c r="R2065" s="145">
        <v>-122.0322472</v>
      </c>
      <c r="S2065" s="118" t="s">
        <v>2983</v>
      </c>
      <c r="T2065" s="118"/>
      <c r="U2065" s="118"/>
      <c r="V2065" s="118"/>
      <c r="W2065" s="118"/>
      <c r="X2065" s="118"/>
      <c r="Y2065" s="118"/>
      <c r="Z2065" s="118"/>
      <c r="AA2065" s="118"/>
      <c r="AB2065" s="118"/>
      <c r="AC2065" s="118"/>
      <c r="AD2065" s="118"/>
      <c r="AE2065" s="118"/>
      <c r="AF2065" s="118"/>
      <c r="AG2065" s="118"/>
      <c r="AH2065" s="118"/>
      <c r="AI2065" s="118"/>
      <c r="AJ2065" s="118"/>
      <c r="AK2065" s="118"/>
      <c r="AL2065" s="118"/>
      <c r="AM2065" s="118"/>
      <c r="AN2065" s="118"/>
      <c r="AO2065" s="118"/>
      <c r="AP2065" s="118"/>
      <c r="AQ2065" s="118"/>
      <c r="AR2065" s="118"/>
      <c r="AS2065" s="118"/>
      <c r="AT2065" s="118"/>
      <c r="AU2065" s="118"/>
      <c r="AV2065" s="118"/>
      <c r="AW2065" s="118"/>
      <c r="AX2065" s="118"/>
      <c r="AY2065" s="118"/>
      <c r="AZ2065" s="118"/>
      <c r="BA2065" s="118"/>
      <c r="BB2065" s="118"/>
      <c r="BC2065" s="118"/>
      <c r="BD2065" s="118"/>
      <c r="BE2065" s="118"/>
      <c r="BF2065" s="118"/>
      <c r="BG2065" s="118"/>
      <c r="BH2065" s="118"/>
      <c r="BI2065" s="118"/>
      <c r="BJ2065" s="118"/>
      <c r="BK2065" s="118"/>
      <c r="BL2065" s="118"/>
      <c r="BM2065" s="118"/>
      <c r="BN2065" s="118"/>
      <c r="BO2065" s="118"/>
      <c r="BP2065" s="118"/>
      <c r="BQ2065" s="118"/>
      <c r="BR2065" s="118"/>
      <c r="BS2065" s="118"/>
      <c r="BT2065" s="118"/>
      <c r="BU2065" s="118"/>
      <c r="BV2065" s="118"/>
      <c r="BW2065" s="118"/>
      <c r="BX2065" s="118"/>
      <c r="BY2065" s="118"/>
      <c r="BZ2065" s="118"/>
      <c r="CA2065" s="118"/>
      <c r="CB2065" s="118"/>
      <c r="CC2065" s="118"/>
      <c r="CD2065" s="118"/>
      <c r="CE2065" s="118"/>
      <c r="CF2065" s="118"/>
      <c r="CG2065" s="118"/>
      <c r="CH2065" s="118"/>
      <c r="CI2065" s="118"/>
      <c r="CJ2065" s="118"/>
      <c r="CK2065" s="118"/>
      <c r="CL2065" s="118"/>
      <c r="CM2065" s="118"/>
      <c r="CN2065" s="118"/>
      <c r="CO2065" s="118"/>
      <c r="CP2065" s="118"/>
      <c r="CQ2065" s="118"/>
      <c r="CR2065" s="118"/>
    </row>
    <row r="2066" spans="1:96" s="92" customFormat="1" ht="16" customHeight="1">
      <c r="A2066" s="94" t="s">
        <v>5185</v>
      </c>
      <c r="B2066" s="94" t="s">
        <v>3451</v>
      </c>
      <c r="C2066" s="94" t="s">
        <v>16</v>
      </c>
      <c r="D2066" s="96">
        <v>98053</v>
      </c>
      <c r="E2066" s="96" t="s">
        <v>5186</v>
      </c>
      <c r="F2066" s="143">
        <v>39296</v>
      </c>
      <c r="G2066" s="94" t="s">
        <v>2169</v>
      </c>
      <c r="H2066" s="144">
        <v>9</v>
      </c>
      <c r="I2066" s="144"/>
      <c r="J2066" s="120" t="s">
        <v>19</v>
      </c>
      <c r="K2066" s="92" t="s">
        <v>5159</v>
      </c>
      <c r="L2066" s="144" t="s">
        <v>5160</v>
      </c>
      <c r="M2066" s="135" t="s">
        <v>2901</v>
      </c>
      <c r="N2066" s="92">
        <v>31</v>
      </c>
      <c r="O2066" s="92">
        <v>8</v>
      </c>
      <c r="P2066" s="135">
        <v>2007</v>
      </c>
      <c r="Q2066" s="145">
        <v>47.718600199999997</v>
      </c>
      <c r="R2066" s="145">
        <v>-122.0322472</v>
      </c>
      <c r="S2066" s="118" t="s">
        <v>2983</v>
      </c>
      <c r="T2066" s="118"/>
      <c r="U2066" s="118"/>
      <c r="V2066" s="118"/>
      <c r="W2066" s="118"/>
      <c r="X2066" s="118"/>
      <c r="Y2066" s="118"/>
      <c r="Z2066" s="118"/>
      <c r="AA2066" s="118"/>
      <c r="AB2066" s="118"/>
      <c r="AC2066" s="118"/>
      <c r="AD2066" s="118"/>
      <c r="AE2066" s="118"/>
      <c r="AF2066" s="118"/>
      <c r="AG2066" s="118"/>
      <c r="AH2066" s="118"/>
      <c r="AI2066" s="118"/>
      <c r="AJ2066" s="118"/>
      <c r="AK2066" s="118"/>
      <c r="AL2066" s="118"/>
      <c r="AM2066" s="118"/>
      <c r="AN2066" s="118"/>
      <c r="AO2066" s="118"/>
      <c r="AP2066" s="118"/>
      <c r="AQ2066" s="118"/>
      <c r="AR2066" s="118"/>
      <c r="AS2066" s="118"/>
      <c r="AT2066" s="118"/>
      <c r="AU2066" s="118"/>
      <c r="AV2066" s="118"/>
      <c r="AW2066" s="118"/>
      <c r="AX2066" s="118"/>
      <c r="AY2066" s="118"/>
      <c r="AZ2066" s="118"/>
      <c r="BA2066" s="118"/>
      <c r="BB2066" s="118"/>
      <c r="BC2066" s="118"/>
      <c r="BD2066" s="118"/>
      <c r="BE2066" s="118"/>
      <c r="BF2066" s="118"/>
      <c r="BG2066" s="118"/>
      <c r="BH2066" s="118"/>
      <c r="BI2066" s="118"/>
      <c r="BJ2066" s="118"/>
      <c r="BK2066" s="118"/>
      <c r="BL2066" s="118"/>
      <c r="BM2066" s="118"/>
      <c r="BN2066" s="118"/>
      <c r="BO2066" s="118"/>
      <c r="BP2066" s="118"/>
      <c r="BQ2066" s="118"/>
      <c r="BR2066" s="118"/>
      <c r="BS2066" s="118"/>
      <c r="BT2066" s="118"/>
      <c r="BU2066" s="118"/>
      <c r="BV2066" s="118"/>
      <c r="BW2066" s="118"/>
      <c r="BX2066" s="118"/>
      <c r="BY2066" s="118"/>
      <c r="BZ2066" s="118"/>
      <c r="CA2066" s="118"/>
      <c r="CB2066" s="118"/>
      <c r="CC2066" s="118"/>
      <c r="CD2066" s="118"/>
      <c r="CE2066" s="118"/>
      <c r="CF2066" s="118"/>
      <c r="CG2066" s="118"/>
      <c r="CH2066" s="118"/>
      <c r="CI2066" s="118"/>
      <c r="CJ2066" s="118"/>
      <c r="CK2066" s="118"/>
      <c r="CL2066" s="118"/>
      <c r="CM2066" s="118"/>
      <c r="CN2066" s="118"/>
      <c r="CO2066" s="118"/>
      <c r="CP2066" s="118"/>
      <c r="CQ2066" s="118"/>
      <c r="CR2066" s="118"/>
    </row>
    <row r="2067" spans="1:96" s="92" customFormat="1" ht="16" customHeight="1">
      <c r="A2067" s="94" t="s">
        <v>5169</v>
      </c>
      <c r="B2067" s="94" t="s">
        <v>3451</v>
      </c>
      <c r="C2067" s="94" t="s">
        <v>16</v>
      </c>
      <c r="D2067" s="142">
        <v>98053</v>
      </c>
      <c r="E2067" s="96" t="s">
        <v>5170</v>
      </c>
      <c r="F2067" s="143">
        <v>39308</v>
      </c>
      <c r="G2067" s="94" t="s">
        <v>2169</v>
      </c>
      <c r="H2067" s="146">
        <v>21</v>
      </c>
      <c r="I2067" s="146"/>
      <c r="J2067" s="95" t="s">
        <v>3456</v>
      </c>
      <c r="K2067" s="92" t="s">
        <v>5159</v>
      </c>
      <c r="L2067" s="144" t="s">
        <v>5160</v>
      </c>
      <c r="M2067" s="135" t="s">
        <v>2901</v>
      </c>
      <c r="N2067" s="92">
        <v>33</v>
      </c>
      <c r="O2067" s="92">
        <v>8</v>
      </c>
      <c r="P2067" s="135">
        <v>2007</v>
      </c>
      <c r="Q2067" s="145">
        <v>47.718600199999997</v>
      </c>
      <c r="R2067" s="145">
        <v>-122.0322472</v>
      </c>
      <c r="S2067" s="118" t="s">
        <v>2983</v>
      </c>
      <c r="T2067" s="118"/>
      <c r="U2067" s="118"/>
      <c r="V2067" s="118"/>
      <c r="W2067" s="118"/>
      <c r="X2067" s="118"/>
      <c r="Y2067" s="118"/>
      <c r="Z2067" s="118"/>
      <c r="AA2067" s="118"/>
      <c r="AB2067" s="118"/>
      <c r="AC2067" s="118"/>
      <c r="AD2067" s="118"/>
      <c r="AE2067" s="118"/>
      <c r="AF2067" s="118"/>
      <c r="AG2067" s="118"/>
      <c r="AH2067" s="118"/>
      <c r="AI2067" s="118"/>
      <c r="AJ2067" s="118"/>
      <c r="AK2067" s="118"/>
      <c r="AL2067" s="118"/>
      <c r="AM2067" s="118"/>
      <c r="AN2067" s="118"/>
      <c r="AO2067" s="118"/>
      <c r="AP2067" s="118"/>
      <c r="AQ2067" s="118"/>
      <c r="AR2067" s="118"/>
      <c r="AS2067" s="118"/>
      <c r="AT2067" s="118"/>
      <c r="AU2067" s="118"/>
      <c r="AV2067" s="118"/>
      <c r="AW2067" s="118"/>
      <c r="AX2067" s="118"/>
      <c r="AY2067" s="118"/>
      <c r="AZ2067" s="118"/>
      <c r="BA2067" s="118"/>
      <c r="BB2067" s="118"/>
      <c r="BC2067" s="118"/>
      <c r="BD2067" s="118"/>
      <c r="BE2067" s="118"/>
      <c r="BF2067" s="118"/>
      <c r="BG2067" s="118"/>
      <c r="BH2067" s="118"/>
      <c r="BI2067" s="118"/>
      <c r="BJ2067" s="118"/>
      <c r="BK2067" s="118"/>
      <c r="BL2067" s="118"/>
      <c r="BM2067" s="118"/>
      <c r="BN2067" s="118"/>
      <c r="BO2067" s="118"/>
      <c r="BP2067" s="118"/>
      <c r="BQ2067" s="118"/>
      <c r="BR2067" s="118"/>
      <c r="BS2067" s="118"/>
      <c r="BT2067" s="118"/>
      <c r="BU2067" s="118"/>
      <c r="BV2067" s="118"/>
      <c r="BW2067" s="118"/>
      <c r="BX2067" s="118"/>
      <c r="BY2067" s="118"/>
      <c r="BZ2067" s="118"/>
      <c r="CA2067" s="118"/>
      <c r="CB2067" s="118"/>
      <c r="CC2067" s="118"/>
      <c r="CD2067" s="118"/>
      <c r="CE2067" s="118"/>
      <c r="CF2067" s="118"/>
      <c r="CG2067" s="118"/>
      <c r="CH2067" s="118"/>
      <c r="CI2067" s="118"/>
      <c r="CJ2067" s="118"/>
      <c r="CK2067" s="118"/>
      <c r="CL2067" s="118"/>
      <c r="CM2067" s="118"/>
      <c r="CN2067" s="118"/>
      <c r="CO2067" s="118"/>
      <c r="CP2067" s="118"/>
      <c r="CQ2067" s="118"/>
      <c r="CR2067" s="118"/>
    </row>
    <row r="2068" spans="1:96" s="92" customFormat="1" ht="16" customHeight="1">
      <c r="A2068" s="94" t="s">
        <v>5173</v>
      </c>
      <c r="B2068" s="94" t="s">
        <v>3451</v>
      </c>
      <c r="C2068" s="94" t="s">
        <v>16</v>
      </c>
      <c r="D2068" s="135">
        <v>98053</v>
      </c>
      <c r="E2068" s="94" t="s">
        <v>5174</v>
      </c>
      <c r="F2068" s="143">
        <v>39323</v>
      </c>
      <c r="G2068" s="94" t="s">
        <v>2169</v>
      </c>
      <c r="H2068" s="144">
        <v>12</v>
      </c>
      <c r="I2068" s="144"/>
      <c r="J2068" s="120" t="s">
        <v>19</v>
      </c>
      <c r="K2068" s="92" t="s">
        <v>5159</v>
      </c>
      <c r="L2068" s="144" t="s">
        <v>5160</v>
      </c>
      <c r="M2068" s="135" t="s">
        <v>2901</v>
      </c>
      <c r="N2068" s="92">
        <v>35</v>
      </c>
      <c r="O2068" s="92">
        <v>8</v>
      </c>
      <c r="P2068" s="135">
        <v>2007</v>
      </c>
      <c r="Q2068" s="145">
        <v>47.718600199999997</v>
      </c>
      <c r="R2068" s="145">
        <v>-122.0322472</v>
      </c>
      <c r="S2068" s="118" t="s">
        <v>2983</v>
      </c>
      <c r="T2068" s="118"/>
    </row>
    <row r="2069" spans="1:96" s="92" customFormat="1" ht="16" customHeight="1">
      <c r="A2069" s="94" t="s">
        <v>5203</v>
      </c>
      <c r="B2069" s="94" t="s">
        <v>3451</v>
      </c>
      <c r="C2069" s="94" t="s">
        <v>16</v>
      </c>
      <c r="D2069" s="148">
        <v>98053</v>
      </c>
      <c r="E2069" s="95" t="s">
        <v>5204</v>
      </c>
      <c r="F2069" s="143">
        <v>39265</v>
      </c>
      <c r="G2069" s="94" t="s">
        <v>1724</v>
      </c>
      <c r="H2069" s="149">
        <v>1</v>
      </c>
      <c r="I2069" s="149"/>
      <c r="J2069" s="95" t="s">
        <v>19</v>
      </c>
      <c r="K2069" s="92" t="s">
        <v>5159</v>
      </c>
      <c r="L2069" s="144" t="s">
        <v>5160</v>
      </c>
      <c r="M2069" s="135" t="s">
        <v>2901</v>
      </c>
      <c r="N2069" s="92">
        <v>27</v>
      </c>
      <c r="O2069" s="92">
        <v>7</v>
      </c>
      <c r="P2069" s="135">
        <v>2007</v>
      </c>
      <c r="Q2069" s="145">
        <v>47.718600199999997</v>
      </c>
      <c r="R2069" s="145">
        <v>-122.0322472</v>
      </c>
      <c r="S2069" s="118" t="s">
        <v>2983</v>
      </c>
      <c r="T2069" s="118"/>
      <c r="U2069" s="118"/>
      <c r="V2069" s="118"/>
      <c r="W2069" s="118"/>
      <c r="X2069" s="118"/>
      <c r="Y2069" s="118"/>
      <c r="Z2069" s="118"/>
      <c r="AA2069" s="118"/>
      <c r="AB2069" s="118"/>
      <c r="AC2069" s="118"/>
      <c r="AD2069" s="118"/>
      <c r="AE2069" s="118"/>
      <c r="AF2069" s="118"/>
      <c r="AG2069" s="118"/>
      <c r="AH2069" s="118"/>
      <c r="AI2069" s="118"/>
      <c r="AJ2069" s="118"/>
      <c r="AK2069" s="118"/>
      <c r="AL2069" s="118"/>
      <c r="AM2069" s="118"/>
      <c r="AN2069" s="118"/>
      <c r="AO2069" s="118"/>
      <c r="AP2069" s="118"/>
      <c r="AQ2069" s="118"/>
      <c r="AR2069" s="118"/>
      <c r="AS2069" s="118"/>
      <c r="AT2069" s="118"/>
      <c r="AU2069" s="118"/>
      <c r="AV2069" s="118"/>
      <c r="AW2069" s="118"/>
      <c r="AX2069" s="118"/>
      <c r="AY2069" s="118"/>
      <c r="AZ2069" s="118"/>
      <c r="BA2069" s="118"/>
      <c r="BB2069" s="118"/>
      <c r="BC2069" s="118"/>
      <c r="BD2069" s="118"/>
      <c r="BE2069" s="118"/>
      <c r="BF2069" s="118"/>
      <c r="BG2069" s="118"/>
      <c r="BH2069" s="118"/>
      <c r="BI2069" s="118"/>
      <c r="BJ2069" s="118"/>
      <c r="BK2069" s="118"/>
      <c r="BL2069" s="118"/>
      <c r="BM2069" s="118"/>
      <c r="BN2069" s="118"/>
      <c r="BO2069" s="118"/>
      <c r="BP2069" s="118"/>
      <c r="BQ2069" s="118"/>
      <c r="BR2069" s="118"/>
      <c r="BS2069" s="118"/>
      <c r="BT2069" s="118"/>
      <c r="BU2069" s="118"/>
      <c r="BV2069" s="118"/>
      <c r="BW2069" s="118"/>
      <c r="BX2069" s="118"/>
      <c r="BY2069" s="118"/>
      <c r="BZ2069" s="118"/>
      <c r="CA2069" s="118"/>
      <c r="CB2069" s="118"/>
      <c r="CC2069" s="118"/>
      <c r="CD2069" s="118"/>
      <c r="CE2069" s="118"/>
      <c r="CF2069" s="118"/>
      <c r="CG2069" s="118"/>
      <c r="CH2069" s="118"/>
      <c r="CI2069" s="118"/>
      <c r="CJ2069" s="118"/>
      <c r="CK2069" s="118"/>
      <c r="CL2069" s="118"/>
      <c r="CM2069" s="118"/>
      <c r="CN2069" s="118"/>
      <c r="CO2069" s="118"/>
      <c r="CP2069" s="118"/>
      <c r="CQ2069" s="118"/>
      <c r="CR2069" s="118"/>
    </row>
    <row r="2070" spans="1:96" s="92" customFormat="1" ht="16" customHeight="1">
      <c r="A2070" s="94" t="s">
        <v>5165</v>
      </c>
      <c r="B2070" s="94" t="s">
        <v>3451</v>
      </c>
      <c r="C2070" s="94" t="s">
        <v>16</v>
      </c>
      <c r="D2070" s="142">
        <v>98053</v>
      </c>
      <c r="E2070" s="96" t="s">
        <v>5166</v>
      </c>
      <c r="F2070" s="143">
        <v>39283</v>
      </c>
      <c r="G2070" s="94" t="s">
        <v>1724</v>
      </c>
      <c r="H2070" s="144">
        <v>4</v>
      </c>
      <c r="I2070" s="144"/>
      <c r="J2070" s="120" t="s">
        <v>19</v>
      </c>
      <c r="K2070" s="92" t="s">
        <v>5159</v>
      </c>
      <c r="L2070" s="144" t="s">
        <v>5160</v>
      </c>
      <c r="M2070" s="135" t="s">
        <v>2901</v>
      </c>
      <c r="N2070" s="92">
        <v>29</v>
      </c>
      <c r="O2070" s="92">
        <v>7</v>
      </c>
      <c r="P2070" s="135">
        <v>2007</v>
      </c>
      <c r="Q2070" s="145">
        <v>47.718600199999997</v>
      </c>
      <c r="R2070" s="145">
        <v>-122.0322472</v>
      </c>
      <c r="S2070" s="118" t="s">
        <v>2983</v>
      </c>
      <c r="T2070" s="118"/>
      <c r="U2070" s="118"/>
      <c r="V2070" s="118"/>
      <c r="W2070" s="118"/>
      <c r="X2070" s="118"/>
      <c r="Y2070" s="118"/>
      <c r="Z2070" s="118"/>
      <c r="AA2070" s="118"/>
      <c r="AB2070" s="118"/>
      <c r="AC2070" s="118"/>
      <c r="AD2070" s="118"/>
      <c r="AE2070" s="118"/>
      <c r="AF2070" s="118"/>
      <c r="AG2070" s="118"/>
      <c r="AH2070" s="118"/>
      <c r="AI2070" s="118"/>
      <c r="AJ2070" s="118"/>
      <c r="AK2070" s="118"/>
      <c r="AL2070" s="118"/>
      <c r="AM2070" s="118"/>
      <c r="AN2070" s="118"/>
      <c r="AO2070" s="118"/>
      <c r="AP2070" s="118"/>
      <c r="AQ2070" s="118"/>
      <c r="AR2070" s="118"/>
      <c r="AS2070" s="118"/>
      <c r="AT2070" s="118"/>
      <c r="AU2070" s="118"/>
      <c r="AV2070" s="118"/>
      <c r="AW2070" s="118"/>
      <c r="AX2070" s="118"/>
      <c r="AY2070" s="118"/>
      <c r="AZ2070" s="118"/>
      <c r="BA2070" s="118"/>
      <c r="BB2070" s="118"/>
      <c r="BC2070" s="118"/>
      <c r="BD2070" s="118"/>
      <c r="BE2070" s="118"/>
      <c r="BF2070" s="118"/>
      <c r="BG2070" s="118"/>
      <c r="BH2070" s="118"/>
      <c r="BI2070" s="118"/>
      <c r="BJ2070" s="118"/>
      <c r="BK2070" s="118"/>
      <c r="BL2070" s="118"/>
      <c r="BM2070" s="118"/>
      <c r="BN2070" s="118"/>
      <c r="BO2070" s="118"/>
      <c r="BP2070" s="118"/>
      <c r="BQ2070" s="118"/>
      <c r="BR2070" s="118"/>
      <c r="BS2070" s="118"/>
      <c r="BT2070" s="118"/>
      <c r="BU2070" s="118"/>
      <c r="BV2070" s="118"/>
      <c r="BW2070" s="118"/>
      <c r="BX2070" s="118"/>
      <c r="BY2070" s="118"/>
      <c r="BZ2070" s="118"/>
      <c r="CA2070" s="118"/>
      <c r="CB2070" s="118"/>
      <c r="CC2070" s="118"/>
      <c r="CD2070" s="118"/>
      <c r="CE2070" s="118"/>
      <c r="CF2070" s="118"/>
      <c r="CG2070" s="118"/>
      <c r="CH2070" s="118"/>
      <c r="CI2070" s="118"/>
      <c r="CJ2070" s="118"/>
      <c r="CK2070" s="118"/>
      <c r="CL2070" s="118"/>
      <c r="CM2070" s="118"/>
      <c r="CN2070" s="118"/>
      <c r="CO2070" s="118"/>
      <c r="CP2070" s="118"/>
      <c r="CQ2070" s="118"/>
      <c r="CR2070" s="118"/>
    </row>
    <row r="2071" spans="1:96" s="92" customFormat="1" ht="16" customHeight="1">
      <c r="A2071" s="94" t="s">
        <v>5187</v>
      </c>
      <c r="B2071" s="94" t="s">
        <v>3451</v>
      </c>
      <c r="C2071" s="94" t="s">
        <v>16</v>
      </c>
      <c r="D2071" s="96">
        <v>98053</v>
      </c>
      <c r="E2071" s="96" t="s">
        <v>5188</v>
      </c>
      <c r="F2071" s="143">
        <v>39296</v>
      </c>
      <c r="G2071" s="94" t="s">
        <v>1724</v>
      </c>
      <c r="H2071" s="144">
        <v>6</v>
      </c>
      <c r="I2071" s="144"/>
      <c r="J2071" s="120" t="s">
        <v>19</v>
      </c>
      <c r="K2071" s="92" t="s">
        <v>5159</v>
      </c>
      <c r="L2071" s="144" t="s">
        <v>5160</v>
      </c>
      <c r="M2071" s="135" t="s">
        <v>2901</v>
      </c>
      <c r="N2071" s="92">
        <v>31</v>
      </c>
      <c r="O2071" s="92">
        <v>8</v>
      </c>
      <c r="P2071" s="135">
        <v>2007</v>
      </c>
      <c r="Q2071" s="145">
        <v>47.718600199999997</v>
      </c>
      <c r="R2071" s="145">
        <v>-122.0322472</v>
      </c>
      <c r="S2071" s="118" t="s">
        <v>2983</v>
      </c>
      <c r="T2071" s="118"/>
      <c r="U2071" s="118"/>
      <c r="V2071" s="118"/>
      <c r="W2071" s="118"/>
      <c r="X2071" s="118"/>
      <c r="Y2071" s="118"/>
      <c r="Z2071" s="118"/>
      <c r="AA2071" s="118"/>
      <c r="AB2071" s="118"/>
      <c r="AC2071" s="118"/>
      <c r="AD2071" s="118"/>
      <c r="AE2071" s="118"/>
      <c r="AF2071" s="118"/>
      <c r="AG2071" s="118"/>
      <c r="AH2071" s="118"/>
      <c r="AI2071" s="118"/>
      <c r="AJ2071" s="118"/>
      <c r="AK2071" s="118"/>
      <c r="AL2071" s="118"/>
      <c r="AM2071" s="118"/>
      <c r="AN2071" s="118"/>
      <c r="AO2071" s="118"/>
      <c r="AP2071" s="118"/>
      <c r="AQ2071" s="118"/>
      <c r="AR2071" s="118"/>
      <c r="AS2071" s="118"/>
      <c r="AT2071" s="118"/>
      <c r="AU2071" s="118"/>
      <c r="AV2071" s="118"/>
      <c r="AW2071" s="118"/>
      <c r="AX2071" s="118"/>
      <c r="AY2071" s="118"/>
      <c r="AZ2071" s="118"/>
      <c r="BA2071" s="118"/>
      <c r="BB2071" s="118"/>
      <c r="BC2071" s="118"/>
      <c r="BD2071" s="118"/>
      <c r="BE2071" s="118"/>
      <c r="BF2071" s="118"/>
      <c r="BG2071" s="118"/>
      <c r="BH2071" s="118"/>
      <c r="BI2071" s="118"/>
      <c r="BJ2071" s="118"/>
      <c r="BK2071" s="118"/>
      <c r="BL2071" s="118"/>
      <c r="BM2071" s="118"/>
      <c r="BN2071" s="118"/>
      <c r="BO2071" s="118"/>
      <c r="BP2071" s="118"/>
      <c r="BQ2071" s="118"/>
      <c r="BR2071" s="118"/>
      <c r="BS2071" s="118"/>
      <c r="BT2071" s="118"/>
      <c r="BU2071" s="118"/>
      <c r="BV2071" s="118"/>
      <c r="BW2071" s="118"/>
      <c r="BX2071" s="118"/>
      <c r="BY2071" s="118"/>
      <c r="BZ2071" s="118"/>
      <c r="CA2071" s="118"/>
      <c r="CB2071" s="118"/>
      <c r="CC2071" s="118"/>
      <c r="CD2071" s="118"/>
      <c r="CE2071" s="118"/>
      <c r="CF2071" s="118"/>
      <c r="CG2071" s="118"/>
      <c r="CH2071" s="118"/>
      <c r="CI2071" s="118"/>
      <c r="CJ2071" s="118"/>
      <c r="CK2071" s="118"/>
      <c r="CL2071" s="118"/>
      <c r="CM2071" s="118"/>
      <c r="CN2071" s="118"/>
      <c r="CO2071" s="118"/>
      <c r="CP2071" s="118"/>
      <c r="CQ2071" s="118"/>
      <c r="CR2071" s="118"/>
    </row>
    <row r="2072" spans="1:96" s="92" customFormat="1" ht="16" customHeight="1">
      <c r="A2072" s="94" t="s">
        <v>5171</v>
      </c>
      <c r="B2072" s="94" t="s">
        <v>3451</v>
      </c>
      <c r="C2072" s="94" t="s">
        <v>16</v>
      </c>
      <c r="D2072" s="142">
        <v>98053</v>
      </c>
      <c r="E2072" s="96" t="s">
        <v>5172</v>
      </c>
      <c r="F2072" s="143">
        <v>39308</v>
      </c>
      <c r="G2072" s="94" t="s">
        <v>1724</v>
      </c>
      <c r="H2072" s="146">
        <v>1</v>
      </c>
      <c r="I2072" s="146"/>
      <c r="J2072" s="96" t="s">
        <v>19</v>
      </c>
      <c r="K2072" s="92" t="s">
        <v>5159</v>
      </c>
      <c r="L2072" s="144" t="s">
        <v>5160</v>
      </c>
      <c r="M2072" s="135" t="s">
        <v>2901</v>
      </c>
      <c r="N2072" s="92">
        <v>33</v>
      </c>
      <c r="O2072" s="92">
        <v>8</v>
      </c>
      <c r="P2072" s="135">
        <v>2007</v>
      </c>
      <c r="Q2072" s="145">
        <v>47.718600199999997</v>
      </c>
      <c r="R2072" s="145">
        <v>-122.0322472</v>
      </c>
      <c r="S2072" s="118" t="s">
        <v>2983</v>
      </c>
      <c r="T2072" s="118"/>
    </row>
    <row r="2073" spans="1:96" s="92" customFormat="1" ht="16" customHeight="1">
      <c r="A2073" s="94" t="s">
        <v>5175</v>
      </c>
      <c r="B2073" s="94" t="s">
        <v>3451</v>
      </c>
      <c r="C2073" s="94" t="s">
        <v>16</v>
      </c>
      <c r="D2073" s="135">
        <v>98053</v>
      </c>
      <c r="E2073" s="94" t="s">
        <v>5176</v>
      </c>
      <c r="F2073" s="143">
        <v>39323</v>
      </c>
      <c r="G2073" s="94" t="s">
        <v>1724</v>
      </c>
      <c r="H2073" s="144">
        <v>2</v>
      </c>
      <c r="I2073" s="144"/>
      <c r="J2073" s="120" t="s">
        <v>19</v>
      </c>
      <c r="K2073" s="92" t="s">
        <v>5159</v>
      </c>
      <c r="L2073" s="144" t="s">
        <v>5160</v>
      </c>
      <c r="M2073" s="135" t="s">
        <v>2901</v>
      </c>
      <c r="N2073" s="92">
        <v>35</v>
      </c>
      <c r="O2073" s="92">
        <v>8</v>
      </c>
      <c r="P2073" s="135">
        <v>2007</v>
      </c>
      <c r="Q2073" s="145">
        <v>47.718600199999997</v>
      </c>
      <c r="R2073" s="145">
        <v>-122.0322472</v>
      </c>
      <c r="S2073" s="118" t="s">
        <v>2983</v>
      </c>
      <c r="T2073" s="118"/>
    </row>
    <row r="2074" spans="1:96" s="92" customFormat="1" ht="16" customHeight="1">
      <c r="A2074" s="94" t="s">
        <v>5189</v>
      </c>
      <c r="B2074" s="94" t="s">
        <v>3451</v>
      </c>
      <c r="C2074" s="94" t="s">
        <v>16</v>
      </c>
      <c r="D2074" s="96">
        <v>98053</v>
      </c>
      <c r="E2074" s="96" t="s">
        <v>5190</v>
      </c>
      <c r="F2074" s="143">
        <v>39296</v>
      </c>
      <c r="G2074" s="94" t="s">
        <v>2110</v>
      </c>
      <c r="H2074" s="144">
        <v>1</v>
      </c>
      <c r="I2074" s="144"/>
      <c r="J2074" s="120" t="s">
        <v>19</v>
      </c>
      <c r="K2074" s="92" t="s">
        <v>5159</v>
      </c>
      <c r="L2074" s="144" t="s">
        <v>5160</v>
      </c>
      <c r="M2074" s="135" t="s">
        <v>2901</v>
      </c>
      <c r="N2074" s="92">
        <v>31</v>
      </c>
      <c r="O2074" s="92">
        <v>8</v>
      </c>
      <c r="P2074" s="135">
        <v>2007</v>
      </c>
      <c r="Q2074" s="145">
        <v>47.718600199999997</v>
      </c>
      <c r="R2074" s="145">
        <v>-122.0322472</v>
      </c>
      <c r="S2074" s="118" t="s">
        <v>2983</v>
      </c>
      <c r="T2074" s="118"/>
      <c r="U2074" s="118"/>
      <c r="V2074" s="118"/>
      <c r="W2074" s="118"/>
      <c r="X2074" s="118"/>
      <c r="Y2074" s="118"/>
      <c r="Z2074" s="118"/>
      <c r="AA2074" s="118"/>
      <c r="AB2074" s="118"/>
      <c r="AC2074" s="118"/>
      <c r="AD2074" s="118"/>
      <c r="AE2074" s="118"/>
      <c r="AF2074" s="118"/>
      <c r="AG2074" s="118"/>
      <c r="AH2074" s="118"/>
      <c r="AI2074" s="118"/>
      <c r="AJ2074" s="118"/>
      <c r="AK2074" s="118"/>
      <c r="AL2074" s="118"/>
      <c r="AM2074" s="118"/>
      <c r="AN2074" s="118"/>
      <c r="AO2074" s="118"/>
      <c r="AP2074" s="118"/>
      <c r="AQ2074" s="118"/>
      <c r="AR2074" s="118"/>
      <c r="AS2074" s="118"/>
      <c r="AT2074" s="118"/>
      <c r="AU2074" s="118"/>
      <c r="AV2074" s="118"/>
      <c r="AW2074" s="118"/>
      <c r="AX2074" s="118"/>
      <c r="AY2074" s="118"/>
      <c r="AZ2074" s="118"/>
      <c r="BA2074" s="118"/>
      <c r="BB2074" s="118"/>
      <c r="BC2074" s="118"/>
      <c r="BD2074" s="118"/>
      <c r="BE2074" s="118"/>
      <c r="BF2074" s="118"/>
      <c r="BG2074" s="118"/>
      <c r="BH2074" s="118"/>
      <c r="BI2074" s="118"/>
      <c r="BJ2074" s="118"/>
      <c r="BK2074" s="118"/>
      <c r="BL2074" s="118"/>
      <c r="BM2074" s="118"/>
      <c r="BN2074" s="118"/>
      <c r="BO2074" s="118"/>
      <c r="BP2074" s="118"/>
      <c r="BQ2074" s="118"/>
      <c r="BR2074" s="118"/>
      <c r="BS2074" s="118"/>
      <c r="BT2074" s="118"/>
      <c r="BU2074" s="118"/>
      <c r="BV2074" s="118"/>
      <c r="BW2074" s="118"/>
      <c r="BX2074" s="118"/>
      <c r="BY2074" s="118"/>
      <c r="BZ2074" s="118"/>
      <c r="CA2074" s="118"/>
      <c r="CB2074" s="118"/>
      <c r="CC2074" s="118"/>
      <c r="CD2074" s="118"/>
      <c r="CE2074" s="118"/>
      <c r="CF2074" s="118"/>
      <c r="CG2074" s="118"/>
      <c r="CH2074" s="118"/>
      <c r="CI2074" s="118"/>
      <c r="CJ2074" s="118"/>
      <c r="CK2074" s="118"/>
      <c r="CL2074" s="118"/>
      <c r="CM2074" s="118"/>
      <c r="CN2074" s="118"/>
      <c r="CO2074" s="118"/>
      <c r="CP2074" s="118"/>
      <c r="CQ2074" s="118"/>
      <c r="CR2074" s="118"/>
    </row>
    <row r="2075" spans="1:96" s="92" customFormat="1" ht="16" customHeight="1">
      <c r="A2075" s="94" t="s">
        <v>5205</v>
      </c>
      <c r="B2075" s="94" t="s">
        <v>3451</v>
      </c>
      <c r="C2075" s="94" t="s">
        <v>16</v>
      </c>
      <c r="D2075" s="148">
        <v>98053</v>
      </c>
      <c r="E2075" s="95" t="s">
        <v>5206</v>
      </c>
      <c r="F2075" s="143">
        <v>39265</v>
      </c>
      <c r="G2075" s="94" t="s">
        <v>2550</v>
      </c>
      <c r="H2075" s="149">
        <v>3</v>
      </c>
      <c r="I2075" s="149"/>
      <c r="J2075" s="95" t="s">
        <v>19</v>
      </c>
      <c r="K2075" s="92" t="s">
        <v>5159</v>
      </c>
      <c r="L2075" s="144" t="s">
        <v>5160</v>
      </c>
      <c r="M2075" s="135" t="s">
        <v>2901</v>
      </c>
      <c r="N2075" s="92">
        <v>27</v>
      </c>
      <c r="O2075" s="92">
        <v>7</v>
      </c>
      <c r="P2075" s="135">
        <v>2007</v>
      </c>
      <c r="Q2075" s="145">
        <v>47.718600199999997</v>
      </c>
      <c r="R2075" s="145">
        <v>-122.0322472</v>
      </c>
      <c r="S2075" s="118" t="s">
        <v>2983</v>
      </c>
      <c r="T2075" s="118"/>
      <c r="U2075" s="118"/>
      <c r="V2075" s="118"/>
      <c r="W2075" s="118"/>
      <c r="X2075" s="118"/>
      <c r="Y2075" s="118"/>
      <c r="Z2075" s="118"/>
      <c r="AA2075" s="118"/>
      <c r="AB2075" s="118"/>
      <c r="AC2075" s="118"/>
      <c r="AD2075" s="118"/>
      <c r="AE2075" s="118"/>
      <c r="AF2075" s="118"/>
      <c r="AG2075" s="118"/>
      <c r="AH2075" s="118"/>
      <c r="AI2075" s="118"/>
      <c r="AJ2075" s="118"/>
      <c r="AK2075" s="118"/>
      <c r="AL2075" s="118"/>
      <c r="AM2075" s="118"/>
      <c r="AN2075" s="118"/>
      <c r="AO2075" s="118"/>
      <c r="AP2075" s="118"/>
      <c r="AQ2075" s="118"/>
      <c r="AR2075" s="118"/>
      <c r="AS2075" s="118"/>
      <c r="AT2075" s="118"/>
      <c r="AU2075" s="118"/>
      <c r="AV2075" s="118"/>
      <c r="AW2075" s="118"/>
      <c r="AX2075" s="118"/>
      <c r="AY2075" s="118"/>
      <c r="AZ2075" s="118"/>
      <c r="BA2075" s="118"/>
      <c r="BB2075" s="118"/>
      <c r="BC2075" s="118"/>
      <c r="BD2075" s="118"/>
      <c r="BE2075" s="118"/>
      <c r="BF2075" s="118"/>
      <c r="BG2075" s="118"/>
      <c r="BH2075" s="118"/>
      <c r="BI2075" s="118"/>
      <c r="BJ2075" s="118"/>
      <c r="BK2075" s="118"/>
      <c r="BL2075" s="118"/>
      <c r="BM2075" s="118"/>
      <c r="BN2075" s="118"/>
      <c r="BO2075" s="118"/>
      <c r="BP2075" s="118"/>
      <c r="BQ2075" s="118"/>
      <c r="BR2075" s="118"/>
      <c r="BS2075" s="118"/>
      <c r="BT2075" s="118"/>
      <c r="BU2075" s="118"/>
      <c r="BV2075" s="118"/>
      <c r="BW2075" s="118"/>
      <c r="BX2075" s="118"/>
      <c r="BY2075" s="118"/>
      <c r="BZ2075" s="118"/>
      <c r="CA2075" s="118"/>
      <c r="CB2075" s="118"/>
      <c r="CC2075" s="118"/>
      <c r="CD2075" s="118"/>
      <c r="CE2075" s="118"/>
      <c r="CF2075" s="118"/>
      <c r="CG2075" s="118"/>
      <c r="CH2075" s="118"/>
      <c r="CI2075" s="118"/>
      <c r="CJ2075" s="118"/>
      <c r="CK2075" s="118"/>
      <c r="CL2075" s="118"/>
      <c r="CM2075" s="118"/>
      <c r="CN2075" s="118"/>
      <c r="CO2075" s="118"/>
      <c r="CP2075" s="118"/>
      <c r="CQ2075" s="118"/>
      <c r="CR2075" s="118"/>
    </row>
    <row r="2076" spans="1:96" s="92" customFormat="1" ht="16" customHeight="1">
      <c r="A2076" s="94" t="s">
        <v>5177</v>
      </c>
      <c r="B2076" s="94" t="s">
        <v>3451</v>
      </c>
      <c r="C2076" s="94" t="s">
        <v>16</v>
      </c>
      <c r="D2076" s="135">
        <v>98053</v>
      </c>
      <c r="E2076" s="94" t="s">
        <v>5178</v>
      </c>
      <c r="F2076" s="143">
        <v>39323</v>
      </c>
      <c r="G2076" s="94" t="s">
        <v>2550</v>
      </c>
      <c r="H2076" s="144">
        <v>1</v>
      </c>
      <c r="I2076" s="144"/>
      <c r="J2076" s="120" t="s">
        <v>19</v>
      </c>
      <c r="K2076" s="92" t="s">
        <v>5159</v>
      </c>
      <c r="L2076" s="144" t="s">
        <v>5160</v>
      </c>
      <c r="M2076" s="135" t="s">
        <v>2901</v>
      </c>
      <c r="N2076" s="92">
        <v>35</v>
      </c>
      <c r="O2076" s="92">
        <v>8</v>
      </c>
      <c r="P2076" s="135">
        <v>2007</v>
      </c>
      <c r="Q2076" s="145">
        <v>47.718600199999997</v>
      </c>
      <c r="R2076" s="145">
        <v>-122.0322472</v>
      </c>
      <c r="S2076" s="118" t="s">
        <v>2983</v>
      </c>
      <c r="T2076" s="118"/>
    </row>
    <row r="2077" spans="1:96" s="92" customFormat="1" ht="16" customHeight="1">
      <c r="A2077" s="94" t="s">
        <v>5157</v>
      </c>
      <c r="B2077" s="94" t="s">
        <v>3451</v>
      </c>
      <c r="C2077" s="94" t="s">
        <v>16</v>
      </c>
      <c r="D2077" s="97">
        <v>98053</v>
      </c>
      <c r="E2077" s="97" t="s">
        <v>5158</v>
      </c>
      <c r="F2077" s="143">
        <v>39251</v>
      </c>
      <c r="G2077" s="94" t="s">
        <v>2420</v>
      </c>
      <c r="H2077" s="154">
        <v>1</v>
      </c>
      <c r="I2077" s="154"/>
      <c r="J2077" s="97" t="s">
        <v>19</v>
      </c>
      <c r="K2077" s="92" t="s">
        <v>5159</v>
      </c>
      <c r="L2077" s="144" t="s">
        <v>5160</v>
      </c>
      <c r="M2077" s="135" t="s">
        <v>2901</v>
      </c>
      <c r="N2077" s="92">
        <v>25</v>
      </c>
      <c r="O2077" s="92">
        <v>6</v>
      </c>
      <c r="P2077" s="135">
        <v>2007</v>
      </c>
      <c r="Q2077" s="145">
        <v>47.718600199999997</v>
      </c>
      <c r="R2077" s="145">
        <v>-122.0322472</v>
      </c>
      <c r="S2077" s="118" t="s">
        <v>2983</v>
      </c>
      <c r="T2077" s="118"/>
      <c r="U2077" s="118"/>
      <c r="V2077" s="118"/>
      <c r="W2077" s="118"/>
      <c r="X2077" s="118"/>
      <c r="Y2077" s="118"/>
      <c r="Z2077" s="118"/>
      <c r="AA2077" s="118"/>
      <c r="AB2077" s="118"/>
      <c r="AC2077" s="118"/>
      <c r="AD2077" s="118"/>
      <c r="AE2077" s="118"/>
      <c r="AF2077" s="118"/>
      <c r="AG2077" s="118"/>
      <c r="AH2077" s="118"/>
      <c r="AI2077" s="118"/>
      <c r="AJ2077" s="118"/>
      <c r="AK2077" s="118"/>
      <c r="AL2077" s="118"/>
      <c r="AM2077" s="118"/>
      <c r="AN2077" s="118"/>
      <c r="AO2077" s="118"/>
      <c r="AP2077" s="118"/>
      <c r="AQ2077" s="118"/>
      <c r="AR2077" s="118"/>
      <c r="AS2077" s="118"/>
      <c r="AT2077" s="118"/>
      <c r="AU2077" s="118"/>
      <c r="AV2077" s="118"/>
      <c r="AW2077" s="118"/>
      <c r="AX2077" s="118"/>
      <c r="AY2077" s="118"/>
      <c r="AZ2077" s="118"/>
      <c r="BA2077" s="118"/>
      <c r="BB2077" s="118"/>
      <c r="BC2077" s="118"/>
      <c r="BD2077" s="118"/>
      <c r="BE2077" s="118"/>
      <c r="BF2077" s="118"/>
      <c r="BG2077" s="118"/>
      <c r="BH2077" s="118"/>
      <c r="BI2077" s="118"/>
      <c r="BJ2077" s="118"/>
      <c r="BK2077" s="118"/>
      <c r="BL2077" s="118"/>
      <c r="BM2077" s="118"/>
      <c r="BN2077" s="118"/>
      <c r="BO2077" s="118"/>
      <c r="BP2077" s="118"/>
      <c r="BQ2077" s="118"/>
      <c r="BR2077" s="118"/>
      <c r="BS2077" s="118"/>
      <c r="BT2077" s="118"/>
      <c r="BU2077" s="118"/>
      <c r="BV2077" s="118"/>
      <c r="BW2077" s="118"/>
      <c r="BX2077" s="118"/>
      <c r="BY2077" s="118"/>
      <c r="BZ2077" s="118"/>
      <c r="CA2077" s="118"/>
      <c r="CB2077" s="118"/>
      <c r="CC2077" s="118"/>
      <c r="CD2077" s="118"/>
      <c r="CE2077" s="118"/>
      <c r="CF2077" s="118"/>
      <c r="CG2077" s="118"/>
      <c r="CH2077" s="118"/>
      <c r="CI2077" s="118"/>
      <c r="CJ2077" s="118"/>
      <c r="CK2077" s="118"/>
      <c r="CL2077" s="118"/>
      <c r="CM2077" s="118"/>
      <c r="CN2077" s="118"/>
      <c r="CO2077" s="118"/>
      <c r="CP2077" s="118"/>
      <c r="CQ2077" s="118"/>
      <c r="CR2077" s="118"/>
    </row>
    <row r="2078" spans="1:96" s="92" customFormat="1" ht="16" customHeight="1">
      <c r="A2078" s="94" t="s">
        <v>5152</v>
      </c>
      <c r="B2078" s="94" t="s">
        <v>3451</v>
      </c>
      <c r="C2078" s="94" t="s">
        <v>16</v>
      </c>
      <c r="D2078" s="142">
        <v>98027</v>
      </c>
      <c r="E2078" s="96" t="s">
        <v>5153</v>
      </c>
      <c r="F2078" s="143">
        <v>39310</v>
      </c>
      <c r="G2078" s="94" t="s">
        <v>2115</v>
      </c>
      <c r="H2078" s="144">
        <v>6</v>
      </c>
      <c r="I2078" s="144"/>
      <c r="J2078" s="120" t="s">
        <v>19</v>
      </c>
      <c r="K2078" s="92" t="s">
        <v>5143</v>
      </c>
      <c r="L2078" s="144" t="s">
        <v>5147</v>
      </c>
      <c r="M2078" s="135" t="s">
        <v>2901</v>
      </c>
      <c r="N2078" s="92">
        <v>33</v>
      </c>
      <c r="O2078" s="92">
        <v>8</v>
      </c>
      <c r="P2078" s="135">
        <v>2007</v>
      </c>
      <c r="Q2078" s="145">
        <v>47.541238999999997</v>
      </c>
      <c r="R2078" s="145">
        <v>-122.063215</v>
      </c>
      <c r="S2078" s="118" t="s">
        <v>2983</v>
      </c>
      <c r="T2078" s="118"/>
    </row>
    <row r="2079" spans="1:96" s="92" customFormat="1" ht="16" customHeight="1">
      <c r="A2079" s="94" t="s">
        <v>5141</v>
      </c>
      <c r="B2079" s="94" t="s">
        <v>3451</v>
      </c>
      <c r="C2079" s="94" t="s">
        <v>16</v>
      </c>
      <c r="D2079" s="148">
        <v>98027</v>
      </c>
      <c r="E2079" s="95" t="s">
        <v>5142</v>
      </c>
      <c r="F2079" s="143">
        <v>39260</v>
      </c>
      <c r="G2079" s="94" t="s">
        <v>2169</v>
      </c>
      <c r="H2079" s="149">
        <v>2</v>
      </c>
      <c r="I2079" s="149"/>
      <c r="J2079" s="95" t="s">
        <v>19</v>
      </c>
      <c r="K2079" s="92" t="s">
        <v>5143</v>
      </c>
      <c r="L2079" s="144" t="s">
        <v>5144</v>
      </c>
      <c r="M2079" s="135" t="s">
        <v>2901</v>
      </c>
      <c r="N2079" s="92">
        <v>26</v>
      </c>
      <c r="O2079" s="92">
        <v>6</v>
      </c>
      <c r="P2079" s="135">
        <v>2007</v>
      </c>
      <c r="Q2079" s="145">
        <v>47.541238999999997</v>
      </c>
      <c r="R2079" s="145">
        <v>-122.063215</v>
      </c>
      <c r="S2079" s="118" t="s">
        <v>2983</v>
      </c>
      <c r="T2079" s="118"/>
    </row>
    <row r="2080" spans="1:96" s="92" customFormat="1" ht="16" customHeight="1">
      <c r="A2080" s="94" t="s">
        <v>5148</v>
      </c>
      <c r="B2080" s="94" t="s">
        <v>3451</v>
      </c>
      <c r="C2080" s="94" t="s">
        <v>16</v>
      </c>
      <c r="D2080" s="142">
        <v>98027</v>
      </c>
      <c r="E2080" s="96" t="s">
        <v>5149</v>
      </c>
      <c r="F2080" s="143">
        <v>39310</v>
      </c>
      <c r="G2080" s="94" t="s">
        <v>2169</v>
      </c>
      <c r="H2080" s="144">
        <v>2</v>
      </c>
      <c r="I2080" s="144"/>
      <c r="J2080" s="120" t="s">
        <v>19</v>
      </c>
      <c r="K2080" s="92" t="s">
        <v>5143</v>
      </c>
      <c r="L2080" s="144" t="s">
        <v>5147</v>
      </c>
      <c r="M2080" s="135" t="s">
        <v>2901</v>
      </c>
      <c r="N2080" s="92">
        <v>33</v>
      </c>
      <c r="O2080" s="92">
        <v>8</v>
      </c>
      <c r="P2080" s="135">
        <v>2007</v>
      </c>
      <c r="Q2080" s="145">
        <v>47.541238999999997</v>
      </c>
      <c r="R2080" s="145">
        <v>-122.063215</v>
      </c>
      <c r="S2080" s="118" t="s">
        <v>2983</v>
      </c>
      <c r="T2080" s="118"/>
    </row>
    <row r="2081" spans="1:96" s="92" customFormat="1" ht="16" customHeight="1">
      <c r="A2081" s="94" t="s">
        <v>5150</v>
      </c>
      <c r="B2081" s="94" t="s">
        <v>3451</v>
      </c>
      <c r="C2081" s="94" t="s">
        <v>16</v>
      </c>
      <c r="D2081" s="142">
        <v>98027</v>
      </c>
      <c r="E2081" s="96" t="s">
        <v>5151</v>
      </c>
      <c r="F2081" s="143">
        <v>39310</v>
      </c>
      <c r="G2081" s="94" t="s">
        <v>1724</v>
      </c>
      <c r="H2081" s="144">
        <v>1</v>
      </c>
      <c r="I2081" s="144"/>
      <c r="J2081" s="120" t="s">
        <v>19</v>
      </c>
      <c r="K2081" s="92" t="s">
        <v>5143</v>
      </c>
      <c r="L2081" s="144" t="s">
        <v>5147</v>
      </c>
      <c r="M2081" s="135" t="s">
        <v>2901</v>
      </c>
      <c r="N2081" s="92">
        <v>33</v>
      </c>
      <c r="O2081" s="92">
        <v>8</v>
      </c>
      <c r="P2081" s="135">
        <v>2007</v>
      </c>
      <c r="Q2081" s="145">
        <v>47.541238999999997</v>
      </c>
      <c r="R2081" s="145">
        <v>-122.063215</v>
      </c>
      <c r="S2081" s="118" t="s">
        <v>2983</v>
      </c>
      <c r="T2081" s="118"/>
    </row>
    <row r="2082" spans="1:96" s="92" customFormat="1" ht="16" customHeight="1">
      <c r="A2082" s="94" t="s">
        <v>5145</v>
      </c>
      <c r="B2082" s="94" t="s">
        <v>3451</v>
      </c>
      <c r="C2082" s="94" t="s">
        <v>16</v>
      </c>
      <c r="D2082" s="148">
        <v>98027</v>
      </c>
      <c r="E2082" s="95" t="s">
        <v>5146</v>
      </c>
      <c r="F2082" s="143">
        <v>39260</v>
      </c>
      <c r="G2082" s="94" t="s">
        <v>2420</v>
      </c>
      <c r="H2082" s="149">
        <v>1</v>
      </c>
      <c r="I2082" s="149"/>
      <c r="J2082" s="95" t="s">
        <v>19</v>
      </c>
      <c r="K2082" s="92" t="s">
        <v>5143</v>
      </c>
      <c r="L2082" s="144" t="s">
        <v>5147</v>
      </c>
      <c r="M2082" s="135" t="s">
        <v>2901</v>
      </c>
      <c r="N2082" s="92">
        <v>26</v>
      </c>
      <c r="O2082" s="92">
        <v>6</v>
      </c>
      <c r="P2082" s="135">
        <v>2007</v>
      </c>
      <c r="Q2082" s="145">
        <v>47.541238999999997</v>
      </c>
      <c r="R2082" s="145">
        <v>-122.063215</v>
      </c>
      <c r="S2082" s="118" t="s">
        <v>2983</v>
      </c>
      <c r="T2082" s="118"/>
    </row>
    <row r="2083" spans="1:96" s="92" customFormat="1" ht="16" customHeight="1">
      <c r="A2083" s="94" t="s">
        <v>5154</v>
      </c>
      <c r="B2083" s="94" t="s">
        <v>3451</v>
      </c>
      <c r="C2083" s="94" t="s">
        <v>16</v>
      </c>
      <c r="D2083" s="160">
        <v>98027</v>
      </c>
      <c r="E2083" s="97" t="s">
        <v>5155</v>
      </c>
      <c r="F2083" s="143">
        <v>39275</v>
      </c>
      <c r="G2083" s="94" t="s">
        <v>2420</v>
      </c>
      <c r="H2083" s="161">
        <v>1</v>
      </c>
      <c r="I2083" s="161"/>
      <c r="J2083" s="95" t="s">
        <v>19</v>
      </c>
      <c r="K2083" s="92" t="s">
        <v>5156</v>
      </c>
      <c r="L2083" s="144" t="s">
        <v>5147</v>
      </c>
      <c r="M2083" s="135" t="s">
        <v>2901</v>
      </c>
      <c r="N2083" s="92">
        <v>28</v>
      </c>
      <c r="O2083" s="92">
        <v>7</v>
      </c>
      <c r="P2083" s="135">
        <v>2007</v>
      </c>
      <c r="Q2083" s="145">
        <v>47.540491199999998</v>
      </c>
      <c r="R2083" s="145">
        <v>-122.0509788</v>
      </c>
      <c r="S2083" s="118" t="s">
        <v>2983</v>
      </c>
      <c r="T2083" s="118"/>
    </row>
    <row r="2084" spans="1:96" s="92" customFormat="1" ht="16" customHeight="1">
      <c r="A2084" s="94" t="s">
        <v>5045</v>
      </c>
      <c r="B2084" s="94" t="s">
        <v>3451</v>
      </c>
      <c r="C2084" s="94" t="s">
        <v>16</v>
      </c>
      <c r="D2084" s="135">
        <v>98033</v>
      </c>
      <c r="E2084" s="94" t="s">
        <v>5046</v>
      </c>
      <c r="F2084" s="143">
        <v>39323</v>
      </c>
      <c r="G2084" s="94" t="s">
        <v>2169</v>
      </c>
      <c r="H2084" s="144">
        <v>1</v>
      </c>
      <c r="I2084" s="144"/>
      <c r="J2084" s="120" t="s">
        <v>19</v>
      </c>
      <c r="K2084" s="139" t="s">
        <v>5047</v>
      </c>
      <c r="L2084" s="144" t="s">
        <v>5048</v>
      </c>
      <c r="M2084" s="135" t="s">
        <v>2901</v>
      </c>
      <c r="N2084" s="92">
        <v>35</v>
      </c>
      <c r="O2084" s="92">
        <v>8</v>
      </c>
      <c r="P2084" s="135">
        <v>2007</v>
      </c>
      <c r="Q2084" s="145">
        <v>47.710859999999997</v>
      </c>
      <c r="R2084" s="145">
        <v>-122.174492</v>
      </c>
      <c r="S2084" s="118" t="s">
        <v>2983</v>
      </c>
      <c r="T2084" s="118"/>
      <c r="U2084" s="118"/>
      <c r="V2084" s="118"/>
      <c r="W2084" s="118"/>
      <c r="X2084" s="118"/>
      <c r="Y2084" s="118"/>
      <c r="Z2084" s="118"/>
      <c r="AA2084" s="118"/>
      <c r="AB2084" s="118"/>
      <c r="AC2084" s="118"/>
      <c r="AD2084" s="118"/>
      <c r="AE2084" s="118"/>
      <c r="AF2084" s="118"/>
      <c r="AG2084" s="118"/>
      <c r="AH2084" s="118"/>
      <c r="AI2084" s="118"/>
      <c r="AJ2084" s="118"/>
      <c r="AK2084" s="118"/>
      <c r="AL2084" s="118"/>
      <c r="AM2084" s="118"/>
      <c r="AN2084" s="118"/>
      <c r="AO2084" s="118"/>
      <c r="AP2084" s="118"/>
      <c r="AQ2084" s="118"/>
      <c r="AR2084" s="118"/>
      <c r="AS2084" s="118"/>
      <c r="AT2084" s="118"/>
      <c r="AU2084" s="118"/>
      <c r="AV2084" s="118"/>
      <c r="AW2084" s="118"/>
      <c r="AX2084" s="118"/>
      <c r="AY2084" s="118"/>
      <c r="AZ2084" s="118"/>
      <c r="BA2084" s="118"/>
      <c r="BB2084" s="118"/>
      <c r="BC2084" s="118"/>
      <c r="BD2084" s="118"/>
      <c r="BE2084" s="118"/>
      <c r="BF2084" s="118"/>
      <c r="BG2084" s="118"/>
      <c r="BH2084" s="118"/>
      <c r="BI2084" s="118"/>
      <c r="BJ2084" s="118"/>
      <c r="BK2084" s="118"/>
      <c r="BL2084" s="118"/>
      <c r="BM2084" s="118"/>
      <c r="BN2084" s="118"/>
      <c r="BO2084" s="118"/>
      <c r="BP2084" s="118"/>
      <c r="BQ2084" s="118"/>
      <c r="BR2084" s="118"/>
      <c r="BS2084" s="118"/>
      <c r="BT2084" s="118"/>
      <c r="BU2084" s="118"/>
      <c r="BV2084" s="118"/>
      <c r="BW2084" s="118"/>
      <c r="BX2084" s="118"/>
      <c r="BY2084" s="118"/>
      <c r="BZ2084" s="118"/>
      <c r="CA2084" s="118"/>
      <c r="CB2084" s="118"/>
      <c r="CC2084" s="118"/>
      <c r="CD2084" s="118"/>
      <c r="CE2084" s="118"/>
      <c r="CF2084" s="118"/>
      <c r="CG2084" s="118"/>
      <c r="CH2084" s="118"/>
      <c r="CI2084" s="118"/>
      <c r="CJ2084" s="118"/>
      <c r="CK2084" s="118"/>
      <c r="CL2084" s="118"/>
      <c r="CM2084" s="118"/>
      <c r="CN2084" s="118"/>
      <c r="CO2084" s="118"/>
      <c r="CP2084" s="118"/>
      <c r="CQ2084" s="118"/>
      <c r="CR2084" s="118"/>
    </row>
    <row r="2085" spans="1:96" s="92" customFormat="1" ht="16" customHeight="1">
      <c r="A2085" s="94" t="s">
        <v>5049</v>
      </c>
      <c r="B2085" s="94" t="s">
        <v>3451</v>
      </c>
      <c r="C2085" s="94" t="s">
        <v>16</v>
      </c>
      <c r="D2085" s="135">
        <v>98033</v>
      </c>
      <c r="E2085" s="94" t="s">
        <v>5050</v>
      </c>
      <c r="F2085" s="143">
        <v>39323</v>
      </c>
      <c r="G2085" s="94" t="s">
        <v>5051</v>
      </c>
      <c r="H2085" s="144">
        <v>1</v>
      </c>
      <c r="I2085" s="144"/>
      <c r="J2085" s="120" t="s">
        <v>19</v>
      </c>
      <c r="K2085" s="139" t="s">
        <v>5047</v>
      </c>
      <c r="L2085" s="144" t="s">
        <v>5048</v>
      </c>
      <c r="M2085" s="135" t="s">
        <v>2901</v>
      </c>
      <c r="N2085" s="92">
        <v>35</v>
      </c>
      <c r="O2085" s="92">
        <v>8</v>
      </c>
      <c r="P2085" s="135">
        <v>2007</v>
      </c>
      <c r="Q2085" s="145">
        <v>47.710859999999997</v>
      </c>
      <c r="R2085" s="145">
        <v>-122.174492</v>
      </c>
      <c r="S2085" s="118" t="s">
        <v>2983</v>
      </c>
      <c r="T2085" s="118"/>
      <c r="U2085" s="118"/>
      <c r="V2085" s="118"/>
      <c r="W2085" s="118"/>
      <c r="X2085" s="118"/>
      <c r="Y2085" s="118"/>
      <c r="Z2085" s="118"/>
      <c r="AA2085" s="118"/>
      <c r="AB2085" s="118"/>
      <c r="AC2085" s="118"/>
      <c r="AD2085" s="118"/>
      <c r="AE2085" s="118"/>
      <c r="AF2085" s="118"/>
      <c r="AG2085" s="118"/>
      <c r="AH2085" s="118"/>
      <c r="AI2085" s="118"/>
      <c r="AJ2085" s="118"/>
      <c r="AK2085" s="118"/>
      <c r="AL2085" s="118"/>
      <c r="AM2085" s="118"/>
      <c r="AN2085" s="118"/>
      <c r="AO2085" s="118"/>
      <c r="AP2085" s="118"/>
      <c r="AQ2085" s="118"/>
      <c r="AR2085" s="118"/>
      <c r="AS2085" s="118"/>
      <c r="AT2085" s="118"/>
      <c r="AU2085" s="118"/>
      <c r="AV2085" s="118"/>
      <c r="AW2085" s="118"/>
      <c r="AX2085" s="118"/>
      <c r="AY2085" s="118"/>
      <c r="AZ2085" s="118"/>
      <c r="BA2085" s="118"/>
      <c r="BB2085" s="118"/>
      <c r="BC2085" s="118"/>
      <c r="BD2085" s="118"/>
      <c r="BE2085" s="118"/>
      <c r="BF2085" s="118"/>
      <c r="BG2085" s="118"/>
      <c r="BH2085" s="118"/>
      <c r="BI2085" s="118"/>
      <c r="BJ2085" s="118"/>
      <c r="BK2085" s="118"/>
      <c r="BL2085" s="118"/>
      <c r="BM2085" s="118"/>
      <c r="BN2085" s="118"/>
      <c r="BO2085" s="118"/>
      <c r="BP2085" s="118"/>
      <c r="BQ2085" s="118"/>
      <c r="BR2085" s="118"/>
      <c r="BS2085" s="118"/>
      <c r="BT2085" s="118"/>
      <c r="BU2085" s="118"/>
      <c r="BV2085" s="118"/>
      <c r="BW2085" s="118"/>
      <c r="BX2085" s="118"/>
      <c r="BY2085" s="118"/>
      <c r="BZ2085" s="118"/>
      <c r="CA2085" s="118"/>
      <c r="CB2085" s="118"/>
      <c r="CC2085" s="118"/>
      <c r="CD2085" s="118"/>
      <c r="CE2085" s="118"/>
      <c r="CF2085" s="118"/>
      <c r="CG2085" s="118"/>
      <c r="CH2085" s="118"/>
      <c r="CI2085" s="118"/>
      <c r="CJ2085" s="118"/>
      <c r="CK2085" s="118"/>
      <c r="CL2085" s="118"/>
      <c r="CM2085" s="118"/>
      <c r="CN2085" s="118"/>
      <c r="CO2085" s="118"/>
      <c r="CP2085" s="118"/>
      <c r="CQ2085" s="118"/>
      <c r="CR2085" s="118"/>
    </row>
    <row r="2086" spans="1:96" s="92" customFormat="1" ht="16" customHeight="1">
      <c r="A2086" s="94" t="s">
        <v>5052</v>
      </c>
      <c r="B2086" s="94" t="s">
        <v>3451</v>
      </c>
      <c r="C2086" s="94" t="s">
        <v>16</v>
      </c>
      <c r="D2086" s="135">
        <v>98033</v>
      </c>
      <c r="E2086" s="94" t="s">
        <v>5053</v>
      </c>
      <c r="F2086" s="143">
        <v>39323</v>
      </c>
      <c r="G2086" s="94" t="s">
        <v>2110</v>
      </c>
      <c r="H2086" s="144">
        <v>1</v>
      </c>
      <c r="I2086" s="144"/>
      <c r="J2086" s="120" t="s">
        <v>19</v>
      </c>
      <c r="K2086" s="139" t="s">
        <v>5047</v>
      </c>
      <c r="L2086" s="144" t="s">
        <v>5048</v>
      </c>
      <c r="M2086" s="135" t="s">
        <v>2901</v>
      </c>
      <c r="N2086" s="92">
        <v>35</v>
      </c>
      <c r="O2086" s="92">
        <v>8</v>
      </c>
      <c r="P2086" s="135">
        <v>2007</v>
      </c>
      <c r="Q2086" s="145">
        <v>47.710859999999997</v>
      </c>
      <c r="R2086" s="145">
        <v>-122.174492</v>
      </c>
      <c r="S2086" s="118" t="s">
        <v>2983</v>
      </c>
      <c r="T2086" s="118"/>
      <c r="U2086" s="118"/>
      <c r="V2086" s="118"/>
      <c r="W2086" s="118"/>
      <c r="X2086" s="118"/>
      <c r="Y2086" s="118"/>
      <c r="Z2086" s="118"/>
      <c r="AA2086" s="118"/>
      <c r="AB2086" s="118"/>
      <c r="AC2086" s="118"/>
      <c r="AD2086" s="118"/>
      <c r="AE2086" s="118"/>
      <c r="AF2086" s="118"/>
      <c r="AG2086" s="118"/>
      <c r="AH2086" s="118"/>
      <c r="AI2086" s="118"/>
      <c r="AJ2086" s="118"/>
      <c r="AK2086" s="118"/>
      <c r="AL2086" s="118"/>
      <c r="AM2086" s="118"/>
      <c r="AN2086" s="118"/>
      <c r="AO2086" s="118"/>
      <c r="AP2086" s="118"/>
      <c r="AQ2086" s="118"/>
      <c r="AR2086" s="118"/>
      <c r="AS2086" s="118"/>
      <c r="AT2086" s="118"/>
      <c r="AU2086" s="118"/>
      <c r="AV2086" s="118"/>
      <c r="AW2086" s="118"/>
      <c r="AX2086" s="118"/>
      <c r="AY2086" s="118"/>
      <c r="AZ2086" s="118"/>
      <c r="BA2086" s="118"/>
      <c r="BB2086" s="118"/>
      <c r="BC2086" s="118"/>
      <c r="BD2086" s="118"/>
      <c r="BE2086" s="118"/>
      <c r="BF2086" s="118"/>
      <c r="BG2086" s="118"/>
      <c r="BH2086" s="118"/>
      <c r="BI2086" s="118"/>
      <c r="BJ2086" s="118"/>
      <c r="BK2086" s="118"/>
      <c r="BL2086" s="118"/>
      <c r="BM2086" s="118"/>
      <c r="BN2086" s="118"/>
      <c r="BO2086" s="118"/>
      <c r="BP2086" s="118"/>
      <c r="BQ2086" s="118"/>
      <c r="BR2086" s="118"/>
      <c r="BS2086" s="118"/>
      <c r="BT2086" s="118"/>
      <c r="BU2086" s="118"/>
      <c r="BV2086" s="118"/>
      <c r="BW2086" s="118"/>
      <c r="BX2086" s="118"/>
      <c r="BY2086" s="118"/>
      <c r="BZ2086" s="118"/>
      <c r="CA2086" s="118"/>
      <c r="CB2086" s="118"/>
      <c r="CC2086" s="118"/>
      <c r="CD2086" s="118"/>
      <c r="CE2086" s="118"/>
      <c r="CF2086" s="118"/>
      <c r="CG2086" s="118"/>
      <c r="CH2086" s="118"/>
      <c r="CI2086" s="118"/>
      <c r="CJ2086" s="118"/>
      <c r="CK2086" s="118"/>
      <c r="CL2086" s="118"/>
      <c r="CM2086" s="118"/>
      <c r="CN2086" s="118"/>
      <c r="CO2086" s="118"/>
      <c r="CP2086" s="118"/>
      <c r="CQ2086" s="118"/>
      <c r="CR2086" s="118"/>
    </row>
    <row r="2087" spans="1:96" s="92" customFormat="1" ht="16" customHeight="1">
      <c r="A2087" s="94" t="s">
        <v>4788</v>
      </c>
      <c r="B2087" s="94" t="s">
        <v>3451</v>
      </c>
      <c r="C2087" s="94" t="s">
        <v>16</v>
      </c>
      <c r="D2087" s="142">
        <v>98028</v>
      </c>
      <c r="E2087" s="96" t="s">
        <v>4789</v>
      </c>
      <c r="F2087" s="143">
        <v>39336</v>
      </c>
      <c r="G2087" s="94" t="s">
        <v>2143</v>
      </c>
      <c r="H2087" s="144">
        <v>0</v>
      </c>
      <c r="I2087" s="144"/>
      <c r="J2087" s="120" t="s">
        <v>19</v>
      </c>
      <c r="K2087" s="139" t="s">
        <v>4790</v>
      </c>
      <c r="L2087" s="144" t="s">
        <v>4791</v>
      </c>
      <c r="M2087" s="135" t="s">
        <v>2901</v>
      </c>
      <c r="N2087" s="92">
        <v>37</v>
      </c>
      <c r="O2087" s="92">
        <v>9</v>
      </c>
      <c r="P2087" s="135">
        <v>2007</v>
      </c>
      <c r="Q2087" s="145">
        <v>47.756275100000003</v>
      </c>
      <c r="R2087" s="145">
        <v>-122.2418845</v>
      </c>
      <c r="S2087" s="118" t="s">
        <v>2983</v>
      </c>
      <c r="T2087" s="118"/>
      <c r="U2087" s="118"/>
      <c r="V2087" s="118"/>
      <c r="W2087" s="118"/>
      <c r="X2087" s="118"/>
      <c r="Y2087" s="118"/>
      <c r="Z2087" s="118"/>
      <c r="AA2087" s="118"/>
      <c r="AB2087" s="118"/>
      <c r="AC2087" s="118"/>
      <c r="AD2087" s="118"/>
      <c r="AE2087" s="118"/>
      <c r="AF2087" s="118"/>
      <c r="AG2087" s="118"/>
      <c r="AH2087" s="118"/>
      <c r="AI2087" s="118"/>
      <c r="AJ2087" s="118"/>
      <c r="AK2087" s="118"/>
      <c r="AL2087" s="118"/>
      <c r="AM2087" s="118"/>
      <c r="AN2087" s="118"/>
      <c r="AO2087" s="118"/>
      <c r="AP2087" s="118"/>
      <c r="AQ2087" s="118"/>
      <c r="AR2087" s="118"/>
      <c r="AS2087" s="118"/>
      <c r="AT2087" s="118"/>
      <c r="AU2087" s="118"/>
      <c r="AV2087" s="118"/>
      <c r="AW2087" s="118"/>
      <c r="AX2087" s="118"/>
      <c r="AY2087" s="118"/>
      <c r="AZ2087" s="118"/>
      <c r="BA2087" s="118"/>
      <c r="BB2087" s="118"/>
      <c r="BC2087" s="118"/>
      <c r="BD2087" s="118"/>
      <c r="BE2087" s="118"/>
      <c r="BF2087" s="118"/>
      <c r="BG2087" s="118"/>
      <c r="BH2087" s="118"/>
      <c r="BI2087" s="118"/>
      <c r="BJ2087" s="118"/>
      <c r="BK2087" s="118"/>
      <c r="BL2087" s="118"/>
      <c r="BM2087" s="118"/>
      <c r="BN2087" s="118"/>
      <c r="BO2087" s="118"/>
      <c r="BP2087" s="118"/>
      <c r="BQ2087" s="118"/>
      <c r="BR2087" s="118"/>
      <c r="BS2087" s="118"/>
      <c r="BT2087" s="118"/>
      <c r="BU2087" s="118"/>
      <c r="BV2087" s="118"/>
      <c r="BW2087" s="118"/>
      <c r="BX2087" s="118"/>
      <c r="BY2087" s="118"/>
      <c r="BZ2087" s="118"/>
      <c r="CA2087" s="118"/>
      <c r="CB2087" s="118"/>
      <c r="CC2087" s="118"/>
      <c r="CD2087" s="118"/>
      <c r="CE2087" s="118"/>
      <c r="CF2087" s="118"/>
      <c r="CG2087" s="118"/>
      <c r="CH2087" s="118"/>
      <c r="CI2087" s="118"/>
      <c r="CJ2087" s="118"/>
      <c r="CK2087" s="118"/>
      <c r="CL2087" s="118"/>
      <c r="CM2087" s="118"/>
      <c r="CN2087" s="118"/>
      <c r="CO2087" s="118"/>
      <c r="CP2087" s="118"/>
      <c r="CQ2087" s="118"/>
      <c r="CR2087" s="118"/>
    </row>
    <row r="2088" spans="1:96" s="92" customFormat="1" ht="16" customHeight="1">
      <c r="A2088" s="94" t="s">
        <v>4025</v>
      </c>
      <c r="B2088" s="94" t="s">
        <v>3451</v>
      </c>
      <c r="C2088" s="94" t="s">
        <v>16</v>
      </c>
      <c r="D2088" s="135">
        <v>98133</v>
      </c>
      <c r="E2088" s="94" t="s">
        <v>4026</v>
      </c>
      <c r="F2088" s="143">
        <v>39323</v>
      </c>
      <c r="G2088" s="94" t="s">
        <v>2169</v>
      </c>
      <c r="H2088" s="144">
        <v>19</v>
      </c>
      <c r="I2088" s="144"/>
      <c r="J2088" s="120" t="s">
        <v>19</v>
      </c>
      <c r="K2088" s="92" t="s">
        <v>4027</v>
      </c>
      <c r="L2088" s="144" t="s">
        <v>4028</v>
      </c>
      <c r="M2088" s="135" t="s">
        <v>2901</v>
      </c>
      <c r="N2088" s="92">
        <v>35</v>
      </c>
      <c r="O2088" s="92">
        <v>8</v>
      </c>
      <c r="P2088" s="135">
        <v>2007</v>
      </c>
      <c r="Q2088" s="145">
        <v>47.739241700000001</v>
      </c>
      <c r="R2088" s="145">
        <v>-122.33105399999999</v>
      </c>
      <c r="S2088" s="118" t="s">
        <v>2983</v>
      </c>
      <c r="T2088" s="118"/>
      <c r="U2088" s="118"/>
      <c r="V2088" s="118"/>
      <c r="W2088" s="118"/>
      <c r="X2088" s="118"/>
      <c r="Y2088" s="118"/>
      <c r="Z2088" s="118"/>
      <c r="AA2088" s="118"/>
      <c r="AB2088" s="118"/>
      <c r="AC2088" s="118"/>
      <c r="AD2088" s="118"/>
      <c r="AE2088" s="118"/>
      <c r="AF2088" s="118"/>
      <c r="AG2088" s="118"/>
      <c r="AH2088" s="118"/>
      <c r="AI2088" s="118"/>
      <c r="AJ2088" s="118"/>
      <c r="AK2088" s="118"/>
      <c r="AL2088" s="118"/>
      <c r="AM2088" s="118"/>
      <c r="AN2088" s="118"/>
      <c r="AO2088" s="118"/>
      <c r="AP2088" s="118"/>
      <c r="AQ2088" s="118"/>
      <c r="AR2088" s="118"/>
      <c r="AS2088" s="118"/>
      <c r="AT2088" s="118"/>
      <c r="AU2088" s="118"/>
      <c r="AV2088" s="118"/>
      <c r="AW2088" s="118"/>
      <c r="AX2088" s="118"/>
      <c r="AY2088" s="118"/>
      <c r="AZ2088" s="118"/>
      <c r="BA2088" s="118"/>
      <c r="BB2088" s="118"/>
      <c r="BC2088" s="118"/>
      <c r="BD2088" s="118"/>
      <c r="BE2088" s="118"/>
      <c r="BF2088" s="118"/>
      <c r="BG2088" s="118"/>
      <c r="BH2088" s="118"/>
      <c r="BI2088" s="118"/>
      <c r="BJ2088" s="118"/>
      <c r="BK2088" s="118"/>
      <c r="BL2088" s="118"/>
      <c r="BM2088" s="118"/>
      <c r="BN2088" s="118"/>
      <c r="BO2088" s="118"/>
      <c r="BP2088" s="118"/>
      <c r="BQ2088" s="118"/>
      <c r="BR2088" s="118"/>
      <c r="BS2088" s="118"/>
      <c r="BT2088" s="118"/>
      <c r="BU2088" s="118"/>
      <c r="BV2088" s="118"/>
      <c r="BW2088" s="118"/>
      <c r="BX2088" s="118"/>
      <c r="BY2088" s="118"/>
      <c r="BZ2088" s="118"/>
      <c r="CA2088" s="118"/>
      <c r="CB2088" s="118"/>
      <c r="CC2088" s="118"/>
      <c r="CD2088" s="118"/>
      <c r="CE2088" s="118"/>
      <c r="CF2088" s="118"/>
      <c r="CG2088" s="118"/>
      <c r="CH2088" s="118"/>
      <c r="CI2088" s="118"/>
      <c r="CJ2088" s="118"/>
      <c r="CK2088" s="118"/>
      <c r="CL2088" s="118"/>
      <c r="CM2088" s="118"/>
      <c r="CN2088" s="118"/>
      <c r="CO2088" s="118"/>
      <c r="CP2088" s="118"/>
      <c r="CQ2088" s="118"/>
      <c r="CR2088" s="118"/>
    </row>
    <row r="2089" spans="1:96" s="92" customFormat="1" ht="16" customHeight="1">
      <c r="A2089" s="94" t="s">
        <v>4031</v>
      </c>
      <c r="B2089" s="94" t="s">
        <v>3451</v>
      </c>
      <c r="C2089" s="94" t="s">
        <v>16</v>
      </c>
      <c r="D2089" s="135">
        <v>98013</v>
      </c>
      <c r="E2089" s="94" t="s">
        <v>4032</v>
      </c>
      <c r="F2089" s="143">
        <v>39336</v>
      </c>
      <c r="G2089" s="94" t="s">
        <v>2169</v>
      </c>
      <c r="H2089" s="144">
        <v>1</v>
      </c>
      <c r="I2089" s="144"/>
      <c r="J2089" s="120" t="s">
        <v>19</v>
      </c>
      <c r="K2089" s="92" t="s">
        <v>4027</v>
      </c>
      <c r="L2089" s="144" t="s">
        <v>4028</v>
      </c>
      <c r="M2089" s="135" t="s">
        <v>2901</v>
      </c>
      <c r="N2089" s="92">
        <v>37</v>
      </c>
      <c r="O2089" s="92">
        <v>9</v>
      </c>
      <c r="P2089" s="135">
        <v>2007</v>
      </c>
      <c r="Q2089" s="145">
        <v>47.740788459999003</v>
      </c>
      <c r="R2089" s="145">
        <v>-122.330891579999</v>
      </c>
      <c r="S2089" s="118" t="s">
        <v>2983</v>
      </c>
      <c r="T2089" s="118"/>
      <c r="U2089" s="118"/>
      <c r="V2089" s="118"/>
      <c r="W2089" s="118"/>
      <c r="X2089" s="118"/>
      <c r="Y2089" s="118"/>
      <c r="Z2089" s="118"/>
      <c r="AA2089" s="118"/>
      <c r="AB2089" s="118"/>
      <c r="AC2089" s="118"/>
      <c r="AD2089" s="118"/>
      <c r="AE2089" s="118"/>
      <c r="AF2089" s="118"/>
      <c r="AG2089" s="118"/>
      <c r="AH2089" s="118"/>
      <c r="AI2089" s="118"/>
      <c r="AJ2089" s="118"/>
      <c r="AK2089" s="118"/>
      <c r="AL2089" s="118"/>
      <c r="AM2089" s="118"/>
      <c r="AN2089" s="118"/>
      <c r="AO2089" s="118"/>
      <c r="AP2089" s="118"/>
      <c r="AQ2089" s="118"/>
      <c r="AR2089" s="118"/>
      <c r="AS2089" s="118"/>
      <c r="AT2089" s="118"/>
      <c r="AU2089" s="118"/>
      <c r="AV2089" s="118"/>
      <c r="AW2089" s="118"/>
      <c r="AX2089" s="118"/>
      <c r="AY2089" s="118"/>
      <c r="AZ2089" s="118"/>
      <c r="BA2089" s="118"/>
      <c r="BB2089" s="118"/>
      <c r="BC2089" s="118"/>
      <c r="BD2089" s="118"/>
      <c r="BE2089" s="118"/>
      <c r="BF2089" s="118"/>
      <c r="BG2089" s="118"/>
      <c r="BH2089" s="118"/>
      <c r="BI2089" s="118"/>
      <c r="BJ2089" s="118"/>
      <c r="BK2089" s="118"/>
      <c r="BL2089" s="118"/>
      <c r="BM2089" s="118"/>
      <c r="BN2089" s="118"/>
      <c r="BO2089" s="118"/>
      <c r="BP2089" s="118"/>
      <c r="BQ2089" s="118"/>
      <c r="BR2089" s="118"/>
      <c r="BS2089" s="118"/>
      <c r="BT2089" s="118"/>
      <c r="BU2089" s="118"/>
      <c r="BV2089" s="118"/>
      <c r="BW2089" s="118"/>
      <c r="BX2089" s="118"/>
      <c r="BY2089" s="118"/>
      <c r="BZ2089" s="118"/>
      <c r="CA2089" s="118"/>
      <c r="CB2089" s="118"/>
      <c r="CC2089" s="118"/>
      <c r="CD2089" s="118"/>
      <c r="CE2089" s="118"/>
      <c r="CF2089" s="118"/>
      <c r="CG2089" s="118"/>
      <c r="CH2089" s="118"/>
      <c r="CI2089" s="118"/>
      <c r="CJ2089" s="118"/>
      <c r="CK2089" s="118"/>
      <c r="CL2089" s="118"/>
      <c r="CM2089" s="118"/>
      <c r="CN2089" s="118"/>
      <c r="CO2089" s="118"/>
      <c r="CP2089" s="118"/>
      <c r="CQ2089" s="118"/>
      <c r="CR2089" s="118"/>
    </row>
    <row r="2090" spans="1:96" s="92" customFormat="1" ht="16" customHeight="1">
      <c r="A2090" s="94" t="s">
        <v>4035</v>
      </c>
      <c r="B2090" s="94" t="s">
        <v>3451</v>
      </c>
      <c r="C2090" s="94" t="s">
        <v>16</v>
      </c>
      <c r="D2090" s="142">
        <v>98133</v>
      </c>
      <c r="E2090" s="96" t="s">
        <v>4036</v>
      </c>
      <c r="F2090" s="143">
        <v>39353</v>
      </c>
      <c r="G2090" s="94" t="s">
        <v>2169</v>
      </c>
      <c r="H2090" s="144">
        <v>2</v>
      </c>
      <c r="I2090" s="144"/>
      <c r="J2090" s="120" t="s">
        <v>19</v>
      </c>
      <c r="K2090" s="92" t="s">
        <v>4027</v>
      </c>
      <c r="L2090" s="144" t="s">
        <v>4037</v>
      </c>
      <c r="M2090" s="135" t="s">
        <v>2901</v>
      </c>
      <c r="N2090" s="92">
        <v>39</v>
      </c>
      <c r="O2090" s="92">
        <v>9</v>
      </c>
      <c r="P2090" s="135">
        <v>2007</v>
      </c>
      <c r="Q2090" s="145">
        <v>47.74078845999</v>
      </c>
      <c r="R2090" s="145">
        <v>-122.33089157000001</v>
      </c>
      <c r="S2090" s="118" t="s">
        <v>2983</v>
      </c>
      <c r="T2090" s="118"/>
      <c r="U2090" s="118"/>
      <c r="V2090" s="118"/>
      <c r="W2090" s="118"/>
      <c r="X2090" s="118"/>
      <c r="Y2090" s="118"/>
      <c r="Z2090" s="118"/>
      <c r="AA2090" s="118"/>
      <c r="AB2090" s="118"/>
      <c r="AC2090" s="118"/>
      <c r="AD2090" s="118"/>
      <c r="AE2090" s="118"/>
      <c r="AF2090" s="118"/>
      <c r="AG2090" s="118"/>
      <c r="AH2090" s="118"/>
      <c r="AI2090" s="118"/>
      <c r="AJ2090" s="118"/>
      <c r="AK2090" s="118"/>
      <c r="AL2090" s="118"/>
      <c r="AM2090" s="118"/>
      <c r="AN2090" s="118"/>
      <c r="AO2090" s="118"/>
      <c r="AP2090" s="118"/>
      <c r="AQ2090" s="118"/>
      <c r="AR2090" s="118"/>
      <c r="AS2090" s="118"/>
      <c r="AT2090" s="118"/>
      <c r="AU2090" s="118"/>
      <c r="AV2090" s="118"/>
      <c r="AW2090" s="118"/>
      <c r="AX2090" s="118"/>
      <c r="AY2090" s="118"/>
      <c r="AZ2090" s="118"/>
      <c r="BA2090" s="118"/>
      <c r="BB2090" s="118"/>
      <c r="BC2090" s="118"/>
      <c r="BD2090" s="118"/>
      <c r="BE2090" s="118"/>
      <c r="BF2090" s="118"/>
      <c r="BG2090" s="118"/>
      <c r="BH2090" s="118"/>
      <c r="BI2090" s="118"/>
      <c r="BJ2090" s="118"/>
      <c r="BK2090" s="118"/>
      <c r="BL2090" s="118"/>
      <c r="BM2090" s="118"/>
      <c r="BN2090" s="118"/>
      <c r="BO2090" s="118"/>
      <c r="BP2090" s="118"/>
      <c r="BQ2090" s="118"/>
      <c r="BR2090" s="118"/>
      <c r="BS2090" s="118"/>
      <c r="BT2090" s="118"/>
      <c r="BU2090" s="118"/>
      <c r="BV2090" s="118"/>
      <c r="BW2090" s="118"/>
      <c r="BX2090" s="118"/>
      <c r="BY2090" s="118"/>
      <c r="BZ2090" s="118"/>
      <c r="CA2090" s="118"/>
      <c r="CB2090" s="118"/>
      <c r="CC2090" s="118"/>
      <c r="CD2090" s="118"/>
      <c r="CE2090" s="118"/>
      <c r="CF2090" s="118"/>
      <c r="CG2090" s="118"/>
      <c r="CH2090" s="118"/>
      <c r="CI2090" s="118"/>
      <c r="CJ2090" s="118"/>
      <c r="CK2090" s="118"/>
      <c r="CL2090" s="118"/>
      <c r="CM2090" s="118"/>
      <c r="CN2090" s="118"/>
      <c r="CO2090" s="118"/>
      <c r="CP2090" s="118"/>
      <c r="CQ2090" s="118"/>
      <c r="CR2090" s="118"/>
    </row>
    <row r="2091" spans="1:96" s="92" customFormat="1" ht="16" customHeight="1">
      <c r="A2091" s="94" t="s">
        <v>4029</v>
      </c>
      <c r="B2091" s="94" t="s">
        <v>3451</v>
      </c>
      <c r="C2091" s="94" t="s">
        <v>16</v>
      </c>
      <c r="D2091" s="135">
        <v>98133</v>
      </c>
      <c r="E2091" s="94" t="s">
        <v>4030</v>
      </c>
      <c r="F2091" s="143">
        <v>39323</v>
      </c>
      <c r="G2091" s="94" t="s">
        <v>2110</v>
      </c>
      <c r="H2091" s="144">
        <v>6</v>
      </c>
      <c r="I2091" s="144"/>
      <c r="J2091" s="120" t="s">
        <v>19</v>
      </c>
      <c r="K2091" s="92" t="s">
        <v>4027</v>
      </c>
      <c r="L2091" s="144" t="s">
        <v>4028</v>
      </c>
      <c r="M2091" s="135" t="s">
        <v>2901</v>
      </c>
      <c r="N2091" s="92">
        <v>35</v>
      </c>
      <c r="O2091" s="92">
        <v>8</v>
      </c>
      <c r="P2091" s="135">
        <v>2007</v>
      </c>
      <c r="Q2091" s="145">
        <v>47.739241700000001</v>
      </c>
      <c r="R2091" s="145">
        <v>-122.33105399999999</v>
      </c>
      <c r="S2091" s="118" t="s">
        <v>2983</v>
      </c>
      <c r="T2091" s="118"/>
      <c r="U2091" s="118"/>
      <c r="V2091" s="118"/>
      <c r="W2091" s="118"/>
      <c r="X2091" s="118"/>
      <c r="Y2091" s="118"/>
      <c r="Z2091" s="118"/>
      <c r="AA2091" s="118"/>
      <c r="AB2091" s="118"/>
      <c r="AC2091" s="118"/>
      <c r="AD2091" s="118"/>
      <c r="AE2091" s="118"/>
      <c r="AF2091" s="118"/>
      <c r="AG2091" s="118"/>
      <c r="AH2091" s="118"/>
      <c r="AI2091" s="118"/>
      <c r="AJ2091" s="118"/>
      <c r="AK2091" s="118"/>
      <c r="AL2091" s="118"/>
      <c r="AM2091" s="118"/>
      <c r="AN2091" s="118"/>
      <c r="AO2091" s="118"/>
      <c r="AP2091" s="118"/>
      <c r="AQ2091" s="118"/>
      <c r="AR2091" s="118"/>
      <c r="AS2091" s="118"/>
      <c r="AT2091" s="118"/>
      <c r="AU2091" s="118"/>
      <c r="AV2091" s="118"/>
      <c r="AW2091" s="118"/>
      <c r="AX2091" s="118"/>
      <c r="AY2091" s="118"/>
      <c r="AZ2091" s="118"/>
      <c r="BA2091" s="118"/>
      <c r="BB2091" s="118"/>
      <c r="BC2091" s="118"/>
      <c r="BD2091" s="118"/>
      <c r="BE2091" s="118"/>
      <c r="BF2091" s="118"/>
      <c r="BG2091" s="118"/>
      <c r="BH2091" s="118"/>
      <c r="BI2091" s="118"/>
      <c r="BJ2091" s="118"/>
      <c r="BK2091" s="118"/>
      <c r="BL2091" s="118"/>
      <c r="BM2091" s="118"/>
      <c r="BN2091" s="118"/>
      <c r="BO2091" s="118"/>
      <c r="BP2091" s="118"/>
      <c r="BQ2091" s="118"/>
      <c r="BR2091" s="118"/>
      <c r="BS2091" s="118"/>
      <c r="BT2091" s="118"/>
      <c r="BU2091" s="118"/>
      <c r="BV2091" s="118"/>
      <c r="BW2091" s="118"/>
      <c r="BX2091" s="118"/>
      <c r="BY2091" s="118"/>
      <c r="BZ2091" s="118"/>
      <c r="CA2091" s="118"/>
      <c r="CB2091" s="118"/>
      <c r="CC2091" s="118"/>
      <c r="CD2091" s="118"/>
      <c r="CE2091" s="118"/>
      <c r="CF2091" s="118"/>
      <c r="CG2091" s="118"/>
      <c r="CH2091" s="118"/>
      <c r="CI2091" s="118"/>
      <c r="CJ2091" s="118"/>
      <c r="CK2091" s="118"/>
      <c r="CL2091" s="118"/>
      <c r="CM2091" s="118"/>
      <c r="CN2091" s="118"/>
      <c r="CO2091" s="118"/>
      <c r="CP2091" s="118"/>
      <c r="CQ2091" s="118"/>
      <c r="CR2091" s="118"/>
    </row>
    <row r="2092" spans="1:96" s="92" customFormat="1" ht="16" customHeight="1">
      <c r="A2092" s="94" t="s">
        <v>4033</v>
      </c>
      <c r="B2092" s="94" t="s">
        <v>3451</v>
      </c>
      <c r="C2092" s="94" t="s">
        <v>16</v>
      </c>
      <c r="D2092" s="135">
        <v>98013</v>
      </c>
      <c r="E2092" s="94" t="s">
        <v>4034</v>
      </c>
      <c r="F2092" s="143">
        <v>39336</v>
      </c>
      <c r="G2092" s="94" t="s">
        <v>2110</v>
      </c>
      <c r="H2092" s="144">
        <v>5</v>
      </c>
      <c r="I2092" s="144"/>
      <c r="J2092" s="120" t="s">
        <v>19</v>
      </c>
      <c r="K2092" s="92" t="s">
        <v>4027</v>
      </c>
      <c r="L2092" s="144" t="s">
        <v>4028</v>
      </c>
      <c r="M2092" s="135" t="s">
        <v>2901</v>
      </c>
      <c r="N2092" s="92">
        <v>37</v>
      </c>
      <c r="O2092" s="92">
        <v>9</v>
      </c>
      <c r="P2092" s="135">
        <v>2007</v>
      </c>
      <c r="Q2092" s="145">
        <v>47.740788459999003</v>
      </c>
      <c r="R2092" s="145">
        <v>-122.330891579999</v>
      </c>
      <c r="S2092" s="118" t="s">
        <v>2983</v>
      </c>
      <c r="T2092" s="118"/>
      <c r="U2092" s="118"/>
      <c r="V2092" s="118"/>
      <c r="W2092" s="118"/>
      <c r="X2092" s="118"/>
      <c r="Y2092" s="118"/>
      <c r="Z2092" s="118"/>
      <c r="AA2092" s="118"/>
      <c r="AB2092" s="118"/>
      <c r="AC2092" s="118"/>
      <c r="AD2092" s="118"/>
      <c r="AE2092" s="118"/>
      <c r="AF2092" s="118"/>
      <c r="AG2092" s="118"/>
      <c r="AH2092" s="118"/>
      <c r="AI2092" s="118"/>
      <c r="AJ2092" s="118"/>
      <c r="AK2092" s="118"/>
      <c r="AL2092" s="118"/>
      <c r="AM2092" s="118"/>
      <c r="AN2092" s="118"/>
      <c r="AO2092" s="118"/>
      <c r="AP2092" s="118"/>
      <c r="AQ2092" s="118"/>
      <c r="AR2092" s="118"/>
      <c r="AS2092" s="118"/>
      <c r="AT2092" s="118"/>
      <c r="AU2092" s="118"/>
      <c r="AV2092" s="118"/>
      <c r="AW2092" s="118"/>
      <c r="AX2092" s="118"/>
      <c r="AY2092" s="118"/>
      <c r="AZ2092" s="118"/>
      <c r="BA2092" s="118"/>
      <c r="BB2092" s="118"/>
      <c r="BC2092" s="118"/>
      <c r="BD2092" s="118"/>
      <c r="BE2092" s="118"/>
      <c r="BF2092" s="118"/>
      <c r="BG2092" s="118"/>
      <c r="BH2092" s="118"/>
      <c r="BI2092" s="118"/>
      <c r="BJ2092" s="118"/>
      <c r="BK2092" s="118"/>
      <c r="BL2092" s="118"/>
      <c r="BM2092" s="118"/>
      <c r="BN2092" s="118"/>
      <c r="BO2092" s="118"/>
      <c r="BP2092" s="118"/>
      <c r="BQ2092" s="118"/>
      <c r="BR2092" s="118"/>
      <c r="BS2092" s="118"/>
      <c r="BT2092" s="118"/>
      <c r="BU2092" s="118"/>
      <c r="BV2092" s="118"/>
      <c r="BW2092" s="118"/>
      <c r="BX2092" s="118"/>
      <c r="BY2092" s="118"/>
      <c r="BZ2092" s="118"/>
      <c r="CA2092" s="118"/>
      <c r="CB2092" s="118"/>
      <c r="CC2092" s="118"/>
      <c r="CD2092" s="118"/>
      <c r="CE2092" s="118"/>
      <c r="CF2092" s="118"/>
      <c r="CG2092" s="118"/>
      <c r="CH2092" s="118"/>
      <c r="CI2092" s="118"/>
      <c r="CJ2092" s="118"/>
      <c r="CK2092" s="118"/>
      <c r="CL2092" s="118"/>
      <c r="CM2092" s="118"/>
      <c r="CN2092" s="118"/>
      <c r="CO2092" s="118"/>
      <c r="CP2092" s="118"/>
      <c r="CQ2092" s="118"/>
      <c r="CR2092" s="118"/>
    </row>
    <row r="2093" spans="1:96" s="92" customFormat="1" ht="16" customHeight="1">
      <c r="A2093" s="94" t="s">
        <v>4145</v>
      </c>
      <c r="B2093" s="94" t="s">
        <v>3451</v>
      </c>
      <c r="C2093" s="94" t="s">
        <v>16</v>
      </c>
      <c r="D2093" s="148">
        <v>98133</v>
      </c>
      <c r="E2093" s="95" t="s">
        <v>4146</v>
      </c>
      <c r="F2093" s="143">
        <v>39265</v>
      </c>
      <c r="G2093" s="94" t="s">
        <v>2115</v>
      </c>
      <c r="H2093" s="149">
        <v>1</v>
      </c>
      <c r="I2093" s="149"/>
      <c r="J2093" s="95" t="s">
        <v>19</v>
      </c>
      <c r="K2093" s="92" t="s">
        <v>4140</v>
      </c>
      <c r="L2093" s="144" t="s">
        <v>4028</v>
      </c>
      <c r="M2093" s="135" t="s">
        <v>2901</v>
      </c>
      <c r="N2093" s="92">
        <v>27</v>
      </c>
      <c r="O2093" s="92">
        <v>7</v>
      </c>
      <c r="P2093" s="135">
        <v>2007</v>
      </c>
      <c r="Q2093" s="145">
        <v>47.741389099999999</v>
      </c>
      <c r="R2093" s="145">
        <v>-122.329897</v>
      </c>
      <c r="S2093" s="118" t="s">
        <v>2983</v>
      </c>
      <c r="T2093" s="118"/>
      <c r="U2093" s="118"/>
      <c r="V2093" s="118"/>
      <c r="W2093" s="118"/>
      <c r="X2093" s="118"/>
      <c r="Y2093" s="118"/>
      <c r="Z2093" s="118"/>
      <c r="AA2093" s="118"/>
      <c r="AB2093" s="118"/>
      <c r="AC2093" s="118"/>
      <c r="AD2093" s="118"/>
      <c r="AE2093" s="118"/>
      <c r="AF2093" s="118"/>
      <c r="AG2093" s="118"/>
      <c r="AH2093" s="118"/>
      <c r="AI2093" s="118"/>
      <c r="AJ2093" s="118"/>
      <c r="AK2093" s="118"/>
      <c r="AL2093" s="118"/>
      <c r="AM2093" s="118"/>
      <c r="AN2093" s="118"/>
      <c r="AO2093" s="118"/>
      <c r="AP2093" s="118"/>
      <c r="AQ2093" s="118"/>
      <c r="AR2093" s="118"/>
      <c r="AS2093" s="118"/>
      <c r="AT2093" s="118"/>
      <c r="AU2093" s="118"/>
      <c r="AV2093" s="118"/>
      <c r="AW2093" s="118"/>
      <c r="AX2093" s="118"/>
      <c r="AY2093" s="118"/>
      <c r="AZ2093" s="118"/>
      <c r="BA2093" s="118"/>
      <c r="BB2093" s="118"/>
      <c r="BC2093" s="118"/>
      <c r="BD2093" s="118"/>
      <c r="BE2093" s="118"/>
      <c r="BF2093" s="118"/>
      <c r="BG2093" s="118"/>
      <c r="BH2093" s="118"/>
      <c r="BI2093" s="118"/>
      <c r="BJ2093" s="118"/>
      <c r="BK2093" s="118"/>
      <c r="BL2093" s="118"/>
      <c r="BM2093" s="118"/>
      <c r="BN2093" s="118"/>
      <c r="BO2093" s="118"/>
      <c r="BP2093" s="118"/>
      <c r="BQ2093" s="118"/>
      <c r="BR2093" s="118"/>
      <c r="BS2093" s="118"/>
      <c r="BT2093" s="118"/>
      <c r="BU2093" s="118"/>
      <c r="BV2093" s="118"/>
      <c r="BW2093" s="118"/>
      <c r="BX2093" s="118"/>
      <c r="BY2093" s="118"/>
      <c r="BZ2093" s="118"/>
      <c r="CA2093" s="118"/>
      <c r="CB2093" s="118"/>
      <c r="CC2093" s="118"/>
      <c r="CD2093" s="118"/>
      <c r="CE2093" s="118"/>
      <c r="CF2093" s="118"/>
      <c r="CG2093" s="118"/>
      <c r="CH2093" s="118"/>
      <c r="CI2093" s="118"/>
      <c r="CJ2093" s="118"/>
      <c r="CK2093" s="118"/>
      <c r="CL2093" s="118"/>
      <c r="CM2093" s="118"/>
      <c r="CN2093" s="118"/>
      <c r="CO2093" s="118"/>
      <c r="CP2093" s="118"/>
      <c r="CQ2093" s="118"/>
      <c r="CR2093" s="118"/>
    </row>
    <row r="2094" spans="1:96" s="92" customFormat="1" ht="16" customHeight="1">
      <c r="A2094" s="94" t="s">
        <v>4138</v>
      </c>
      <c r="B2094" s="94" t="s">
        <v>3451</v>
      </c>
      <c r="C2094" s="94" t="s">
        <v>16</v>
      </c>
      <c r="D2094" s="97">
        <v>98133</v>
      </c>
      <c r="E2094" s="97" t="s">
        <v>4139</v>
      </c>
      <c r="F2094" s="143">
        <v>39251</v>
      </c>
      <c r="G2094" s="94" t="s">
        <v>2169</v>
      </c>
      <c r="H2094" s="154">
        <v>3</v>
      </c>
      <c r="I2094" s="154"/>
      <c r="J2094" s="95" t="s">
        <v>19</v>
      </c>
      <c r="K2094" s="92" t="s">
        <v>4140</v>
      </c>
      <c r="L2094" s="144" t="s">
        <v>4028</v>
      </c>
      <c r="M2094" s="135" t="s">
        <v>2901</v>
      </c>
      <c r="N2094" s="92">
        <v>25</v>
      </c>
      <c r="O2094" s="92">
        <v>6</v>
      </c>
      <c r="P2094" s="135">
        <v>2007</v>
      </c>
      <c r="Q2094" s="145">
        <v>47.741389099999999</v>
      </c>
      <c r="R2094" s="145">
        <v>-122.329897</v>
      </c>
      <c r="S2094" s="118" t="s">
        <v>2983</v>
      </c>
      <c r="T2094" s="118"/>
      <c r="U2094" s="118"/>
      <c r="V2094" s="118"/>
      <c r="W2094" s="118"/>
      <c r="X2094" s="118"/>
      <c r="Y2094" s="118"/>
      <c r="Z2094" s="118"/>
      <c r="AA2094" s="118"/>
      <c r="AB2094" s="118"/>
      <c r="AC2094" s="118"/>
      <c r="AD2094" s="118"/>
      <c r="AE2094" s="118"/>
      <c r="AF2094" s="118"/>
      <c r="AG2094" s="118"/>
      <c r="AH2094" s="118"/>
      <c r="AI2094" s="118"/>
      <c r="AJ2094" s="118"/>
      <c r="AK2094" s="118"/>
      <c r="AL2094" s="118"/>
      <c r="AM2094" s="118"/>
      <c r="AN2094" s="118"/>
      <c r="AO2094" s="118"/>
      <c r="AP2094" s="118"/>
      <c r="AQ2094" s="118"/>
      <c r="AR2094" s="118"/>
      <c r="AS2094" s="118"/>
      <c r="AT2094" s="118"/>
      <c r="AU2094" s="118"/>
      <c r="AV2094" s="118"/>
      <c r="AW2094" s="118"/>
      <c r="AX2094" s="118"/>
      <c r="AY2094" s="118"/>
      <c r="AZ2094" s="118"/>
      <c r="BA2094" s="118"/>
      <c r="BB2094" s="118"/>
      <c r="BC2094" s="118"/>
      <c r="BD2094" s="118"/>
      <c r="BE2094" s="118"/>
      <c r="BF2094" s="118"/>
      <c r="BG2094" s="118"/>
      <c r="BH2094" s="118"/>
      <c r="BI2094" s="118"/>
      <c r="BJ2094" s="118"/>
      <c r="BK2094" s="118"/>
      <c r="BL2094" s="118"/>
      <c r="BM2094" s="118"/>
      <c r="BN2094" s="118"/>
      <c r="BO2094" s="118"/>
      <c r="BP2094" s="118"/>
      <c r="BQ2094" s="118"/>
      <c r="BR2094" s="118"/>
      <c r="BS2094" s="118"/>
      <c r="BT2094" s="118"/>
      <c r="BU2094" s="118"/>
      <c r="BV2094" s="118"/>
      <c r="BW2094" s="118"/>
      <c r="BX2094" s="118"/>
      <c r="BY2094" s="118"/>
      <c r="BZ2094" s="118"/>
      <c r="CA2094" s="118"/>
      <c r="CB2094" s="118"/>
      <c r="CC2094" s="118"/>
      <c r="CD2094" s="118"/>
      <c r="CE2094" s="118"/>
      <c r="CF2094" s="118"/>
      <c r="CG2094" s="118"/>
      <c r="CH2094" s="118"/>
      <c r="CI2094" s="118"/>
      <c r="CJ2094" s="118"/>
      <c r="CK2094" s="118"/>
      <c r="CL2094" s="118"/>
      <c r="CM2094" s="118"/>
      <c r="CN2094" s="118"/>
      <c r="CO2094" s="118"/>
      <c r="CP2094" s="118"/>
      <c r="CQ2094" s="118"/>
      <c r="CR2094" s="118"/>
    </row>
    <row r="2095" spans="1:96" s="92" customFormat="1" ht="16" customHeight="1">
      <c r="A2095" s="94" t="s">
        <v>4147</v>
      </c>
      <c r="B2095" s="94" t="s">
        <v>3451</v>
      </c>
      <c r="C2095" s="94" t="s">
        <v>16</v>
      </c>
      <c r="D2095" s="148">
        <v>98133</v>
      </c>
      <c r="E2095" s="95" t="s">
        <v>4148</v>
      </c>
      <c r="F2095" s="143">
        <v>39265</v>
      </c>
      <c r="G2095" s="94" t="s">
        <v>2169</v>
      </c>
      <c r="H2095" s="149">
        <v>11</v>
      </c>
      <c r="I2095" s="149"/>
      <c r="J2095" s="95" t="s">
        <v>3456</v>
      </c>
      <c r="K2095" s="92" t="s">
        <v>4140</v>
      </c>
      <c r="L2095" s="144" t="s">
        <v>4028</v>
      </c>
      <c r="M2095" s="135" t="s">
        <v>2901</v>
      </c>
      <c r="N2095" s="92">
        <v>27</v>
      </c>
      <c r="O2095" s="92">
        <v>7</v>
      </c>
      <c r="P2095" s="135">
        <v>2007</v>
      </c>
      <c r="Q2095" s="145">
        <v>47.741389099999999</v>
      </c>
      <c r="R2095" s="145">
        <v>-122.329897</v>
      </c>
      <c r="S2095" s="118" t="s">
        <v>2983</v>
      </c>
      <c r="T2095" s="118"/>
      <c r="U2095" s="118"/>
      <c r="V2095" s="118"/>
      <c r="W2095" s="118"/>
      <c r="X2095" s="118"/>
      <c r="Y2095" s="118"/>
      <c r="Z2095" s="118"/>
      <c r="AA2095" s="118"/>
      <c r="AB2095" s="118"/>
      <c r="AC2095" s="118"/>
      <c r="AD2095" s="118"/>
      <c r="AE2095" s="118"/>
      <c r="AF2095" s="118"/>
      <c r="AG2095" s="118"/>
      <c r="AH2095" s="118"/>
      <c r="AI2095" s="118"/>
      <c r="AJ2095" s="118"/>
      <c r="AK2095" s="118"/>
      <c r="AL2095" s="118"/>
      <c r="AM2095" s="118"/>
      <c r="AN2095" s="118"/>
      <c r="AO2095" s="118"/>
      <c r="AP2095" s="118"/>
      <c r="AQ2095" s="118"/>
      <c r="AR2095" s="118"/>
      <c r="AS2095" s="118"/>
      <c r="AT2095" s="118"/>
      <c r="AU2095" s="118"/>
      <c r="AV2095" s="118"/>
      <c r="AW2095" s="118"/>
      <c r="AX2095" s="118"/>
      <c r="AY2095" s="118"/>
      <c r="AZ2095" s="118"/>
      <c r="BA2095" s="118"/>
      <c r="BB2095" s="118"/>
      <c r="BC2095" s="118"/>
      <c r="BD2095" s="118"/>
      <c r="BE2095" s="118"/>
      <c r="BF2095" s="118"/>
      <c r="BG2095" s="118"/>
      <c r="BH2095" s="118"/>
      <c r="BI2095" s="118"/>
      <c r="BJ2095" s="118"/>
      <c r="BK2095" s="118"/>
      <c r="BL2095" s="118"/>
      <c r="BM2095" s="118"/>
      <c r="BN2095" s="118"/>
      <c r="BO2095" s="118"/>
      <c r="BP2095" s="118"/>
      <c r="BQ2095" s="118"/>
      <c r="BR2095" s="118"/>
      <c r="BS2095" s="118"/>
      <c r="BT2095" s="118"/>
      <c r="BU2095" s="118"/>
      <c r="BV2095" s="118"/>
      <c r="BW2095" s="118"/>
      <c r="BX2095" s="118"/>
      <c r="BY2095" s="118"/>
      <c r="BZ2095" s="118"/>
      <c r="CA2095" s="118"/>
      <c r="CB2095" s="118"/>
      <c r="CC2095" s="118"/>
      <c r="CD2095" s="118"/>
      <c r="CE2095" s="118"/>
      <c r="CF2095" s="118"/>
      <c r="CG2095" s="118"/>
      <c r="CH2095" s="118"/>
      <c r="CI2095" s="118"/>
      <c r="CJ2095" s="118"/>
      <c r="CK2095" s="118"/>
      <c r="CL2095" s="118"/>
      <c r="CM2095" s="118"/>
      <c r="CN2095" s="118"/>
      <c r="CO2095" s="118"/>
      <c r="CP2095" s="118"/>
      <c r="CQ2095" s="118"/>
      <c r="CR2095" s="118"/>
    </row>
    <row r="2096" spans="1:96" s="92" customFormat="1" ht="16" customHeight="1">
      <c r="A2096" s="94" t="s">
        <v>4155</v>
      </c>
      <c r="B2096" s="94" t="s">
        <v>3451</v>
      </c>
      <c r="C2096" s="94" t="s">
        <v>16</v>
      </c>
      <c r="D2096" s="142">
        <v>98155</v>
      </c>
      <c r="E2096" s="96" t="s">
        <v>4156</v>
      </c>
      <c r="F2096" s="143">
        <v>39283</v>
      </c>
      <c r="G2096" s="94" t="s">
        <v>2169</v>
      </c>
      <c r="H2096" s="144">
        <v>14</v>
      </c>
      <c r="I2096" s="144"/>
      <c r="J2096" s="95" t="s">
        <v>3456</v>
      </c>
      <c r="K2096" s="92" t="s">
        <v>4140</v>
      </c>
      <c r="L2096" s="144" t="s">
        <v>4028</v>
      </c>
      <c r="M2096" s="135" t="s">
        <v>2901</v>
      </c>
      <c r="N2096" s="92">
        <v>29</v>
      </c>
      <c r="O2096" s="92">
        <v>7</v>
      </c>
      <c r="P2096" s="135">
        <v>2007</v>
      </c>
      <c r="Q2096" s="145">
        <v>47.741371000000001</v>
      </c>
      <c r="R2096" s="145">
        <v>-122.3284812</v>
      </c>
      <c r="S2096" s="118" t="s">
        <v>2983</v>
      </c>
      <c r="T2096" s="118"/>
      <c r="U2096" s="118"/>
      <c r="V2096" s="118"/>
      <c r="W2096" s="118"/>
      <c r="X2096" s="118"/>
      <c r="Y2096" s="118"/>
      <c r="Z2096" s="118"/>
      <c r="AA2096" s="118"/>
      <c r="AB2096" s="118"/>
      <c r="AC2096" s="118"/>
      <c r="AD2096" s="118"/>
      <c r="AE2096" s="118"/>
      <c r="AF2096" s="118"/>
      <c r="AG2096" s="118"/>
      <c r="AH2096" s="118"/>
      <c r="AI2096" s="118"/>
      <c r="AJ2096" s="118"/>
      <c r="AK2096" s="118"/>
      <c r="AL2096" s="118"/>
      <c r="AM2096" s="118"/>
      <c r="AN2096" s="118"/>
      <c r="AO2096" s="118"/>
      <c r="AP2096" s="118"/>
      <c r="AQ2096" s="118"/>
      <c r="AR2096" s="118"/>
      <c r="AS2096" s="118"/>
      <c r="AT2096" s="118"/>
      <c r="AU2096" s="118"/>
      <c r="AV2096" s="118"/>
      <c r="AW2096" s="118"/>
      <c r="AX2096" s="118"/>
      <c r="AY2096" s="118"/>
      <c r="AZ2096" s="118"/>
      <c r="BA2096" s="118"/>
      <c r="BB2096" s="118"/>
      <c r="BC2096" s="118"/>
      <c r="BD2096" s="118"/>
      <c r="BE2096" s="118"/>
      <c r="BF2096" s="118"/>
      <c r="BG2096" s="118"/>
      <c r="BH2096" s="118"/>
      <c r="BI2096" s="118"/>
      <c r="BJ2096" s="118"/>
      <c r="BK2096" s="118"/>
      <c r="BL2096" s="118"/>
      <c r="BM2096" s="118"/>
      <c r="BN2096" s="118"/>
      <c r="BO2096" s="118"/>
      <c r="BP2096" s="118"/>
      <c r="BQ2096" s="118"/>
      <c r="BR2096" s="118"/>
      <c r="BS2096" s="118"/>
      <c r="BT2096" s="118"/>
      <c r="BU2096" s="118"/>
      <c r="BV2096" s="118"/>
      <c r="BW2096" s="118"/>
      <c r="BX2096" s="118"/>
      <c r="BY2096" s="118"/>
      <c r="BZ2096" s="118"/>
      <c r="CA2096" s="118"/>
      <c r="CB2096" s="118"/>
      <c r="CC2096" s="118"/>
      <c r="CD2096" s="118"/>
      <c r="CE2096" s="118"/>
      <c r="CF2096" s="118"/>
      <c r="CG2096" s="118"/>
      <c r="CH2096" s="118"/>
      <c r="CI2096" s="118"/>
      <c r="CJ2096" s="118"/>
      <c r="CK2096" s="118"/>
      <c r="CL2096" s="118"/>
      <c r="CM2096" s="118"/>
      <c r="CN2096" s="118"/>
      <c r="CO2096" s="118"/>
      <c r="CP2096" s="118"/>
      <c r="CQ2096" s="118"/>
      <c r="CR2096" s="118"/>
    </row>
    <row r="2097" spans="1:96" s="92" customFormat="1" ht="16" customHeight="1">
      <c r="A2097" s="94" t="s">
        <v>4149</v>
      </c>
      <c r="B2097" s="94" t="s">
        <v>3451</v>
      </c>
      <c r="C2097" s="94" t="s">
        <v>16</v>
      </c>
      <c r="D2097" s="148">
        <v>98133</v>
      </c>
      <c r="E2097" s="95" t="s">
        <v>4150</v>
      </c>
      <c r="F2097" s="143">
        <v>39265</v>
      </c>
      <c r="G2097" s="94" t="s">
        <v>1724</v>
      </c>
      <c r="H2097" s="149">
        <v>2</v>
      </c>
      <c r="I2097" s="149"/>
      <c r="J2097" s="95" t="s">
        <v>19</v>
      </c>
      <c r="K2097" s="92" t="s">
        <v>4140</v>
      </c>
      <c r="L2097" s="144" t="s">
        <v>4028</v>
      </c>
      <c r="M2097" s="135" t="s">
        <v>2901</v>
      </c>
      <c r="N2097" s="92">
        <v>27</v>
      </c>
      <c r="O2097" s="92">
        <v>7</v>
      </c>
      <c r="P2097" s="135">
        <v>2007</v>
      </c>
      <c r="Q2097" s="145">
        <v>47.741389099999999</v>
      </c>
      <c r="R2097" s="145">
        <v>-122.329897</v>
      </c>
      <c r="S2097" s="118" t="s">
        <v>2983</v>
      </c>
      <c r="T2097" s="118"/>
      <c r="U2097" s="118"/>
      <c r="V2097" s="118"/>
      <c r="W2097" s="118"/>
      <c r="X2097" s="118"/>
      <c r="Y2097" s="118"/>
      <c r="Z2097" s="118"/>
      <c r="AA2097" s="118"/>
      <c r="AB2097" s="118"/>
      <c r="AC2097" s="118"/>
      <c r="AD2097" s="118"/>
      <c r="AE2097" s="118"/>
      <c r="AF2097" s="118"/>
      <c r="AG2097" s="118"/>
      <c r="AH2097" s="118"/>
      <c r="AI2097" s="118"/>
      <c r="AJ2097" s="118"/>
      <c r="AK2097" s="118"/>
      <c r="AL2097" s="118"/>
      <c r="AM2097" s="118"/>
      <c r="AN2097" s="118"/>
      <c r="AO2097" s="118"/>
      <c r="AP2097" s="118"/>
      <c r="AQ2097" s="118"/>
      <c r="AR2097" s="118"/>
      <c r="AS2097" s="118"/>
      <c r="AT2097" s="118"/>
      <c r="AU2097" s="118"/>
      <c r="AV2097" s="118"/>
      <c r="AW2097" s="118"/>
      <c r="AX2097" s="118"/>
      <c r="AY2097" s="118"/>
      <c r="AZ2097" s="118"/>
      <c r="BA2097" s="118"/>
      <c r="BB2097" s="118"/>
      <c r="BC2097" s="118"/>
      <c r="BD2097" s="118"/>
      <c r="BE2097" s="118"/>
      <c r="BF2097" s="118"/>
      <c r="BG2097" s="118"/>
      <c r="BH2097" s="118"/>
      <c r="BI2097" s="118"/>
      <c r="BJ2097" s="118"/>
      <c r="BK2097" s="118"/>
      <c r="BL2097" s="118"/>
      <c r="BM2097" s="118"/>
      <c r="BN2097" s="118"/>
      <c r="BO2097" s="118"/>
      <c r="BP2097" s="118"/>
      <c r="BQ2097" s="118"/>
      <c r="BR2097" s="118"/>
      <c r="BS2097" s="118"/>
      <c r="BT2097" s="118"/>
      <c r="BU2097" s="118"/>
      <c r="BV2097" s="118"/>
      <c r="BW2097" s="118"/>
      <c r="BX2097" s="118"/>
      <c r="BY2097" s="118"/>
      <c r="BZ2097" s="118"/>
      <c r="CA2097" s="118"/>
      <c r="CB2097" s="118"/>
      <c r="CC2097" s="118"/>
      <c r="CD2097" s="118"/>
      <c r="CE2097" s="118"/>
      <c r="CF2097" s="118"/>
      <c r="CG2097" s="118"/>
      <c r="CH2097" s="118"/>
      <c r="CI2097" s="118"/>
      <c r="CJ2097" s="118"/>
      <c r="CK2097" s="118"/>
      <c r="CL2097" s="118"/>
      <c r="CM2097" s="118"/>
      <c r="CN2097" s="118"/>
      <c r="CO2097" s="118"/>
      <c r="CP2097" s="118"/>
      <c r="CQ2097" s="118"/>
      <c r="CR2097" s="118"/>
    </row>
    <row r="2098" spans="1:96" s="92" customFormat="1" ht="16" customHeight="1">
      <c r="A2098" s="94" t="s">
        <v>4143</v>
      </c>
      <c r="B2098" s="94" t="s">
        <v>3451</v>
      </c>
      <c r="C2098" s="94" t="s">
        <v>16</v>
      </c>
      <c r="D2098" s="97">
        <v>98133</v>
      </c>
      <c r="E2098" s="97" t="s">
        <v>4144</v>
      </c>
      <c r="F2098" s="143">
        <v>39251</v>
      </c>
      <c r="G2098" s="94" t="s">
        <v>2110</v>
      </c>
      <c r="H2098" s="154">
        <v>1</v>
      </c>
      <c r="I2098" s="154"/>
      <c r="J2098" s="95" t="s">
        <v>19</v>
      </c>
      <c r="K2098" s="92" t="s">
        <v>4140</v>
      </c>
      <c r="L2098" s="144" t="s">
        <v>4028</v>
      </c>
      <c r="M2098" s="135" t="s">
        <v>2901</v>
      </c>
      <c r="N2098" s="92">
        <v>25</v>
      </c>
      <c r="O2098" s="92">
        <v>6</v>
      </c>
      <c r="P2098" s="135">
        <v>2007</v>
      </c>
      <c r="Q2098" s="145">
        <v>47.741389099999999</v>
      </c>
      <c r="R2098" s="145">
        <v>-122.329897</v>
      </c>
      <c r="S2098" s="118" t="s">
        <v>2983</v>
      </c>
      <c r="T2098" s="118"/>
      <c r="U2098" s="118"/>
      <c r="V2098" s="118"/>
      <c r="W2098" s="118"/>
      <c r="X2098" s="118"/>
      <c r="Y2098" s="118"/>
      <c r="Z2098" s="118"/>
      <c r="AA2098" s="118"/>
      <c r="AB2098" s="118"/>
      <c r="AC2098" s="118"/>
      <c r="AD2098" s="118"/>
      <c r="AE2098" s="118"/>
      <c r="AF2098" s="118"/>
      <c r="AG2098" s="118"/>
      <c r="AH2098" s="118"/>
      <c r="AI2098" s="118"/>
      <c r="AJ2098" s="118"/>
      <c r="AK2098" s="118"/>
      <c r="AL2098" s="118"/>
      <c r="AM2098" s="118"/>
      <c r="AN2098" s="118"/>
      <c r="AO2098" s="118"/>
      <c r="AP2098" s="118"/>
      <c r="AQ2098" s="118"/>
      <c r="AR2098" s="118"/>
      <c r="AS2098" s="118"/>
      <c r="AT2098" s="118"/>
      <c r="AU2098" s="118"/>
      <c r="AV2098" s="118"/>
      <c r="AW2098" s="118"/>
      <c r="AX2098" s="118"/>
      <c r="AY2098" s="118"/>
      <c r="AZ2098" s="118"/>
      <c r="BA2098" s="118"/>
      <c r="BB2098" s="118"/>
      <c r="BC2098" s="118"/>
      <c r="BD2098" s="118"/>
      <c r="BE2098" s="118"/>
      <c r="BF2098" s="118"/>
      <c r="BG2098" s="118"/>
      <c r="BH2098" s="118"/>
      <c r="BI2098" s="118"/>
      <c r="BJ2098" s="118"/>
      <c r="BK2098" s="118"/>
      <c r="BL2098" s="118"/>
      <c r="BM2098" s="118"/>
      <c r="BN2098" s="118"/>
      <c r="BO2098" s="118"/>
      <c r="BP2098" s="118"/>
      <c r="BQ2098" s="118"/>
      <c r="BR2098" s="118"/>
      <c r="BS2098" s="118"/>
      <c r="BT2098" s="118"/>
      <c r="BU2098" s="118"/>
      <c r="BV2098" s="118"/>
      <c r="BW2098" s="118"/>
      <c r="BX2098" s="118"/>
      <c r="BY2098" s="118"/>
      <c r="BZ2098" s="118"/>
      <c r="CA2098" s="118"/>
      <c r="CB2098" s="118"/>
      <c r="CC2098" s="118"/>
      <c r="CD2098" s="118"/>
      <c r="CE2098" s="118"/>
      <c r="CF2098" s="118"/>
      <c r="CG2098" s="118"/>
      <c r="CH2098" s="118"/>
      <c r="CI2098" s="118"/>
      <c r="CJ2098" s="118"/>
      <c r="CK2098" s="118"/>
      <c r="CL2098" s="118"/>
      <c r="CM2098" s="118"/>
      <c r="CN2098" s="118"/>
      <c r="CO2098" s="118"/>
      <c r="CP2098" s="118"/>
      <c r="CQ2098" s="118"/>
      <c r="CR2098" s="118"/>
    </row>
    <row r="2099" spans="1:96" s="92" customFormat="1" ht="16" customHeight="1">
      <c r="A2099" s="94" t="s">
        <v>4157</v>
      </c>
      <c r="B2099" s="94" t="s">
        <v>3451</v>
      </c>
      <c r="C2099" s="94" t="s">
        <v>16</v>
      </c>
      <c r="D2099" s="142">
        <v>98155</v>
      </c>
      <c r="E2099" s="96" t="s">
        <v>4158</v>
      </c>
      <c r="F2099" s="143">
        <v>39283</v>
      </c>
      <c r="G2099" s="94" t="s">
        <v>2110</v>
      </c>
      <c r="H2099" s="144">
        <v>13</v>
      </c>
      <c r="I2099" s="144"/>
      <c r="J2099" s="120" t="s">
        <v>19</v>
      </c>
      <c r="K2099" s="92" t="s">
        <v>4140</v>
      </c>
      <c r="L2099" s="144" t="s">
        <v>4028</v>
      </c>
      <c r="M2099" s="135" t="s">
        <v>2901</v>
      </c>
      <c r="N2099" s="92">
        <v>29</v>
      </c>
      <c r="O2099" s="92">
        <v>7</v>
      </c>
      <c r="P2099" s="135">
        <v>2007</v>
      </c>
      <c r="Q2099" s="145">
        <v>47.741371000000001</v>
      </c>
      <c r="R2099" s="145">
        <v>-122.3284812</v>
      </c>
      <c r="S2099" s="118" t="s">
        <v>2983</v>
      </c>
      <c r="T2099" s="118"/>
      <c r="U2099" s="118"/>
      <c r="V2099" s="118"/>
      <c r="W2099" s="118"/>
      <c r="X2099" s="118"/>
      <c r="Y2099" s="118"/>
      <c r="Z2099" s="118"/>
      <c r="AA2099" s="118"/>
      <c r="AB2099" s="118"/>
      <c r="AC2099" s="118"/>
      <c r="AD2099" s="118"/>
      <c r="AE2099" s="118"/>
      <c r="AF2099" s="118"/>
      <c r="AG2099" s="118"/>
      <c r="AH2099" s="118"/>
      <c r="AI2099" s="118"/>
      <c r="AJ2099" s="118"/>
      <c r="AK2099" s="118"/>
      <c r="AL2099" s="118"/>
      <c r="AM2099" s="118"/>
      <c r="AN2099" s="118"/>
      <c r="AO2099" s="118"/>
      <c r="AP2099" s="118"/>
      <c r="AQ2099" s="118"/>
      <c r="AR2099" s="118"/>
      <c r="AS2099" s="118"/>
      <c r="AT2099" s="118"/>
      <c r="AU2099" s="118"/>
      <c r="AV2099" s="118"/>
      <c r="AW2099" s="118"/>
      <c r="AX2099" s="118"/>
      <c r="AY2099" s="118"/>
      <c r="AZ2099" s="118"/>
      <c r="BA2099" s="118"/>
      <c r="BB2099" s="118"/>
      <c r="BC2099" s="118"/>
      <c r="BD2099" s="118"/>
      <c r="BE2099" s="118"/>
      <c r="BF2099" s="118"/>
      <c r="BG2099" s="118"/>
      <c r="BH2099" s="118"/>
      <c r="BI2099" s="118"/>
      <c r="BJ2099" s="118"/>
      <c r="BK2099" s="118"/>
      <c r="BL2099" s="118"/>
      <c r="BM2099" s="118"/>
      <c r="BN2099" s="118"/>
      <c r="BO2099" s="118"/>
      <c r="BP2099" s="118"/>
      <c r="BQ2099" s="118"/>
      <c r="BR2099" s="118"/>
      <c r="BS2099" s="118"/>
      <c r="BT2099" s="118"/>
      <c r="BU2099" s="118"/>
      <c r="BV2099" s="118"/>
      <c r="BW2099" s="118"/>
      <c r="BX2099" s="118"/>
      <c r="BY2099" s="118"/>
      <c r="BZ2099" s="118"/>
      <c r="CA2099" s="118"/>
      <c r="CB2099" s="118"/>
      <c r="CC2099" s="118"/>
      <c r="CD2099" s="118"/>
      <c r="CE2099" s="118"/>
      <c r="CF2099" s="118"/>
      <c r="CG2099" s="118"/>
      <c r="CH2099" s="118"/>
      <c r="CI2099" s="118"/>
      <c r="CJ2099" s="118"/>
      <c r="CK2099" s="118"/>
      <c r="CL2099" s="118"/>
      <c r="CM2099" s="118"/>
      <c r="CN2099" s="118"/>
      <c r="CO2099" s="118"/>
      <c r="CP2099" s="118"/>
      <c r="CQ2099" s="118"/>
      <c r="CR2099" s="118"/>
    </row>
    <row r="2100" spans="1:96" s="92" customFormat="1" ht="16" customHeight="1">
      <c r="A2100" s="94" t="s">
        <v>4141</v>
      </c>
      <c r="B2100" s="94" t="s">
        <v>3451</v>
      </c>
      <c r="C2100" s="94" t="s">
        <v>16</v>
      </c>
      <c r="D2100" s="97">
        <v>98133</v>
      </c>
      <c r="E2100" s="97" t="s">
        <v>4142</v>
      </c>
      <c r="F2100" s="143">
        <v>39251</v>
      </c>
      <c r="G2100" s="94" t="s">
        <v>2550</v>
      </c>
      <c r="H2100" s="154">
        <v>1</v>
      </c>
      <c r="I2100" s="154"/>
      <c r="J2100" s="95" t="s">
        <v>19</v>
      </c>
      <c r="K2100" s="92" t="s">
        <v>4140</v>
      </c>
      <c r="L2100" s="144" t="s">
        <v>4028</v>
      </c>
      <c r="M2100" s="135" t="s">
        <v>2901</v>
      </c>
      <c r="N2100" s="92">
        <v>25</v>
      </c>
      <c r="O2100" s="92">
        <v>6</v>
      </c>
      <c r="P2100" s="135">
        <v>2007</v>
      </c>
      <c r="Q2100" s="145">
        <v>47.741389099999999</v>
      </c>
      <c r="R2100" s="145">
        <v>-122.329897</v>
      </c>
      <c r="S2100" s="118" t="s">
        <v>2983</v>
      </c>
      <c r="T2100" s="118"/>
      <c r="U2100" s="118"/>
      <c r="V2100" s="118"/>
      <c r="W2100" s="118"/>
      <c r="X2100" s="118"/>
      <c r="Y2100" s="118"/>
      <c r="Z2100" s="118"/>
      <c r="AA2100" s="118"/>
      <c r="AB2100" s="118"/>
      <c r="AC2100" s="118"/>
      <c r="AD2100" s="118"/>
      <c r="AE2100" s="118"/>
      <c r="AF2100" s="118"/>
      <c r="AG2100" s="118"/>
      <c r="AH2100" s="118"/>
      <c r="AI2100" s="118"/>
      <c r="AJ2100" s="118"/>
      <c r="AK2100" s="118"/>
      <c r="AL2100" s="118"/>
      <c r="AM2100" s="118"/>
      <c r="AN2100" s="118"/>
      <c r="AO2100" s="118"/>
      <c r="AP2100" s="118"/>
      <c r="AQ2100" s="118"/>
      <c r="AR2100" s="118"/>
      <c r="AS2100" s="118"/>
      <c r="AT2100" s="118"/>
      <c r="AU2100" s="118"/>
      <c r="AV2100" s="118"/>
      <c r="AW2100" s="118"/>
      <c r="AX2100" s="118"/>
      <c r="AY2100" s="118"/>
      <c r="AZ2100" s="118"/>
      <c r="BA2100" s="118"/>
      <c r="BB2100" s="118"/>
      <c r="BC2100" s="118"/>
      <c r="BD2100" s="118"/>
      <c r="BE2100" s="118"/>
      <c r="BF2100" s="118"/>
      <c r="BG2100" s="118"/>
      <c r="BH2100" s="118"/>
      <c r="BI2100" s="118"/>
      <c r="BJ2100" s="118"/>
      <c r="BK2100" s="118"/>
      <c r="BL2100" s="118"/>
      <c r="BM2100" s="118"/>
      <c r="BN2100" s="118"/>
      <c r="BO2100" s="118"/>
      <c r="BP2100" s="118"/>
      <c r="BQ2100" s="118"/>
      <c r="BR2100" s="118"/>
      <c r="BS2100" s="118"/>
      <c r="BT2100" s="118"/>
      <c r="BU2100" s="118"/>
      <c r="BV2100" s="118"/>
      <c r="BW2100" s="118"/>
      <c r="BX2100" s="118"/>
      <c r="BY2100" s="118"/>
      <c r="BZ2100" s="118"/>
      <c r="CA2100" s="118"/>
      <c r="CB2100" s="118"/>
      <c r="CC2100" s="118"/>
      <c r="CD2100" s="118"/>
      <c r="CE2100" s="118"/>
      <c r="CF2100" s="118"/>
      <c r="CG2100" s="118"/>
      <c r="CH2100" s="118"/>
      <c r="CI2100" s="118"/>
      <c r="CJ2100" s="118"/>
      <c r="CK2100" s="118"/>
      <c r="CL2100" s="118"/>
      <c r="CM2100" s="118"/>
      <c r="CN2100" s="118"/>
      <c r="CO2100" s="118"/>
      <c r="CP2100" s="118"/>
      <c r="CQ2100" s="118"/>
      <c r="CR2100" s="118"/>
    </row>
    <row r="2101" spans="1:96" s="92" customFormat="1" ht="16" customHeight="1">
      <c r="A2101" s="94" t="s">
        <v>4151</v>
      </c>
      <c r="B2101" s="94" t="s">
        <v>3451</v>
      </c>
      <c r="C2101" s="94" t="s">
        <v>16</v>
      </c>
      <c r="D2101" s="148">
        <v>98133</v>
      </c>
      <c r="E2101" s="95" t="s">
        <v>4152</v>
      </c>
      <c r="F2101" s="143">
        <v>39265</v>
      </c>
      <c r="G2101" s="94" t="s">
        <v>3596</v>
      </c>
      <c r="H2101" s="149">
        <v>1</v>
      </c>
      <c r="I2101" s="149"/>
      <c r="J2101" s="95" t="s">
        <v>19</v>
      </c>
      <c r="K2101" s="92" t="s">
        <v>4140</v>
      </c>
      <c r="L2101" s="144" t="s">
        <v>4028</v>
      </c>
      <c r="M2101" s="135" t="s">
        <v>2901</v>
      </c>
      <c r="N2101" s="92">
        <v>27</v>
      </c>
      <c r="O2101" s="92">
        <v>7</v>
      </c>
      <c r="P2101" s="135">
        <v>2007</v>
      </c>
      <c r="Q2101" s="145">
        <v>47.741389099999999</v>
      </c>
      <c r="R2101" s="145">
        <v>-122.329897</v>
      </c>
      <c r="S2101" s="118" t="s">
        <v>2983</v>
      </c>
      <c r="T2101" s="118"/>
      <c r="U2101" s="118"/>
      <c r="V2101" s="118"/>
      <c r="W2101" s="118"/>
      <c r="X2101" s="118"/>
      <c r="Y2101" s="118"/>
      <c r="Z2101" s="118"/>
      <c r="AA2101" s="118"/>
      <c r="AB2101" s="118"/>
      <c r="AC2101" s="118"/>
      <c r="AD2101" s="118"/>
      <c r="AE2101" s="118"/>
      <c r="AF2101" s="118"/>
      <c r="AG2101" s="118"/>
      <c r="AH2101" s="118"/>
      <c r="AI2101" s="118"/>
      <c r="AJ2101" s="118"/>
      <c r="AK2101" s="118"/>
      <c r="AL2101" s="118"/>
      <c r="AM2101" s="118"/>
      <c r="AN2101" s="118"/>
      <c r="AO2101" s="118"/>
      <c r="AP2101" s="118"/>
      <c r="AQ2101" s="118"/>
      <c r="AR2101" s="118"/>
      <c r="AS2101" s="118"/>
      <c r="AT2101" s="118"/>
      <c r="AU2101" s="118"/>
      <c r="AV2101" s="118"/>
      <c r="AW2101" s="118"/>
      <c r="AX2101" s="118"/>
      <c r="AY2101" s="118"/>
      <c r="AZ2101" s="118"/>
      <c r="BA2101" s="118"/>
      <c r="BB2101" s="118"/>
      <c r="BC2101" s="118"/>
      <c r="BD2101" s="118"/>
      <c r="BE2101" s="118"/>
      <c r="BF2101" s="118"/>
      <c r="BG2101" s="118"/>
      <c r="BH2101" s="118"/>
      <c r="BI2101" s="118"/>
      <c r="BJ2101" s="118"/>
      <c r="BK2101" s="118"/>
      <c r="BL2101" s="118"/>
      <c r="BM2101" s="118"/>
      <c r="BN2101" s="118"/>
      <c r="BO2101" s="118"/>
      <c r="BP2101" s="118"/>
      <c r="BQ2101" s="118"/>
      <c r="BR2101" s="118"/>
      <c r="BS2101" s="118"/>
      <c r="BT2101" s="118"/>
      <c r="BU2101" s="118"/>
      <c r="BV2101" s="118"/>
      <c r="BW2101" s="118"/>
      <c r="BX2101" s="118"/>
      <c r="BY2101" s="118"/>
      <c r="BZ2101" s="118"/>
      <c r="CA2101" s="118"/>
      <c r="CB2101" s="118"/>
      <c r="CC2101" s="118"/>
      <c r="CD2101" s="118"/>
      <c r="CE2101" s="118"/>
      <c r="CF2101" s="118"/>
      <c r="CG2101" s="118"/>
      <c r="CH2101" s="118"/>
      <c r="CI2101" s="118"/>
      <c r="CJ2101" s="118"/>
      <c r="CK2101" s="118"/>
      <c r="CL2101" s="118"/>
      <c r="CM2101" s="118"/>
      <c r="CN2101" s="118"/>
      <c r="CO2101" s="118"/>
      <c r="CP2101" s="118"/>
      <c r="CQ2101" s="118"/>
      <c r="CR2101" s="118"/>
    </row>
    <row r="2102" spans="1:96" s="92" customFormat="1" ht="16" customHeight="1">
      <c r="A2102" s="94" t="s">
        <v>4153</v>
      </c>
      <c r="B2102" s="94" t="s">
        <v>3451</v>
      </c>
      <c r="C2102" s="94" t="s">
        <v>16</v>
      </c>
      <c r="D2102" s="142">
        <v>98133</v>
      </c>
      <c r="E2102" s="96" t="s">
        <v>4154</v>
      </c>
      <c r="F2102" s="143">
        <v>39308</v>
      </c>
      <c r="G2102" s="94" t="s">
        <v>2143</v>
      </c>
      <c r="H2102" s="144">
        <v>0</v>
      </c>
      <c r="I2102" s="144"/>
      <c r="J2102" s="120" t="s">
        <v>19</v>
      </c>
      <c r="K2102" s="92" t="s">
        <v>4140</v>
      </c>
      <c r="L2102" s="144" t="s">
        <v>4028</v>
      </c>
      <c r="M2102" s="135" t="s">
        <v>2901</v>
      </c>
      <c r="N2102" s="92">
        <v>33</v>
      </c>
      <c r="O2102" s="92">
        <v>8</v>
      </c>
      <c r="P2102" s="135">
        <v>2007</v>
      </c>
      <c r="Q2102" s="145">
        <v>47.741389099999999</v>
      </c>
      <c r="R2102" s="145">
        <v>-122.329897</v>
      </c>
      <c r="S2102" s="118" t="s">
        <v>2983</v>
      </c>
      <c r="T2102" s="118"/>
      <c r="U2102" s="118"/>
      <c r="V2102" s="118"/>
      <c r="W2102" s="118"/>
      <c r="X2102" s="118"/>
      <c r="Y2102" s="118"/>
      <c r="Z2102" s="118"/>
      <c r="AA2102" s="118"/>
      <c r="AB2102" s="118"/>
      <c r="AC2102" s="118"/>
      <c r="AD2102" s="118"/>
      <c r="AE2102" s="118"/>
      <c r="AF2102" s="118"/>
      <c r="AG2102" s="118"/>
      <c r="AH2102" s="118"/>
      <c r="AI2102" s="118"/>
      <c r="AJ2102" s="118"/>
      <c r="AK2102" s="118"/>
      <c r="AL2102" s="118"/>
      <c r="AM2102" s="118"/>
      <c r="AN2102" s="118"/>
      <c r="AO2102" s="118"/>
      <c r="AP2102" s="118"/>
      <c r="AQ2102" s="118"/>
      <c r="AR2102" s="118"/>
      <c r="AS2102" s="118"/>
      <c r="AT2102" s="118"/>
      <c r="AU2102" s="118"/>
      <c r="AV2102" s="118"/>
      <c r="AW2102" s="118"/>
      <c r="AX2102" s="118"/>
      <c r="AY2102" s="118"/>
      <c r="AZ2102" s="118"/>
      <c r="BA2102" s="118"/>
      <c r="BB2102" s="118"/>
      <c r="BC2102" s="118"/>
      <c r="BD2102" s="118"/>
      <c r="BE2102" s="118"/>
      <c r="BF2102" s="118"/>
      <c r="BG2102" s="118"/>
      <c r="BH2102" s="118"/>
      <c r="BI2102" s="118"/>
      <c r="BJ2102" s="118"/>
      <c r="BK2102" s="118"/>
      <c r="BL2102" s="118"/>
      <c r="BM2102" s="118"/>
      <c r="BN2102" s="118"/>
      <c r="BO2102" s="118"/>
      <c r="BP2102" s="118"/>
      <c r="BQ2102" s="118"/>
      <c r="BR2102" s="118"/>
      <c r="BS2102" s="118"/>
      <c r="BT2102" s="118"/>
      <c r="BU2102" s="118"/>
      <c r="BV2102" s="118"/>
      <c r="BW2102" s="118"/>
      <c r="BX2102" s="118"/>
      <c r="BY2102" s="118"/>
      <c r="BZ2102" s="118"/>
      <c r="CA2102" s="118"/>
      <c r="CB2102" s="118"/>
      <c r="CC2102" s="118"/>
      <c r="CD2102" s="118"/>
      <c r="CE2102" s="118"/>
      <c r="CF2102" s="118"/>
      <c r="CG2102" s="118"/>
      <c r="CH2102" s="118"/>
      <c r="CI2102" s="118"/>
      <c r="CJ2102" s="118"/>
      <c r="CK2102" s="118"/>
      <c r="CL2102" s="118"/>
      <c r="CM2102" s="118"/>
      <c r="CN2102" s="118"/>
      <c r="CO2102" s="118"/>
      <c r="CP2102" s="118"/>
      <c r="CQ2102" s="118"/>
      <c r="CR2102" s="118"/>
    </row>
    <row r="2103" spans="1:96" s="92" customFormat="1" ht="16" customHeight="1">
      <c r="A2103" s="118" t="s">
        <v>3082</v>
      </c>
      <c r="B2103" s="118">
        <v>33</v>
      </c>
      <c r="C2103" s="118" t="s">
        <v>16</v>
      </c>
      <c r="D2103" s="118">
        <v>98105</v>
      </c>
      <c r="E2103" s="118" t="s">
        <v>3237</v>
      </c>
      <c r="F2103" s="134">
        <v>37825</v>
      </c>
      <c r="G2103" s="118" t="s">
        <v>195</v>
      </c>
      <c r="H2103" s="118">
        <v>1</v>
      </c>
      <c r="I2103" s="118"/>
      <c r="J2103" s="118" t="s">
        <v>19</v>
      </c>
      <c r="K2103" s="133" t="s">
        <v>3288</v>
      </c>
      <c r="L2103" s="118"/>
      <c r="M2103" s="118" t="s">
        <v>2971</v>
      </c>
      <c r="N2103" s="118">
        <v>30</v>
      </c>
      <c r="O2103" s="118">
        <v>7</v>
      </c>
      <c r="P2103" s="118">
        <v>2003</v>
      </c>
      <c r="Q2103" s="118">
        <v>47.652470000000001</v>
      </c>
      <c r="R2103" s="118">
        <v>-122.30767299999999</v>
      </c>
      <c r="S2103" s="118" t="s">
        <v>2984</v>
      </c>
      <c r="T2103" s="118"/>
      <c r="U2103" s="118"/>
      <c r="V2103" s="118"/>
      <c r="W2103" s="118"/>
      <c r="X2103" s="118"/>
      <c r="Y2103" s="118"/>
      <c r="Z2103" s="118"/>
      <c r="AA2103" s="118"/>
      <c r="AB2103" s="118"/>
      <c r="AC2103" s="118"/>
      <c r="AD2103" s="118"/>
      <c r="AE2103" s="118"/>
      <c r="AF2103" s="118"/>
      <c r="AG2103" s="118"/>
      <c r="AH2103" s="118"/>
      <c r="AI2103" s="118"/>
      <c r="AJ2103" s="118"/>
      <c r="AK2103" s="118"/>
      <c r="AL2103" s="118"/>
      <c r="AM2103" s="118"/>
      <c r="AN2103" s="118"/>
      <c r="AO2103" s="118"/>
      <c r="AP2103" s="118"/>
      <c r="AQ2103" s="118"/>
      <c r="AR2103" s="118"/>
      <c r="AS2103" s="118"/>
      <c r="AT2103" s="118"/>
      <c r="AU2103" s="118"/>
      <c r="AV2103" s="118"/>
      <c r="AW2103" s="118"/>
      <c r="AX2103" s="118"/>
      <c r="AY2103" s="118"/>
      <c r="AZ2103" s="118"/>
      <c r="BA2103" s="118"/>
      <c r="BB2103" s="118"/>
      <c r="BC2103" s="118"/>
      <c r="BD2103" s="118"/>
      <c r="BE2103" s="118"/>
      <c r="BF2103" s="118"/>
      <c r="BG2103" s="118"/>
      <c r="BH2103" s="118"/>
      <c r="BI2103" s="118"/>
      <c r="BJ2103" s="118"/>
      <c r="BK2103" s="118"/>
      <c r="BL2103" s="118"/>
      <c r="BM2103" s="118"/>
      <c r="BN2103" s="118"/>
      <c r="BO2103" s="118"/>
      <c r="BP2103" s="118"/>
      <c r="BQ2103" s="118"/>
      <c r="BR2103" s="118"/>
      <c r="BS2103" s="118"/>
      <c r="BT2103" s="118"/>
      <c r="BU2103" s="118"/>
      <c r="BV2103" s="118"/>
      <c r="BW2103" s="118"/>
      <c r="BX2103" s="118"/>
      <c r="BY2103" s="118"/>
      <c r="BZ2103" s="118"/>
      <c r="CA2103" s="118"/>
      <c r="CB2103" s="118"/>
      <c r="CC2103" s="118"/>
      <c r="CD2103" s="118"/>
      <c r="CE2103" s="118"/>
      <c r="CF2103" s="118"/>
      <c r="CG2103" s="118"/>
      <c r="CH2103" s="118"/>
      <c r="CI2103" s="118"/>
      <c r="CJ2103" s="118"/>
      <c r="CK2103" s="118"/>
      <c r="CL2103" s="118"/>
      <c r="CM2103" s="118"/>
      <c r="CN2103" s="118"/>
      <c r="CO2103" s="118"/>
      <c r="CP2103" s="118"/>
      <c r="CQ2103" s="118"/>
      <c r="CR2103" s="118"/>
    </row>
    <row r="2104" spans="1:96" s="92" customFormat="1" ht="16" customHeight="1">
      <c r="A2104" s="118" t="s">
        <v>3082</v>
      </c>
      <c r="B2104" s="118">
        <v>33</v>
      </c>
      <c r="C2104" s="118" t="s">
        <v>16</v>
      </c>
      <c r="D2104" s="118">
        <v>98105</v>
      </c>
      <c r="E2104" s="118" t="s">
        <v>3243</v>
      </c>
      <c r="F2104" s="134">
        <v>37846</v>
      </c>
      <c r="G2104" s="118" t="s">
        <v>195</v>
      </c>
      <c r="H2104" s="118">
        <v>1</v>
      </c>
      <c r="I2104" s="118"/>
      <c r="J2104" s="118" t="s">
        <v>19</v>
      </c>
      <c r="K2104" s="133" t="s">
        <v>3288</v>
      </c>
      <c r="L2104" s="118"/>
      <c r="M2104" s="118" t="s">
        <v>2971</v>
      </c>
      <c r="N2104" s="118">
        <v>33</v>
      </c>
      <c r="O2104" s="118">
        <v>8</v>
      </c>
      <c r="P2104" s="118">
        <v>2003</v>
      </c>
      <c r="Q2104" s="118">
        <v>47.652470000000001</v>
      </c>
      <c r="R2104" s="118">
        <v>-122.30767299999999</v>
      </c>
      <c r="S2104" s="118" t="s">
        <v>2984</v>
      </c>
      <c r="T2104" s="118"/>
      <c r="U2104" s="118"/>
      <c r="V2104" s="118"/>
      <c r="W2104" s="118"/>
      <c r="X2104" s="118"/>
      <c r="Y2104" s="118"/>
      <c r="Z2104" s="118"/>
      <c r="AA2104" s="118"/>
      <c r="AB2104" s="118"/>
      <c r="AC2104" s="118"/>
      <c r="AD2104" s="118"/>
      <c r="AE2104" s="118"/>
      <c r="AF2104" s="118"/>
      <c r="AG2104" s="118"/>
      <c r="AH2104" s="118"/>
      <c r="AI2104" s="118"/>
      <c r="AJ2104" s="118"/>
      <c r="AK2104" s="118"/>
      <c r="AL2104" s="118"/>
      <c r="AM2104" s="118"/>
      <c r="AN2104" s="118"/>
      <c r="AO2104" s="118"/>
      <c r="AP2104" s="118"/>
      <c r="AQ2104" s="118"/>
      <c r="AR2104" s="118"/>
      <c r="AS2104" s="118"/>
      <c r="AT2104" s="118"/>
      <c r="AU2104" s="118"/>
      <c r="AV2104" s="118"/>
      <c r="AW2104" s="118"/>
      <c r="AX2104" s="118"/>
      <c r="AY2104" s="118"/>
      <c r="AZ2104" s="118"/>
      <c r="BA2104" s="118"/>
      <c r="BB2104" s="118"/>
      <c r="BC2104" s="118"/>
      <c r="BD2104" s="118"/>
      <c r="BE2104" s="118"/>
      <c r="BF2104" s="118"/>
      <c r="BG2104" s="118"/>
      <c r="BH2104" s="118"/>
      <c r="BI2104" s="118"/>
      <c r="BJ2104" s="118"/>
      <c r="BK2104" s="118"/>
      <c r="BL2104" s="118"/>
      <c r="BM2104" s="118"/>
      <c r="BN2104" s="118"/>
      <c r="BO2104" s="118"/>
      <c r="BP2104" s="118"/>
      <c r="BQ2104" s="118"/>
      <c r="BR2104" s="118"/>
      <c r="BS2104" s="118"/>
      <c r="BT2104" s="118"/>
      <c r="BU2104" s="118"/>
      <c r="BV2104" s="118"/>
      <c r="BW2104" s="118"/>
      <c r="BX2104" s="118"/>
      <c r="BY2104" s="118"/>
      <c r="BZ2104" s="118"/>
      <c r="CA2104" s="118"/>
      <c r="CB2104" s="118"/>
      <c r="CC2104" s="118"/>
      <c r="CD2104" s="118"/>
      <c r="CE2104" s="118"/>
      <c r="CF2104" s="118"/>
      <c r="CG2104" s="118"/>
      <c r="CH2104" s="118"/>
      <c r="CI2104" s="118"/>
      <c r="CJ2104" s="118"/>
      <c r="CK2104" s="118"/>
      <c r="CL2104" s="118"/>
      <c r="CM2104" s="118"/>
      <c r="CN2104" s="118"/>
      <c r="CO2104" s="118"/>
      <c r="CP2104" s="118"/>
      <c r="CQ2104" s="118"/>
      <c r="CR2104" s="118"/>
    </row>
    <row r="2105" spans="1:96" s="92" customFormat="1" ht="16" customHeight="1">
      <c r="A2105" s="118" t="s">
        <v>3082</v>
      </c>
      <c r="B2105" s="118">
        <v>33</v>
      </c>
      <c r="C2105" s="118" t="s">
        <v>16</v>
      </c>
      <c r="D2105" s="118">
        <v>98105</v>
      </c>
      <c r="E2105" s="118" t="s">
        <v>3234</v>
      </c>
      <c r="F2105" s="134">
        <v>37825</v>
      </c>
      <c r="G2105" s="118" t="s">
        <v>29</v>
      </c>
      <c r="H2105" s="118">
        <v>44</v>
      </c>
      <c r="I2105" s="118"/>
      <c r="J2105" s="118" t="s">
        <v>19</v>
      </c>
      <c r="K2105" s="133" t="s">
        <v>3288</v>
      </c>
      <c r="L2105" s="118"/>
      <c r="M2105" s="118" t="s">
        <v>2971</v>
      </c>
      <c r="N2105" s="118">
        <v>30</v>
      </c>
      <c r="O2105" s="118">
        <v>7</v>
      </c>
      <c r="P2105" s="118">
        <v>2003</v>
      </c>
      <c r="Q2105" s="118">
        <v>47.652470000000001</v>
      </c>
      <c r="R2105" s="118">
        <v>-122.30767299999999</v>
      </c>
      <c r="S2105" s="118" t="s">
        <v>2984</v>
      </c>
      <c r="T2105" s="118"/>
      <c r="U2105" s="118"/>
      <c r="V2105" s="118"/>
      <c r="W2105" s="118"/>
      <c r="X2105" s="118"/>
      <c r="Y2105" s="118"/>
      <c r="Z2105" s="118"/>
      <c r="AA2105" s="118"/>
      <c r="AB2105" s="118"/>
      <c r="AC2105" s="118"/>
      <c r="AD2105" s="118"/>
      <c r="AE2105" s="118"/>
      <c r="AF2105" s="118"/>
      <c r="AG2105" s="118"/>
      <c r="AH2105" s="118"/>
      <c r="AI2105" s="118"/>
      <c r="AJ2105" s="118"/>
      <c r="AK2105" s="118"/>
      <c r="AL2105" s="118"/>
      <c r="AM2105" s="118"/>
      <c r="AN2105" s="118"/>
      <c r="AO2105" s="118"/>
      <c r="AP2105" s="118"/>
      <c r="AQ2105" s="118"/>
      <c r="AR2105" s="118"/>
      <c r="AS2105" s="118"/>
      <c r="AT2105" s="118"/>
      <c r="AU2105" s="118"/>
      <c r="AV2105" s="118"/>
      <c r="AW2105" s="118"/>
      <c r="AX2105" s="118"/>
      <c r="AY2105" s="118"/>
      <c r="AZ2105" s="118"/>
      <c r="BA2105" s="118"/>
      <c r="BB2105" s="118"/>
      <c r="BC2105" s="118"/>
      <c r="BD2105" s="118"/>
      <c r="BE2105" s="118"/>
      <c r="BF2105" s="118"/>
      <c r="BG2105" s="118"/>
      <c r="BH2105" s="118"/>
      <c r="BI2105" s="118"/>
      <c r="BJ2105" s="118"/>
      <c r="BK2105" s="118"/>
      <c r="BL2105" s="118"/>
      <c r="BM2105" s="118"/>
      <c r="BN2105" s="118"/>
      <c r="BO2105" s="118"/>
      <c r="BP2105" s="118"/>
      <c r="BQ2105" s="118"/>
      <c r="BR2105" s="118"/>
      <c r="BS2105" s="118"/>
      <c r="BT2105" s="118"/>
      <c r="BU2105" s="118"/>
      <c r="BV2105" s="118"/>
      <c r="BW2105" s="118"/>
      <c r="BX2105" s="118"/>
      <c r="BY2105" s="118"/>
      <c r="BZ2105" s="118"/>
      <c r="CA2105" s="118"/>
      <c r="CB2105" s="118"/>
      <c r="CC2105" s="118"/>
      <c r="CD2105" s="118"/>
      <c r="CE2105" s="118"/>
      <c r="CF2105" s="118"/>
      <c r="CG2105" s="118"/>
      <c r="CH2105" s="118"/>
      <c r="CI2105" s="118"/>
      <c r="CJ2105" s="118"/>
      <c r="CK2105" s="118"/>
      <c r="CL2105" s="118"/>
      <c r="CM2105" s="118"/>
      <c r="CN2105" s="118"/>
      <c r="CO2105" s="118"/>
      <c r="CP2105" s="118"/>
      <c r="CQ2105" s="118"/>
      <c r="CR2105" s="118"/>
    </row>
    <row r="2106" spans="1:96" s="92" customFormat="1" ht="16" customHeight="1">
      <c r="A2106" s="118" t="s">
        <v>3082</v>
      </c>
      <c r="B2106" s="118">
        <v>33</v>
      </c>
      <c r="C2106" s="118" t="s">
        <v>16</v>
      </c>
      <c r="D2106" s="118">
        <v>98105</v>
      </c>
      <c r="E2106" s="118" t="s">
        <v>3239</v>
      </c>
      <c r="F2106" s="134">
        <v>37839</v>
      </c>
      <c r="G2106" s="118" t="s">
        <v>29</v>
      </c>
      <c r="H2106" s="118">
        <v>127</v>
      </c>
      <c r="I2106" s="118"/>
      <c r="J2106" s="118" t="s">
        <v>19</v>
      </c>
      <c r="K2106" s="133" t="s">
        <v>3288</v>
      </c>
      <c r="L2106" s="118"/>
      <c r="M2106" s="118" t="s">
        <v>2971</v>
      </c>
      <c r="N2106" s="118">
        <v>32</v>
      </c>
      <c r="O2106" s="118">
        <v>8</v>
      </c>
      <c r="P2106" s="118">
        <v>2003</v>
      </c>
      <c r="Q2106" s="118">
        <v>47.652470000000001</v>
      </c>
      <c r="R2106" s="118">
        <v>-122.30767299999999</v>
      </c>
      <c r="S2106" s="118" t="s">
        <v>2984</v>
      </c>
      <c r="T2106" s="118"/>
      <c r="U2106" s="118"/>
      <c r="V2106" s="118"/>
      <c r="W2106" s="118"/>
      <c r="X2106" s="118"/>
      <c r="Y2106" s="118"/>
      <c r="Z2106" s="118"/>
      <c r="AA2106" s="118"/>
      <c r="AB2106" s="118"/>
      <c r="AC2106" s="118"/>
      <c r="AD2106" s="118"/>
      <c r="AE2106" s="118"/>
      <c r="AF2106" s="118"/>
      <c r="AG2106" s="118"/>
      <c r="AH2106" s="118"/>
      <c r="AI2106" s="118"/>
      <c r="AJ2106" s="118"/>
      <c r="AK2106" s="118"/>
      <c r="AL2106" s="118"/>
      <c r="AM2106" s="118"/>
      <c r="AN2106" s="118"/>
      <c r="AO2106" s="118"/>
      <c r="AP2106" s="118"/>
      <c r="AQ2106" s="118"/>
      <c r="AR2106" s="118"/>
      <c r="AS2106" s="118"/>
      <c r="AT2106" s="118"/>
      <c r="AU2106" s="118"/>
      <c r="AV2106" s="118"/>
      <c r="AW2106" s="118"/>
      <c r="AX2106" s="118"/>
      <c r="AY2106" s="118"/>
      <c r="AZ2106" s="118"/>
      <c r="BA2106" s="118"/>
      <c r="BB2106" s="118"/>
      <c r="BC2106" s="118"/>
      <c r="BD2106" s="118"/>
      <c r="BE2106" s="118"/>
      <c r="BF2106" s="118"/>
      <c r="BG2106" s="118"/>
      <c r="BH2106" s="118"/>
      <c r="BI2106" s="118"/>
      <c r="BJ2106" s="118"/>
      <c r="BK2106" s="118"/>
      <c r="BL2106" s="118"/>
      <c r="BM2106" s="118"/>
      <c r="BN2106" s="118"/>
      <c r="BO2106" s="118"/>
      <c r="BP2106" s="118"/>
      <c r="BQ2106" s="118"/>
      <c r="BR2106" s="118"/>
      <c r="BS2106" s="118"/>
      <c r="BT2106" s="118"/>
      <c r="BU2106" s="118"/>
      <c r="BV2106" s="118"/>
      <c r="BW2106" s="118"/>
      <c r="BX2106" s="118"/>
      <c r="BY2106" s="118"/>
      <c r="BZ2106" s="118"/>
      <c r="CA2106" s="118"/>
      <c r="CB2106" s="118"/>
      <c r="CC2106" s="118"/>
      <c r="CD2106" s="118"/>
      <c r="CE2106" s="118"/>
      <c r="CF2106" s="118"/>
      <c r="CG2106" s="118"/>
      <c r="CH2106" s="118"/>
      <c r="CI2106" s="118"/>
      <c r="CJ2106" s="118"/>
      <c r="CK2106" s="118"/>
      <c r="CL2106" s="118"/>
      <c r="CM2106" s="118"/>
      <c r="CN2106" s="118"/>
      <c r="CO2106" s="118"/>
      <c r="CP2106" s="118"/>
      <c r="CQ2106" s="118"/>
      <c r="CR2106" s="118"/>
    </row>
    <row r="2107" spans="1:96" s="92" customFormat="1" ht="16" customHeight="1">
      <c r="A2107" s="118" t="s">
        <v>3082</v>
      </c>
      <c r="B2107" s="118">
        <v>33</v>
      </c>
      <c r="C2107" s="118" t="s">
        <v>16</v>
      </c>
      <c r="D2107" s="118">
        <v>98105</v>
      </c>
      <c r="E2107" s="118" t="s">
        <v>3242</v>
      </c>
      <c r="F2107" s="134">
        <v>37846</v>
      </c>
      <c r="G2107" s="118" t="s">
        <v>29</v>
      </c>
      <c r="H2107" s="118">
        <v>121</v>
      </c>
      <c r="I2107" s="118"/>
      <c r="J2107" s="118" t="s">
        <v>19</v>
      </c>
      <c r="K2107" s="133" t="s">
        <v>3288</v>
      </c>
      <c r="L2107" s="118"/>
      <c r="M2107" s="118" t="s">
        <v>2971</v>
      </c>
      <c r="N2107" s="118">
        <v>33</v>
      </c>
      <c r="O2107" s="118">
        <v>8</v>
      </c>
      <c r="P2107" s="118">
        <v>2003</v>
      </c>
      <c r="Q2107" s="118">
        <v>47.652470000000001</v>
      </c>
      <c r="R2107" s="118">
        <v>-122.30767299999999</v>
      </c>
      <c r="S2107" s="118" t="s">
        <v>2984</v>
      </c>
      <c r="T2107" s="118"/>
      <c r="U2107" s="118"/>
      <c r="V2107" s="118"/>
      <c r="W2107" s="118"/>
      <c r="X2107" s="118"/>
      <c r="Y2107" s="118"/>
      <c r="Z2107" s="118"/>
      <c r="AA2107" s="118"/>
      <c r="AB2107" s="118"/>
      <c r="AC2107" s="118"/>
      <c r="AD2107" s="118"/>
      <c r="AE2107" s="118"/>
      <c r="AF2107" s="118"/>
      <c r="AG2107" s="118"/>
      <c r="AH2107" s="118"/>
      <c r="AI2107" s="118"/>
      <c r="AJ2107" s="118"/>
      <c r="AK2107" s="118"/>
      <c r="AL2107" s="118"/>
      <c r="AM2107" s="118"/>
      <c r="AN2107" s="118"/>
      <c r="AO2107" s="118"/>
      <c r="AP2107" s="118"/>
      <c r="AQ2107" s="118"/>
      <c r="AR2107" s="118"/>
      <c r="AS2107" s="118"/>
      <c r="AT2107" s="118"/>
      <c r="AU2107" s="118"/>
      <c r="AV2107" s="118"/>
      <c r="AW2107" s="118"/>
      <c r="AX2107" s="118"/>
      <c r="AY2107" s="118"/>
      <c r="AZ2107" s="118"/>
      <c r="BA2107" s="118"/>
      <c r="BB2107" s="118"/>
      <c r="BC2107" s="118"/>
      <c r="BD2107" s="118"/>
      <c r="BE2107" s="118"/>
      <c r="BF2107" s="118"/>
      <c r="BG2107" s="118"/>
      <c r="BH2107" s="118"/>
      <c r="BI2107" s="118"/>
      <c r="BJ2107" s="118"/>
      <c r="BK2107" s="118"/>
      <c r="BL2107" s="118"/>
      <c r="BM2107" s="118"/>
      <c r="BN2107" s="118"/>
      <c r="BO2107" s="118"/>
      <c r="BP2107" s="118"/>
      <c r="BQ2107" s="118"/>
      <c r="BR2107" s="118"/>
      <c r="BS2107" s="118"/>
      <c r="BT2107" s="118"/>
      <c r="BU2107" s="118"/>
      <c r="BV2107" s="118"/>
      <c r="BW2107" s="118"/>
      <c r="BX2107" s="118"/>
      <c r="BY2107" s="118"/>
      <c r="BZ2107" s="118"/>
      <c r="CA2107" s="118"/>
      <c r="CB2107" s="118"/>
      <c r="CC2107" s="118"/>
      <c r="CD2107" s="118"/>
      <c r="CE2107" s="118"/>
      <c r="CF2107" s="118"/>
      <c r="CG2107" s="118"/>
      <c r="CH2107" s="118"/>
      <c r="CI2107" s="118"/>
      <c r="CJ2107" s="118"/>
      <c r="CK2107" s="118"/>
      <c r="CL2107" s="118"/>
      <c r="CM2107" s="118"/>
      <c r="CN2107" s="118"/>
      <c r="CO2107" s="118"/>
      <c r="CP2107" s="118"/>
      <c r="CQ2107" s="118"/>
      <c r="CR2107" s="118"/>
    </row>
    <row r="2108" spans="1:96" s="92" customFormat="1" ht="16" customHeight="1">
      <c r="A2108" s="118" t="s">
        <v>3082</v>
      </c>
      <c r="B2108" s="118">
        <v>33</v>
      </c>
      <c r="C2108" s="118" t="s">
        <v>16</v>
      </c>
      <c r="D2108" s="118">
        <v>98105</v>
      </c>
      <c r="E2108" s="118" t="s">
        <v>3245</v>
      </c>
      <c r="F2108" s="134">
        <v>37853</v>
      </c>
      <c r="G2108" s="118" t="s">
        <v>29</v>
      </c>
      <c r="H2108" s="118">
        <v>69</v>
      </c>
      <c r="I2108" s="118"/>
      <c r="J2108" s="118" t="s">
        <v>19</v>
      </c>
      <c r="K2108" s="133" t="s">
        <v>3288</v>
      </c>
      <c r="L2108" s="118"/>
      <c r="M2108" s="118" t="s">
        <v>2971</v>
      </c>
      <c r="N2108" s="118">
        <v>34</v>
      </c>
      <c r="O2108" s="118">
        <v>8</v>
      </c>
      <c r="P2108" s="118">
        <v>2003</v>
      </c>
      <c r="Q2108" s="118">
        <v>47.652470000000001</v>
      </c>
      <c r="R2108" s="118">
        <v>-122.30767299999999</v>
      </c>
      <c r="S2108" s="118" t="s">
        <v>2984</v>
      </c>
      <c r="T2108" s="118"/>
      <c r="U2108" s="118"/>
      <c r="V2108" s="118"/>
      <c r="W2108" s="118"/>
      <c r="X2108" s="118"/>
      <c r="Y2108" s="118"/>
      <c r="Z2108" s="118"/>
      <c r="AA2108" s="118"/>
      <c r="AB2108" s="118"/>
      <c r="AC2108" s="118"/>
      <c r="AD2108" s="118"/>
      <c r="AE2108" s="118"/>
      <c r="AF2108" s="118"/>
      <c r="AG2108" s="118"/>
      <c r="AH2108" s="118"/>
      <c r="AI2108" s="118"/>
      <c r="AJ2108" s="118"/>
      <c r="AK2108" s="118"/>
      <c r="AL2108" s="118"/>
      <c r="AM2108" s="118"/>
      <c r="AN2108" s="118"/>
      <c r="AO2108" s="118"/>
      <c r="AP2108" s="118"/>
      <c r="AQ2108" s="118"/>
      <c r="AR2108" s="118"/>
      <c r="AS2108" s="118"/>
      <c r="AT2108" s="118"/>
      <c r="AU2108" s="118"/>
      <c r="AV2108" s="118"/>
      <c r="AW2108" s="118"/>
      <c r="AX2108" s="118"/>
      <c r="AY2108" s="118"/>
      <c r="AZ2108" s="118"/>
      <c r="BA2108" s="118"/>
      <c r="BB2108" s="118"/>
      <c r="BC2108" s="118"/>
      <c r="BD2108" s="118"/>
      <c r="BE2108" s="118"/>
      <c r="BF2108" s="118"/>
      <c r="BG2108" s="118"/>
      <c r="BH2108" s="118"/>
      <c r="BI2108" s="118"/>
      <c r="BJ2108" s="118"/>
      <c r="BK2108" s="118"/>
      <c r="BL2108" s="118"/>
      <c r="BM2108" s="118"/>
      <c r="BN2108" s="118"/>
      <c r="BO2108" s="118"/>
      <c r="BP2108" s="118"/>
      <c r="BQ2108" s="118"/>
      <c r="BR2108" s="118"/>
      <c r="BS2108" s="118"/>
      <c r="BT2108" s="118"/>
      <c r="BU2108" s="118"/>
      <c r="BV2108" s="118"/>
      <c r="BW2108" s="118"/>
      <c r="BX2108" s="118"/>
      <c r="BY2108" s="118"/>
      <c r="BZ2108" s="118"/>
      <c r="CA2108" s="118"/>
      <c r="CB2108" s="118"/>
      <c r="CC2108" s="118"/>
      <c r="CD2108" s="118"/>
      <c r="CE2108" s="118"/>
      <c r="CF2108" s="118"/>
      <c r="CG2108" s="118"/>
      <c r="CH2108" s="118"/>
      <c r="CI2108" s="118"/>
      <c r="CJ2108" s="118"/>
      <c r="CK2108" s="118"/>
      <c r="CL2108" s="118"/>
      <c r="CM2108" s="118"/>
      <c r="CN2108" s="118"/>
      <c r="CO2108" s="118"/>
      <c r="CP2108" s="118"/>
      <c r="CQ2108" s="118"/>
      <c r="CR2108" s="118"/>
    </row>
    <row r="2109" spans="1:96" s="92" customFormat="1" ht="16" customHeight="1">
      <c r="A2109" s="118" t="s">
        <v>3082</v>
      </c>
      <c r="B2109" s="118">
        <v>33</v>
      </c>
      <c r="C2109" s="118" t="s">
        <v>16</v>
      </c>
      <c r="D2109" s="118">
        <v>98105</v>
      </c>
      <c r="E2109" s="118" t="s">
        <v>3247</v>
      </c>
      <c r="F2109" s="134">
        <v>37860</v>
      </c>
      <c r="G2109" s="118" t="s">
        <v>29</v>
      </c>
      <c r="H2109" s="118">
        <v>51</v>
      </c>
      <c r="I2109" s="118"/>
      <c r="J2109" s="118" t="s">
        <v>19</v>
      </c>
      <c r="K2109" s="133" t="s">
        <v>3288</v>
      </c>
      <c r="L2109" s="118"/>
      <c r="M2109" s="118" t="s">
        <v>2971</v>
      </c>
      <c r="N2109" s="118">
        <v>35</v>
      </c>
      <c r="O2109" s="118">
        <v>8</v>
      </c>
      <c r="P2109" s="118">
        <v>2003</v>
      </c>
      <c r="Q2109" s="118">
        <v>47.652470000000001</v>
      </c>
      <c r="R2109" s="118">
        <v>-122.30767299999999</v>
      </c>
      <c r="S2109" s="118" t="s">
        <v>2984</v>
      </c>
      <c r="T2109" s="118"/>
      <c r="U2109" s="118"/>
      <c r="V2109" s="118"/>
      <c r="W2109" s="118"/>
      <c r="X2109" s="118"/>
      <c r="Y2109" s="118"/>
      <c r="Z2109" s="118"/>
      <c r="AA2109" s="118"/>
      <c r="AB2109" s="118"/>
      <c r="AC2109" s="118"/>
      <c r="AD2109" s="118"/>
      <c r="AE2109" s="118"/>
      <c r="AF2109" s="118"/>
      <c r="AG2109" s="118"/>
      <c r="AH2109" s="118"/>
      <c r="AI2109" s="118"/>
      <c r="AJ2109" s="118"/>
      <c r="AK2109" s="118"/>
      <c r="AL2109" s="118"/>
      <c r="AM2109" s="118"/>
      <c r="AN2109" s="118"/>
      <c r="AO2109" s="118"/>
      <c r="AP2109" s="118"/>
      <c r="AQ2109" s="118"/>
      <c r="AR2109" s="118"/>
      <c r="AS2109" s="118"/>
      <c r="AT2109" s="118"/>
      <c r="AU2109" s="118"/>
      <c r="AV2109" s="118"/>
      <c r="AW2109" s="118"/>
      <c r="AX2109" s="118"/>
      <c r="AY2109" s="118"/>
      <c r="AZ2109" s="118"/>
      <c r="BA2109" s="118"/>
      <c r="BB2109" s="118"/>
      <c r="BC2109" s="118"/>
      <c r="BD2109" s="118"/>
      <c r="BE2109" s="118"/>
      <c r="BF2109" s="118"/>
      <c r="BG2109" s="118"/>
      <c r="BH2109" s="118"/>
      <c r="BI2109" s="118"/>
      <c r="BJ2109" s="118"/>
      <c r="BK2109" s="118"/>
      <c r="BL2109" s="118"/>
      <c r="BM2109" s="118"/>
      <c r="BN2109" s="118"/>
      <c r="BO2109" s="118"/>
      <c r="BP2109" s="118"/>
      <c r="BQ2109" s="118"/>
      <c r="BR2109" s="118"/>
      <c r="BS2109" s="118"/>
      <c r="BT2109" s="118"/>
      <c r="BU2109" s="118"/>
      <c r="BV2109" s="118"/>
      <c r="BW2109" s="118"/>
      <c r="BX2109" s="118"/>
      <c r="BY2109" s="118"/>
      <c r="BZ2109" s="118"/>
      <c r="CA2109" s="118"/>
      <c r="CB2109" s="118"/>
      <c r="CC2109" s="118"/>
      <c r="CD2109" s="118"/>
      <c r="CE2109" s="118"/>
      <c r="CF2109" s="118"/>
      <c r="CG2109" s="118"/>
      <c r="CH2109" s="118"/>
      <c r="CI2109" s="118"/>
      <c r="CJ2109" s="118"/>
      <c r="CK2109" s="118"/>
      <c r="CL2109" s="118"/>
      <c r="CM2109" s="118"/>
      <c r="CN2109" s="118"/>
      <c r="CO2109" s="118"/>
      <c r="CP2109" s="118"/>
      <c r="CQ2109" s="118"/>
      <c r="CR2109" s="118"/>
    </row>
    <row r="2110" spans="1:96" s="92" customFormat="1" ht="16" customHeight="1">
      <c r="A2110" s="118" t="s">
        <v>3082</v>
      </c>
      <c r="B2110" s="118">
        <v>33</v>
      </c>
      <c r="C2110" s="118" t="s">
        <v>16</v>
      </c>
      <c r="D2110" s="118">
        <v>98105</v>
      </c>
      <c r="E2110" s="118" t="s">
        <v>3249</v>
      </c>
      <c r="F2110" s="134">
        <v>37867</v>
      </c>
      <c r="G2110" s="118" t="s">
        <v>29</v>
      </c>
      <c r="H2110" s="118">
        <v>16</v>
      </c>
      <c r="I2110" s="118"/>
      <c r="J2110" s="118" t="s">
        <v>19</v>
      </c>
      <c r="K2110" s="133" t="s">
        <v>3288</v>
      </c>
      <c r="L2110" s="118"/>
      <c r="M2110" s="118" t="s">
        <v>2971</v>
      </c>
      <c r="N2110" s="118">
        <v>36</v>
      </c>
      <c r="O2110" s="118">
        <v>9</v>
      </c>
      <c r="P2110" s="118">
        <v>2003</v>
      </c>
      <c r="Q2110" s="118">
        <v>47.652470000000001</v>
      </c>
      <c r="R2110" s="118">
        <v>-122.30767299999999</v>
      </c>
      <c r="S2110" s="118" t="s">
        <v>2984</v>
      </c>
      <c r="T2110" s="118"/>
      <c r="U2110" s="118"/>
      <c r="V2110" s="118"/>
      <c r="W2110" s="118"/>
      <c r="X2110" s="118"/>
      <c r="Y2110" s="118"/>
      <c r="Z2110" s="118"/>
      <c r="AA2110" s="118"/>
      <c r="AB2110" s="118"/>
      <c r="AC2110" s="118"/>
      <c r="AD2110" s="118"/>
      <c r="AE2110" s="118"/>
      <c r="AF2110" s="118"/>
      <c r="AG2110" s="118"/>
      <c r="AH2110" s="118"/>
      <c r="AI2110" s="118"/>
      <c r="AJ2110" s="118"/>
      <c r="AK2110" s="118"/>
      <c r="AL2110" s="118"/>
      <c r="AM2110" s="118"/>
      <c r="AN2110" s="118"/>
      <c r="AO2110" s="118"/>
      <c r="AP2110" s="118"/>
      <c r="AQ2110" s="118"/>
      <c r="AR2110" s="118"/>
      <c r="AS2110" s="118"/>
      <c r="AT2110" s="118"/>
      <c r="AU2110" s="118"/>
      <c r="AV2110" s="118"/>
      <c r="AW2110" s="118"/>
      <c r="AX2110" s="118"/>
      <c r="AY2110" s="118"/>
      <c r="AZ2110" s="118"/>
      <c r="BA2110" s="118"/>
      <c r="BB2110" s="118"/>
      <c r="BC2110" s="118"/>
      <c r="BD2110" s="118"/>
      <c r="BE2110" s="118"/>
      <c r="BF2110" s="118"/>
      <c r="BG2110" s="118"/>
      <c r="BH2110" s="118"/>
      <c r="BI2110" s="118"/>
      <c r="BJ2110" s="118"/>
      <c r="BK2110" s="118"/>
      <c r="BL2110" s="118"/>
      <c r="BM2110" s="118"/>
      <c r="BN2110" s="118"/>
      <c r="BO2110" s="118"/>
      <c r="BP2110" s="118"/>
      <c r="BQ2110" s="118"/>
      <c r="BR2110" s="118"/>
      <c r="BS2110" s="118"/>
      <c r="BT2110" s="118"/>
      <c r="BU2110" s="118"/>
      <c r="BV2110" s="118"/>
      <c r="BW2110" s="118"/>
      <c r="BX2110" s="118"/>
      <c r="BY2110" s="118"/>
      <c r="BZ2110" s="118"/>
      <c r="CA2110" s="118"/>
      <c r="CB2110" s="118"/>
      <c r="CC2110" s="118"/>
      <c r="CD2110" s="118"/>
      <c r="CE2110" s="118"/>
      <c r="CF2110" s="118"/>
      <c r="CG2110" s="118"/>
      <c r="CH2110" s="118"/>
      <c r="CI2110" s="118"/>
      <c r="CJ2110" s="118"/>
      <c r="CK2110" s="118"/>
      <c r="CL2110" s="118"/>
      <c r="CM2110" s="118"/>
      <c r="CN2110" s="118"/>
      <c r="CO2110" s="118"/>
      <c r="CP2110" s="118"/>
      <c r="CQ2110" s="118"/>
      <c r="CR2110" s="118"/>
    </row>
    <row r="2111" spans="1:96" s="92" customFormat="1" ht="16" customHeight="1">
      <c r="A2111" s="118" t="s">
        <v>3082</v>
      </c>
      <c r="B2111" s="118">
        <v>33</v>
      </c>
      <c r="C2111" s="118" t="s">
        <v>16</v>
      </c>
      <c r="D2111" s="118">
        <v>98105</v>
      </c>
      <c r="E2111" s="118" t="s">
        <v>3253</v>
      </c>
      <c r="F2111" s="134">
        <v>37874</v>
      </c>
      <c r="G2111" s="118" t="s">
        <v>29</v>
      </c>
      <c r="H2111" s="118">
        <v>8</v>
      </c>
      <c r="I2111" s="118"/>
      <c r="J2111" s="118" t="s">
        <v>19</v>
      </c>
      <c r="K2111" s="133" t="s">
        <v>3288</v>
      </c>
      <c r="L2111" s="118"/>
      <c r="M2111" s="118" t="s">
        <v>2971</v>
      </c>
      <c r="N2111" s="118">
        <v>37</v>
      </c>
      <c r="O2111" s="118">
        <v>9</v>
      </c>
      <c r="P2111" s="118">
        <v>2003</v>
      </c>
      <c r="Q2111" s="118">
        <v>47.652470000000001</v>
      </c>
      <c r="R2111" s="118">
        <v>-122.30767299999999</v>
      </c>
      <c r="S2111" s="118" t="s">
        <v>2984</v>
      </c>
      <c r="T2111" s="118"/>
      <c r="U2111" s="118"/>
      <c r="V2111" s="118"/>
      <c r="W2111" s="118"/>
      <c r="X2111" s="118"/>
      <c r="Y2111" s="118"/>
      <c r="Z2111" s="118"/>
      <c r="AA2111" s="118"/>
      <c r="AB2111" s="118"/>
      <c r="AC2111" s="118"/>
      <c r="AD2111" s="118"/>
      <c r="AE2111" s="118"/>
      <c r="AF2111" s="118"/>
      <c r="AG2111" s="118"/>
      <c r="AH2111" s="118"/>
      <c r="AI2111" s="118"/>
      <c r="AJ2111" s="118"/>
      <c r="AK2111" s="118"/>
      <c r="AL2111" s="118"/>
      <c r="AM2111" s="118"/>
      <c r="AN2111" s="118"/>
      <c r="AO2111" s="118"/>
      <c r="AP2111" s="118"/>
      <c r="AQ2111" s="118"/>
      <c r="AR2111" s="118"/>
      <c r="AS2111" s="118"/>
      <c r="AT2111" s="118"/>
      <c r="AU2111" s="118"/>
      <c r="AV2111" s="118"/>
      <c r="AW2111" s="118"/>
      <c r="AX2111" s="118"/>
      <c r="AY2111" s="118"/>
      <c r="AZ2111" s="118"/>
      <c r="BA2111" s="118"/>
      <c r="BB2111" s="118"/>
      <c r="BC2111" s="118"/>
      <c r="BD2111" s="118"/>
      <c r="BE2111" s="118"/>
      <c r="BF2111" s="118"/>
      <c r="BG2111" s="118"/>
      <c r="BH2111" s="118"/>
      <c r="BI2111" s="118"/>
      <c r="BJ2111" s="118"/>
      <c r="BK2111" s="118"/>
      <c r="BL2111" s="118"/>
      <c r="BM2111" s="118"/>
      <c r="BN2111" s="118"/>
      <c r="BO2111" s="118"/>
      <c r="BP2111" s="118"/>
      <c r="BQ2111" s="118"/>
      <c r="BR2111" s="118"/>
      <c r="BS2111" s="118"/>
      <c r="BT2111" s="118"/>
      <c r="BU2111" s="118"/>
      <c r="BV2111" s="118"/>
      <c r="BW2111" s="118"/>
      <c r="BX2111" s="118"/>
      <c r="BY2111" s="118"/>
      <c r="BZ2111" s="118"/>
      <c r="CA2111" s="118"/>
      <c r="CB2111" s="118"/>
      <c r="CC2111" s="118"/>
      <c r="CD2111" s="118"/>
      <c r="CE2111" s="118"/>
      <c r="CF2111" s="118"/>
      <c r="CG2111" s="118"/>
      <c r="CH2111" s="118"/>
      <c r="CI2111" s="118"/>
      <c r="CJ2111" s="118"/>
      <c r="CK2111" s="118"/>
      <c r="CL2111" s="118"/>
      <c r="CM2111" s="118"/>
      <c r="CN2111" s="118"/>
      <c r="CO2111" s="118"/>
      <c r="CP2111" s="118"/>
      <c r="CQ2111" s="118"/>
      <c r="CR2111" s="118"/>
    </row>
    <row r="2112" spans="1:96" s="92" customFormat="1" ht="16" customHeight="1">
      <c r="A2112" s="118" t="s">
        <v>3082</v>
      </c>
      <c r="B2112" s="118">
        <v>33</v>
      </c>
      <c r="C2112" s="118" t="s">
        <v>16</v>
      </c>
      <c r="D2112" s="118">
        <v>98105</v>
      </c>
      <c r="E2112" s="118" t="s">
        <v>3255</v>
      </c>
      <c r="F2112" s="134">
        <v>37881</v>
      </c>
      <c r="G2112" s="118" t="s">
        <v>29</v>
      </c>
      <c r="H2112" s="118">
        <v>16</v>
      </c>
      <c r="I2112" s="118"/>
      <c r="J2112" s="118" t="s">
        <v>19</v>
      </c>
      <c r="K2112" s="133" t="s">
        <v>3288</v>
      </c>
      <c r="L2112" s="118"/>
      <c r="M2112" s="118" t="s">
        <v>2971</v>
      </c>
      <c r="N2112" s="118">
        <v>38</v>
      </c>
      <c r="O2112" s="118">
        <v>9</v>
      </c>
      <c r="P2112" s="118">
        <v>2003</v>
      </c>
      <c r="Q2112" s="118">
        <v>47.652470000000001</v>
      </c>
      <c r="R2112" s="118">
        <v>-122.30767299999999</v>
      </c>
      <c r="S2112" s="118" t="s">
        <v>2984</v>
      </c>
      <c r="T2112" s="118"/>
      <c r="U2112" s="118"/>
      <c r="V2112" s="118"/>
      <c r="W2112" s="118"/>
      <c r="X2112" s="118"/>
      <c r="Y2112" s="118"/>
      <c r="Z2112" s="118"/>
      <c r="AA2112" s="118"/>
      <c r="AB2112" s="118"/>
      <c r="AC2112" s="118"/>
      <c r="AD2112" s="118"/>
      <c r="AE2112" s="118"/>
      <c r="AF2112" s="118"/>
      <c r="AG2112" s="118"/>
      <c r="AH2112" s="118"/>
      <c r="AI2112" s="118"/>
      <c r="AJ2112" s="118"/>
      <c r="AK2112" s="118"/>
      <c r="AL2112" s="118"/>
      <c r="AM2112" s="118"/>
      <c r="AN2112" s="118"/>
      <c r="AO2112" s="118"/>
      <c r="AP2112" s="118"/>
      <c r="AQ2112" s="118"/>
      <c r="AR2112" s="118"/>
      <c r="AS2112" s="118"/>
      <c r="AT2112" s="118"/>
      <c r="AU2112" s="118"/>
      <c r="AV2112" s="118"/>
      <c r="AW2112" s="118"/>
      <c r="AX2112" s="118"/>
      <c r="AY2112" s="118"/>
      <c r="AZ2112" s="118"/>
      <c r="BA2112" s="118"/>
      <c r="BB2112" s="118"/>
      <c r="BC2112" s="118"/>
      <c r="BD2112" s="118"/>
      <c r="BE2112" s="118"/>
      <c r="BF2112" s="118"/>
      <c r="BG2112" s="118"/>
      <c r="BH2112" s="118"/>
      <c r="BI2112" s="118"/>
      <c r="BJ2112" s="118"/>
      <c r="BK2112" s="118"/>
      <c r="BL2112" s="118"/>
      <c r="BM2112" s="118"/>
      <c r="BN2112" s="118"/>
      <c r="BO2112" s="118"/>
      <c r="BP2112" s="118"/>
      <c r="BQ2112" s="118"/>
      <c r="BR2112" s="118"/>
      <c r="BS2112" s="118"/>
      <c r="BT2112" s="118"/>
      <c r="BU2112" s="118"/>
      <c r="BV2112" s="118"/>
      <c r="BW2112" s="118"/>
      <c r="BX2112" s="118"/>
      <c r="BY2112" s="118"/>
      <c r="BZ2112" s="118"/>
      <c r="CA2112" s="118"/>
      <c r="CB2112" s="118"/>
      <c r="CC2112" s="118"/>
      <c r="CD2112" s="118"/>
      <c r="CE2112" s="118"/>
      <c r="CF2112" s="118"/>
      <c r="CG2112" s="118"/>
      <c r="CH2112" s="118"/>
      <c r="CI2112" s="118"/>
      <c r="CJ2112" s="118"/>
      <c r="CK2112" s="118"/>
      <c r="CL2112" s="118"/>
      <c r="CM2112" s="118"/>
      <c r="CN2112" s="118"/>
      <c r="CO2112" s="118"/>
      <c r="CP2112" s="118"/>
      <c r="CQ2112" s="118"/>
      <c r="CR2112" s="118"/>
    </row>
    <row r="2113" spans="1:96" s="92" customFormat="1" ht="16" customHeight="1">
      <c r="A2113" s="118" t="s">
        <v>3082</v>
      </c>
      <c r="B2113" s="118">
        <v>33</v>
      </c>
      <c r="C2113" s="118" t="s">
        <v>16</v>
      </c>
      <c r="D2113" s="118">
        <v>98105</v>
      </c>
      <c r="E2113" s="118" t="s">
        <v>3258</v>
      </c>
      <c r="F2113" s="134">
        <v>37887</v>
      </c>
      <c r="G2113" s="118" t="s">
        <v>29</v>
      </c>
      <c r="H2113" s="118">
        <v>7</v>
      </c>
      <c r="I2113" s="118"/>
      <c r="J2113" s="118" t="s">
        <v>19</v>
      </c>
      <c r="K2113" s="133" t="s">
        <v>3288</v>
      </c>
      <c r="L2113" s="118"/>
      <c r="M2113" s="118" t="s">
        <v>2971</v>
      </c>
      <c r="N2113" s="118">
        <v>39</v>
      </c>
      <c r="O2113" s="118">
        <v>9</v>
      </c>
      <c r="P2113" s="118">
        <v>2003</v>
      </c>
      <c r="Q2113" s="118">
        <v>47.652470000000001</v>
      </c>
      <c r="R2113" s="118">
        <v>-122.30767299999999</v>
      </c>
      <c r="S2113" s="118" t="s">
        <v>2984</v>
      </c>
      <c r="T2113" s="118"/>
      <c r="U2113" s="118"/>
      <c r="V2113" s="118"/>
      <c r="W2113" s="118"/>
      <c r="X2113" s="118"/>
      <c r="Y2113" s="118"/>
      <c r="Z2113" s="118"/>
      <c r="AA2113" s="118"/>
      <c r="AB2113" s="118"/>
      <c r="AC2113" s="118"/>
      <c r="AD2113" s="118"/>
      <c r="AE2113" s="118"/>
      <c r="AF2113" s="118"/>
      <c r="AG2113" s="118"/>
      <c r="AH2113" s="118"/>
      <c r="AI2113" s="118"/>
      <c r="AJ2113" s="118"/>
      <c r="AK2113" s="118"/>
      <c r="AL2113" s="118"/>
      <c r="AM2113" s="118"/>
      <c r="AN2113" s="118"/>
      <c r="AO2113" s="118"/>
      <c r="AP2113" s="118"/>
      <c r="AQ2113" s="118"/>
      <c r="AR2113" s="118"/>
      <c r="AS2113" s="118"/>
      <c r="AT2113" s="118"/>
      <c r="AU2113" s="118"/>
      <c r="AV2113" s="118"/>
      <c r="AW2113" s="118"/>
      <c r="AX2113" s="118"/>
      <c r="AY2113" s="118"/>
      <c r="AZ2113" s="118"/>
      <c r="BA2113" s="118"/>
      <c r="BB2113" s="118"/>
      <c r="BC2113" s="118"/>
      <c r="BD2113" s="118"/>
      <c r="BE2113" s="118"/>
      <c r="BF2113" s="118"/>
      <c r="BG2113" s="118"/>
      <c r="BH2113" s="118"/>
      <c r="BI2113" s="118"/>
      <c r="BJ2113" s="118"/>
      <c r="BK2113" s="118"/>
      <c r="BL2113" s="118"/>
      <c r="BM2113" s="118"/>
      <c r="BN2113" s="118"/>
      <c r="BO2113" s="118"/>
      <c r="BP2113" s="118"/>
      <c r="BQ2113" s="118"/>
      <c r="BR2113" s="118"/>
      <c r="BS2113" s="118"/>
      <c r="BT2113" s="118"/>
      <c r="BU2113" s="118"/>
      <c r="BV2113" s="118"/>
      <c r="BW2113" s="118"/>
      <c r="BX2113" s="118"/>
      <c r="BY2113" s="118"/>
      <c r="BZ2113" s="118"/>
      <c r="CA2113" s="118"/>
      <c r="CB2113" s="118"/>
      <c r="CC2113" s="118"/>
      <c r="CD2113" s="118"/>
      <c r="CE2113" s="118"/>
      <c r="CF2113" s="118"/>
      <c r="CG2113" s="118"/>
      <c r="CH2113" s="118"/>
      <c r="CI2113" s="118"/>
      <c r="CJ2113" s="118"/>
      <c r="CK2113" s="118"/>
      <c r="CL2113" s="118"/>
      <c r="CM2113" s="118"/>
      <c r="CN2113" s="118"/>
      <c r="CO2113" s="118"/>
      <c r="CP2113" s="118"/>
      <c r="CQ2113" s="118"/>
      <c r="CR2113" s="118"/>
    </row>
    <row r="2114" spans="1:96" s="92" customFormat="1" ht="16" customHeight="1">
      <c r="A2114" s="118" t="s">
        <v>3082</v>
      </c>
      <c r="B2114" s="118">
        <v>33</v>
      </c>
      <c r="C2114" s="118" t="s">
        <v>16</v>
      </c>
      <c r="D2114" s="118">
        <v>98105</v>
      </c>
      <c r="E2114" s="118" t="s">
        <v>3259</v>
      </c>
      <c r="F2114" s="134">
        <v>37895</v>
      </c>
      <c r="G2114" s="118" t="s">
        <v>29</v>
      </c>
      <c r="H2114" s="118">
        <v>6</v>
      </c>
      <c r="I2114" s="118"/>
      <c r="J2114" s="118" t="s">
        <v>19</v>
      </c>
      <c r="K2114" s="133" t="s">
        <v>3288</v>
      </c>
      <c r="L2114" s="118"/>
      <c r="M2114" s="118" t="s">
        <v>2971</v>
      </c>
      <c r="N2114" s="118">
        <v>40</v>
      </c>
      <c r="O2114" s="118">
        <v>10</v>
      </c>
      <c r="P2114" s="118">
        <v>2003</v>
      </c>
      <c r="Q2114" s="118">
        <v>47.652470000000001</v>
      </c>
      <c r="R2114" s="118">
        <v>-122.30767299999999</v>
      </c>
      <c r="S2114" s="118" t="s">
        <v>2984</v>
      </c>
      <c r="T2114" s="118"/>
      <c r="U2114" s="118"/>
      <c r="V2114" s="118"/>
      <c r="W2114" s="118"/>
      <c r="X2114" s="118"/>
      <c r="Y2114" s="118"/>
      <c r="Z2114" s="118"/>
      <c r="AA2114" s="118"/>
      <c r="AB2114" s="118"/>
      <c r="AC2114" s="118"/>
      <c r="AD2114" s="118"/>
      <c r="AE2114" s="118"/>
      <c r="AF2114" s="118"/>
      <c r="AG2114" s="118"/>
      <c r="AH2114" s="118"/>
      <c r="AI2114" s="118"/>
      <c r="AJ2114" s="118"/>
      <c r="AK2114" s="118"/>
      <c r="AL2114" s="118"/>
      <c r="AM2114" s="118"/>
      <c r="AN2114" s="118"/>
      <c r="AO2114" s="118"/>
      <c r="AP2114" s="118"/>
      <c r="AQ2114" s="118"/>
      <c r="AR2114" s="118"/>
      <c r="AS2114" s="118"/>
      <c r="AT2114" s="118"/>
      <c r="AU2114" s="118"/>
      <c r="AV2114" s="118"/>
      <c r="AW2114" s="118"/>
      <c r="AX2114" s="118"/>
      <c r="AY2114" s="118"/>
      <c r="AZ2114" s="118"/>
      <c r="BA2114" s="118"/>
      <c r="BB2114" s="118"/>
      <c r="BC2114" s="118"/>
      <c r="BD2114" s="118"/>
      <c r="BE2114" s="118"/>
      <c r="BF2114" s="118"/>
      <c r="BG2114" s="118"/>
      <c r="BH2114" s="118"/>
      <c r="BI2114" s="118"/>
      <c r="BJ2114" s="118"/>
      <c r="BK2114" s="118"/>
      <c r="BL2114" s="118"/>
      <c r="BM2114" s="118"/>
      <c r="BN2114" s="118"/>
      <c r="BO2114" s="118"/>
      <c r="BP2114" s="118"/>
      <c r="BQ2114" s="118"/>
      <c r="BR2114" s="118"/>
      <c r="BS2114" s="118"/>
      <c r="BT2114" s="118"/>
      <c r="BU2114" s="118"/>
      <c r="BV2114" s="118"/>
      <c r="BW2114" s="118"/>
      <c r="BX2114" s="118"/>
      <c r="BY2114" s="118"/>
      <c r="BZ2114" s="118"/>
      <c r="CA2114" s="118"/>
      <c r="CB2114" s="118"/>
      <c r="CC2114" s="118"/>
      <c r="CD2114" s="118"/>
      <c r="CE2114" s="118"/>
      <c r="CF2114" s="118"/>
      <c r="CG2114" s="118"/>
      <c r="CH2114" s="118"/>
      <c r="CI2114" s="118"/>
      <c r="CJ2114" s="118"/>
      <c r="CK2114" s="118"/>
      <c r="CL2114" s="118"/>
      <c r="CM2114" s="118"/>
      <c r="CN2114" s="118"/>
      <c r="CO2114" s="118"/>
      <c r="CP2114" s="118"/>
      <c r="CQ2114" s="118"/>
      <c r="CR2114" s="118"/>
    </row>
    <row r="2115" spans="1:96" s="92" customFormat="1" ht="16" customHeight="1">
      <c r="A2115" s="118" t="s">
        <v>3082</v>
      </c>
      <c r="B2115" s="118">
        <v>33</v>
      </c>
      <c r="C2115" s="118" t="s">
        <v>16</v>
      </c>
      <c r="D2115" s="118">
        <v>98105</v>
      </c>
      <c r="E2115" s="118" t="s">
        <v>3261</v>
      </c>
      <c r="F2115" s="134">
        <v>37901</v>
      </c>
      <c r="G2115" s="118" t="s">
        <v>29</v>
      </c>
      <c r="H2115" s="118">
        <v>4</v>
      </c>
      <c r="I2115" s="118"/>
      <c r="J2115" s="118" t="s">
        <v>19</v>
      </c>
      <c r="K2115" s="133" t="s">
        <v>3288</v>
      </c>
      <c r="L2115" s="118"/>
      <c r="M2115" s="118" t="s">
        <v>2971</v>
      </c>
      <c r="N2115" s="118">
        <v>41</v>
      </c>
      <c r="O2115" s="118">
        <v>10</v>
      </c>
      <c r="P2115" s="118">
        <v>2003</v>
      </c>
      <c r="Q2115" s="118">
        <v>47.652470000000001</v>
      </c>
      <c r="R2115" s="118">
        <v>-122.30767299999999</v>
      </c>
      <c r="S2115" s="118" t="s">
        <v>2984</v>
      </c>
      <c r="T2115" s="118"/>
      <c r="U2115" s="118"/>
      <c r="V2115" s="118"/>
      <c r="W2115" s="118"/>
      <c r="X2115" s="118"/>
      <c r="Y2115" s="118"/>
      <c r="Z2115" s="118"/>
      <c r="AA2115" s="118"/>
      <c r="AB2115" s="118"/>
      <c r="AC2115" s="118"/>
      <c r="AD2115" s="118"/>
      <c r="AE2115" s="118"/>
      <c r="AF2115" s="118"/>
      <c r="AG2115" s="118"/>
      <c r="AH2115" s="118"/>
      <c r="AI2115" s="118"/>
      <c r="AJ2115" s="118"/>
      <c r="AK2115" s="118"/>
      <c r="AL2115" s="118"/>
      <c r="AM2115" s="118"/>
      <c r="AN2115" s="118"/>
      <c r="AO2115" s="118"/>
      <c r="AP2115" s="118"/>
      <c r="AQ2115" s="118"/>
      <c r="AR2115" s="118"/>
      <c r="AS2115" s="118"/>
      <c r="AT2115" s="118"/>
      <c r="AU2115" s="118"/>
      <c r="AV2115" s="118"/>
      <c r="AW2115" s="118"/>
      <c r="AX2115" s="118"/>
      <c r="AY2115" s="118"/>
      <c r="AZ2115" s="118"/>
      <c r="BA2115" s="118"/>
      <c r="BB2115" s="118"/>
      <c r="BC2115" s="118"/>
      <c r="BD2115" s="118"/>
      <c r="BE2115" s="118"/>
      <c r="BF2115" s="118"/>
      <c r="BG2115" s="118"/>
      <c r="BH2115" s="118"/>
      <c r="BI2115" s="118"/>
      <c r="BJ2115" s="118"/>
      <c r="BK2115" s="118"/>
      <c r="BL2115" s="118"/>
      <c r="BM2115" s="118"/>
      <c r="BN2115" s="118"/>
      <c r="BO2115" s="118"/>
      <c r="BP2115" s="118"/>
      <c r="BQ2115" s="118"/>
      <c r="BR2115" s="118"/>
      <c r="BS2115" s="118"/>
      <c r="BT2115" s="118"/>
      <c r="BU2115" s="118"/>
      <c r="BV2115" s="118"/>
      <c r="BW2115" s="118"/>
      <c r="BX2115" s="118"/>
      <c r="BY2115" s="118"/>
      <c r="BZ2115" s="118"/>
      <c r="CA2115" s="118"/>
      <c r="CB2115" s="118"/>
      <c r="CC2115" s="118"/>
      <c r="CD2115" s="118"/>
      <c r="CE2115" s="118"/>
      <c r="CF2115" s="118"/>
      <c r="CG2115" s="118"/>
      <c r="CH2115" s="118"/>
      <c r="CI2115" s="118"/>
      <c r="CJ2115" s="118"/>
      <c r="CK2115" s="118"/>
      <c r="CL2115" s="118"/>
      <c r="CM2115" s="118"/>
      <c r="CN2115" s="118"/>
      <c r="CO2115" s="118"/>
      <c r="CP2115" s="118"/>
      <c r="CQ2115" s="118"/>
      <c r="CR2115" s="118"/>
    </row>
    <row r="2116" spans="1:96" s="92" customFormat="1" ht="16" customHeight="1">
      <c r="A2116" s="118" t="s">
        <v>3082</v>
      </c>
      <c r="B2116" s="118">
        <v>33</v>
      </c>
      <c r="C2116" s="118" t="s">
        <v>16</v>
      </c>
      <c r="D2116" s="118">
        <v>98105</v>
      </c>
      <c r="E2116" s="118" t="s">
        <v>3264</v>
      </c>
      <c r="F2116" s="134">
        <v>37915</v>
      </c>
      <c r="G2116" s="118" t="s">
        <v>29</v>
      </c>
      <c r="H2116" s="118">
        <v>4</v>
      </c>
      <c r="I2116" s="118"/>
      <c r="J2116" s="118" t="s">
        <v>19</v>
      </c>
      <c r="K2116" s="133" t="s">
        <v>3288</v>
      </c>
      <c r="L2116" s="118"/>
      <c r="M2116" s="118" t="s">
        <v>2971</v>
      </c>
      <c r="N2116" s="118">
        <v>43</v>
      </c>
      <c r="O2116" s="118">
        <v>10</v>
      </c>
      <c r="P2116" s="118">
        <v>2003</v>
      </c>
      <c r="Q2116" s="118">
        <v>47.652470000000001</v>
      </c>
      <c r="R2116" s="118">
        <v>-122.30767299999999</v>
      </c>
      <c r="S2116" s="118" t="s">
        <v>2984</v>
      </c>
      <c r="T2116" s="118"/>
      <c r="U2116" s="118"/>
      <c r="V2116" s="118"/>
      <c r="W2116" s="118"/>
      <c r="X2116" s="118"/>
      <c r="Y2116" s="118"/>
      <c r="Z2116" s="118"/>
      <c r="AA2116" s="118"/>
      <c r="AB2116" s="118"/>
      <c r="AC2116" s="118"/>
      <c r="AD2116" s="118"/>
      <c r="AE2116" s="118"/>
      <c r="AF2116" s="118"/>
      <c r="AG2116" s="118"/>
      <c r="AH2116" s="118"/>
      <c r="AI2116" s="118"/>
      <c r="AJ2116" s="118"/>
      <c r="AK2116" s="118"/>
      <c r="AL2116" s="118"/>
      <c r="AM2116" s="118"/>
      <c r="AN2116" s="118"/>
      <c r="AO2116" s="118"/>
      <c r="AP2116" s="118"/>
      <c r="AQ2116" s="118"/>
      <c r="AR2116" s="118"/>
      <c r="AS2116" s="118"/>
      <c r="AT2116" s="118"/>
      <c r="AU2116" s="118"/>
      <c r="AV2116" s="118"/>
      <c r="AW2116" s="118"/>
      <c r="AX2116" s="118"/>
      <c r="AY2116" s="118"/>
      <c r="AZ2116" s="118"/>
      <c r="BA2116" s="118"/>
      <c r="BB2116" s="118"/>
      <c r="BC2116" s="118"/>
      <c r="BD2116" s="118"/>
      <c r="BE2116" s="118"/>
      <c r="BF2116" s="118"/>
      <c r="BG2116" s="118"/>
      <c r="BH2116" s="118"/>
      <c r="BI2116" s="118"/>
      <c r="BJ2116" s="118"/>
      <c r="BK2116" s="118"/>
      <c r="BL2116" s="118"/>
      <c r="BM2116" s="118"/>
      <c r="BN2116" s="118"/>
      <c r="BO2116" s="118"/>
      <c r="BP2116" s="118"/>
      <c r="BQ2116" s="118"/>
      <c r="BR2116" s="118"/>
      <c r="BS2116" s="118"/>
      <c r="BT2116" s="118"/>
      <c r="BU2116" s="118"/>
      <c r="BV2116" s="118"/>
      <c r="BW2116" s="118"/>
      <c r="BX2116" s="118"/>
      <c r="BY2116" s="118"/>
      <c r="BZ2116" s="118"/>
      <c r="CA2116" s="118"/>
      <c r="CB2116" s="118"/>
      <c r="CC2116" s="118"/>
      <c r="CD2116" s="118"/>
      <c r="CE2116" s="118"/>
      <c r="CF2116" s="118"/>
      <c r="CG2116" s="118"/>
      <c r="CH2116" s="118"/>
      <c r="CI2116" s="118"/>
      <c r="CJ2116" s="118"/>
      <c r="CK2116" s="118"/>
      <c r="CL2116" s="118"/>
      <c r="CM2116" s="118"/>
      <c r="CN2116" s="118"/>
      <c r="CO2116" s="118"/>
      <c r="CP2116" s="118"/>
      <c r="CQ2116" s="118"/>
      <c r="CR2116" s="118"/>
    </row>
    <row r="2117" spans="1:96" s="92" customFormat="1" ht="16" customHeight="1">
      <c r="A2117" s="118" t="s">
        <v>3082</v>
      </c>
      <c r="B2117" s="118">
        <v>33</v>
      </c>
      <c r="C2117" s="118" t="s">
        <v>16</v>
      </c>
      <c r="D2117" s="118">
        <v>98105</v>
      </c>
      <c r="E2117" s="118" t="s">
        <v>3235</v>
      </c>
      <c r="F2117" s="134">
        <v>37825</v>
      </c>
      <c r="G2117" s="118" t="s">
        <v>324</v>
      </c>
      <c r="H2117" s="118">
        <v>1</v>
      </c>
      <c r="I2117" s="118"/>
      <c r="J2117" s="118" t="s">
        <v>19</v>
      </c>
      <c r="K2117" s="133" t="s">
        <v>3288</v>
      </c>
      <c r="L2117" s="118"/>
      <c r="M2117" s="118" t="s">
        <v>2971</v>
      </c>
      <c r="N2117" s="118">
        <v>30</v>
      </c>
      <c r="O2117" s="118">
        <v>7</v>
      </c>
      <c r="P2117" s="118">
        <v>2003</v>
      </c>
      <c r="Q2117" s="118">
        <v>47.652470000000001</v>
      </c>
      <c r="R2117" s="118">
        <v>-122.30767299999999</v>
      </c>
      <c r="S2117" s="118" t="s">
        <v>2984</v>
      </c>
      <c r="T2117" s="118"/>
      <c r="U2117" s="118"/>
      <c r="V2117" s="118"/>
      <c r="W2117" s="118"/>
      <c r="X2117" s="118"/>
      <c r="Y2117" s="118"/>
      <c r="Z2117" s="118"/>
      <c r="AA2117" s="118"/>
      <c r="AB2117" s="118"/>
      <c r="AC2117" s="118"/>
      <c r="AD2117" s="118"/>
      <c r="AE2117" s="118"/>
      <c r="AF2117" s="118"/>
      <c r="AG2117" s="118"/>
      <c r="AH2117" s="118"/>
      <c r="AI2117" s="118"/>
      <c r="AJ2117" s="118"/>
      <c r="AK2117" s="118"/>
      <c r="AL2117" s="118"/>
      <c r="AM2117" s="118"/>
      <c r="AN2117" s="118"/>
      <c r="AO2117" s="118"/>
      <c r="AP2117" s="118"/>
      <c r="AQ2117" s="118"/>
      <c r="AR2117" s="118"/>
      <c r="AS2117" s="118"/>
      <c r="AT2117" s="118"/>
      <c r="AU2117" s="118"/>
      <c r="AV2117" s="118"/>
      <c r="AW2117" s="118"/>
      <c r="AX2117" s="118"/>
      <c r="AY2117" s="118"/>
      <c r="AZ2117" s="118"/>
      <c r="BA2117" s="118"/>
      <c r="BB2117" s="118"/>
      <c r="BC2117" s="118"/>
      <c r="BD2117" s="118"/>
      <c r="BE2117" s="118"/>
      <c r="BF2117" s="118"/>
      <c r="BG2117" s="118"/>
      <c r="BH2117" s="118"/>
      <c r="BI2117" s="118"/>
      <c r="BJ2117" s="118"/>
      <c r="BK2117" s="118"/>
      <c r="BL2117" s="118"/>
      <c r="BM2117" s="118"/>
      <c r="BN2117" s="118"/>
      <c r="BO2117" s="118"/>
      <c r="BP2117" s="118"/>
      <c r="BQ2117" s="118"/>
      <c r="BR2117" s="118"/>
      <c r="BS2117" s="118"/>
      <c r="BT2117" s="118"/>
      <c r="BU2117" s="118"/>
      <c r="BV2117" s="118"/>
      <c r="BW2117" s="118"/>
      <c r="BX2117" s="118"/>
      <c r="BY2117" s="118"/>
      <c r="BZ2117" s="118"/>
      <c r="CA2117" s="118"/>
      <c r="CB2117" s="118"/>
      <c r="CC2117" s="118"/>
      <c r="CD2117" s="118"/>
      <c r="CE2117" s="118"/>
      <c r="CF2117" s="118"/>
      <c r="CG2117" s="118"/>
      <c r="CH2117" s="118"/>
      <c r="CI2117" s="118"/>
      <c r="CJ2117" s="118"/>
      <c r="CK2117" s="118"/>
      <c r="CL2117" s="118"/>
      <c r="CM2117" s="118"/>
      <c r="CN2117" s="118"/>
      <c r="CO2117" s="118"/>
      <c r="CP2117" s="118"/>
      <c r="CQ2117" s="118"/>
      <c r="CR2117" s="118"/>
    </row>
    <row r="2118" spans="1:96" s="92" customFormat="1" ht="16" customHeight="1">
      <c r="A2118" s="118" t="s">
        <v>3082</v>
      </c>
      <c r="B2118" s="118">
        <v>33</v>
      </c>
      <c r="C2118" s="118" t="s">
        <v>16</v>
      </c>
      <c r="D2118" s="118">
        <v>98105</v>
      </c>
      <c r="E2118" s="118" t="s">
        <v>3238</v>
      </c>
      <c r="F2118" s="134">
        <v>37839</v>
      </c>
      <c r="G2118" s="118" t="s">
        <v>324</v>
      </c>
      <c r="H2118" s="118">
        <v>7</v>
      </c>
      <c r="I2118" s="118"/>
      <c r="J2118" s="118" t="s">
        <v>19</v>
      </c>
      <c r="K2118" s="133" t="s">
        <v>3288</v>
      </c>
      <c r="L2118" s="118"/>
      <c r="M2118" s="118" t="s">
        <v>2971</v>
      </c>
      <c r="N2118" s="118">
        <v>32</v>
      </c>
      <c r="O2118" s="118">
        <v>8</v>
      </c>
      <c r="P2118" s="118">
        <v>2003</v>
      </c>
      <c r="Q2118" s="118">
        <v>47.652470000000001</v>
      </c>
      <c r="R2118" s="118">
        <v>-122.30767299999999</v>
      </c>
      <c r="S2118" s="118" t="s">
        <v>2984</v>
      </c>
      <c r="T2118" s="118"/>
      <c r="U2118" s="118"/>
      <c r="V2118" s="118"/>
      <c r="W2118" s="118"/>
      <c r="X2118" s="118"/>
      <c r="Y2118" s="118"/>
      <c r="Z2118" s="118"/>
      <c r="AA2118" s="118"/>
      <c r="AB2118" s="118"/>
      <c r="AC2118" s="118"/>
      <c r="AD2118" s="118"/>
      <c r="AE2118" s="118"/>
      <c r="AF2118" s="118"/>
      <c r="AG2118" s="118"/>
      <c r="AH2118" s="118"/>
      <c r="AI2118" s="118"/>
      <c r="AJ2118" s="118"/>
      <c r="AK2118" s="118"/>
      <c r="AL2118" s="118"/>
      <c r="AM2118" s="118"/>
      <c r="AN2118" s="118"/>
      <c r="AO2118" s="118"/>
      <c r="AP2118" s="118"/>
      <c r="AQ2118" s="118"/>
      <c r="AR2118" s="118"/>
      <c r="AS2118" s="118"/>
      <c r="AT2118" s="118"/>
      <c r="AU2118" s="118"/>
      <c r="AV2118" s="118"/>
      <c r="AW2118" s="118"/>
      <c r="AX2118" s="118"/>
      <c r="AY2118" s="118"/>
      <c r="AZ2118" s="118"/>
      <c r="BA2118" s="118"/>
      <c r="BB2118" s="118"/>
      <c r="BC2118" s="118"/>
      <c r="BD2118" s="118"/>
      <c r="BE2118" s="118"/>
      <c r="BF2118" s="118"/>
      <c r="BG2118" s="118"/>
      <c r="BH2118" s="118"/>
      <c r="BI2118" s="118"/>
      <c r="BJ2118" s="118"/>
      <c r="BK2118" s="118"/>
      <c r="BL2118" s="118"/>
      <c r="BM2118" s="118"/>
      <c r="BN2118" s="118"/>
      <c r="BO2118" s="118"/>
      <c r="BP2118" s="118"/>
      <c r="BQ2118" s="118"/>
      <c r="BR2118" s="118"/>
      <c r="BS2118" s="118"/>
      <c r="BT2118" s="118"/>
      <c r="BU2118" s="118"/>
      <c r="BV2118" s="118"/>
      <c r="BW2118" s="118"/>
      <c r="BX2118" s="118"/>
      <c r="BY2118" s="118"/>
      <c r="BZ2118" s="118"/>
      <c r="CA2118" s="118"/>
      <c r="CB2118" s="118"/>
      <c r="CC2118" s="118"/>
      <c r="CD2118" s="118"/>
      <c r="CE2118" s="118"/>
      <c r="CF2118" s="118"/>
      <c r="CG2118" s="118"/>
      <c r="CH2118" s="118"/>
      <c r="CI2118" s="118"/>
      <c r="CJ2118" s="118"/>
      <c r="CK2118" s="118"/>
      <c r="CL2118" s="118"/>
      <c r="CM2118" s="118"/>
      <c r="CN2118" s="118"/>
      <c r="CO2118" s="118"/>
      <c r="CP2118" s="118"/>
      <c r="CQ2118" s="118"/>
      <c r="CR2118" s="118"/>
    </row>
    <row r="2119" spans="1:96" s="92" customFormat="1" ht="16" customHeight="1">
      <c r="A2119" s="118" t="s">
        <v>3082</v>
      </c>
      <c r="B2119" s="118">
        <v>33</v>
      </c>
      <c r="C2119" s="118" t="s">
        <v>16</v>
      </c>
      <c r="D2119" s="118">
        <v>98105</v>
      </c>
      <c r="E2119" s="118" t="s">
        <v>3241</v>
      </c>
      <c r="F2119" s="134">
        <v>37846</v>
      </c>
      <c r="G2119" s="118" t="s">
        <v>324</v>
      </c>
      <c r="H2119" s="118">
        <v>7</v>
      </c>
      <c r="I2119" s="118"/>
      <c r="J2119" s="118" t="s">
        <v>19</v>
      </c>
      <c r="K2119" s="133" t="s">
        <v>3288</v>
      </c>
      <c r="L2119" s="118"/>
      <c r="M2119" s="118" t="s">
        <v>2971</v>
      </c>
      <c r="N2119" s="118">
        <v>33</v>
      </c>
      <c r="O2119" s="118">
        <v>8</v>
      </c>
      <c r="P2119" s="118">
        <v>2003</v>
      </c>
      <c r="Q2119" s="118">
        <v>47.652470000000001</v>
      </c>
      <c r="R2119" s="118">
        <v>-122.30767299999999</v>
      </c>
      <c r="S2119" s="118" t="s">
        <v>2984</v>
      </c>
      <c r="T2119" s="118"/>
      <c r="U2119" s="118"/>
      <c r="V2119" s="118"/>
      <c r="W2119" s="118"/>
      <c r="X2119" s="118"/>
      <c r="Y2119" s="118"/>
      <c r="Z2119" s="118"/>
      <c r="AA2119" s="118"/>
      <c r="AB2119" s="118"/>
      <c r="AC2119" s="118"/>
      <c r="AD2119" s="118"/>
      <c r="AE2119" s="118"/>
      <c r="AF2119" s="118"/>
      <c r="AG2119" s="118"/>
      <c r="AH2119" s="118"/>
      <c r="AI2119" s="118"/>
      <c r="AJ2119" s="118"/>
      <c r="AK2119" s="118"/>
      <c r="AL2119" s="118"/>
      <c r="AM2119" s="118"/>
      <c r="AN2119" s="118"/>
      <c r="AO2119" s="118"/>
      <c r="AP2119" s="118"/>
      <c r="AQ2119" s="118"/>
      <c r="AR2119" s="118"/>
      <c r="AS2119" s="118"/>
      <c r="AT2119" s="118"/>
      <c r="AU2119" s="118"/>
      <c r="AV2119" s="118"/>
      <c r="AW2119" s="118"/>
      <c r="AX2119" s="118"/>
      <c r="AY2119" s="118"/>
      <c r="AZ2119" s="118"/>
      <c r="BA2119" s="118"/>
      <c r="BB2119" s="118"/>
      <c r="BC2119" s="118"/>
      <c r="BD2119" s="118"/>
      <c r="BE2119" s="118"/>
      <c r="BF2119" s="118"/>
      <c r="BG2119" s="118"/>
      <c r="BH2119" s="118"/>
      <c r="BI2119" s="118"/>
      <c r="BJ2119" s="118"/>
      <c r="BK2119" s="118"/>
      <c r="BL2119" s="118"/>
      <c r="BM2119" s="118"/>
      <c r="BN2119" s="118"/>
      <c r="BO2119" s="118"/>
      <c r="BP2119" s="118"/>
      <c r="BQ2119" s="118"/>
      <c r="BR2119" s="118"/>
      <c r="BS2119" s="118"/>
      <c r="BT2119" s="118"/>
      <c r="BU2119" s="118"/>
      <c r="BV2119" s="118"/>
      <c r="BW2119" s="118"/>
      <c r="BX2119" s="118"/>
      <c r="BY2119" s="118"/>
      <c r="BZ2119" s="118"/>
      <c r="CA2119" s="118"/>
      <c r="CB2119" s="118"/>
      <c r="CC2119" s="118"/>
      <c r="CD2119" s="118"/>
      <c r="CE2119" s="118"/>
      <c r="CF2119" s="118"/>
      <c r="CG2119" s="118"/>
      <c r="CH2119" s="118"/>
      <c r="CI2119" s="118"/>
      <c r="CJ2119" s="118"/>
      <c r="CK2119" s="118"/>
      <c r="CL2119" s="118"/>
      <c r="CM2119" s="118"/>
      <c r="CN2119" s="118"/>
      <c r="CO2119" s="118"/>
      <c r="CP2119" s="118"/>
      <c r="CQ2119" s="118"/>
      <c r="CR2119" s="118"/>
    </row>
    <row r="2120" spans="1:96" s="92" customFormat="1" ht="16" customHeight="1">
      <c r="A2120" s="118" t="s">
        <v>3082</v>
      </c>
      <c r="B2120" s="118">
        <v>33</v>
      </c>
      <c r="C2120" s="118" t="s">
        <v>16</v>
      </c>
      <c r="D2120" s="118">
        <v>98105</v>
      </c>
      <c r="E2120" s="118" t="s">
        <v>3250</v>
      </c>
      <c r="F2120" s="134">
        <v>37867</v>
      </c>
      <c r="G2120" s="118" t="s">
        <v>324</v>
      </c>
      <c r="H2120" s="118">
        <v>1</v>
      </c>
      <c r="I2120" s="118"/>
      <c r="J2120" s="118" t="s">
        <v>19</v>
      </c>
      <c r="K2120" s="133" t="s">
        <v>3288</v>
      </c>
      <c r="L2120" s="118"/>
      <c r="M2120" s="118" t="s">
        <v>2971</v>
      </c>
      <c r="N2120" s="118">
        <v>36</v>
      </c>
      <c r="O2120" s="118">
        <v>9</v>
      </c>
      <c r="P2120" s="118">
        <v>2003</v>
      </c>
      <c r="Q2120" s="118">
        <v>47.652470000000001</v>
      </c>
      <c r="R2120" s="118">
        <v>-122.30767299999999</v>
      </c>
      <c r="S2120" s="118" t="s">
        <v>2984</v>
      </c>
      <c r="T2120" s="118"/>
      <c r="U2120" s="118"/>
      <c r="V2120" s="118"/>
      <c r="W2120" s="118"/>
      <c r="X2120" s="118"/>
      <c r="Y2120" s="118"/>
      <c r="Z2120" s="118"/>
      <c r="AA2120" s="118"/>
      <c r="AB2120" s="118"/>
      <c r="AC2120" s="118"/>
      <c r="AD2120" s="118"/>
      <c r="AE2120" s="118"/>
      <c r="AF2120" s="118"/>
      <c r="AG2120" s="118"/>
      <c r="AH2120" s="118"/>
      <c r="AI2120" s="118"/>
      <c r="AJ2120" s="118"/>
      <c r="AK2120" s="118"/>
      <c r="AL2120" s="118"/>
      <c r="AM2120" s="118"/>
      <c r="AN2120" s="118"/>
      <c r="AO2120" s="118"/>
      <c r="AP2120" s="118"/>
      <c r="AQ2120" s="118"/>
      <c r="AR2120" s="118"/>
      <c r="AS2120" s="118"/>
      <c r="AT2120" s="118"/>
      <c r="AU2120" s="118"/>
      <c r="AV2120" s="118"/>
      <c r="AW2120" s="118"/>
      <c r="AX2120" s="118"/>
      <c r="AY2120" s="118"/>
      <c r="AZ2120" s="118"/>
      <c r="BA2120" s="118"/>
      <c r="BB2120" s="118"/>
      <c r="BC2120" s="118"/>
      <c r="BD2120" s="118"/>
      <c r="BE2120" s="118"/>
      <c r="BF2120" s="118"/>
      <c r="BG2120" s="118"/>
      <c r="BH2120" s="118"/>
      <c r="BI2120" s="118"/>
      <c r="BJ2120" s="118"/>
      <c r="BK2120" s="118"/>
      <c r="BL2120" s="118"/>
      <c r="BM2120" s="118"/>
      <c r="BN2120" s="118"/>
      <c r="BO2120" s="118"/>
      <c r="BP2120" s="118"/>
      <c r="BQ2120" s="118"/>
      <c r="BR2120" s="118"/>
      <c r="BS2120" s="118"/>
      <c r="BT2120" s="118"/>
      <c r="BU2120" s="118"/>
      <c r="BV2120" s="118"/>
      <c r="BW2120" s="118"/>
      <c r="BX2120" s="118"/>
      <c r="BY2120" s="118"/>
      <c r="BZ2120" s="118"/>
      <c r="CA2120" s="118"/>
      <c r="CB2120" s="118"/>
      <c r="CC2120" s="118"/>
      <c r="CD2120" s="118"/>
      <c r="CE2120" s="118"/>
      <c r="CF2120" s="118"/>
      <c r="CG2120" s="118"/>
      <c r="CH2120" s="118"/>
      <c r="CI2120" s="118"/>
      <c r="CJ2120" s="118"/>
      <c r="CK2120" s="118"/>
      <c r="CL2120" s="118"/>
      <c r="CM2120" s="118"/>
      <c r="CN2120" s="118"/>
      <c r="CO2120" s="118"/>
      <c r="CP2120" s="118"/>
      <c r="CQ2120" s="118"/>
      <c r="CR2120" s="118"/>
    </row>
    <row r="2121" spans="1:96" s="92" customFormat="1" ht="16" customHeight="1">
      <c r="A2121" s="118" t="s">
        <v>3082</v>
      </c>
      <c r="B2121" s="118">
        <v>33</v>
      </c>
      <c r="C2121" s="118" t="s">
        <v>16</v>
      </c>
      <c r="D2121" s="118">
        <v>98105</v>
      </c>
      <c r="E2121" s="118" t="s">
        <v>3236</v>
      </c>
      <c r="F2121" s="134">
        <v>37825</v>
      </c>
      <c r="G2121" s="118" t="s">
        <v>2110</v>
      </c>
      <c r="H2121" s="118">
        <v>2</v>
      </c>
      <c r="I2121" s="118"/>
      <c r="J2121" s="118" t="s">
        <v>19</v>
      </c>
      <c r="K2121" s="133" t="s">
        <v>3288</v>
      </c>
      <c r="L2121" s="118"/>
      <c r="M2121" s="118" t="s">
        <v>2971</v>
      </c>
      <c r="N2121" s="118">
        <v>30</v>
      </c>
      <c r="O2121" s="118">
        <v>7</v>
      </c>
      <c r="P2121" s="118">
        <v>2003</v>
      </c>
      <c r="Q2121" s="118">
        <v>47.652470000000001</v>
      </c>
      <c r="R2121" s="118">
        <v>-122.30767299999999</v>
      </c>
      <c r="S2121" s="118" t="s">
        <v>2984</v>
      </c>
      <c r="T2121" s="118"/>
      <c r="U2121" s="118"/>
      <c r="V2121" s="118"/>
      <c r="W2121" s="118"/>
      <c r="X2121" s="118"/>
      <c r="Y2121" s="118"/>
      <c r="Z2121" s="118"/>
      <c r="AA2121" s="118"/>
      <c r="AB2121" s="118"/>
      <c r="AC2121" s="118"/>
      <c r="AD2121" s="118"/>
      <c r="AE2121" s="118"/>
      <c r="AF2121" s="118"/>
      <c r="AG2121" s="118"/>
      <c r="AH2121" s="118"/>
      <c r="AI2121" s="118"/>
      <c r="AJ2121" s="118"/>
      <c r="AK2121" s="118"/>
      <c r="AL2121" s="118"/>
      <c r="AM2121" s="118"/>
      <c r="AN2121" s="118"/>
      <c r="AO2121" s="118"/>
      <c r="AP2121" s="118"/>
      <c r="AQ2121" s="118"/>
      <c r="AR2121" s="118"/>
      <c r="AS2121" s="118"/>
      <c r="AT2121" s="118"/>
      <c r="AU2121" s="118"/>
      <c r="AV2121" s="118"/>
      <c r="AW2121" s="118"/>
      <c r="AX2121" s="118"/>
      <c r="AY2121" s="118"/>
      <c r="AZ2121" s="118"/>
      <c r="BA2121" s="118"/>
      <c r="BB2121" s="118"/>
      <c r="BC2121" s="118"/>
      <c r="BD2121" s="118"/>
      <c r="BE2121" s="118"/>
      <c r="BF2121" s="118"/>
      <c r="BG2121" s="118"/>
      <c r="BH2121" s="118"/>
      <c r="BI2121" s="118"/>
      <c r="BJ2121" s="118"/>
      <c r="BK2121" s="118"/>
      <c r="BL2121" s="118"/>
      <c r="BM2121" s="118"/>
      <c r="BN2121" s="118"/>
      <c r="BO2121" s="118"/>
      <c r="BP2121" s="118"/>
      <c r="BQ2121" s="118"/>
      <c r="BR2121" s="118"/>
      <c r="BS2121" s="118"/>
      <c r="BT2121" s="118"/>
      <c r="BU2121" s="118"/>
      <c r="BV2121" s="118"/>
      <c r="BW2121" s="118"/>
      <c r="BX2121" s="118"/>
      <c r="BY2121" s="118"/>
      <c r="BZ2121" s="118"/>
      <c r="CA2121" s="118"/>
      <c r="CB2121" s="118"/>
      <c r="CC2121" s="118"/>
      <c r="CD2121" s="118"/>
      <c r="CE2121" s="118"/>
      <c r="CF2121" s="118"/>
      <c r="CG2121" s="118"/>
      <c r="CH2121" s="118"/>
      <c r="CI2121" s="118"/>
      <c r="CJ2121" s="118"/>
      <c r="CK2121" s="118"/>
      <c r="CL2121" s="118"/>
      <c r="CM2121" s="118"/>
      <c r="CN2121" s="118"/>
      <c r="CO2121" s="118"/>
      <c r="CP2121" s="118"/>
      <c r="CQ2121" s="118"/>
      <c r="CR2121" s="118"/>
    </row>
    <row r="2122" spans="1:96" s="92" customFormat="1" ht="16" customHeight="1">
      <c r="A2122" s="118" t="s">
        <v>3082</v>
      </c>
      <c r="B2122" s="118">
        <v>33</v>
      </c>
      <c r="C2122" s="118" t="s">
        <v>16</v>
      </c>
      <c r="D2122" s="118">
        <v>98105</v>
      </c>
      <c r="E2122" s="118" t="s">
        <v>3240</v>
      </c>
      <c r="F2122" s="134">
        <v>37839</v>
      </c>
      <c r="G2122" s="118" t="s">
        <v>2110</v>
      </c>
      <c r="H2122" s="118">
        <v>1</v>
      </c>
      <c r="I2122" s="118"/>
      <c r="J2122" s="118" t="s">
        <v>19</v>
      </c>
      <c r="K2122" s="133" t="s">
        <v>3288</v>
      </c>
      <c r="L2122" s="118"/>
      <c r="M2122" s="118" t="s">
        <v>2971</v>
      </c>
      <c r="N2122" s="118">
        <v>32</v>
      </c>
      <c r="O2122" s="118">
        <v>8</v>
      </c>
      <c r="P2122" s="118">
        <v>2003</v>
      </c>
      <c r="Q2122" s="118">
        <v>47.652470000000001</v>
      </c>
      <c r="R2122" s="118">
        <v>-122.30767299999999</v>
      </c>
      <c r="S2122" s="118" t="s">
        <v>2984</v>
      </c>
      <c r="T2122" s="118"/>
      <c r="U2122" s="118"/>
      <c r="V2122" s="118"/>
      <c r="W2122" s="118"/>
      <c r="X2122" s="118"/>
      <c r="Y2122" s="118"/>
      <c r="Z2122" s="118"/>
      <c r="AA2122" s="118"/>
      <c r="AB2122" s="118"/>
      <c r="AC2122" s="118"/>
      <c r="AD2122" s="118"/>
      <c r="AE2122" s="118"/>
      <c r="AF2122" s="118"/>
      <c r="AG2122" s="118"/>
      <c r="AH2122" s="118"/>
      <c r="AI2122" s="118"/>
      <c r="AJ2122" s="118"/>
      <c r="AK2122" s="118"/>
      <c r="AL2122" s="118"/>
      <c r="AM2122" s="118"/>
      <c r="AN2122" s="118"/>
      <c r="AO2122" s="118"/>
      <c r="AP2122" s="118"/>
      <c r="AQ2122" s="118"/>
      <c r="AR2122" s="118"/>
      <c r="AS2122" s="118"/>
      <c r="AT2122" s="118"/>
      <c r="AU2122" s="118"/>
      <c r="AV2122" s="118"/>
      <c r="AW2122" s="118"/>
      <c r="AX2122" s="118"/>
      <c r="AY2122" s="118"/>
      <c r="AZ2122" s="118"/>
      <c r="BA2122" s="118"/>
      <c r="BB2122" s="118"/>
      <c r="BC2122" s="118"/>
      <c r="BD2122" s="118"/>
      <c r="BE2122" s="118"/>
      <c r="BF2122" s="118"/>
      <c r="BG2122" s="118"/>
      <c r="BH2122" s="118"/>
      <c r="BI2122" s="118"/>
      <c r="BJ2122" s="118"/>
      <c r="BK2122" s="118"/>
      <c r="BL2122" s="118"/>
      <c r="BM2122" s="118"/>
      <c r="BN2122" s="118"/>
      <c r="BO2122" s="118"/>
      <c r="BP2122" s="118"/>
      <c r="BQ2122" s="118"/>
      <c r="BR2122" s="118"/>
      <c r="BS2122" s="118"/>
      <c r="BT2122" s="118"/>
      <c r="BU2122" s="118"/>
      <c r="BV2122" s="118"/>
      <c r="BW2122" s="118"/>
      <c r="BX2122" s="118"/>
      <c r="BY2122" s="118"/>
      <c r="BZ2122" s="118"/>
      <c r="CA2122" s="118"/>
      <c r="CB2122" s="118"/>
      <c r="CC2122" s="118"/>
      <c r="CD2122" s="118"/>
      <c r="CE2122" s="118"/>
      <c r="CF2122" s="118"/>
      <c r="CG2122" s="118"/>
      <c r="CH2122" s="118"/>
      <c r="CI2122" s="118"/>
      <c r="CJ2122" s="118"/>
      <c r="CK2122" s="118"/>
      <c r="CL2122" s="118"/>
      <c r="CM2122" s="118"/>
      <c r="CN2122" s="118"/>
      <c r="CO2122" s="118"/>
      <c r="CP2122" s="118"/>
      <c r="CQ2122" s="118"/>
      <c r="CR2122" s="118"/>
    </row>
    <row r="2123" spans="1:96" s="92" customFormat="1" ht="16" customHeight="1">
      <c r="A2123" s="118" t="s">
        <v>3082</v>
      </c>
      <c r="B2123" s="118">
        <v>33</v>
      </c>
      <c r="C2123" s="118" t="s">
        <v>16</v>
      </c>
      <c r="D2123" s="118">
        <v>98105</v>
      </c>
      <c r="E2123" s="118" t="s">
        <v>3244</v>
      </c>
      <c r="F2123" s="134">
        <v>37846</v>
      </c>
      <c r="G2123" s="118" t="s">
        <v>2110</v>
      </c>
      <c r="H2123" s="118">
        <v>1</v>
      </c>
      <c r="I2123" s="118"/>
      <c r="J2123" s="118" t="s">
        <v>19</v>
      </c>
      <c r="K2123" s="133" t="s">
        <v>3288</v>
      </c>
      <c r="L2123" s="118"/>
      <c r="M2123" s="118" t="s">
        <v>2971</v>
      </c>
      <c r="N2123" s="118">
        <v>33</v>
      </c>
      <c r="O2123" s="118">
        <v>8</v>
      </c>
      <c r="P2123" s="118">
        <v>2003</v>
      </c>
      <c r="Q2123" s="118">
        <v>47.652470000000001</v>
      </c>
      <c r="R2123" s="118">
        <v>-122.30767299999999</v>
      </c>
      <c r="S2123" s="118" t="s">
        <v>2984</v>
      </c>
      <c r="T2123" s="118"/>
      <c r="U2123" s="118"/>
      <c r="V2123" s="118"/>
      <c r="W2123" s="118"/>
      <c r="X2123" s="118"/>
      <c r="Y2123" s="118"/>
      <c r="Z2123" s="118"/>
      <c r="AA2123" s="118"/>
      <c r="AB2123" s="118"/>
      <c r="AC2123" s="118"/>
      <c r="AD2123" s="118"/>
      <c r="AE2123" s="118"/>
      <c r="AF2123" s="118"/>
      <c r="AG2123" s="118"/>
      <c r="AH2123" s="118"/>
      <c r="AI2123" s="118"/>
      <c r="AJ2123" s="118"/>
      <c r="AK2123" s="118"/>
      <c r="AL2123" s="118"/>
      <c r="AM2123" s="118"/>
      <c r="AN2123" s="118"/>
      <c r="AO2123" s="118"/>
      <c r="AP2123" s="118"/>
      <c r="AQ2123" s="118"/>
      <c r="AR2123" s="118"/>
      <c r="AS2123" s="118"/>
      <c r="AT2123" s="118"/>
      <c r="AU2123" s="118"/>
      <c r="AV2123" s="118"/>
      <c r="AW2123" s="118"/>
      <c r="AX2123" s="118"/>
      <c r="AY2123" s="118"/>
      <c r="AZ2123" s="118"/>
      <c r="BA2123" s="118"/>
      <c r="BB2123" s="118"/>
      <c r="BC2123" s="118"/>
      <c r="BD2123" s="118"/>
      <c r="BE2123" s="118"/>
      <c r="BF2123" s="118"/>
      <c r="BG2123" s="118"/>
      <c r="BH2123" s="118"/>
      <c r="BI2123" s="118"/>
      <c r="BJ2123" s="118"/>
      <c r="BK2123" s="118"/>
      <c r="BL2123" s="118"/>
      <c r="BM2123" s="118"/>
      <c r="BN2123" s="118"/>
      <c r="BO2123" s="118"/>
      <c r="BP2123" s="118"/>
      <c r="BQ2123" s="118"/>
      <c r="BR2123" s="118"/>
      <c r="BS2123" s="118"/>
      <c r="BT2123" s="118"/>
      <c r="BU2123" s="118"/>
      <c r="BV2123" s="118"/>
      <c r="BW2123" s="118"/>
      <c r="BX2123" s="118"/>
      <c r="BY2123" s="118"/>
      <c r="BZ2123" s="118"/>
      <c r="CA2123" s="118"/>
      <c r="CB2123" s="118"/>
      <c r="CC2123" s="118"/>
      <c r="CD2123" s="118"/>
      <c r="CE2123" s="118"/>
      <c r="CF2123" s="118"/>
      <c r="CG2123" s="118"/>
      <c r="CH2123" s="118"/>
      <c r="CI2123" s="118"/>
      <c r="CJ2123" s="118"/>
      <c r="CK2123" s="118"/>
      <c r="CL2123" s="118"/>
      <c r="CM2123" s="118"/>
      <c r="CN2123" s="118"/>
      <c r="CO2123" s="118"/>
      <c r="CP2123" s="118"/>
      <c r="CQ2123" s="118"/>
      <c r="CR2123" s="118"/>
    </row>
    <row r="2124" spans="1:96" s="92" customFormat="1" ht="16" customHeight="1">
      <c r="A2124" s="118" t="s">
        <v>3082</v>
      </c>
      <c r="B2124" s="118">
        <v>33</v>
      </c>
      <c r="C2124" s="118" t="s">
        <v>16</v>
      </c>
      <c r="D2124" s="118">
        <v>98105</v>
      </c>
      <c r="E2124" s="118" t="s">
        <v>3246</v>
      </c>
      <c r="F2124" s="134">
        <v>37853</v>
      </c>
      <c r="G2124" s="118" t="s">
        <v>2110</v>
      </c>
      <c r="H2124" s="118">
        <v>3</v>
      </c>
      <c r="I2124" s="118"/>
      <c r="J2124" s="118" t="s">
        <v>19</v>
      </c>
      <c r="K2124" s="133" t="s">
        <v>3288</v>
      </c>
      <c r="L2124" s="118"/>
      <c r="M2124" s="118" t="s">
        <v>2971</v>
      </c>
      <c r="N2124" s="118">
        <v>34</v>
      </c>
      <c r="O2124" s="118">
        <v>8</v>
      </c>
      <c r="P2124" s="118">
        <v>2003</v>
      </c>
      <c r="Q2124" s="118">
        <v>47.652470000000001</v>
      </c>
      <c r="R2124" s="118">
        <v>-122.30767299999999</v>
      </c>
      <c r="S2124" s="118" t="s">
        <v>2984</v>
      </c>
      <c r="T2124" s="118"/>
      <c r="U2124" s="118"/>
      <c r="V2124" s="118"/>
      <c r="W2124" s="118"/>
      <c r="X2124" s="118"/>
      <c r="Y2124" s="118"/>
      <c r="Z2124" s="118"/>
      <c r="AA2124" s="118"/>
      <c r="AB2124" s="118"/>
      <c r="AC2124" s="118"/>
      <c r="AD2124" s="118"/>
      <c r="AE2124" s="118"/>
      <c r="AF2124" s="118"/>
      <c r="AG2124" s="118"/>
      <c r="AH2124" s="118"/>
      <c r="AI2124" s="118"/>
      <c r="AJ2124" s="118"/>
      <c r="AK2124" s="118"/>
      <c r="AL2124" s="118"/>
      <c r="AM2124" s="118"/>
      <c r="AN2124" s="118"/>
      <c r="AO2124" s="118"/>
      <c r="AP2124" s="118"/>
      <c r="AQ2124" s="118"/>
      <c r="AR2124" s="118"/>
      <c r="AS2124" s="118"/>
      <c r="AT2124" s="118"/>
      <c r="AU2124" s="118"/>
      <c r="AV2124" s="118"/>
      <c r="AW2124" s="118"/>
      <c r="AX2124" s="118"/>
      <c r="AY2124" s="118"/>
      <c r="AZ2124" s="118"/>
      <c r="BA2124" s="118"/>
      <c r="BB2124" s="118"/>
      <c r="BC2124" s="118"/>
      <c r="BD2124" s="118"/>
      <c r="BE2124" s="118"/>
      <c r="BF2124" s="118"/>
      <c r="BG2124" s="118"/>
      <c r="BH2124" s="118"/>
      <c r="BI2124" s="118"/>
      <c r="BJ2124" s="118"/>
      <c r="BK2124" s="118"/>
      <c r="BL2124" s="118"/>
      <c r="BM2124" s="118"/>
      <c r="BN2124" s="118"/>
      <c r="BO2124" s="118"/>
      <c r="BP2124" s="118"/>
      <c r="BQ2124" s="118"/>
      <c r="BR2124" s="118"/>
      <c r="BS2124" s="118"/>
      <c r="BT2124" s="118"/>
      <c r="BU2124" s="118"/>
      <c r="BV2124" s="118"/>
      <c r="BW2124" s="118"/>
      <c r="BX2124" s="118"/>
      <c r="BY2124" s="118"/>
      <c r="BZ2124" s="118"/>
      <c r="CA2124" s="118"/>
      <c r="CB2124" s="118"/>
      <c r="CC2124" s="118"/>
      <c r="CD2124" s="118"/>
      <c r="CE2124" s="118"/>
      <c r="CF2124" s="118"/>
      <c r="CG2124" s="118"/>
      <c r="CH2124" s="118"/>
      <c r="CI2124" s="118"/>
      <c r="CJ2124" s="118"/>
      <c r="CK2124" s="118"/>
      <c r="CL2124" s="118"/>
      <c r="CM2124" s="118"/>
      <c r="CN2124" s="118"/>
      <c r="CO2124" s="118"/>
      <c r="CP2124" s="118"/>
      <c r="CQ2124" s="118"/>
      <c r="CR2124" s="118"/>
    </row>
    <row r="2125" spans="1:96" s="92" customFormat="1" ht="16" customHeight="1">
      <c r="A2125" s="118" t="s">
        <v>3082</v>
      </c>
      <c r="B2125" s="118">
        <v>33</v>
      </c>
      <c r="C2125" s="118" t="s">
        <v>16</v>
      </c>
      <c r="D2125" s="118">
        <v>98105</v>
      </c>
      <c r="E2125" s="118" t="s">
        <v>3248</v>
      </c>
      <c r="F2125" s="134">
        <v>37860</v>
      </c>
      <c r="G2125" s="118" t="s">
        <v>2110</v>
      </c>
      <c r="H2125" s="118">
        <v>5</v>
      </c>
      <c r="I2125" s="118"/>
      <c r="J2125" s="118" t="s">
        <v>19</v>
      </c>
      <c r="K2125" s="133" t="s">
        <v>3288</v>
      </c>
      <c r="L2125" s="118"/>
      <c r="M2125" s="118" t="s">
        <v>2971</v>
      </c>
      <c r="N2125" s="118">
        <v>35</v>
      </c>
      <c r="O2125" s="118">
        <v>8</v>
      </c>
      <c r="P2125" s="118">
        <v>2003</v>
      </c>
      <c r="Q2125" s="118">
        <v>47.652470000000001</v>
      </c>
      <c r="R2125" s="118">
        <v>-122.30767299999999</v>
      </c>
      <c r="S2125" s="118" t="s">
        <v>2984</v>
      </c>
      <c r="T2125" s="118"/>
      <c r="U2125" s="118"/>
      <c r="V2125" s="118"/>
      <c r="W2125" s="118"/>
      <c r="X2125" s="118"/>
      <c r="Y2125" s="118"/>
      <c r="Z2125" s="118"/>
      <c r="AA2125" s="118"/>
      <c r="AB2125" s="118"/>
      <c r="AC2125" s="118"/>
      <c r="AD2125" s="118"/>
      <c r="AE2125" s="118"/>
      <c r="AF2125" s="118"/>
      <c r="AG2125" s="118"/>
      <c r="AH2125" s="118"/>
      <c r="AI2125" s="118"/>
      <c r="AJ2125" s="118"/>
      <c r="AK2125" s="118"/>
      <c r="AL2125" s="118"/>
      <c r="AM2125" s="118"/>
      <c r="AN2125" s="118"/>
      <c r="AO2125" s="118"/>
      <c r="AP2125" s="118"/>
      <c r="AQ2125" s="118"/>
      <c r="AR2125" s="118"/>
      <c r="AS2125" s="118"/>
      <c r="AT2125" s="118"/>
      <c r="AU2125" s="118"/>
      <c r="AV2125" s="118"/>
      <c r="AW2125" s="118"/>
      <c r="AX2125" s="118"/>
      <c r="AY2125" s="118"/>
      <c r="AZ2125" s="118"/>
      <c r="BA2125" s="118"/>
      <c r="BB2125" s="118"/>
      <c r="BC2125" s="118"/>
      <c r="BD2125" s="118"/>
      <c r="BE2125" s="118"/>
      <c r="BF2125" s="118"/>
      <c r="BG2125" s="118"/>
      <c r="BH2125" s="118"/>
      <c r="BI2125" s="118"/>
      <c r="BJ2125" s="118"/>
      <c r="BK2125" s="118"/>
      <c r="BL2125" s="118"/>
      <c r="BM2125" s="118"/>
      <c r="BN2125" s="118"/>
      <c r="BO2125" s="118"/>
      <c r="BP2125" s="118"/>
      <c r="BQ2125" s="118"/>
      <c r="BR2125" s="118"/>
      <c r="BS2125" s="118"/>
      <c r="BT2125" s="118"/>
      <c r="BU2125" s="118"/>
      <c r="BV2125" s="118"/>
      <c r="BW2125" s="118"/>
      <c r="BX2125" s="118"/>
      <c r="BY2125" s="118"/>
      <c r="BZ2125" s="118"/>
      <c r="CA2125" s="118"/>
      <c r="CB2125" s="118"/>
      <c r="CC2125" s="118"/>
      <c r="CD2125" s="118"/>
      <c r="CE2125" s="118"/>
      <c r="CF2125" s="118"/>
      <c r="CG2125" s="118"/>
      <c r="CH2125" s="118"/>
      <c r="CI2125" s="118"/>
      <c r="CJ2125" s="118"/>
      <c r="CK2125" s="118"/>
      <c r="CL2125" s="118"/>
      <c r="CM2125" s="118"/>
      <c r="CN2125" s="118"/>
      <c r="CO2125" s="118"/>
      <c r="CP2125" s="118"/>
      <c r="CQ2125" s="118"/>
      <c r="CR2125" s="118"/>
    </row>
    <row r="2126" spans="1:96" s="92" customFormat="1" ht="16" customHeight="1">
      <c r="A2126" s="118" t="s">
        <v>3082</v>
      </c>
      <c r="B2126" s="118">
        <v>33</v>
      </c>
      <c r="C2126" s="118" t="s">
        <v>16</v>
      </c>
      <c r="D2126" s="118">
        <v>98105</v>
      </c>
      <c r="E2126" s="118" t="s">
        <v>3252</v>
      </c>
      <c r="F2126" s="134">
        <v>37867</v>
      </c>
      <c r="G2126" s="118" t="s">
        <v>2110</v>
      </c>
      <c r="H2126" s="118">
        <v>1</v>
      </c>
      <c r="I2126" s="118"/>
      <c r="J2126" s="118" t="s">
        <v>19</v>
      </c>
      <c r="K2126" s="133" t="s">
        <v>3288</v>
      </c>
      <c r="L2126" s="118"/>
      <c r="M2126" s="118" t="s">
        <v>2971</v>
      </c>
      <c r="N2126" s="118">
        <v>36</v>
      </c>
      <c r="O2126" s="118">
        <v>9</v>
      </c>
      <c r="P2126" s="118">
        <v>2003</v>
      </c>
      <c r="Q2126" s="118">
        <v>47.652470000000001</v>
      </c>
      <c r="R2126" s="118">
        <v>-122.30767299999999</v>
      </c>
      <c r="S2126" s="118" t="s">
        <v>2984</v>
      </c>
      <c r="T2126" s="118"/>
      <c r="U2126" s="118"/>
      <c r="V2126" s="118"/>
      <c r="W2126" s="118"/>
      <c r="X2126" s="118"/>
      <c r="Y2126" s="118"/>
      <c r="Z2126" s="118"/>
      <c r="AA2126" s="118"/>
      <c r="AB2126" s="118"/>
      <c r="AC2126" s="118"/>
      <c r="AD2126" s="118"/>
      <c r="AE2126" s="118"/>
      <c r="AF2126" s="118"/>
      <c r="AG2126" s="118"/>
      <c r="AH2126" s="118"/>
      <c r="AI2126" s="118"/>
      <c r="AJ2126" s="118"/>
      <c r="AK2126" s="118"/>
      <c r="AL2126" s="118"/>
      <c r="AM2126" s="118"/>
      <c r="AN2126" s="118"/>
      <c r="AO2126" s="118"/>
      <c r="AP2126" s="118"/>
      <c r="AQ2126" s="118"/>
      <c r="AR2126" s="118"/>
      <c r="AS2126" s="118"/>
      <c r="AT2126" s="118"/>
      <c r="AU2126" s="118"/>
      <c r="AV2126" s="118"/>
      <c r="AW2126" s="118"/>
      <c r="AX2126" s="118"/>
      <c r="AY2126" s="118"/>
      <c r="AZ2126" s="118"/>
      <c r="BA2126" s="118"/>
      <c r="BB2126" s="118"/>
      <c r="BC2126" s="118"/>
      <c r="BD2126" s="118"/>
      <c r="BE2126" s="118"/>
      <c r="BF2126" s="118"/>
      <c r="BG2126" s="118"/>
      <c r="BH2126" s="118"/>
      <c r="BI2126" s="118"/>
      <c r="BJ2126" s="118"/>
      <c r="BK2126" s="118"/>
      <c r="BL2126" s="118"/>
      <c r="BM2126" s="118"/>
      <c r="BN2126" s="118"/>
      <c r="BO2126" s="118"/>
      <c r="BP2126" s="118"/>
      <c r="BQ2126" s="118"/>
      <c r="BR2126" s="118"/>
      <c r="BS2126" s="118"/>
      <c r="BT2126" s="118"/>
      <c r="BU2126" s="118"/>
      <c r="BV2126" s="118"/>
      <c r="BW2126" s="118"/>
      <c r="BX2126" s="118"/>
      <c r="BY2126" s="118"/>
      <c r="BZ2126" s="118"/>
      <c r="CA2126" s="118"/>
      <c r="CB2126" s="118"/>
      <c r="CC2126" s="118"/>
      <c r="CD2126" s="118"/>
      <c r="CE2126" s="118"/>
      <c r="CF2126" s="118"/>
      <c r="CG2126" s="118"/>
      <c r="CH2126" s="118"/>
      <c r="CI2126" s="118"/>
      <c r="CJ2126" s="118"/>
      <c r="CK2126" s="118"/>
      <c r="CL2126" s="118"/>
      <c r="CM2126" s="118"/>
      <c r="CN2126" s="118"/>
      <c r="CO2126" s="118"/>
      <c r="CP2126" s="118"/>
      <c r="CQ2126" s="118"/>
      <c r="CR2126" s="118"/>
    </row>
    <row r="2127" spans="1:96" s="92" customFormat="1" ht="16" customHeight="1">
      <c r="A2127" s="118" t="s">
        <v>3082</v>
      </c>
      <c r="B2127" s="118">
        <v>33</v>
      </c>
      <c r="C2127" s="118" t="s">
        <v>16</v>
      </c>
      <c r="D2127" s="118">
        <v>98105</v>
      </c>
      <c r="E2127" s="118" t="s">
        <v>3254</v>
      </c>
      <c r="F2127" s="134">
        <v>37874</v>
      </c>
      <c r="G2127" s="118" t="s">
        <v>2110</v>
      </c>
      <c r="H2127" s="118">
        <v>3</v>
      </c>
      <c r="I2127" s="118"/>
      <c r="J2127" s="118" t="s">
        <v>19</v>
      </c>
      <c r="K2127" s="133" t="s">
        <v>3288</v>
      </c>
      <c r="L2127" s="118"/>
      <c r="M2127" s="118" t="s">
        <v>2971</v>
      </c>
      <c r="N2127" s="118">
        <v>37</v>
      </c>
      <c r="O2127" s="118">
        <v>9</v>
      </c>
      <c r="P2127" s="118">
        <v>2003</v>
      </c>
      <c r="Q2127" s="118">
        <v>47.652470000000001</v>
      </c>
      <c r="R2127" s="118">
        <v>-122.30767299999999</v>
      </c>
      <c r="S2127" s="118" t="s">
        <v>2984</v>
      </c>
      <c r="T2127" s="118"/>
      <c r="U2127" s="118"/>
      <c r="V2127" s="118"/>
      <c r="W2127" s="118"/>
      <c r="X2127" s="118"/>
      <c r="Y2127" s="118"/>
      <c r="Z2127" s="118"/>
      <c r="AA2127" s="118"/>
      <c r="AB2127" s="118"/>
      <c r="AC2127" s="118"/>
      <c r="AD2127" s="118"/>
      <c r="AE2127" s="118"/>
      <c r="AF2127" s="118"/>
      <c r="AG2127" s="118"/>
      <c r="AH2127" s="118"/>
      <c r="AI2127" s="118"/>
      <c r="AJ2127" s="118"/>
      <c r="AK2127" s="118"/>
      <c r="AL2127" s="118"/>
      <c r="AM2127" s="118"/>
      <c r="AN2127" s="118"/>
      <c r="AO2127" s="118"/>
      <c r="AP2127" s="118"/>
      <c r="AQ2127" s="118"/>
      <c r="AR2127" s="118"/>
      <c r="AS2127" s="118"/>
      <c r="AT2127" s="118"/>
      <c r="AU2127" s="118"/>
      <c r="AV2127" s="118"/>
      <c r="AW2127" s="118"/>
      <c r="AX2127" s="118"/>
      <c r="AY2127" s="118"/>
      <c r="AZ2127" s="118"/>
      <c r="BA2127" s="118"/>
      <c r="BB2127" s="118"/>
      <c r="BC2127" s="118"/>
      <c r="BD2127" s="118"/>
      <c r="BE2127" s="118"/>
      <c r="BF2127" s="118"/>
      <c r="BG2127" s="118"/>
      <c r="BH2127" s="118"/>
      <c r="BI2127" s="118"/>
      <c r="BJ2127" s="118"/>
      <c r="BK2127" s="118"/>
      <c r="BL2127" s="118"/>
      <c r="BM2127" s="118"/>
      <c r="BN2127" s="118"/>
      <c r="BO2127" s="118"/>
      <c r="BP2127" s="118"/>
      <c r="BQ2127" s="118"/>
      <c r="BR2127" s="118"/>
      <c r="BS2127" s="118"/>
      <c r="BT2127" s="118"/>
      <c r="BU2127" s="118"/>
      <c r="BV2127" s="118"/>
      <c r="BW2127" s="118"/>
      <c r="BX2127" s="118"/>
      <c r="BY2127" s="118"/>
      <c r="BZ2127" s="118"/>
      <c r="CA2127" s="118"/>
      <c r="CB2127" s="118"/>
      <c r="CC2127" s="118"/>
      <c r="CD2127" s="118"/>
      <c r="CE2127" s="118"/>
      <c r="CF2127" s="118"/>
      <c r="CG2127" s="118"/>
      <c r="CH2127" s="118"/>
      <c r="CI2127" s="118"/>
      <c r="CJ2127" s="118"/>
      <c r="CK2127" s="118"/>
      <c r="CL2127" s="118"/>
      <c r="CM2127" s="118"/>
      <c r="CN2127" s="118"/>
      <c r="CO2127" s="118"/>
      <c r="CP2127" s="118"/>
      <c r="CQ2127" s="118"/>
      <c r="CR2127" s="118"/>
    </row>
    <row r="2128" spans="1:96" s="92" customFormat="1" ht="16" customHeight="1">
      <c r="A2128" s="118" t="s">
        <v>3082</v>
      </c>
      <c r="B2128" s="118">
        <v>33</v>
      </c>
      <c r="C2128" s="118" t="s">
        <v>16</v>
      </c>
      <c r="D2128" s="118">
        <v>98105</v>
      </c>
      <c r="E2128" s="118" t="s">
        <v>3256</v>
      </c>
      <c r="F2128" s="134">
        <v>37881</v>
      </c>
      <c r="G2128" s="118" t="s">
        <v>2110</v>
      </c>
      <c r="H2128" s="118">
        <v>6</v>
      </c>
      <c r="I2128" s="118"/>
      <c r="J2128" s="118" t="s">
        <v>19</v>
      </c>
      <c r="K2128" s="133" t="s">
        <v>3288</v>
      </c>
      <c r="L2128" s="118"/>
      <c r="M2128" s="118" t="s">
        <v>2971</v>
      </c>
      <c r="N2128" s="118">
        <v>38</v>
      </c>
      <c r="O2128" s="118">
        <v>9</v>
      </c>
      <c r="P2128" s="118">
        <v>2003</v>
      </c>
      <c r="Q2128" s="118">
        <v>47.652470000000001</v>
      </c>
      <c r="R2128" s="118">
        <v>-122.30767299999999</v>
      </c>
      <c r="S2128" s="118" t="s">
        <v>2984</v>
      </c>
      <c r="T2128" s="118"/>
      <c r="U2128" s="118"/>
      <c r="V2128" s="118"/>
      <c r="W2128" s="118"/>
      <c r="X2128" s="118"/>
      <c r="Y2128" s="118"/>
      <c r="Z2128" s="118"/>
      <c r="AA2128" s="118"/>
      <c r="AB2128" s="118"/>
      <c r="AC2128" s="118"/>
      <c r="AD2128" s="118"/>
      <c r="AE2128" s="118"/>
      <c r="AF2128" s="118"/>
      <c r="AG2128" s="118"/>
      <c r="AH2128" s="118"/>
      <c r="AI2128" s="118"/>
      <c r="AJ2128" s="118"/>
      <c r="AK2128" s="118"/>
      <c r="AL2128" s="118"/>
      <c r="AM2128" s="118"/>
      <c r="AN2128" s="118"/>
      <c r="AO2128" s="118"/>
      <c r="AP2128" s="118"/>
      <c r="AQ2128" s="118"/>
      <c r="AR2128" s="118"/>
      <c r="AS2128" s="118"/>
      <c r="AT2128" s="118"/>
      <c r="AU2128" s="118"/>
      <c r="AV2128" s="118"/>
      <c r="AW2128" s="118"/>
      <c r="AX2128" s="118"/>
      <c r="AY2128" s="118"/>
      <c r="AZ2128" s="118"/>
      <c r="BA2128" s="118"/>
      <c r="BB2128" s="118"/>
      <c r="BC2128" s="118"/>
      <c r="BD2128" s="118"/>
      <c r="BE2128" s="118"/>
      <c r="BF2128" s="118"/>
      <c r="BG2128" s="118"/>
      <c r="BH2128" s="118"/>
      <c r="BI2128" s="118"/>
      <c r="BJ2128" s="118"/>
      <c r="BK2128" s="118"/>
      <c r="BL2128" s="118"/>
      <c r="BM2128" s="118"/>
      <c r="BN2128" s="118"/>
      <c r="BO2128" s="118"/>
      <c r="BP2128" s="118"/>
      <c r="BQ2128" s="118"/>
      <c r="BR2128" s="118"/>
      <c r="BS2128" s="118"/>
      <c r="BT2128" s="118"/>
      <c r="BU2128" s="118"/>
      <c r="BV2128" s="118"/>
      <c r="BW2128" s="118"/>
      <c r="BX2128" s="118"/>
      <c r="BY2128" s="118"/>
      <c r="BZ2128" s="118"/>
      <c r="CA2128" s="118"/>
      <c r="CB2128" s="118"/>
      <c r="CC2128" s="118"/>
      <c r="CD2128" s="118"/>
      <c r="CE2128" s="118"/>
      <c r="CF2128" s="118"/>
      <c r="CG2128" s="118"/>
      <c r="CH2128" s="118"/>
      <c r="CI2128" s="118"/>
      <c r="CJ2128" s="118"/>
      <c r="CK2128" s="118"/>
      <c r="CL2128" s="118"/>
      <c r="CM2128" s="118"/>
      <c r="CN2128" s="118"/>
      <c r="CO2128" s="118"/>
      <c r="CP2128" s="118"/>
      <c r="CQ2128" s="118"/>
      <c r="CR2128" s="118"/>
    </row>
    <row r="2129" spans="1:96" s="92" customFormat="1" ht="16" customHeight="1">
      <c r="A2129" s="118" t="s">
        <v>3082</v>
      </c>
      <c r="B2129" s="118">
        <v>33</v>
      </c>
      <c r="C2129" s="118" t="s">
        <v>16</v>
      </c>
      <c r="D2129" s="118">
        <v>98105</v>
      </c>
      <c r="E2129" s="118" t="s">
        <v>3257</v>
      </c>
      <c r="F2129" s="134">
        <v>37887</v>
      </c>
      <c r="G2129" s="118" t="s">
        <v>2110</v>
      </c>
      <c r="H2129" s="118">
        <v>8</v>
      </c>
      <c r="I2129" s="118"/>
      <c r="J2129" s="118" t="s">
        <v>19</v>
      </c>
      <c r="K2129" s="133" t="s">
        <v>3288</v>
      </c>
      <c r="L2129" s="118"/>
      <c r="M2129" s="118" t="s">
        <v>2971</v>
      </c>
      <c r="N2129" s="118">
        <v>39</v>
      </c>
      <c r="O2129" s="118">
        <v>9</v>
      </c>
      <c r="P2129" s="118">
        <v>2003</v>
      </c>
      <c r="Q2129" s="118">
        <v>47.652470000000001</v>
      </c>
      <c r="R2129" s="118">
        <v>-122.30767299999999</v>
      </c>
      <c r="S2129" s="118" t="s">
        <v>2984</v>
      </c>
      <c r="T2129" s="118"/>
      <c r="U2129" s="118"/>
      <c r="V2129" s="118"/>
      <c r="W2129" s="118"/>
      <c r="X2129" s="118"/>
      <c r="Y2129" s="118"/>
      <c r="Z2129" s="118"/>
      <c r="AA2129" s="118"/>
      <c r="AB2129" s="118"/>
      <c r="AC2129" s="118"/>
      <c r="AD2129" s="118"/>
      <c r="AE2129" s="118"/>
      <c r="AF2129" s="118"/>
      <c r="AG2129" s="118"/>
      <c r="AH2129" s="118"/>
      <c r="AI2129" s="118"/>
      <c r="AJ2129" s="118"/>
      <c r="AK2129" s="118"/>
      <c r="AL2129" s="118"/>
      <c r="AM2129" s="118"/>
      <c r="AN2129" s="118"/>
      <c r="AO2129" s="118"/>
      <c r="AP2129" s="118"/>
      <c r="AQ2129" s="118"/>
      <c r="AR2129" s="118"/>
      <c r="AS2129" s="118"/>
      <c r="AT2129" s="118"/>
      <c r="AU2129" s="118"/>
      <c r="AV2129" s="118"/>
      <c r="AW2129" s="118"/>
      <c r="AX2129" s="118"/>
      <c r="AY2129" s="118"/>
      <c r="AZ2129" s="118"/>
      <c r="BA2129" s="118"/>
      <c r="BB2129" s="118"/>
      <c r="BC2129" s="118"/>
      <c r="BD2129" s="118"/>
      <c r="BE2129" s="118"/>
      <c r="BF2129" s="118"/>
      <c r="BG2129" s="118"/>
      <c r="BH2129" s="118"/>
      <c r="BI2129" s="118"/>
      <c r="BJ2129" s="118"/>
      <c r="BK2129" s="118"/>
      <c r="BL2129" s="118"/>
      <c r="BM2129" s="118"/>
      <c r="BN2129" s="118"/>
      <c r="BO2129" s="118"/>
      <c r="BP2129" s="118"/>
      <c r="BQ2129" s="118"/>
      <c r="BR2129" s="118"/>
      <c r="BS2129" s="118"/>
      <c r="BT2129" s="118"/>
      <c r="BU2129" s="118"/>
      <c r="BV2129" s="118"/>
      <c r="BW2129" s="118"/>
      <c r="BX2129" s="118"/>
      <c r="BY2129" s="118"/>
      <c r="BZ2129" s="118"/>
      <c r="CA2129" s="118"/>
      <c r="CB2129" s="118"/>
      <c r="CC2129" s="118"/>
      <c r="CD2129" s="118"/>
      <c r="CE2129" s="118"/>
      <c r="CF2129" s="118"/>
      <c r="CG2129" s="118"/>
      <c r="CH2129" s="118"/>
      <c r="CI2129" s="118"/>
      <c r="CJ2129" s="118"/>
      <c r="CK2129" s="118"/>
      <c r="CL2129" s="118"/>
      <c r="CM2129" s="118"/>
      <c r="CN2129" s="118"/>
      <c r="CO2129" s="118"/>
      <c r="CP2129" s="118"/>
      <c r="CQ2129" s="118"/>
      <c r="CR2129" s="118"/>
    </row>
    <row r="2130" spans="1:96" s="92" customFormat="1" ht="16" customHeight="1">
      <c r="A2130" s="118" t="s">
        <v>3082</v>
      </c>
      <c r="B2130" s="118">
        <v>33</v>
      </c>
      <c r="C2130" s="118" t="s">
        <v>16</v>
      </c>
      <c r="D2130" s="118">
        <v>98105</v>
      </c>
      <c r="E2130" s="118" t="s">
        <v>3260</v>
      </c>
      <c r="F2130" s="134">
        <v>37895</v>
      </c>
      <c r="G2130" s="118" t="s">
        <v>2110</v>
      </c>
      <c r="H2130" s="118">
        <v>4</v>
      </c>
      <c r="I2130" s="118"/>
      <c r="J2130" s="118" t="s">
        <v>19</v>
      </c>
      <c r="K2130" s="133" t="s">
        <v>3288</v>
      </c>
      <c r="L2130" s="118"/>
      <c r="M2130" s="118" t="s">
        <v>2971</v>
      </c>
      <c r="N2130" s="118">
        <v>40</v>
      </c>
      <c r="O2130" s="118">
        <v>10</v>
      </c>
      <c r="P2130" s="118">
        <v>2003</v>
      </c>
      <c r="Q2130" s="118">
        <v>47.652470000000001</v>
      </c>
      <c r="R2130" s="118">
        <v>-122.30767299999999</v>
      </c>
      <c r="S2130" s="118" t="s">
        <v>2984</v>
      </c>
      <c r="T2130" s="118"/>
      <c r="U2130" s="118"/>
      <c r="V2130" s="118"/>
      <c r="W2130" s="118"/>
      <c r="X2130" s="118"/>
      <c r="Y2130" s="118"/>
      <c r="Z2130" s="118"/>
      <c r="AA2130" s="118"/>
      <c r="AB2130" s="118"/>
      <c r="AC2130" s="118"/>
      <c r="AD2130" s="118"/>
      <c r="AE2130" s="118"/>
      <c r="AF2130" s="118"/>
      <c r="AG2130" s="118"/>
      <c r="AH2130" s="118"/>
      <c r="AI2130" s="118"/>
      <c r="AJ2130" s="118"/>
      <c r="AK2130" s="118"/>
      <c r="AL2130" s="118"/>
      <c r="AM2130" s="118"/>
      <c r="AN2130" s="118"/>
      <c r="AO2130" s="118"/>
      <c r="AP2130" s="118"/>
      <c r="AQ2130" s="118"/>
      <c r="AR2130" s="118"/>
      <c r="AS2130" s="118"/>
      <c r="AT2130" s="118"/>
      <c r="AU2130" s="118"/>
      <c r="AV2130" s="118"/>
      <c r="AW2130" s="118"/>
      <c r="AX2130" s="118"/>
      <c r="AY2130" s="118"/>
      <c r="AZ2130" s="118"/>
      <c r="BA2130" s="118"/>
      <c r="BB2130" s="118"/>
      <c r="BC2130" s="118"/>
      <c r="BD2130" s="118"/>
      <c r="BE2130" s="118"/>
      <c r="BF2130" s="118"/>
      <c r="BG2130" s="118"/>
      <c r="BH2130" s="118"/>
      <c r="BI2130" s="118"/>
      <c r="BJ2130" s="118"/>
      <c r="BK2130" s="118"/>
      <c r="BL2130" s="118"/>
      <c r="BM2130" s="118"/>
      <c r="BN2130" s="118"/>
      <c r="BO2130" s="118"/>
      <c r="BP2130" s="118"/>
      <c r="BQ2130" s="118"/>
      <c r="BR2130" s="118"/>
      <c r="BS2130" s="118"/>
      <c r="BT2130" s="118"/>
      <c r="BU2130" s="118"/>
      <c r="BV2130" s="118"/>
      <c r="BW2130" s="118"/>
      <c r="BX2130" s="118"/>
      <c r="BY2130" s="118"/>
      <c r="BZ2130" s="118"/>
      <c r="CA2130" s="118"/>
      <c r="CB2130" s="118"/>
      <c r="CC2130" s="118"/>
      <c r="CD2130" s="118"/>
      <c r="CE2130" s="118"/>
      <c r="CF2130" s="118"/>
      <c r="CG2130" s="118"/>
      <c r="CH2130" s="118"/>
      <c r="CI2130" s="118"/>
      <c r="CJ2130" s="118"/>
      <c r="CK2130" s="118"/>
      <c r="CL2130" s="118"/>
      <c r="CM2130" s="118"/>
      <c r="CN2130" s="118"/>
      <c r="CO2130" s="118"/>
      <c r="CP2130" s="118"/>
      <c r="CQ2130" s="118"/>
      <c r="CR2130" s="118"/>
    </row>
    <row r="2131" spans="1:96" s="92" customFormat="1" ht="16" customHeight="1">
      <c r="A2131" s="118" t="s">
        <v>3082</v>
      </c>
      <c r="B2131" s="118">
        <v>33</v>
      </c>
      <c r="C2131" s="118" t="s">
        <v>16</v>
      </c>
      <c r="D2131" s="118">
        <v>98105</v>
      </c>
      <c r="E2131" s="118" t="s">
        <v>3262</v>
      </c>
      <c r="F2131" s="134">
        <v>37901</v>
      </c>
      <c r="G2131" s="118" t="s">
        <v>2110</v>
      </c>
      <c r="H2131" s="118">
        <v>1</v>
      </c>
      <c r="I2131" s="118"/>
      <c r="J2131" s="118" t="s">
        <v>19</v>
      </c>
      <c r="K2131" s="133" t="s">
        <v>3288</v>
      </c>
      <c r="L2131" s="118"/>
      <c r="M2131" s="118" t="s">
        <v>2971</v>
      </c>
      <c r="N2131" s="118">
        <v>41</v>
      </c>
      <c r="O2131" s="118">
        <v>10</v>
      </c>
      <c r="P2131" s="118">
        <v>2003</v>
      </c>
      <c r="Q2131" s="118">
        <v>47.652470000000001</v>
      </c>
      <c r="R2131" s="118">
        <v>-122.30767299999999</v>
      </c>
      <c r="S2131" s="118" t="s">
        <v>2984</v>
      </c>
      <c r="T2131" s="118"/>
      <c r="U2131" s="118"/>
      <c r="V2131" s="118"/>
      <c r="W2131" s="118"/>
      <c r="X2131" s="118"/>
      <c r="Y2131" s="118"/>
      <c r="Z2131" s="118"/>
      <c r="AA2131" s="118"/>
      <c r="AB2131" s="118"/>
      <c r="AC2131" s="118"/>
      <c r="AD2131" s="118"/>
      <c r="AE2131" s="118"/>
      <c r="AF2131" s="118"/>
      <c r="AG2131" s="118"/>
      <c r="AH2131" s="118"/>
      <c r="AI2131" s="118"/>
      <c r="AJ2131" s="118"/>
      <c r="AK2131" s="118"/>
      <c r="AL2131" s="118"/>
      <c r="AM2131" s="118"/>
      <c r="AN2131" s="118"/>
      <c r="AO2131" s="118"/>
      <c r="AP2131" s="118"/>
      <c r="AQ2131" s="118"/>
      <c r="AR2131" s="118"/>
      <c r="AS2131" s="118"/>
      <c r="AT2131" s="118"/>
      <c r="AU2131" s="118"/>
      <c r="AV2131" s="118"/>
      <c r="AW2131" s="118"/>
      <c r="AX2131" s="118"/>
      <c r="AY2131" s="118"/>
      <c r="AZ2131" s="118"/>
      <c r="BA2131" s="118"/>
      <c r="BB2131" s="118"/>
      <c r="BC2131" s="118"/>
      <c r="BD2131" s="118"/>
      <c r="BE2131" s="118"/>
      <c r="BF2131" s="118"/>
      <c r="BG2131" s="118"/>
      <c r="BH2131" s="118"/>
      <c r="BI2131" s="118"/>
      <c r="BJ2131" s="118"/>
      <c r="BK2131" s="118"/>
      <c r="BL2131" s="118"/>
      <c r="BM2131" s="118"/>
      <c r="BN2131" s="118"/>
      <c r="BO2131" s="118"/>
      <c r="BP2131" s="118"/>
      <c r="BQ2131" s="118"/>
      <c r="BR2131" s="118"/>
      <c r="BS2131" s="118"/>
      <c r="BT2131" s="118"/>
      <c r="BU2131" s="118"/>
      <c r="BV2131" s="118"/>
      <c r="BW2131" s="118"/>
      <c r="BX2131" s="118"/>
      <c r="BY2131" s="118"/>
      <c r="BZ2131" s="118"/>
      <c r="CA2131" s="118"/>
      <c r="CB2131" s="118"/>
      <c r="CC2131" s="118"/>
      <c r="CD2131" s="118"/>
      <c r="CE2131" s="118"/>
      <c r="CF2131" s="118"/>
      <c r="CG2131" s="118"/>
      <c r="CH2131" s="118"/>
      <c r="CI2131" s="118"/>
      <c r="CJ2131" s="118"/>
      <c r="CK2131" s="118"/>
      <c r="CL2131" s="118"/>
      <c r="CM2131" s="118"/>
      <c r="CN2131" s="118"/>
      <c r="CO2131" s="118"/>
      <c r="CP2131" s="118"/>
      <c r="CQ2131" s="118"/>
      <c r="CR2131" s="118"/>
    </row>
    <row r="2132" spans="1:96" s="92" customFormat="1" ht="16" customHeight="1">
      <c r="A2132" s="118" t="s">
        <v>3082</v>
      </c>
      <c r="B2132" s="118">
        <v>33</v>
      </c>
      <c r="C2132" s="118" t="s">
        <v>16</v>
      </c>
      <c r="D2132" s="118">
        <v>98105</v>
      </c>
      <c r="E2132" s="118" t="s">
        <v>3263</v>
      </c>
      <c r="F2132" s="134">
        <v>37908</v>
      </c>
      <c r="G2132" s="118" t="s">
        <v>2110</v>
      </c>
      <c r="H2132" s="118">
        <v>2</v>
      </c>
      <c r="I2132" s="118"/>
      <c r="J2132" s="118" t="s">
        <v>19</v>
      </c>
      <c r="K2132" s="133" t="s">
        <v>3288</v>
      </c>
      <c r="L2132" s="118"/>
      <c r="M2132" s="118" t="s">
        <v>2971</v>
      </c>
      <c r="N2132" s="118">
        <v>42</v>
      </c>
      <c r="O2132" s="118">
        <v>10</v>
      </c>
      <c r="P2132" s="118">
        <v>2003</v>
      </c>
      <c r="Q2132" s="118">
        <v>47.652470000000001</v>
      </c>
      <c r="R2132" s="118">
        <v>-122.30767299999999</v>
      </c>
      <c r="S2132" s="118" t="s">
        <v>2984</v>
      </c>
      <c r="T2132" s="118"/>
      <c r="U2132" s="118"/>
      <c r="V2132" s="118"/>
      <c r="W2132" s="118"/>
      <c r="X2132" s="118"/>
      <c r="Y2132" s="118"/>
      <c r="Z2132" s="118"/>
      <c r="AA2132" s="118"/>
      <c r="AB2132" s="118"/>
      <c r="AC2132" s="118"/>
      <c r="AD2132" s="118"/>
      <c r="AE2132" s="118"/>
      <c r="AF2132" s="118"/>
      <c r="AG2132" s="118"/>
      <c r="AH2132" s="118"/>
      <c r="AI2132" s="118"/>
      <c r="AJ2132" s="118"/>
      <c r="AK2132" s="118"/>
      <c r="AL2132" s="118"/>
      <c r="AM2132" s="118"/>
      <c r="AN2132" s="118"/>
      <c r="AO2132" s="118"/>
      <c r="AP2132" s="118"/>
      <c r="AQ2132" s="118"/>
      <c r="AR2132" s="118"/>
      <c r="AS2132" s="118"/>
      <c r="AT2132" s="118"/>
      <c r="AU2132" s="118"/>
      <c r="AV2132" s="118"/>
      <c r="AW2132" s="118"/>
      <c r="AX2132" s="118"/>
      <c r="AY2132" s="118"/>
      <c r="AZ2132" s="118"/>
      <c r="BA2132" s="118"/>
      <c r="BB2132" s="118"/>
      <c r="BC2132" s="118"/>
      <c r="BD2132" s="118"/>
      <c r="BE2132" s="118"/>
      <c r="BF2132" s="118"/>
      <c r="BG2132" s="118"/>
      <c r="BH2132" s="118"/>
      <c r="BI2132" s="118"/>
      <c r="BJ2132" s="118"/>
      <c r="BK2132" s="118"/>
      <c r="BL2132" s="118"/>
      <c r="BM2132" s="118"/>
      <c r="BN2132" s="118"/>
      <c r="BO2132" s="118"/>
      <c r="BP2132" s="118"/>
      <c r="BQ2132" s="118"/>
      <c r="BR2132" s="118"/>
      <c r="BS2132" s="118"/>
      <c r="BT2132" s="118"/>
      <c r="BU2132" s="118"/>
      <c r="BV2132" s="118"/>
      <c r="BW2132" s="118"/>
      <c r="BX2132" s="118"/>
      <c r="BY2132" s="118"/>
      <c r="BZ2132" s="118"/>
      <c r="CA2132" s="118"/>
      <c r="CB2132" s="118"/>
      <c r="CC2132" s="118"/>
      <c r="CD2132" s="118"/>
      <c r="CE2132" s="118"/>
      <c r="CF2132" s="118"/>
      <c r="CG2132" s="118"/>
      <c r="CH2132" s="118"/>
      <c r="CI2132" s="118"/>
      <c r="CJ2132" s="118"/>
      <c r="CK2132" s="118"/>
      <c r="CL2132" s="118"/>
      <c r="CM2132" s="118"/>
      <c r="CN2132" s="118"/>
      <c r="CO2132" s="118"/>
      <c r="CP2132" s="118"/>
      <c r="CQ2132" s="118"/>
      <c r="CR2132" s="118"/>
    </row>
    <row r="2133" spans="1:96" s="92" customFormat="1" ht="16" customHeight="1">
      <c r="A2133" s="118" t="s">
        <v>3082</v>
      </c>
      <c r="B2133" s="118">
        <v>33</v>
      </c>
      <c r="C2133" s="118" t="s">
        <v>16</v>
      </c>
      <c r="D2133" s="118">
        <v>98105</v>
      </c>
      <c r="E2133" s="118" t="s">
        <v>3265</v>
      </c>
      <c r="F2133" s="134">
        <v>37915</v>
      </c>
      <c r="G2133" s="118" t="s">
        <v>2110</v>
      </c>
      <c r="H2133" s="118">
        <v>2</v>
      </c>
      <c r="I2133" s="118"/>
      <c r="J2133" s="118" t="s">
        <v>19</v>
      </c>
      <c r="K2133" s="133" t="s">
        <v>3288</v>
      </c>
      <c r="L2133" s="118"/>
      <c r="M2133" s="118" t="s">
        <v>2971</v>
      </c>
      <c r="N2133" s="118">
        <v>43</v>
      </c>
      <c r="O2133" s="118">
        <v>10</v>
      </c>
      <c r="P2133" s="118">
        <v>2003</v>
      </c>
      <c r="Q2133" s="118">
        <v>47.652470000000001</v>
      </c>
      <c r="R2133" s="118">
        <v>-122.30767299999999</v>
      </c>
      <c r="S2133" s="118" t="s">
        <v>2984</v>
      </c>
      <c r="T2133" s="118"/>
      <c r="U2133" s="118"/>
      <c r="V2133" s="118"/>
      <c r="W2133" s="118"/>
      <c r="X2133" s="118"/>
      <c r="Y2133" s="118"/>
      <c r="Z2133" s="118"/>
      <c r="AA2133" s="118"/>
      <c r="AB2133" s="118"/>
      <c r="AC2133" s="118"/>
      <c r="AD2133" s="118"/>
      <c r="AE2133" s="118"/>
      <c r="AF2133" s="118"/>
      <c r="AG2133" s="118"/>
      <c r="AH2133" s="118"/>
      <c r="AI2133" s="118"/>
      <c r="AJ2133" s="118"/>
      <c r="AK2133" s="118"/>
      <c r="AL2133" s="118"/>
      <c r="AM2133" s="118"/>
      <c r="AN2133" s="118"/>
      <c r="AO2133" s="118"/>
      <c r="AP2133" s="118"/>
      <c r="AQ2133" s="118"/>
      <c r="AR2133" s="118"/>
      <c r="AS2133" s="118"/>
      <c r="AT2133" s="118"/>
      <c r="AU2133" s="118"/>
      <c r="AV2133" s="118"/>
      <c r="AW2133" s="118"/>
      <c r="AX2133" s="118"/>
      <c r="AY2133" s="118"/>
      <c r="AZ2133" s="118"/>
      <c r="BA2133" s="118"/>
      <c r="BB2133" s="118"/>
      <c r="BC2133" s="118"/>
      <c r="BD2133" s="118"/>
      <c r="BE2133" s="118"/>
      <c r="BF2133" s="118"/>
      <c r="BG2133" s="118"/>
      <c r="BH2133" s="118"/>
      <c r="BI2133" s="118"/>
      <c r="BJ2133" s="118"/>
      <c r="BK2133" s="118"/>
      <c r="BL2133" s="118"/>
      <c r="BM2133" s="118"/>
      <c r="BN2133" s="118"/>
      <c r="BO2133" s="118"/>
      <c r="BP2133" s="118"/>
      <c r="BQ2133" s="118"/>
      <c r="BR2133" s="118"/>
      <c r="BS2133" s="118"/>
      <c r="BT2133" s="118"/>
      <c r="BU2133" s="118"/>
      <c r="BV2133" s="118"/>
      <c r="BW2133" s="118"/>
      <c r="BX2133" s="118"/>
      <c r="BY2133" s="118"/>
      <c r="BZ2133" s="118"/>
      <c r="CA2133" s="118"/>
      <c r="CB2133" s="118"/>
      <c r="CC2133" s="118"/>
      <c r="CD2133" s="118"/>
      <c r="CE2133" s="118"/>
      <c r="CF2133" s="118"/>
      <c r="CG2133" s="118"/>
      <c r="CH2133" s="118"/>
      <c r="CI2133" s="118"/>
      <c r="CJ2133" s="118"/>
      <c r="CK2133" s="118"/>
      <c r="CL2133" s="118"/>
      <c r="CM2133" s="118"/>
      <c r="CN2133" s="118"/>
      <c r="CO2133" s="118"/>
      <c r="CP2133" s="118"/>
      <c r="CQ2133" s="118"/>
      <c r="CR2133" s="118"/>
    </row>
    <row r="2134" spans="1:96" s="92" customFormat="1" ht="16" customHeight="1">
      <c r="A2134" s="118" t="s">
        <v>3082</v>
      </c>
      <c r="B2134" s="118">
        <v>33</v>
      </c>
      <c r="C2134" s="118" t="s">
        <v>16</v>
      </c>
      <c r="D2134" s="118">
        <v>98105</v>
      </c>
      <c r="E2134" s="118" t="s">
        <v>3251</v>
      </c>
      <c r="F2134" s="134">
        <v>37867</v>
      </c>
      <c r="G2134" s="118" t="s">
        <v>25</v>
      </c>
      <c r="H2134" s="118">
        <v>1</v>
      </c>
      <c r="I2134" s="118"/>
      <c r="J2134" s="118" t="s">
        <v>19</v>
      </c>
      <c r="K2134" s="133" t="s">
        <v>3288</v>
      </c>
      <c r="L2134" s="118"/>
      <c r="M2134" s="118" t="s">
        <v>2971</v>
      </c>
      <c r="N2134" s="118">
        <v>36</v>
      </c>
      <c r="O2134" s="118">
        <v>9</v>
      </c>
      <c r="P2134" s="118">
        <v>2003</v>
      </c>
      <c r="Q2134" s="118">
        <v>47.652470000000001</v>
      </c>
      <c r="R2134" s="118">
        <v>-122.30767299999999</v>
      </c>
      <c r="S2134" s="118" t="s">
        <v>2984</v>
      </c>
      <c r="T2134" s="118"/>
      <c r="U2134" s="118"/>
      <c r="V2134" s="118"/>
      <c r="W2134" s="118"/>
      <c r="X2134" s="118"/>
      <c r="Y2134" s="118"/>
      <c r="Z2134" s="118"/>
      <c r="AA2134" s="118"/>
      <c r="AB2134" s="118"/>
      <c r="AC2134" s="118"/>
      <c r="AD2134" s="118"/>
      <c r="AE2134" s="118"/>
      <c r="AF2134" s="118"/>
      <c r="AG2134" s="118"/>
      <c r="AH2134" s="118"/>
      <c r="AI2134" s="118"/>
      <c r="AJ2134" s="118"/>
      <c r="AK2134" s="118"/>
      <c r="AL2134" s="118"/>
      <c r="AM2134" s="118"/>
      <c r="AN2134" s="118"/>
      <c r="AO2134" s="118"/>
      <c r="AP2134" s="118"/>
      <c r="AQ2134" s="118"/>
      <c r="AR2134" s="118"/>
      <c r="AS2134" s="118"/>
      <c r="AT2134" s="118"/>
      <c r="AU2134" s="118"/>
      <c r="AV2134" s="118"/>
      <c r="AW2134" s="118"/>
      <c r="AX2134" s="118"/>
      <c r="AY2134" s="118"/>
      <c r="AZ2134" s="118"/>
      <c r="BA2134" s="118"/>
      <c r="BB2134" s="118"/>
      <c r="BC2134" s="118"/>
      <c r="BD2134" s="118"/>
      <c r="BE2134" s="118"/>
      <c r="BF2134" s="118"/>
      <c r="BG2134" s="118"/>
      <c r="BH2134" s="118"/>
      <c r="BI2134" s="118"/>
      <c r="BJ2134" s="118"/>
      <c r="BK2134" s="118"/>
      <c r="BL2134" s="118"/>
      <c r="BM2134" s="118"/>
      <c r="BN2134" s="118"/>
      <c r="BO2134" s="118"/>
      <c r="BP2134" s="118"/>
      <c r="BQ2134" s="118"/>
      <c r="BR2134" s="118"/>
      <c r="BS2134" s="118"/>
      <c r="BT2134" s="118"/>
      <c r="BU2134" s="118"/>
      <c r="BV2134" s="118"/>
      <c r="BW2134" s="118"/>
      <c r="BX2134" s="118"/>
      <c r="BY2134" s="118"/>
      <c r="BZ2134" s="118"/>
      <c r="CA2134" s="118"/>
      <c r="CB2134" s="118"/>
      <c r="CC2134" s="118"/>
      <c r="CD2134" s="118"/>
      <c r="CE2134" s="118"/>
      <c r="CF2134" s="118"/>
      <c r="CG2134" s="118"/>
      <c r="CH2134" s="118"/>
      <c r="CI2134" s="118"/>
      <c r="CJ2134" s="118"/>
      <c r="CK2134" s="118"/>
      <c r="CL2134" s="118"/>
      <c r="CM2134" s="118"/>
      <c r="CN2134" s="118"/>
      <c r="CO2134" s="118"/>
      <c r="CP2134" s="118"/>
      <c r="CQ2134" s="118"/>
      <c r="CR2134" s="118"/>
    </row>
    <row r="2135" spans="1:96" s="92" customFormat="1" ht="16" customHeight="1">
      <c r="A2135" s="94" t="s">
        <v>3475</v>
      </c>
      <c r="B2135" s="94" t="s">
        <v>3451</v>
      </c>
      <c r="C2135" s="94" t="s">
        <v>16</v>
      </c>
      <c r="D2135" s="141">
        <v>98013</v>
      </c>
      <c r="E2135" s="92" t="s">
        <v>3476</v>
      </c>
      <c r="F2135" s="143">
        <v>39308</v>
      </c>
      <c r="G2135" s="94" t="s">
        <v>2115</v>
      </c>
      <c r="H2135" s="147">
        <v>2</v>
      </c>
      <c r="I2135" s="147"/>
      <c r="J2135" s="92" t="s">
        <v>19</v>
      </c>
      <c r="K2135" s="92" t="s">
        <v>3453</v>
      </c>
      <c r="L2135" s="144"/>
      <c r="M2135" s="135" t="s">
        <v>3</v>
      </c>
      <c r="N2135" s="92">
        <v>33</v>
      </c>
      <c r="O2135" s="92">
        <v>8</v>
      </c>
      <c r="P2135" s="135">
        <v>2007</v>
      </c>
      <c r="Q2135" s="145">
        <v>47.39</v>
      </c>
      <c r="R2135" s="145">
        <v>-122.459999999999</v>
      </c>
      <c r="S2135" s="92" t="s">
        <v>5654</v>
      </c>
      <c r="T2135" s="118"/>
    </row>
    <row r="2136" spans="1:96" s="92" customFormat="1" ht="16" customHeight="1">
      <c r="A2136" s="94" t="s">
        <v>3454</v>
      </c>
      <c r="B2136" s="94" t="s">
        <v>3451</v>
      </c>
      <c r="C2136" s="94" t="s">
        <v>16</v>
      </c>
      <c r="D2136" s="142">
        <v>98013</v>
      </c>
      <c r="E2136" s="96" t="s">
        <v>3455</v>
      </c>
      <c r="F2136" s="143">
        <v>39273</v>
      </c>
      <c r="G2136" s="94" t="s">
        <v>2169</v>
      </c>
      <c r="H2136" s="147">
        <v>12</v>
      </c>
      <c r="I2136" s="147"/>
      <c r="J2136" s="92" t="s">
        <v>3456</v>
      </c>
      <c r="K2136" s="92" t="s">
        <v>3453</v>
      </c>
      <c r="L2136" s="144"/>
      <c r="M2136" s="135" t="s">
        <v>3</v>
      </c>
      <c r="N2136" s="92">
        <v>28</v>
      </c>
      <c r="O2136" s="92">
        <v>7</v>
      </c>
      <c r="P2136" s="135">
        <v>2007</v>
      </c>
      <c r="Q2136" s="145">
        <v>47.39</v>
      </c>
      <c r="R2136" s="145">
        <v>-122.459999999999</v>
      </c>
      <c r="S2136" s="92" t="s">
        <v>5654</v>
      </c>
      <c r="T2136" s="118"/>
      <c r="U2136" s="118"/>
      <c r="V2136" s="118"/>
      <c r="W2136" s="118"/>
      <c r="X2136" s="118"/>
      <c r="Y2136" s="118"/>
      <c r="Z2136" s="118"/>
      <c r="AA2136" s="118"/>
      <c r="AB2136" s="118"/>
      <c r="AC2136" s="118"/>
      <c r="AD2136" s="118"/>
      <c r="AE2136" s="118"/>
      <c r="AF2136" s="118"/>
      <c r="AG2136" s="118"/>
      <c r="AH2136" s="118"/>
      <c r="AI2136" s="118"/>
      <c r="AJ2136" s="118"/>
      <c r="AK2136" s="118"/>
      <c r="AL2136" s="118"/>
      <c r="AM2136" s="118"/>
      <c r="AN2136" s="118"/>
      <c r="AO2136" s="118"/>
      <c r="AP2136" s="118"/>
      <c r="AQ2136" s="118"/>
      <c r="AR2136" s="118"/>
      <c r="AS2136" s="118"/>
      <c r="AT2136" s="118"/>
      <c r="AU2136" s="118"/>
      <c r="AV2136" s="118"/>
      <c r="AW2136" s="118"/>
      <c r="AX2136" s="118"/>
      <c r="AY2136" s="118"/>
      <c r="AZ2136" s="118"/>
      <c r="BA2136" s="118"/>
      <c r="BB2136" s="118"/>
      <c r="BC2136" s="118"/>
      <c r="BD2136" s="118"/>
      <c r="BE2136" s="118"/>
      <c r="BF2136" s="118"/>
      <c r="BG2136" s="118"/>
      <c r="BH2136" s="118"/>
      <c r="BI2136" s="118"/>
      <c r="BJ2136" s="118"/>
      <c r="BK2136" s="118"/>
      <c r="BL2136" s="118"/>
      <c r="BM2136" s="118"/>
      <c r="BN2136" s="118"/>
      <c r="BO2136" s="118"/>
      <c r="BP2136" s="118"/>
      <c r="BQ2136" s="118"/>
      <c r="BR2136" s="118"/>
      <c r="BS2136" s="118"/>
      <c r="BT2136" s="118"/>
      <c r="BU2136" s="118"/>
      <c r="BV2136" s="118"/>
      <c r="BW2136" s="118"/>
      <c r="BX2136" s="118"/>
      <c r="BY2136" s="118"/>
      <c r="BZ2136" s="118"/>
      <c r="CA2136" s="118"/>
      <c r="CB2136" s="118"/>
      <c r="CC2136" s="118"/>
      <c r="CD2136" s="118"/>
      <c r="CE2136" s="118"/>
      <c r="CF2136" s="118"/>
      <c r="CG2136" s="118"/>
      <c r="CH2136" s="118"/>
      <c r="CI2136" s="118"/>
      <c r="CJ2136" s="118"/>
      <c r="CK2136" s="118"/>
      <c r="CL2136" s="118"/>
      <c r="CM2136" s="118"/>
      <c r="CN2136" s="118"/>
      <c r="CO2136" s="118"/>
      <c r="CP2136" s="118"/>
      <c r="CQ2136" s="118"/>
      <c r="CR2136" s="118"/>
    </row>
    <row r="2137" spans="1:96" s="92" customFormat="1" ht="16" customHeight="1">
      <c r="A2137" s="94" t="s">
        <v>3457</v>
      </c>
      <c r="B2137" s="94" t="s">
        <v>3451</v>
      </c>
      <c r="C2137" s="94" t="s">
        <v>16</v>
      </c>
      <c r="D2137" s="148">
        <v>98013</v>
      </c>
      <c r="E2137" s="95" t="s">
        <v>3458</v>
      </c>
      <c r="F2137" s="143">
        <v>39280</v>
      </c>
      <c r="G2137" s="94" t="s">
        <v>2169</v>
      </c>
      <c r="H2137" s="149">
        <v>36</v>
      </c>
      <c r="I2137" s="149"/>
      <c r="J2137" s="96" t="s">
        <v>3456</v>
      </c>
      <c r="K2137" s="92" t="s">
        <v>3453</v>
      </c>
      <c r="L2137" s="144"/>
      <c r="M2137" s="135" t="s">
        <v>3</v>
      </c>
      <c r="N2137" s="92">
        <v>29</v>
      </c>
      <c r="O2137" s="92">
        <v>7</v>
      </c>
      <c r="P2137" s="135">
        <v>2007</v>
      </c>
      <c r="Q2137" s="145">
        <v>47.39</v>
      </c>
      <c r="R2137" s="145">
        <v>-122.459999999999</v>
      </c>
      <c r="S2137" s="92" t="s">
        <v>5654</v>
      </c>
      <c r="T2137" s="118"/>
      <c r="U2137" s="118"/>
      <c r="V2137" s="118"/>
      <c r="W2137" s="118"/>
      <c r="X2137" s="118"/>
      <c r="Y2137" s="118"/>
      <c r="Z2137" s="118"/>
      <c r="AA2137" s="118"/>
      <c r="AB2137" s="118"/>
      <c r="AC2137" s="118"/>
      <c r="AD2137" s="118"/>
      <c r="AE2137" s="118"/>
      <c r="AF2137" s="118"/>
      <c r="AG2137" s="118"/>
      <c r="AH2137" s="118"/>
      <c r="AI2137" s="118"/>
      <c r="AJ2137" s="118"/>
      <c r="AK2137" s="118"/>
      <c r="AL2137" s="118"/>
      <c r="AM2137" s="118"/>
      <c r="AN2137" s="118"/>
      <c r="AO2137" s="118"/>
      <c r="AP2137" s="118"/>
      <c r="AQ2137" s="118"/>
      <c r="AR2137" s="118"/>
      <c r="AS2137" s="118"/>
      <c r="AT2137" s="118"/>
      <c r="AU2137" s="118"/>
      <c r="AV2137" s="118"/>
      <c r="AW2137" s="118"/>
      <c r="AX2137" s="118"/>
      <c r="AY2137" s="118"/>
      <c r="AZ2137" s="118"/>
      <c r="BA2137" s="118"/>
      <c r="BB2137" s="118"/>
      <c r="BC2137" s="118"/>
      <c r="BD2137" s="118"/>
      <c r="BE2137" s="118"/>
      <c r="BF2137" s="118"/>
      <c r="BG2137" s="118"/>
      <c r="BH2137" s="118"/>
      <c r="BI2137" s="118"/>
      <c r="BJ2137" s="118"/>
      <c r="BK2137" s="118"/>
      <c r="BL2137" s="118"/>
      <c r="BM2137" s="118"/>
      <c r="BN2137" s="118"/>
      <c r="BO2137" s="118"/>
      <c r="BP2137" s="118"/>
      <c r="BQ2137" s="118"/>
      <c r="BR2137" s="118"/>
      <c r="BS2137" s="118"/>
      <c r="BT2137" s="118"/>
      <c r="BU2137" s="118"/>
      <c r="BV2137" s="118"/>
      <c r="BW2137" s="118"/>
      <c r="BX2137" s="118"/>
      <c r="BY2137" s="118"/>
      <c r="BZ2137" s="118"/>
      <c r="CA2137" s="118"/>
      <c r="CB2137" s="118"/>
      <c r="CC2137" s="118"/>
      <c r="CD2137" s="118"/>
      <c r="CE2137" s="118"/>
      <c r="CF2137" s="118"/>
      <c r="CG2137" s="118"/>
      <c r="CH2137" s="118"/>
      <c r="CI2137" s="118"/>
      <c r="CJ2137" s="118"/>
      <c r="CK2137" s="118"/>
      <c r="CL2137" s="118"/>
      <c r="CM2137" s="118"/>
      <c r="CN2137" s="118"/>
      <c r="CO2137" s="118"/>
      <c r="CP2137" s="118"/>
      <c r="CQ2137" s="118"/>
      <c r="CR2137" s="118"/>
    </row>
    <row r="2138" spans="1:96" s="92" customFormat="1" ht="16" customHeight="1">
      <c r="A2138" s="94" t="s">
        <v>3459</v>
      </c>
      <c r="B2138" s="94" t="s">
        <v>3451</v>
      </c>
      <c r="C2138" s="94" t="s">
        <v>16</v>
      </c>
      <c r="D2138" s="148">
        <v>98013</v>
      </c>
      <c r="E2138" s="95" t="s">
        <v>3460</v>
      </c>
      <c r="F2138" s="143">
        <v>39280</v>
      </c>
      <c r="G2138" s="94" t="s">
        <v>2169</v>
      </c>
      <c r="H2138" s="149">
        <v>35</v>
      </c>
      <c r="I2138" s="149"/>
      <c r="J2138" s="96" t="s">
        <v>3456</v>
      </c>
      <c r="K2138" s="92" t="s">
        <v>3453</v>
      </c>
      <c r="L2138" s="144"/>
      <c r="M2138" s="135" t="s">
        <v>3</v>
      </c>
      <c r="N2138" s="92">
        <v>29</v>
      </c>
      <c r="O2138" s="92">
        <v>7</v>
      </c>
      <c r="P2138" s="135">
        <v>2007</v>
      </c>
      <c r="Q2138" s="145">
        <v>47.39</v>
      </c>
      <c r="R2138" s="145">
        <v>-122.459999999999</v>
      </c>
      <c r="S2138" s="92" t="s">
        <v>5654</v>
      </c>
      <c r="T2138" s="118"/>
      <c r="U2138" s="118"/>
      <c r="V2138" s="118"/>
      <c r="W2138" s="118"/>
      <c r="X2138" s="118"/>
      <c r="Y2138" s="118"/>
      <c r="Z2138" s="118"/>
      <c r="AA2138" s="118"/>
      <c r="AB2138" s="118"/>
      <c r="AC2138" s="118"/>
      <c r="AD2138" s="118"/>
      <c r="AE2138" s="118"/>
      <c r="AF2138" s="118"/>
      <c r="AG2138" s="118"/>
      <c r="AH2138" s="118"/>
      <c r="AI2138" s="118"/>
      <c r="AJ2138" s="118"/>
      <c r="AK2138" s="118"/>
      <c r="AL2138" s="118"/>
      <c r="AM2138" s="118"/>
      <c r="AN2138" s="118"/>
      <c r="AO2138" s="118"/>
      <c r="AP2138" s="118"/>
      <c r="AQ2138" s="118"/>
      <c r="AR2138" s="118"/>
      <c r="AS2138" s="118"/>
      <c r="AT2138" s="118"/>
      <c r="AU2138" s="118"/>
      <c r="AV2138" s="118"/>
      <c r="AW2138" s="118"/>
      <c r="AX2138" s="118"/>
      <c r="AY2138" s="118"/>
      <c r="AZ2138" s="118"/>
      <c r="BA2138" s="118"/>
      <c r="BB2138" s="118"/>
      <c r="BC2138" s="118"/>
      <c r="BD2138" s="118"/>
      <c r="BE2138" s="118"/>
      <c r="BF2138" s="118"/>
      <c r="BG2138" s="118"/>
      <c r="BH2138" s="118"/>
      <c r="BI2138" s="118"/>
      <c r="BJ2138" s="118"/>
      <c r="BK2138" s="118"/>
      <c r="BL2138" s="118"/>
      <c r="BM2138" s="118"/>
      <c r="BN2138" s="118"/>
      <c r="BO2138" s="118"/>
      <c r="BP2138" s="118"/>
      <c r="BQ2138" s="118"/>
      <c r="BR2138" s="118"/>
      <c r="BS2138" s="118"/>
      <c r="BT2138" s="118"/>
      <c r="BU2138" s="118"/>
      <c r="BV2138" s="118"/>
      <c r="BW2138" s="118"/>
      <c r="BX2138" s="118"/>
      <c r="BY2138" s="118"/>
      <c r="BZ2138" s="118"/>
      <c r="CA2138" s="118"/>
      <c r="CB2138" s="118"/>
      <c r="CC2138" s="118"/>
      <c r="CD2138" s="118"/>
      <c r="CE2138" s="118"/>
      <c r="CF2138" s="118"/>
      <c r="CG2138" s="118"/>
      <c r="CH2138" s="118"/>
      <c r="CI2138" s="118"/>
      <c r="CJ2138" s="118"/>
      <c r="CK2138" s="118"/>
      <c r="CL2138" s="118"/>
      <c r="CM2138" s="118"/>
      <c r="CN2138" s="118"/>
      <c r="CO2138" s="118"/>
      <c r="CP2138" s="118"/>
      <c r="CQ2138" s="118"/>
      <c r="CR2138" s="118"/>
    </row>
    <row r="2139" spans="1:96" s="92" customFormat="1" ht="16" customHeight="1">
      <c r="A2139" s="94" t="s">
        <v>3463</v>
      </c>
      <c r="B2139" s="94" t="s">
        <v>3451</v>
      </c>
      <c r="C2139" s="94" t="s">
        <v>16</v>
      </c>
      <c r="D2139" s="142">
        <v>98013</v>
      </c>
      <c r="E2139" s="96" t="s">
        <v>3464</v>
      </c>
      <c r="F2139" s="143">
        <v>39287</v>
      </c>
      <c r="G2139" s="94" t="s">
        <v>2169</v>
      </c>
      <c r="H2139" s="146">
        <v>10</v>
      </c>
      <c r="I2139" s="146"/>
      <c r="J2139" s="96" t="s">
        <v>3456</v>
      </c>
      <c r="K2139" s="92" t="s">
        <v>3453</v>
      </c>
      <c r="L2139" s="144"/>
      <c r="M2139" s="135" t="s">
        <v>3</v>
      </c>
      <c r="N2139" s="92">
        <v>30</v>
      </c>
      <c r="O2139" s="92">
        <v>7</v>
      </c>
      <c r="P2139" s="135">
        <v>2007</v>
      </c>
      <c r="Q2139" s="145">
        <v>47.39</v>
      </c>
      <c r="R2139" s="145">
        <v>-122.459999999999</v>
      </c>
      <c r="S2139" s="92" t="s">
        <v>5654</v>
      </c>
      <c r="T2139" s="118"/>
      <c r="U2139" s="118"/>
      <c r="V2139" s="118"/>
      <c r="W2139" s="118"/>
      <c r="X2139" s="118"/>
      <c r="Y2139" s="118"/>
      <c r="Z2139" s="118"/>
      <c r="AA2139" s="118"/>
      <c r="AB2139" s="118"/>
      <c r="AC2139" s="118"/>
      <c r="AD2139" s="118"/>
      <c r="AE2139" s="118"/>
      <c r="AF2139" s="118"/>
      <c r="AG2139" s="118"/>
      <c r="AH2139" s="118"/>
      <c r="AI2139" s="118"/>
      <c r="AJ2139" s="118"/>
      <c r="AK2139" s="118"/>
      <c r="AL2139" s="118"/>
      <c r="AM2139" s="118"/>
      <c r="AN2139" s="118"/>
      <c r="AO2139" s="118"/>
      <c r="AP2139" s="118"/>
      <c r="AQ2139" s="118"/>
      <c r="AR2139" s="118"/>
      <c r="AS2139" s="118"/>
      <c r="AT2139" s="118"/>
      <c r="AU2139" s="118"/>
      <c r="AV2139" s="118"/>
      <c r="AW2139" s="118"/>
      <c r="AX2139" s="118"/>
      <c r="AY2139" s="118"/>
      <c r="AZ2139" s="118"/>
      <c r="BA2139" s="118"/>
      <c r="BB2139" s="118"/>
      <c r="BC2139" s="118"/>
      <c r="BD2139" s="118"/>
      <c r="BE2139" s="118"/>
      <c r="BF2139" s="118"/>
      <c r="BG2139" s="118"/>
      <c r="BH2139" s="118"/>
      <c r="BI2139" s="118"/>
      <c r="BJ2139" s="118"/>
      <c r="BK2139" s="118"/>
      <c r="BL2139" s="118"/>
      <c r="BM2139" s="118"/>
      <c r="BN2139" s="118"/>
      <c r="BO2139" s="118"/>
      <c r="BP2139" s="118"/>
      <c r="BQ2139" s="118"/>
      <c r="BR2139" s="118"/>
      <c r="BS2139" s="118"/>
      <c r="BT2139" s="118"/>
      <c r="BU2139" s="118"/>
      <c r="BV2139" s="118"/>
      <c r="BW2139" s="118"/>
      <c r="BX2139" s="118"/>
      <c r="BY2139" s="118"/>
      <c r="BZ2139" s="118"/>
      <c r="CA2139" s="118"/>
      <c r="CB2139" s="118"/>
      <c r="CC2139" s="118"/>
      <c r="CD2139" s="118"/>
      <c r="CE2139" s="118"/>
      <c r="CF2139" s="118"/>
      <c r="CG2139" s="118"/>
      <c r="CH2139" s="118"/>
      <c r="CI2139" s="118"/>
      <c r="CJ2139" s="118"/>
      <c r="CK2139" s="118"/>
      <c r="CL2139" s="118"/>
      <c r="CM2139" s="118"/>
      <c r="CN2139" s="118"/>
      <c r="CO2139" s="118"/>
      <c r="CP2139" s="118"/>
      <c r="CQ2139" s="118"/>
      <c r="CR2139" s="118"/>
    </row>
    <row r="2140" spans="1:96" s="92" customFormat="1" ht="16" customHeight="1">
      <c r="A2140" s="94" t="s">
        <v>3467</v>
      </c>
      <c r="B2140" s="94" t="s">
        <v>3451</v>
      </c>
      <c r="C2140" s="94" t="s">
        <v>16</v>
      </c>
      <c r="D2140" s="141">
        <v>98013</v>
      </c>
      <c r="E2140" s="92" t="s">
        <v>3468</v>
      </c>
      <c r="F2140" s="143">
        <v>39294</v>
      </c>
      <c r="G2140" s="94" t="s">
        <v>2169</v>
      </c>
      <c r="H2140" s="147">
        <v>32</v>
      </c>
      <c r="I2140" s="147"/>
      <c r="J2140" s="96" t="s">
        <v>3456</v>
      </c>
      <c r="K2140" s="92" t="s">
        <v>3453</v>
      </c>
      <c r="L2140" s="144"/>
      <c r="M2140" s="135" t="s">
        <v>3</v>
      </c>
      <c r="N2140" s="92">
        <v>31</v>
      </c>
      <c r="O2140" s="92">
        <v>7</v>
      </c>
      <c r="P2140" s="135">
        <v>2007</v>
      </c>
      <c r="Q2140" s="145">
        <v>47.39</v>
      </c>
      <c r="R2140" s="145">
        <v>-122.459999999999</v>
      </c>
      <c r="S2140" s="92" t="s">
        <v>5654</v>
      </c>
      <c r="T2140" s="118"/>
      <c r="U2140" s="118"/>
      <c r="V2140" s="118"/>
      <c r="W2140" s="118"/>
      <c r="X2140" s="118"/>
      <c r="Y2140" s="118"/>
      <c r="Z2140" s="118"/>
      <c r="AA2140" s="118"/>
      <c r="AB2140" s="118"/>
      <c r="AC2140" s="118"/>
      <c r="AD2140" s="118"/>
      <c r="AE2140" s="118"/>
      <c r="AF2140" s="118"/>
      <c r="AG2140" s="118"/>
      <c r="AH2140" s="118"/>
      <c r="AI2140" s="118"/>
      <c r="AJ2140" s="118"/>
      <c r="AK2140" s="118"/>
      <c r="AL2140" s="118"/>
      <c r="AM2140" s="118"/>
      <c r="AN2140" s="118"/>
      <c r="AO2140" s="118"/>
      <c r="AP2140" s="118"/>
      <c r="AQ2140" s="118"/>
      <c r="AR2140" s="118"/>
      <c r="AS2140" s="118"/>
      <c r="AT2140" s="118"/>
      <c r="AU2140" s="118"/>
      <c r="AV2140" s="118"/>
      <c r="AW2140" s="118"/>
      <c r="AX2140" s="118"/>
      <c r="AY2140" s="118"/>
      <c r="AZ2140" s="118"/>
      <c r="BA2140" s="118"/>
      <c r="BB2140" s="118"/>
      <c r="BC2140" s="118"/>
      <c r="BD2140" s="118"/>
      <c r="BE2140" s="118"/>
      <c r="BF2140" s="118"/>
      <c r="BG2140" s="118"/>
      <c r="BH2140" s="118"/>
      <c r="BI2140" s="118"/>
      <c r="BJ2140" s="118"/>
      <c r="BK2140" s="118"/>
      <c r="BL2140" s="118"/>
      <c r="BM2140" s="118"/>
      <c r="BN2140" s="118"/>
      <c r="BO2140" s="118"/>
      <c r="BP2140" s="118"/>
      <c r="BQ2140" s="118"/>
      <c r="BR2140" s="118"/>
      <c r="BS2140" s="118"/>
      <c r="BT2140" s="118"/>
      <c r="BU2140" s="118"/>
      <c r="BV2140" s="118"/>
      <c r="BW2140" s="118"/>
      <c r="BX2140" s="118"/>
      <c r="BY2140" s="118"/>
      <c r="BZ2140" s="118"/>
      <c r="CA2140" s="118"/>
      <c r="CB2140" s="118"/>
      <c r="CC2140" s="118"/>
      <c r="CD2140" s="118"/>
      <c r="CE2140" s="118"/>
      <c r="CF2140" s="118"/>
      <c r="CG2140" s="118"/>
      <c r="CH2140" s="118"/>
      <c r="CI2140" s="118"/>
      <c r="CJ2140" s="118"/>
      <c r="CK2140" s="118"/>
      <c r="CL2140" s="118"/>
      <c r="CM2140" s="118"/>
      <c r="CN2140" s="118"/>
      <c r="CO2140" s="118"/>
      <c r="CP2140" s="118"/>
      <c r="CQ2140" s="118"/>
      <c r="CR2140" s="118"/>
    </row>
    <row r="2141" spans="1:96" s="92" customFormat="1" ht="16" customHeight="1">
      <c r="A2141" s="94" t="s">
        <v>3471</v>
      </c>
      <c r="B2141" s="94" t="s">
        <v>3451</v>
      </c>
      <c r="C2141" s="94" t="s">
        <v>16</v>
      </c>
      <c r="D2141" s="142">
        <v>98013</v>
      </c>
      <c r="E2141" s="96" t="s">
        <v>3472</v>
      </c>
      <c r="F2141" s="143">
        <v>39301</v>
      </c>
      <c r="G2141" s="94" t="s">
        <v>2169</v>
      </c>
      <c r="H2141" s="146">
        <v>8</v>
      </c>
      <c r="I2141" s="146"/>
      <c r="J2141" s="96" t="s">
        <v>19</v>
      </c>
      <c r="K2141" s="92" t="s">
        <v>3453</v>
      </c>
      <c r="L2141" s="144"/>
      <c r="M2141" s="135" t="s">
        <v>3</v>
      </c>
      <c r="N2141" s="92">
        <v>32</v>
      </c>
      <c r="O2141" s="92">
        <v>8</v>
      </c>
      <c r="P2141" s="135">
        <v>2007</v>
      </c>
      <c r="Q2141" s="145">
        <v>47.39</v>
      </c>
      <c r="R2141" s="145">
        <v>-122.459999999999</v>
      </c>
      <c r="S2141" s="92" t="s">
        <v>5654</v>
      </c>
      <c r="T2141" s="118"/>
      <c r="U2141" s="118"/>
      <c r="V2141" s="118"/>
      <c r="W2141" s="118"/>
      <c r="X2141" s="118"/>
      <c r="Y2141" s="118"/>
      <c r="Z2141" s="118"/>
      <c r="AA2141" s="118"/>
      <c r="AB2141" s="118"/>
      <c r="AC2141" s="118"/>
      <c r="AD2141" s="118"/>
      <c r="AE2141" s="118"/>
      <c r="AF2141" s="118"/>
      <c r="AG2141" s="118"/>
      <c r="AH2141" s="118"/>
      <c r="AI2141" s="118"/>
      <c r="AJ2141" s="118"/>
      <c r="AK2141" s="118"/>
      <c r="AL2141" s="118"/>
      <c r="AM2141" s="118"/>
      <c r="AN2141" s="118"/>
      <c r="AO2141" s="118"/>
      <c r="AP2141" s="118"/>
      <c r="AQ2141" s="118"/>
      <c r="AR2141" s="118"/>
      <c r="AS2141" s="118"/>
      <c r="AT2141" s="118"/>
      <c r="AU2141" s="118"/>
      <c r="AV2141" s="118"/>
      <c r="AW2141" s="118"/>
      <c r="AX2141" s="118"/>
      <c r="AY2141" s="118"/>
      <c r="AZ2141" s="118"/>
      <c r="BA2141" s="118"/>
      <c r="BB2141" s="118"/>
      <c r="BC2141" s="118"/>
      <c r="BD2141" s="118"/>
      <c r="BE2141" s="118"/>
      <c r="BF2141" s="118"/>
      <c r="BG2141" s="118"/>
      <c r="BH2141" s="118"/>
      <c r="BI2141" s="118"/>
      <c r="BJ2141" s="118"/>
      <c r="BK2141" s="118"/>
      <c r="BL2141" s="118"/>
      <c r="BM2141" s="118"/>
      <c r="BN2141" s="118"/>
      <c r="BO2141" s="118"/>
      <c r="BP2141" s="118"/>
      <c r="BQ2141" s="118"/>
      <c r="BR2141" s="118"/>
      <c r="BS2141" s="118"/>
      <c r="BT2141" s="118"/>
      <c r="BU2141" s="118"/>
      <c r="BV2141" s="118"/>
      <c r="BW2141" s="118"/>
      <c r="BX2141" s="118"/>
      <c r="BY2141" s="118"/>
      <c r="BZ2141" s="118"/>
      <c r="CA2141" s="118"/>
      <c r="CB2141" s="118"/>
      <c r="CC2141" s="118"/>
      <c r="CD2141" s="118"/>
      <c r="CE2141" s="118"/>
      <c r="CF2141" s="118"/>
      <c r="CG2141" s="118"/>
      <c r="CH2141" s="118"/>
      <c r="CI2141" s="118"/>
      <c r="CJ2141" s="118"/>
      <c r="CK2141" s="118"/>
      <c r="CL2141" s="118"/>
      <c r="CM2141" s="118"/>
      <c r="CN2141" s="118"/>
      <c r="CO2141" s="118"/>
      <c r="CP2141" s="118"/>
      <c r="CQ2141" s="118"/>
      <c r="CR2141" s="118"/>
    </row>
    <row r="2142" spans="1:96" s="92" customFormat="1" ht="16" customHeight="1">
      <c r="A2142" s="94" t="s">
        <v>3477</v>
      </c>
      <c r="B2142" s="94" t="s">
        <v>3451</v>
      </c>
      <c r="C2142" s="94" t="s">
        <v>16</v>
      </c>
      <c r="D2142" s="141">
        <v>98013</v>
      </c>
      <c r="E2142" s="92" t="s">
        <v>3478</v>
      </c>
      <c r="F2142" s="143">
        <v>39308</v>
      </c>
      <c r="G2142" s="94" t="s">
        <v>2169</v>
      </c>
      <c r="H2142" s="147">
        <v>13</v>
      </c>
      <c r="I2142" s="147"/>
      <c r="J2142" s="96" t="s">
        <v>3456</v>
      </c>
      <c r="K2142" s="92" t="s">
        <v>3453</v>
      </c>
      <c r="L2142" s="144"/>
      <c r="M2142" s="135" t="s">
        <v>3</v>
      </c>
      <c r="N2142" s="92">
        <v>33</v>
      </c>
      <c r="O2142" s="92">
        <v>8</v>
      </c>
      <c r="P2142" s="135">
        <v>2007</v>
      </c>
      <c r="Q2142" s="145">
        <v>47.39</v>
      </c>
      <c r="R2142" s="145">
        <v>-122.459999999999</v>
      </c>
      <c r="S2142" s="92" t="s">
        <v>5654</v>
      </c>
      <c r="T2142" s="118"/>
    </row>
    <row r="2143" spans="1:96" s="92" customFormat="1" ht="16" customHeight="1">
      <c r="A2143" s="94" t="s">
        <v>3481</v>
      </c>
      <c r="B2143" s="94" t="s">
        <v>3451</v>
      </c>
      <c r="C2143" s="94" t="s">
        <v>16</v>
      </c>
      <c r="D2143" s="142">
        <v>98013</v>
      </c>
      <c r="E2143" s="96" t="s">
        <v>3482</v>
      </c>
      <c r="F2143" s="143">
        <v>39315</v>
      </c>
      <c r="G2143" s="94" t="s">
        <v>2169</v>
      </c>
      <c r="H2143" s="146">
        <v>2</v>
      </c>
      <c r="I2143" s="146"/>
      <c r="J2143" s="96" t="s">
        <v>19</v>
      </c>
      <c r="K2143" s="92" t="s">
        <v>3453</v>
      </c>
      <c r="L2143" s="144"/>
      <c r="M2143" s="135" t="s">
        <v>3</v>
      </c>
      <c r="N2143" s="92">
        <v>34</v>
      </c>
      <c r="O2143" s="92">
        <v>8</v>
      </c>
      <c r="P2143" s="135">
        <v>2007</v>
      </c>
      <c r="Q2143" s="145">
        <v>47.39</v>
      </c>
      <c r="R2143" s="145">
        <v>-122.459999999999</v>
      </c>
      <c r="S2143" s="92" t="s">
        <v>5654</v>
      </c>
      <c r="T2143" s="118"/>
    </row>
    <row r="2144" spans="1:96" s="92" customFormat="1" ht="16" customHeight="1">
      <c r="A2144" s="94" t="s">
        <v>3485</v>
      </c>
      <c r="B2144" s="94" t="s">
        <v>3451</v>
      </c>
      <c r="C2144" s="94" t="s">
        <v>16</v>
      </c>
      <c r="D2144" s="142">
        <v>98013</v>
      </c>
      <c r="E2144" s="96" t="s">
        <v>3486</v>
      </c>
      <c r="F2144" s="143">
        <v>39329</v>
      </c>
      <c r="G2144" s="94" t="s">
        <v>2169</v>
      </c>
      <c r="H2144" s="146">
        <v>2</v>
      </c>
      <c r="I2144" s="146"/>
      <c r="J2144" s="96" t="s">
        <v>19</v>
      </c>
      <c r="K2144" s="92" t="s">
        <v>3453</v>
      </c>
      <c r="L2144" s="144"/>
      <c r="M2144" s="135" t="s">
        <v>3</v>
      </c>
      <c r="N2144" s="92">
        <v>36</v>
      </c>
      <c r="O2144" s="92">
        <v>9</v>
      </c>
      <c r="P2144" s="135">
        <v>2007</v>
      </c>
      <c r="Q2144" s="145">
        <v>47.39</v>
      </c>
      <c r="R2144" s="145">
        <v>-122.459999999999</v>
      </c>
      <c r="S2144" s="92" t="s">
        <v>5654</v>
      </c>
      <c r="T2144" s="118"/>
    </row>
    <row r="2145" spans="1:96" s="92" customFormat="1" ht="16" customHeight="1">
      <c r="A2145" s="94" t="s">
        <v>3491</v>
      </c>
      <c r="B2145" s="94" t="s">
        <v>3451</v>
      </c>
      <c r="C2145" s="94" t="s">
        <v>16</v>
      </c>
      <c r="D2145" s="92">
        <v>98013</v>
      </c>
      <c r="E2145" s="96" t="s">
        <v>3492</v>
      </c>
      <c r="F2145" s="143">
        <v>39343</v>
      </c>
      <c r="G2145" s="94" t="s">
        <v>2169</v>
      </c>
      <c r="H2145" s="147">
        <v>2</v>
      </c>
      <c r="I2145" s="147"/>
      <c r="J2145" s="96" t="s">
        <v>19</v>
      </c>
      <c r="K2145" s="92" t="s">
        <v>3453</v>
      </c>
      <c r="L2145" s="144"/>
      <c r="M2145" s="135" t="s">
        <v>3</v>
      </c>
      <c r="N2145" s="92">
        <v>38</v>
      </c>
      <c r="O2145" s="92">
        <v>9</v>
      </c>
      <c r="P2145" s="135">
        <v>2007</v>
      </c>
      <c r="Q2145" s="145">
        <v>47.39</v>
      </c>
      <c r="R2145" s="145">
        <v>-122.459999999999</v>
      </c>
      <c r="S2145" s="92" t="s">
        <v>5654</v>
      </c>
      <c r="T2145" s="118"/>
    </row>
    <row r="2146" spans="1:96" s="92" customFormat="1" ht="16" customHeight="1">
      <c r="A2146" s="94" t="s">
        <v>3461</v>
      </c>
      <c r="B2146" s="94" t="s">
        <v>3451</v>
      </c>
      <c r="C2146" s="94" t="s">
        <v>16</v>
      </c>
      <c r="D2146" s="148">
        <v>98013</v>
      </c>
      <c r="E2146" s="95" t="s">
        <v>3462</v>
      </c>
      <c r="F2146" s="143">
        <v>39280</v>
      </c>
      <c r="G2146" s="94" t="s">
        <v>2110</v>
      </c>
      <c r="H2146" s="149">
        <v>14</v>
      </c>
      <c r="I2146" s="149"/>
      <c r="J2146" s="95" t="s">
        <v>19</v>
      </c>
      <c r="K2146" s="92" t="s">
        <v>3453</v>
      </c>
      <c r="L2146" s="144"/>
      <c r="M2146" s="135" t="s">
        <v>3</v>
      </c>
      <c r="N2146" s="92">
        <v>29</v>
      </c>
      <c r="O2146" s="92">
        <v>7</v>
      </c>
      <c r="P2146" s="135">
        <v>2007</v>
      </c>
      <c r="Q2146" s="145">
        <v>47.39</v>
      </c>
      <c r="R2146" s="145">
        <v>-122.459999999999</v>
      </c>
      <c r="S2146" s="92" t="s">
        <v>5654</v>
      </c>
      <c r="T2146" s="118"/>
      <c r="U2146" s="118"/>
      <c r="V2146" s="118"/>
      <c r="W2146" s="118"/>
      <c r="X2146" s="118"/>
      <c r="Y2146" s="118"/>
      <c r="Z2146" s="118"/>
      <c r="AA2146" s="118"/>
      <c r="AB2146" s="118"/>
      <c r="AC2146" s="118"/>
      <c r="AD2146" s="118"/>
      <c r="AE2146" s="118"/>
      <c r="AF2146" s="118"/>
      <c r="AG2146" s="118"/>
      <c r="AH2146" s="118"/>
      <c r="AI2146" s="118"/>
      <c r="AJ2146" s="118"/>
      <c r="AK2146" s="118"/>
      <c r="AL2146" s="118"/>
      <c r="AM2146" s="118"/>
      <c r="AN2146" s="118"/>
      <c r="AO2146" s="118"/>
      <c r="AP2146" s="118"/>
      <c r="AQ2146" s="118"/>
      <c r="AR2146" s="118"/>
      <c r="AS2146" s="118"/>
      <c r="AT2146" s="118"/>
      <c r="AU2146" s="118"/>
      <c r="AV2146" s="118"/>
      <c r="AW2146" s="118"/>
      <c r="AX2146" s="118"/>
      <c r="AY2146" s="118"/>
      <c r="AZ2146" s="118"/>
      <c r="BA2146" s="118"/>
      <c r="BB2146" s="118"/>
      <c r="BC2146" s="118"/>
      <c r="BD2146" s="118"/>
      <c r="BE2146" s="118"/>
      <c r="BF2146" s="118"/>
      <c r="BG2146" s="118"/>
      <c r="BH2146" s="118"/>
      <c r="BI2146" s="118"/>
      <c r="BJ2146" s="118"/>
      <c r="BK2146" s="118"/>
      <c r="BL2146" s="118"/>
      <c r="BM2146" s="118"/>
      <c r="BN2146" s="118"/>
      <c r="BO2146" s="118"/>
      <c r="BP2146" s="118"/>
      <c r="BQ2146" s="118"/>
      <c r="BR2146" s="118"/>
      <c r="BS2146" s="118"/>
      <c r="BT2146" s="118"/>
      <c r="BU2146" s="118"/>
      <c r="BV2146" s="118"/>
      <c r="BW2146" s="118"/>
      <c r="BX2146" s="118"/>
      <c r="BY2146" s="118"/>
      <c r="BZ2146" s="118"/>
      <c r="CA2146" s="118"/>
      <c r="CB2146" s="118"/>
      <c r="CC2146" s="118"/>
      <c r="CD2146" s="118"/>
      <c r="CE2146" s="118"/>
      <c r="CF2146" s="118"/>
      <c r="CG2146" s="118"/>
      <c r="CH2146" s="118"/>
      <c r="CI2146" s="118"/>
      <c r="CJ2146" s="118"/>
      <c r="CK2146" s="118"/>
      <c r="CL2146" s="118"/>
      <c r="CM2146" s="118"/>
      <c r="CN2146" s="118"/>
      <c r="CO2146" s="118"/>
      <c r="CP2146" s="118"/>
      <c r="CQ2146" s="118"/>
      <c r="CR2146" s="118"/>
    </row>
    <row r="2147" spans="1:96" s="92" customFormat="1" ht="16" customHeight="1">
      <c r="A2147" s="94" t="s">
        <v>3465</v>
      </c>
      <c r="B2147" s="94" t="s">
        <v>3451</v>
      </c>
      <c r="C2147" s="94" t="s">
        <v>16</v>
      </c>
      <c r="D2147" s="142">
        <v>98013</v>
      </c>
      <c r="E2147" s="96" t="s">
        <v>3466</v>
      </c>
      <c r="F2147" s="143">
        <v>39287</v>
      </c>
      <c r="G2147" s="94" t="s">
        <v>2110</v>
      </c>
      <c r="H2147" s="146">
        <v>11</v>
      </c>
      <c r="I2147" s="146"/>
      <c r="J2147" s="96" t="s">
        <v>19</v>
      </c>
      <c r="K2147" s="92" t="s">
        <v>3453</v>
      </c>
      <c r="L2147" s="144"/>
      <c r="M2147" s="135" t="s">
        <v>3</v>
      </c>
      <c r="N2147" s="92">
        <v>30</v>
      </c>
      <c r="O2147" s="92">
        <v>7</v>
      </c>
      <c r="P2147" s="135">
        <v>2007</v>
      </c>
      <c r="Q2147" s="145">
        <v>47.39</v>
      </c>
      <c r="R2147" s="145">
        <v>-122.459999999999</v>
      </c>
      <c r="S2147" s="92" t="s">
        <v>5654</v>
      </c>
      <c r="T2147" s="118"/>
      <c r="U2147" s="118"/>
      <c r="V2147" s="118"/>
      <c r="W2147" s="118"/>
      <c r="X2147" s="118"/>
      <c r="Y2147" s="118"/>
      <c r="Z2147" s="118"/>
      <c r="AA2147" s="118"/>
      <c r="AB2147" s="118"/>
      <c r="AC2147" s="118"/>
      <c r="AD2147" s="118"/>
      <c r="AE2147" s="118"/>
      <c r="AF2147" s="118"/>
      <c r="AG2147" s="118"/>
      <c r="AH2147" s="118"/>
      <c r="AI2147" s="118"/>
      <c r="AJ2147" s="118"/>
      <c r="AK2147" s="118"/>
      <c r="AL2147" s="118"/>
      <c r="AM2147" s="118"/>
      <c r="AN2147" s="118"/>
      <c r="AO2147" s="118"/>
      <c r="AP2147" s="118"/>
      <c r="AQ2147" s="118"/>
      <c r="AR2147" s="118"/>
      <c r="AS2147" s="118"/>
      <c r="AT2147" s="118"/>
      <c r="AU2147" s="118"/>
      <c r="AV2147" s="118"/>
      <c r="AW2147" s="118"/>
      <c r="AX2147" s="118"/>
      <c r="AY2147" s="118"/>
      <c r="AZ2147" s="118"/>
      <c r="BA2147" s="118"/>
      <c r="BB2147" s="118"/>
      <c r="BC2147" s="118"/>
      <c r="BD2147" s="118"/>
      <c r="BE2147" s="118"/>
      <c r="BF2147" s="118"/>
      <c r="BG2147" s="118"/>
      <c r="BH2147" s="118"/>
      <c r="BI2147" s="118"/>
      <c r="BJ2147" s="118"/>
      <c r="BK2147" s="118"/>
      <c r="BL2147" s="118"/>
      <c r="BM2147" s="118"/>
      <c r="BN2147" s="118"/>
      <c r="BO2147" s="118"/>
      <c r="BP2147" s="118"/>
      <c r="BQ2147" s="118"/>
      <c r="BR2147" s="118"/>
      <c r="BS2147" s="118"/>
      <c r="BT2147" s="118"/>
      <c r="BU2147" s="118"/>
      <c r="BV2147" s="118"/>
      <c r="BW2147" s="118"/>
      <c r="BX2147" s="118"/>
      <c r="BY2147" s="118"/>
      <c r="BZ2147" s="118"/>
      <c r="CA2147" s="118"/>
      <c r="CB2147" s="118"/>
      <c r="CC2147" s="118"/>
      <c r="CD2147" s="118"/>
      <c r="CE2147" s="118"/>
      <c r="CF2147" s="118"/>
      <c r="CG2147" s="118"/>
      <c r="CH2147" s="118"/>
      <c r="CI2147" s="118"/>
      <c r="CJ2147" s="118"/>
      <c r="CK2147" s="118"/>
      <c r="CL2147" s="118"/>
      <c r="CM2147" s="118"/>
      <c r="CN2147" s="118"/>
      <c r="CO2147" s="118"/>
      <c r="CP2147" s="118"/>
      <c r="CQ2147" s="118"/>
      <c r="CR2147" s="118"/>
    </row>
    <row r="2148" spans="1:96" s="92" customFormat="1" ht="16" customHeight="1">
      <c r="A2148" s="94" t="s">
        <v>3469</v>
      </c>
      <c r="B2148" s="94" t="s">
        <v>3451</v>
      </c>
      <c r="C2148" s="94" t="s">
        <v>16</v>
      </c>
      <c r="D2148" s="141">
        <v>98013</v>
      </c>
      <c r="E2148" s="92" t="s">
        <v>3470</v>
      </c>
      <c r="F2148" s="143">
        <v>39294</v>
      </c>
      <c r="G2148" s="94" t="s">
        <v>2110</v>
      </c>
      <c r="H2148" s="147">
        <v>11</v>
      </c>
      <c r="I2148" s="147"/>
      <c r="J2148" s="92" t="s">
        <v>19</v>
      </c>
      <c r="K2148" s="92" t="s">
        <v>3453</v>
      </c>
      <c r="L2148" s="144"/>
      <c r="M2148" s="135" t="s">
        <v>3</v>
      </c>
      <c r="N2148" s="92">
        <v>31</v>
      </c>
      <c r="O2148" s="92">
        <v>7</v>
      </c>
      <c r="P2148" s="135">
        <v>2007</v>
      </c>
      <c r="Q2148" s="145">
        <v>47.39</v>
      </c>
      <c r="R2148" s="145">
        <v>-122.459999999999</v>
      </c>
      <c r="S2148" s="92" t="s">
        <v>5654</v>
      </c>
      <c r="T2148" s="118"/>
      <c r="U2148" s="118"/>
      <c r="V2148" s="118"/>
      <c r="W2148" s="118"/>
      <c r="X2148" s="118"/>
      <c r="Y2148" s="118"/>
      <c r="Z2148" s="118"/>
      <c r="AA2148" s="118"/>
      <c r="AB2148" s="118"/>
      <c r="AC2148" s="118"/>
      <c r="AD2148" s="118"/>
      <c r="AE2148" s="118"/>
      <c r="AF2148" s="118"/>
      <c r="AG2148" s="118"/>
      <c r="AH2148" s="118"/>
      <c r="AI2148" s="118"/>
      <c r="AJ2148" s="118"/>
      <c r="AK2148" s="118"/>
      <c r="AL2148" s="118"/>
      <c r="AM2148" s="118"/>
      <c r="AN2148" s="118"/>
      <c r="AO2148" s="118"/>
      <c r="AP2148" s="118"/>
      <c r="AQ2148" s="118"/>
      <c r="AR2148" s="118"/>
      <c r="AS2148" s="118"/>
      <c r="AT2148" s="118"/>
      <c r="AU2148" s="118"/>
      <c r="AV2148" s="118"/>
      <c r="AW2148" s="118"/>
      <c r="AX2148" s="118"/>
      <c r="AY2148" s="118"/>
      <c r="AZ2148" s="118"/>
      <c r="BA2148" s="118"/>
      <c r="BB2148" s="118"/>
      <c r="BC2148" s="118"/>
      <c r="BD2148" s="118"/>
      <c r="BE2148" s="118"/>
      <c r="BF2148" s="118"/>
      <c r="BG2148" s="118"/>
      <c r="BH2148" s="118"/>
      <c r="BI2148" s="118"/>
      <c r="BJ2148" s="118"/>
      <c r="BK2148" s="118"/>
      <c r="BL2148" s="118"/>
      <c r="BM2148" s="118"/>
      <c r="BN2148" s="118"/>
      <c r="BO2148" s="118"/>
      <c r="BP2148" s="118"/>
      <c r="BQ2148" s="118"/>
      <c r="BR2148" s="118"/>
      <c r="BS2148" s="118"/>
      <c r="BT2148" s="118"/>
      <c r="BU2148" s="118"/>
      <c r="BV2148" s="118"/>
      <c r="BW2148" s="118"/>
      <c r="BX2148" s="118"/>
      <c r="BY2148" s="118"/>
      <c r="BZ2148" s="118"/>
      <c r="CA2148" s="118"/>
      <c r="CB2148" s="118"/>
      <c r="CC2148" s="118"/>
      <c r="CD2148" s="118"/>
      <c r="CE2148" s="118"/>
      <c r="CF2148" s="118"/>
      <c r="CG2148" s="118"/>
      <c r="CH2148" s="118"/>
      <c r="CI2148" s="118"/>
      <c r="CJ2148" s="118"/>
      <c r="CK2148" s="118"/>
      <c r="CL2148" s="118"/>
      <c r="CM2148" s="118"/>
      <c r="CN2148" s="118"/>
      <c r="CO2148" s="118"/>
      <c r="CP2148" s="118"/>
      <c r="CQ2148" s="118"/>
      <c r="CR2148" s="118"/>
    </row>
    <row r="2149" spans="1:96" s="92" customFormat="1" ht="16" customHeight="1">
      <c r="A2149" s="94" t="s">
        <v>3473</v>
      </c>
      <c r="B2149" s="94" t="s">
        <v>3451</v>
      </c>
      <c r="C2149" s="94" t="s">
        <v>16</v>
      </c>
      <c r="D2149" s="142">
        <v>98013</v>
      </c>
      <c r="E2149" s="96" t="s">
        <v>3474</v>
      </c>
      <c r="F2149" s="143">
        <v>39301</v>
      </c>
      <c r="G2149" s="94" t="s">
        <v>2110</v>
      </c>
      <c r="H2149" s="146">
        <v>11</v>
      </c>
      <c r="I2149" s="146"/>
      <c r="J2149" s="96" t="s">
        <v>19</v>
      </c>
      <c r="K2149" s="92" t="s">
        <v>3453</v>
      </c>
      <c r="L2149" s="144"/>
      <c r="M2149" s="135" t="s">
        <v>3</v>
      </c>
      <c r="N2149" s="92">
        <v>32</v>
      </c>
      <c r="O2149" s="92">
        <v>8</v>
      </c>
      <c r="P2149" s="135">
        <v>2007</v>
      </c>
      <c r="Q2149" s="145">
        <v>47.39</v>
      </c>
      <c r="R2149" s="145">
        <v>-122.459999999999</v>
      </c>
      <c r="S2149" s="92" t="s">
        <v>5654</v>
      </c>
      <c r="T2149" s="118"/>
      <c r="U2149" s="118"/>
      <c r="V2149" s="118"/>
      <c r="W2149" s="118"/>
      <c r="X2149" s="118"/>
      <c r="Y2149" s="118"/>
      <c r="Z2149" s="118"/>
      <c r="AA2149" s="118"/>
      <c r="AB2149" s="118"/>
      <c r="AC2149" s="118"/>
      <c r="AD2149" s="118"/>
      <c r="AE2149" s="118"/>
      <c r="AF2149" s="118"/>
      <c r="AG2149" s="118"/>
      <c r="AH2149" s="118"/>
      <c r="AI2149" s="118"/>
      <c r="AJ2149" s="118"/>
      <c r="AK2149" s="118"/>
      <c r="AL2149" s="118"/>
      <c r="AM2149" s="118"/>
      <c r="AN2149" s="118"/>
      <c r="AO2149" s="118"/>
      <c r="AP2149" s="118"/>
      <c r="AQ2149" s="118"/>
      <c r="AR2149" s="118"/>
      <c r="AS2149" s="118"/>
      <c r="AT2149" s="118"/>
      <c r="AU2149" s="118"/>
      <c r="AV2149" s="118"/>
      <c r="AW2149" s="118"/>
      <c r="AX2149" s="118"/>
      <c r="AY2149" s="118"/>
      <c r="AZ2149" s="118"/>
      <c r="BA2149" s="118"/>
      <c r="BB2149" s="118"/>
      <c r="BC2149" s="118"/>
      <c r="BD2149" s="118"/>
      <c r="BE2149" s="118"/>
      <c r="BF2149" s="118"/>
      <c r="BG2149" s="118"/>
      <c r="BH2149" s="118"/>
      <c r="BI2149" s="118"/>
      <c r="BJ2149" s="118"/>
      <c r="BK2149" s="118"/>
      <c r="BL2149" s="118"/>
      <c r="BM2149" s="118"/>
      <c r="BN2149" s="118"/>
      <c r="BO2149" s="118"/>
      <c r="BP2149" s="118"/>
      <c r="BQ2149" s="118"/>
      <c r="BR2149" s="118"/>
      <c r="BS2149" s="118"/>
      <c r="BT2149" s="118"/>
      <c r="BU2149" s="118"/>
      <c r="BV2149" s="118"/>
      <c r="BW2149" s="118"/>
      <c r="BX2149" s="118"/>
      <c r="BY2149" s="118"/>
      <c r="BZ2149" s="118"/>
      <c r="CA2149" s="118"/>
      <c r="CB2149" s="118"/>
      <c r="CC2149" s="118"/>
      <c r="CD2149" s="118"/>
      <c r="CE2149" s="118"/>
      <c r="CF2149" s="118"/>
      <c r="CG2149" s="118"/>
      <c r="CH2149" s="118"/>
      <c r="CI2149" s="118"/>
      <c r="CJ2149" s="118"/>
      <c r="CK2149" s="118"/>
      <c r="CL2149" s="118"/>
      <c r="CM2149" s="118"/>
      <c r="CN2149" s="118"/>
      <c r="CO2149" s="118"/>
      <c r="CP2149" s="118"/>
      <c r="CQ2149" s="118"/>
      <c r="CR2149" s="118"/>
    </row>
    <row r="2150" spans="1:96" s="92" customFormat="1" ht="16" customHeight="1">
      <c r="A2150" s="94" t="s">
        <v>3479</v>
      </c>
      <c r="B2150" s="94" t="s">
        <v>3451</v>
      </c>
      <c r="C2150" s="94" t="s">
        <v>16</v>
      </c>
      <c r="D2150" s="141">
        <v>98013</v>
      </c>
      <c r="E2150" s="92" t="s">
        <v>3480</v>
      </c>
      <c r="F2150" s="143">
        <v>39308</v>
      </c>
      <c r="G2150" s="94" t="s">
        <v>2110</v>
      </c>
      <c r="H2150" s="147">
        <v>11</v>
      </c>
      <c r="I2150" s="147"/>
      <c r="J2150" s="92" t="s">
        <v>19</v>
      </c>
      <c r="K2150" s="92" t="s">
        <v>3453</v>
      </c>
      <c r="L2150" s="144"/>
      <c r="M2150" s="135" t="s">
        <v>3</v>
      </c>
      <c r="N2150" s="92">
        <v>33</v>
      </c>
      <c r="O2150" s="92">
        <v>8</v>
      </c>
      <c r="P2150" s="135">
        <v>2007</v>
      </c>
      <c r="Q2150" s="145">
        <v>47.39</v>
      </c>
      <c r="R2150" s="145">
        <v>-122.459999999999</v>
      </c>
      <c r="S2150" s="92" t="s">
        <v>5654</v>
      </c>
      <c r="T2150" s="118"/>
    </row>
    <row r="2151" spans="1:96" s="92" customFormat="1" ht="16" customHeight="1">
      <c r="A2151" s="94" t="s">
        <v>3483</v>
      </c>
      <c r="B2151" s="94" t="s">
        <v>3451</v>
      </c>
      <c r="C2151" s="94" t="s">
        <v>16</v>
      </c>
      <c r="D2151" s="142">
        <v>98013</v>
      </c>
      <c r="E2151" s="96" t="s">
        <v>3484</v>
      </c>
      <c r="F2151" s="143">
        <v>39315</v>
      </c>
      <c r="G2151" s="94" t="s">
        <v>2110</v>
      </c>
      <c r="H2151" s="146">
        <v>4</v>
      </c>
      <c r="I2151" s="146"/>
      <c r="J2151" s="96" t="s">
        <v>19</v>
      </c>
      <c r="K2151" s="92" t="s">
        <v>3453</v>
      </c>
      <c r="L2151" s="144"/>
      <c r="M2151" s="135" t="s">
        <v>3</v>
      </c>
      <c r="N2151" s="92">
        <v>34</v>
      </c>
      <c r="O2151" s="92">
        <v>8</v>
      </c>
      <c r="P2151" s="135">
        <v>2007</v>
      </c>
      <c r="Q2151" s="145">
        <v>47.39</v>
      </c>
      <c r="R2151" s="145">
        <v>-122.459999999999</v>
      </c>
      <c r="S2151" s="92" t="s">
        <v>5654</v>
      </c>
      <c r="T2151" s="118"/>
    </row>
    <row r="2152" spans="1:96" s="92" customFormat="1" ht="16" customHeight="1">
      <c r="A2152" s="94" t="s">
        <v>3487</v>
      </c>
      <c r="B2152" s="94" t="s">
        <v>3451</v>
      </c>
      <c r="C2152" s="94" t="s">
        <v>16</v>
      </c>
      <c r="D2152" s="142">
        <v>98013</v>
      </c>
      <c r="E2152" s="96" t="s">
        <v>3488</v>
      </c>
      <c r="F2152" s="143">
        <v>39329</v>
      </c>
      <c r="G2152" s="94" t="s">
        <v>2110</v>
      </c>
      <c r="H2152" s="146">
        <v>6</v>
      </c>
      <c r="I2152" s="146"/>
      <c r="J2152" s="96" t="s">
        <v>19</v>
      </c>
      <c r="K2152" s="92" t="s">
        <v>3453</v>
      </c>
      <c r="L2152" s="144"/>
      <c r="M2152" s="135" t="s">
        <v>3</v>
      </c>
      <c r="N2152" s="92">
        <v>36</v>
      </c>
      <c r="O2152" s="92">
        <v>9</v>
      </c>
      <c r="P2152" s="135">
        <v>2007</v>
      </c>
      <c r="Q2152" s="145">
        <v>47.39</v>
      </c>
      <c r="R2152" s="145">
        <v>-122.459999999999</v>
      </c>
      <c r="S2152" s="92" t="s">
        <v>5654</v>
      </c>
      <c r="T2152" s="118"/>
    </row>
    <row r="2153" spans="1:96" s="92" customFormat="1" ht="16" customHeight="1">
      <c r="A2153" s="94" t="s">
        <v>3489</v>
      </c>
      <c r="B2153" s="94" t="s">
        <v>3451</v>
      </c>
      <c r="C2153" s="94" t="s">
        <v>16</v>
      </c>
      <c r="D2153" s="92">
        <v>98013</v>
      </c>
      <c r="E2153" s="96" t="s">
        <v>3490</v>
      </c>
      <c r="F2153" s="143">
        <v>39343</v>
      </c>
      <c r="G2153" s="94" t="s">
        <v>2110</v>
      </c>
      <c r="H2153" s="147">
        <v>2</v>
      </c>
      <c r="I2153" s="147"/>
      <c r="J2153" s="96" t="s">
        <v>19</v>
      </c>
      <c r="K2153" s="92" t="s">
        <v>3453</v>
      </c>
      <c r="L2153" s="144"/>
      <c r="M2153" s="135" t="s">
        <v>3</v>
      </c>
      <c r="N2153" s="92">
        <v>38</v>
      </c>
      <c r="O2153" s="92">
        <v>9</v>
      </c>
      <c r="P2153" s="135">
        <v>2007</v>
      </c>
      <c r="Q2153" s="145">
        <v>47.39</v>
      </c>
      <c r="R2153" s="145">
        <v>-122.459999999999</v>
      </c>
      <c r="S2153" s="92" t="s">
        <v>5654</v>
      </c>
      <c r="T2153" s="118"/>
    </row>
    <row r="2154" spans="1:96" s="92" customFormat="1" ht="16" customHeight="1">
      <c r="A2154" s="94" t="s">
        <v>3450</v>
      </c>
      <c r="B2154" s="94" t="s">
        <v>3451</v>
      </c>
      <c r="C2154" s="94" t="s">
        <v>16</v>
      </c>
      <c r="D2154" s="142">
        <v>98013</v>
      </c>
      <c r="E2154" s="96" t="s">
        <v>3452</v>
      </c>
      <c r="F2154" s="143">
        <v>39266</v>
      </c>
      <c r="G2154" s="94" t="s">
        <v>2143</v>
      </c>
      <c r="H2154" s="146">
        <v>0</v>
      </c>
      <c r="I2154" s="146"/>
      <c r="J2154" s="96" t="s">
        <v>19</v>
      </c>
      <c r="K2154" s="92" t="s">
        <v>3453</v>
      </c>
      <c r="L2154" s="144"/>
      <c r="M2154" s="135" t="s">
        <v>3</v>
      </c>
      <c r="N2154" s="92">
        <v>27</v>
      </c>
      <c r="O2154" s="92">
        <v>7</v>
      </c>
      <c r="P2154" s="135">
        <v>2007</v>
      </c>
      <c r="Q2154" s="145">
        <v>47.39</v>
      </c>
      <c r="R2154" s="145">
        <v>-122.459999999999</v>
      </c>
      <c r="S2154" s="92" t="s">
        <v>5654</v>
      </c>
      <c r="T2154" s="118"/>
      <c r="U2154" s="118"/>
      <c r="V2154" s="118"/>
      <c r="W2154" s="118"/>
      <c r="X2154" s="118"/>
      <c r="Y2154" s="118"/>
      <c r="Z2154" s="118"/>
      <c r="AA2154" s="118"/>
      <c r="AB2154" s="118"/>
      <c r="AC2154" s="118"/>
      <c r="AD2154" s="118"/>
      <c r="AE2154" s="118"/>
      <c r="AF2154" s="118"/>
      <c r="AG2154" s="118"/>
      <c r="AH2154" s="118"/>
      <c r="AI2154" s="118"/>
      <c r="AJ2154" s="118"/>
      <c r="AK2154" s="118"/>
      <c r="AL2154" s="118"/>
      <c r="AM2154" s="118"/>
      <c r="AN2154" s="118"/>
      <c r="AO2154" s="118"/>
      <c r="AP2154" s="118"/>
      <c r="AQ2154" s="118"/>
      <c r="AR2154" s="118"/>
      <c r="AS2154" s="118"/>
      <c r="AT2154" s="118"/>
      <c r="AU2154" s="118"/>
      <c r="AV2154" s="118"/>
      <c r="AW2154" s="118"/>
      <c r="AX2154" s="118"/>
      <c r="AY2154" s="118"/>
      <c r="AZ2154" s="118"/>
      <c r="BA2154" s="118"/>
      <c r="BB2154" s="118"/>
      <c r="BC2154" s="118"/>
      <c r="BD2154" s="118"/>
      <c r="BE2154" s="118"/>
      <c r="BF2154" s="118"/>
      <c r="BG2154" s="118"/>
      <c r="BH2154" s="118"/>
      <c r="BI2154" s="118"/>
      <c r="BJ2154" s="118"/>
      <c r="BK2154" s="118"/>
      <c r="BL2154" s="118"/>
      <c r="BM2154" s="118"/>
      <c r="BN2154" s="118"/>
      <c r="BO2154" s="118"/>
      <c r="BP2154" s="118"/>
      <c r="BQ2154" s="118"/>
      <c r="BR2154" s="118"/>
      <c r="BS2154" s="118"/>
      <c r="BT2154" s="118"/>
      <c r="BU2154" s="118"/>
      <c r="BV2154" s="118"/>
      <c r="BW2154" s="118"/>
      <c r="BX2154" s="118"/>
      <c r="BY2154" s="118"/>
      <c r="BZ2154" s="118"/>
      <c r="CA2154" s="118"/>
      <c r="CB2154" s="118"/>
      <c r="CC2154" s="118"/>
      <c r="CD2154" s="118"/>
      <c r="CE2154" s="118"/>
      <c r="CF2154" s="118"/>
      <c r="CG2154" s="118"/>
      <c r="CH2154" s="118"/>
      <c r="CI2154" s="118"/>
      <c r="CJ2154" s="118"/>
      <c r="CK2154" s="118"/>
      <c r="CL2154" s="118"/>
      <c r="CM2154" s="118"/>
      <c r="CN2154" s="118"/>
      <c r="CO2154" s="118"/>
      <c r="CP2154" s="118"/>
      <c r="CQ2154" s="118"/>
      <c r="CR2154" s="118"/>
    </row>
    <row r="2155" spans="1:96" s="92" customFormat="1" ht="16" customHeight="1">
      <c r="A2155" s="94" t="s">
        <v>4965</v>
      </c>
      <c r="B2155" s="94" t="s">
        <v>3451</v>
      </c>
      <c r="C2155" s="94" t="s">
        <v>16</v>
      </c>
      <c r="D2155" s="141">
        <v>98022</v>
      </c>
      <c r="E2155" s="96" t="s">
        <v>4966</v>
      </c>
      <c r="F2155" s="143">
        <v>39338</v>
      </c>
      <c r="G2155" s="94" t="s">
        <v>2169</v>
      </c>
      <c r="H2155" s="144">
        <v>3</v>
      </c>
      <c r="I2155" s="144"/>
      <c r="J2155" s="120" t="s">
        <v>19</v>
      </c>
      <c r="K2155" s="139" t="s">
        <v>4967</v>
      </c>
      <c r="L2155" s="144" t="s">
        <v>4968</v>
      </c>
      <c r="M2155" s="135" t="s">
        <v>2901</v>
      </c>
      <c r="N2155" s="92">
        <v>37</v>
      </c>
      <c r="O2155" s="92">
        <v>9</v>
      </c>
      <c r="P2155" s="135">
        <v>2007</v>
      </c>
      <c r="Q2155" s="145">
        <v>47.311831900000001</v>
      </c>
      <c r="R2155" s="145">
        <v>-122.222669</v>
      </c>
      <c r="S2155" s="118" t="s">
        <v>2983</v>
      </c>
      <c r="T2155" s="118"/>
    </row>
    <row r="2156" spans="1:96" s="92" customFormat="1" ht="16" customHeight="1">
      <c r="A2156" s="94" t="s">
        <v>4969</v>
      </c>
      <c r="B2156" s="94" t="s">
        <v>3451</v>
      </c>
      <c r="C2156" s="94" t="s">
        <v>16</v>
      </c>
      <c r="D2156" s="141">
        <v>98022</v>
      </c>
      <c r="E2156" s="96" t="s">
        <v>4970</v>
      </c>
      <c r="F2156" s="143">
        <v>39338</v>
      </c>
      <c r="G2156" s="94" t="s">
        <v>3596</v>
      </c>
      <c r="H2156" s="144">
        <v>1</v>
      </c>
      <c r="I2156" s="144"/>
      <c r="J2156" s="120" t="s">
        <v>19</v>
      </c>
      <c r="K2156" s="139" t="s">
        <v>4967</v>
      </c>
      <c r="L2156" s="144" t="s">
        <v>4968</v>
      </c>
      <c r="M2156" s="135" t="s">
        <v>2901</v>
      </c>
      <c r="N2156" s="92">
        <v>37</v>
      </c>
      <c r="O2156" s="92">
        <v>9</v>
      </c>
      <c r="P2156" s="135">
        <v>2007</v>
      </c>
      <c r="Q2156" s="145">
        <v>47.311831900000001</v>
      </c>
      <c r="R2156" s="145">
        <v>-122.222669</v>
      </c>
      <c r="S2156" s="118" t="s">
        <v>2983</v>
      </c>
      <c r="T2156" s="118"/>
    </row>
    <row r="2157" spans="1:96" s="92" customFormat="1" ht="16" customHeight="1">
      <c r="A2157" s="118" t="s">
        <v>3082</v>
      </c>
      <c r="B2157" s="118">
        <v>33</v>
      </c>
      <c r="C2157" s="118" t="s">
        <v>16</v>
      </c>
      <c r="D2157" s="118">
        <v>98053</v>
      </c>
      <c r="E2157" s="118" t="s">
        <v>3390</v>
      </c>
      <c r="F2157" s="134">
        <v>37812</v>
      </c>
      <c r="G2157" s="135" t="s">
        <v>1615</v>
      </c>
      <c r="H2157" s="118">
        <v>1</v>
      </c>
      <c r="I2157" s="118"/>
      <c r="J2157" s="118" t="s">
        <v>19</v>
      </c>
      <c r="K2157" s="133" t="s">
        <v>3387</v>
      </c>
      <c r="L2157" s="118"/>
      <c r="M2157" s="118" t="s">
        <v>2901</v>
      </c>
      <c r="N2157" s="118">
        <v>28</v>
      </c>
      <c r="O2157" s="118">
        <v>7</v>
      </c>
      <c r="P2157" s="118">
        <v>2003</v>
      </c>
      <c r="Q2157" s="133">
        <v>47.686518</v>
      </c>
      <c r="R2157" s="118">
        <v>-122.05713</v>
      </c>
      <c r="S2157" s="118" t="s">
        <v>2983</v>
      </c>
      <c r="T2157" s="118"/>
      <c r="U2157" s="118"/>
      <c r="V2157" s="118"/>
      <c r="W2157" s="118"/>
      <c r="X2157" s="118"/>
      <c r="Y2157" s="118"/>
      <c r="Z2157" s="118"/>
      <c r="AA2157" s="118"/>
      <c r="AB2157" s="118"/>
      <c r="AC2157" s="118"/>
      <c r="AD2157" s="118"/>
      <c r="AE2157" s="118"/>
      <c r="AF2157" s="118"/>
      <c r="AG2157" s="118"/>
      <c r="AH2157" s="118"/>
      <c r="AI2157" s="118"/>
      <c r="AJ2157" s="118"/>
      <c r="AK2157" s="118"/>
      <c r="AL2157" s="118"/>
      <c r="AM2157" s="118"/>
      <c r="AN2157" s="118"/>
      <c r="AO2157" s="118"/>
      <c r="AP2157" s="118"/>
      <c r="AQ2157" s="118"/>
      <c r="AR2157" s="118"/>
      <c r="AS2157" s="118"/>
      <c r="AT2157" s="118"/>
      <c r="AU2157" s="118"/>
      <c r="AV2157" s="118"/>
      <c r="AW2157" s="118"/>
      <c r="AX2157" s="118"/>
      <c r="AY2157" s="118"/>
      <c r="AZ2157" s="118"/>
      <c r="BA2157" s="118"/>
      <c r="BB2157" s="118"/>
      <c r="BC2157" s="118"/>
      <c r="BD2157" s="118"/>
      <c r="BE2157" s="118"/>
      <c r="BF2157" s="118"/>
      <c r="BG2157" s="118"/>
      <c r="BH2157" s="118"/>
      <c r="BI2157" s="118"/>
      <c r="BJ2157" s="118"/>
      <c r="BK2157" s="118"/>
      <c r="BL2157" s="118"/>
      <c r="BM2157" s="118"/>
      <c r="BN2157" s="118"/>
      <c r="BO2157" s="118"/>
      <c r="BP2157" s="118"/>
      <c r="BQ2157" s="118"/>
      <c r="BR2157" s="118"/>
      <c r="BS2157" s="118"/>
      <c r="BT2157" s="118"/>
      <c r="BU2157" s="118"/>
      <c r="BV2157" s="118"/>
      <c r="BW2157" s="118"/>
      <c r="BX2157" s="118"/>
      <c r="BY2157" s="118"/>
      <c r="BZ2157" s="118"/>
      <c r="CA2157" s="118"/>
      <c r="CB2157" s="118"/>
      <c r="CC2157" s="118"/>
      <c r="CD2157" s="118"/>
      <c r="CE2157" s="118"/>
      <c r="CF2157" s="118"/>
      <c r="CG2157" s="118"/>
      <c r="CH2157" s="118"/>
      <c r="CI2157" s="118"/>
      <c r="CJ2157" s="118"/>
      <c r="CK2157" s="118"/>
      <c r="CL2157" s="118"/>
      <c r="CM2157" s="118"/>
      <c r="CN2157" s="118"/>
      <c r="CO2157" s="118"/>
      <c r="CP2157" s="118"/>
      <c r="CQ2157" s="118"/>
      <c r="CR2157" s="118"/>
    </row>
    <row r="2158" spans="1:96" s="92" customFormat="1" ht="16" customHeight="1">
      <c r="A2158" s="118" t="s">
        <v>3082</v>
      </c>
      <c r="B2158" s="118">
        <v>33</v>
      </c>
      <c r="C2158" s="118" t="s">
        <v>16</v>
      </c>
      <c r="D2158" s="118">
        <v>98053</v>
      </c>
      <c r="E2158" s="118" t="s">
        <v>3391</v>
      </c>
      <c r="F2158" s="134">
        <v>37819</v>
      </c>
      <c r="G2158" s="136" t="s">
        <v>1615</v>
      </c>
      <c r="H2158" s="118">
        <v>2</v>
      </c>
      <c r="I2158" s="118"/>
      <c r="J2158" s="118" t="s">
        <v>19</v>
      </c>
      <c r="K2158" s="133" t="s">
        <v>3387</v>
      </c>
      <c r="L2158" s="118"/>
      <c r="M2158" s="118" t="s">
        <v>2901</v>
      </c>
      <c r="N2158" s="118">
        <v>29</v>
      </c>
      <c r="O2158" s="118">
        <v>7</v>
      </c>
      <c r="P2158" s="118">
        <v>2003</v>
      </c>
      <c r="Q2158" s="133">
        <v>47.686518</v>
      </c>
      <c r="R2158" s="118">
        <v>-122.05713</v>
      </c>
      <c r="S2158" s="118" t="s">
        <v>2983</v>
      </c>
      <c r="T2158" s="118"/>
      <c r="U2158" s="118"/>
      <c r="V2158" s="118"/>
      <c r="W2158" s="118"/>
      <c r="X2158" s="118"/>
      <c r="Y2158" s="118"/>
      <c r="Z2158" s="118"/>
      <c r="AA2158" s="118"/>
      <c r="AB2158" s="118"/>
      <c r="AC2158" s="118"/>
      <c r="AD2158" s="118"/>
      <c r="AE2158" s="118"/>
      <c r="AF2158" s="118"/>
      <c r="AG2158" s="118"/>
      <c r="AH2158" s="118"/>
      <c r="AI2158" s="118"/>
      <c r="AJ2158" s="118"/>
      <c r="AK2158" s="118"/>
      <c r="AL2158" s="118"/>
      <c r="AM2158" s="118"/>
      <c r="AN2158" s="118"/>
      <c r="AO2158" s="118"/>
      <c r="AP2158" s="118"/>
      <c r="AQ2158" s="118"/>
      <c r="AR2158" s="118"/>
      <c r="AS2158" s="118"/>
      <c r="AT2158" s="118"/>
      <c r="AU2158" s="118"/>
      <c r="AV2158" s="118"/>
      <c r="AW2158" s="118"/>
      <c r="AX2158" s="118"/>
      <c r="AY2158" s="118"/>
      <c r="AZ2158" s="118"/>
      <c r="BA2158" s="118"/>
      <c r="BB2158" s="118"/>
      <c r="BC2158" s="118"/>
      <c r="BD2158" s="118"/>
      <c r="BE2158" s="118"/>
      <c r="BF2158" s="118"/>
      <c r="BG2158" s="118"/>
      <c r="BH2158" s="118"/>
      <c r="BI2158" s="118"/>
      <c r="BJ2158" s="118"/>
      <c r="BK2158" s="118"/>
      <c r="BL2158" s="118"/>
      <c r="BM2158" s="118"/>
      <c r="BN2158" s="118"/>
      <c r="BO2158" s="118"/>
      <c r="BP2158" s="118"/>
      <c r="BQ2158" s="118"/>
      <c r="BR2158" s="118"/>
      <c r="BS2158" s="118"/>
      <c r="BT2158" s="118"/>
      <c r="BU2158" s="118"/>
      <c r="BV2158" s="118"/>
      <c r="BW2158" s="118"/>
      <c r="BX2158" s="118"/>
      <c r="BY2158" s="118"/>
      <c r="BZ2158" s="118"/>
      <c r="CA2158" s="118"/>
      <c r="CB2158" s="118"/>
      <c r="CC2158" s="118"/>
      <c r="CD2158" s="118"/>
      <c r="CE2158" s="118"/>
      <c r="CF2158" s="118"/>
      <c r="CG2158" s="118"/>
      <c r="CH2158" s="118"/>
      <c r="CI2158" s="118"/>
      <c r="CJ2158" s="118"/>
      <c r="CK2158" s="118"/>
      <c r="CL2158" s="118"/>
      <c r="CM2158" s="118"/>
      <c r="CN2158" s="118"/>
      <c r="CO2158" s="118"/>
      <c r="CP2158" s="118"/>
      <c r="CQ2158" s="118"/>
      <c r="CR2158" s="118"/>
    </row>
    <row r="2159" spans="1:96" s="92" customFormat="1" ht="16" customHeight="1">
      <c r="A2159" s="118" t="s">
        <v>3082</v>
      </c>
      <c r="B2159" s="118">
        <v>33</v>
      </c>
      <c r="C2159" s="118" t="s">
        <v>16</v>
      </c>
      <c r="D2159" s="118">
        <v>98053</v>
      </c>
      <c r="E2159" s="118" t="s">
        <v>3396</v>
      </c>
      <c r="F2159" s="134">
        <v>37827</v>
      </c>
      <c r="G2159" s="135" t="s">
        <v>1615</v>
      </c>
      <c r="H2159" s="118">
        <v>4</v>
      </c>
      <c r="I2159" s="118"/>
      <c r="J2159" s="118" t="s">
        <v>19</v>
      </c>
      <c r="K2159" s="133" t="s">
        <v>3387</v>
      </c>
      <c r="L2159" s="118"/>
      <c r="M2159" s="118" t="s">
        <v>2901</v>
      </c>
      <c r="N2159" s="118">
        <v>30</v>
      </c>
      <c r="O2159" s="118">
        <v>7</v>
      </c>
      <c r="P2159" s="118">
        <v>2003</v>
      </c>
      <c r="Q2159" s="133">
        <v>47.686518</v>
      </c>
      <c r="R2159" s="118">
        <v>-122.05713</v>
      </c>
      <c r="S2159" s="118" t="s">
        <v>2983</v>
      </c>
      <c r="T2159" s="118"/>
      <c r="U2159" s="118"/>
      <c r="V2159" s="118"/>
      <c r="W2159" s="118"/>
      <c r="X2159" s="118"/>
      <c r="Y2159" s="118"/>
      <c r="Z2159" s="118"/>
      <c r="AA2159" s="118"/>
      <c r="AB2159" s="118"/>
      <c r="AC2159" s="118"/>
      <c r="AD2159" s="118"/>
      <c r="AE2159" s="118"/>
      <c r="AF2159" s="118"/>
      <c r="AG2159" s="118"/>
      <c r="AH2159" s="118"/>
      <c r="AI2159" s="118"/>
      <c r="AJ2159" s="118"/>
      <c r="AK2159" s="118"/>
      <c r="AL2159" s="118"/>
      <c r="AM2159" s="118"/>
      <c r="AN2159" s="118"/>
      <c r="AO2159" s="118"/>
      <c r="AP2159" s="118"/>
      <c r="AQ2159" s="118"/>
      <c r="AR2159" s="118"/>
      <c r="AS2159" s="118"/>
      <c r="AT2159" s="118"/>
      <c r="AU2159" s="118"/>
      <c r="AV2159" s="118"/>
      <c r="AW2159" s="118"/>
      <c r="AX2159" s="118"/>
      <c r="AY2159" s="118"/>
      <c r="AZ2159" s="118"/>
      <c r="BA2159" s="118"/>
      <c r="BB2159" s="118"/>
      <c r="BC2159" s="118"/>
      <c r="BD2159" s="118"/>
      <c r="BE2159" s="118"/>
      <c r="BF2159" s="118"/>
      <c r="BG2159" s="118"/>
      <c r="BH2159" s="118"/>
      <c r="BI2159" s="118"/>
      <c r="BJ2159" s="118"/>
      <c r="BK2159" s="118"/>
      <c r="BL2159" s="118"/>
      <c r="BM2159" s="118"/>
      <c r="BN2159" s="118"/>
      <c r="BO2159" s="118"/>
      <c r="BP2159" s="118"/>
      <c r="BQ2159" s="118"/>
      <c r="BR2159" s="118"/>
      <c r="BS2159" s="118"/>
      <c r="BT2159" s="118"/>
      <c r="BU2159" s="118"/>
      <c r="BV2159" s="118"/>
      <c r="BW2159" s="118"/>
      <c r="BX2159" s="118"/>
      <c r="BY2159" s="118"/>
      <c r="BZ2159" s="118"/>
      <c r="CA2159" s="118"/>
      <c r="CB2159" s="118"/>
      <c r="CC2159" s="118"/>
      <c r="CD2159" s="118"/>
      <c r="CE2159" s="118"/>
      <c r="CF2159" s="118"/>
      <c r="CG2159" s="118"/>
      <c r="CH2159" s="118"/>
      <c r="CI2159" s="118"/>
      <c r="CJ2159" s="118"/>
      <c r="CK2159" s="118"/>
      <c r="CL2159" s="118"/>
      <c r="CM2159" s="118"/>
      <c r="CN2159" s="118"/>
      <c r="CO2159" s="118"/>
      <c r="CP2159" s="118"/>
      <c r="CQ2159" s="118"/>
      <c r="CR2159" s="118"/>
    </row>
    <row r="2160" spans="1:96" s="92" customFormat="1" ht="16" customHeight="1">
      <c r="A2160" s="118" t="s">
        <v>3082</v>
      </c>
      <c r="B2160" s="118">
        <v>33</v>
      </c>
      <c r="C2160" s="118" t="s">
        <v>16</v>
      </c>
      <c r="D2160" s="118">
        <v>98053</v>
      </c>
      <c r="E2160" s="118" t="s">
        <v>3401</v>
      </c>
      <c r="F2160" s="134">
        <v>37833</v>
      </c>
      <c r="G2160" s="136" t="s">
        <v>1615</v>
      </c>
      <c r="H2160" s="118">
        <v>1</v>
      </c>
      <c r="I2160" s="118"/>
      <c r="J2160" s="118" t="s">
        <v>19</v>
      </c>
      <c r="K2160" s="133" t="s">
        <v>3387</v>
      </c>
      <c r="L2160" s="118"/>
      <c r="M2160" s="118" t="s">
        <v>2901</v>
      </c>
      <c r="N2160" s="118">
        <v>31</v>
      </c>
      <c r="O2160" s="118">
        <v>7</v>
      </c>
      <c r="P2160" s="118">
        <v>2003</v>
      </c>
      <c r="Q2160" s="133">
        <v>47.686518</v>
      </c>
      <c r="R2160" s="118">
        <v>-122.05713</v>
      </c>
      <c r="S2160" s="118" t="s">
        <v>2983</v>
      </c>
      <c r="T2160" s="118"/>
      <c r="U2160" s="118"/>
      <c r="V2160" s="118"/>
      <c r="W2160" s="118"/>
      <c r="X2160" s="118"/>
      <c r="Y2160" s="118"/>
      <c r="Z2160" s="118"/>
      <c r="AA2160" s="118"/>
      <c r="AB2160" s="118"/>
      <c r="AC2160" s="118"/>
      <c r="AD2160" s="118"/>
      <c r="AE2160" s="118"/>
      <c r="AF2160" s="118"/>
      <c r="AG2160" s="118"/>
      <c r="AH2160" s="118"/>
      <c r="AI2160" s="118"/>
      <c r="AJ2160" s="118"/>
      <c r="AK2160" s="118"/>
      <c r="AL2160" s="118"/>
      <c r="AM2160" s="118"/>
      <c r="AN2160" s="118"/>
      <c r="AO2160" s="118"/>
      <c r="AP2160" s="118"/>
      <c r="AQ2160" s="118"/>
      <c r="AR2160" s="118"/>
      <c r="AS2160" s="118"/>
      <c r="AT2160" s="118"/>
      <c r="AU2160" s="118"/>
      <c r="AV2160" s="118"/>
      <c r="AW2160" s="118"/>
      <c r="AX2160" s="118"/>
      <c r="AY2160" s="118"/>
      <c r="AZ2160" s="118"/>
      <c r="BA2160" s="118"/>
      <c r="BB2160" s="118"/>
      <c r="BC2160" s="118"/>
      <c r="BD2160" s="118"/>
      <c r="BE2160" s="118"/>
      <c r="BF2160" s="118"/>
      <c r="BG2160" s="118"/>
      <c r="BH2160" s="118"/>
      <c r="BI2160" s="118"/>
      <c r="BJ2160" s="118"/>
      <c r="BK2160" s="118"/>
      <c r="BL2160" s="118"/>
      <c r="BM2160" s="118"/>
      <c r="BN2160" s="118"/>
      <c r="BO2160" s="118"/>
      <c r="BP2160" s="118"/>
      <c r="BQ2160" s="118"/>
      <c r="BR2160" s="118"/>
      <c r="BS2160" s="118"/>
      <c r="BT2160" s="118"/>
      <c r="BU2160" s="118"/>
      <c r="BV2160" s="118"/>
      <c r="BW2160" s="118"/>
      <c r="BX2160" s="118"/>
      <c r="BY2160" s="118"/>
      <c r="BZ2160" s="118"/>
      <c r="CA2160" s="118"/>
      <c r="CB2160" s="118"/>
      <c r="CC2160" s="118"/>
      <c r="CD2160" s="118"/>
      <c r="CE2160" s="118"/>
      <c r="CF2160" s="118"/>
      <c r="CG2160" s="118"/>
      <c r="CH2160" s="118"/>
      <c r="CI2160" s="118"/>
      <c r="CJ2160" s="118"/>
      <c r="CK2160" s="118"/>
      <c r="CL2160" s="118"/>
      <c r="CM2160" s="118"/>
      <c r="CN2160" s="118"/>
      <c r="CO2160" s="118"/>
      <c r="CP2160" s="118"/>
      <c r="CQ2160" s="118"/>
      <c r="CR2160" s="118"/>
    </row>
    <row r="2161" spans="1:96" s="92" customFormat="1" ht="16" customHeight="1">
      <c r="A2161" s="118" t="s">
        <v>3082</v>
      </c>
      <c r="B2161" s="118">
        <v>33</v>
      </c>
      <c r="C2161" s="118" t="s">
        <v>16</v>
      </c>
      <c r="D2161" s="118">
        <v>98053</v>
      </c>
      <c r="E2161" s="118" t="s">
        <v>3406</v>
      </c>
      <c r="F2161" s="134">
        <v>37840</v>
      </c>
      <c r="G2161" s="135" t="s">
        <v>1615</v>
      </c>
      <c r="H2161" s="118">
        <v>3</v>
      </c>
      <c r="I2161" s="118"/>
      <c r="J2161" s="118" t="s">
        <v>19</v>
      </c>
      <c r="K2161" s="133" t="s">
        <v>3387</v>
      </c>
      <c r="L2161" s="118"/>
      <c r="M2161" s="118" t="s">
        <v>2901</v>
      </c>
      <c r="N2161" s="118">
        <v>32</v>
      </c>
      <c r="O2161" s="118">
        <v>8</v>
      </c>
      <c r="P2161" s="118">
        <v>2003</v>
      </c>
      <c r="Q2161" s="133">
        <v>47.686518</v>
      </c>
      <c r="R2161" s="118">
        <v>-122.05713</v>
      </c>
      <c r="S2161" s="118" t="s">
        <v>2983</v>
      </c>
      <c r="T2161" s="118"/>
      <c r="U2161" s="118"/>
      <c r="V2161" s="118"/>
      <c r="W2161" s="118"/>
      <c r="X2161" s="118"/>
      <c r="Y2161" s="118"/>
      <c r="Z2161" s="118"/>
      <c r="AA2161" s="118"/>
      <c r="AB2161" s="118"/>
      <c r="AC2161" s="118"/>
      <c r="AD2161" s="118"/>
      <c r="AE2161" s="118"/>
      <c r="AF2161" s="118"/>
      <c r="AG2161" s="118"/>
      <c r="AH2161" s="118"/>
      <c r="AI2161" s="118"/>
      <c r="AJ2161" s="118"/>
      <c r="AK2161" s="118"/>
      <c r="AL2161" s="118"/>
      <c r="AM2161" s="118"/>
      <c r="AN2161" s="118"/>
      <c r="AO2161" s="118"/>
      <c r="AP2161" s="118"/>
      <c r="AQ2161" s="118"/>
      <c r="AR2161" s="118"/>
      <c r="AS2161" s="118"/>
      <c r="AT2161" s="118"/>
      <c r="AU2161" s="118"/>
      <c r="AV2161" s="118"/>
      <c r="AW2161" s="118"/>
      <c r="AX2161" s="118"/>
      <c r="AY2161" s="118"/>
      <c r="AZ2161" s="118"/>
      <c r="BA2161" s="118"/>
      <c r="BB2161" s="118"/>
      <c r="BC2161" s="118"/>
      <c r="BD2161" s="118"/>
      <c r="BE2161" s="118"/>
      <c r="BF2161" s="118"/>
      <c r="BG2161" s="118"/>
      <c r="BH2161" s="118"/>
      <c r="BI2161" s="118"/>
      <c r="BJ2161" s="118"/>
      <c r="BK2161" s="118"/>
      <c r="BL2161" s="118"/>
      <c r="BM2161" s="118"/>
      <c r="BN2161" s="118"/>
      <c r="BO2161" s="118"/>
      <c r="BP2161" s="118"/>
      <c r="BQ2161" s="118"/>
      <c r="BR2161" s="118"/>
      <c r="BS2161" s="118"/>
      <c r="BT2161" s="118"/>
      <c r="BU2161" s="118"/>
      <c r="BV2161" s="118"/>
      <c r="BW2161" s="118"/>
      <c r="BX2161" s="118"/>
      <c r="BY2161" s="118"/>
      <c r="BZ2161" s="118"/>
      <c r="CA2161" s="118"/>
      <c r="CB2161" s="118"/>
      <c r="CC2161" s="118"/>
      <c r="CD2161" s="118"/>
      <c r="CE2161" s="118"/>
      <c r="CF2161" s="118"/>
      <c r="CG2161" s="118"/>
      <c r="CH2161" s="118"/>
      <c r="CI2161" s="118"/>
      <c r="CJ2161" s="118"/>
      <c r="CK2161" s="118"/>
      <c r="CL2161" s="118"/>
      <c r="CM2161" s="118"/>
      <c r="CN2161" s="118"/>
      <c r="CO2161" s="118"/>
      <c r="CP2161" s="118"/>
      <c r="CQ2161" s="118"/>
      <c r="CR2161" s="118"/>
    </row>
    <row r="2162" spans="1:96" s="92" customFormat="1" ht="16" customHeight="1">
      <c r="A2162" s="118" t="s">
        <v>3082</v>
      </c>
      <c r="B2162" s="118">
        <v>33</v>
      </c>
      <c r="C2162" s="118" t="s">
        <v>16</v>
      </c>
      <c r="D2162" s="118">
        <v>98053</v>
      </c>
      <c r="E2162" s="118" t="s">
        <v>3407</v>
      </c>
      <c r="F2162" s="134">
        <v>37847</v>
      </c>
      <c r="G2162" s="136" t="s">
        <v>1615</v>
      </c>
      <c r="H2162" s="118">
        <v>5</v>
      </c>
      <c r="I2162" s="118"/>
      <c r="J2162" s="118" t="s">
        <v>19</v>
      </c>
      <c r="K2162" s="133" t="s">
        <v>3387</v>
      </c>
      <c r="L2162" s="118"/>
      <c r="M2162" s="118" t="s">
        <v>2901</v>
      </c>
      <c r="N2162" s="118">
        <v>33</v>
      </c>
      <c r="O2162" s="118">
        <v>8</v>
      </c>
      <c r="P2162" s="118">
        <v>2003</v>
      </c>
      <c r="Q2162" s="133">
        <v>47.686518</v>
      </c>
      <c r="R2162" s="118">
        <v>-122.05713</v>
      </c>
      <c r="S2162" s="118" t="s">
        <v>2983</v>
      </c>
      <c r="T2162" s="118"/>
      <c r="U2162" s="118"/>
      <c r="V2162" s="118"/>
      <c r="W2162" s="118"/>
      <c r="X2162" s="118"/>
      <c r="Y2162" s="118"/>
      <c r="Z2162" s="118"/>
      <c r="AA2162" s="118"/>
      <c r="AB2162" s="118"/>
      <c r="AC2162" s="118"/>
      <c r="AD2162" s="118"/>
      <c r="AE2162" s="118"/>
      <c r="AF2162" s="118"/>
      <c r="AG2162" s="118"/>
      <c r="AH2162" s="118"/>
      <c r="AI2162" s="118"/>
      <c r="AJ2162" s="118"/>
      <c r="AK2162" s="118"/>
      <c r="AL2162" s="118"/>
      <c r="AM2162" s="118"/>
      <c r="AN2162" s="118"/>
      <c r="AO2162" s="118"/>
      <c r="AP2162" s="118"/>
      <c r="AQ2162" s="118"/>
      <c r="AR2162" s="118"/>
      <c r="AS2162" s="118"/>
      <c r="AT2162" s="118"/>
      <c r="AU2162" s="118"/>
      <c r="AV2162" s="118"/>
      <c r="AW2162" s="118"/>
      <c r="AX2162" s="118"/>
      <c r="AY2162" s="118"/>
      <c r="AZ2162" s="118"/>
      <c r="BA2162" s="118"/>
      <c r="BB2162" s="118"/>
      <c r="BC2162" s="118"/>
      <c r="BD2162" s="118"/>
      <c r="BE2162" s="118"/>
      <c r="BF2162" s="118"/>
      <c r="BG2162" s="118"/>
      <c r="BH2162" s="118"/>
      <c r="BI2162" s="118"/>
      <c r="BJ2162" s="118"/>
      <c r="BK2162" s="118"/>
      <c r="BL2162" s="118"/>
      <c r="BM2162" s="118"/>
      <c r="BN2162" s="118"/>
      <c r="BO2162" s="118"/>
      <c r="BP2162" s="118"/>
      <c r="BQ2162" s="118"/>
      <c r="BR2162" s="118"/>
      <c r="BS2162" s="118"/>
      <c r="BT2162" s="118"/>
      <c r="BU2162" s="118"/>
      <c r="BV2162" s="118"/>
      <c r="BW2162" s="118"/>
      <c r="BX2162" s="118"/>
      <c r="BY2162" s="118"/>
      <c r="BZ2162" s="118"/>
      <c r="CA2162" s="118"/>
      <c r="CB2162" s="118"/>
      <c r="CC2162" s="118"/>
      <c r="CD2162" s="118"/>
      <c r="CE2162" s="118"/>
      <c r="CF2162" s="118"/>
      <c r="CG2162" s="118"/>
      <c r="CH2162" s="118"/>
      <c r="CI2162" s="118"/>
      <c r="CJ2162" s="118"/>
      <c r="CK2162" s="118"/>
      <c r="CL2162" s="118"/>
      <c r="CM2162" s="118"/>
      <c r="CN2162" s="118"/>
      <c r="CO2162" s="118"/>
      <c r="CP2162" s="118"/>
      <c r="CQ2162" s="118"/>
      <c r="CR2162" s="118"/>
    </row>
    <row r="2163" spans="1:96" s="92" customFormat="1" ht="16" customHeight="1">
      <c r="A2163" s="118" t="s">
        <v>3082</v>
      </c>
      <c r="B2163" s="118">
        <v>33</v>
      </c>
      <c r="C2163" s="118" t="s">
        <v>16</v>
      </c>
      <c r="D2163" s="118">
        <v>98053</v>
      </c>
      <c r="E2163" s="118" t="s">
        <v>3410</v>
      </c>
      <c r="F2163" s="134">
        <v>37855</v>
      </c>
      <c r="G2163" s="135" t="s">
        <v>1615</v>
      </c>
      <c r="H2163" s="118">
        <v>3</v>
      </c>
      <c r="I2163" s="118"/>
      <c r="J2163" s="118" t="s">
        <v>19</v>
      </c>
      <c r="K2163" s="133" t="s">
        <v>3387</v>
      </c>
      <c r="L2163" s="118"/>
      <c r="M2163" s="118" t="s">
        <v>2901</v>
      </c>
      <c r="N2163" s="118">
        <v>34</v>
      </c>
      <c r="O2163" s="118">
        <v>8</v>
      </c>
      <c r="P2163" s="118">
        <v>2003</v>
      </c>
      <c r="Q2163" s="133">
        <v>47.686518</v>
      </c>
      <c r="R2163" s="118">
        <v>-122.05713</v>
      </c>
      <c r="S2163" s="118" t="s">
        <v>2983</v>
      </c>
      <c r="T2163" s="118"/>
      <c r="U2163" s="118"/>
      <c r="V2163" s="118"/>
      <c r="W2163" s="118"/>
      <c r="X2163" s="118"/>
      <c r="Y2163" s="118"/>
      <c r="Z2163" s="118"/>
      <c r="AA2163" s="118"/>
      <c r="AB2163" s="118"/>
      <c r="AC2163" s="118"/>
      <c r="AD2163" s="118"/>
      <c r="AE2163" s="118"/>
      <c r="AF2163" s="118"/>
      <c r="AG2163" s="118"/>
      <c r="AH2163" s="118"/>
      <c r="AI2163" s="118"/>
      <c r="AJ2163" s="118"/>
      <c r="AK2163" s="118"/>
      <c r="AL2163" s="118"/>
      <c r="AM2163" s="118"/>
      <c r="AN2163" s="118"/>
      <c r="AO2163" s="118"/>
      <c r="AP2163" s="118"/>
      <c r="AQ2163" s="118"/>
      <c r="AR2163" s="118"/>
      <c r="AS2163" s="118"/>
      <c r="AT2163" s="118"/>
      <c r="AU2163" s="118"/>
      <c r="AV2163" s="118"/>
      <c r="AW2163" s="118"/>
      <c r="AX2163" s="118"/>
      <c r="AY2163" s="118"/>
      <c r="AZ2163" s="118"/>
      <c r="BA2163" s="118"/>
      <c r="BB2163" s="118"/>
      <c r="BC2163" s="118"/>
      <c r="BD2163" s="118"/>
      <c r="BE2163" s="118"/>
      <c r="BF2163" s="118"/>
      <c r="BG2163" s="118"/>
      <c r="BH2163" s="118"/>
      <c r="BI2163" s="118"/>
      <c r="BJ2163" s="118"/>
      <c r="BK2163" s="118"/>
      <c r="BL2163" s="118"/>
      <c r="BM2163" s="118"/>
      <c r="BN2163" s="118"/>
      <c r="BO2163" s="118"/>
      <c r="BP2163" s="118"/>
      <c r="BQ2163" s="118"/>
      <c r="BR2163" s="118"/>
      <c r="BS2163" s="118"/>
      <c r="BT2163" s="118"/>
      <c r="BU2163" s="118"/>
      <c r="BV2163" s="118"/>
      <c r="BW2163" s="118"/>
      <c r="BX2163" s="118"/>
      <c r="BY2163" s="118"/>
      <c r="BZ2163" s="118"/>
      <c r="CA2163" s="118"/>
      <c r="CB2163" s="118"/>
      <c r="CC2163" s="118"/>
      <c r="CD2163" s="118"/>
      <c r="CE2163" s="118"/>
      <c r="CF2163" s="118"/>
      <c r="CG2163" s="118"/>
      <c r="CH2163" s="118"/>
      <c r="CI2163" s="118"/>
      <c r="CJ2163" s="118"/>
      <c r="CK2163" s="118"/>
      <c r="CL2163" s="118"/>
      <c r="CM2163" s="118"/>
      <c r="CN2163" s="118"/>
      <c r="CO2163" s="118"/>
      <c r="CP2163" s="118"/>
      <c r="CQ2163" s="118"/>
      <c r="CR2163" s="118"/>
    </row>
    <row r="2164" spans="1:96" s="92" customFormat="1" ht="16" customHeight="1">
      <c r="A2164" s="118" t="s">
        <v>3082</v>
      </c>
      <c r="B2164" s="118">
        <v>33</v>
      </c>
      <c r="C2164" s="118" t="s">
        <v>16</v>
      </c>
      <c r="D2164" s="118">
        <v>98053</v>
      </c>
      <c r="E2164" s="118" t="s">
        <v>3414</v>
      </c>
      <c r="F2164" s="134">
        <v>37862</v>
      </c>
      <c r="G2164" s="135" t="s">
        <v>1615</v>
      </c>
      <c r="H2164" s="118">
        <v>1</v>
      </c>
      <c r="I2164" s="118"/>
      <c r="J2164" s="118" t="s">
        <v>19</v>
      </c>
      <c r="K2164" s="133" t="s">
        <v>3387</v>
      </c>
      <c r="L2164" s="118"/>
      <c r="M2164" s="118" t="s">
        <v>2901</v>
      </c>
      <c r="N2164" s="118">
        <v>35</v>
      </c>
      <c r="O2164" s="118">
        <v>8</v>
      </c>
      <c r="P2164" s="118">
        <v>2003</v>
      </c>
      <c r="Q2164" s="133">
        <v>47.686518</v>
      </c>
      <c r="R2164" s="118">
        <v>-122.05713</v>
      </c>
      <c r="S2164" s="118" t="s">
        <v>2983</v>
      </c>
      <c r="T2164" s="118"/>
      <c r="U2164" s="118"/>
      <c r="V2164" s="118"/>
      <c r="W2164" s="118"/>
      <c r="X2164" s="118"/>
      <c r="Y2164" s="118"/>
      <c r="Z2164" s="118"/>
      <c r="AA2164" s="118"/>
      <c r="AB2164" s="118"/>
      <c r="AC2164" s="118"/>
      <c r="AD2164" s="118"/>
      <c r="AE2164" s="118"/>
      <c r="AF2164" s="118"/>
      <c r="AG2164" s="118"/>
      <c r="AH2164" s="118"/>
      <c r="AI2164" s="118"/>
      <c r="AJ2164" s="118"/>
      <c r="AK2164" s="118"/>
      <c r="AL2164" s="118"/>
      <c r="AM2164" s="118"/>
      <c r="AN2164" s="118"/>
      <c r="AO2164" s="118"/>
      <c r="AP2164" s="118"/>
      <c r="AQ2164" s="118"/>
      <c r="AR2164" s="118"/>
      <c r="AS2164" s="118"/>
      <c r="AT2164" s="118"/>
      <c r="AU2164" s="118"/>
      <c r="AV2164" s="118"/>
      <c r="AW2164" s="118"/>
      <c r="AX2164" s="118"/>
      <c r="AY2164" s="118"/>
      <c r="AZ2164" s="118"/>
      <c r="BA2164" s="118"/>
      <c r="BB2164" s="118"/>
      <c r="BC2164" s="118"/>
      <c r="BD2164" s="118"/>
      <c r="BE2164" s="118"/>
      <c r="BF2164" s="118"/>
      <c r="BG2164" s="118"/>
      <c r="BH2164" s="118"/>
      <c r="BI2164" s="118"/>
      <c r="BJ2164" s="118"/>
      <c r="BK2164" s="118"/>
      <c r="BL2164" s="118"/>
      <c r="BM2164" s="118"/>
      <c r="BN2164" s="118"/>
      <c r="BO2164" s="118"/>
      <c r="BP2164" s="118"/>
      <c r="BQ2164" s="118"/>
      <c r="BR2164" s="118"/>
      <c r="BS2164" s="118"/>
      <c r="BT2164" s="118"/>
      <c r="BU2164" s="118"/>
      <c r="BV2164" s="118"/>
      <c r="BW2164" s="118"/>
      <c r="BX2164" s="118"/>
      <c r="BY2164" s="118"/>
      <c r="BZ2164" s="118"/>
      <c r="CA2164" s="118"/>
      <c r="CB2164" s="118"/>
      <c r="CC2164" s="118"/>
      <c r="CD2164" s="118"/>
      <c r="CE2164" s="118"/>
      <c r="CF2164" s="118"/>
      <c r="CG2164" s="118"/>
      <c r="CH2164" s="118"/>
      <c r="CI2164" s="118"/>
      <c r="CJ2164" s="118"/>
      <c r="CK2164" s="118"/>
      <c r="CL2164" s="118"/>
      <c r="CM2164" s="118"/>
      <c r="CN2164" s="118"/>
      <c r="CO2164" s="118"/>
      <c r="CP2164" s="118"/>
      <c r="CQ2164" s="118"/>
      <c r="CR2164" s="118"/>
    </row>
    <row r="2165" spans="1:96" s="92" customFormat="1" ht="16" customHeight="1">
      <c r="A2165" s="118" t="s">
        <v>3082</v>
      </c>
      <c r="B2165" s="118">
        <v>33</v>
      </c>
      <c r="C2165" s="118" t="s">
        <v>16</v>
      </c>
      <c r="D2165" s="118">
        <v>98053</v>
      </c>
      <c r="E2165" s="118" t="s">
        <v>3395</v>
      </c>
      <c r="F2165" s="134">
        <v>37819</v>
      </c>
      <c r="G2165" s="136" t="s">
        <v>195</v>
      </c>
      <c r="H2165" s="118">
        <v>2</v>
      </c>
      <c r="I2165" s="118"/>
      <c r="J2165" s="118" t="s">
        <v>19</v>
      </c>
      <c r="K2165" s="133" t="s">
        <v>3387</v>
      </c>
      <c r="L2165" s="118"/>
      <c r="M2165" s="118" t="s">
        <v>2901</v>
      </c>
      <c r="N2165" s="118">
        <v>29</v>
      </c>
      <c r="O2165" s="118">
        <v>7</v>
      </c>
      <c r="P2165" s="118">
        <v>2003</v>
      </c>
      <c r="Q2165" s="133">
        <v>47.686518</v>
      </c>
      <c r="R2165" s="118">
        <v>-122.05713</v>
      </c>
      <c r="S2165" s="118" t="s">
        <v>2983</v>
      </c>
      <c r="T2165" s="118"/>
      <c r="U2165" s="118"/>
      <c r="V2165" s="118"/>
      <c r="W2165" s="118"/>
      <c r="X2165" s="118"/>
      <c r="Y2165" s="118"/>
      <c r="Z2165" s="118"/>
      <c r="AA2165" s="118"/>
      <c r="AB2165" s="118"/>
      <c r="AC2165" s="118"/>
      <c r="AD2165" s="118"/>
      <c r="AE2165" s="118"/>
      <c r="AF2165" s="118"/>
      <c r="AG2165" s="118"/>
      <c r="AH2165" s="118"/>
      <c r="AI2165" s="118"/>
      <c r="AJ2165" s="118"/>
      <c r="AK2165" s="118"/>
      <c r="AL2165" s="118"/>
      <c r="AM2165" s="118"/>
      <c r="AN2165" s="118"/>
      <c r="AO2165" s="118"/>
      <c r="AP2165" s="118"/>
      <c r="AQ2165" s="118"/>
      <c r="AR2165" s="118"/>
      <c r="AS2165" s="118"/>
      <c r="AT2165" s="118"/>
      <c r="AU2165" s="118"/>
      <c r="AV2165" s="118"/>
      <c r="AW2165" s="118"/>
      <c r="AX2165" s="118"/>
      <c r="AY2165" s="118"/>
      <c r="AZ2165" s="118"/>
      <c r="BA2165" s="118"/>
      <c r="BB2165" s="118"/>
      <c r="BC2165" s="118"/>
      <c r="BD2165" s="118"/>
      <c r="BE2165" s="118"/>
      <c r="BF2165" s="118"/>
      <c r="BG2165" s="118"/>
      <c r="BH2165" s="118"/>
      <c r="BI2165" s="118"/>
      <c r="BJ2165" s="118"/>
      <c r="BK2165" s="118"/>
      <c r="BL2165" s="118"/>
      <c r="BM2165" s="118"/>
      <c r="BN2165" s="118"/>
      <c r="BO2165" s="118"/>
      <c r="BP2165" s="118"/>
      <c r="BQ2165" s="118"/>
      <c r="BR2165" s="118"/>
      <c r="BS2165" s="118"/>
      <c r="BT2165" s="118"/>
      <c r="BU2165" s="118"/>
      <c r="BV2165" s="118"/>
      <c r="BW2165" s="118"/>
      <c r="BX2165" s="118"/>
      <c r="BY2165" s="118"/>
      <c r="BZ2165" s="118"/>
      <c r="CA2165" s="118"/>
      <c r="CB2165" s="118"/>
      <c r="CC2165" s="118"/>
      <c r="CD2165" s="118"/>
      <c r="CE2165" s="118"/>
      <c r="CF2165" s="118"/>
      <c r="CG2165" s="118"/>
      <c r="CH2165" s="118"/>
      <c r="CI2165" s="118"/>
      <c r="CJ2165" s="118"/>
      <c r="CK2165" s="118"/>
      <c r="CL2165" s="118"/>
      <c r="CM2165" s="118"/>
      <c r="CN2165" s="118"/>
      <c r="CO2165" s="118"/>
      <c r="CP2165" s="118"/>
      <c r="CQ2165" s="118"/>
      <c r="CR2165" s="118"/>
    </row>
    <row r="2166" spans="1:96" s="92" customFormat="1" ht="16" customHeight="1">
      <c r="A2166" s="118" t="s">
        <v>3082</v>
      </c>
      <c r="B2166" s="118">
        <v>33</v>
      </c>
      <c r="C2166" s="118" t="s">
        <v>16</v>
      </c>
      <c r="D2166" s="118">
        <v>98053</v>
      </c>
      <c r="E2166" s="118" t="s">
        <v>3399</v>
      </c>
      <c r="F2166" s="134">
        <v>37827</v>
      </c>
      <c r="G2166" s="136" t="s">
        <v>195</v>
      </c>
      <c r="H2166" s="118">
        <v>1</v>
      </c>
      <c r="I2166" s="118"/>
      <c r="J2166" s="118" t="s">
        <v>19</v>
      </c>
      <c r="K2166" s="133" t="s">
        <v>3387</v>
      </c>
      <c r="L2166" s="118"/>
      <c r="M2166" s="118" t="s">
        <v>2901</v>
      </c>
      <c r="N2166" s="118">
        <v>30</v>
      </c>
      <c r="O2166" s="118">
        <v>7</v>
      </c>
      <c r="P2166" s="118">
        <v>2003</v>
      </c>
      <c r="Q2166" s="133">
        <v>47.686518</v>
      </c>
      <c r="R2166" s="118">
        <v>-122.05713</v>
      </c>
      <c r="S2166" s="118" t="s">
        <v>2983</v>
      </c>
      <c r="T2166" s="118"/>
      <c r="U2166" s="118"/>
      <c r="V2166" s="118"/>
      <c r="W2166" s="118"/>
      <c r="X2166" s="118"/>
      <c r="Y2166" s="118"/>
      <c r="Z2166" s="118"/>
      <c r="AA2166" s="118"/>
      <c r="AB2166" s="118"/>
      <c r="AC2166" s="118"/>
      <c r="AD2166" s="118"/>
      <c r="AE2166" s="118"/>
      <c r="AF2166" s="118"/>
      <c r="AG2166" s="118"/>
      <c r="AH2166" s="118"/>
      <c r="AI2166" s="118"/>
      <c r="AJ2166" s="118"/>
      <c r="AK2166" s="118"/>
      <c r="AL2166" s="118"/>
      <c r="AM2166" s="118"/>
      <c r="AN2166" s="118"/>
      <c r="AO2166" s="118"/>
      <c r="AP2166" s="118"/>
      <c r="AQ2166" s="118"/>
      <c r="AR2166" s="118"/>
      <c r="AS2166" s="118"/>
      <c r="AT2166" s="118"/>
      <c r="AU2166" s="118"/>
      <c r="AV2166" s="118"/>
      <c r="AW2166" s="118"/>
      <c r="AX2166" s="118"/>
      <c r="AY2166" s="118"/>
      <c r="AZ2166" s="118"/>
      <c r="BA2166" s="118"/>
      <c r="BB2166" s="118"/>
      <c r="BC2166" s="118"/>
      <c r="BD2166" s="118"/>
      <c r="BE2166" s="118"/>
      <c r="BF2166" s="118"/>
      <c r="BG2166" s="118"/>
      <c r="BH2166" s="118"/>
      <c r="BI2166" s="118"/>
      <c r="BJ2166" s="118"/>
      <c r="BK2166" s="118"/>
      <c r="BL2166" s="118"/>
      <c r="BM2166" s="118"/>
      <c r="BN2166" s="118"/>
      <c r="BO2166" s="118"/>
      <c r="BP2166" s="118"/>
      <c r="BQ2166" s="118"/>
      <c r="BR2166" s="118"/>
      <c r="BS2166" s="118"/>
      <c r="BT2166" s="118"/>
      <c r="BU2166" s="118"/>
      <c r="BV2166" s="118"/>
      <c r="BW2166" s="118"/>
      <c r="BX2166" s="118"/>
      <c r="BY2166" s="118"/>
      <c r="BZ2166" s="118"/>
      <c r="CA2166" s="118"/>
      <c r="CB2166" s="118"/>
      <c r="CC2166" s="118"/>
      <c r="CD2166" s="118"/>
      <c r="CE2166" s="118"/>
      <c r="CF2166" s="118"/>
      <c r="CG2166" s="118"/>
      <c r="CH2166" s="118"/>
      <c r="CI2166" s="118"/>
      <c r="CJ2166" s="118"/>
      <c r="CK2166" s="118"/>
      <c r="CL2166" s="118"/>
      <c r="CM2166" s="118"/>
      <c r="CN2166" s="118"/>
      <c r="CO2166" s="118"/>
      <c r="CP2166" s="118"/>
      <c r="CQ2166" s="118"/>
      <c r="CR2166" s="118"/>
    </row>
    <row r="2167" spans="1:96" s="92" customFormat="1" ht="16" customHeight="1">
      <c r="A2167" s="118" t="s">
        <v>3082</v>
      </c>
      <c r="B2167" s="118">
        <v>33</v>
      </c>
      <c r="C2167" s="118" t="s">
        <v>16</v>
      </c>
      <c r="D2167" s="118">
        <v>98053</v>
      </c>
      <c r="E2167" s="118" t="s">
        <v>3392</v>
      </c>
      <c r="F2167" s="134">
        <v>37819</v>
      </c>
      <c r="G2167" s="135" t="s">
        <v>29</v>
      </c>
      <c r="H2167" s="118">
        <v>3</v>
      </c>
      <c r="I2167" s="118"/>
      <c r="J2167" s="118" t="s">
        <v>19</v>
      </c>
      <c r="K2167" s="133" t="s">
        <v>3387</v>
      </c>
      <c r="L2167" s="118"/>
      <c r="M2167" s="118" t="s">
        <v>2901</v>
      </c>
      <c r="N2167" s="118">
        <v>29</v>
      </c>
      <c r="O2167" s="118">
        <v>7</v>
      </c>
      <c r="P2167" s="118">
        <v>2003</v>
      </c>
      <c r="Q2167" s="133">
        <v>47.686518</v>
      </c>
      <c r="R2167" s="118">
        <v>-122.05713</v>
      </c>
      <c r="S2167" s="118" t="s">
        <v>2983</v>
      </c>
      <c r="T2167" s="118"/>
      <c r="U2167" s="118"/>
      <c r="V2167" s="118"/>
      <c r="W2167" s="118"/>
      <c r="X2167" s="118"/>
      <c r="Y2167" s="118"/>
      <c r="Z2167" s="118"/>
      <c r="AA2167" s="118"/>
      <c r="AB2167" s="118"/>
      <c r="AC2167" s="118"/>
      <c r="AD2167" s="118"/>
      <c r="AE2167" s="118"/>
      <c r="AF2167" s="118"/>
      <c r="AG2167" s="118"/>
      <c r="AH2167" s="118"/>
      <c r="AI2167" s="118"/>
      <c r="AJ2167" s="118"/>
      <c r="AK2167" s="118"/>
      <c r="AL2167" s="118"/>
      <c r="AM2167" s="118"/>
      <c r="AN2167" s="118"/>
      <c r="AO2167" s="118"/>
      <c r="AP2167" s="118"/>
      <c r="AQ2167" s="118"/>
      <c r="AR2167" s="118"/>
      <c r="AS2167" s="118"/>
      <c r="AT2167" s="118"/>
      <c r="AU2167" s="118"/>
      <c r="AV2167" s="118"/>
      <c r="AW2167" s="118"/>
      <c r="AX2167" s="118"/>
      <c r="AY2167" s="118"/>
      <c r="AZ2167" s="118"/>
      <c r="BA2167" s="118"/>
      <c r="BB2167" s="118"/>
      <c r="BC2167" s="118"/>
      <c r="BD2167" s="118"/>
      <c r="BE2167" s="118"/>
      <c r="BF2167" s="118"/>
      <c r="BG2167" s="118"/>
      <c r="BH2167" s="118"/>
      <c r="BI2167" s="118"/>
      <c r="BJ2167" s="118"/>
      <c r="BK2167" s="118"/>
      <c r="BL2167" s="118"/>
      <c r="BM2167" s="118"/>
      <c r="BN2167" s="118"/>
      <c r="BO2167" s="118"/>
      <c r="BP2167" s="118"/>
      <c r="BQ2167" s="118"/>
      <c r="BR2167" s="118"/>
      <c r="BS2167" s="118"/>
      <c r="BT2167" s="118"/>
      <c r="BU2167" s="118"/>
      <c r="BV2167" s="118"/>
      <c r="BW2167" s="118"/>
      <c r="BX2167" s="118"/>
      <c r="BY2167" s="118"/>
      <c r="BZ2167" s="118"/>
      <c r="CA2167" s="118"/>
      <c r="CB2167" s="118"/>
      <c r="CC2167" s="118"/>
      <c r="CD2167" s="118"/>
      <c r="CE2167" s="118"/>
      <c r="CF2167" s="118"/>
      <c r="CG2167" s="118"/>
      <c r="CH2167" s="118"/>
      <c r="CI2167" s="118"/>
      <c r="CJ2167" s="118"/>
      <c r="CK2167" s="118"/>
      <c r="CL2167" s="118"/>
      <c r="CM2167" s="118"/>
      <c r="CN2167" s="118"/>
      <c r="CO2167" s="118"/>
      <c r="CP2167" s="118"/>
      <c r="CQ2167" s="118"/>
      <c r="CR2167" s="118"/>
    </row>
    <row r="2168" spans="1:96" s="92" customFormat="1" ht="16" customHeight="1">
      <c r="A2168" s="118" t="s">
        <v>3082</v>
      </c>
      <c r="B2168" s="118">
        <v>33</v>
      </c>
      <c r="C2168" s="118" t="s">
        <v>16</v>
      </c>
      <c r="D2168" s="118">
        <v>98053</v>
      </c>
      <c r="E2168" s="118" t="s">
        <v>3398</v>
      </c>
      <c r="F2168" s="134">
        <v>37827</v>
      </c>
      <c r="G2168" s="135" t="s">
        <v>29</v>
      </c>
      <c r="H2168" s="118">
        <v>2</v>
      </c>
      <c r="I2168" s="118"/>
      <c r="J2168" s="118" t="s">
        <v>19</v>
      </c>
      <c r="K2168" s="133" t="s">
        <v>3387</v>
      </c>
      <c r="L2168" s="118"/>
      <c r="M2168" s="118" t="s">
        <v>2901</v>
      </c>
      <c r="N2168" s="118">
        <v>30</v>
      </c>
      <c r="O2168" s="118">
        <v>7</v>
      </c>
      <c r="P2168" s="118">
        <v>2003</v>
      </c>
      <c r="Q2168" s="133">
        <v>47.686518</v>
      </c>
      <c r="R2168" s="118">
        <v>-122.05713</v>
      </c>
      <c r="S2168" s="118" t="s">
        <v>2983</v>
      </c>
      <c r="T2168" s="118"/>
      <c r="U2168" s="118"/>
      <c r="V2168" s="118"/>
      <c r="W2168" s="118"/>
      <c r="X2168" s="118"/>
      <c r="Y2168" s="118"/>
      <c r="Z2168" s="118"/>
      <c r="AA2168" s="118"/>
      <c r="AB2168" s="118"/>
      <c r="AC2168" s="118"/>
      <c r="AD2168" s="118"/>
      <c r="AE2168" s="118"/>
      <c r="AF2168" s="118"/>
      <c r="AG2168" s="118"/>
      <c r="AH2168" s="118"/>
      <c r="AI2168" s="118"/>
      <c r="AJ2168" s="118"/>
      <c r="AK2168" s="118"/>
      <c r="AL2168" s="118"/>
      <c r="AM2168" s="118"/>
      <c r="AN2168" s="118"/>
      <c r="AO2168" s="118"/>
      <c r="AP2168" s="118"/>
      <c r="AQ2168" s="118"/>
      <c r="AR2168" s="118"/>
      <c r="AS2168" s="118"/>
      <c r="AT2168" s="118"/>
      <c r="AU2168" s="118"/>
      <c r="AV2168" s="118"/>
      <c r="AW2168" s="118"/>
      <c r="AX2168" s="118"/>
      <c r="AY2168" s="118"/>
      <c r="AZ2168" s="118"/>
      <c r="BA2168" s="118"/>
      <c r="BB2168" s="118"/>
      <c r="BC2168" s="118"/>
      <c r="BD2168" s="118"/>
      <c r="BE2168" s="118"/>
      <c r="BF2168" s="118"/>
      <c r="BG2168" s="118"/>
      <c r="BH2168" s="118"/>
      <c r="BI2168" s="118"/>
      <c r="BJ2168" s="118"/>
      <c r="BK2168" s="118"/>
      <c r="BL2168" s="118"/>
      <c r="BM2168" s="118"/>
      <c r="BN2168" s="118"/>
      <c r="BO2168" s="118"/>
      <c r="BP2168" s="118"/>
      <c r="BQ2168" s="118"/>
      <c r="BR2168" s="118"/>
      <c r="BS2168" s="118"/>
      <c r="BT2168" s="118"/>
      <c r="BU2168" s="118"/>
      <c r="BV2168" s="118"/>
      <c r="BW2168" s="118"/>
      <c r="BX2168" s="118"/>
      <c r="BY2168" s="118"/>
      <c r="BZ2168" s="118"/>
      <c r="CA2168" s="118"/>
      <c r="CB2168" s="118"/>
      <c r="CC2168" s="118"/>
      <c r="CD2168" s="118"/>
      <c r="CE2168" s="118"/>
      <c r="CF2168" s="118"/>
      <c r="CG2168" s="118"/>
      <c r="CH2168" s="118"/>
      <c r="CI2168" s="118"/>
      <c r="CJ2168" s="118"/>
      <c r="CK2168" s="118"/>
      <c r="CL2168" s="118"/>
      <c r="CM2168" s="118"/>
      <c r="CN2168" s="118"/>
      <c r="CO2168" s="118"/>
      <c r="CP2168" s="118"/>
      <c r="CQ2168" s="118"/>
      <c r="CR2168" s="118"/>
    </row>
    <row r="2169" spans="1:96" s="92" customFormat="1" ht="16" customHeight="1">
      <c r="A2169" s="118" t="s">
        <v>3082</v>
      </c>
      <c r="B2169" s="118">
        <v>33</v>
      </c>
      <c r="C2169" s="118" t="s">
        <v>16</v>
      </c>
      <c r="D2169" s="118">
        <v>98053</v>
      </c>
      <c r="E2169" s="118" t="s">
        <v>3402</v>
      </c>
      <c r="F2169" s="134">
        <v>37833</v>
      </c>
      <c r="G2169" s="135" t="s">
        <v>29</v>
      </c>
      <c r="H2169" s="118">
        <v>2</v>
      </c>
      <c r="I2169" s="118"/>
      <c r="J2169" s="118" t="s">
        <v>19</v>
      </c>
      <c r="K2169" s="133" t="s">
        <v>3387</v>
      </c>
      <c r="L2169" s="118"/>
      <c r="M2169" s="118" t="s">
        <v>2901</v>
      </c>
      <c r="N2169" s="118">
        <v>31</v>
      </c>
      <c r="O2169" s="118">
        <v>7</v>
      </c>
      <c r="P2169" s="118">
        <v>2003</v>
      </c>
      <c r="Q2169" s="133">
        <v>47.686518</v>
      </c>
      <c r="R2169" s="118">
        <v>-122.05713</v>
      </c>
      <c r="S2169" s="118" t="s">
        <v>2983</v>
      </c>
      <c r="T2169" s="118"/>
      <c r="U2169" s="118"/>
      <c r="V2169" s="118"/>
      <c r="W2169" s="118"/>
      <c r="X2169" s="118"/>
      <c r="Y2169" s="118"/>
      <c r="Z2169" s="118"/>
      <c r="AA2169" s="118"/>
      <c r="AB2169" s="118"/>
      <c r="AC2169" s="118"/>
      <c r="AD2169" s="118"/>
      <c r="AE2169" s="118"/>
      <c r="AF2169" s="118"/>
      <c r="AG2169" s="118"/>
      <c r="AH2169" s="118"/>
      <c r="AI2169" s="118"/>
      <c r="AJ2169" s="118"/>
      <c r="AK2169" s="118"/>
      <c r="AL2169" s="118"/>
      <c r="AM2169" s="118"/>
      <c r="AN2169" s="118"/>
      <c r="AO2169" s="118"/>
      <c r="AP2169" s="118"/>
      <c r="AQ2169" s="118"/>
      <c r="AR2169" s="118"/>
      <c r="AS2169" s="118"/>
      <c r="AT2169" s="118"/>
      <c r="AU2169" s="118"/>
      <c r="AV2169" s="118"/>
      <c r="AW2169" s="118"/>
      <c r="AX2169" s="118"/>
      <c r="AY2169" s="118"/>
      <c r="AZ2169" s="118"/>
      <c r="BA2169" s="118"/>
      <c r="BB2169" s="118"/>
      <c r="BC2169" s="118"/>
      <c r="BD2169" s="118"/>
      <c r="BE2169" s="118"/>
      <c r="BF2169" s="118"/>
      <c r="BG2169" s="118"/>
      <c r="BH2169" s="118"/>
      <c r="BI2169" s="118"/>
      <c r="BJ2169" s="118"/>
      <c r="BK2169" s="118"/>
      <c r="BL2169" s="118"/>
      <c r="BM2169" s="118"/>
      <c r="BN2169" s="118"/>
      <c r="BO2169" s="118"/>
      <c r="BP2169" s="118"/>
      <c r="BQ2169" s="118"/>
      <c r="BR2169" s="118"/>
      <c r="BS2169" s="118"/>
      <c r="BT2169" s="118"/>
      <c r="BU2169" s="118"/>
      <c r="BV2169" s="118"/>
      <c r="BW2169" s="118"/>
      <c r="BX2169" s="118"/>
      <c r="BY2169" s="118"/>
      <c r="BZ2169" s="118"/>
      <c r="CA2169" s="118"/>
      <c r="CB2169" s="118"/>
      <c r="CC2169" s="118"/>
      <c r="CD2169" s="118"/>
      <c r="CE2169" s="118"/>
      <c r="CF2169" s="118"/>
      <c r="CG2169" s="118"/>
      <c r="CH2169" s="118"/>
      <c r="CI2169" s="118"/>
      <c r="CJ2169" s="118"/>
      <c r="CK2169" s="118"/>
      <c r="CL2169" s="118"/>
      <c r="CM2169" s="118"/>
      <c r="CN2169" s="118"/>
      <c r="CO2169" s="118"/>
      <c r="CP2169" s="118"/>
      <c r="CQ2169" s="118"/>
      <c r="CR2169" s="118"/>
    </row>
    <row r="2170" spans="1:96" s="92" customFormat="1" ht="16" customHeight="1">
      <c r="A2170" s="118" t="s">
        <v>3082</v>
      </c>
      <c r="B2170" s="118">
        <v>33</v>
      </c>
      <c r="C2170" s="118" t="s">
        <v>16</v>
      </c>
      <c r="D2170" s="118">
        <v>98053</v>
      </c>
      <c r="E2170" s="118" t="s">
        <v>3404</v>
      </c>
      <c r="F2170" s="134">
        <v>37840</v>
      </c>
      <c r="G2170" s="135" t="s">
        <v>29</v>
      </c>
      <c r="H2170" s="118">
        <v>3</v>
      </c>
      <c r="I2170" s="118"/>
      <c r="J2170" s="118" t="s">
        <v>19</v>
      </c>
      <c r="K2170" s="133" t="s">
        <v>3387</v>
      </c>
      <c r="L2170" s="118"/>
      <c r="M2170" s="118" t="s">
        <v>2901</v>
      </c>
      <c r="N2170" s="118">
        <v>32</v>
      </c>
      <c r="O2170" s="118">
        <v>8</v>
      </c>
      <c r="P2170" s="118">
        <v>2003</v>
      </c>
      <c r="Q2170" s="133">
        <v>47.686518</v>
      </c>
      <c r="R2170" s="118">
        <v>-122.05713</v>
      </c>
      <c r="S2170" s="118" t="s">
        <v>2983</v>
      </c>
      <c r="T2170" s="118"/>
      <c r="U2170" s="118"/>
      <c r="V2170" s="118"/>
      <c r="W2170" s="118"/>
      <c r="X2170" s="118"/>
      <c r="Y2170" s="118"/>
      <c r="Z2170" s="118"/>
      <c r="AA2170" s="118"/>
      <c r="AB2170" s="118"/>
      <c r="AC2170" s="118"/>
      <c r="AD2170" s="118"/>
      <c r="AE2170" s="118"/>
      <c r="AF2170" s="118"/>
      <c r="AG2170" s="118"/>
      <c r="AH2170" s="118"/>
      <c r="AI2170" s="118"/>
      <c r="AJ2170" s="118"/>
      <c r="AK2170" s="118"/>
      <c r="AL2170" s="118"/>
      <c r="AM2170" s="118"/>
      <c r="AN2170" s="118"/>
      <c r="AO2170" s="118"/>
      <c r="AP2170" s="118"/>
      <c r="AQ2170" s="118"/>
      <c r="AR2170" s="118"/>
      <c r="AS2170" s="118"/>
      <c r="AT2170" s="118"/>
      <c r="AU2170" s="118"/>
      <c r="AV2170" s="118"/>
      <c r="AW2170" s="118"/>
      <c r="AX2170" s="118"/>
      <c r="AY2170" s="118"/>
      <c r="AZ2170" s="118"/>
      <c r="BA2170" s="118"/>
      <c r="BB2170" s="118"/>
      <c r="BC2170" s="118"/>
      <c r="BD2170" s="118"/>
      <c r="BE2170" s="118"/>
      <c r="BF2170" s="118"/>
      <c r="BG2170" s="118"/>
      <c r="BH2170" s="118"/>
      <c r="BI2170" s="118"/>
      <c r="BJ2170" s="118"/>
      <c r="BK2170" s="118"/>
      <c r="BL2170" s="118"/>
      <c r="BM2170" s="118"/>
      <c r="BN2170" s="118"/>
      <c r="BO2170" s="118"/>
      <c r="BP2170" s="118"/>
      <c r="BQ2170" s="118"/>
      <c r="BR2170" s="118"/>
      <c r="BS2170" s="118"/>
      <c r="BT2170" s="118"/>
      <c r="BU2170" s="118"/>
      <c r="BV2170" s="118"/>
      <c r="BW2170" s="118"/>
      <c r="BX2170" s="118"/>
      <c r="BY2170" s="118"/>
      <c r="BZ2170" s="118"/>
      <c r="CA2170" s="118"/>
      <c r="CB2170" s="118"/>
      <c r="CC2170" s="118"/>
      <c r="CD2170" s="118"/>
      <c r="CE2170" s="118"/>
      <c r="CF2170" s="118"/>
      <c r="CG2170" s="118"/>
      <c r="CH2170" s="118"/>
      <c r="CI2170" s="118"/>
      <c r="CJ2170" s="118"/>
      <c r="CK2170" s="118"/>
      <c r="CL2170" s="118"/>
      <c r="CM2170" s="118"/>
      <c r="CN2170" s="118"/>
      <c r="CO2170" s="118"/>
      <c r="CP2170" s="118"/>
      <c r="CQ2170" s="118"/>
      <c r="CR2170" s="118"/>
    </row>
    <row r="2171" spans="1:96" s="92" customFormat="1" ht="16" customHeight="1">
      <c r="A2171" s="118" t="s">
        <v>3082</v>
      </c>
      <c r="B2171" s="118">
        <v>33</v>
      </c>
      <c r="C2171" s="118" t="s">
        <v>16</v>
      </c>
      <c r="D2171" s="118">
        <v>98053</v>
      </c>
      <c r="E2171" s="118" t="s">
        <v>3408</v>
      </c>
      <c r="F2171" s="134">
        <v>37847</v>
      </c>
      <c r="G2171" s="135" t="s">
        <v>29</v>
      </c>
      <c r="H2171" s="118">
        <v>8</v>
      </c>
      <c r="I2171" s="118"/>
      <c r="J2171" s="118" t="s">
        <v>19</v>
      </c>
      <c r="K2171" s="133" t="s">
        <v>3387</v>
      </c>
      <c r="L2171" s="118"/>
      <c r="M2171" s="118" t="s">
        <v>2901</v>
      </c>
      <c r="N2171" s="118">
        <v>33</v>
      </c>
      <c r="O2171" s="118">
        <v>8</v>
      </c>
      <c r="P2171" s="118">
        <v>2003</v>
      </c>
      <c r="Q2171" s="133">
        <v>47.686518</v>
      </c>
      <c r="R2171" s="118">
        <v>-122.05713</v>
      </c>
      <c r="S2171" s="118" t="s">
        <v>2983</v>
      </c>
      <c r="T2171" s="118"/>
      <c r="U2171" s="118"/>
      <c r="V2171" s="118"/>
      <c r="W2171" s="118"/>
      <c r="X2171" s="118"/>
      <c r="Y2171" s="118"/>
      <c r="Z2171" s="118"/>
      <c r="AA2171" s="118"/>
      <c r="AB2171" s="118"/>
      <c r="AC2171" s="118"/>
      <c r="AD2171" s="118"/>
      <c r="AE2171" s="118"/>
      <c r="AF2171" s="118"/>
      <c r="AG2171" s="118"/>
      <c r="AH2171" s="118"/>
      <c r="AI2171" s="118"/>
      <c r="AJ2171" s="118"/>
      <c r="AK2171" s="118"/>
      <c r="AL2171" s="118"/>
      <c r="AM2171" s="118"/>
      <c r="AN2171" s="118"/>
      <c r="AO2171" s="118"/>
      <c r="AP2171" s="118"/>
      <c r="AQ2171" s="118"/>
      <c r="AR2171" s="118"/>
      <c r="AS2171" s="118"/>
      <c r="AT2171" s="118"/>
      <c r="AU2171" s="118"/>
      <c r="AV2171" s="118"/>
      <c r="AW2171" s="118"/>
      <c r="AX2171" s="118"/>
      <c r="AY2171" s="118"/>
      <c r="AZ2171" s="118"/>
      <c r="BA2171" s="118"/>
      <c r="BB2171" s="118"/>
      <c r="BC2171" s="118"/>
      <c r="BD2171" s="118"/>
      <c r="BE2171" s="118"/>
      <c r="BF2171" s="118"/>
      <c r="BG2171" s="118"/>
      <c r="BH2171" s="118"/>
      <c r="BI2171" s="118"/>
      <c r="BJ2171" s="118"/>
      <c r="BK2171" s="118"/>
      <c r="BL2171" s="118"/>
      <c r="BM2171" s="118"/>
      <c r="BN2171" s="118"/>
      <c r="BO2171" s="118"/>
      <c r="BP2171" s="118"/>
      <c r="BQ2171" s="118"/>
      <c r="BR2171" s="118"/>
      <c r="BS2171" s="118"/>
      <c r="BT2171" s="118"/>
      <c r="BU2171" s="118"/>
      <c r="BV2171" s="118"/>
      <c r="BW2171" s="118"/>
      <c r="BX2171" s="118"/>
      <c r="BY2171" s="118"/>
      <c r="BZ2171" s="118"/>
      <c r="CA2171" s="118"/>
      <c r="CB2171" s="118"/>
      <c r="CC2171" s="118"/>
      <c r="CD2171" s="118"/>
      <c r="CE2171" s="118"/>
      <c r="CF2171" s="118"/>
      <c r="CG2171" s="118"/>
      <c r="CH2171" s="118"/>
      <c r="CI2171" s="118"/>
      <c r="CJ2171" s="118"/>
      <c r="CK2171" s="118"/>
      <c r="CL2171" s="118"/>
      <c r="CM2171" s="118"/>
      <c r="CN2171" s="118"/>
      <c r="CO2171" s="118"/>
      <c r="CP2171" s="118"/>
      <c r="CQ2171" s="118"/>
      <c r="CR2171" s="118"/>
    </row>
    <row r="2172" spans="1:96" s="92" customFormat="1" ht="16" customHeight="1">
      <c r="A2172" s="118" t="s">
        <v>3082</v>
      </c>
      <c r="B2172" s="118">
        <v>33</v>
      </c>
      <c r="C2172" s="118" t="s">
        <v>16</v>
      </c>
      <c r="D2172" s="118">
        <v>98053</v>
      </c>
      <c r="E2172" s="118" t="s">
        <v>3411</v>
      </c>
      <c r="F2172" s="134">
        <v>37855</v>
      </c>
      <c r="G2172" s="136" t="s">
        <v>29</v>
      </c>
      <c r="H2172" s="118">
        <v>4</v>
      </c>
      <c r="I2172" s="118"/>
      <c r="J2172" s="118" t="s">
        <v>19</v>
      </c>
      <c r="K2172" s="133" t="s">
        <v>3387</v>
      </c>
      <c r="L2172" s="118"/>
      <c r="M2172" s="118" t="s">
        <v>2901</v>
      </c>
      <c r="N2172" s="118">
        <v>34</v>
      </c>
      <c r="O2172" s="118">
        <v>8</v>
      </c>
      <c r="P2172" s="118">
        <v>2003</v>
      </c>
      <c r="Q2172" s="133">
        <v>47.686518</v>
      </c>
      <c r="R2172" s="118">
        <v>-122.05713</v>
      </c>
      <c r="S2172" s="118" t="s">
        <v>2983</v>
      </c>
      <c r="T2172" s="118"/>
      <c r="U2172" s="118"/>
      <c r="V2172" s="118"/>
      <c r="W2172" s="118"/>
      <c r="X2172" s="118"/>
      <c r="Y2172" s="118"/>
      <c r="Z2172" s="118"/>
      <c r="AA2172" s="118"/>
      <c r="AB2172" s="118"/>
      <c r="AC2172" s="118"/>
      <c r="AD2172" s="118"/>
      <c r="AE2172" s="118"/>
      <c r="AF2172" s="118"/>
      <c r="AG2172" s="118"/>
      <c r="AH2172" s="118"/>
      <c r="AI2172" s="118"/>
      <c r="AJ2172" s="118"/>
      <c r="AK2172" s="118"/>
      <c r="AL2172" s="118"/>
      <c r="AM2172" s="118"/>
      <c r="AN2172" s="118"/>
      <c r="AO2172" s="118"/>
      <c r="AP2172" s="118"/>
      <c r="AQ2172" s="118"/>
      <c r="AR2172" s="118"/>
      <c r="AS2172" s="118"/>
      <c r="AT2172" s="118"/>
      <c r="AU2172" s="118"/>
      <c r="AV2172" s="118"/>
      <c r="AW2172" s="118"/>
      <c r="AX2172" s="118"/>
      <c r="AY2172" s="118"/>
      <c r="AZ2172" s="118"/>
      <c r="BA2172" s="118"/>
      <c r="BB2172" s="118"/>
      <c r="BC2172" s="118"/>
      <c r="BD2172" s="118"/>
      <c r="BE2172" s="118"/>
      <c r="BF2172" s="118"/>
      <c r="BG2172" s="118"/>
      <c r="BH2172" s="118"/>
      <c r="BI2172" s="118"/>
      <c r="BJ2172" s="118"/>
      <c r="BK2172" s="118"/>
      <c r="BL2172" s="118"/>
      <c r="BM2172" s="118"/>
      <c r="BN2172" s="118"/>
      <c r="BO2172" s="118"/>
      <c r="BP2172" s="118"/>
      <c r="BQ2172" s="118"/>
      <c r="BR2172" s="118"/>
      <c r="BS2172" s="118"/>
      <c r="BT2172" s="118"/>
      <c r="BU2172" s="118"/>
      <c r="BV2172" s="118"/>
      <c r="BW2172" s="118"/>
      <c r="BX2172" s="118"/>
      <c r="BY2172" s="118"/>
      <c r="BZ2172" s="118"/>
      <c r="CA2172" s="118"/>
      <c r="CB2172" s="118"/>
      <c r="CC2172" s="118"/>
      <c r="CD2172" s="118"/>
      <c r="CE2172" s="118"/>
      <c r="CF2172" s="118"/>
      <c r="CG2172" s="118"/>
      <c r="CH2172" s="118"/>
      <c r="CI2172" s="118"/>
      <c r="CJ2172" s="118"/>
      <c r="CK2172" s="118"/>
      <c r="CL2172" s="118"/>
      <c r="CM2172" s="118"/>
      <c r="CN2172" s="118"/>
      <c r="CO2172" s="118"/>
      <c r="CP2172" s="118"/>
      <c r="CQ2172" s="118"/>
      <c r="CR2172" s="118"/>
    </row>
    <row r="2173" spans="1:96" s="92" customFormat="1" ht="16" customHeight="1">
      <c r="A2173" s="118" t="s">
        <v>3082</v>
      </c>
      <c r="B2173" s="118">
        <v>33</v>
      </c>
      <c r="C2173" s="118" t="s">
        <v>16</v>
      </c>
      <c r="D2173" s="118">
        <v>98053</v>
      </c>
      <c r="E2173" s="118" t="s">
        <v>3413</v>
      </c>
      <c r="F2173" s="134">
        <v>37862</v>
      </c>
      <c r="G2173" s="136" t="s">
        <v>29</v>
      </c>
      <c r="H2173" s="118">
        <v>8</v>
      </c>
      <c r="I2173" s="118"/>
      <c r="J2173" s="118" t="s">
        <v>19</v>
      </c>
      <c r="K2173" s="133" t="s">
        <v>3387</v>
      </c>
      <c r="L2173" s="118"/>
      <c r="M2173" s="118" t="s">
        <v>2901</v>
      </c>
      <c r="N2173" s="118">
        <v>35</v>
      </c>
      <c r="O2173" s="118">
        <v>8</v>
      </c>
      <c r="P2173" s="118">
        <v>2003</v>
      </c>
      <c r="Q2173" s="133">
        <v>47.686518</v>
      </c>
      <c r="R2173" s="118">
        <v>-122.05713</v>
      </c>
      <c r="S2173" s="118" t="s">
        <v>2983</v>
      </c>
      <c r="T2173" s="118"/>
      <c r="U2173" s="118"/>
      <c r="V2173" s="118"/>
      <c r="W2173" s="118"/>
      <c r="X2173" s="118"/>
      <c r="Y2173" s="118"/>
      <c r="Z2173" s="118"/>
      <c r="AA2173" s="118"/>
      <c r="AB2173" s="118"/>
      <c r="AC2173" s="118"/>
      <c r="AD2173" s="118"/>
      <c r="AE2173" s="118"/>
      <c r="AF2173" s="118"/>
      <c r="AG2173" s="118"/>
      <c r="AH2173" s="118"/>
      <c r="AI2173" s="118"/>
      <c r="AJ2173" s="118"/>
      <c r="AK2173" s="118"/>
      <c r="AL2173" s="118"/>
      <c r="AM2173" s="118"/>
      <c r="AN2173" s="118"/>
      <c r="AO2173" s="118"/>
      <c r="AP2173" s="118"/>
      <c r="AQ2173" s="118"/>
      <c r="AR2173" s="118"/>
      <c r="AS2173" s="118"/>
      <c r="AT2173" s="118"/>
      <c r="AU2173" s="118"/>
      <c r="AV2173" s="118"/>
      <c r="AW2173" s="118"/>
      <c r="AX2173" s="118"/>
      <c r="AY2173" s="118"/>
      <c r="AZ2173" s="118"/>
      <c r="BA2173" s="118"/>
      <c r="BB2173" s="118"/>
      <c r="BC2173" s="118"/>
      <c r="BD2173" s="118"/>
      <c r="BE2173" s="118"/>
      <c r="BF2173" s="118"/>
      <c r="BG2173" s="118"/>
      <c r="BH2173" s="118"/>
      <c r="BI2173" s="118"/>
      <c r="BJ2173" s="118"/>
      <c r="BK2173" s="118"/>
      <c r="BL2173" s="118"/>
      <c r="BM2173" s="118"/>
      <c r="BN2173" s="118"/>
      <c r="BO2173" s="118"/>
      <c r="BP2173" s="118"/>
      <c r="BQ2173" s="118"/>
      <c r="BR2173" s="118"/>
      <c r="BS2173" s="118"/>
      <c r="BT2173" s="118"/>
      <c r="BU2173" s="118"/>
      <c r="BV2173" s="118"/>
      <c r="BW2173" s="118"/>
      <c r="BX2173" s="118"/>
      <c r="BY2173" s="118"/>
      <c r="BZ2173" s="118"/>
      <c r="CA2173" s="118"/>
      <c r="CB2173" s="118"/>
      <c r="CC2173" s="118"/>
      <c r="CD2173" s="118"/>
      <c r="CE2173" s="118"/>
      <c r="CF2173" s="118"/>
      <c r="CG2173" s="118"/>
      <c r="CH2173" s="118"/>
      <c r="CI2173" s="118"/>
      <c r="CJ2173" s="118"/>
      <c r="CK2173" s="118"/>
      <c r="CL2173" s="118"/>
      <c r="CM2173" s="118"/>
      <c r="CN2173" s="118"/>
      <c r="CO2173" s="118"/>
      <c r="CP2173" s="118"/>
      <c r="CQ2173" s="118"/>
      <c r="CR2173" s="118"/>
    </row>
    <row r="2174" spans="1:96" s="92" customFormat="1" ht="16" customHeight="1">
      <c r="A2174" s="118" t="s">
        <v>3082</v>
      </c>
      <c r="B2174" s="118">
        <v>33</v>
      </c>
      <c r="C2174" s="118" t="s">
        <v>16</v>
      </c>
      <c r="D2174" s="118">
        <v>98053</v>
      </c>
      <c r="E2174" s="118" t="s">
        <v>3417</v>
      </c>
      <c r="F2174" s="134">
        <v>37868</v>
      </c>
      <c r="G2174" s="136" t="s">
        <v>29</v>
      </c>
      <c r="H2174" s="118">
        <v>2</v>
      </c>
      <c r="I2174" s="118"/>
      <c r="J2174" s="118" t="s">
        <v>19</v>
      </c>
      <c r="K2174" s="133" t="s">
        <v>3387</v>
      </c>
      <c r="L2174" s="118"/>
      <c r="M2174" s="118" t="s">
        <v>2901</v>
      </c>
      <c r="N2174" s="118">
        <v>36</v>
      </c>
      <c r="O2174" s="118">
        <v>9</v>
      </c>
      <c r="P2174" s="118">
        <v>2003</v>
      </c>
      <c r="Q2174" s="133">
        <v>47.686518</v>
      </c>
      <c r="R2174" s="118">
        <v>-122.05713</v>
      </c>
      <c r="S2174" s="118" t="s">
        <v>2983</v>
      </c>
      <c r="T2174" s="118"/>
      <c r="U2174" s="118"/>
      <c r="V2174" s="118"/>
      <c r="W2174" s="118"/>
      <c r="X2174" s="118"/>
      <c r="Y2174" s="118"/>
      <c r="Z2174" s="118"/>
      <c r="AA2174" s="118"/>
      <c r="AB2174" s="118"/>
      <c r="AC2174" s="118"/>
      <c r="AD2174" s="118"/>
      <c r="AE2174" s="118"/>
      <c r="AF2174" s="118"/>
      <c r="AG2174" s="118"/>
      <c r="AH2174" s="118"/>
      <c r="AI2174" s="118"/>
      <c r="AJ2174" s="118"/>
      <c r="AK2174" s="118"/>
      <c r="AL2174" s="118"/>
      <c r="AM2174" s="118"/>
      <c r="AN2174" s="118"/>
      <c r="AO2174" s="118"/>
      <c r="AP2174" s="118"/>
      <c r="AQ2174" s="118"/>
      <c r="AR2174" s="118"/>
      <c r="AS2174" s="118"/>
      <c r="AT2174" s="118"/>
      <c r="AU2174" s="118"/>
      <c r="AV2174" s="118"/>
      <c r="AW2174" s="118"/>
      <c r="AX2174" s="118"/>
      <c r="AY2174" s="118"/>
      <c r="AZ2174" s="118"/>
      <c r="BA2174" s="118"/>
      <c r="BB2174" s="118"/>
      <c r="BC2174" s="118"/>
      <c r="BD2174" s="118"/>
      <c r="BE2174" s="118"/>
      <c r="BF2174" s="118"/>
      <c r="BG2174" s="118"/>
      <c r="BH2174" s="118"/>
      <c r="BI2174" s="118"/>
      <c r="BJ2174" s="118"/>
      <c r="BK2174" s="118"/>
      <c r="BL2174" s="118"/>
      <c r="BM2174" s="118"/>
      <c r="BN2174" s="118"/>
      <c r="BO2174" s="118"/>
      <c r="BP2174" s="118"/>
      <c r="BQ2174" s="118"/>
      <c r="BR2174" s="118"/>
      <c r="BS2174" s="118"/>
      <c r="BT2174" s="118"/>
      <c r="BU2174" s="118"/>
      <c r="BV2174" s="118"/>
      <c r="BW2174" s="118"/>
      <c r="BX2174" s="118"/>
      <c r="BY2174" s="118"/>
      <c r="BZ2174" s="118"/>
      <c r="CA2174" s="118"/>
      <c r="CB2174" s="118"/>
      <c r="CC2174" s="118"/>
      <c r="CD2174" s="118"/>
      <c r="CE2174" s="118"/>
      <c r="CF2174" s="118"/>
      <c r="CG2174" s="118"/>
      <c r="CH2174" s="118"/>
      <c r="CI2174" s="118"/>
      <c r="CJ2174" s="118"/>
      <c r="CK2174" s="118"/>
      <c r="CL2174" s="118"/>
      <c r="CM2174" s="118"/>
      <c r="CN2174" s="118"/>
      <c r="CO2174" s="118"/>
      <c r="CP2174" s="118"/>
      <c r="CQ2174" s="118"/>
      <c r="CR2174" s="118"/>
    </row>
    <row r="2175" spans="1:96" s="92" customFormat="1" ht="16" customHeight="1">
      <c r="A2175" s="118" t="s">
        <v>3082</v>
      </c>
      <c r="B2175" s="118">
        <v>33</v>
      </c>
      <c r="C2175" s="118" t="s">
        <v>16</v>
      </c>
      <c r="D2175" s="118">
        <v>98053</v>
      </c>
      <c r="E2175" s="118" t="s">
        <v>3418</v>
      </c>
      <c r="F2175" s="134">
        <v>37874</v>
      </c>
      <c r="G2175" s="135" t="s">
        <v>29</v>
      </c>
      <c r="H2175" s="118">
        <v>1</v>
      </c>
      <c r="I2175" s="118"/>
      <c r="J2175" s="118" t="s">
        <v>19</v>
      </c>
      <c r="K2175" s="133" t="s">
        <v>3387</v>
      </c>
      <c r="L2175" s="118"/>
      <c r="M2175" s="118" t="s">
        <v>2901</v>
      </c>
      <c r="N2175" s="118">
        <v>37</v>
      </c>
      <c r="O2175" s="118">
        <v>9</v>
      </c>
      <c r="P2175" s="118">
        <v>2003</v>
      </c>
      <c r="Q2175" s="133">
        <v>47.686518</v>
      </c>
      <c r="R2175" s="118">
        <v>-122.05713</v>
      </c>
      <c r="S2175" s="118" t="s">
        <v>2983</v>
      </c>
      <c r="T2175" s="118"/>
      <c r="U2175" s="118"/>
      <c r="V2175" s="118"/>
      <c r="W2175" s="118"/>
      <c r="X2175" s="118"/>
      <c r="Y2175" s="118"/>
      <c r="Z2175" s="118"/>
      <c r="AA2175" s="118"/>
      <c r="AB2175" s="118"/>
      <c r="AC2175" s="118"/>
      <c r="AD2175" s="118"/>
      <c r="AE2175" s="118"/>
      <c r="AF2175" s="118"/>
      <c r="AG2175" s="118"/>
      <c r="AH2175" s="118"/>
      <c r="AI2175" s="118"/>
      <c r="AJ2175" s="118"/>
      <c r="AK2175" s="118"/>
      <c r="AL2175" s="118"/>
      <c r="AM2175" s="118"/>
      <c r="AN2175" s="118"/>
      <c r="AO2175" s="118"/>
      <c r="AP2175" s="118"/>
      <c r="AQ2175" s="118"/>
      <c r="AR2175" s="118"/>
      <c r="AS2175" s="118"/>
      <c r="AT2175" s="118"/>
      <c r="AU2175" s="118"/>
      <c r="AV2175" s="118"/>
      <c r="AW2175" s="118"/>
      <c r="AX2175" s="118"/>
      <c r="AY2175" s="118"/>
      <c r="AZ2175" s="118"/>
      <c r="BA2175" s="118"/>
      <c r="BB2175" s="118"/>
      <c r="BC2175" s="118"/>
      <c r="BD2175" s="118"/>
      <c r="BE2175" s="118"/>
      <c r="BF2175" s="118"/>
      <c r="BG2175" s="118"/>
      <c r="BH2175" s="118"/>
      <c r="BI2175" s="118"/>
      <c r="BJ2175" s="118"/>
      <c r="BK2175" s="118"/>
      <c r="BL2175" s="118"/>
      <c r="BM2175" s="118"/>
      <c r="BN2175" s="118"/>
      <c r="BO2175" s="118"/>
      <c r="BP2175" s="118"/>
      <c r="BQ2175" s="118"/>
      <c r="BR2175" s="118"/>
      <c r="BS2175" s="118"/>
      <c r="BT2175" s="118"/>
      <c r="BU2175" s="118"/>
      <c r="BV2175" s="118"/>
      <c r="BW2175" s="118"/>
      <c r="BX2175" s="118"/>
      <c r="BY2175" s="118"/>
      <c r="BZ2175" s="118"/>
      <c r="CA2175" s="118"/>
      <c r="CB2175" s="118"/>
      <c r="CC2175" s="118"/>
      <c r="CD2175" s="118"/>
      <c r="CE2175" s="118"/>
      <c r="CF2175" s="118"/>
      <c r="CG2175" s="118"/>
      <c r="CH2175" s="118"/>
      <c r="CI2175" s="118"/>
      <c r="CJ2175" s="118"/>
      <c r="CK2175" s="118"/>
      <c r="CL2175" s="118"/>
      <c r="CM2175" s="118"/>
      <c r="CN2175" s="118"/>
      <c r="CO2175" s="118"/>
      <c r="CP2175" s="118"/>
      <c r="CQ2175" s="118"/>
      <c r="CR2175" s="118"/>
    </row>
    <row r="2176" spans="1:96" s="92" customFormat="1" ht="16" customHeight="1">
      <c r="A2176" s="118" t="s">
        <v>3082</v>
      </c>
      <c r="B2176" s="118">
        <v>33</v>
      </c>
      <c r="C2176" s="118" t="s">
        <v>16</v>
      </c>
      <c r="D2176" s="118">
        <v>98053</v>
      </c>
      <c r="E2176" s="118" t="s">
        <v>3388</v>
      </c>
      <c r="F2176" s="134">
        <v>37805</v>
      </c>
      <c r="G2176" s="135" t="s">
        <v>324</v>
      </c>
      <c r="H2176" s="118">
        <v>1</v>
      </c>
      <c r="I2176" s="118"/>
      <c r="J2176" s="118" t="s">
        <v>19</v>
      </c>
      <c r="K2176" s="133" t="s">
        <v>3387</v>
      </c>
      <c r="L2176" s="118"/>
      <c r="M2176" s="118" t="s">
        <v>2901</v>
      </c>
      <c r="N2176" s="118">
        <v>27</v>
      </c>
      <c r="O2176" s="118">
        <v>7</v>
      </c>
      <c r="P2176" s="118">
        <v>2003</v>
      </c>
      <c r="Q2176" s="133">
        <v>47.686518</v>
      </c>
      <c r="R2176" s="118">
        <v>-122.05713</v>
      </c>
      <c r="S2176" s="118" t="s">
        <v>2983</v>
      </c>
      <c r="T2176" s="118"/>
      <c r="U2176" s="118"/>
      <c r="V2176" s="118"/>
      <c r="W2176" s="118"/>
      <c r="X2176" s="118"/>
      <c r="Y2176" s="118"/>
      <c r="Z2176" s="118"/>
      <c r="AA2176" s="118"/>
      <c r="AB2176" s="118"/>
      <c r="AC2176" s="118"/>
      <c r="AD2176" s="118"/>
      <c r="AE2176" s="118"/>
      <c r="AF2176" s="118"/>
      <c r="AG2176" s="118"/>
      <c r="AH2176" s="118"/>
      <c r="AI2176" s="118"/>
      <c r="AJ2176" s="118"/>
      <c r="AK2176" s="118"/>
      <c r="AL2176" s="118"/>
      <c r="AM2176" s="118"/>
      <c r="AN2176" s="118"/>
      <c r="AO2176" s="118"/>
      <c r="AP2176" s="118"/>
      <c r="AQ2176" s="118"/>
      <c r="AR2176" s="118"/>
      <c r="AS2176" s="118"/>
      <c r="AT2176" s="118"/>
      <c r="AU2176" s="118"/>
      <c r="AV2176" s="118"/>
      <c r="AW2176" s="118"/>
      <c r="AX2176" s="118"/>
      <c r="AY2176" s="118"/>
      <c r="AZ2176" s="118"/>
      <c r="BA2176" s="118"/>
      <c r="BB2176" s="118"/>
      <c r="BC2176" s="118"/>
      <c r="BD2176" s="118"/>
      <c r="BE2176" s="118"/>
      <c r="BF2176" s="118"/>
      <c r="BG2176" s="118"/>
      <c r="BH2176" s="118"/>
      <c r="BI2176" s="118"/>
      <c r="BJ2176" s="118"/>
      <c r="BK2176" s="118"/>
      <c r="BL2176" s="118"/>
      <c r="BM2176" s="118"/>
      <c r="BN2176" s="118"/>
      <c r="BO2176" s="118"/>
      <c r="BP2176" s="118"/>
      <c r="BQ2176" s="118"/>
      <c r="BR2176" s="118"/>
      <c r="BS2176" s="118"/>
      <c r="BT2176" s="118"/>
      <c r="BU2176" s="118"/>
      <c r="BV2176" s="118"/>
      <c r="BW2176" s="118"/>
      <c r="BX2176" s="118"/>
      <c r="BY2176" s="118"/>
      <c r="BZ2176" s="118"/>
      <c r="CA2176" s="118"/>
      <c r="CB2176" s="118"/>
      <c r="CC2176" s="118"/>
      <c r="CD2176" s="118"/>
      <c r="CE2176" s="118"/>
      <c r="CF2176" s="118"/>
      <c r="CG2176" s="118"/>
      <c r="CH2176" s="118"/>
      <c r="CI2176" s="118"/>
      <c r="CJ2176" s="118"/>
      <c r="CK2176" s="118"/>
      <c r="CL2176" s="118"/>
      <c r="CM2176" s="118"/>
      <c r="CN2176" s="118"/>
      <c r="CO2176" s="118"/>
      <c r="CP2176" s="118"/>
      <c r="CQ2176" s="118"/>
      <c r="CR2176" s="118"/>
    </row>
    <row r="2177" spans="1:96" s="92" customFormat="1" ht="16" customHeight="1">
      <c r="A2177" s="118" t="s">
        <v>3082</v>
      </c>
      <c r="B2177" s="118">
        <v>33</v>
      </c>
      <c r="C2177" s="118" t="s">
        <v>16</v>
      </c>
      <c r="D2177" s="118">
        <v>98053</v>
      </c>
      <c r="E2177" s="118" t="s">
        <v>3389</v>
      </c>
      <c r="F2177" s="134">
        <v>37812</v>
      </c>
      <c r="G2177" s="136" t="s">
        <v>324</v>
      </c>
      <c r="H2177" s="118">
        <v>6</v>
      </c>
      <c r="I2177" s="118"/>
      <c r="J2177" s="118" t="s">
        <v>19</v>
      </c>
      <c r="K2177" s="133" t="s">
        <v>3387</v>
      </c>
      <c r="L2177" s="118"/>
      <c r="M2177" s="118" t="s">
        <v>2901</v>
      </c>
      <c r="N2177" s="118">
        <v>28</v>
      </c>
      <c r="O2177" s="118">
        <v>7</v>
      </c>
      <c r="P2177" s="118">
        <v>2003</v>
      </c>
      <c r="Q2177" s="133">
        <v>47.686518</v>
      </c>
      <c r="R2177" s="118">
        <v>-122.05713</v>
      </c>
      <c r="S2177" s="118" t="s">
        <v>2983</v>
      </c>
      <c r="T2177" s="118"/>
      <c r="U2177" s="118"/>
      <c r="V2177" s="118"/>
      <c r="W2177" s="118"/>
      <c r="X2177" s="118"/>
      <c r="Y2177" s="118"/>
      <c r="Z2177" s="118"/>
      <c r="AA2177" s="118"/>
      <c r="AB2177" s="118"/>
      <c r="AC2177" s="118"/>
      <c r="AD2177" s="118"/>
      <c r="AE2177" s="118"/>
      <c r="AF2177" s="118"/>
      <c r="AG2177" s="118"/>
      <c r="AH2177" s="118"/>
      <c r="AI2177" s="118"/>
      <c r="AJ2177" s="118"/>
      <c r="AK2177" s="118"/>
      <c r="AL2177" s="118"/>
      <c r="AM2177" s="118"/>
      <c r="AN2177" s="118"/>
      <c r="AO2177" s="118"/>
      <c r="AP2177" s="118"/>
      <c r="AQ2177" s="118"/>
      <c r="AR2177" s="118"/>
      <c r="AS2177" s="118"/>
      <c r="AT2177" s="118"/>
      <c r="AU2177" s="118"/>
      <c r="AV2177" s="118"/>
      <c r="AW2177" s="118"/>
      <c r="AX2177" s="118"/>
      <c r="AY2177" s="118"/>
      <c r="AZ2177" s="118"/>
      <c r="BA2177" s="118"/>
      <c r="BB2177" s="118"/>
      <c r="BC2177" s="118"/>
      <c r="BD2177" s="118"/>
      <c r="BE2177" s="118"/>
      <c r="BF2177" s="118"/>
      <c r="BG2177" s="118"/>
      <c r="BH2177" s="118"/>
      <c r="BI2177" s="118"/>
      <c r="BJ2177" s="118"/>
      <c r="BK2177" s="118"/>
      <c r="BL2177" s="118"/>
      <c r="BM2177" s="118"/>
      <c r="BN2177" s="118"/>
      <c r="BO2177" s="118"/>
      <c r="BP2177" s="118"/>
      <c r="BQ2177" s="118"/>
      <c r="BR2177" s="118"/>
      <c r="BS2177" s="118"/>
      <c r="BT2177" s="118"/>
      <c r="BU2177" s="118"/>
      <c r="BV2177" s="118"/>
      <c r="BW2177" s="118"/>
      <c r="BX2177" s="118"/>
      <c r="BY2177" s="118"/>
      <c r="BZ2177" s="118"/>
      <c r="CA2177" s="118"/>
      <c r="CB2177" s="118"/>
      <c r="CC2177" s="118"/>
      <c r="CD2177" s="118"/>
      <c r="CE2177" s="118"/>
      <c r="CF2177" s="118"/>
      <c r="CG2177" s="118"/>
      <c r="CH2177" s="118"/>
      <c r="CI2177" s="118"/>
      <c r="CJ2177" s="118"/>
      <c r="CK2177" s="118"/>
      <c r="CL2177" s="118"/>
      <c r="CM2177" s="118"/>
      <c r="CN2177" s="118"/>
      <c r="CO2177" s="118"/>
      <c r="CP2177" s="118"/>
      <c r="CQ2177" s="118"/>
      <c r="CR2177" s="118"/>
    </row>
    <row r="2178" spans="1:96" s="92" customFormat="1" ht="16" customHeight="1">
      <c r="A2178" s="118" t="s">
        <v>3082</v>
      </c>
      <c r="B2178" s="118">
        <v>33</v>
      </c>
      <c r="C2178" s="118" t="s">
        <v>16</v>
      </c>
      <c r="D2178" s="118">
        <v>98053</v>
      </c>
      <c r="E2178" s="118" t="s">
        <v>3393</v>
      </c>
      <c r="F2178" s="134">
        <v>37819</v>
      </c>
      <c r="G2178" s="136" t="s">
        <v>324</v>
      </c>
      <c r="H2178" s="118">
        <v>3</v>
      </c>
      <c r="I2178" s="118"/>
      <c r="J2178" s="118" t="s">
        <v>19</v>
      </c>
      <c r="K2178" s="133" t="s">
        <v>3387</v>
      </c>
      <c r="L2178" s="118"/>
      <c r="M2178" s="118" t="s">
        <v>2901</v>
      </c>
      <c r="N2178" s="118">
        <v>29</v>
      </c>
      <c r="O2178" s="118">
        <v>7</v>
      </c>
      <c r="P2178" s="118">
        <v>2003</v>
      </c>
      <c r="Q2178" s="133">
        <v>47.686518</v>
      </c>
      <c r="R2178" s="118">
        <v>-122.05713</v>
      </c>
      <c r="S2178" s="118" t="s">
        <v>2983</v>
      </c>
      <c r="T2178" s="118"/>
      <c r="U2178" s="118"/>
      <c r="V2178" s="118"/>
      <c r="W2178" s="118"/>
      <c r="X2178" s="118"/>
      <c r="Y2178" s="118"/>
      <c r="Z2178" s="118"/>
      <c r="AA2178" s="118"/>
      <c r="AB2178" s="118"/>
      <c r="AC2178" s="118"/>
      <c r="AD2178" s="118"/>
      <c r="AE2178" s="118"/>
      <c r="AF2178" s="118"/>
      <c r="AG2178" s="118"/>
      <c r="AH2178" s="118"/>
      <c r="AI2178" s="118"/>
      <c r="AJ2178" s="118"/>
      <c r="AK2178" s="118"/>
      <c r="AL2178" s="118"/>
      <c r="AM2178" s="118"/>
      <c r="AN2178" s="118"/>
      <c r="AO2178" s="118"/>
      <c r="AP2178" s="118"/>
      <c r="AQ2178" s="118"/>
      <c r="AR2178" s="118"/>
      <c r="AS2178" s="118"/>
      <c r="AT2178" s="118"/>
      <c r="AU2178" s="118"/>
      <c r="AV2178" s="118"/>
      <c r="AW2178" s="118"/>
      <c r="AX2178" s="118"/>
      <c r="AY2178" s="118"/>
      <c r="AZ2178" s="118"/>
      <c r="BA2178" s="118"/>
      <c r="BB2178" s="118"/>
      <c r="BC2178" s="118"/>
      <c r="BD2178" s="118"/>
      <c r="BE2178" s="118"/>
      <c r="BF2178" s="118"/>
      <c r="BG2178" s="118"/>
      <c r="BH2178" s="118"/>
      <c r="BI2178" s="118"/>
      <c r="BJ2178" s="118"/>
      <c r="BK2178" s="118"/>
      <c r="BL2178" s="118"/>
      <c r="BM2178" s="118"/>
      <c r="BN2178" s="118"/>
      <c r="BO2178" s="118"/>
      <c r="BP2178" s="118"/>
      <c r="BQ2178" s="118"/>
      <c r="BR2178" s="118"/>
      <c r="BS2178" s="118"/>
      <c r="BT2178" s="118"/>
      <c r="BU2178" s="118"/>
      <c r="BV2178" s="118"/>
      <c r="BW2178" s="118"/>
      <c r="BX2178" s="118"/>
      <c r="BY2178" s="118"/>
      <c r="BZ2178" s="118"/>
      <c r="CA2178" s="118"/>
      <c r="CB2178" s="118"/>
      <c r="CC2178" s="118"/>
      <c r="CD2178" s="118"/>
      <c r="CE2178" s="118"/>
      <c r="CF2178" s="118"/>
      <c r="CG2178" s="118"/>
      <c r="CH2178" s="118"/>
      <c r="CI2178" s="118"/>
      <c r="CJ2178" s="118"/>
      <c r="CK2178" s="118"/>
      <c r="CL2178" s="118"/>
      <c r="CM2178" s="118"/>
      <c r="CN2178" s="118"/>
      <c r="CO2178" s="118"/>
      <c r="CP2178" s="118"/>
      <c r="CQ2178" s="118"/>
      <c r="CR2178" s="118"/>
    </row>
    <row r="2179" spans="1:96" s="92" customFormat="1" ht="16" customHeight="1">
      <c r="A2179" s="118" t="s">
        <v>3082</v>
      </c>
      <c r="B2179" s="118">
        <v>33</v>
      </c>
      <c r="C2179" s="118" t="s">
        <v>16</v>
      </c>
      <c r="D2179" s="118">
        <v>98053</v>
      </c>
      <c r="E2179" s="118" t="s">
        <v>3397</v>
      </c>
      <c r="F2179" s="134">
        <v>37827</v>
      </c>
      <c r="G2179" s="136" t="s">
        <v>324</v>
      </c>
      <c r="H2179" s="118">
        <v>16</v>
      </c>
      <c r="I2179" s="118"/>
      <c r="J2179" s="118" t="s">
        <v>19</v>
      </c>
      <c r="K2179" s="133" t="s">
        <v>3387</v>
      </c>
      <c r="L2179" s="118"/>
      <c r="M2179" s="118" t="s">
        <v>2901</v>
      </c>
      <c r="N2179" s="118">
        <v>30</v>
      </c>
      <c r="O2179" s="118">
        <v>7</v>
      </c>
      <c r="P2179" s="118">
        <v>2003</v>
      </c>
      <c r="Q2179" s="133">
        <v>47.686518</v>
      </c>
      <c r="R2179" s="118">
        <v>-122.05713</v>
      </c>
      <c r="S2179" s="118" t="s">
        <v>2983</v>
      </c>
      <c r="T2179" s="118"/>
      <c r="U2179" s="118"/>
      <c r="V2179" s="118"/>
      <c r="W2179" s="118"/>
      <c r="X2179" s="118"/>
      <c r="Y2179" s="118"/>
      <c r="Z2179" s="118"/>
      <c r="AA2179" s="118"/>
      <c r="AB2179" s="118"/>
      <c r="AC2179" s="118"/>
      <c r="AD2179" s="118"/>
      <c r="AE2179" s="118"/>
      <c r="AF2179" s="118"/>
      <c r="AG2179" s="118"/>
      <c r="AH2179" s="118"/>
      <c r="AI2179" s="118"/>
      <c r="AJ2179" s="118"/>
      <c r="AK2179" s="118"/>
      <c r="AL2179" s="118"/>
      <c r="AM2179" s="118"/>
      <c r="AN2179" s="118"/>
      <c r="AO2179" s="118"/>
      <c r="AP2179" s="118"/>
      <c r="AQ2179" s="118"/>
      <c r="AR2179" s="118"/>
      <c r="AS2179" s="118"/>
      <c r="AT2179" s="118"/>
      <c r="AU2179" s="118"/>
      <c r="AV2179" s="118"/>
      <c r="AW2179" s="118"/>
      <c r="AX2179" s="118"/>
      <c r="AY2179" s="118"/>
      <c r="AZ2179" s="118"/>
      <c r="BA2179" s="118"/>
      <c r="BB2179" s="118"/>
      <c r="BC2179" s="118"/>
      <c r="BD2179" s="118"/>
      <c r="BE2179" s="118"/>
      <c r="BF2179" s="118"/>
      <c r="BG2179" s="118"/>
      <c r="BH2179" s="118"/>
      <c r="BI2179" s="118"/>
      <c r="BJ2179" s="118"/>
      <c r="BK2179" s="118"/>
      <c r="BL2179" s="118"/>
      <c r="BM2179" s="118"/>
      <c r="BN2179" s="118"/>
      <c r="BO2179" s="118"/>
      <c r="BP2179" s="118"/>
      <c r="BQ2179" s="118"/>
      <c r="BR2179" s="118"/>
      <c r="BS2179" s="118"/>
      <c r="BT2179" s="118"/>
      <c r="BU2179" s="118"/>
      <c r="BV2179" s="118"/>
      <c r="BW2179" s="118"/>
      <c r="BX2179" s="118"/>
      <c r="BY2179" s="118"/>
      <c r="BZ2179" s="118"/>
      <c r="CA2179" s="118"/>
      <c r="CB2179" s="118"/>
      <c r="CC2179" s="118"/>
      <c r="CD2179" s="118"/>
      <c r="CE2179" s="118"/>
      <c r="CF2179" s="118"/>
      <c r="CG2179" s="118"/>
      <c r="CH2179" s="118"/>
      <c r="CI2179" s="118"/>
      <c r="CJ2179" s="118"/>
      <c r="CK2179" s="118"/>
      <c r="CL2179" s="118"/>
      <c r="CM2179" s="118"/>
      <c r="CN2179" s="118"/>
      <c r="CO2179" s="118"/>
      <c r="CP2179" s="118"/>
      <c r="CQ2179" s="118"/>
      <c r="CR2179" s="118"/>
    </row>
    <row r="2180" spans="1:96" s="92" customFormat="1" ht="16" customHeight="1">
      <c r="A2180" s="118" t="s">
        <v>3082</v>
      </c>
      <c r="B2180" s="118">
        <v>33</v>
      </c>
      <c r="C2180" s="118" t="s">
        <v>16</v>
      </c>
      <c r="D2180" s="118">
        <v>98053</v>
      </c>
      <c r="E2180" s="118" t="s">
        <v>3403</v>
      </c>
      <c r="F2180" s="134">
        <v>37833</v>
      </c>
      <c r="G2180" s="136" t="s">
        <v>324</v>
      </c>
      <c r="H2180" s="118">
        <v>9</v>
      </c>
      <c r="I2180" s="118"/>
      <c r="J2180" s="118" t="s">
        <v>19</v>
      </c>
      <c r="K2180" s="133" t="s">
        <v>3387</v>
      </c>
      <c r="L2180" s="118"/>
      <c r="M2180" s="118" t="s">
        <v>2901</v>
      </c>
      <c r="N2180" s="118">
        <v>31</v>
      </c>
      <c r="O2180" s="118">
        <v>7</v>
      </c>
      <c r="P2180" s="118">
        <v>2003</v>
      </c>
      <c r="Q2180" s="133">
        <v>47.686518</v>
      </c>
      <c r="R2180" s="118">
        <v>-122.05713</v>
      </c>
      <c r="S2180" s="118" t="s">
        <v>2983</v>
      </c>
      <c r="T2180" s="118"/>
      <c r="U2180" s="118"/>
      <c r="V2180" s="118"/>
      <c r="W2180" s="118"/>
      <c r="X2180" s="118"/>
      <c r="Y2180" s="118"/>
      <c r="Z2180" s="118"/>
      <c r="AA2180" s="118"/>
      <c r="AB2180" s="118"/>
      <c r="AC2180" s="118"/>
      <c r="AD2180" s="118"/>
      <c r="AE2180" s="118"/>
      <c r="AF2180" s="118"/>
      <c r="AG2180" s="118"/>
      <c r="AH2180" s="118"/>
      <c r="AI2180" s="118"/>
      <c r="AJ2180" s="118"/>
      <c r="AK2180" s="118"/>
      <c r="AL2180" s="118"/>
      <c r="AM2180" s="118"/>
      <c r="AN2180" s="118"/>
      <c r="AO2180" s="118"/>
      <c r="AP2180" s="118"/>
      <c r="AQ2180" s="118"/>
      <c r="AR2180" s="118"/>
      <c r="AS2180" s="118"/>
      <c r="AT2180" s="118"/>
      <c r="AU2180" s="118"/>
      <c r="AV2180" s="118"/>
      <c r="AW2180" s="118"/>
      <c r="AX2180" s="118"/>
      <c r="AY2180" s="118"/>
      <c r="AZ2180" s="118"/>
      <c r="BA2180" s="118"/>
      <c r="BB2180" s="118"/>
      <c r="BC2180" s="118"/>
      <c r="BD2180" s="118"/>
      <c r="BE2180" s="118"/>
      <c r="BF2180" s="118"/>
      <c r="BG2180" s="118"/>
      <c r="BH2180" s="118"/>
      <c r="BI2180" s="118"/>
      <c r="BJ2180" s="118"/>
      <c r="BK2180" s="118"/>
      <c r="BL2180" s="118"/>
      <c r="BM2180" s="118"/>
      <c r="BN2180" s="118"/>
      <c r="BO2180" s="118"/>
      <c r="BP2180" s="118"/>
      <c r="BQ2180" s="118"/>
      <c r="BR2180" s="118"/>
      <c r="BS2180" s="118"/>
      <c r="BT2180" s="118"/>
      <c r="BU2180" s="118"/>
      <c r="BV2180" s="118"/>
      <c r="BW2180" s="118"/>
      <c r="BX2180" s="118"/>
      <c r="BY2180" s="118"/>
      <c r="BZ2180" s="118"/>
      <c r="CA2180" s="118"/>
      <c r="CB2180" s="118"/>
      <c r="CC2180" s="118"/>
      <c r="CD2180" s="118"/>
      <c r="CE2180" s="118"/>
      <c r="CF2180" s="118"/>
      <c r="CG2180" s="118"/>
      <c r="CH2180" s="118"/>
      <c r="CI2180" s="118"/>
      <c r="CJ2180" s="118"/>
      <c r="CK2180" s="118"/>
      <c r="CL2180" s="118"/>
      <c r="CM2180" s="118"/>
      <c r="CN2180" s="118"/>
      <c r="CO2180" s="118"/>
      <c r="CP2180" s="118"/>
      <c r="CQ2180" s="118"/>
      <c r="CR2180" s="118"/>
    </row>
    <row r="2181" spans="1:96" s="92" customFormat="1" ht="16" customHeight="1">
      <c r="A2181" s="118" t="s">
        <v>3082</v>
      </c>
      <c r="B2181" s="118">
        <v>33</v>
      </c>
      <c r="C2181" s="118" t="s">
        <v>16</v>
      </c>
      <c r="D2181" s="118">
        <v>98053</v>
      </c>
      <c r="E2181" s="118" t="s">
        <v>3405</v>
      </c>
      <c r="F2181" s="134">
        <v>37840</v>
      </c>
      <c r="G2181" s="136" t="s">
        <v>324</v>
      </c>
      <c r="H2181" s="118">
        <v>3</v>
      </c>
      <c r="I2181" s="118"/>
      <c r="J2181" s="118" t="s">
        <v>19</v>
      </c>
      <c r="K2181" s="133" t="s">
        <v>3387</v>
      </c>
      <c r="L2181" s="118"/>
      <c r="M2181" s="118" t="s">
        <v>2901</v>
      </c>
      <c r="N2181" s="118">
        <v>32</v>
      </c>
      <c r="O2181" s="118">
        <v>8</v>
      </c>
      <c r="P2181" s="118">
        <v>2003</v>
      </c>
      <c r="Q2181" s="133">
        <v>47.686518</v>
      </c>
      <c r="R2181" s="118">
        <v>-122.05713</v>
      </c>
      <c r="S2181" s="118" t="s">
        <v>2983</v>
      </c>
      <c r="T2181" s="118"/>
      <c r="U2181" s="118"/>
      <c r="V2181" s="118"/>
      <c r="W2181" s="118"/>
      <c r="X2181" s="118"/>
      <c r="Y2181" s="118"/>
      <c r="Z2181" s="118"/>
      <c r="AA2181" s="118"/>
      <c r="AB2181" s="118"/>
      <c r="AC2181" s="118"/>
      <c r="AD2181" s="118"/>
      <c r="AE2181" s="118"/>
      <c r="AF2181" s="118"/>
      <c r="AG2181" s="118"/>
      <c r="AH2181" s="118"/>
      <c r="AI2181" s="118"/>
      <c r="AJ2181" s="118"/>
      <c r="AK2181" s="118"/>
      <c r="AL2181" s="118"/>
      <c r="AM2181" s="118"/>
      <c r="AN2181" s="118"/>
      <c r="AO2181" s="118"/>
      <c r="AP2181" s="118"/>
      <c r="AQ2181" s="118"/>
      <c r="AR2181" s="118"/>
      <c r="AS2181" s="118"/>
      <c r="AT2181" s="118"/>
      <c r="AU2181" s="118"/>
      <c r="AV2181" s="118"/>
      <c r="AW2181" s="118"/>
      <c r="AX2181" s="118"/>
      <c r="AY2181" s="118"/>
      <c r="AZ2181" s="118"/>
      <c r="BA2181" s="118"/>
      <c r="BB2181" s="118"/>
      <c r="BC2181" s="118"/>
      <c r="BD2181" s="118"/>
      <c r="BE2181" s="118"/>
      <c r="BF2181" s="118"/>
      <c r="BG2181" s="118"/>
      <c r="BH2181" s="118"/>
      <c r="BI2181" s="118"/>
      <c r="BJ2181" s="118"/>
      <c r="BK2181" s="118"/>
      <c r="BL2181" s="118"/>
      <c r="BM2181" s="118"/>
      <c r="BN2181" s="118"/>
      <c r="BO2181" s="118"/>
      <c r="BP2181" s="118"/>
      <c r="BQ2181" s="118"/>
      <c r="BR2181" s="118"/>
      <c r="BS2181" s="118"/>
      <c r="BT2181" s="118"/>
      <c r="BU2181" s="118"/>
      <c r="BV2181" s="118"/>
      <c r="BW2181" s="118"/>
      <c r="BX2181" s="118"/>
      <c r="BY2181" s="118"/>
      <c r="BZ2181" s="118"/>
      <c r="CA2181" s="118"/>
      <c r="CB2181" s="118"/>
      <c r="CC2181" s="118"/>
      <c r="CD2181" s="118"/>
      <c r="CE2181" s="118"/>
      <c r="CF2181" s="118"/>
      <c r="CG2181" s="118"/>
      <c r="CH2181" s="118"/>
      <c r="CI2181" s="118"/>
      <c r="CJ2181" s="118"/>
      <c r="CK2181" s="118"/>
      <c r="CL2181" s="118"/>
      <c r="CM2181" s="118"/>
      <c r="CN2181" s="118"/>
      <c r="CO2181" s="118"/>
      <c r="CP2181" s="118"/>
      <c r="CQ2181" s="118"/>
      <c r="CR2181" s="118"/>
    </row>
    <row r="2182" spans="1:96" s="92" customFormat="1" ht="16" customHeight="1">
      <c r="A2182" s="118" t="s">
        <v>3082</v>
      </c>
      <c r="B2182" s="118">
        <v>33</v>
      </c>
      <c r="C2182" s="118" t="s">
        <v>16</v>
      </c>
      <c r="D2182" s="118">
        <v>98053</v>
      </c>
      <c r="E2182" s="118" t="s">
        <v>3409</v>
      </c>
      <c r="F2182" s="134">
        <v>37847</v>
      </c>
      <c r="G2182" s="136" t="s">
        <v>324</v>
      </c>
      <c r="H2182" s="118">
        <v>9</v>
      </c>
      <c r="I2182" s="118"/>
      <c r="J2182" s="118" t="s">
        <v>19</v>
      </c>
      <c r="K2182" s="133" t="s">
        <v>3387</v>
      </c>
      <c r="L2182" s="118"/>
      <c r="M2182" s="118" t="s">
        <v>2901</v>
      </c>
      <c r="N2182" s="118">
        <v>33</v>
      </c>
      <c r="O2182" s="118">
        <v>8</v>
      </c>
      <c r="P2182" s="118">
        <v>2003</v>
      </c>
      <c r="Q2182" s="133">
        <v>47.686518</v>
      </c>
      <c r="R2182" s="118">
        <v>-122.05713</v>
      </c>
      <c r="S2182" s="118" t="s">
        <v>2983</v>
      </c>
      <c r="T2182" s="118"/>
      <c r="U2182" s="118"/>
      <c r="V2182" s="118"/>
      <c r="W2182" s="118"/>
      <c r="X2182" s="118"/>
      <c r="Y2182" s="118"/>
      <c r="Z2182" s="118"/>
      <c r="AA2182" s="118"/>
      <c r="AB2182" s="118"/>
      <c r="AC2182" s="118"/>
      <c r="AD2182" s="118"/>
      <c r="AE2182" s="118"/>
      <c r="AF2182" s="118"/>
      <c r="AG2182" s="118"/>
      <c r="AH2182" s="118"/>
      <c r="AI2182" s="118"/>
      <c r="AJ2182" s="118"/>
      <c r="AK2182" s="118"/>
      <c r="AL2182" s="118"/>
      <c r="AM2182" s="118"/>
      <c r="AN2182" s="118"/>
      <c r="AO2182" s="118"/>
      <c r="AP2182" s="118"/>
      <c r="AQ2182" s="118"/>
      <c r="AR2182" s="118"/>
      <c r="AS2182" s="118"/>
      <c r="AT2182" s="118"/>
      <c r="AU2182" s="118"/>
      <c r="AV2182" s="118"/>
      <c r="AW2182" s="118"/>
      <c r="AX2182" s="118"/>
      <c r="AY2182" s="118"/>
      <c r="AZ2182" s="118"/>
      <c r="BA2182" s="118"/>
      <c r="BB2182" s="118"/>
      <c r="BC2182" s="118"/>
      <c r="BD2182" s="118"/>
      <c r="BE2182" s="118"/>
      <c r="BF2182" s="118"/>
      <c r="BG2182" s="118"/>
      <c r="BH2182" s="118"/>
      <c r="BI2182" s="118"/>
      <c r="BJ2182" s="118"/>
      <c r="BK2182" s="118"/>
      <c r="BL2182" s="118"/>
      <c r="BM2182" s="118"/>
      <c r="BN2182" s="118"/>
      <c r="BO2182" s="118"/>
      <c r="BP2182" s="118"/>
      <c r="BQ2182" s="118"/>
      <c r="BR2182" s="118"/>
      <c r="BS2182" s="118"/>
      <c r="BT2182" s="118"/>
      <c r="BU2182" s="118"/>
      <c r="BV2182" s="118"/>
      <c r="BW2182" s="118"/>
      <c r="BX2182" s="118"/>
      <c r="BY2182" s="118"/>
      <c r="BZ2182" s="118"/>
      <c r="CA2182" s="118"/>
      <c r="CB2182" s="118"/>
      <c r="CC2182" s="118"/>
      <c r="CD2182" s="118"/>
      <c r="CE2182" s="118"/>
      <c r="CF2182" s="118"/>
      <c r="CG2182" s="118"/>
      <c r="CH2182" s="118"/>
      <c r="CI2182" s="118"/>
      <c r="CJ2182" s="118"/>
      <c r="CK2182" s="118"/>
      <c r="CL2182" s="118"/>
      <c r="CM2182" s="118"/>
      <c r="CN2182" s="118"/>
      <c r="CO2182" s="118"/>
      <c r="CP2182" s="118"/>
      <c r="CQ2182" s="118"/>
      <c r="CR2182" s="118"/>
    </row>
    <row r="2183" spans="1:96" s="92" customFormat="1" ht="16" customHeight="1">
      <c r="A2183" s="118" t="s">
        <v>3082</v>
      </c>
      <c r="B2183" s="118">
        <v>33</v>
      </c>
      <c r="C2183" s="118" t="s">
        <v>16</v>
      </c>
      <c r="D2183" s="118">
        <v>98053</v>
      </c>
      <c r="E2183" s="118" t="s">
        <v>3412</v>
      </c>
      <c r="F2183" s="134">
        <v>37855</v>
      </c>
      <c r="G2183" s="135" t="s">
        <v>324</v>
      </c>
      <c r="H2183" s="118">
        <v>5</v>
      </c>
      <c r="I2183" s="118"/>
      <c r="J2183" s="118" t="s">
        <v>19</v>
      </c>
      <c r="K2183" s="133" t="s">
        <v>3387</v>
      </c>
      <c r="L2183" s="118"/>
      <c r="M2183" s="118" t="s">
        <v>2901</v>
      </c>
      <c r="N2183" s="118">
        <v>34</v>
      </c>
      <c r="O2183" s="118">
        <v>8</v>
      </c>
      <c r="P2183" s="118">
        <v>2003</v>
      </c>
      <c r="Q2183" s="133">
        <v>47.686518</v>
      </c>
      <c r="R2183" s="118">
        <v>-122.05713</v>
      </c>
      <c r="S2183" s="118" t="s">
        <v>2983</v>
      </c>
      <c r="T2183" s="118"/>
      <c r="U2183" s="118"/>
      <c r="V2183" s="118"/>
      <c r="W2183" s="118"/>
      <c r="X2183" s="118"/>
      <c r="Y2183" s="118"/>
      <c r="Z2183" s="118"/>
      <c r="AA2183" s="118"/>
      <c r="AB2183" s="118"/>
      <c r="AC2183" s="118"/>
      <c r="AD2183" s="118"/>
      <c r="AE2183" s="118"/>
      <c r="AF2183" s="118"/>
      <c r="AG2183" s="118"/>
      <c r="AH2183" s="118"/>
      <c r="AI2183" s="118"/>
      <c r="AJ2183" s="118"/>
      <c r="AK2183" s="118"/>
      <c r="AL2183" s="118"/>
      <c r="AM2183" s="118"/>
      <c r="AN2183" s="118"/>
      <c r="AO2183" s="118"/>
      <c r="AP2183" s="118"/>
      <c r="AQ2183" s="118"/>
      <c r="AR2183" s="118"/>
      <c r="AS2183" s="118"/>
      <c r="AT2183" s="118"/>
      <c r="AU2183" s="118"/>
      <c r="AV2183" s="118"/>
      <c r="AW2183" s="118"/>
      <c r="AX2183" s="118"/>
      <c r="AY2183" s="118"/>
      <c r="AZ2183" s="118"/>
      <c r="BA2183" s="118"/>
      <c r="BB2183" s="118"/>
      <c r="BC2183" s="118"/>
      <c r="BD2183" s="118"/>
      <c r="BE2183" s="118"/>
      <c r="BF2183" s="118"/>
      <c r="BG2183" s="118"/>
      <c r="BH2183" s="118"/>
      <c r="BI2183" s="118"/>
      <c r="BJ2183" s="118"/>
      <c r="BK2183" s="118"/>
      <c r="BL2183" s="118"/>
      <c r="BM2183" s="118"/>
      <c r="BN2183" s="118"/>
      <c r="BO2183" s="118"/>
      <c r="BP2183" s="118"/>
      <c r="BQ2183" s="118"/>
      <c r="BR2183" s="118"/>
      <c r="BS2183" s="118"/>
      <c r="BT2183" s="118"/>
      <c r="BU2183" s="118"/>
      <c r="BV2183" s="118"/>
      <c r="BW2183" s="118"/>
      <c r="BX2183" s="118"/>
      <c r="BY2183" s="118"/>
      <c r="BZ2183" s="118"/>
      <c r="CA2183" s="118"/>
      <c r="CB2183" s="118"/>
      <c r="CC2183" s="118"/>
      <c r="CD2183" s="118"/>
      <c r="CE2183" s="118"/>
      <c r="CF2183" s="118"/>
      <c r="CG2183" s="118"/>
      <c r="CH2183" s="118"/>
      <c r="CI2183" s="118"/>
      <c r="CJ2183" s="118"/>
      <c r="CK2183" s="118"/>
      <c r="CL2183" s="118"/>
      <c r="CM2183" s="118"/>
      <c r="CN2183" s="118"/>
      <c r="CO2183" s="118"/>
      <c r="CP2183" s="118"/>
      <c r="CQ2183" s="118"/>
      <c r="CR2183" s="118"/>
    </row>
    <row r="2184" spans="1:96" s="92" customFormat="1" ht="16" customHeight="1">
      <c r="A2184" s="118" t="s">
        <v>3082</v>
      </c>
      <c r="B2184" s="118">
        <v>33</v>
      </c>
      <c r="C2184" s="118" t="s">
        <v>16</v>
      </c>
      <c r="D2184" s="118">
        <v>98053</v>
      </c>
      <c r="E2184" s="118" t="s">
        <v>3415</v>
      </c>
      <c r="F2184" s="134">
        <v>37862</v>
      </c>
      <c r="G2184" s="136" t="s">
        <v>324</v>
      </c>
      <c r="H2184" s="118">
        <v>1</v>
      </c>
      <c r="I2184" s="118"/>
      <c r="J2184" s="118" t="s">
        <v>19</v>
      </c>
      <c r="K2184" s="133" t="s">
        <v>3387</v>
      </c>
      <c r="L2184" s="118"/>
      <c r="M2184" s="118" t="s">
        <v>2901</v>
      </c>
      <c r="N2184" s="118">
        <v>35</v>
      </c>
      <c r="O2184" s="118">
        <v>8</v>
      </c>
      <c r="P2184" s="118">
        <v>2003</v>
      </c>
      <c r="Q2184" s="133">
        <v>47.686518</v>
      </c>
      <c r="R2184" s="118">
        <v>-122.05713</v>
      </c>
      <c r="S2184" s="118" t="s">
        <v>2983</v>
      </c>
      <c r="T2184" s="118"/>
      <c r="U2184" s="118"/>
      <c r="V2184" s="118"/>
      <c r="W2184" s="118"/>
      <c r="X2184" s="118"/>
      <c r="Y2184" s="118"/>
      <c r="Z2184" s="118"/>
      <c r="AA2184" s="118"/>
      <c r="AB2184" s="118"/>
      <c r="AC2184" s="118"/>
      <c r="AD2184" s="118"/>
      <c r="AE2184" s="118"/>
      <c r="AF2184" s="118"/>
      <c r="AG2184" s="118"/>
      <c r="AH2184" s="118"/>
      <c r="AI2184" s="118"/>
      <c r="AJ2184" s="118"/>
      <c r="AK2184" s="118"/>
      <c r="AL2184" s="118"/>
      <c r="AM2184" s="118"/>
      <c r="AN2184" s="118"/>
      <c r="AO2184" s="118"/>
      <c r="AP2184" s="118"/>
      <c r="AQ2184" s="118"/>
      <c r="AR2184" s="118"/>
      <c r="AS2184" s="118"/>
      <c r="AT2184" s="118"/>
      <c r="AU2184" s="118"/>
      <c r="AV2184" s="118"/>
      <c r="AW2184" s="118"/>
      <c r="AX2184" s="118"/>
      <c r="AY2184" s="118"/>
      <c r="AZ2184" s="118"/>
      <c r="BA2184" s="118"/>
      <c r="BB2184" s="118"/>
      <c r="BC2184" s="118"/>
      <c r="BD2184" s="118"/>
      <c r="BE2184" s="118"/>
      <c r="BF2184" s="118"/>
      <c r="BG2184" s="118"/>
      <c r="BH2184" s="118"/>
      <c r="BI2184" s="118"/>
      <c r="BJ2184" s="118"/>
      <c r="BK2184" s="118"/>
      <c r="BL2184" s="118"/>
      <c r="BM2184" s="118"/>
      <c r="BN2184" s="118"/>
      <c r="BO2184" s="118"/>
      <c r="BP2184" s="118"/>
      <c r="BQ2184" s="118"/>
      <c r="BR2184" s="118"/>
      <c r="BS2184" s="118"/>
      <c r="BT2184" s="118"/>
      <c r="BU2184" s="118"/>
      <c r="BV2184" s="118"/>
      <c r="BW2184" s="118"/>
      <c r="BX2184" s="118"/>
      <c r="BY2184" s="118"/>
      <c r="BZ2184" s="118"/>
      <c r="CA2184" s="118"/>
      <c r="CB2184" s="118"/>
      <c r="CC2184" s="118"/>
      <c r="CD2184" s="118"/>
      <c r="CE2184" s="118"/>
      <c r="CF2184" s="118"/>
      <c r="CG2184" s="118"/>
      <c r="CH2184" s="118"/>
      <c r="CI2184" s="118"/>
      <c r="CJ2184" s="118"/>
      <c r="CK2184" s="118"/>
      <c r="CL2184" s="118"/>
      <c r="CM2184" s="118"/>
      <c r="CN2184" s="118"/>
      <c r="CO2184" s="118"/>
      <c r="CP2184" s="118"/>
      <c r="CQ2184" s="118"/>
      <c r="CR2184" s="118"/>
    </row>
    <row r="2185" spans="1:96" s="92" customFormat="1" ht="16" customHeight="1">
      <c r="A2185" s="118" t="s">
        <v>3082</v>
      </c>
      <c r="B2185" s="118">
        <v>33</v>
      </c>
      <c r="C2185" s="118" t="s">
        <v>16</v>
      </c>
      <c r="D2185" s="118">
        <v>98053</v>
      </c>
      <c r="E2185" s="118" t="s">
        <v>3416</v>
      </c>
      <c r="F2185" s="134">
        <v>37868</v>
      </c>
      <c r="G2185" s="135" t="s">
        <v>324</v>
      </c>
      <c r="H2185" s="118">
        <v>2</v>
      </c>
      <c r="I2185" s="118"/>
      <c r="J2185" s="118" t="s">
        <v>19</v>
      </c>
      <c r="K2185" s="133" t="s">
        <v>3387</v>
      </c>
      <c r="L2185" s="118"/>
      <c r="M2185" s="118" t="s">
        <v>2901</v>
      </c>
      <c r="N2185" s="118">
        <v>36</v>
      </c>
      <c r="O2185" s="118">
        <v>9</v>
      </c>
      <c r="P2185" s="118">
        <v>2003</v>
      </c>
      <c r="Q2185" s="133">
        <v>47.686518</v>
      </c>
      <c r="R2185" s="118">
        <v>-122.05713</v>
      </c>
      <c r="S2185" s="118" t="s">
        <v>2983</v>
      </c>
      <c r="T2185" s="118"/>
      <c r="U2185" s="118"/>
      <c r="V2185" s="118"/>
      <c r="W2185" s="118"/>
      <c r="X2185" s="118"/>
      <c r="Y2185" s="118"/>
      <c r="Z2185" s="118"/>
      <c r="AA2185" s="118"/>
      <c r="AB2185" s="118"/>
      <c r="AC2185" s="118"/>
      <c r="AD2185" s="118"/>
      <c r="AE2185" s="118"/>
      <c r="AF2185" s="118"/>
      <c r="AG2185" s="118"/>
      <c r="AH2185" s="118"/>
      <c r="AI2185" s="118"/>
      <c r="AJ2185" s="118"/>
      <c r="AK2185" s="118"/>
      <c r="AL2185" s="118"/>
      <c r="AM2185" s="118"/>
      <c r="AN2185" s="118"/>
      <c r="AO2185" s="118"/>
      <c r="AP2185" s="118"/>
      <c r="AQ2185" s="118"/>
      <c r="AR2185" s="118"/>
      <c r="AS2185" s="118"/>
      <c r="AT2185" s="118"/>
      <c r="AU2185" s="118"/>
      <c r="AV2185" s="118"/>
      <c r="AW2185" s="118"/>
      <c r="AX2185" s="118"/>
      <c r="AY2185" s="118"/>
      <c r="AZ2185" s="118"/>
      <c r="BA2185" s="118"/>
      <c r="BB2185" s="118"/>
      <c r="BC2185" s="118"/>
      <c r="BD2185" s="118"/>
      <c r="BE2185" s="118"/>
      <c r="BF2185" s="118"/>
      <c r="BG2185" s="118"/>
      <c r="BH2185" s="118"/>
      <c r="BI2185" s="118"/>
      <c r="BJ2185" s="118"/>
      <c r="BK2185" s="118"/>
      <c r="BL2185" s="118"/>
      <c r="BM2185" s="118"/>
      <c r="BN2185" s="118"/>
      <c r="BO2185" s="118"/>
      <c r="BP2185" s="118"/>
      <c r="BQ2185" s="118"/>
      <c r="BR2185" s="118"/>
      <c r="BS2185" s="118"/>
      <c r="BT2185" s="118"/>
      <c r="BU2185" s="118"/>
      <c r="BV2185" s="118"/>
      <c r="BW2185" s="118"/>
      <c r="BX2185" s="118"/>
      <c r="BY2185" s="118"/>
      <c r="BZ2185" s="118"/>
      <c r="CA2185" s="118"/>
      <c r="CB2185" s="118"/>
      <c r="CC2185" s="118"/>
      <c r="CD2185" s="118"/>
      <c r="CE2185" s="118"/>
      <c r="CF2185" s="118"/>
      <c r="CG2185" s="118"/>
      <c r="CH2185" s="118"/>
      <c r="CI2185" s="118"/>
      <c r="CJ2185" s="118"/>
      <c r="CK2185" s="118"/>
      <c r="CL2185" s="118"/>
      <c r="CM2185" s="118"/>
      <c r="CN2185" s="118"/>
      <c r="CO2185" s="118"/>
      <c r="CP2185" s="118"/>
      <c r="CQ2185" s="118"/>
      <c r="CR2185" s="118"/>
    </row>
    <row r="2186" spans="1:96" s="92" customFormat="1" ht="16" customHeight="1">
      <c r="A2186" s="118" t="s">
        <v>3082</v>
      </c>
      <c r="B2186" s="118">
        <v>33</v>
      </c>
      <c r="C2186" s="118" t="s">
        <v>16</v>
      </c>
      <c r="D2186" s="118">
        <v>98053</v>
      </c>
      <c r="E2186" s="118" t="s">
        <v>3400</v>
      </c>
      <c r="F2186" s="134">
        <v>37827</v>
      </c>
      <c r="G2186" s="135" t="s">
        <v>2110</v>
      </c>
      <c r="H2186" s="118">
        <v>14</v>
      </c>
      <c r="I2186" s="118"/>
      <c r="J2186" s="118" t="s">
        <v>19</v>
      </c>
      <c r="K2186" s="133" t="s">
        <v>3387</v>
      </c>
      <c r="L2186" s="118"/>
      <c r="M2186" s="118" t="s">
        <v>2901</v>
      </c>
      <c r="N2186" s="118">
        <v>30</v>
      </c>
      <c r="O2186" s="118">
        <v>7</v>
      </c>
      <c r="P2186" s="118">
        <v>2003</v>
      </c>
      <c r="Q2186" s="133">
        <v>47.686518</v>
      </c>
      <c r="R2186" s="118">
        <v>-122.05713</v>
      </c>
      <c r="S2186" s="118" t="s">
        <v>2983</v>
      </c>
      <c r="T2186" s="118"/>
      <c r="U2186" s="118"/>
      <c r="V2186" s="118"/>
      <c r="W2186" s="118"/>
      <c r="X2186" s="118"/>
      <c r="Y2186" s="118"/>
      <c r="Z2186" s="118"/>
      <c r="AA2186" s="118"/>
      <c r="AB2186" s="118"/>
      <c r="AC2186" s="118"/>
      <c r="AD2186" s="118"/>
      <c r="AE2186" s="118"/>
      <c r="AF2186" s="118"/>
      <c r="AG2186" s="118"/>
      <c r="AH2186" s="118"/>
      <c r="AI2186" s="118"/>
      <c r="AJ2186" s="118"/>
      <c r="AK2186" s="118"/>
      <c r="AL2186" s="118"/>
      <c r="AM2186" s="118"/>
      <c r="AN2186" s="118"/>
      <c r="AO2186" s="118"/>
      <c r="AP2186" s="118"/>
      <c r="AQ2186" s="118"/>
      <c r="AR2186" s="118"/>
      <c r="AS2186" s="118"/>
      <c r="AT2186" s="118"/>
      <c r="AU2186" s="118"/>
      <c r="AV2186" s="118"/>
      <c r="AW2186" s="118"/>
      <c r="AX2186" s="118"/>
      <c r="AY2186" s="118"/>
      <c r="AZ2186" s="118"/>
      <c r="BA2186" s="118"/>
      <c r="BB2186" s="118"/>
      <c r="BC2186" s="118"/>
      <c r="BD2186" s="118"/>
      <c r="BE2186" s="118"/>
      <c r="BF2186" s="118"/>
      <c r="BG2186" s="118"/>
      <c r="BH2186" s="118"/>
      <c r="BI2186" s="118"/>
      <c r="BJ2186" s="118"/>
      <c r="BK2186" s="118"/>
      <c r="BL2186" s="118"/>
      <c r="BM2186" s="118"/>
      <c r="BN2186" s="118"/>
      <c r="BO2186" s="118"/>
      <c r="BP2186" s="118"/>
      <c r="BQ2186" s="118"/>
      <c r="BR2186" s="118"/>
      <c r="BS2186" s="118"/>
      <c r="BT2186" s="118"/>
      <c r="BU2186" s="118"/>
      <c r="BV2186" s="118"/>
      <c r="BW2186" s="118"/>
      <c r="BX2186" s="118"/>
      <c r="BY2186" s="118"/>
      <c r="BZ2186" s="118"/>
      <c r="CA2186" s="118"/>
      <c r="CB2186" s="118"/>
      <c r="CC2186" s="118"/>
      <c r="CD2186" s="118"/>
      <c r="CE2186" s="118"/>
      <c r="CF2186" s="118"/>
      <c r="CG2186" s="118"/>
      <c r="CH2186" s="118"/>
      <c r="CI2186" s="118"/>
      <c r="CJ2186" s="118"/>
      <c r="CK2186" s="118"/>
      <c r="CL2186" s="118"/>
      <c r="CM2186" s="118"/>
      <c r="CN2186" s="118"/>
      <c r="CO2186" s="118"/>
      <c r="CP2186" s="118"/>
      <c r="CQ2186" s="118"/>
      <c r="CR2186" s="118"/>
    </row>
    <row r="2187" spans="1:96" s="92" customFormat="1" ht="16" customHeight="1">
      <c r="A2187" s="118" t="s">
        <v>3082</v>
      </c>
      <c r="B2187" s="118">
        <v>33</v>
      </c>
      <c r="C2187" s="118" t="s">
        <v>16</v>
      </c>
      <c r="D2187" s="118">
        <v>98053</v>
      </c>
      <c r="E2187" s="118" t="s">
        <v>3420</v>
      </c>
      <c r="F2187" s="134">
        <v>37889</v>
      </c>
      <c r="G2187" s="135" t="s">
        <v>2110</v>
      </c>
      <c r="H2187" s="118">
        <v>2</v>
      </c>
      <c r="I2187" s="118"/>
      <c r="J2187" s="118" t="s">
        <v>19</v>
      </c>
      <c r="K2187" s="133" t="s">
        <v>3387</v>
      </c>
      <c r="L2187" s="118"/>
      <c r="M2187" s="118" t="s">
        <v>2901</v>
      </c>
      <c r="N2187" s="118">
        <v>39</v>
      </c>
      <c r="O2187" s="118">
        <v>9</v>
      </c>
      <c r="P2187" s="118">
        <v>2003</v>
      </c>
      <c r="Q2187" s="133">
        <v>47.686518</v>
      </c>
      <c r="R2187" s="118">
        <v>-122.05713</v>
      </c>
      <c r="S2187" s="118" t="s">
        <v>2983</v>
      </c>
      <c r="T2187" s="118"/>
      <c r="U2187" s="118"/>
      <c r="V2187" s="118"/>
      <c r="W2187" s="118"/>
      <c r="X2187" s="118"/>
      <c r="Y2187" s="118"/>
      <c r="Z2187" s="118"/>
      <c r="AA2187" s="118"/>
      <c r="AB2187" s="118"/>
      <c r="AC2187" s="118"/>
      <c r="AD2187" s="118"/>
      <c r="AE2187" s="118"/>
      <c r="AF2187" s="118"/>
      <c r="AG2187" s="118"/>
      <c r="AH2187" s="118"/>
      <c r="AI2187" s="118"/>
      <c r="AJ2187" s="118"/>
      <c r="AK2187" s="118"/>
      <c r="AL2187" s="118"/>
      <c r="AM2187" s="118"/>
      <c r="AN2187" s="118"/>
      <c r="AO2187" s="118"/>
      <c r="AP2187" s="118"/>
      <c r="AQ2187" s="118"/>
      <c r="AR2187" s="118"/>
      <c r="AS2187" s="118"/>
      <c r="AT2187" s="118"/>
      <c r="AU2187" s="118"/>
      <c r="AV2187" s="118"/>
      <c r="AW2187" s="118"/>
      <c r="AX2187" s="118"/>
      <c r="AY2187" s="118"/>
      <c r="AZ2187" s="118"/>
      <c r="BA2187" s="118"/>
      <c r="BB2187" s="118"/>
      <c r="BC2187" s="118"/>
      <c r="BD2187" s="118"/>
      <c r="BE2187" s="118"/>
      <c r="BF2187" s="118"/>
      <c r="BG2187" s="118"/>
      <c r="BH2187" s="118"/>
      <c r="BI2187" s="118"/>
      <c r="BJ2187" s="118"/>
      <c r="BK2187" s="118"/>
      <c r="BL2187" s="118"/>
      <c r="BM2187" s="118"/>
      <c r="BN2187" s="118"/>
      <c r="BO2187" s="118"/>
      <c r="BP2187" s="118"/>
      <c r="BQ2187" s="118"/>
      <c r="BR2187" s="118"/>
      <c r="BS2187" s="118"/>
      <c r="BT2187" s="118"/>
      <c r="BU2187" s="118"/>
      <c r="BV2187" s="118"/>
      <c r="BW2187" s="118"/>
      <c r="BX2187" s="118"/>
      <c r="BY2187" s="118"/>
      <c r="BZ2187" s="118"/>
      <c r="CA2187" s="118"/>
      <c r="CB2187" s="118"/>
      <c r="CC2187" s="118"/>
      <c r="CD2187" s="118"/>
      <c r="CE2187" s="118"/>
      <c r="CF2187" s="118"/>
      <c r="CG2187" s="118"/>
      <c r="CH2187" s="118"/>
      <c r="CI2187" s="118"/>
      <c r="CJ2187" s="118"/>
      <c r="CK2187" s="118"/>
      <c r="CL2187" s="118"/>
      <c r="CM2187" s="118"/>
      <c r="CN2187" s="118"/>
      <c r="CO2187" s="118"/>
      <c r="CP2187" s="118"/>
      <c r="CQ2187" s="118"/>
      <c r="CR2187" s="118"/>
    </row>
    <row r="2188" spans="1:96" s="92" customFormat="1" ht="16" customHeight="1">
      <c r="A2188" s="118" t="s">
        <v>3082</v>
      </c>
      <c r="B2188" s="118">
        <v>33</v>
      </c>
      <c r="C2188" s="118" t="s">
        <v>16</v>
      </c>
      <c r="D2188" s="118">
        <v>98053</v>
      </c>
      <c r="E2188" s="118" t="s">
        <v>3394</v>
      </c>
      <c r="F2188" s="134">
        <v>37819</v>
      </c>
      <c r="G2188" s="135" t="s">
        <v>25</v>
      </c>
      <c r="H2188" s="118">
        <v>2</v>
      </c>
      <c r="I2188" s="118"/>
      <c r="J2188" s="118" t="s">
        <v>19</v>
      </c>
      <c r="K2188" s="133" t="s">
        <v>3387</v>
      </c>
      <c r="L2188" s="118"/>
      <c r="M2188" s="118" t="s">
        <v>2901</v>
      </c>
      <c r="N2188" s="118">
        <v>29</v>
      </c>
      <c r="O2188" s="118">
        <v>7</v>
      </c>
      <c r="P2188" s="118">
        <v>2003</v>
      </c>
      <c r="Q2188" s="133">
        <v>47.686518</v>
      </c>
      <c r="R2188" s="118">
        <v>-122.05713</v>
      </c>
      <c r="S2188" s="118" t="s">
        <v>2983</v>
      </c>
      <c r="T2188" s="118"/>
      <c r="U2188" s="118"/>
      <c r="V2188" s="118"/>
      <c r="W2188" s="118"/>
      <c r="X2188" s="118"/>
      <c r="Y2188" s="118"/>
      <c r="Z2188" s="118"/>
      <c r="AA2188" s="118"/>
      <c r="AB2188" s="118"/>
      <c r="AC2188" s="118"/>
      <c r="AD2188" s="118"/>
      <c r="AE2188" s="118"/>
      <c r="AF2188" s="118"/>
      <c r="AG2188" s="118"/>
      <c r="AH2188" s="118"/>
      <c r="AI2188" s="118"/>
      <c r="AJ2188" s="118"/>
      <c r="AK2188" s="118"/>
      <c r="AL2188" s="118"/>
      <c r="AM2188" s="118"/>
      <c r="AN2188" s="118"/>
      <c r="AO2188" s="118"/>
      <c r="AP2188" s="118"/>
      <c r="AQ2188" s="118"/>
      <c r="AR2188" s="118"/>
      <c r="AS2188" s="118"/>
      <c r="AT2188" s="118"/>
      <c r="AU2188" s="118"/>
      <c r="AV2188" s="118"/>
      <c r="AW2188" s="118"/>
      <c r="AX2188" s="118"/>
      <c r="AY2188" s="118"/>
      <c r="AZ2188" s="118"/>
      <c r="BA2188" s="118"/>
      <c r="BB2188" s="118"/>
      <c r="BC2188" s="118"/>
      <c r="BD2188" s="118"/>
      <c r="BE2188" s="118"/>
      <c r="BF2188" s="118"/>
      <c r="BG2188" s="118"/>
      <c r="BH2188" s="118"/>
      <c r="BI2188" s="118"/>
      <c r="BJ2188" s="118"/>
      <c r="BK2188" s="118"/>
      <c r="BL2188" s="118"/>
      <c r="BM2188" s="118"/>
      <c r="BN2188" s="118"/>
      <c r="BO2188" s="118"/>
      <c r="BP2188" s="118"/>
      <c r="BQ2188" s="118"/>
      <c r="BR2188" s="118"/>
      <c r="BS2188" s="118"/>
      <c r="BT2188" s="118"/>
      <c r="BU2188" s="118"/>
      <c r="BV2188" s="118"/>
      <c r="BW2188" s="118"/>
      <c r="BX2188" s="118"/>
      <c r="BY2188" s="118"/>
      <c r="BZ2188" s="118"/>
      <c r="CA2188" s="118"/>
      <c r="CB2188" s="118"/>
      <c r="CC2188" s="118"/>
      <c r="CD2188" s="118"/>
      <c r="CE2188" s="118"/>
      <c r="CF2188" s="118"/>
      <c r="CG2188" s="118"/>
      <c r="CH2188" s="118"/>
      <c r="CI2188" s="118"/>
      <c r="CJ2188" s="118"/>
      <c r="CK2188" s="118"/>
      <c r="CL2188" s="118"/>
      <c r="CM2188" s="118"/>
      <c r="CN2188" s="118"/>
      <c r="CO2188" s="118"/>
      <c r="CP2188" s="118"/>
      <c r="CQ2188" s="118"/>
      <c r="CR2188" s="118"/>
    </row>
    <row r="2189" spans="1:96" s="92" customFormat="1" ht="16" customHeight="1">
      <c r="A2189" s="118" t="s">
        <v>3082</v>
      </c>
      <c r="B2189" s="118">
        <v>33</v>
      </c>
      <c r="C2189" s="118" t="s">
        <v>16</v>
      </c>
      <c r="D2189" s="118">
        <v>98053</v>
      </c>
      <c r="E2189" s="118" t="s">
        <v>3419</v>
      </c>
      <c r="F2189" s="134">
        <v>37883</v>
      </c>
      <c r="G2189" s="136" t="s">
        <v>78</v>
      </c>
      <c r="H2189" s="118">
        <v>0</v>
      </c>
      <c r="I2189" s="118"/>
      <c r="J2189" s="118" t="s">
        <v>19</v>
      </c>
      <c r="K2189" s="133" t="s">
        <v>3387</v>
      </c>
      <c r="L2189" s="118" t="s">
        <v>2276</v>
      </c>
      <c r="M2189" s="118" t="s">
        <v>2901</v>
      </c>
      <c r="N2189" s="118">
        <v>38</v>
      </c>
      <c r="O2189" s="118">
        <v>9</v>
      </c>
      <c r="P2189" s="118">
        <v>2003</v>
      </c>
      <c r="Q2189" s="133">
        <v>47.686518</v>
      </c>
      <c r="R2189" s="118">
        <v>-122.05713</v>
      </c>
      <c r="S2189" s="118" t="s">
        <v>2983</v>
      </c>
      <c r="T2189" s="118"/>
      <c r="U2189" s="118"/>
      <c r="V2189" s="118"/>
      <c r="W2189" s="118"/>
      <c r="X2189" s="118"/>
      <c r="Y2189" s="118"/>
      <c r="Z2189" s="118"/>
      <c r="AA2189" s="118"/>
      <c r="AB2189" s="118"/>
      <c r="AC2189" s="118"/>
      <c r="AD2189" s="118"/>
      <c r="AE2189" s="118"/>
      <c r="AF2189" s="118"/>
      <c r="AG2189" s="118"/>
      <c r="AH2189" s="118"/>
      <c r="AI2189" s="118"/>
      <c r="AJ2189" s="118"/>
      <c r="AK2189" s="118"/>
      <c r="AL2189" s="118"/>
      <c r="AM2189" s="118"/>
      <c r="AN2189" s="118"/>
      <c r="AO2189" s="118"/>
      <c r="AP2189" s="118"/>
      <c r="AQ2189" s="118"/>
      <c r="AR2189" s="118"/>
      <c r="AS2189" s="118"/>
      <c r="AT2189" s="118"/>
      <c r="AU2189" s="118"/>
      <c r="AV2189" s="118"/>
      <c r="AW2189" s="118"/>
      <c r="AX2189" s="118"/>
      <c r="AY2189" s="118"/>
      <c r="AZ2189" s="118"/>
      <c r="BA2189" s="118"/>
      <c r="BB2189" s="118"/>
      <c r="BC2189" s="118"/>
      <c r="BD2189" s="118"/>
      <c r="BE2189" s="118"/>
      <c r="BF2189" s="118"/>
      <c r="BG2189" s="118"/>
      <c r="BH2189" s="118"/>
      <c r="BI2189" s="118"/>
      <c r="BJ2189" s="118"/>
      <c r="BK2189" s="118"/>
      <c r="BL2189" s="118"/>
      <c r="BM2189" s="118"/>
      <c r="BN2189" s="118"/>
      <c r="BO2189" s="118"/>
      <c r="BP2189" s="118"/>
      <c r="BQ2189" s="118"/>
      <c r="BR2189" s="118"/>
      <c r="BS2189" s="118"/>
      <c r="BT2189" s="118"/>
      <c r="BU2189" s="118"/>
      <c r="BV2189" s="118"/>
      <c r="BW2189" s="118"/>
      <c r="BX2189" s="118"/>
      <c r="BY2189" s="118"/>
      <c r="BZ2189" s="118"/>
      <c r="CA2189" s="118"/>
      <c r="CB2189" s="118"/>
      <c r="CC2189" s="118"/>
      <c r="CD2189" s="118"/>
      <c r="CE2189" s="118"/>
      <c r="CF2189" s="118"/>
      <c r="CG2189" s="118"/>
      <c r="CH2189" s="118"/>
      <c r="CI2189" s="118"/>
      <c r="CJ2189" s="118"/>
      <c r="CK2189" s="118"/>
      <c r="CL2189" s="118"/>
      <c r="CM2189" s="118"/>
      <c r="CN2189" s="118"/>
      <c r="CO2189" s="118"/>
      <c r="CP2189" s="118"/>
      <c r="CQ2189" s="118"/>
      <c r="CR2189" s="118"/>
    </row>
    <row r="2190" spans="1:96" s="92" customFormat="1" ht="16" customHeight="1">
      <c r="A2190" s="118" t="s">
        <v>3082</v>
      </c>
      <c r="B2190" s="118">
        <v>33</v>
      </c>
      <c r="C2190" s="118" t="s">
        <v>16</v>
      </c>
      <c r="D2190" s="118">
        <v>98053</v>
      </c>
      <c r="E2190" s="118" t="s">
        <v>3421</v>
      </c>
      <c r="F2190" s="134">
        <v>37897</v>
      </c>
      <c r="G2190" s="136" t="s">
        <v>78</v>
      </c>
      <c r="H2190" s="118">
        <v>0</v>
      </c>
      <c r="I2190" s="118"/>
      <c r="J2190" s="118" t="s">
        <v>19</v>
      </c>
      <c r="K2190" s="133" t="s">
        <v>3387</v>
      </c>
      <c r="L2190" s="118" t="s">
        <v>2276</v>
      </c>
      <c r="M2190" s="118" t="s">
        <v>2901</v>
      </c>
      <c r="N2190" s="118">
        <v>40</v>
      </c>
      <c r="O2190" s="118">
        <v>10</v>
      </c>
      <c r="P2190" s="118">
        <v>2003</v>
      </c>
      <c r="Q2190" s="133">
        <v>47.686518</v>
      </c>
      <c r="R2190" s="118">
        <v>-122.05713</v>
      </c>
      <c r="S2190" s="118" t="s">
        <v>2983</v>
      </c>
      <c r="T2190" s="118"/>
      <c r="U2190" s="118"/>
      <c r="V2190" s="118"/>
      <c r="W2190" s="118"/>
      <c r="X2190" s="118"/>
      <c r="Y2190" s="118"/>
      <c r="Z2190" s="118"/>
      <c r="AA2190" s="118"/>
      <c r="AB2190" s="118"/>
      <c r="AC2190" s="118"/>
      <c r="AD2190" s="118"/>
      <c r="AE2190" s="118"/>
      <c r="AF2190" s="118"/>
      <c r="AG2190" s="118"/>
      <c r="AH2190" s="118"/>
      <c r="AI2190" s="118"/>
      <c r="AJ2190" s="118"/>
      <c r="AK2190" s="118"/>
      <c r="AL2190" s="118"/>
      <c r="AM2190" s="118"/>
      <c r="AN2190" s="118"/>
      <c r="AO2190" s="118"/>
      <c r="AP2190" s="118"/>
      <c r="AQ2190" s="118"/>
      <c r="AR2190" s="118"/>
      <c r="AS2190" s="118"/>
      <c r="AT2190" s="118"/>
      <c r="AU2190" s="118"/>
      <c r="AV2190" s="118"/>
      <c r="AW2190" s="118"/>
      <c r="AX2190" s="118"/>
      <c r="AY2190" s="118"/>
      <c r="AZ2190" s="118"/>
      <c r="BA2190" s="118"/>
      <c r="BB2190" s="118"/>
      <c r="BC2190" s="118"/>
      <c r="BD2190" s="118"/>
      <c r="BE2190" s="118"/>
      <c r="BF2190" s="118"/>
      <c r="BG2190" s="118"/>
      <c r="BH2190" s="118"/>
      <c r="BI2190" s="118"/>
      <c r="BJ2190" s="118"/>
      <c r="BK2190" s="118"/>
      <c r="BL2190" s="118"/>
      <c r="BM2190" s="118"/>
      <c r="BN2190" s="118"/>
      <c r="BO2190" s="118"/>
      <c r="BP2190" s="118"/>
      <c r="BQ2190" s="118"/>
      <c r="BR2190" s="118"/>
      <c r="BS2190" s="118"/>
      <c r="BT2190" s="118"/>
      <c r="BU2190" s="118"/>
      <c r="BV2190" s="118"/>
      <c r="BW2190" s="118"/>
      <c r="BX2190" s="118"/>
      <c r="BY2190" s="118"/>
      <c r="BZ2190" s="118"/>
      <c r="CA2190" s="118"/>
      <c r="CB2190" s="118"/>
      <c r="CC2190" s="118"/>
      <c r="CD2190" s="118"/>
      <c r="CE2190" s="118"/>
      <c r="CF2190" s="118"/>
      <c r="CG2190" s="118"/>
      <c r="CH2190" s="118"/>
      <c r="CI2190" s="118"/>
      <c r="CJ2190" s="118"/>
      <c r="CK2190" s="118"/>
      <c r="CL2190" s="118"/>
      <c r="CM2190" s="118"/>
      <c r="CN2190" s="118"/>
      <c r="CO2190" s="118"/>
      <c r="CP2190" s="118"/>
      <c r="CQ2190" s="118"/>
      <c r="CR2190" s="118"/>
    </row>
    <row r="2191" spans="1:96" s="92" customFormat="1" ht="16" customHeight="1">
      <c r="A2191" s="118" t="s">
        <v>2064</v>
      </c>
      <c r="B2191" s="118">
        <v>33</v>
      </c>
      <c r="C2191" s="118" t="s">
        <v>16</v>
      </c>
      <c r="D2191" s="118">
        <v>98155</v>
      </c>
      <c r="E2191" s="118" t="s">
        <v>2065</v>
      </c>
      <c r="F2191" s="134">
        <v>40007</v>
      </c>
      <c r="G2191" s="118" t="s">
        <v>29</v>
      </c>
      <c r="H2191" s="118">
        <v>7</v>
      </c>
      <c r="I2191" s="118">
        <f>AVERAGE(H2191:H2207)</f>
        <v>12.941176470588236</v>
      </c>
      <c r="J2191" s="118" t="s">
        <v>19</v>
      </c>
      <c r="K2191" s="133" t="s">
        <v>2023</v>
      </c>
      <c r="L2191" s="118"/>
      <c r="M2191" s="118" t="s">
        <v>22</v>
      </c>
      <c r="N2191" s="118">
        <v>29</v>
      </c>
      <c r="O2191" s="118">
        <v>7</v>
      </c>
      <c r="P2191" s="118">
        <v>2009</v>
      </c>
      <c r="Q2191" s="118">
        <v>47.770516000000001</v>
      </c>
      <c r="R2191" s="118">
        <v>-122.305733</v>
      </c>
      <c r="S2191" s="118"/>
      <c r="T2191" s="118"/>
      <c r="U2191" s="118"/>
      <c r="V2191" s="118"/>
      <c r="W2191" s="118"/>
      <c r="X2191" s="118"/>
      <c r="Y2191" s="118"/>
      <c r="Z2191" s="118"/>
      <c r="AA2191" s="118"/>
      <c r="AB2191" s="118"/>
      <c r="AC2191" s="118"/>
      <c r="AD2191" s="118"/>
      <c r="AE2191" s="118"/>
      <c r="AF2191" s="118"/>
      <c r="AG2191" s="118"/>
      <c r="AH2191" s="118"/>
      <c r="AI2191" s="118"/>
      <c r="AJ2191" s="118"/>
      <c r="AK2191" s="118"/>
      <c r="AL2191" s="118"/>
      <c r="AM2191" s="118"/>
      <c r="AN2191" s="118"/>
      <c r="AO2191" s="118"/>
      <c r="AP2191" s="118"/>
      <c r="AQ2191" s="118"/>
      <c r="AR2191" s="118"/>
      <c r="AS2191" s="118"/>
      <c r="AT2191" s="118"/>
      <c r="AU2191" s="118"/>
      <c r="AV2191" s="118"/>
      <c r="AW2191" s="118"/>
      <c r="AX2191" s="118"/>
      <c r="AY2191" s="118"/>
      <c r="AZ2191" s="118"/>
      <c r="BA2191" s="118"/>
      <c r="BB2191" s="118"/>
      <c r="BC2191" s="118"/>
      <c r="BD2191" s="118"/>
      <c r="BE2191" s="118"/>
      <c r="BF2191" s="118"/>
      <c r="BG2191" s="118"/>
      <c r="BH2191" s="118"/>
      <c r="BI2191" s="118"/>
      <c r="BJ2191" s="118"/>
      <c r="BK2191" s="118"/>
      <c r="BL2191" s="118"/>
      <c r="BM2191" s="118"/>
      <c r="BN2191" s="118"/>
      <c r="BO2191" s="118"/>
      <c r="BP2191" s="118"/>
      <c r="BQ2191" s="118"/>
      <c r="BR2191" s="118"/>
      <c r="BS2191" s="118"/>
      <c r="BT2191" s="118"/>
      <c r="BU2191" s="118"/>
      <c r="BV2191" s="118"/>
      <c r="BW2191" s="118"/>
      <c r="BX2191" s="118"/>
      <c r="BY2191" s="118"/>
      <c r="BZ2191" s="118"/>
      <c r="CA2191" s="118"/>
      <c r="CB2191" s="118"/>
      <c r="CC2191" s="118"/>
      <c r="CD2191" s="118"/>
      <c r="CE2191" s="118"/>
      <c r="CF2191" s="118"/>
      <c r="CG2191" s="118"/>
      <c r="CH2191" s="118"/>
      <c r="CI2191" s="118"/>
      <c r="CJ2191" s="118"/>
      <c r="CK2191" s="118"/>
      <c r="CL2191" s="118"/>
      <c r="CM2191" s="118"/>
      <c r="CN2191" s="118"/>
      <c r="CO2191" s="118"/>
      <c r="CP2191" s="118"/>
      <c r="CQ2191" s="118"/>
      <c r="CR2191" s="118"/>
    </row>
    <row r="2192" spans="1:96" s="92" customFormat="1" ht="16" customHeight="1">
      <c r="A2192" s="118" t="s">
        <v>2100</v>
      </c>
      <c r="B2192" s="118">
        <v>33</v>
      </c>
      <c r="C2192" s="118" t="s">
        <v>16</v>
      </c>
      <c r="D2192" s="118">
        <v>98155</v>
      </c>
      <c r="E2192" s="118" t="s">
        <v>2101</v>
      </c>
      <c r="F2192" s="134">
        <v>40014</v>
      </c>
      <c r="G2192" s="118" t="s">
        <v>29</v>
      </c>
      <c r="H2192" s="118">
        <v>34</v>
      </c>
      <c r="I2192" s="118"/>
      <c r="J2192" s="118" t="s">
        <v>19</v>
      </c>
      <c r="K2192" s="133" t="s">
        <v>2023</v>
      </c>
      <c r="L2192" s="118"/>
      <c r="M2192" s="118" t="s">
        <v>22</v>
      </c>
      <c r="N2192" s="118">
        <v>30</v>
      </c>
      <c r="O2192" s="118">
        <v>7</v>
      </c>
      <c r="P2192" s="118">
        <v>2009</v>
      </c>
      <c r="Q2192" s="118">
        <v>47.770516000000001</v>
      </c>
      <c r="R2192" s="118">
        <v>-122.305733</v>
      </c>
      <c r="S2192" s="118"/>
      <c r="T2192" s="118"/>
    </row>
    <row r="2193" spans="1:96" s="92" customFormat="1" ht="16" customHeight="1">
      <c r="A2193" s="118" t="s">
        <v>2089</v>
      </c>
      <c r="B2193" s="118">
        <v>33</v>
      </c>
      <c r="C2193" s="118" t="s">
        <v>16</v>
      </c>
      <c r="D2193" s="118">
        <v>98155</v>
      </c>
      <c r="E2193" s="118" t="s">
        <v>2090</v>
      </c>
      <c r="F2193" s="134">
        <v>40021</v>
      </c>
      <c r="G2193" s="118" t="s">
        <v>29</v>
      </c>
      <c r="H2193" s="118">
        <v>25</v>
      </c>
      <c r="I2193" s="118"/>
      <c r="J2193" s="118" t="s">
        <v>74</v>
      </c>
      <c r="K2193" s="133" t="s">
        <v>2023</v>
      </c>
      <c r="L2193" s="118"/>
      <c r="M2193" s="118" t="s">
        <v>22</v>
      </c>
      <c r="N2193" s="118">
        <v>31</v>
      </c>
      <c r="O2193" s="118">
        <v>7</v>
      </c>
      <c r="P2193" s="118">
        <v>2009</v>
      </c>
      <c r="Q2193" s="118">
        <v>47.770516000000001</v>
      </c>
      <c r="R2193" s="118">
        <v>-122.305733</v>
      </c>
      <c r="S2193" s="118"/>
      <c r="T2193" s="118"/>
    </row>
    <row r="2194" spans="1:96" s="92" customFormat="1" ht="16" customHeight="1">
      <c r="A2194" s="118" t="s">
        <v>2086</v>
      </c>
      <c r="B2194" s="118">
        <v>33</v>
      </c>
      <c r="C2194" s="118" t="s">
        <v>16</v>
      </c>
      <c r="D2194" s="118">
        <v>98155</v>
      </c>
      <c r="E2194" s="118" t="s">
        <v>2087</v>
      </c>
      <c r="F2194" s="134">
        <v>40028</v>
      </c>
      <c r="G2194" s="118" t="s">
        <v>29</v>
      </c>
      <c r="H2194" s="118">
        <v>23</v>
      </c>
      <c r="I2194" s="118"/>
      <c r="J2194" s="118" t="s">
        <v>74</v>
      </c>
      <c r="K2194" s="133" t="s">
        <v>2023</v>
      </c>
      <c r="L2194" s="118" t="s">
        <v>2088</v>
      </c>
      <c r="M2194" s="118" t="s">
        <v>22</v>
      </c>
      <c r="N2194" s="118">
        <v>32</v>
      </c>
      <c r="O2194" s="118">
        <v>8</v>
      </c>
      <c r="P2194" s="118">
        <v>2009</v>
      </c>
      <c r="Q2194" s="118">
        <v>47.770516000000001</v>
      </c>
      <c r="R2194" s="118">
        <v>-122.305733</v>
      </c>
      <c r="S2194" s="118"/>
      <c r="T2194" s="118"/>
    </row>
    <row r="2195" spans="1:96" s="92" customFormat="1" ht="16" customHeight="1">
      <c r="A2195" s="118" t="s">
        <v>2083</v>
      </c>
      <c r="B2195" s="118">
        <v>33</v>
      </c>
      <c r="C2195" s="118" t="s">
        <v>16</v>
      </c>
      <c r="D2195" s="118">
        <v>98155</v>
      </c>
      <c r="E2195" s="118" t="s">
        <v>2084</v>
      </c>
      <c r="F2195" s="134">
        <v>40035</v>
      </c>
      <c r="G2195" s="118" t="s">
        <v>29</v>
      </c>
      <c r="H2195" s="118">
        <v>19</v>
      </c>
      <c r="I2195" s="118"/>
      <c r="J2195" s="118" t="s">
        <v>74</v>
      </c>
      <c r="K2195" s="133" t="s">
        <v>2023</v>
      </c>
      <c r="L2195" s="118" t="s">
        <v>2085</v>
      </c>
      <c r="M2195" s="118" t="s">
        <v>22</v>
      </c>
      <c r="N2195" s="118">
        <v>33</v>
      </c>
      <c r="O2195" s="118">
        <v>8</v>
      </c>
      <c r="P2195" s="118">
        <v>2009</v>
      </c>
      <c r="Q2195" s="118">
        <v>47.770516000000001</v>
      </c>
      <c r="R2195" s="118">
        <v>-122.305733</v>
      </c>
      <c r="S2195" s="118"/>
      <c r="T2195" s="118"/>
    </row>
    <row r="2196" spans="1:96" s="92" customFormat="1" ht="16" customHeight="1">
      <c r="A2196" s="118" t="s">
        <v>2097</v>
      </c>
      <c r="B2196" s="118">
        <v>33</v>
      </c>
      <c r="C2196" s="118" t="s">
        <v>16</v>
      </c>
      <c r="D2196" s="118">
        <v>98155</v>
      </c>
      <c r="E2196" s="118" t="s">
        <v>2098</v>
      </c>
      <c r="F2196" s="134">
        <v>40042</v>
      </c>
      <c r="G2196" s="118" t="s">
        <v>29</v>
      </c>
      <c r="H2196" s="118">
        <v>28</v>
      </c>
      <c r="I2196" s="118"/>
      <c r="J2196" s="118" t="s">
        <v>74</v>
      </c>
      <c r="K2196" s="133" t="s">
        <v>2023</v>
      </c>
      <c r="L2196" s="118" t="s">
        <v>2099</v>
      </c>
      <c r="M2196" s="118" t="s">
        <v>22</v>
      </c>
      <c r="N2196" s="118">
        <v>34</v>
      </c>
      <c r="O2196" s="118">
        <v>8</v>
      </c>
      <c r="P2196" s="118">
        <v>2009</v>
      </c>
      <c r="Q2196" s="118">
        <v>47.770516000000001</v>
      </c>
      <c r="R2196" s="118">
        <v>-122.305733</v>
      </c>
      <c r="S2196" s="118"/>
      <c r="T2196" s="118"/>
      <c r="U2196" s="118"/>
      <c r="V2196" s="118"/>
      <c r="W2196" s="118"/>
      <c r="X2196" s="118"/>
      <c r="Y2196" s="118"/>
      <c r="Z2196" s="118"/>
      <c r="AA2196" s="118"/>
      <c r="AB2196" s="118"/>
      <c r="AC2196" s="118"/>
      <c r="AD2196" s="118"/>
      <c r="AE2196" s="118"/>
      <c r="AF2196" s="118"/>
      <c r="AG2196" s="118"/>
      <c r="AH2196" s="118"/>
      <c r="AI2196" s="118"/>
      <c r="AJ2196" s="118"/>
      <c r="AK2196" s="118"/>
      <c r="AL2196" s="118"/>
      <c r="AM2196" s="118"/>
      <c r="AN2196" s="118"/>
      <c r="AO2196" s="118"/>
      <c r="AP2196" s="118"/>
      <c r="AQ2196" s="118"/>
      <c r="AR2196" s="118"/>
      <c r="AS2196" s="118"/>
      <c r="AT2196" s="118"/>
      <c r="AU2196" s="118"/>
      <c r="AV2196" s="118"/>
      <c r="AW2196" s="118"/>
      <c r="AX2196" s="118"/>
      <c r="AY2196" s="118"/>
      <c r="AZ2196" s="118"/>
      <c r="BA2196" s="118"/>
      <c r="BB2196" s="118"/>
      <c r="BC2196" s="118"/>
      <c r="BD2196" s="118"/>
      <c r="BE2196" s="118"/>
      <c r="BF2196" s="118"/>
      <c r="BG2196" s="118"/>
      <c r="BH2196" s="118"/>
      <c r="BI2196" s="118"/>
      <c r="BJ2196" s="118"/>
      <c r="BK2196" s="118"/>
      <c r="BL2196" s="118"/>
      <c r="BM2196" s="118"/>
      <c r="BN2196" s="118"/>
      <c r="BO2196" s="118"/>
      <c r="BP2196" s="118"/>
      <c r="BQ2196" s="118"/>
      <c r="BR2196" s="118"/>
      <c r="BS2196" s="118"/>
      <c r="BT2196" s="118"/>
      <c r="BU2196" s="118"/>
      <c r="BV2196" s="118"/>
      <c r="BW2196" s="118"/>
      <c r="BX2196" s="118"/>
      <c r="BY2196" s="118"/>
      <c r="BZ2196" s="118"/>
      <c r="CA2196" s="118"/>
      <c r="CB2196" s="118"/>
      <c r="CC2196" s="118"/>
      <c r="CD2196" s="118"/>
      <c r="CE2196" s="118"/>
      <c r="CF2196" s="118"/>
      <c r="CG2196" s="118"/>
      <c r="CH2196" s="118"/>
      <c r="CI2196" s="118"/>
      <c r="CJ2196" s="118"/>
      <c r="CK2196" s="118"/>
      <c r="CL2196" s="118"/>
      <c r="CM2196" s="118"/>
      <c r="CN2196" s="118"/>
      <c r="CO2196" s="118"/>
      <c r="CP2196" s="118"/>
      <c r="CQ2196" s="118"/>
      <c r="CR2196" s="118"/>
    </row>
    <row r="2197" spans="1:96" s="92" customFormat="1" ht="16" customHeight="1">
      <c r="A2197" s="118" t="s">
        <v>2102</v>
      </c>
      <c r="B2197" s="118">
        <v>33</v>
      </c>
      <c r="C2197" s="118" t="s">
        <v>16</v>
      </c>
      <c r="D2197" s="118">
        <v>98155</v>
      </c>
      <c r="E2197" s="118" t="s">
        <v>2103</v>
      </c>
      <c r="F2197" s="134">
        <v>40049</v>
      </c>
      <c r="G2197" s="118" t="s">
        <v>29</v>
      </c>
      <c r="H2197" s="118">
        <v>37</v>
      </c>
      <c r="I2197" s="118"/>
      <c r="J2197" s="118" t="s">
        <v>74</v>
      </c>
      <c r="K2197" s="133" t="s">
        <v>2023</v>
      </c>
      <c r="L2197" s="118" t="s">
        <v>2104</v>
      </c>
      <c r="M2197" s="118" t="s">
        <v>22</v>
      </c>
      <c r="N2197" s="118">
        <v>35</v>
      </c>
      <c r="O2197" s="118">
        <v>8</v>
      </c>
      <c r="P2197" s="118">
        <v>2009</v>
      </c>
      <c r="Q2197" s="118">
        <v>47.770516000000001</v>
      </c>
      <c r="R2197" s="118">
        <v>-122.305733</v>
      </c>
      <c r="S2197" s="118"/>
      <c r="T2197" s="118"/>
      <c r="U2197" s="118"/>
      <c r="V2197" s="118"/>
      <c r="W2197" s="118"/>
      <c r="X2197" s="118"/>
      <c r="Y2197" s="118"/>
      <c r="Z2197" s="118"/>
      <c r="AA2197" s="118"/>
      <c r="AB2197" s="118"/>
      <c r="AC2197" s="118"/>
      <c r="AD2197" s="118"/>
      <c r="AE2197" s="118"/>
      <c r="AF2197" s="118"/>
      <c r="AG2197" s="118"/>
      <c r="AH2197" s="118"/>
      <c r="AI2197" s="118"/>
      <c r="AJ2197" s="118"/>
      <c r="AK2197" s="118"/>
      <c r="AL2197" s="118"/>
      <c r="AM2197" s="118"/>
      <c r="AN2197" s="118"/>
      <c r="AO2197" s="118"/>
      <c r="AP2197" s="118"/>
      <c r="AQ2197" s="118"/>
      <c r="AR2197" s="118"/>
      <c r="AS2197" s="118"/>
      <c r="AT2197" s="118"/>
      <c r="AU2197" s="118"/>
      <c r="AV2197" s="118"/>
      <c r="AW2197" s="118"/>
      <c r="AX2197" s="118"/>
      <c r="AY2197" s="118"/>
      <c r="AZ2197" s="118"/>
      <c r="BA2197" s="118"/>
      <c r="BB2197" s="118"/>
      <c r="BC2197" s="118"/>
      <c r="BD2197" s="118"/>
      <c r="BE2197" s="118"/>
      <c r="BF2197" s="118"/>
      <c r="BG2197" s="118"/>
      <c r="BH2197" s="118"/>
      <c r="BI2197" s="118"/>
      <c r="BJ2197" s="118"/>
      <c r="BK2197" s="118"/>
      <c r="BL2197" s="118"/>
      <c r="BM2197" s="118"/>
      <c r="BN2197" s="118"/>
      <c r="BO2197" s="118"/>
      <c r="BP2197" s="118"/>
      <c r="BQ2197" s="118"/>
      <c r="BR2197" s="118"/>
      <c r="BS2197" s="118"/>
      <c r="BT2197" s="118"/>
      <c r="BU2197" s="118"/>
      <c r="BV2197" s="118"/>
      <c r="BW2197" s="118"/>
      <c r="BX2197" s="118"/>
      <c r="BY2197" s="118"/>
      <c r="BZ2197" s="118"/>
      <c r="CA2197" s="118"/>
      <c r="CB2197" s="118"/>
      <c r="CC2197" s="118"/>
      <c r="CD2197" s="118"/>
      <c r="CE2197" s="118"/>
      <c r="CF2197" s="118"/>
      <c r="CG2197" s="118"/>
      <c r="CH2197" s="118"/>
      <c r="CI2197" s="118"/>
      <c r="CJ2197" s="118"/>
      <c r="CK2197" s="118"/>
      <c r="CL2197" s="118"/>
      <c r="CM2197" s="118"/>
      <c r="CN2197" s="118"/>
      <c r="CO2197" s="118"/>
      <c r="CP2197" s="118"/>
      <c r="CQ2197" s="118"/>
      <c r="CR2197" s="118"/>
    </row>
    <row r="2198" spans="1:96" s="92" customFormat="1" ht="16" customHeight="1">
      <c r="A2198" s="118" t="s">
        <v>2091</v>
      </c>
      <c r="B2198" s="118">
        <v>33</v>
      </c>
      <c r="C2198" s="118" t="s">
        <v>16</v>
      </c>
      <c r="D2198" s="118">
        <v>98155</v>
      </c>
      <c r="E2198" s="118" t="s">
        <v>2092</v>
      </c>
      <c r="F2198" s="134">
        <v>40056</v>
      </c>
      <c r="G2198" s="118" t="s">
        <v>29</v>
      </c>
      <c r="H2198" s="118">
        <v>26</v>
      </c>
      <c r="I2198" s="118"/>
      <c r="J2198" s="118" t="s">
        <v>74</v>
      </c>
      <c r="K2198" s="133" t="s">
        <v>2023</v>
      </c>
      <c r="L2198" s="118" t="s">
        <v>2093</v>
      </c>
      <c r="M2198" s="118" t="s">
        <v>22</v>
      </c>
      <c r="N2198" s="118">
        <v>36</v>
      </c>
      <c r="O2198" s="118">
        <v>8</v>
      </c>
      <c r="P2198" s="118">
        <v>2009</v>
      </c>
      <c r="Q2198" s="118">
        <v>47.770516000000001</v>
      </c>
      <c r="R2198" s="118">
        <v>-122.305733</v>
      </c>
      <c r="S2198" s="118"/>
      <c r="T2198" s="118"/>
      <c r="U2198" s="118"/>
      <c r="V2198" s="118"/>
      <c r="W2198" s="118"/>
      <c r="X2198" s="118"/>
      <c r="Y2198" s="118"/>
      <c r="Z2198" s="118"/>
      <c r="AA2198" s="118"/>
      <c r="AB2198" s="118"/>
      <c r="AC2198" s="118"/>
      <c r="AD2198" s="118"/>
      <c r="AE2198" s="118"/>
      <c r="AF2198" s="118"/>
      <c r="AG2198" s="118"/>
      <c r="AH2198" s="118"/>
      <c r="AI2198" s="118"/>
      <c r="AJ2198" s="118"/>
      <c r="AK2198" s="118"/>
      <c r="AL2198" s="118"/>
      <c r="AM2198" s="118"/>
      <c r="AN2198" s="118"/>
      <c r="AO2198" s="118"/>
      <c r="AP2198" s="118"/>
      <c r="AQ2198" s="118"/>
      <c r="AR2198" s="118"/>
      <c r="AS2198" s="118"/>
      <c r="AT2198" s="118"/>
      <c r="AU2198" s="118"/>
      <c r="AV2198" s="118"/>
      <c r="AW2198" s="118"/>
      <c r="AX2198" s="118"/>
      <c r="AY2198" s="118"/>
      <c r="AZ2198" s="118"/>
      <c r="BA2198" s="118"/>
      <c r="BB2198" s="118"/>
      <c r="BC2198" s="118"/>
      <c r="BD2198" s="118"/>
      <c r="BE2198" s="118"/>
      <c r="BF2198" s="118"/>
      <c r="BG2198" s="118"/>
      <c r="BH2198" s="118"/>
      <c r="BI2198" s="118"/>
      <c r="BJ2198" s="118"/>
      <c r="BK2198" s="118"/>
      <c r="BL2198" s="118"/>
      <c r="BM2198" s="118"/>
      <c r="BN2198" s="118"/>
      <c r="BO2198" s="118"/>
      <c r="BP2198" s="118"/>
      <c r="BQ2198" s="118"/>
      <c r="BR2198" s="118"/>
      <c r="BS2198" s="118"/>
      <c r="BT2198" s="118"/>
      <c r="BU2198" s="118"/>
      <c r="BV2198" s="118"/>
      <c r="BW2198" s="118"/>
      <c r="BX2198" s="118"/>
      <c r="BY2198" s="118"/>
      <c r="BZ2198" s="118"/>
      <c r="CA2198" s="118"/>
      <c r="CB2198" s="118"/>
      <c r="CC2198" s="118"/>
      <c r="CD2198" s="118"/>
      <c r="CE2198" s="118"/>
      <c r="CF2198" s="118"/>
      <c r="CG2198" s="118"/>
      <c r="CH2198" s="118"/>
      <c r="CI2198" s="118"/>
      <c r="CJ2198" s="118"/>
      <c r="CK2198" s="118"/>
      <c r="CL2198" s="118"/>
      <c r="CM2198" s="118"/>
      <c r="CN2198" s="118"/>
      <c r="CO2198" s="118"/>
      <c r="CP2198" s="118"/>
      <c r="CQ2198" s="118"/>
      <c r="CR2198" s="118"/>
    </row>
    <row r="2199" spans="1:96" s="92" customFormat="1" ht="16" customHeight="1">
      <c r="A2199" s="118" t="s">
        <v>2066</v>
      </c>
      <c r="B2199" s="118">
        <v>33</v>
      </c>
      <c r="C2199" s="118" t="s">
        <v>16</v>
      </c>
      <c r="D2199" s="118">
        <v>98155</v>
      </c>
      <c r="E2199" s="118" t="s">
        <v>2067</v>
      </c>
      <c r="F2199" s="134">
        <v>40064</v>
      </c>
      <c r="G2199" s="118" t="s">
        <v>29</v>
      </c>
      <c r="H2199" s="118">
        <v>8</v>
      </c>
      <c r="I2199" s="118"/>
      <c r="J2199" s="118" t="s">
        <v>19</v>
      </c>
      <c r="K2199" s="133" t="s">
        <v>2023</v>
      </c>
      <c r="L2199" s="118"/>
      <c r="M2199" s="118" t="s">
        <v>22</v>
      </c>
      <c r="N2199" s="118">
        <v>37</v>
      </c>
      <c r="O2199" s="118">
        <v>9</v>
      </c>
      <c r="P2199" s="118">
        <v>2009</v>
      </c>
      <c r="Q2199" s="118">
        <v>47.770516000000001</v>
      </c>
      <c r="R2199" s="118">
        <v>-122.305733</v>
      </c>
      <c r="S2199" s="118"/>
      <c r="T2199" s="118"/>
      <c r="U2199" s="118"/>
      <c r="V2199" s="118"/>
      <c r="W2199" s="118"/>
      <c r="X2199" s="118"/>
      <c r="Y2199" s="118"/>
      <c r="Z2199" s="118"/>
      <c r="AA2199" s="118"/>
      <c r="AB2199" s="118"/>
      <c r="AC2199" s="118"/>
      <c r="AD2199" s="118"/>
      <c r="AE2199" s="118"/>
      <c r="AF2199" s="118"/>
      <c r="AG2199" s="118"/>
      <c r="AH2199" s="118"/>
      <c r="AI2199" s="118"/>
      <c r="AJ2199" s="118"/>
      <c r="AK2199" s="118"/>
      <c r="AL2199" s="118"/>
      <c r="AM2199" s="118"/>
      <c r="AN2199" s="118"/>
      <c r="AO2199" s="118"/>
      <c r="AP2199" s="118"/>
      <c r="AQ2199" s="118"/>
      <c r="AR2199" s="118"/>
      <c r="AS2199" s="118"/>
      <c r="AT2199" s="118"/>
      <c r="AU2199" s="118"/>
      <c r="AV2199" s="118"/>
      <c r="AW2199" s="118"/>
      <c r="AX2199" s="118"/>
      <c r="AY2199" s="118"/>
      <c r="AZ2199" s="118"/>
      <c r="BA2199" s="118"/>
      <c r="BB2199" s="118"/>
      <c r="BC2199" s="118"/>
      <c r="BD2199" s="118"/>
      <c r="BE2199" s="118"/>
      <c r="BF2199" s="118"/>
      <c r="BG2199" s="118"/>
      <c r="BH2199" s="118"/>
      <c r="BI2199" s="118"/>
      <c r="BJ2199" s="118"/>
      <c r="BK2199" s="118"/>
      <c r="BL2199" s="118"/>
      <c r="BM2199" s="118"/>
      <c r="BN2199" s="118"/>
      <c r="BO2199" s="118"/>
      <c r="BP2199" s="118"/>
      <c r="BQ2199" s="118"/>
      <c r="BR2199" s="118"/>
      <c r="BS2199" s="118"/>
      <c r="BT2199" s="118"/>
      <c r="BU2199" s="118"/>
      <c r="BV2199" s="118"/>
      <c r="BW2199" s="118"/>
      <c r="BX2199" s="118"/>
      <c r="BY2199" s="118"/>
      <c r="BZ2199" s="118"/>
      <c r="CA2199" s="118"/>
      <c r="CB2199" s="118"/>
      <c r="CC2199" s="118"/>
      <c r="CD2199" s="118"/>
      <c r="CE2199" s="118"/>
      <c r="CF2199" s="118"/>
      <c r="CG2199" s="118"/>
      <c r="CH2199" s="118"/>
      <c r="CI2199" s="118"/>
      <c r="CJ2199" s="118"/>
      <c r="CK2199" s="118"/>
      <c r="CL2199" s="118"/>
      <c r="CM2199" s="118"/>
      <c r="CN2199" s="118"/>
      <c r="CO2199" s="118"/>
      <c r="CP2199" s="118"/>
      <c r="CQ2199" s="118"/>
      <c r="CR2199" s="118"/>
    </row>
    <row r="2200" spans="1:96" s="92" customFormat="1" ht="16" customHeight="1">
      <c r="A2200" s="118" t="s">
        <v>2055</v>
      </c>
      <c r="B2200" s="118">
        <v>33</v>
      </c>
      <c r="C2200" s="118" t="s">
        <v>16</v>
      </c>
      <c r="D2200" s="118">
        <v>98155</v>
      </c>
      <c r="E2200" s="118" t="s">
        <v>2031</v>
      </c>
      <c r="F2200" s="134">
        <v>40070</v>
      </c>
      <c r="G2200" s="118" t="s">
        <v>29</v>
      </c>
      <c r="H2200" s="118">
        <v>3</v>
      </c>
      <c r="I2200" s="118"/>
      <c r="J2200" s="118" t="s">
        <v>19</v>
      </c>
      <c r="K2200" s="133" t="s">
        <v>2023</v>
      </c>
      <c r="L2200" s="118"/>
      <c r="M2200" s="118" t="s">
        <v>22</v>
      </c>
      <c r="N2200" s="118">
        <v>38</v>
      </c>
      <c r="O2200" s="118">
        <v>9</v>
      </c>
      <c r="P2200" s="118">
        <v>2009</v>
      </c>
      <c r="Q2200" s="118">
        <v>47.770516000000001</v>
      </c>
      <c r="R2200" s="118">
        <v>-122.305733</v>
      </c>
      <c r="S2200" s="118"/>
      <c r="T2200" s="118"/>
      <c r="U2200" s="118"/>
      <c r="V2200" s="118"/>
      <c r="W2200" s="118"/>
      <c r="X2200" s="118"/>
      <c r="Y2200" s="118"/>
      <c r="Z2200" s="118"/>
      <c r="AA2200" s="118"/>
      <c r="AB2200" s="118"/>
      <c r="AC2200" s="118"/>
      <c r="AD2200" s="118"/>
      <c r="AE2200" s="118"/>
      <c r="AF2200" s="118"/>
      <c r="AG2200" s="118"/>
      <c r="AH2200" s="118"/>
      <c r="AI2200" s="118"/>
      <c r="AJ2200" s="118"/>
      <c r="AK2200" s="118"/>
      <c r="AL2200" s="118"/>
      <c r="AM2200" s="118"/>
      <c r="AN2200" s="118"/>
      <c r="AO2200" s="118"/>
      <c r="AP2200" s="118"/>
      <c r="AQ2200" s="118"/>
      <c r="AR2200" s="118"/>
      <c r="AS2200" s="118"/>
      <c r="AT2200" s="118"/>
      <c r="AU2200" s="118"/>
      <c r="AV2200" s="118"/>
      <c r="AW2200" s="118"/>
      <c r="AX2200" s="118"/>
      <c r="AY2200" s="118"/>
      <c r="AZ2200" s="118"/>
      <c r="BA2200" s="118"/>
      <c r="BB2200" s="118"/>
      <c r="BC2200" s="118"/>
      <c r="BD2200" s="118"/>
      <c r="BE2200" s="118"/>
      <c r="BF2200" s="118"/>
      <c r="BG2200" s="118"/>
      <c r="BH2200" s="118"/>
      <c r="BI2200" s="118"/>
      <c r="BJ2200" s="118"/>
      <c r="BK2200" s="118"/>
      <c r="BL2200" s="118"/>
      <c r="BM2200" s="118"/>
      <c r="BN2200" s="118"/>
      <c r="BO2200" s="118"/>
      <c r="BP2200" s="118"/>
      <c r="BQ2200" s="118"/>
      <c r="BR2200" s="118"/>
      <c r="BS2200" s="118"/>
      <c r="BT2200" s="118"/>
      <c r="BU2200" s="118"/>
      <c r="BV2200" s="118"/>
      <c r="BW2200" s="118"/>
      <c r="BX2200" s="118"/>
      <c r="BY2200" s="118"/>
      <c r="BZ2200" s="118"/>
      <c r="CA2200" s="118"/>
      <c r="CB2200" s="118"/>
      <c r="CC2200" s="118"/>
      <c r="CD2200" s="118"/>
      <c r="CE2200" s="118"/>
      <c r="CF2200" s="118"/>
      <c r="CG2200" s="118"/>
      <c r="CH2200" s="118"/>
      <c r="CI2200" s="118"/>
      <c r="CJ2200" s="118"/>
      <c r="CK2200" s="118"/>
      <c r="CL2200" s="118"/>
      <c r="CM2200" s="118"/>
      <c r="CN2200" s="118"/>
      <c r="CO2200" s="118"/>
      <c r="CP2200" s="118"/>
      <c r="CQ2200" s="118"/>
      <c r="CR2200" s="118"/>
    </row>
    <row r="2201" spans="1:96" s="92" customFormat="1" ht="16" customHeight="1">
      <c r="A2201" s="118" t="s">
        <v>2021</v>
      </c>
      <c r="B2201" s="118">
        <v>33</v>
      </c>
      <c r="C2201" s="118" t="s">
        <v>16</v>
      </c>
      <c r="D2201" s="118">
        <v>98155</v>
      </c>
      <c r="E2201" s="118" t="s">
        <v>2022</v>
      </c>
      <c r="F2201" s="134">
        <v>40014</v>
      </c>
      <c r="G2201" s="118" t="s">
        <v>324</v>
      </c>
      <c r="H2201" s="118">
        <v>1</v>
      </c>
      <c r="I2201" s="118"/>
      <c r="J2201" s="118" t="s">
        <v>19</v>
      </c>
      <c r="K2201" s="133" t="s">
        <v>2023</v>
      </c>
      <c r="L2201" s="118"/>
      <c r="M2201" s="118" t="s">
        <v>22</v>
      </c>
      <c r="N2201" s="118">
        <v>30</v>
      </c>
      <c r="O2201" s="118">
        <v>7</v>
      </c>
      <c r="P2201" s="118">
        <v>2009</v>
      </c>
      <c r="Q2201" s="118">
        <v>47.770516000000001</v>
      </c>
      <c r="R2201" s="118">
        <v>-122.305733</v>
      </c>
      <c r="S2201" s="118"/>
      <c r="T2201" s="118"/>
      <c r="U2201" s="118"/>
      <c r="V2201" s="118"/>
      <c r="W2201" s="118"/>
      <c r="X2201" s="118"/>
      <c r="Y2201" s="118"/>
      <c r="Z2201" s="118"/>
      <c r="AA2201" s="118"/>
      <c r="AB2201" s="118"/>
      <c r="AC2201" s="118"/>
      <c r="AD2201" s="118"/>
      <c r="AE2201" s="118"/>
      <c r="AF2201" s="118"/>
      <c r="AG2201" s="118"/>
      <c r="AH2201" s="118"/>
      <c r="AI2201" s="118"/>
      <c r="AJ2201" s="118"/>
      <c r="AK2201" s="118"/>
      <c r="AL2201" s="118"/>
      <c r="AM2201" s="118"/>
      <c r="AN2201" s="118"/>
      <c r="AO2201" s="118"/>
      <c r="AP2201" s="118"/>
      <c r="AQ2201" s="118"/>
      <c r="AR2201" s="118"/>
      <c r="AS2201" s="118"/>
      <c r="AT2201" s="118"/>
      <c r="AU2201" s="118"/>
      <c r="AV2201" s="118"/>
      <c r="AW2201" s="118"/>
      <c r="AX2201" s="118"/>
      <c r="AY2201" s="118"/>
      <c r="AZ2201" s="118"/>
      <c r="BA2201" s="118"/>
      <c r="BB2201" s="118"/>
      <c r="BC2201" s="118"/>
      <c r="BD2201" s="118"/>
      <c r="BE2201" s="118"/>
      <c r="BF2201" s="118"/>
      <c r="BG2201" s="118"/>
      <c r="BH2201" s="118"/>
      <c r="BI2201" s="118"/>
      <c r="BJ2201" s="118"/>
      <c r="BK2201" s="118"/>
      <c r="BL2201" s="118"/>
      <c r="BM2201" s="118"/>
      <c r="BN2201" s="118"/>
      <c r="BO2201" s="118"/>
      <c r="BP2201" s="118"/>
      <c r="BQ2201" s="118"/>
      <c r="BR2201" s="118"/>
      <c r="BS2201" s="118"/>
      <c r="BT2201" s="118"/>
      <c r="BU2201" s="118"/>
      <c r="BV2201" s="118"/>
      <c r="BW2201" s="118"/>
      <c r="BX2201" s="118"/>
      <c r="BY2201" s="118"/>
      <c r="BZ2201" s="118"/>
      <c r="CA2201" s="118"/>
      <c r="CB2201" s="118"/>
      <c r="CC2201" s="118"/>
      <c r="CD2201" s="118"/>
      <c r="CE2201" s="118"/>
      <c r="CF2201" s="118"/>
      <c r="CG2201" s="118"/>
      <c r="CH2201" s="118"/>
      <c r="CI2201" s="118"/>
      <c r="CJ2201" s="118"/>
      <c r="CK2201" s="118"/>
      <c r="CL2201" s="118"/>
      <c r="CM2201" s="118"/>
      <c r="CN2201" s="118"/>
      <c r="CO2201" s="118"/>
      <c r="CP2201" s="118"/>
      <c r="CQ2201" s="118"/>
      <c r="CR2201" s="118"/>
    </row>
    <row r="2202" spans="1:96" s="92" customFormat="1" ht="16" customHeight="1">
      <c r="A2202" s="118" t="s">
        <v>2024</v>
      </c>
      <c r="B2202" s="118">
        <v>33</v>
      </c>
      <c r="C2202" s="118" t="s">
        <v>16</v>
      </c>
      <c r="D2202" s="118">
        <v>98155</v>
      </c>
      <c r="E2202" s="118" t="s">
        <v>2025</v>
      </c>
      <c r="F2202" s="134">
        <v>40035</v>
      </c>
      <c r="G2202" s="118" t="s">
        <v>18</v>
      </c>
      <c r="H2202" s="118">
        <v>1</v>
      </c>
      <c r="I2202" s="118"/>
      <c r="J2202" s="118" t="s">
        <v>19</v>
      </c>
      <c r="K2202" s="133" t="s">
        <v>2023</v>
      </c>
      <c r="L2202" s="118"/>
      <c r="M2202" s="118" t="s">
        <v>22</v>
      </c>
      <c r="N2202" s="118">
        <v>33</v>
      </c>
      <c r="O2202" s="118">
        <v>8</v>
      </c>
      <c r="P2202" s="118">
        <v>2009</v>
      </c>
      <c r="Q2202" s="118">
        <v>47.770516000000001</v>
      </c>
      <c r="R2202" s="118">
        <v>-122.305733</v>
      </c>
      <c r="S2202" s="118"/>
      <c r="T2202" s="118"/>
    </row>
    <row r="2203" spans="1:96" s="92" customFormat="1" ht="16" customHeight="1">
      <c r="A2203" s="118" t="s">
        <v>2041</v>
      </c>
      <c r="B2203" s="118">
        <v>33</v>
      </c>
      <c r="C2203" s="118" t="s">
        <v>16</v>
      </c>
      <c r="D2203" s="118">
        <v>98155</v>
      </c>
      <c r="E2203" s="118" t="s">
        <v>2042</v>
      </c>
      <c r="F2203" s="134">
        <v>40042</v>
      </c>
      <c r="G2203" s="118" t="s">
        <v>18</v>
      </c>
      <c r="H2203" s="118">
        <v>2</v>
      </c>
      <c r="I2203" s="118"/>
      <c r="J2203" s="118" t="s">
        <v>19</v>
      </c>
      <c r="K2203" s="133" t="s">
        <v>2023</v>
      </c>
      <c r="L2203" s="118"/>
      <c r="M2203" s="118" t="s">
        <v>22</v>
      </c>
      <c r="N2203" s="118">
        <v>34</v>
      </c>
      <c r="O2203" s="118">
        <v>8</v>
      </c>
      <c r="P2203" s="118">
        <v>2009</v>
      </c>
      <c r="Q2203" s="118">
        <v>47.770516000000001</v>
      </c>
      <c r="R2203" s="118">
        <v>-122.305733</v>
      </c>
      <c r="S2203" s="118"/>
      <c r="T2203" s="118"/>
    </row>
    <row r="2204" spans="1:96" s="92" customFormat="1" ht="16" customHeight="1">
      <c r="A2204" s="118" t="s">
        <v>2026</v>
      </c>
      <c r="B2204" s="118">
        <v>33</v>
      </c>
      <c r="C2204" s="118" t="s">
        <v>16</v>
      </c>
      <c r="D2204" s="118">
        <v>98155</v>
      </c>
      <c r="E2204" s="118" t="s">
        <v>2027</v>
      </c>
      <c r="F2204" s="134">
        <v>40049</v>
      </c>
      <c r="G2204" s="118" t="s">
        <v>18</v>
      </c>
      <c r="H2204" s="118">
        <v>1</v>
      </c>
      <c r="I2204" s="118"/>
      <c r="J2204" s="118" t="s">
        <v>19</v>
      </c>
      <c r="K2204" s="133" t="s">
        <v>2023</v>
      </c>
      <c r="L2204" s="118"/>
      <c r="M2204" s="118" t="s">
        <v>22</v>
      </c>
      <c r="N2204" s="118">
        <v>35</v>
      </c>
      <c r="O2204" s="118">
        <v>8</v>
      </c>
      <c r="P2204" s="118">
        <v>2009</v>
      </c>
      <c r="Q2204" s="118">
        <v>47.770516000000001</v>
      </c>
      <c r="R2204" s="118">
        <v>-122.305733</v>
      </c>
      <c r="S2204" s="118"/>
      <c r="T2204" s="118"/>
      <c r="U2204" s="118"/>
      <c r="V2204" s="118"/>
      <c r="W2204" s="118"/>
      <c r="X2204" s="118"/>
      <c r="Y2204" s="118"/>
      <c r="Z2204" s="118"/>
      <c r="AA2204" s="118"/>
      <c r="AB2204" s="118"/>
      <c r="AC2204" s="118"/>
      <c r="AD2204" s="118"/>
      <c r="AE2204" s="118"/>
      <c r="AF2204" s="118"/>
      <c r="AG2204" s="118"/>
      <c r="AH2204" s="118"/>
      <c r="AI2204" s="118"/>
      <c r="AJ2204" s="118"/>
      <c r="AK2204" s="118"/>
      <c r="AL2204" s="118"/>
      <c r="AM2204" s="118"/>
      <c r="AN2204" s="118"/>
      <c r="AO2204" s="118"/>
      <c r="AP2204" s="118"/>
      <c r="AQ2204" s="118"/>
      <c r="AR2204" s="118"/>
      <c r="AS2204" s="118"/>
      <c r="AT2204" s="118"/>
      <c r="AU2204" s="118"/>
      <c r="AV2204" s="118"/>
      <c r="AW2204" s="118"/>
      <c r="AX2204" s="118"/>
      <c r="AY2204" s="118"/>
      <c r="AZ2204" s="118"/>
      <c r="BA2204" s="118"/>
      <c r="BB2204" s="118"/>
      <c r="BC2204" s="118"/>
      <c r="BD2204" s="118"/>
      <c r="BE2204" s="118"/>
      <c r="BF2204" s="118"/>
      <c r="BG2204" s="118"/>
      <c r="BH2204" s="118"/>
      <c r="BI2204" s="118"/>
      <c r="BJ2204" s="118"/>
      <c r="BK2204" s="118"/>
      <c r="BL2204" s="118"/>
      <c r="BM2204" s="118"/>
      <c r="BN2204" s="118"/>
      <c r="BO2204" s="118"/>
      <c r="BP2204" s="118"/>
      <c r="BQ2204" s="118"/>
      <c r="BR2204" s="118"/>
      <c r="BS2204" s="118"/>
      <c r="BT2204" s="118"/>
      <c r="BU2204" s="118"/>
      <c r="BV2204" s="118"/>
      <c r="BW2204" s="118"/>
      <c r="BX2204" s="118"/>
      <c r="BY2204" s="118"/>
      <c r="BZ2204" s="118"/>
      <c r="CA2204" s="118"/>
      <c r="CB2204" s="118"/>
      <c r="CC2204" s="118"/>
      <c r="CD2204" s="118"/>
      <c r="CE2204" s="118"/>
      <c r="CF2204" s="118"/>
      <c r="CG2204" s="118"/>
      <c r="CH2204" s="118"/>
      <c r="CI2204" s="118"/>
      <c r="CJ2204" s="118"/>
      <c r="CK2204" s="118"/>
      <c r="CL2204" s="118"/>
      <c r="CM2204" s="118"/>
      <c r="CN2204" s="118"/>
      <c r="CO2204" s="118"/>
      <c r="CP2204" s="118"/>
      <c r="CQ2204" s="118"/>
      <c r="CR2204" s="118"/>
    </row>
    <row r="2205" spans="1:96" s="92" customFormat="1" ht="16" customHeight="1">
      <c r="A2205" s="118" t="s">
        <v>2028</v>
      </c>
      <c r="B2205" s="118">
        <v>33</v>
      </c>
      <c r="C2205" s="118" t="s">
        <v>16</v>
      </c>
      <c r="D2205" s="118">
        <v>98155</v>
      </c>
      <c r="E2205" s="118" t="s">
        <v>2029</v>
      </c>
      <c r="F2205" s="134">
        <v>40056</v>
      </c>
      <c r="G2205" s="118" t="s">
        <v>18</v>
      </c>
      <c r="H2205" s="118">
        <v>1</v>
      </c>
      <c r="I2205" s="118"/>
      <c r="J2205" s="118" t="s">
        <v>19</v>
      </c>
      <c r="K2205" s="133" t="s">
        <v>2023</v>
      </c>
      <c r="L2205" s="118"/>
      <c r="M2205" s="118" t="s">
        <v>22</v>
      </c>
      <c r="N2205" s="118">
        <v>36</v>
      </c>
      <c r="O2205" s="118">
        <v>8</v>
      </c>
      <c r="P2205" s="118">
        <v>2009</v>
      </c>
      <c r="Q2205" s="118">
        <v>47.770516000000001</v>
      </c>
      <c r="R2205" s="118">
        <v>-122.305733</v>
      </c>
      <c r="S2205" s="118"/>
      <c r="T2205" s="118"/>
      <c r="U2205" s="118"/>
      <c r="V2205" s="118"/>
      <c r="W2205" s="118"/>
      <c r="X2205" s="118"/>
      <c r="Y2205" s="118"/>
      <c r="Z2205" s="118"/>
      <c r="AA2205" s="118"/>
      <c r="AB2205" s="118"/>
      <c r="AC2205" s="118"/>
      <c r="AD2205" s="118"/>
      <c r="AE2205" s="118"/>
      <c r="AF2205" s="118"/>
      <c r="AG2205" s="118"/>
      <c r="AH2205" s="118"/>
      <c r="AI2205" s="118"/>
      <c r="AJ2205" s="118"/>
      <c r="AK2205" s="118"/>
      <c r="AL2205" s="118"/>
      <c r="AM2205" s="118"/>
      <c r="AN2205" s="118"/>
      <c r="AO2205" s="118"/>
      <c r="AP2205" s="118"/>
      <c r="AQ2205" s="118"/>
      <c r="AR2205" s="118"/>
      <c r="AS2205" s="118"/>
      <c r="AT2205" s="118"/>
      <c r="AU2205" s="118"/>
      <c r="AV2205" s="118"/>
      <c r="AW2205" s="118"/>
      <c r="AX2205" s="118"/>
      <c r="AY2205" s="118"/>
      <c r="AZ2205" s="118"/>
      <c r="BA2205" s="118"/>
      <c r="BB2205" s="118"/>
      <c r="BC2205" s="118"/>
      <c r="BD2205" s="118"/>
      <c r="BE2205" s="118"/>
      <c r="BF2205" s="118"/>
      <c r="BG2205" s="118"/>
      <c r="BH2205" s="118"/>
      <c r="BI2205" s="118"/>
      <c r="BJ2205" s="118"/>
      <c r="BK2205" s="118"/>
      <c r="BL2205" s="118"/>
      <c r="BM2205" s="118"/>
      <c r="BN2205" s="118"/>
      <c r="BO2205" s="118"/>
      <c r="BP2205" s="118"/>
      <c r="BQ2205" s="118"/>
      <c r="BR2205" s="118"/>
      <c r="BS2205" s="118"/>
      <c r="BT2205" s="118"/>
      <c r="BU2205" s="118"/>
      <c r="BV2205" s="118"/>
      <c r="BW2205" s="118"/>
      <c r="BX2205" s="118"/>
      <c r="BY2205" s="118"/>
      <c r="BZ2205" s="118"/>
      <c r="CA2205" s="118"/>
      <c r="CB2205" s="118"/>
      <c r="CC2205" s="118"/>
      <c r="CD2205" s="118"/>
      <c r="CE2205" s="118"/>
      <c r="CF2205" s="118"/>
      <c r="CG2205" s="118"/>
      <c r="CH2205" s="118"/>
      <c r="CI2205" s="118"/>
      <c r="CJ2205" s="118"/>
      <c r="CK2205" s="118"/>
      <c r="CL2205" s="118"/>
      <c r="CM2205" s="118"/>
      <c r="CN2205" s="118"/>
      <c r="CO2205" s="118"/>
      <c r="CP2205" s="118"/>
      <c r="CQ2205" s="118"/>
      <c r="CR2205" s="118"/>
    </row>
    <row r="2206" spans="1:96" s="92" customFormat="1" ht="16" customHeight="1">
      <c r="A2206" s="118" t="s">
        <v>2053</v>
      </c>
      <c r="B2206" s="118">
        <v>33</v>
      </c>
      <c r="C2206" s="118" t="s">
        <v>16</v>
      </c>
      <c r="D2206" s="118">
        <v>98155</v>
      </c>
      <c r="E2206" s="118" t="s">
        <v>2054</v>
      </c>
      <c r="F2206" s="134">
        <v>40064</v>
      </c>
      <c r="G2206" s="118" t="s">
        <v>18</v>
      </c>
      <c r="H2206" s="118">
        <v>3</v>
      </c>
      <c r="I2206" s="118"/>
      <c r="J2206" s="118" t="s">
        <v>19</v>
      </c>
      <c r="K2206" s="133" t="s">
        <v>2023</v>
      </c>
      <c r="L2206" s="118"/>
      <c r="M2206" s="118" t="s">
        <v>22</v>
      </c>
      <c r="N2206" s="118">
        <v>37</v>
      </c>
      <c r="O2206" s="118">
        <v>9</v>
      </c>
      <c r="P2206" s="118">
        <v>2009</v>
      </c>
      <c r="Q2206" s="118">
        <v>47.770516000000001</v>
      </c>
      <c r="R2206" s="118">
        <v>-122.305733</v>
      </c>
      <c r="S2206" s="118"/>
      <c r="T2206" s="118"/>
      <c r="U2206" s="118"/>
      <c r="V2206" s="118"/>
      <c r="W2206" s="118"/>
      <c r="X2206" s="118"/>
      <c r="Y2206" s="118"/>
      <c r="Z2206" s="118"/>
      <c r="AA2206" s="118"/>
      <c r="AB2206" s="118"/>
      <c r="AC2206" s="118"/>
      <c r="AD2206" s="118"/>
      <c r="AE2206" s="118"/>
      <c r="AF2206" s="118"/>
      <c r="AG2206" s="118"/>
      <c r="AH2206" s="118"/>
      <c r="AI2206" s="118"/>
      <c r="AJ2206" s="118"/>
      <c r="AK2206" s="118"/>
      <c r="AL2206" s="118"/>
      <c r="AM2206" s="118"/>
      <c r="AN2206" s="118"/>
      <c r="AO2206" s="118"/>
      <c r="AP2206" s="118"/>
      <c r="AQ2206" s="118"/>
      <c r="AR2206" s="118"/>
      <c r="AS2206" s="118"/>
      <c r="AT2206" s="118"/>
      <c r="AU2206" s="118"/>
      <c r="AV2206" s="118"/>
      <c r="AW2206" s="118"/>
      <c r="AX2206" s="118"/>
      <c r="AY2206" s="118"/>
      <c r="AZ2206" s="118"/>
      <c r="BA2206" s="118"/>
      <c r="BB2206" s="118"/>
      <c r="BC2206" s="118"/>
      <c r="BD2206" s="118"/>
      <c r="BE2206" s="118"/>
      <c r="BF2206" s="118"/>
      <c r="BG2206" s="118"/>
      <c r="BH2206" s="118"/>
      <c r="BI2206" s="118"/>
      <c r="BJ2206" s="118"/>
      <c r="BK2206" s="118"/>
      <c r="BL2206" s="118"/>
      <c r="BM2206" s="118"/>
      <c r="BN2206" s="118"/>
      <c r="BO2206" s="118"/>
      <c r="BP2206" s="118"/>
      <c r="BQ2206" s="118"/>
      <c r="BR2206" s="118"/>
      <c r="BS2206" s="118"/>
      <c r="BT2206" s="118"/>
      <c r="BU2206" s="118"/>
      <c r="BV2206" s="118"/>
      <c r="BW2206" s="118"/>
      <c r="BX2206" s="118"/>
      <c r="BY2206" s="118"/>
      <c r="BZ2206" s="118"/>
      <c r="CA2206" s="118"/>
      <c r="CB2206" s="118"/>
      <c r="CC2206" s="118"/>
      <c r="CD2206" s="118"/>
      <c r="CE2206" s="118"/>
      <c r="CF2206" s="118"/>
      <c r="CG2206" s="118"/>
      <c r="CH2206" s="118"/>
      <c r="CI2206" s="118"/>
      <c r="CJ2206" s="118"/>
      <c r="CK2206" s="118"/>
      <c r="CL2206" s="118"/>
      <c r="CM2206" s="118"/>
      <c r="CN2206" s="118"/>
      <c r="CO2206" s="118"/>
      <c r="CP2206" s="118"/>
      <c r="CQ2206" s="118"/>
      <c r="CR2206" s="118"/>
    </row>
    <row r="2207" spans="1:96" s="92" customFormat="1" ht="16" customHeight="1">
      <c r="A2207" s="118" t="s">
        <v>2030</v>
      </c>
      <c r="B2207" s="118">
        <v>33</v>
      </c>
      <c r="C2207" s="118" t="s">
        <v>16</v>
      </c>
      <c r="D2207" s="118">
        <v>98155</v>
      </c>
      <c r="E2207" s="118" t="s">
        <v>2031</v>
      </c>
      <c r="F2207" s="134">
        <v>40070</v>
      </c>
      <c r="G2207" s="118" t="s">
        <v>18</v>
      </c>
      <c r="H2207" s="118">
        <v>1</v>
      </c>
      <c r="I2207" s="118"/>
      <c r="J2207" s="118" t="s">
        <v>19</v>
      </c>
      <c r="K2207" s="133" t="s">
        <v>2023</v>
      </c>
      <c r="L2207" s="118"/>
      <c r="M2207" s="118" t="s">
        <v>22</v>
      </c>
      <c r="N2207" s="118">
        <v>38</v>
      </c>
      <c r="O2207" s="118">
        <v>9</v>
      </c>
      <c r="P2207" s="118">
        <v>2009</v>
      </c>
      <c r="Q2207" s="118">
        <v>47.770516000000001</v>
      </c>
      <c r="R2207" s="118">
        <v>-122.305733</v>
      </c>
      <c r="S2207" s="118"/>
      <c r="T2207" s="118"/>
      <c r="U2207" s="118"/>
      <c r="V2207" s="118"/>
      <c r="W2207" s="118"/>
      <c r="X2207" s="118"/>
      <c r="Y2207" s="118"/>
      <c r="Z2207" s="118"/>
      <c r="AA2207" s="118"/>
      <c r="AB2207" s="118"/>
      <c r="AC2207" s="118"/>
      <c r="AD2207" s="118"/>
      <c r="AE2207" s="118"/>
      <c r="AF2207" s="118"/>
      <c r="AG2207" s="118"/>
      <c r="AH2207" s="118"/>
      <c r="AI2207" s="118"/>
      <c r="AJ2207" s="118"/>
      <c r="AK2207" s="118"/>
      <c r="AL2207" s="118"/>
      <c r="AM2207" s="118"/>
      <c r="AN2207" s="118"/>
      <c r="AO2207" s="118"/>
      <c r="AP2207" s="118"/>
      <c r="AQ2207" s="118"/>
      <c r="AR2207" s="118"/>
      <c r="AS2207" s="118"/>
      <c r="AT2207" s="118"/>
      <c r="AU2207" s="118"/>
      <c r="AV2207" s="118"/>
      <c r="AW2207" s="118"/>
      <c r="AX2207" s="118"/>
      <c r="AY2207" s="118"/>
      <c r="AZ2207" s="118"/>
      <c r="BA2207" s="118"/>
      <c r="BB2207" s="118"/>
      <c r="BC2207" s="118"/>
      <c r="BD2207" s="118"/>
      <c r="BE2207" s="118"/>
      <c r="BF2207" s="118"/>
      <c r="BG2207" s="118"/>
      <c r="BH2207" s="118"/>
      <c r="BI2207" s="118"/>
      <c r="BJ2207" s="118"/>
      <c r="BK2207" s="118"/>
      <c r="BL2207" s="118"/>
      <c r="BM2207" s="118"/>
      <c r="BN2207" s="118"/>
      <c r="BO2207" s="118"/>
      <c r="BP2207" s="118"/>
      <c r="BQ2207" s="118"/>
      <c r="BR2207" s="118"/>
      <c r="BS2207" s="118"/>
      <c r="BT2207" s="118"/>
      <c r="BU2207" s="118"/>
      <c r="BV2207" s="118"/>
      <c r="BW2207" s="118"/>
      <c r="BX2207" s="118"/>
      <c r="BY2207" s="118"/>
      <c r="BZ2207" s="118"/>
      <c r="CA2207" s="118"/>
      <c r="CB2207" s="118"/>
      <c r="CC2207" s="118"/>
      <c r="CD2207" s="118"/>
      <c r="CE2207" s="118"/>
      <c r="CF2207" s="118"/>
      <c r="CG2207" s="118"/>
      <c r="CH2207" s="118"/>
      <c r="CI2207" s="118"/>
      <c r="CJ2207" s="118"/>
      <c r="CK2207" s="118"/>
      <c r="CL2207" s="118"/>
      <c r="CM2207" s="118"/>
      <c r="CN2207" s="118"/>
      <c r="CO2207" s="118"/>
      <c r="CP2207" s="118"/>
      <c r="CQ2207" s="118"/>
      <c r="CR2207" s="118"/>
    </row>
    <row r="2208" spans="1:96" s="92" customFormat="1" ht="16" customHeight="1">
      <c r="A2208" s="118" t="s">
        <v>2068</v>
      </c>
      <c r="B2208" s="118">
        <v>33</v>
      </c>
      <c r="C2208" s="118" t="s">
        <v>16</v>
      </c>
      <c r="D2208" s="118">
        <v>98155</v>
      </c>
      <c r="E2208" s="118" t="s">
        <v>2069</v>
      </c>
      <c r="F2208" s="134">
        <v>40386</v>
      </c>
      <c r="G2208" s="118" t="s">
        <v>29</v>
      </c>
      <c r="H2208" s="118">
        <v>8</v>
      </c>
      <c r="I2208" s="118">
        <f>AVERAGE(H2208:H2227)</f>
        <v>5.9</v>
      </c>
      <c r="J2208" s="118" t="s">
        <v>19</v>
      </c>
      <c r="K2208" s="133" t="s">
        <v>2023</v>
      </c>
      <c r="L2208" s="118"/>
      <c r="M2208" s="118" t="s">
        <v>22</v>
      </c>
      <c r="N2208" s="118">
        <v>30</v>
      </c>
      <c r="O2208" s="118">
        <v>7</v>
      </c>
      <c r="P2208" s="118">
        <v>2010</v>
      </c>
      <c r="Q2208" s="118">
        <v>47.770516000000001</v>
      </c>
      <c r="R2208" s="118">
        <v>-122.305733</v>
      </c>
      <c r="S2208" s="118"/>
      <c r="T2208" s="118"/>
      <c r="U2208" s="118"/>
      <c r="V2208" s="118"/>
      <c r="W2208" s="118"/>
      <c r="X2208" s="118"/>
      <c r="Y2208" s="118"/>
      <c r="Z2208" s="118"/>
      <c r="AA2208" s="118"/>
      <c r="AB2208" s="118"/>
      <c r="AC2208" s="118"/>
      <c r="AD2208" s="118"/>
      <c r="AE2208" s="118"/>
      <c r="AF2208" s="118"/>
      <c r="AG2208" s="118"/>
      <c r="AH2208" s="118"/>
      <c r="AI2208" s="118"/>
      <c r="AJ2208" s="118"/>
      <c r="AK2208" s="118"/>
      <c r="AL2208" s="118"/>
      <c r="AM2208" s="118"/>
      <c r="AN2208" s="118"/>
      <c r="AO2208" s="118"/>
      <c r="AP2208" s="118"/>
      <c r="AQ2208" s="118"/>
      <c r="AR2208" s="118"/>
      <c r="AS2208" s="118"/>
      <c r="AT2208" s="118"/>
      <c r="AU2208" s="118"/>
      <c r="AV2208" s="118"/>
      <c r="AW2208" s="118"/>
      <c r="AX2208" s="118"/>
      <c r="AY2208" s="118"/>
      <c r="AZ2208" s="118"/>
      <c r="BA2208" s="118"/>
      <c r="BB2208" s="118"/>
      <c r="BC2208" s="118"/>
      <c r="BD2208" s="118"/>
      <c r="BE2208" s="118"/>
      <c r="BF2208" s="118"/>
      <c r="BG2208" s="118"/>
      <c r="BH2208" s="118"/>
      <c r="BI2208" s="118"/>
      <c r="BJ2208" s="118"/>
      <c r="BK2208" s="118"/>
      <c r="BL2208" s="118"/>
      <c r="BM2208" s="118"/>
      <c r="BN2208" s="118"/>
      <c r="BO2208" s="118"/>
      <c r="BP2208" s="118"/>
      <c r="BQ2208" s="118"/>
      <c r="BR2208" s="118"/>
      <c r="BS2208" s="118"/>
      <c r="BT2208" s="118"/>
      <c r="BU2208" s="118"/>
      <c r="BV2208" s="118"/>
      <c r="BW2208" s="118"/>
      <c r="BX2208" s="118"/>
      <c r="BY2208" s="118"/>
      <c r="BZ2208" s="118"/>
      <c r="CA2208" s="118"/>
      <c r="CB2208" s="118"/>
      <c r="CC2208" s="118"/>
      <c r="CD2208" s="118"/>
      <c r="CE2208" s="118"/>
      <c r="CF2208" s="118"/>
      <c r="CG2208" s="118"/>
      <c r="CH2208" s="118"/>
      <c r="CI2208" s="118"/>
      <c r="CJ2208" s="118"/>
      <c r="CK2208" s="118"/>
      <c r="CL2208" s="118"/>
      <c r="CM2208" s="118"/>
      <c r="CN2208" s="118"/>
      <c r="CO2208" s="118"/>
      <c r="CP2208" s="118"/>
      <c r="CQ2208" s="118"/>
      <c r="CR2208" s="118"/>
    </row>
    <row r="2209" spans="1:96" s="92" customFormat="1" ht="16" customHeight="1">
      <c r="A2209" s="118" t="s">
        <v>2077</v>
      </c>
      <c r="B2209" s="118">
        <v>33</v>
      </c>
      <c r="C2209" s="118" t="s">
        <v>16</v>
      </c>
      <c r="D2209" s="118">
        <v>98155</v>
      </c>
      <c r="E2209" s="118" t="s">
        <v>2078</v>
      </c>
      <c r="F2209" s="134">
        <v>40393</v>
      </c>
      <c r="G2209" s="118" t="s">
        <v>29</v>
      </c>
      <c r="H2209" s="118">
        <v>14</v>
      </c>
      <c r="I2209" s="118"/>
      <c r="J2209" s="118" t="s">
        <v>74</v>
      </c>
      <c r="K2209" s="133" t="s">
        <v>2023</v>
      </c>
      <c r="L2209" s="118" t="s">
        <v>2079</v>
      </c>
      <c r="M2209" s="118" t="s">
        <v>22</v>
      </c>
      <c r="N2209" s="118">
        <v>31</v>
      </c>
      <c r="O2209" s="118">
        <v>8</v>
      </c>
      <c r="P2209" s="118">
        <v>2010</v>
      </c>
      <c r="Q2209" s="118">
        <v>47.770516000000001</v>
      </c>
      <c r="R2209" s="118">
        <v>-122.305733</v>
      </c>
      <c r="S2209" s="118"/>
      <c r="T2209" s="118"/>
      <c r="U2209" s="118"/>
      <c r="V2209" s="118"/>
      <c r="W2209" s="118"/>
      <c r="X2209" s="118"/>
      <c r="Y2209" s="118"/>
      <c r="Z2209" s="118"/>
      <c r="AA2209" s="118"/>
      <c r="AB2209" s="118"/>
      <c r="AC2209" s="118"/>
      <c r="AD2209" s="118"/>
      <c r="AE2209" s="118"/>
      <c r="AF2209" s="118"/>
      <c r="AG2209" s="118"/>
      <c r="AH2209" s="118"/>
      <c r="AI2209" s="118"/>
      <c r="AJ2209" s="118"/>
      <c r="AK2209" s="118"/>
      <c r="AL2209" s="118"/>
      <c r="AM2209" s="118"/>
      <c r="AN2209" s="118"/>
      <c r="AO2209" s="118"/>
      <c r="AP2209" s="118"/>
      <c r="AQ2209" s="118"/>
      <c r="AR2209" s="118"/>
      <c r="AS2209" s="118"/>
      <c r="AT2209" s="118"/>
      <c r="AU2209" s="118"/>
      <c r="AV2209" s="118"/>
      <c r="AW2209" s="118"/>
      <c r="AX2209" s="118"/>
      <c r="AY2209" s="118"/>
      <c r="AZ2209" s="118"/>
      <c r="BA2209" s="118"/>
      <c r="BB2209" s="118"/>
      <c r="BC2209" s="118"/>
      <c r="BD2209" s="118"/>
      <c r="BE2209" s="118"/>
      <c r="BF2209" s="118"/>
      <c r="BG2209" s="118"/>
      <c r="BH2209" s="118"/>
      <c r="BI2209" s="118"/>
      <c r="BJ2209" s="118"/>
      <c r="BK2209" s="118"/>
      <c r="BL2209" s="118"/>
      <c r="BM2209" s="118"/>
      <c r="BN2209" s="118"/>
      <c r="BO2209" s="118"/>
      <c r="BP2209" s="118"/>
      <c r="BQ2209" s="118"/>
      <c r="BR2209" s="118"/>
      <c r="BS2209" s="118"/>
      <c r="BT2209" s="118"/>
      <c r="BU2209" s="118"/>
      <c r="BV2209" s="118"/>
      <c r="BW2209" s="118"/>
      <c r="BX2209" s="118"/>
      <c r="BY2209" s="118"/>
      <c r="BZ2209" s="118"/>
      <c r="CA2209" s="118"/>
      <c r="CB2209" s="118"/>
      <c r="CC2209" s="118"/>
      <c r="CD2209" s="118"/>
      <c r="CE2209" s="118"/>
      <c r="CF2209" s="118"/>
      <c r="CG2209" s="118"/>
      <c r="CH2209" s="118"/>
      <c r="CI2209" s="118"/>
      <c r="CJ2209" s="118"/>
      <c r="CK2209" s="118"/>
      <c r="CL2209" s="118"/>
      <c r="CM2209" s="118"/>
      <c r="CN2209" s="118"/>
      <c r="CO2209" s="118"/>
      <c r="CP2209" s="118"/>
      <c r="CQ2209" s="118"/>
      <c r="CR2209" s="118"/>
    </row>
    <row r="2210" spans="1:96" s="92" customFormat="1" ht="16" customHeight="1">
      <c r="A2210" s="118" t="s">
        <v>2072</v>
      </c>
      <c r="B2210" s="118">
        <v>33</v>
      </c>
      <c r="C2210" s="118" t="s">
        <v>16</v>
      </c>
      <c r="D2210" s="118">
        <v>98155</v>
      </c>
      <c r="E2210" s="118" t="s">
        <v>2073</v>
      </c>
      <c r="F2210" s="134">
        <v>40399</v>
      </c>
      <c r="G2210" s="118" t="s">
        <v>29</v>
      </c>
      <c r="H2210" s="118">
        <v>9</v>
      </c>
      <c r="I2210" s="118"/>
      <c r="J2210" s="118" t="s">
        <v>74</v>
      </c>
      <c r="K2210" s="133" t="s">
        <v>2023</v>
      </c>
      <c r="L2210" s="118" t="s">
        <v>2074</v>
      </c>
      <c r="M2210" s="118" t="s">
        <v>22</v>
      </c>
      <c r="N2210" s="118">
        <v>32</v>
      </c>
      <c r="O2210" s="118">
        <v>8</v>
      </c>
      <c r="P2210" s="118">
        <v>2010</v>
      </c>
      <c r="Q2210" s="118">
        <v>47.770516000000001</v>
      </c>
      <c r="R2210" s="118">
        <v>-122.305733</v>
      </c>
      <c r="S2210" s="118"/>
      <c r="T2210" s="118"/>
      <c r="U2210" s="118"/>
      <c r="V2210" s="118"/>
      <c r="W2210" s="118"/>
      <c r="X2210" s="118"/>
      <c r="Y2210" s="118"/>
      <c r="Z2210" s="118"/>
      <c r="AA2210" s="118"/>
      <c r="AB2210" s="118"/>
      <c r="AC2210" s="118"/>
      <c r="AD2210" s="118"/>
      <c r="AE2210" s="118"/>
      <c r="AF2210" s="118"/>
      <c r="AG2210" s="118"/>
      <c r="AH2210" s="118"/>
      <c r="AI2210" s="118"/>
      <c r="AJ2210" s="118"/>
      <c r="AK2210" s="118"/>
      <c r="AL2210" s="118"/>
      <c r="AM2210" s="118"/>
      <c r="AN2210" s="118"/>
      <c r="AO2210" s="118"/>
      <c r="AP2210" s="118"/>
      <c r="AQ2210" s="118"/>
      <c r="AR2210" s="118"/>
      <c r="AS2210" s="118"/>
      <c r="AT2210" s="118"/>
      <c r="AU2210" s="118"/>
      <c r="AV2210" s="118"/>
      <c r="AW2210" s="118"/>
      <c r="AX2210" s="118"/>
      <c r="AY2210" s="118"/>
      <c r="AZ2210" s="118"/>
      <c r="BA2210" s="118"/>
      <c r="BB2210" s="118"/>
      <c r="BC2210" s="118"/>
      <c r="BD2210" s="118"/>
      <c r="BE2210" s="118"/>
      <c r="BF2210" s="118"/>
      <c r="BG2210" s="118"/>
      <c r="BH2210" s="118"/>
      <c r="BI2210" s="118"/>
      <c r="BJ2210" s="118"/>
      <c r="BK2210" s="118"/>
      <c r="BL2210" s="118"/>
      <c r="BM2210" s="118"/>
      <c r="BN2210" s="118"/>
      <c r="BO2210" s="118"/>
      <c r="BP2210" s="118"/>
      <c r="BQ2210" s="118"/>
      <c r="BR2210" s="118"/>
      <c r="BS2210" s="118"/>
      <c r="BT2210" s="118"/>
      <c r="BU2210" s="118"/>
      <c r="BV2210" s="118"/>
      <c r="BW2210" s="118"/>
      <c r="BX2210" s="118"/>
      <c r="BY2210" s="118"/>
      <c r="BZ2210" s="118"/>
      <c r="CA2210" s="118"/>
      <c r="CB2210" s="118"/>
      <c r="CC2210" s="118"/>
      <c r="CD2210" s="118"/>
      <c r="CE2210" s="118"/>
      <c r="CF2210" s="118"/>
      <c r="CG2210" s="118"/>
      <c r="CH2210" s="118"/>
      <c r="CI2210" s="118"/>
      <c r="CJ2210" s="118"/>
      <c r="CK2210" s="118"/>
      <c r="CL2210" s="118"/>
      <c r="CM2210" s="118"/>
      <c r="CN2210" s="118"/>
      <c r="CO2210" s="118"/>
      <c r="CP2210" s="118"/>
      <c r="CQ2210" s="118"/>
      <c r="CR2210" s="118"/>
    </row>
    <row r="2211" spans="1:96" s="92" customFormat="1" ht="16" customHeight="1">
      <c r="A2211" s="118" t="s">
        <v>2094</v>
      </c>
      <c r="B2211" s="118">
        <v>33</v>
      </c>
      <c r="C2211" s="118" t="s">
        <v>16</v>
      </c>
      <c r="D2211" s="118">
        <v>98155</v>
      </c>
      <c r="E2211" s="118" t="s">
        <v>2095</v>
      </c>
      <c r="F2211" s="134">
        <v>40406</v>
      </c>
      <c r="G2211" s="118" t="s">
        <v>29</v>
      </c>
      <c r="H2211" s="118">
        <v>27</v>
      </c>
      <c r="I2211" s="118"/>
      <c r="J2211" s="118" t="s">
        <v>74</v>
      </c>
      <c r="K2211" s="133" t="s">
        <v>2023</v>
      </c>
      <c r="L2211" s="118" t="s">
        <v>2096</v>
      </c>
      <c r="M2211" s="118" t="s">
        <v>22</v>
      </c>
      <c r="N2211" s="118">
        <v>33</v>
      </c>
      <c r="O2211" s="118">
        <v>8</v>
      </c>
      <c r="P2211" s="118">
        <v>2010</v>
      </c>
      <c r="Q2211" s="118">
        <v>47.770516000000001</v>
      </c>
      <c r="R2211" s="118">
        <v>-122.305733</v>
      </c>
      <c r="S2211" s="118"/>
      <c r="T2211" s="118"/>
      <c r="U2211" s="118"/>
      <c r="V2211" s="118"/>
      <c r="W2211" s="118"/>
      <c r="X2211" s="118"/>
      <c r="Y2211" s="118"/>
      <c r="Z2211" s="118"/>
      <c r="AA2211" s="118"/>
      <c r="AB2211" s="118"/>
      <c r="AC2211" s="118"/>
      <c r="AD2211" s="118"/>
      <c r="AE2211" s="118"/>
      <c r="AF2211" s="118"/>
      <c r="AG2211" s="118"/>
      <c r="AH2211" s="118"/>
      <c r="AI2211" s="118"/>
      <c r="AJ2211" s="118"/>
      <c r="AK2211" s="118"/>
      <c r="AL2211" s="118"/>
      <c r="AM2211" s="118"/>
      <c r="AN2211" s="118"/>
      <c r="AO2211" s="118"/>
      <c r="AP2211" s="118"/>
      <c r="AQ2211" s="118"/>
      <c r="AR2211" s="118"/>
      <c r="AS2211" s="118"/>
      <c r="AT2211" s="118"/>
      <c r="AU2211" s="118"/>
      <c r="AV2211" s="118"/>
      <c r="AW2211" s="118"/>
      <c r="AX2211" s="118"/>
      <c r="AY2211" s="118"/>
      <c r="AZ2211" s="118"/>
      <c r="BA2211" s="118"/>
      <c r="BB2211" s="118"/>
      <c r="BC2211" s="118"/>
      <c r="BD2211" s="118"/>
      <c r="BE2211" s="118"/>
      <c r="BF2211" s="118"/>
      <c r="BG2211" s="118"/>
      <c r="BH2211" s="118"/>
      <c r="BI2211" s="118"/>
      <c r="BJ2211" s="118"/>
      <c r="BK2211" s="118"/>
      <c r="BL2211" s="118"/>
      <c r="BM2211" s="118"/>
      <c r="BN2211" s="118"/>
      <c r="BO2211" s="118"/>
      <c r="BP2211" s="118"/>
      <c r="BQ2211" s="118"/>
      <c r="BR2211" s="118"/>
      <c r="BS2211" s="118"/>
      <c r="BT2211" s="118"/>
      <c r="BU2211" s="118"/>
      <c r="BV2211" s="118"/>
      <c r="BW2211" s="118"/>
      <c r="BX2211" s="118"/>
      <c r="BY2211" s="118"/>
      <c r="BZ2211" s="118"/>
      <c r="CA2211" s="118"/>
      <c r="CB2211" s="118"/>
      <c r="CC2211" s="118"/>
      <c r="CD2211" s="118"/>
      <c r="CE2211" s="118"/>
      <c r="CF2211" s="118"/>
      <c r="CG2211" s="118"/>
      <c r="CH2211" s="118"/>
      <c r="CI2211" s="118"/>
      <c r="CJ2211" s="118"/>
      <c r="CK2211" s="118"/>
      <c r="CL2211" s="118"/>
      <c r="CM2211" s="118"/>
      <c r="CN2211" s="118"/>
      <c r="CO2211" s="118"/>
      <c r="CP2211" s="118"/>
      <c r="CQ2211" s="118"/>
      <c r="CR2211" s="118"/>
    </row>
    <row r="2212" spans="1:96" s="92" customFormat="1" ht="16" customHeight="1">
      <c r="A2212" s="118" t="s">
        <v>2080</v>
      </c>
      <c r="B2212" s="118">
        <v>33</v>
      </c>
      <c r="C2212" s="118" t="s">
        <v>16</v>
      </c>
      <c r="D2212" s="118">
        <v>98155</v>
      </c>
      <c r="E2212" s="118" t="s">
        <v>2081</v>
      </c>
      <c r="F2212" s="134">
        <v>40413</v>
      </c>
      <c r="G2212" s="118" t="s">
        <v>29</v>
      </c>
      <c r="H2212" s="118">
        <v>15</v>
      </c>
      <c r="I2212" s="118"/>
      <c r="J2212" s="118" t="s">
        <v>74</v>
      </c>
      <c r="K2212" s="133" t="s">
        <v>2023</v>
      </c>
      <c r="L2212" s="118" t="s">
        <v>2082</v>
      </c>
      <c r="M2212" s="118" t="s">
        <v>22</v>
      </c>
      <c r="N2212" s="118">
        <v>34</v>
      </c>
      <c r="O2212" s="118">
        <v>8</v>
      </c>
      <c r="P2212" s="118">
        <v>2010</v>
      </c>
      <c r="Q2212" s="118">
        <v>47.770516000000001</v>
      </c>
      <c r="R2212" s="118">
        <v>-122.305733</v>
      </c>
      <c r="S2212" s="118"/>
      <c r="T2212" s="118"/>
      <c r="U2212" s="118"/>
      <c r="V2212" s="118"/>
      <c r="W2212" s="118"/>
      <c r="X2212" s="118"/>
      <c r="Y2212" s="118"/>
      <c r="Z2212" s="118"/>
      <c r="AA2212" s="118"/>
      <c r="AB2212" s="118"/>
      <c r="AC2212" s="118"/>
      <c r="AD2212" s="118"/>
      <c r="AE2212" s="118"/>
      <c r="AF2212" s="118"/>
      <c r="AG2212" s="118"/>
      <c r="AH2212" s="118"/>
      <c r="AI2212" s="118"/>
      <c r="AJ2212" s="118"/>
      <c r="AK2212" s="118"/>
      <c r="AL2212" s="118"/>
      <c r="AM2212" s="118"/>
      <c r="AN2212" s="118"/>
      <c r="AO2212" s="118"/>
      <c r="AP2212" s="118"/>
      <c r="AQ2212" s="118"/>
      <c r="AR2212" s="118"/>
      <c r="AS2212" s="118"/>
      <c r="AT2212" s="118"/>
      <c r="AU2212" s="118"/>
      <c r="AV2212" s="118"/>
      <c r="AW2212" s="118"/>
      <c r="AX2212" s="118"/>
      <c r="AY2212" s="118"/>
      <c r="AZ2212" s="118"/>
      <c r="BA2212" s="118"/>
      <c r="BB2212" s="118"/>
      <c r="BC2212" s="118"/>
      <c r="BD2212" s="118"/>
      <c r="BE2212" s="118"/>
      <c r="BF2212" s="118"/>
      <c r="BG2212" s="118"/>
      <c r="BH2212" s="118"/>
      <c r="BI2212" s="118"/>
      <c r="BJ2212" s="118"/>
      <c r="BK2212" s="118"/>
      <c r="BL2212" s="118"/>
      <c r="BM2212" s="118"/>
      <c r="BN2212" s="118"/>
      <c r="BO2212" s="118"/>
      <c r="BP2212" s="118"/>
      <c r="BQ2212" s="118"/>
      <c r="BR2212" s="118"/>
      <c r="BS2212" s="118"/>
      <c r="BT2212" s="118"/>
      <c r="BU2212" s="118"/>
      <c r="BV2212" s="118"/>
      <c r="BW2212" s="118"/>
      <c r="BX2212" s="118"/>
      <c r="BY2212" s="118"/>
      <c r="BZ2212" s="118"/>
      <c r="CA2212" s="118"/>
      <c r="CB2212" s="118"/>
      <c r="CC2212" s="118"/>
      <c r="CD2212" s="118"/>
      <c r="CE2212" s="118"/>
      <c r="CF2212" s="118"/>
      <c r="CG2212" s="118"/>
      <c r="CH2212" s="118"/>
      <c r="CI2212" s="118"/>
      <c r="CJ2212" s="118"/>
      <c r="CK2212" s="118"/>
      <c r="CL2212" s="118"/>
      <c r="CM2212" s="118"/>
      <c r="CN2212" s="118"/>
      <c r="CO2212" s="118"/>
      <c r="CP2212" s="118"/>
      <c r="CQ2212" s="118"/>
      <c r="CR2212" s="118"/>
    </row>
    <row r="2213" spans="1:96" s="92" customFormat="1" ht="16" customHeight="1">
      <c r="A2213" s="118" t="s">
        <v>2060</v>
      </c>
      <c r="B2213" s="118">
        <v>33</v>
      </c>
      <c r="C2213" s="118" t="s">
        <v>16</v>
      </c>
      <c r="D2213" s="118">
        <v>98155</v>
      </c>
      <c r="E2213" s="118" t="s">
        <v>2061</v>
      </c>
      <c r="F2213" s="134">
        <v>40420</v>
      </c>
      <c r="G2213" s="118" t="s">
        <v>29</v>
      </c>
      <c r="H2213" s="118">
        <v>3</v>
      </c>
      <c r="I2213" s="118"/>
      <c r="J2213" s="118" t="s">
        <v>19</v>
      </c>
      <c r="K2213" s="133" t="s">
        <v>2023</v>
      </c>
      <c r="L2213" s="118"/>
      <c r="M2213" s="118" t="s">
        <v>22</v>
      </c>
      <c r="N2213" s="118">
        <v>35</v>
      </c>
      <c r="O2213" s="118">
        <v>8</v>
      </c>
      <c r="P2213" s="118">
        <v>2010</v>
      </c>
      <c r="Q2213" s="118">
        <v>47.770516000000001</v>
      </c>
      <c r="R2213" s="118">
        <v>-122.305733</v>
      </c>
      <c r="S2213" s="118"/>
      <c r="T2213" s="118"/>
      <c r="U2213" s="118"/>
      <c r="V2213" s="118"/>
      <c r="W2213" s="118"/>
      <c r="X2213" s="118"/>
      <c r="Y2213" s="118"/>
      <c r="Z2213" s="118"/>
      <c r="AA2213" s="118"/>
      <c r="AB2213" s="118"/>
      <c r="AC2213" s="118"/>
      <c r="AD2213" s="118"/>
      <c r="AE2213" s="118"/>
      <c r="AF2213" s="118"/>
      <c r="AG2213" s="118"/>
      <c r="AH2213" s="118"/>
      <c r="AI2213" s="118"/>
      <c r="AJ2213" s="118"/>
      <c r="AK2213" s="118"/>
      <c r="AL2213" s="118"/>
      <c r="AM2213" s="118"/>
      <c r="AN2213" s="118"/>
      <c r="AO2213" s="118"/>
      <c r="AP2213" s="118"/>
      <c r="AQ2213" s="118"/>
      <c r="AR2213" s="118"/>
      <c r="AS2213" s="118"/>
      <c r="AT2213" s="118"/>
      <c r="AU2213" s="118"/>
      <c r="AV2213" s="118"/>
      <c r="AW2213" s="118"/>
      <c r="AX2213" s="118"/>
      <c r="AY2213" s="118"/>
      <c r="AZ2213" s="118"/>
      <c r="BA2213" s="118"/>
      <c r="BB2213" s="118"/>
      <c r="BC2213" s="118"/>
      <c r="BD2213" s="118"/>
      <c r="BE2213" s="118"/>
      <c r="BF2213" s="118"/>
      <c r="BG2213" s="118"/>
      <c r="BH2213" s="118"/>
      <c r="BI2213" s="118"/>
      <c r="BJ2213" s="118"/>
      <c r="BK2213" s="118"/>
      <c r="BL2213" s="118"/>
      <c r="BM2213" s="118"/>
      <c r="BN2213" s="118"/>
      <c r="BO2213" s="118"/>
      <c r="BP2213" s="118"/>
      <c r="BQ2213" s="118"/>
      <c r="BR2213" s="118"/>
      <c r="BS2213" s="118"/>
      <c r="BT2213" s="118"/>
      <c r="BU2213" s="118"/>
      <c r="BV2213" s="118"/>
      <c r="BW2213" s="118"/>
      <c r="BX2213" s="118"/>
      <c r="BY2213" s="118"/>
      <c r="BZ2213" s="118"/>
      <c r="CA2213" s="118"/>
      <c r="CB2213" s="118"/>
      <c r="CC2213" s="118"/>
      <c r="CD2213" s="118"/>
      <c r="CE2213" s="118"/>
      <c r="CF2213" s="118"/>
      <c r="CG2213" s="118"/>
      <c r="CH2213" s="118"/>
      <c r="CI2213" s="118"/>
      <c r="CJ2213" s="118"/>
      <c r="CK2213" s="118"/>
      <c r="CL2213" s="118"/>
      <c r="CM2213" s="118"/>
      <c r="CN2213" s="118"/>
      <c r="CO2213" s="118"/>
      <c r="CP2213" s="118"/>
      <c r="CQ2213" s="118"/>
      <c r="CR2213" s="118"/>
    </row>
    <row r="2214" spans="1:96" s="92" customFormat="1" ht="16" customHeight="1">
      <c r="A2214" s="118" t="s">
        <v>2049</v>
      </c>
      <c r="B2214" s="118">
        <v>33</v>
      </c>
      <c r="C2214" s="118" t="s">
        <v>16</v>
      </c>
      <c r="D2214" s="118">
        <v>98155</v>
      </c>
      <c r="E2214" s="118" t="s">
        <v>2050</v>
      </c>
      <c r="F2214" s="134">
        <v>40428</v>
      </c>
      <c r="G2214" s="118" t="s">
        <v>29</v>
      </c>
      <c r="H2214" s="118">
        <v>2</v>
      </c>
      <c r="I2214" s="118"/>
      <c r="J2214" s="118" t="s">
        <v>19</v>
      </c>
      <c r="K2214" s="133" t="s">
        <v>2023</v>
      </c>
      <c r="L2214" s="118"/>
      <c r="M2214" s="118" t="s">
        <v>22</v>
      </c>
      <c r="N2214" s="118">
        <v>36</v>
      </c>
      <c r="O2214" s="118">
        <v>9</v>
      </c>
      <c r="P2214" s="118">
        <v>2010</v>
      </c>
      <c r="Q2214" s="118">
        <v>47.770516000000001</v>
      </c>
      <c r="R2214" s="118">
        <v>-122.305733</v>
      </c>
      <c r="S2214" s="118"/>
      <c r="T2214" s="118"/>
      <c r="U2214" s="118"/>
      <c r="V2214" s="118"/>
      <c r="W2214" s="118"/>
      <c r="X2214" s="118"/>
      <c r="Y2214" s="118"/>
      <c r="Z2214" s="118"/>
      <c r="AA2214" s="118"/>
      <c r="AB2214" s="118"/>
      <c r="AC2214" s="118"/>
      <c r="AD2214" s="118"/>
      <c r="AE2214" s="118"/>
      <c r="AF2214" s="118"/>
      <c r="AG2214" s="118"/>
      <c r="AH2214" s="118"/>
      <c r="AI2214" s="118"/>
      <c r="AJ2214" s="118"/>
      <c r="AK2214" s="118"/>
      <c r="AL2214" s="118"/>
      <c r="AM2214" s="118"/>
      <c r="AN2214" s="118"/>
      <c r="AO2214" s="118"/>
      <c r="AP2214" s="118"/>
      <c r="AQ2214" s="118"/>
      <c r="AR2214" s="118"/>
      <c r="AS2214" s="118"/>
      <c r="AT2214" s="118"/>
      <c r="AU2214" s="118"/>
      <c r="AV2214" s="118"/>
      <c r="AW2214" s="118"/>
      <c r="AX2214" s="118"/>
      <c r="AY2214" s="118"/>
      <c r="AZ2214" s="118"/>
      <c r="BA2214" s="118"/>
      <c r="BB2214" s="118"/>
      <c r="BC2214" s="118"/>
      <c r="BD2214" s="118"/>
      <c r="BE2214" s="118"/>
      <c r="BF2214" s="118"/>
      <c r="BG2214" s="118"/>
      <c r="BH2214" s="118"/>
      <c r="BI2214" s="118"/>
      <c r="BJ2214" s="118"/>
      <c r="BK2214" s="118"/>
      <c r="BL2214" s="118"/>
      <c r="BM2214" s="118"/>
      <c r="BN2214" s="118"/>
      <c r="BO2214" s="118"/>
      <c r="BP2214" s="118"/>
      <c r="BQ2214" s="118"/>
      <c r="BR2214" s="118"/>
      <c r="BS2214" s="118"/>
      <c r="BT2214" s="118"/>
      <c r="BU2214" s="118"/>
      <c r="BV2214" s="118"/>
      <c r="BW2214" s="118"/>
      <c r="BX2214" s="118"/>
      <c r="BY2214" s="118"/>
      <c r="BZ2214" s="118"/>
      <c r="CA2214" s="118"/>
      <c r="CB2214" s="118"/>
      <c r="CC2214" s="118"/>
      <c r="CD2214" s="118"/>
      <c r="CE2214" s="118"/>
      <c r="CF2214" s="118"/>
      <c r="CG2214" s="118"/>
      <c r="CH2214" s="118"/>
      <c r="CI2214" s="118"/>
      <c r="CJ2214" s="118"/>
      <c r="CK2214" s="118"/>
      <c r="CL2214" s="118"/>
      <c r="CM2214" s="118"/>
      <c r="CN2214" s="118"/>
      <c r="CO2214" s="118"/>
      <c r="CP2214" s="118"/>
      <c r="CQ2214" s="118"/>
      <c r="CR2214" s="118"/>
    </row>
    <row r="2215" spans="1:96" s="92" customFormat="1" ht="16" customHeight="1">
      <c r="A2215" s="118" t="s">
        <v>2036</v>
      </c>
      <c r="B2215" s="118">
        <v>33</v>
      </c>
      <c r="C2215" s="118" t="s">
        <v>16</v>
      </c>
      <c r="D2215" s="118">
        <v>98155</v>
      </c>
      <c r="E2215" s="118" t="s">
        <v>2037</v>
      </c>
      <c r="F2215" s="134">
        <v>40435</v>
      </c>
      <c r="G2215" s="118" t="s">
        <v>29</v>
      </c>
      <c r="H2215" s="118">
        <v>1</v>
      </c>
      <c r="I2215" s="118"/>
      <c r="J2215" s="118" t="s">
        <v>19</v>
      </c>
      <c r="K2215" s="133" t="s">
        <v>2023</v>
      </c>
      <c r="L2215" s="118"/>
      <c r="M2215" s="118" t="s">
        <v>22</v>
      </c>
      <c r="N2215" s="118">
        <v>37</v>
      </c>
      <c r="O2215" s="118">
        <v>9</v>
      </c>
      <c r="P2215" s="118">
        <v>2010</v>
      </c>
      <c r="Q2215" s="118">
        <v>47.770516000000001</v>
      </c>
      <c r="R2215" s="118">
        <v>-122.305733</v>
      </c>
      <c r="S2215" s="118"/>
      <c r="T2215" s="118"/>
      <c r="U2215" s="118"/>
      <c r="V2215" s="118"/>
      <c r="W2215" s="118"/>
      <c r="X2215" s="118"/>
      <c r="Y2215" s="118"/>
      <c r="Z2215" s="118"/>
      <c r="AA2215" s="118"/>
      <c r="AB2215" s="118"/>
      <c r="AC2215" s="118"/>
      <c r="AD2215" s="118"/>
      <c r="AE2215" s="118"/>
      <c r="AF2215" s="118"/>
      <c r="AG2215" s="118"/>
      <c r="AH2215" s="118"/>
      <c r="AI2215" s="118"/>
      <c r="AJ2215" s="118"/>
      <c r="AK2215" s="118"/>
      <c r="AL2215" s="118"/>
      <c r="AM2215" s="118"/>
      <c r="AN2215" s="118"/>
      <c r="AO2215" s="118"/>
      <c r="AP2215" s="118"/>
      <c r="AQ2215" s="118"/>
      <c r="AR2215" s="118"/>
      <c r="AS2215" s="118"/>
      <c r="AT2215" s="118"/>
      <c r="AU2215" s="118"/>
      <c r="AV2215" s="118"/>
      <c r="AW2215" s="118"/>
      <c r="AX2215" s="118"/>
      <c r="AY2215" s="118"/>
      <c r="AZ2215" s="118"/>
      <c r="BA2215" s="118"/>
      <c r="BB2215" s="118"/>
      <c r="BC2215" s="118"/>
      <c r="BD2215" s="118"/>
      <c r="BE2215" s="118"/>
      <c r="BF2215" s="118"/>
      <c r="BG2215" s="118"/>
      <c r="BH2215" s="118"/>
      <c r="BI2215" s="118"/>
      <c r="BJ2215" s="118"/>
      <c r="BK2215" s="118"/>
      <c r="BL2215" s="118"/>
      <c r="BM2215" s="118"/>
      <c r="BN2215" s="118"/>
      <c r="BO2215" s="118"/>
      <c r="BP2215" s="118"/>
      <c r="BQ2215" s="118"/>
      <c r="BR2215" s="118"/>
      <c r="BS2215" s="118"/>
      <c r="BT2215" s="118"/>
      <c r="BU2215" s="118"/>
      <c r="BV2215" s="118"/>
      <c r="BW2215" s="118"/>
      <c r="BX2215" s="118"/>
      <c r="BY2215" s="118"/>
      <c r="BZ2215" s="118"/>
      <c r="CA2215" s="118"/>
      <c r="CB2215" s="118"/>
      <c r="CC2215" s="118"/>
      <c r="CD2215" s="118"/>
      <c r="CE2215" s="118"/>
      <c r="CF2215" s="118"/>
      <c r="CG2215" s="118"/>
      <c r="CH2215" s="118"/>
      <c r="CI2215" s="118"/>
      <c r="CJ2215" s="118"/>
      <c r="CK2215" s="118"/>
      <c r="CL2215" s="118"/>
      <c r="CM2215" s="118"/>
      <c r="CN2215" s="118"/>
      <c r="CO2215" s="118"/>
      <c r="CP2215" s="118"/>
      <c r="CQ2215" s="118"/>
      <c r="CR2215" s="118"/>
    </row>
    <row r="2216" spans="1:96" s="92" customFormat="1" ht="16" customHeight="1">
      <c r="A2216" s="118" t="s">
        <v>2038</v>
      </c>
      <c r="B2216" s="118">
        <v>33</v>
      </c>
      <c r="C2216" s="118" t="s">
        <v>16</v>
      </c>
      <c r="D2216" s="118">
        <v>98155</v>
      </c>
      <c r="E2216" s="118" t="s">
        <v>2039</v>
      </c>
      <c r="F2216" s="134">
        <v>40441</v>
      </c>
      <c r="G2216" s="118" t="s">
        <v>29</v>
      </c>
      <c r="H2216" s="118">
        <v>1</v>
      </c>
      <c r="I2216" s="118"/>
      <c r="J2216" s="118" t="s">
        <v>19</v>
      </c>
      <c r="K2216" s="133" t="s">
        <v>2023</v>
      </c>
      <c r="L2216" s="118" t="s">
        <v>2040</v>
      </c>
      <c r="M2216" s="118" t="s">
        <v>22</v>
      </c>
      <c r="N2216" s="118">
        <v>38</v>
      </c>
      <c r="O2216" s="118">
        <v>9</v>
      </c>
      <c r="P2216" s="118">
        <v>2010</v>
      </c>
      <c r="Q2216" s="118">
        <v>47.770516000000001</v>
      </c>
      <c r="R2216" s="118">
        <v>-122.305733</v>
      </c>
      <c r="S2216" s="118"/>
      <c r="T2216" s="118"/>
      <c r="U2216" s="118"/>
      <c r="V2216" s="118"/>
      <c r="W2216" s="118"/>
      <c r="X2216" s="118"/>
      <c r="Y2216" s="118"/>
      <c r="Z2216" s="118"/>
      <c r="AA2216" s="118"/>
      <c r="AB2216" s="118"/>
      <c r="AC2216" s="118"/>
      <c r="AD2216" s="118"/>
      <c r="AE2216" s="118"/>
      <c r="AF2216" s="118"/>
      <c r="AG2216" s="118"/>
      <c r="AH2216" s="118"/>
      <c r="AI2216" s="118"/>
      <c r="AJ2216" s="118"/>
      <c r="AK2216" s="118"/>
      <c r="AL2216" s="118"/>
      <c r="AM2216" s="118"/>
      <c r="AN2216" s="118"/>
      <c r="AO2216" s="118"/>
      <c r="AP2216" s="118"/>
      <c r="AQ2216" s="118"/>
      <c r="AR2216" s="118"/>
      <c r="AS2216" s="118"/>
      <c r="AT2216" s="118"/>
      <c r="AU2216" s="118"/>
      <c r="AV2216" s="118"/>
      <c r="AW2216" s="118"/>
      <c r="AX2216" s="118"/>
      <c r="AY2216" s="118"/>
      <c r="AZ2216" s="118"/>
      <c r="BA2216" s="118"/>
      <c r="BB2216" s="118"/>
      <c r="BC2216" s="118"/>
      <c r="BD2216" s="118"/>
      <c r="BE2216" s="118"/>
      <c r="BF2216" s="118"/>
      <c r="BG2216" s="118"/>
      <c r="BH2216" s="118"/>
      <c r="BI2216" s="118"/>
      <c r="BJ2216" s="118"/>
      <c r="BK2216" s="118"/>
      <c r="BL2216" s="118"/>
      <c r="BM2216" s="118"/>
      <c r="BN2216" s="118"/>
      <c r="BO2216" s="118"/>
      <c r="BP2216" s="118"/>
      <c r="BQ2216" s="118"/>
      <c r="BR2216" s="118"/>
      <c r="BS2216" s="118"/>
      <c r="BT2216" s="118"/>
      <c r="BU2216" s="118"/>
      <c r="BV2216" s="118"/>
      <c r="BW2216" s="118"/>
      <c r="BX2216" s="118"/>
      <c r="BY2216" s="118"/>
      <c r="BZ2216" s="118"/>
      <c r="CA2216" s="118"/>
      <c r="CB2216" s="118"/>
      <c r="CC2216" s="118"/>
      <c r="CD2216" s="118"/>
      <c r="CE2216" s="118"/>
      <c r="CF2216" s="118"/>
      <c r="CG2216" s="118"/>
      <c r="CH2216" s="118"/>
      <c r="CI2216" s="118"/>
      <c r="CJ2216" s="118"/>
      <c r="CK2216" s="118"/>
      <c r="CL2216" s="118"/>
      <c r="CM2216" s="118"/>
      <c r="CN2216" s="118"/>
      <c r="CO2216" s="118"/>
      <c r="CP2216" s="118"/>
      <c r="CQ2216" s="118"/>
      <c r="CR2216" s="118"/>
    </row>
    <row r="2217" spans="1:96" s="92" customFormat="1" ht="16" customHeight="1">
      <c r="A2217" s="118" t="s">
        <v>2034</v>
      </c>
      <c r="B2217" s="118">
        <v>33</v>
      </c>
      <c r="C2217" s="118" t="s">
        <v>16</v>
      </c>
      <c r="D2217" s="118">
        <v>98155</v>
      </c>
      <c r="E2217" s="118" t="s">
        <v>2035</v>
      </c>
      <c r="F2217" s="134">
        <v>40406</v>
      </c>
      <c r="G2217" s="118" t="s">
        <v>324</v>
      </c>
      <c r="H2217" s="118">
        <v>1</v>
      </c>
      <c r="I2217" s="118"/>
      <c r="J2217" s="118" t="s">
        <v>19</v>
      </c>
      <c r="K2217" s="133" t="s">
        <v>2023</v>
      </c>
      <c r="L2217" s="118"/>
      <c r="M2217" s="118" t="s">
        <v>22</v>
      </c>
      <c r="N2217" s="118">
        <v>33</v>
      </c>
      <c r="O2217" s="118">
        <v>8</v>
      </c>
      <c r="P2217" s="118">
        <v>2010</v>
      </c>
      <c r="Q2217" s="118">
        <v>47.770516000000001</v>
      </c>
      <c r="R2217" s="118">
        <v>-122.305733</v>
      </c>
      <c r="S2217" s="118"/>
      <c r="T2217" s="118"/>
      <c r="U2217" s="118"/>
      <c r="V2217" s="118"/>
      <c r="W2217" s="118"/>
      <c r="X2217" s="118"/>
      <c r="Y2217" s="118"/>
      <c r="Z2217" s="118"/>
      <c r="AA2217" s="118"/>
      <c r="AB2217" s="118"/>
      <c r="AC2217" s="118"/>
      <c r="AD2217" s="118"/>
      <c r="AE2217" s="118"/>
      <c r="AF2217" s="118"/>
      <c r="AG2217" s="118"/>
      <c r="AH2217" s="118"/>
      <c r="AI2217" s="118"/>
      <c r="AJ2217" s="118"/>
      <c r="AK2217" s="118"/>
      <c r="AL2217" s="118"/>
      <c r="AM2217" s="118"/>
      <c r="AN2217" s="118"/>
      <c r="AO2217" s="118"/>
      <c r="AP2217" s="118"/>
      <c r="AQ2217" s="118"/>
      <c r="AR2217" s="118"/>
      <c r="AS2217" s="118"/>
      <c r="AT2217" s="118"/>
      <c r="AU2217" s="118"/>
      <c r="AV2217" s="118"/>
      <c r="AW2217" s="118"/>
      <c r="AX2217" s="118"/>
      <c r="AY2217" s="118"/>
      <c r="AZ2217" s="118"/>
      <c r="BA2217" s="118"/>
      <c r="BB2217" s="118"/>
      <c r="BC2217" s="118"/>
      <c r="BD2217" s="118"/>
      <c r="BE2217" s="118"/>
      <c r="BF2217" s="118"/>
      <c r="BG2217" s="118"/>
      <c r="BH2217" s="118"/>
      <c r="BI2217" s="118"/>
      <c r="BJ2217" s="118"/>
      <c r="BK2217" s="118"/>
      <c r="BL2217" s="118"/>
      <c r="BM2217" s="118"/>
      <c r="BN2217" s="118"/>
      <c r="BO2217" s="118"/>
      <c r="BP2217" s="118"/>
      <c r="BQ2217" s="118"/>
      <c r="BR2217" s="118"/>
      <c r="BS2217" s="118"/>
      <c r="BT2217" s="118"/>
      <c r="BU2217" s="118"/>
      <c r="BV2217" s="118"/>
      <c r="BW2217" s="118"/>
      <c r="BX2217" s="118"/>
      <c r="BY2217" s="118"/>
      <c r="BZ2217" s="118"/>
      <c r="CA2217" s="118"/>
      <c r="CB2217" s="118"/>
      <c r="CC2217" s="118"/>
      <c r="CD2217" s="118"/>
      <c r="CE2217" s="118"/>
      <c r="CF2217" s="118"/>
      <c r="CG2217" s="118"/>
      <c r="CH2217" s="118"/>
      <c r="CI2217" s="118"/>
      <c r="CJ2217" s="118"/>
      <c r="CK2217" s="118"/>
      <c r="CL2217" s="118"/>
      <c r="CM2217" s="118"/>
      <c r="CN2217" s="118"/>
      <c r="CO2217" s="118"/>
      <c r="CP2217" s="118"/>
      <c r="CQ2217" s="118"/>
      <c r="CR2217" s="118"/>
    </row>
    <row r="2218" spans="1:96" s="92" customFormat="1" ht="16" customHeight="1">
      <c r="A2218" s="118" t="s">
        <v>2051</v>
      </c>
      <c r="B2218" s="118">
        <v>33</v>
      </c>
      <c r="C2218" s="118" t="s">
        <v>16</v>
      </c>
      <c r="D2218" s="118">
        <v>98155</v>
      </c>
      <c r="E2218" s="118" t="s">
        <v>2052</v>
      </c>
      <c r="F2218" s="134">
        <v>40428</v>
      </c>
      <c r="G2218" s="118" t="s">
        <v>324</v>
      </c>
      <c r="H2218" s="118">
        <v>2</v>
      </c>
      <c r="I2218" s="118"/>
      <c r="J2218" s="118" t="s">
        <v>19</v>
      </c>
      <c r="K2218" s="133" t="s">
        <v>2023</v>
      </c>
      <c r="L2218" s="118"/>
      <c r="M2218" s="118" t="s">
        <v>22</v>
      </c>
      <c r="N2218" s="118">
        <v>36</v>
      </c>
      <c r="O2218" s="118">
        <v>9</v>
      </c>
      <c r="P2218" s="118">
        <v>2010</v>
      </c>
      <c r="Q2218" s="118">
        <v>47.770516000000001</v>
      </c>
      <c r="R2218" s="118">
        <v>-122.305733</v>
      </c>
      <c r="S2218" s="118"/>
      <c r="T2218" s="118"/>
      <c r="U2218" s="118"/>
      <c r="V2218" s="118"/>
      <c r="W2218" s="118"/>
      <c r="X2218" s="118"/>
      <c r="Y2218" s="118"/>
      <c r="Z2218" s="118"/>
      <c r="AA2218" s="118"/>
      <c r="AB2218" s="118"/>
      <c r="AC2218" s="118"/>
      <c r="AD2218" s="118"/>
      <c r="AE2218" s="118"/>
      <c r="AF2218" s="118"/>
      <c r="AG2218" s="118"/>
      <c r="AH2218" s="118"/>
      <c r="AI2218" s="118"/>
      <c r="AJ2218" s="118"/>
      <c r="AK2218" s="118"/>
      <c r="AL2218" s="118"/>
      <c r="AM2218" s="118"/>
      <c r="AN2218" s="118"/>
      <c r="AO2218" s="118"/>
      <c r="AP2218" s="118"/>
      <c r="AQ2218" s="118"/>
      <c r="AR2218" s="118"/>
      <c r="AS2218" s="118"/>
      <c r="AT2218" s="118"/>
      <c r="AU2218" s="118"/>
      <c r="AV2218" s="118"/>
      <c r="AW2218" s="118"/>
      <c r="AX2218" s="118"/>
      <c r="AY2218" s="118"/>
      <c r="AZ2218" s="118"/>
      <c r="BA2218" s="118"/>
      <c r="BB2218" s="118"/>
      <c r="BC2218" s="118"/>
      <c r="BD2218" s="118"/>
      <c r="BE2218" s="118"/>
      <c r="BF2218" s="118"/>
      <c r="BG2218" s="118"/>
      <c r="BH2218" s="118"/>
      <c r="BI2218" s="118"/>
      <c r="BJ2218" s="118"/>
      <c r="BK2218" s="118"/>
      <c r="BL2218" s="118"/>
      <c r="BM2218" s="118"/>
      <c r="BN2218" s="118"/>
      <c r="BO2218" s="118"/>
      <c r="BP2218" s="118"/>
      <c r="BQ2218" s="118"/>
      <c r="BR2218" s="118"/>
      <c r="BS2218" s="118"/>
      <c r="BT2218" s="118"/>
      <c r="BU2218" s="118"/>
      <c r="BV2218" s="118"/>
      <c r="BW2218" s="118"/>
      <c r="BX2218" s="118"/>
      <c r="BY2218" s="118"/>
      <c r="BZ2218" s="118"/>
      <c r="CA2218" s="118"/>
      <c r="CB2218" s="118"/>
      <c r="CC2218" s="118"/>
      <c r="CD2218" s="118"/>
      <c r="CE2218" s="118"/>
      <c r="CF2218" s="118"/>
      <c r="CG2218" s="118"/>
      <c r="CH2218" s="118"/>
      <c r="CI2218" s="118"/>
      <c r="CJ2218" s="118"/>
      <c r="CK2218" s="118"/>
      <c r="CL2218" s="118"/>
      <c r="CM2218" s="118"/>
      <c r="CN2218" s="118"/>
      <c r="CO2218" s="118"/>
      <c r="CP2218" s="118"/>
      <c r="CQ2218" s="118"/>
      <c r="CR2218" s="118"/>
    </row>
    <row r="2219" spans="1:96" s="92" customFormat="1" ht="16" customHeight="1">
      <c r="A2219" s="118" t="s">
        <v>2032</v>
      </c>
      <c r="B2219" s="118">
        <v>33</v>
      </c>
      <c r="C2219" s="118" t="s">
        <v>16</v>
      </c>
      <c r="D2219" s="118">
        <v>98155</v>
      </c>
      <c r="E2219" s="118" t="s">
        <v>2033</v>
      </c>
      <c r="F2219" s="134">
        <v>40386</v>
      </c>
      <c r="G2219" s="118" t="s">
        <v>18</v>
      </c>
      <c r="H2219" s="118">
        <v>1</v>
      </c>
      <c r="I2219" s="118"/>
      <c r="J2219" s="118" t="s">
        <v>19</v>
      </c>
      <c r="K2219" s="133" t="s">
        <v>2023</v>
      </c>
      <c r="L2219" s="118"/>
      <c r="M2219" s="118" t="s">
        <v>22</v>
      </c>
      <c r="N2219" s="118">
        <v>30</v>
      </c>
      <c r="O2219" s="118">
        <v>7</v>
      </c>
      <c r="P2219" s="118">
        <v>2010</v>
      </c>
      <c r="Q2219" s="118">
        <v>47.770516000000001</v>
      </c>
      <c r="R2219" s="118">
        <v>-122.305733</v>
      </c>
      <c r="S2219" s="118"/>
      <c r="T2219" s="118"/>
      <c r="U2219" s="118"/>
      <c r="V2219" s="118"/>
      <c r="W2219" s="118"/>
      <c r="X2219" s="118"/>
      <c r="Y2219" s="118"/>
      <c r="Z2219" s="118"/>
      <c r="AA2219" s="118"/>
      <c r="AB2219" s="118"/>
      <c r="AC2219" s="118"/>
      <c r="AD2219" s="118"/>
      <c r="AE2219" s="118"/>
      <c r="AF2219" s="118"/>
      <c r="AG2219" s="118"/>
      <c r="AH2219" s="118"/>
      <c r="AI2219" s="118"/>
      <c r="AJ2219" s="118"/>
      <c r="AK2219" s="118"/>
      <c r="AL2219" s="118"/>
      <c r="AM2219" s="118"/>
      <c r="AN2219" s="118"/>
      <c r="AO2219" s="118"/>
      <c r="AP2219" s="118"/>
      <c r="AQ2219" s="118"/>
      <c r="AR2219" s="118"/>
      <c r="AS2219" s="118"/>
      <c r="AT2219" s="118"/>
      <c r="AU2219" s="118"/>
      <c r="AV2219" s="118"/>
      <c r="AW2219" s="118"/>
      <c r="AX2219" s="118"/>
      <c r="AY2219" s="118"/>
      <c r="AZ2219" s="118"/>
      <c r="BA2219" s="118"/>
      <c r="BB2219" s="118"/>
      <c r="BC2219" s="118"/>
      <c r="BD2219" s="118"/>
      <c r="BE2219" s="118"/>
      <c r="BF2219" s="118"/>
      <c r="BG2219" s="118"/>
      <c r="BH2219" s="118"/>
      <c r="BI2219" s="118"/>
      <c r="BJ2219" s="118"/>
      <c r="BK2219" s="118"/>
      <c r="BL2219" s="118"/>
      <c r="BM2219" s="118"/>
      <c r="BN2219" s="118"/>
      <c r="BO2219" s="118"/>
      <c r="BP2219" s="118"/>
      <c r="BQ2219" s="118"/>
      <c r="BR2219" s="118"/>
      <c r="BS2219" s="118"/>
      <c r="BT2219" s="118"/>
      <c r="BU2219" s="118"/>
      <c r="BV2219" s="118"/>
      <c r="BW2219" s="118"/>
      <c r="BX2219" s="118"/>
      <c r="BY2219" s="118"/>
      <c r="BZ2219" s="118"/>
      <c r="CA2219" s="118"/>
      <c r="CB2219" s="118"/>
      <c r="CC2219" s="118"/>
      <c r="CD2219" s="118"/>
      <c r="CE2219" s="118"/>
      <c r="CF2219" s="118"/>
      <c r="CG2219" s="118"/>
      <c r="CH2219" s="118"/>
      <c r="CI2219" s="118"/>
      <c r="CJ2219" s="118"/>
      <c r="CK2219" s="118"/>
      <c r="CL2219" s="118"/>
      <c r="CM2219" s="118"/>
      <c r="CN2219" s="118"/>
      <c r="CO2219" s="118"/>
      <c r="CP2219" s="118"/>
      <c r="CQ2219" s="118"/>
      <c r="CR2219" s="118"/>
    </row>
    <row r="2220" spans="1:96" s="92" customFormat="1" ht="16" customHeight="1">
      <c r="A2220" s="118" t="s">
        <v>2056</v>
      </c>
      <c r="B2220" s="118">
        <v>33</v>
      </c>
      <c r="C2220" s="118" t="s">
        <v>16</v>
      </c>
      <c r="D2220" s="118">
        <v>98155</v>
      </c>
      <c r="E2220" s="118" t="s">
        <v>2057</v>
      </c>
      <c r="F2220" s="134">
        <v>40393</v>
      </c>
      <c r="G2220" s="118" t="s">
        <v>18</v>
      </c>
      <c r="H2220" s="118">
        <v>3</v>
      </c>
      <c r="I2220" s="118"/>
      <c r="J2220" s="118" t="s">
        <v>19</v>
      </c>
      <c r="K2220" s="133" t="s">
        <v>2023</v>
      </c>
      <c r="L2220" s="118"/>
      <c r="M2220" s="118" t="s">
        <v>22</v>
      </c>
      <c r="N2220" s="118">
        <v>31</v>
      </c>
      <c r="O2220" s="118">
        <v>8</v>
      </c>
      <c r="P2220" s="118">
        <v>2010</v>
      </c>
      <c r="Q2220" s="118">
        <v>47.770516000000001</v>
      </c>
      <c r="R2220" s="118">
        <v>-122.305733</v>
      </c>
      <c r="S2220" s="118"/>
      <c r="T2220" s="118"/>
      <c r="U2220" s="118"/>
      <c r="V2220" s="118"/>
      <c r="W2220" s="118"/>
      <c r="X2220" s="118"/>
      <c r="Y2220" s="118"/>
      <c r="Z2220" s="118"/>
      <c r="AA2220" s="118"/>
      <c r="AB2220" s="118"/>
      <c r="AC2220" s="118"/>
      <c r="AD2220" s="118"/>
      <c r="AE2220" s="118"/>
      <c r="AF2220" s="118"/>
      <c r="AG2220" s="118"/>
      <c r="AH2220" s="118"/>
      <c r="AI2220" s="118"/>
      <c r="AJ2220" s="118"/>
      <c r="AK2220" s="118"/>
      <c r="AL2220" s="118"/>
      <c r="AM2220" s="118"/>
      <c r="AN2220" s="118"/>
      <c r="AO2220" s="118"/>
      <c r="AP2220" s="118"/>
      <c r="AQ2220" s="118"/>
      <c r="AR2220" s="118"/>
      <c r="AS2220" s="118"/>
      <c r="AT2220" s="118"/>
      <c r="AU2220" s="118"/>
      <c r="AV2220" s="118"/>
      <c r="AW2220" s="118"/>
      <c r="AX2220" s="118"/>
      <c r="AY2220" s="118"/>
      <c r="AZ2220" s="118"/>
      <c r="BA2220" s="118"/>
      <c r="BB2220" s="118"/>
      <c r="BC2220" s="118"/>
      <c r="BD2220" s="118"/>
      <c r="BE2220" s="118"/>
      <c r="BF2220" s="118"/>
      <c r="BG2220" s="118"/>
      <c r="BH2220" s="118"/>
      <c r="BI2220" s="118"/>
      <c r="BJ2220" s="118"/>
      <c r="BK2220" s="118"/>
      <c r="BL2220" s="118"/>
      <c r="BM2220" s="118"/>
      <c r="BN2220" s="118"/>
      <c r="BO2220" s="118"/>
      <c r="BP2220" s="118"/>
      <c r="BQ2220" s="118"/>
      <c r="BR2220" s="118"/>
      <c r="BS2220" s="118"/>
      <c r="BT2220" s="118"/>
      <c r="BU2220" s="118"/>
      <c r="BV2220" s="118"/>
      <c r="BW2220" s="118"/>
      <c r="BX2220" s="118"/>
      <c r="BY2220" s="118"/>
      <c r="BZ2220" s="118"/>
      <c r="CA2220" s="118"/>
      <c r="CB2220" s="118"/>
      <c r="CC2220" s="118"/>
      <c r="CD2220" s="118"/>
      <c r="CE2220" s="118"/>
      <c r="CF2220" s="118"/>
      <c r="CG2220" s="118"/>
      <c r="CH2220" s="118"/>
      <c r="CI2220" s="118"/>
      <c r="CJ2220" s="118"/>
      <c r="CK2220" s="118"/>
      <c r="CL2220" s="118"/>
      <c r="CM2220" s="118"/>
      <c r="CN2220" s="118"/>
      <c r="CO2220" s="118"/>
      <c r="CP2220" s="118"/>
      <c r="CQ2220" s="118"/>
      <c r="CR2220" s="118"/>
    </row>
    <row r="2221" spans="1:96" s="92" customFormat="1" ht="16" customHeight="1">
      <c r="A2221" s="118" t="s">
        <v>2058</v>
      </c>
      <c r="B2221" s="118">
        <v>33</v>
      </c>
      <c r="C2221" s="118" t="s">
        <v>16</v>
      </c>
      <c r="D2221" s="118">
        <v>98155</v>
      </c>
      <c r="E2221" s="118" t="s">
        <v>2059</v>
      </c>
      <c r="F2221" s="134">
        <v>40399</v>
      </c>
      <c r="G2221" s="118" t="s">
        <v>18</v>
      </c>
      <c r="H2221" s="118">
        <v>3</v>
      </c>
      <c r="I2221" s="118"/>
      <c r="J2221" s="118" t="s">
        <v>19</v>
      </c>
      <c r="K2221" s="133" t="s">
        <v>2023</v>
      </c>
      <c r="L2221" s="118"/>
      <c r="M2221" s="118" t="s">
        <v>22</v>
      </c>
      <c r="N2221" s="118">
        <v>32</v>
      </c>
      <c r="O2221" s="118">
        <v>8</v>
      </c>
      <c r="P2221" s="118">
        <v>2010</v>
      </c>
      <c r="Q2221" s="118">
        <v>47.770516000000001</v>
      </c>
      <c r="R2221" s="118">
        <v>-122.305733</v>
      </c>
      <c r="S2221" s="118"/>
      <c r="T2221" s="118"/>
      <c r="U2221" s="118"/>
      <c r="V2221" s="118"/>
      <c r="W2221" s="118"/>
      <c r="X2221" s="118"/>
      <c r="Y2221" s="118"/>
      <c r="Z2221" s="118"/>
      <c r="AA2221" s="118"/>
      <c r="AB2221" s="118"/>
      <c r="AC2221" s="118"/>
      <c r="AD2221" s="118"/>
      <c r="AE2221" s="118"/>
      <c r="AF2221" s="118"/>
      <c r="AG2221" s="118"/>
      <c r="AH2221" s="118"/>
      <c r="AI2221" s="118"/>
      <c r="AJ2221" s="118"/>
      <c r="AK2221" s="118"/>
      <c r="AL2221" s="118"/>
      <c r="AM2221" s="118"/>
      <c r="AN2221" s="118"/>
      <c r="AO2221" s="118"/>
      <c r="AP2221" s="118"/>
      <c r="AQ2221" s="118"/>
      <c r="AR2221" s="118"/>
      <c r="AS2221" s="118"/>
      <c r="AT2221" s="118"/>
      <c r="AU2221" s="118"/>
      <c r="AV2221" s="118"/>
      <c r="AW2221" s="118"/>
      <c r="AX2221" s="118"/>
      <c r="AY2221" s="118"/>
      <c r="AZ2221" s="118"/>
      <c r="BA2221" s="118"/>
      <c r="BB2221" s="118"/>
      <c r="BC2221" s="118"/>
      <c r="BD2221" s="118"/>
      <c r="BE2221" s="118"/>
      <c r="BF2221" s="118"/>
      <c r="BG2221" s="118"/>
      <c r="BH2221" s="118"/>
      <c r="BI2221" s="118"/>
      <c r="BJ2221" s="118"/>
      <c r="BK2221" s="118"/>
      <c r="BL2221" s="118"/>
      <c r="BM2221" s="118"/>
      <c r="BN2221" s="118"/>
      <c r="BO2221" s="118"/>
      <c r="BP2221" s="118"/>
      <c r="BQ2221" s="118"/>
      <c r="BR2221" s="118"/>
      <c r="BS2221" s="118"/>
      <c r="BT2221" s="118"/>
      <c r="BU2221" s="118"/>
      <c r="BV2221" s="118"/>
      <c r="BW2221" s="118"/>
      <c r="BX2221" s="118"/>
      <c r="BY2221" s="118"/>
      <c r="BZ2221" s="118"/>
      <c r="CA2221" s="118"/>
      <c r="CB2221" s="118"/>
      <c r="CC2221" s="118"/>
      <c r="CD2221" s="118"/>
      <c r="CE2221" s="118"/>
      <c r="CF2221" s="118"/>
      <c r="CG2221" s="118"/>
      <c r="CH2221" s="118"/>
      <c r="CI2221" s="118"/>
      <c r="CJ2221" s="118"/>
      <c r="CK2221" s="118"/>
      <c r="CL2221" s="118"/>
      <c r="CM2221" s="118"/>
      <c r="CN2221" s="118"/>
      <c r="CO2221" s="118"/>
      <c r="CP2221" s="118"/>
      <c r="CQ2221" s="118"/>
      <c r="CR2221" s="118"/>
    </row>
    <row r="2222" spans="1:96" s="92" customFormat="1" ht="16" customHeight="1">
      <c r="A2222" s="118" t="s">
        <v>2043</v>
      </c>
      <c r="B2222" s="118">
        <v>33</v>
      </c>
      <c r="C2222" s="118" t="s">
        <v>16</v>
      </c>
      <c r="D2222" s="118">
        <v>98155</v>
      </c>
      <c r="E2222" s="118" t="s">
        <v>2044</v>
      </c>
      <c r="F2222" s="134">
        <v>40406</v>
      </c>
      <c r="G2222" s="118" t="s">
        <v>18</v>
      </c>
      <c r="H2222" s="118">
        <v>2</v>
      </c>
      <c r="I2222" s="118"/>
      <c r="J2222" s="118" t="s">
        <v>19</v>
      </c>
      <c r="K2222" s="133" t="s">
        <v>2023</v>
      </c>
      <c r="L2222" s="118"/>
      <c r="M2222" s="118" t="s">
        <v>22</v>
      </c>
      <c r="N2222" s="118">
        <v>33</v>
      </c>
      <c r="O2222" s="118">
        <v>8</v>
      </c>
      <c r="P2222" s="118">
        <v>2010</v>
      </c>
      <c r="Q2222" s="118">
        <v>47.770516000000001</v>
      </c>
      <c r="R2222" s="118">
        <v>-122.305733</v>
      </c>
      <c r="S2222" s="118"/>
      <c r="T2222" s="118"/>
      <c r="U2222" s="118"/>
      <c r="V2222" s="118"/>
      <c r="W2222" s="118"/>
      <c r="X2222" s="118"/>
      <c r="Y2222" s="118"/>
      <c r="Z2222" s="118"/>
      <c r="AA2222" s="118"/>
      <c r="AB2222" s="118"/>
      <c r="AC2222" s="118"/>
      <c r="AD2222" s="118"/>
      <c r="AE2222" s="118"/>
      <c r="AF2222" s="118"/>
      <c r="AG2222" s="118"/>
      <c r="AH2222" s="118"/>
      <c r="AI2222" s="118"/>
      <c r="AJ2222" s="118"/>
      <c r="AK2222" s="118"/>
      <c r="AL2222" s="118"/>
      <c r="AM2222" s="118"/>
      <c r="AN2222" s="118"/>
      <c r="AO2222" s="118"/>
      <c r="AP2222" s="118"/>
      <c r="AQ2222" s="118"/>
      <c r="AR2222" s="118"/>
      <c r="AS2222" s="118"/>
      <c r="AT2222" s="118"/>
      <c r="AU2222" s="118"/>
      <c r="AV2222" s="118"/>
      <c r="AW2222" s="118"/>
      <c r="AX2222" s="118"/>
      <c r="AY2222" s="118"/>
      <c r="AZ2222" s="118"/>
      <c r="BA2222" s="118"/>
      <c r="BB2222" s="118"/>
      <c r="BC2222" s="118"/>
      <c r="BD2222" s="118"/>
      <c r="BE2222" s="118"/>
      <c r="BF2222" s="118"/>
      <c r="BG2222" s="118"/>
      <c r="BH2222" s="118"/>
      <c r="BI2222" s="118"/>
      <c r="BJ2222" s="118"/>
      <c r="BK2222" s="118"/>
      <c r="BL2222" s="118"/>
      <c r="BM2222" s="118"/>
      <c r="BN2222" s="118"/>
      <c r="BO2222" s="118"/>
      <c r="BP2222" s="118"/>
      <c r="BQ2222" s="118"/>
      <c r="BR2222" s="118"/>
      <c r="BS2222" s="118"/>
      <c r="BT2222" s="118"/>
      <c r="BU2222" s="118"/>
      <c r="BV2222" s="118"/>
      <c r="BW2222" s="118"/>
      <c r="BX2222" s="118"/>
      <c r="BY2222" s="118"/>
      <c r="BZ2222" s="118"/>
      <c r="CA2222" s="118"/>
      <c r="CB2222" s="118"/>
      <c r="CC2222" s="118"/>
      <c r="CD2222" s="118"/>
      <c r="CE2222" s="118"/>
      <c r="CF2222" s="118"/>
      <c r="CG2222" s="118"/>
      <c r="CH2222" s="118"/>
      <c r="CI2222" s="118"/>
      <c r="CJ2222" s="118"/>
      <c r="CK2222" s="118"/>
      <c r="CL2222" s="118"/>
      <c r="CM2222" s="118"/>
      <c r="CN2222" s="118"/>
      <c r="CO2222" s="118"/>
      <c r="CP2222" s="118"/>
      <c r="CQ2222" s="118"/>
      <c r="CR2222" s="118"/>
    </row>
    <row r="2223" spans="1:96" s="92" customFormat="1" ht="16" customHeight="1">
      <c r="A2223" s="118" t="s">
        <v>2045</v>
      </c>
      <c r="B2223" s="118">
        <v>33</v>
      </c>
      <c r="C2223" s="118" t="s">
        <v>16</v>
      </c>
      <c r="D2223" s="118">
        <v>98155</v>
      </c>
      <c r="E2223" s="118" t="s">
        <v>2046</v>
      </c>
      <c r="F2223" s="134">
        <v>40413</v>
      </c>
      <c r="G2223" s="118" t="s">
        <v>18</v>
      </c>
      <c r="H2223" s="118">
        <v>2</v>
      </c>
      <c r="I2223" s="118"/>
      <c r="J2223" s="118" t="s">
        <v>19</v>
      </c>
      <c r="K2223" s="133" t="s">
        <v>2023</v>
      </c>
      <c r="L2223" s="118"/>
      <c r="M2223" s="118" t="s">
        <v>22</v>
      </c>
      <c r="N2223" s="118">
        <v>34</v>
      </c>
      <c r="O2223" s="118">
        <v>8</v>
      </c>
      <c r="P2223" s="118">
        <v>2010</v>
      </c>
      <c r="Q2223" s="118">
        <v>47.770516000000001</v>
      </c>
      <c r="R2223" s="118">
        <v>-122.305733</v>
      </c>
      <c r="S2223" s="118"/>
      <c r="T2223" s="118"/>
      <c r="U2223" s="118"/>
      <c r="V2223" s="118"/>
      <c r="W2223" s="118"/>
      <c r="X2223" s="118"/>
      <c r="Y2223" s="118"/>
      <c r="Z2223" s="118"/>
      <c r="AA2223" s="118"/>
      <c r="AB2223" s="118"/>
      <c r="AC2223" s="118"/>
      <c r="AD2223" s="118"/>
      <c r="AE2223" s="118"/>
      <c r="AF2223" s="118"/>
      <c r="AG2223" s="118"/>
      <c r="AH2223" s="118"/>
      <c r="AI2223" s="118"/>
      <c r="AJ2223" s="118"/>
      <c r="AK2223" s="118"/>
      <c r="AL2223" s="118"/>
      <c r="AM2223" s="118"/>
      <c r="AN2223" s="118"/>
      <c r="AO2223" s="118"/>
      <c r="AP2223" s="118"/>
      <c r="AQ2223" s="118"/>
      <c r="AR2223" s="118"/>
      <c r="AS2223" s="118"/>
      <c r="AT2223" s="118"/>
      <c r="AU2223" s="118"/>
      <c r="AV2223" s="118"/>
      <c r="AW2223" s="118"/>
      <c r="AX2223" s="118"/>
      <c r="AY2223" s="118"/>
      <c r="AZ2223" s="118"/>
      <c r="BA2223" s="118"/>
      <c r="BB2223" s="118"/>
      <c r="BC2223" s="118"/>
      <c r="BD2223" s="118"/>
      <c r="BE2223" s="118"/>
      <c r="BF2223" s="118"/>
      <c r="BG2223" s="118"/>
      <c r="BH2223" s="118"/>
      <c r="BI2223" s="118"/>
      <c r="BJ2223" s="118"/>
      <c r="BK2223" s="118"/>
      <c r="BL2223" s="118"/>
      <c r="BM2223" s="118"/>
      <c r="BN2223" s="118"/>
      <c r="BO2223" s="118"/>
      <c r="BP2223" s="118"/>
      <c r="BQ2223" s="118"/>
      <c r="BR2223" s="118"/>
      <c r="BS2223" s="118"/>
      <c r="BT2223" s="118"/>
      <c r="BU2223" s="118"/>
      <c r="BV2223" s="118"/>
      <c r="BW2223" s="118"/>
      <c r="BX2223" s="118"/>
      <c r="BY2223" s="118"/>
      <c r="BZ2223" s="118"/>
      <c r="CA2223" s="118"/>
      <c r="CB2223" s="118"/>
      <c r="CC2223" s="118"/>
      <c r="CD2223" s="118"/>
      <c r="CE2223" s="118"/>
      <c r="CF2223" s="118"/>
      <c r="CG2223" s="118"/>
      <c r="CH2223" s="118"/>
      <c r="CI2223" s="118"/>
      <c r="CJ2223" s="118"/>
      <c r="CK2223" s="118"/>
      <c r="CL2223" s="118"/>
      <c r="CM2223" s="118"/>
      <c r="CN2223" s="118"/>
      <c r="CO2223" s="118"/>
      <c r="CP2223" s="118"/>
      <c r="CQ2223" s="118"/>
      <c r="CR2223" s="118"/>
    </row>
    <row r="2224" spans="1:96" s="92" customFormat="1" ht="16" customHeight="1">
      <c r="A2224" s="118" t="s">
        <v>2047</v>
      </c>
      <c r="B2224" s="118">
        <v>33</v>
      </c>
      <c r="C2224" s="118" t="s">
        <v>16</v>
      </c>
      <c r="D2224" s="118">
        <v>98155</v>
      </c>
      <c r="E2224" s="118" t="s">
        <v>2048</v>
      </c>
      <c r="F2224" s="134">
        <v>40420</v>
      </c>
      <c r="G2224" s="118" t="s">
        <v>18</v>
      </c>
      <c r="H2224" s="118">
        <v>2</v>
      </c>
      <c r="I2224" s="118"/>
      <c r="J2224" s="118" t="s">
        <v>19</v>
      </c>
      <c r="K2224" s="133" t="s">
        <v>2023</v>
      </c>
      <c r="L2224" s="118"/>
      <c r="M2224" s="118" t="s">
        <v>22</v>
      </c>
      <c r="N2224" s="118">
        <v>35</v>
      </c>
      <c r="O2224" s="118">
        <v>8</v>
      </c>
      <c r="P2224" s="118">
        <v>2010</v>
      </c>
      <c r="Q2224" s="118">
        <v>47.770516000000001</v>
      </c>
      <c r="R2224" s="118">
        <v>-122.305733</v>
      </c>
      <c r="S2224" s="118"/>
      <c r="T2224" s="118"/>
      <c r="U2224" s="118"/>
      <c r="V2224" s="118"/>
      <c r="W2224" s="118"/>
      <c r="X2224" s="118"/>
      <c r="Y2224" s="118"/>
      <c r="Z2224" s="118"/>
      <c r="AA2224" s="118"/>
      <c r="AB2224" s="118"/>
      <c r="AC2224" s="118"/>
      <c r="AD2224" s="118"/>
      <c r="AE2224" s="118"/>
      <c r="AF2224" s="118"/>
      <c r="AG2224" s="118"/>
      <c r="AH2224" s="118"/>
      <c r="AI2224" s="118"/>
      <c r="AJ2224" s="118"/>
      <c r="AK2224" s="118"/>
      <c r="AL2224" s="118"/>
      <c r="AM2224" s="118"/>
      <c r="AN2224" s="118"/>
      <c r="AO2224" s="118"/>
      <c r="AP2224" s="118"/>
      <c r="AQ2224" s="118"/>
      <c r="AR2224" s="118"/>
      <c r="AS2224" s="118"/>
      <c r="AT2224" s="118"/>
      <c r="AU2224" s="118"/>
      <c r="AV2224" s="118"/>
      <c r="AW2224" s="118"/>
      <c r="AX2224" s="118"/>
      <c r="AY2224" s="118"/>
      <c r="AZ2224" s="118"/>
      <c r="BA2224" s="118"/>
      <c r="BB2224" s="118"/>
      <c r="BC2224" s="118"/>
      <c r="BD2224" s="118"/>
      <c r="BE2224" s="118"/>
      <c r="BF2224" s="118"/>
      <c r="BG2224" s="118"/>
      <c r="BH2224" s="118"/>
      <c r="BI2224" s="118"/>
      <c r="BJ2224" s="118"/>
      <c r="BK2224" s="118"/>
      <c r="BL2224" s="118"/>
      <c r="BM2224" s="118"/>
      <c r="BN2224" s="118"/>
      <c r="BO2224" s="118"/>
      <c r="BP2224" s="118"/>
      <c r="BQ2224" s="118"/>
      <c r="BR2224" s="118"/>
      <c r="BS2224" s="118"/>
      <c r="BT2224" s="118"/>
      <c r="BU2224" s="118"/>
      <c r="BV2224" s="118"/>
      <c r="BW2224" s="118"/>
      <c r="BX2224" s="118"/>
      <c r="BY2224" s="118"/>
      <c r="BZ2224" s="118"/>
      <c r="CA2224" s="118"/>
      <c r="CB2224" s="118"/>
      <c r="CC2224" s="118"/>
      <c r="CD2224" s="118"/>
      <c r="CE2224" s="118"/>
      <c r="CF2224" s="118"/>
      <c r="CG2224" s="118"/>
      <c r="CH2224" s="118"/>
      <c r="CI2224" s="118"/>
      <c r="CJ2224" s="118"/>
      <c r="CK2224" s="118"/>
      <c r="CL2224" s="118"/>
      <c r="CM2224" s="118"/>
      <c r="CN2224" s="118"/>
      <c r="CO2224" s="118"/>
      <c r="CP2224" s="118"/>
      <c r="CQ2224" s="118"/>
      <c r="CR2224" s="118"/>
    </row>
    <row r="2225" spans="1:96" s="92" customFormat="1" ht="16" customHeight="1">
      <c r="A2225" s="118" t="s">
        <v>2070</v>
      </c>
      <c r="B2225" s="118">
        <v>33</v>
      </c>
      <c r="C2225" s="118" t="s">
        <v>16</v>
      </c>
      <c r="D2225" s="118">
        <v>98155</v>
      </c>
      <c r="E2225" s="118" t="s">
        <v>2071</v>
      </c>
      <c r="F2225" s="134">
        <v>40428</v>
      </c>
      <c r="G2225" s="118" t="s">
        <v>18</v>
      </c>
      <c r="H2225" s="118">
        <v>8</v>
      </c>
      <c r="I2225" s="118"/>
      <c r="J2225" s="118" t="s">
        <v>19</v>
      </c>
      <c r="K2225" s="133" t="s">
        <v>2023</v>
      </c>
      <c r="L2225" s="118"/>
      <c r="M2225" s="118" t="s">
        <v>22</v>
      </c>
      <c r="N2225" s="118">
        <v>36</v>
      </c>
      <c r="O2225" s="118">
        <v>9</v>
      </c>
      <c r="P2225" s="118">
        <v>2010</v>
      </c>
      <c r="Q2225" s="118">
        <v>47.770516000000001</v>
      </c>
      <c r="R2225" s="118">
        <v>-122.305733</v>
      </c>
      <c r="S2225" s="118"/>
      <c r="T2225" s="118"/>
      <c r="U2225" s="118"/>
      <c r="V2225" s="118"/>
      <c r="W2225" s="118"/>
      <c r="X2225" s="118"/>
      <c r="Y2225" s="118"/>
      <c r="Z2225" s="118"/>
      <c r="AA2225" s="118"/>
      <c r="AB2225" s="118"/>
      <c r="AC2225" s="118"/>
      <c r="AD2225" s="118"/>
      <c r="AE2225" s="118"/>
      <c r="AF2225" s="118"/>
      <c r="AG2225" s="118"/>
      <c r="AH2225" s="118"/>
      <c r="AI2225" s="118"/>
      <c r="AJ2225" s="118"/>
      <c r="AK2225" s="118"/>
      <c r="AL2225" s="118"/>
      <c r="AM2225" s="118"/>
      <c r="AN2225" s="118"/>
      <c r="AO2225" s="118"/>
      <c r="AP2225" s="118"/>
      <c r="AQ2225" s="118"/>
      <c r="AR2225" s="118"/>
      <c r="AS2225" s="118"/>
      <c r="AT2225" s="118"/>
      <c r="AU2225" s="118"/>
      <c r="AV2225" s="118"/>
      <c r="AW2225" s="118"/>
      <c r="AX2225" s="118"/>
      <c r="AY2225" s="118"/>
      <c r="AZ2225" s="118"/>
      <c r="BA2225" s="118"/>
      <c r="BB2225" s="118"/>
      <c r="BC2225" s="118"/>
      <c r="BD2225" s="118"/>
      <c r="BE2225" s="118"/>
      <c r="BF2225" s="118"/>
      <c r="BG2225" s="118"/>
      <c r="BH2225" s="118"/>
      <c r="BI2225" s="118"/>
      <c r="BJ2225" s="118"/>
      <c r="BK2225" s="118"/>
      <c r="BL2225" s="118"/>
      <c r="BM2225" s="118"/>
      <c r="BN2225" s="118"/>
      <c r="BO2225" s="118"/>
      <c r="BP2225" s="118"/>
      <c r="BQ2225" s="118"/>
      <c r="BR2225" s="118"/>
      <c r="BS2225" s="118"/>
      <c r="BT2225" s="118"/>
      <c r="BU2225" s="118"/>
      <c r="BV2225" s="118"/>
      <c r="BW2225" s="118"/>
      <c r="BX2225" s="118"/>
      <c r="BY2225" s="118"/>
      <c r="BZ2225" s="118"/>
      <c r="CA2225" s="118"/>
      <c r="CB2225" s="118"/>
      <c r="CC2225" s="118"/>
      <c r="CD2225" s="118"/>
      <c r="CE2225" s="118"/>
      <c r="CF2225" s="118"/>
      <c r="CG2225" s="118"/>
      <c r="CH2225" s="118"/>
      <c r="CI2225" s="118"/>
      <c r="CJ2225" s="118"/>
      <c r="CK2225" s="118"/>
      <c r="CL2225" s="118"/>
      <c r="CM2225" s="118"/>
      <c r="CN2225" s="118"/>
      <c r="CO2225" s="118"/>
      <c r="CP2225" s="118"/>
      <c r="CQ2225" s="118"/>
      <c r="CR2225" s="118"/>
    </row>
    <row r="2226" spans="1:96" s="92" customFormat="1" ht="16" customHeight="1">
      <c r="A2226" s="118" t="s">
        <v>2062</v>
      </c>
      <c r="B2226" s="118">
        <v>33</v>
      </c>
      <c r="C2226" s="118" t="s">
        <v>16</v>
      </c>
      <c r="D2226" s="118">
        <v>98155</v>
      </c>
      <c r="E2226" s="118" t="s">
        <v>2063</v>
      </c>
      <c r="F2226" s="134">
        <v>40435</v>
      </c>
      <c r="G2226" s="118" t="s">
        <v>18</v>
      </c>
      <c r="H2226" s="118">
        <v>4</v>
      </c>
      <c r="I2226" s="118"/>
      <c r="J2226" s="118" t="s">
        <v>19</v>
      </c>
      <c r="K2226" s="133" t="s">
        <v>2023</v>
      </c>
      <c r="L2226" s="118"/>
      <c r="M2226" s="118" t="s">
        <v>22</v>
      </c>
      <c r="N2226" s="118">
        <v>37</v>
      </c>
      <c r="O2226" s="118">
        <v>9</v>
      </c>
      <c r="P2226" s="118">
        <v>2010</v>
      </c>
      <c r="Q2226" s="118">
        <v>47.770516000000001</v>
      </c>
      <c r="R2226" s="118">
        <v>-122.305733</v>
      </c>
      <c r="S2226" s="118"/>
      <c r="T2226" s="118"/>
      <c r="U2226" s="118"/>
      <c r="V2226" s="118"/>
      <c r="W2226" s="118"/>
      <c r="X2226" s="118"/>
      <c r="Y2226" s="118"/>
      <c r="Z2226" s="118"/>
      <c r="AA2226" s="118"/>
      <c r="AB2226" s="118"/>
      <c r="AC2226" s="118"/>
      <c r="AD2226" s="118"/>
      <c r="AE2226" s="118"/>
      <c r="AF2226" s="118"/>
      <c r="AG2226" s="118"/>
      <c r="AH2226" s="118"/>
      <c r="AI2226" s="118"/>
      <c r="AJ2226" s="118"/>
      <c r="AK2226" s="118"/>
      <c r="AL2226" s="118"/>
      <c r="AM2226" s="118"/>
      <c r="AN2226" s="118"/>
      <c r="AO2226" s="118"/>
      <c r="AP2226" s="118"/>
      <c r="AQ2226" s="118"/>
      <c r="AR2226" s="118"/>
      <c r="AS2226" s="118"/>
      <c r="AT2226" s="118"/>
      <c r="AU2226" s="118"/>
      <c r="AV2226" s="118"/>
      <c r="AW2226" s="118"/>
      <c r="AX2226" s="118"/>
      <c r="AY2226" s="118"/>
      <c r="AZ2226" s="118"/>
      <c r="BA2226" s="118"/>
      <c r="BB2226" s="118"/>
      <c r="BC2226" s="118"/>
      <c r="BD2226" s="118"/>
      <c r="BE2226" s="118"/>
      <c r="BF2226" s="118"/>
      <c r="BG2226" s="118"/>
      <c r="BH2226" s="118"/>
      <c r="BI2226" s="118"/>
      <c r="BJ2226" s="118"/>
      <c r="BK2226" s="118"/>
      <c r="BL2226" s="118"/>
      <c r="BM2226" s="118"/>
      <c r="BN2226" s="118"/>
      <c r="BO2226" s="118"/>
      <c r="BP2226" s="118"/>
      <c r="BQ2226" s="118"/>
      <c r="BR2226" s="118"/>
      <c r="BS2226" s="118"/>
      <c r="BT2226" s="118"/>
      <c r="BU2226" s="118"/>
      <c r="BV2226" s="118"/>
      <c r="BW2226" s="118"/>
      <c r="BX2226" s="118"/>
      <c r="BY2226" s="118"/>
      <c r="BZ2226" s="118"/>
      <c r="CA2226" s="118"/>
      <c r="CB2226" s="118"/>
      <c r="CC2226" s="118"/>
      <c r="CD2226" s="118"/>
      <c r="CE2226" s="118"/>
      <c r="CF2226" s="118"/>
      <c r="CG2226" s="118"/>
      <c r="CH2226" s="118"/>
      <c r="CI2226" s="118"/>
      <c r="CJ2226" s="118"/>
      <c r="CK2226" s="118"/>
      <c r="CL2226" s="118"/>
      <c r="CM2226" s="118"/>
      <c r="CN2226" s="118"/>
      <c r="CO2226" s="118"/>
      <c r="CP2226" s="118"/>
      <c r="CQ2226" s="118"/>
      <c r="CR2226" s="118"/>
    </row>
    <row r="2227" spans="1:96" s="92" customFormat="1" ht="16" customHeight="1">
      <c r="A2227" s="118" t="s">
        <v>2075</v>
      </c>
      <c r="B2227" s="118">
        <v>33</v>
      </c>
      <c r="C2227" s="118" t="s">
        <v>16</v>
      </c>
      <c r="D2227" s="118">
        <v>98155</v>
      </c>
      <c r="E2227" s="118" t="s">
        <v>2076</v>
      </c>
      <c r="F2227" s="134">
        <v>40441</v>
      </c>
      <c r="G2227" s="118" t="s">
        <v>18</v>
      </c>
      <c r="H2227" s="118">
        <v>10</v>
      </c>
      <c r="I2227" s="118"/>
      <c r="J2227" s="118" t="s">
        <v>19</v>
      </c>
      <c r="K2227" s="133" t="s">
        <v>2023</v>
      </c>
      <c r="L2227" s="118" t="s">
        <v>2040</v>
      </c>
      <c r="M2227" s="118" t="s">
        <v>22</v>
      </c>
      <c r="N2227" s="118">
        <v>38</v>
      </c>
      <c r="O2227" s="118">
        <v>9</v>
      </c>
      <c r="P2227" s="118">
        <v>2010</v>
      </c>
      <c r="Q2227" s="118">
        <v>47.770516000000001</v>
      </c>
      <c r="R2227" s="118">
        <v>-122.305733</v>
      </c>
      <c r="S2227" s="118"/>
      <c r="T2227" s="118"/>
      <c r="U2227" s="118"/>
      <c r="V2227" s="118"/>
      <c r="W2227" s="118"/>
      <c r="X2227" s="118"/>
      <c r="Y2227" s="118"/>
      <c r="Z2227" s="118"/>
      <c r="AA2227" s="118"/>
      <c r="AB2227" s="118"/>
      <c r="AC2227" s="118"/>
      <c r="AD2227" s="118"/>
      <c r="AE2227" s="118"/>
      <c r="AF2227" s="118"/>
      <c r="AG2227" s="118"/>
      <c r="AH2227" s="118"/>
      <c r="AI2227" s="118"/>
      <c r="AJ2227" s="118"/>
      <c r="AK2227" s="118"/>
      <c r="AL2227" s="118"/>
      <c r="AM2227" s="118"/>
      <c r="AN2227" s="118"/>
      <c r="AO2227" s="118"/>
      <c r="AP2227" s="118"/>
      <c r="AQ2227" s="118"/>
      <c r="AR2227" s="118"/>
      <c r="AS2227" s="118"/>
      <c r="AT2227" s="118"/>
      <c r="AU2227" s="118"/>
      <c r="AV2227" s="118"/>
      <c r="AW2227" s="118"/>
      <c r="AX2227" s="118"/>
      <c r="AY2227" s="118"/>
      <c r="AZ2227" s="118"/>
      <c r="BA2227" s="118"/>
      <c r="BB2227" s="118"/>
      <c r="BC2227" s="118"/>
      <c r="BD2227" s="118"/>
      <c r="BE2227" s="118"/>
      <c r="BF2227" s="118"/>
      <c r="BG2227" s="118"/>
      <c r="BH2227" s="118"/>
      <c r="BI2227" s="118"/>
      <c r="BJ2227" s="118"/>
      <c r="BK2227" s="118"/>
      <c r="BL2227" s="118"/>
      <c r="BM2227" s="118"/>
      <c r="BN2227" s="118"/>
      <c r="BO2227" s="118"/>
      <c r="BP2227" s="118"/>
      <c r="BQ2227" s="118"/>
      <c r="BR2227" s="118"/>
      <c r="BS2227" s="118"/>
      <c r="BT2227" s="118"/>
      <c r="BU2227" s="118"/>
      <c r="BV2227" s="118"/>
      <c r="BW2227" s="118"/>
      <c r="BX2227" s="118"/>
      <c r="BY2227" s="118"/>
      <c r="BZ2227" s="118"/>
      <c r="CA2227" s="118"/>
      <c r="CB2227" s="118"/>
      <c r="CC2227" s="118"/>
      <c r="CD2227" s="118"/>
      <c r="CE2227" s="118"/>
      <c r="CF2227" s="118"/>
      <c r="CG2227" s="118"/>
      <c r="CH2227" s="118"/>
      <c r="CI2227" s="118"/>
      <c r="CJ2227" s="118"/>
      <c r="CK2227" s="118"/>
      <c r="CL2227" s="118"/>
      <c r="CM2227" s="118"/>
      <c r="CN2227" s="118"/>
      <c r="CO2227" s="118"/>
      <c r="CP2227" s="118"/>
      <c r="CQ2227" s="118"/>
      <c r="CR2227" s="118"/>
    </row>
    <row r="2228" spans="1:96" s="92" customFormat="1" ht="16" customHeight="1">
      <c r="A2228" s="118" t="s">
        <v>3082</v>
      </c>
      <c r="B2228" s="118">
        <v>33</v>
      </c>
      <c r="C2228" s="118" t="s">
        <v>16</v>
      </c>
      <c r="D2228" s="118">
        <v>98125</v>
      </c>
      <c r="E2228" s="118" t="s">
        <v>3133</v>
      </c>
      <c r="F2228" s="134">
        <v>37804</v>
      </c>
      <c r="G2228" s="135" t="s">
        <v>29</v>
      </c>
      <c r="H2228" s="118">
        <v>42</v>
      </c>
      <c r="I2228" s="118">
        <f>AVERAGE(H2228:H2247)</f>
        <v>43.7</v>
      </c>
      <c r="J2228" s="118" t="s">
        <v>19</v>
      </c>
      <c r="K2228" s="133" t="s">
        <v>2107</v>
      </c>
      <c r="L2228" s="118"/>
      <c r="M2228" s="118" t="s">
        <v>22</v>
      </c>
      <c r="N2228" s="118">
        <v>27</v>
      </c>
      <c r="O2228" s="118">
        <v>7</v>
      </c>
      <c r="P2228" s="118">
        <v>2003</v>
      </c>
      <c r="Q2228" s="118">
        <v>47.718851000000001</v>
      </c>
      <c r="R2228" s="118">
        <v>-122.29156999999999</v>
      </c>
      <c r="S2228" s="118"/>
      <c r="T2228" s="118"/>
      <c r="U2228" s="118"/>
      <c r="V2228" s="118"/>
      <c r="W2228" s="118"/>
      <c r="X2228" s="118"/>
      <c r="Y2228" s="118"/>
      <c r="Z2228" s="118"/>
      <c r="AA2228" s="118"/>
      <c r="AB2228" s="118"/>
      <c r="AC2228" s="118"/>
      <c r="AD2228" s="118"/>
      <c r="AE2228" s="118"/>
      <c r="AF2228" s="118"/>
      <c r="AG2228" s="118"/>
      <c r="AH2228" s="118"/>
      <c r="AI2228" s="118"/>
      <c r="AJ2228" s="118"/>
      <c r="AK2228" s="118"/>
      <c r="AL2228" s="118"/>
      <c r="AM2228" s="118"/>
      <c r="AN2228" s="118"/>
      <c r="AO2228" s="118"/>
      <c r="AP2228" s="118"/>
      <c r="AQ2228" s="118"/>
      <c r="AR2228" s="118"/>
      <c r="AS2228" s="118"/>
      <c r="AT2228" s="118"/>
      <c r="AU2228" s="118"/>
      <c r="AV2228" s="118"/>
      <c r="AW2228" s="118"/>
      <c r="AX2228" s="118"/>
      <c r="AY2228" s="118"/>
      <c r="AZ2228" s="118"/>
      <c r="BA2228" s="118"/>
      <c r="BB2228" s="118"/>
      <c r="BC2228" s="118"/>
      <c r="BD2228" s="118"/>
      <c r="BE2228" s="118"/>
      <c r="BF2228" s="118"/>
      <c r="BG2228" s="118"/>
      <c r="BH2228" s="118"/>
      <c r="BI2228" s="118"/>
      <c r="BJ2228" s="118"/>
      <c r="BK2228" s="118"/>
      <c r="BL2228" s="118"/>
      <c r="BM2228" s="118"/>
      <c r="BN2228" s="118"/>
      <c r="BO2228" s="118"/>
      <c r="BP2228" s="118"/>
      <c r="BQ2228" s="118"/>
      <c r="BR2228" s="118"/>
      <c r="BS2228" s="118"/>
      <c r="BT2228" s="118"/>
      <c r="BU2228" s="118"/>
      <c r="BV2228" s="118"/>
      <c r="BW2228" s="118"/>
      <c r="BX2228" s="118"/>
      <c r="BY2228" s="118"/>
      <c r="BZ2228" s="118"/>
      <c r="CA2228" s="118"/>
      <c r="CB2228" s="118"/>
      <c r="CC2228" s="118"/>
      <c r="CD2228" s="118"/>
      <c r="CE2228" s="118"/>
      <c r="CF2228" s="118"/>
      <c r="CG2228" s="118"/>
      <c r="CH2228" s="118"/>
      <c r="CI2228" s="118"/>
      <c r="CJ2228" s="118"/>
      <c r="CK2228" s="118"/>
      <c r="CL2228" s="118"/>
      <c r="CM2228" s="118"/>
      <c r="CN2228" s="118"/>
      <c r="CO2228" s="118"/>
      <c r="CP2228" s="118"/>
      <c r="CQ2228" s="118"/>
      <c r="CR2228" s="118"/>
    </row>
    <row r="2229" spans="1:96" s="92" customFormat="1" ht="16" customHeight="1">
      <c r="A2229" s="118" t="s">
        <v>3082</v>
      </c>
      <c r="B2229" s="118">
        <v>33</v>
      </c>
      <c r="C2229" s="118" t="s">
        <v>16</v>
      </c>
      <c r="D2229" s="118">
        <v>98125</v>
      </c>
      <c r="E2229" s="118" t="s">
        <v>3135</v>
      </c>
      <c r="F2229" s="134">
        <v>37810</v>
      </c>
      <c r="G2229" s="135" t="s">
        <v>29</v>
      </c>
      <c r="H2229" s="118">
        <v>63</v>
      </c>
      <c r="I2229" s="118"/>
      <c r="J2229" s="118" t="s">
        <v>19</v>
      </c>
      <c r="K2229" s="133" t="s">
        <v>2107</v>
      </c>
      <c r="L2229" s="118"/>
      <c r="M2229" s="118" t="s">
        <v>22</v>
      </c>
      <c r="N2229" s="118">
        <v>28</v>
      </c>
      <c r="O2229" s="118">
        <v>7</v>
      </c>
      <c r="P2229" s="118">
        <v>2003</v>
      </c>
      <c r="Q2229" s="118">
        <v>47.718851000000001</v>
      </c>
      <c r="R2229" s="118">
        <v>-122.29156999999999</v>
      </c>
      <c r="S2229" s="118"/>
      <c r="T2229" s="118"/>
      <c r="U2229" s="118"/>
      <c r="V2229" s="118"/>
      <c r="W2229" s="118"/>
      <c r="X2229" s="118"/>
      <c r="Y2229" s="118"/>
      <c r="Z2229" s="118"/>
      <c r="AA2229" s="118"/>
      <c r="AB2229" s="118"/>
      <c r="AC2229" s="118"/>
      <c r="AD2229" s="118"/>
      <c r="AE2229" s="118"/>
      <c r="AF2229" s="118"/>
      <c r="AG2229" s="118"/>
      <c r="AH2229" s="118"/>
      <c r="AI2229" s="118"/>
      <c r="AJ2229" s="118"/>
      <c r="AK2229" s="118"/>
      <c r="AL2229" s="118"/>
      <c r="AM2229" s="118"/>
      <c r="AN2229" s="118"/>
      <c r="AO2229" s="118"/>
      <c r="AP2229" s="118"/>
      <c r="AQ2229" s="118"/>
      <c r="AR2229" s="118"/>
      <c r="AS2229" s="118"/>
      <c r="AT2229" s="118"/>
      <c r="AU2229" s="118"/>
      <c r="AV2229" s="118"/>
      <c r="AW2229" s="118"/>
      <c r="AX2229" s="118"/>
      <c r="AY2229" s="118"/>
      <c r="AZ2229" s="118"/>
      <c r="BA2229" s="118"/>
      <c r="BB2229" s="118"/>
      <c r="BC2229" s="118"/>
      <c r="BD2229" s="118"/>
      <c r="BE2229" s="118"/>
      <c r="BF2229" s="118"/>
      <c r="BG2229" s="118"/>
      <c r="BH2229" s="118"/>
      <c r="BI2229" s="118"/>
      <c r="BJ2229" s="118"/>
      <c r="BK2229" s="118"/>
      <c r="BL2229" s="118"/>
      <c r="BM2229" s="118"/>
      <c r="BN2229" s="118"/>
      <c r="BO2229" s="118"/>
      <c r="BP2229" s="118"/>
      <c r="BQ2229" s="118"/>
      <c r="BR2229" s="118"/>
      <c r="BS2229" s="118"/>
      <c r="BT2229" s="118"/>
      <c r="BU2229" s="118"/>
      <c r="BV2229" s="118"/>
      <c r="BW2229" s="118"/>
      <c r="BX2229" s="118"/>
      <c r="BY2229" s="118"/>
      <c r="BZ2229" s="118"/>
      <c r="CA2229" s="118"/>
      <c r="CB2229" s="118"/>
      <c r="CC2229" s="118"/>
      <c r="CD2229" s="118"/>
      <c r="CE2229" s="118"/>
      <c r="CF2229" s="118"/>
      <c r="CG2229" s="118"/>
      <c r="CH2229" s="118"/>
      <c r="CI2229" s="118"/>
      <c r="CJ2229" s="118"/>
      <c r="CK2229" s="118"/>
      <c r="CL2229" s="118"/>
      <c r="CM2229" s="118"/>
      <c r="CN2229" s="118"/>
      <c r="CO2229" s="118"/>
      <c r="CP2229" s="118"/>
      <c r="CQ2229" s="118"/>
      <c r="CR2229" s="118"/>
    </row>
    <row r="2230" spans="1:96" s="92" customFormat="1" ht="16" customHeight="1">
      <c r="A2230" s="118" t="s">
        <v>3082</v>
      </c>
      <c r="B2230" s="118">
        <v>33</v>
      </c>
      <c r="C2230" s="118" t="s">
        <v>16</v>
      </c>
      <c r="D2230" s="118">
        <v>98125</v>
      </c>
      <c r="E2230" s="118" t="s">
        <v>3136</v>
      </c>
      <c r="F2230" s="134">
        <v>37817</v>
      </c>
      <c r="G2230" s="135" t="s">
        <v>29</v>
      </c>
      <c r="H2230" s="118">
        <v>91</v>
      </c>
      <c r="I2230" s="118"/>
      <c r="J2230" s="118" t="s">
        <v>19</v>
      </c>
      <c r="K2230" s="133" t="s">
        <v>2107</v>
      </c>
      <c r="L2230" s="118"/>
      <c r="M2230" s="118" t="s">
        <v>22</v>
      </c>
      <c r="N2230" s="118">
        <v>29</v>
      </c>
      <c r="O2230" s="118">
        <v>7</v>
      </c>
      <c r="P2230" s="118">
        <v>2003</v>
      </c>
      <c r="Q2230" s="118">
        <v>47.718851000000001</v>
      </c>
      <c r="R2230" s="118">
        <v>-122.29156999999999</v>
      </c>
      <c r="S2230" s="118"/>
      <c r="T2230" s="118"/>
      <c r="U2230" s="118"/>
      <c r="V2230" s="118"/>
      <c r="W2230" s="118"/>
      <c r="X2230" s="118"/>
      <c r="Y2230" s="118"/>
      <c r="Z2230" s="118"/>
      <c r="AA2230" s="118"/>
      <c r="AB2230" s="118"/>
      <c r="AC2230" s="118"/>
      <c r="AD2230" s="118"/>
      <c r="AE2230" s="118"/>
      <c r="AF2230" s="118"/>
      <c r="AG2230" s="118"/>
      <c r="AH2230" s="118"/>
      <c r="AI2230" s="118"/>
      <c r="AJ2230" s="118"/>
      <c r="AK2230" s="118"/>
      <c r="AL2230" s="118"/>
      <c r="AM2230" s="118"/>
      <c r="AN2230" s="118"/>
      <c r="AO2230" s="118"/>
      <c r="AP2230" s="118"/>
      <c r="AQ2230" s="118"/>
      <c r="AR2230" s="118"/>
      <c r="AS2230" s="118"/>
      <c r="AT2230" s="118"/>
      <c r="AU2230" s="118"/>
      <c r="AV2230" s="118"/>
      <c r="AW2230" s="118"/>
      <c r="AX2230" s="118"/>
      <c r="AY2230" s="118"/>
      <c r="AZ2230" s="118"/>
      <c r="BA2230" s="118"/>
      <c r="BB2230" s="118"/>
      <c r="BC2230" s="118"/>
      <c r="BD2230" s="118"/>
      <c r="BE2230" s="118"/>
      <c r="BF2230" s="118"/>
      <c r="BG2230" s="118"/>
      <c r="BH2230" s="118"/>
      <c r="BI2230" s="118"/>
      <c r="BJ2230" s="118"/>
      <c r="BK2230" s="118"/>
      <c r="BL2230" s="118"/>
      <c r="BM2230" s="118"/>
      <c r="BN2230" s="118"/>
      <c r="BO2230" s="118"/>
      <c r="BP2230" s="118"/>
      <c r="BQ2230" s="118"/>
      <c r="BR2230" s="118"/>
      <c r="BS2230" s="118"/>
      <c r="BT2230" s="118"/>
      <c r="BU2230" s="118"/>
      <c r="BV2230" s="118"/>
      <c r="BW2230" s="118"/>
      <c r="BX2230" s="118"/>
      <c r="BY2230" s="118"/>
      <c r="BZ2230" s="118"/>
      <c r="CA2230" s="118"/>
      <c r="CB2230" s="118"/>
      <c r="CC2230" s="118"/>
      <c r="CD2230" s="118"/>
      <c r="CE2230" s="118"/>
      <c r="CF2230" s="118"/>
      <c r="CG2230" s="118"/>
      <c r="CH2230" s="118"/>
      <c r="CI2230" s="118"/>
      <c r="CJ2230" s="118"/>
      <c r="CK2230" s="118"/>
      <c r="CL2230" s="118"/>
      <c r="CM2230" s="118"/>
      <c r="CN2230" s="118"/>
      <c r="CO2230" s="118"/>
      <c r="CP2230" s="118"/>
      <c r="CQ2230" s="118"/>
      <c r="CR2230" s="118"/>
    </row>
    <row r="2231" spans="1:96" s="92" customFormat="1" ht="16" customHeight="1">
      <c r="A2231" s="118" t="s">
        <v>3082</v>
      </c>
      <c r="B2231" s="118">
        <v>33</v>
      </c>
      <c r="C2231" s="118" t="s">
        <v>16</v>
      </c>
      <c r="D2231" s="118">
        <v>98125</v>
      </c>
      <c r="E2231" s="118" t="s">
        <v>3137</v>
      </c>
      <c r="F2231" s="134">
        <v>37825</v>
      </c>
      <c r="G2231" s="135" t="s">
        <v>29</v>
      </c>
      <c r="H2231" s="118">
        <v>96</v>
      </c>
      <c r="I2231" s="118"/>
      <c r="J2231" s="118" t="s">
        <v>19</v>
      </c>
      <c r="K2231" s="133" t="s">
        <v>2107</v>
      </c>
      <c r="L2231" s="118"/>
      <c r="M2231" s="118" t="s">
        <v>22</v>
      </c>
      <c r="N2231" s="118">
        <v>30</v>
      </c>
      <c r="O2231" s="118">
        <v>7</v>
      </c>
      <c r="P2231" s="118">
        <v>2003</v>
      </c>
      <c r="Q2231" s="118">
        <v>47.718851000000001</v>
      </c>
      <c r="R2231" s="118">
        <v>-122.29156999999999</v>
      </c>
      <c r="S2231" s="118"/>
      <c r="T2231" s="118"/>
      <c r="U2231" s="118"/>
      <c r="V2231" s="118"/>
      <c r="W2231" s="118"/>
      <c r="X2231" s="118"/>
      <c r="Y2231" s="118"/>
      <c r="Z2231" s="118"/>
      <c r="AA2231" s="118"/>
      <c r="AB2231" s="118"/>
      <c r="AC2231" s="118"/>
      <c r="AD2231" s="118"/>
      <c r="AE2231" s="118"/>
      <c r="AF2231" s="118"/>
      <c r="AG2231" s="118"/>
      <c r="AH2231" s="118"/>
      <c r="AI2231" s="118"/>
      <c r="AJ2231" s="118"/>
      <c r="AK2231" s="118"/>
      <c r="AL2231" s="118"/>
      <c r="AM2231" s="118"/>
      <c r="AN2231" s="118"/>
      <c r="AO2231" s="118"/>
      <c r="AP2231" s="118"/>
      <c r="AQ2231" s="118"/>
      <c r="AR2231" s="118"/>
      <c r="AS2231" s="118"/>
      <c r="AT2231" s="118"/>
      <c r="AU2231" s="118"/>
      <c r="AV2231" s="118"/>
      <c r="AW2231" s="118"/>
      <c r="AX2231" s="118"/>
      <c r="AY2231" s="118"/>
      <c r="AZ2231" s="118"/>
      <c r="BA2231" s="118"/>
      <c r="BB2231" s="118"/>
      <c r="BC2231" s="118"/>
      <c r="BD2231" s="118"/>
      <c r="BE2231" s="118"/>
      <c r="BF2231" s="118"/>
      <c r="BG2231" s="118"/>
      <c r="BH2231" s="118"/>
      <c r="BI2231" s="118"/>
      <c r="BJ2231" s="118"/>
      <c r="BK2231" s="118"/>
      <c r="BL2231" s="118"/>
      <c r="BM2231" s="118"/>
      <c r="BN2231" s="118"/>
      <c r="BO2231" s="118"/>
      <c r="BP2231" s="118"/>
      <c r="BQ2231" s="118"/>
      <c r="BR2231" s="118"/>
      <c r="BS2231" s="118"/>
      <c r="BT2231" s="118"/>
      <c r="BU2231" s="118"/>
      <c r="BV2231" s="118"/>
      <c r="BW2231" s="118"/>
      <c r="BX2231" s="118"/>
      <c r="BY2231" s="118"/>
      <c r="BZ2231" s="118"/>
      <c r="CA2231" s="118"/>
      <c r="CB2231" s="118"/>
      <c r="CC2231" s="118"/>
      <c r="CD2231" s="118"/>
      <c r="CE2231" s="118"/>
      <c r="CF2231" s="118"/>
      <c r="CG2231" s="118"/>
      <c r="CH2231" s="118"/>
      <c r="CI2231" s="118"/>
      <c r="CJ2231" s="118"/>
      <c r="CK2231" s="118"/>
      <c r="CL2231" s="118"/>
      <c r="CM2231" s="118"/>
      <c r="CN2231" s="118"/>
      <c r="CO2231" s="118"/>
      <c r="CP2231" s="118"/>
      <c r="CQ2231" s="118"/>
      <c r="CR2231" s="118"/>
    </row>
    <row r="2232" spans="1:96" s="92" customFormat="1" ht="16" customHeight="1">
      <c r="A2232" s="118" t="s">
        <v>3082</v>
      </c>
      <c r="B2232" s="118">
        <v>33</v>
      </c>
      <c r="C2232" s="118" t="s">
        <v>16</v>
      </c>
      <c r="D2232" s="118">
        <v>98125</v>
      </c>
      <c r="E2232" s="118" t="s">
        <v>3140</v>
      </c>
      <c r="F2232" s="134">
        <v>37831</v>
      </c>
      <c r="G2232" s="135" t="s">
        <v>29</v>
      </c>
      <c r="H2232" s="118">
        <v>42</v>
      </c>
      <c r="I2232" s="118"/>
      <c r="J2232" s="118" t="s">
        <v>19</v>
      </c>
      <c r="K2232" s="133" t="s">
        <v>2107</v>
      </c>
      <c r="L2232" s="118"/>
      <c r="M2232" s="118" t="s">
        <v>22</v>
      </c>
      <c r="N2232" s="118">
        <v>31</v>
      </c>
      <c r="O2232" s="118">
        <v>7</v>
      </c>
      <c r="P2232" s="118">
        <v>2003</v>
      </c>
      <c r="Q2232" s="118">
        <v>47.718851000000001</v>
      </c>
      <c r="R2232" s="118">
        <v>-122.29156999999999</v>
      </c>
      <c r="S2232" s="118"/>
      <c r="T2232" s="118"/>
      <c r="U2232" s="118"/>
      <c r="V2232" s="118"/>
      <c r="W2232" s="118"/>
      <c r="X2232" s="118"/>
      <c r="Y2232" s="118"/>
      <c r="Z2232" s="118"/>
      <c r="AA2232" s="118"/>
      <c r="AB2232" s="118"/>
      <c r="AC2232" s="118"/>
      <c r="AD2232" s="118"/>
      <c r="AE2232" s="118"/>
      <c r="AF2232" s="118"/>
      <c r="AG2232" s="118"/>
      <c r="AH2232" s="118"/>
      <c r="AI2232" s="118"/>
      <c r="AJ2232" s="118"/>
      <c r="AK2232" s="118"/>
      <c r="AL2232" s="118"/>
      <c r="AM2232" s="118"/>
      <c r="AN2232" s="118"/>
      <c r="AO2232" s="118"/>
      <c r="AP2232" s="118"/>
      <c r="AQ2232" s="118"/>
      <c r="AR2232" s="118"/>
      <c r="AS2232" s="118"/>
      <c r="AT2232" s="118"/>
      <c r="AU2232" s="118"/>
      <c r="AV2232" s="118"/>
      <c r="AW2232" s="118"/>
      <c r="AX2232" s="118"/>
      <c r="AY2232" s="118"/>
      <c r="AZ2232" s="118"/>
      <c r="BA2232" s="118"/>
      <c r="BB2232" s="118"/>
      <c r="BC2232" s="118"/>
      <c r="BD2232" s="118"/>
      <c r="BE2232" s="118"/>
      <c r="BF2232" s="118"/>
      <c r="BG2232" s="118"/>
      <c r="BH2232" s="118"/>
      <c r="BI2232" s="118"/>
      <c r="BJ2232" s="118"/>
      <c r="BK2232" s="118"/>
      <c r="BL2232" s="118"/>
      <c r="BM2232" s="118"/>
      <c r="BN2232" s="118"/>
      <c r="BO2232" s="118"/>
      <c r="BP2232" s="118"/>
      <c r="BQ2232" s="118"/>
      <c r="BR2232" s="118"/>
      <c r="BS2232" s="118"/>
      <c r="BT2232" s="118"/>
      <c r="BU2232" s="118"/>
      <c r="BV2232" s="118"/>
      <c r="BW2232" s="118"/>
      <c r="BX2232" s="118"/>
      <c r="BY2232" s="118"/>
      <c r="BZ2232" s="118"/>
      <c r="CA2232" s="118"/>
      <c r="CB2232" s="118"/>
      <c r="CC2232" s="118"/>
      <c r="CD2232" s="118"/>
      <c r="CE2232" s="118"/>
      <c r="CF2232" s="118"/>
      <c r="CG2232" s="118"/>
      <c r="CH2232" s="118"/>
      <c r="CI2232" s="118"/>
      <c r="CJ2232" s="118"/>
      <c r="CK2232" s="118"/>
      <c r="CL2232" s="118"/>
      <c r="CM2232" s="118"/>
      <c r="CN2232" s="118"/>
      <c r="CO2232" s="118"/>
      <c r="CP2232" s="118"/>
      <c r="CQ2232" s="118"/>
      <c r="CR2232" s="118"/>
    </row>
    <row r="2233" spans="1:96" s="92" customFormat="1" ht="16" customHeight="1">
      <c r="A2233" s="118" t="s">
        <v>3082</v>
      </c>
      <c r="B2233" s="118">
        <v>33</v>
      </c>
      <c r="C2233" s="118" t="s">
        <v>16</v>
      </c>
      <c r="D2233" s="118">
        <v>98125</v>
      </c>
      <c r="E2233" s="118" t="s">
        <v>3141</v>
      </c>
      <c r="F2233" s="134">
        <v>37839</v>
      </c>
      <c r="G2233" s="135" t="s">
        <v>29</v>
      </c>
      <c r="H2233" s="118">
        <v>297</v>
      </c>
      <c r="I2233" s="118"/>
      <c r="J2233" s="118" t="s">
        <v>19</v>
      </c>
      <c r="K2233" s="133" t="s">
        <v>2107</v>
      </c>
      <c r="L2233" s="118"/>
      <c r="M2233" s="118" t="s">
        <v>22</v>
      </c>
      <c r="N2233" s="118">
        <v>32</v>
      </c>
      <c r="O2233" s="118">
        <v>8</v>
      </c>
      <c r="P2233" s="118">
        <v>2003</v>
      </c>
      <c r="Q2233" s="118">
        <v>47.718851000000001</v>
      </c>
      <c r="R2233" s="118">
        <v>-122.29156999999999</v>
      </c>
      <c r="S2233" s="118"/>
      <c r="T2233" s="118"/>
      <c r="U2233" s="118"/>
      <c r="V2233" s="118"/>
      <c r="W2233" s="118"/>
      <c r="X2233" s="118"/>
      <c r="Y2233" s="118"/>
      <c r="Z2233" s="118"/>
      <c r="AA2233" s="118"/>
      <c r="AB2233" s="118"/>
      <c r="AC2233" s="118"/>
      <c r="AD2233" s="118"/>
      <c r="AE2233" s="118"/>
      <c r="AF2233" s="118"/>
      <c r="AG2233" s="118"/>
      <c r="AH2233" s="118"/>
      <c r="AI2233" s="118"/>
      <c r="AJ2233" s="118"/>
      <c r="AK2233" s="118"/>
      <c r="AL2233" s="118"/>
      <c r="AM2233" s="118"/>
      <c r="AN2233" s="118"/>
      <c r="AO2233" s="118"/>
      <c r="AP2233" s="118"/>
      <c r="AQ2233" s="118"/>
      <c r="AR2233" s="118"/>
      <c r="AS2233" s="118"/>
      <c r="AT2233" s="118"/>
      <c r="AU2233" s="118"/>
      <c r="AV2233" s="118"/>
      <c r="AW2233" s="118"/>
      <c r="AX2233" s="118"/>
      <c r="AY2233" s="118"/>
      <c r="AZ2233" s="118"/>
      <c r="BA2233" s="118"/>
      <c r="BB2233" s="118"/>
      <c r="BC2233" s="118"/>
      <c r="BD2233" s="118"/>
      <c r="BE2233" s="118"/>
      <c r="BF2233" s="118"/>
      <c r="BG2233" s="118"/>
      <c r="BH2233" s="118"/>
      <c r="BI2233" s="118"/>
      <c r="BJ2233" s="118"/>
      <c r="BK2233" s="118"/>
      <c r="BL2233" s="118"/>
      <c r="BM2233" s="118"/>
      <c r="BN2233" s="118"/>
      <c r="BO2233" s="118"/>
      <c r="BP2233" s="118"/>
      <c r="BQ2233" s="118"/>
      <c r="BR2233" s="118"/>
      <c r="BS2233" s="118"/>
      <c r="BT2233" s="118"/>
      <c r="BU2233" s="118"/>
      <c r="BV2233" s="118"/>
      <c r="BW2233" s="118"/>
      <c r="BX2233" s="118"/>
      <c r="BY2233" s="118"/>
      <c r="BZ2233" s="118"/>
      <c r="CA2233" s="118"/>
      <c r="CB2233" s="118"/>
      <c r="CC2233" s="118"/>
      <c r="CD2233" s="118"/>
      <c r="CE2233" s="118"/>
      <c r="CF2233" s="118"/>
      <c r="CG2233" s="118"/>
      <c r="CH2233" s="118"/>
      <c r="CI2233" s="118"/>
      <c r="CJ2233" s="118"/>
      <c r="CK2233" s="118"/>
      <c r="CL2233" s="118"/>
      <c r="CM2233" s="118"/>
      <c r="CN2233" s="118"/>
      <c r="CO2233" s="118"/>
      <c r="CP2233" s="118"/>
      <c r="CQ2233" s="118"/>
      <c r="CR2233" s="118"/>
    </row>
    <row r="2234" spans="1:96" s="92" customFormat="1" ht="16" customHeight="1">
      <c r="A2234" s="118" t="s">
        <v>3082</v>
      </c>
      <c r="B2234" s="118">
        <v>33</v>
      </c>
      <c r="C2234" s="118" t="s">
        <v>16</v>
      </c>
      <c r="D2234" s="118">
        <v>98125</v>
      </c>
      <c r="E2234" s="118" t="s">
        <v>3142</v>
      </c>
      <c r="F2234" s="134">
        <v>37845</v>
      </c>
      <c r="G2234" s="135" t="s">
        <v>29</v>
      </c>
      <c r="H2234" s="118">
        <v>34</v>
      </c>
      <c r="I2234" s="118"/>
      <c r="J2234" s="118" t="s">
        <v>19</v>
      </c>
      <c r="K2234" s="133" t="s">
        <v>2107</v>
      </c>
      <c r="L2234" s="118"/>
      <c r="M2234" s="118" t="s">
        <v>22</v>
      </c>
      <c r="N2234" s="118">
        <v>33</v>
      </c>
      <c r="O2234" s="118">
        <v>8</v>
      </c>
      <c r="P2234" s="118">
        <v>2003</v>
      </c>
      <c r="Q2234" s="118">
        <v>47.718851000000001</v>
      </c>
      <c r="R2234" s="118">
        <v>-122.29156999999999</v>
      </c>
      <c r="S2234" s="118"/>
      <c r="T2234" s="118"/>
      <c r="U2234" s="118"/>
      <c r="V2234" s="118"/>
      <c r="W2234" s="118"/>
      <c r="X2234" s="118"/>
      <c r="Y2234" s="118"/>
      <c r="Z2234" s="118"/>
      <c r="AA2234" s="118"/>
      <c r="AB2234" s="118"/>
      <c r="AC2234" s="118"/>
      <c r="AD2234" s="118"/>
      <c r="AE2234" s="118"/>
      <c r="AF2234" s="118"/>
      <c r="AG2234" s="118"/>
      <c r="AH2234" s="118"/>
      <c r="AI2234" s="118"/>
      <c r="AJ2234" s="118"/>
      <c r="AK2234" s="118"/>
      <c r="AL2234" s="118"/>
      <c r="AM2234" s="118"/>
      <c r="AN2234" s="118"/>
      <c r="AO2234" s="118"/>
      <c r="AP2234" s="118"/>
      <c r="AQ2234" s="118"/>
      <c r="AR2234" s="118"/>
      <c r="AS2234" s="118"/>
      <c r="AT2234" s="118"/>
      <c r="AU2234" s="118"/>
      <c r="AV2234" s="118"/>
      <c r="AW2234" s="118"/>
      <c r="AX2234" s="118"/>
      <c r="AY2234" s="118"/>
      <c r="AZ2234" s="118"/>
      <c r="BA2234" s="118"/>
      <c r="BB2234" s="118"/>
      <c r="BC2234" s="118"/>
      <c r="BD2234" s="118"/>
      <c r="BE2234" s="118"/>
      <c r="BF2234" s="118"/>
      <c r="BG2234" s="118"/>
      <c r="BH2234" s="118"/>
      <c r="BI2234" s="118"/>
      <c r="BJ2234" s="118"/>
      <c r="BK2234" s="118"/>
      <c r="BL2234" s="118"/>
      <c r="BM2234" s="118"/>
      <c r="BN2234" s="118"/>
      <c r="BO2234" s="118"/>
      <c r="BP2234" s="118"/>
      <c r="BQ2234" s="118"/>
      <c r="BR2234" s="118"/>
      <c r="BS2234" s="118"/>
      <c r="BT2234" s="118"/>
      <c r="BU2234" s="118"/>
      <c r="BV2234" s="118"/>
      <c r="BW2234" s="118"/>
      <c r="BX2234" s="118"/>
      <c r="BY2234" s="118"/>
      <c r="BZ2234" s="118"/>
      <c r="CA2234" s="118"/>
      <c r="CB2234" s="118"/>
      <c r="CC2234" s="118"/>
      <c r="CD2234" s="118"/>
      <c r="CE2234" s="118"/>
      <c r="CF2234" s="118"/>
      <c r="CG2234" s="118"/>
      <c r="CH2234" s="118"/>
      <c r="CI2234" s="118"/>
      <c r="CJ2234" s="118"/>
      <c r="CK2234" s="118"/>
      <c r="CL2234" s="118"/>
      <c r="CM2234" s="118"/>
      <c r="CN2234" s="118"/>
      <c r="CO2234" s="118"/>
      <c r="CP2234" s="118"/>
      <c r="CQ2234" s="118"/>
      <c r="CR2234" s="118"/>
    </row>
    <row r="2235" spans="1:96" s="92" customFormat="1" ht="16" customHeight="1">
      <c r="A2235" s="118" t="s">
        <v>3082</v>
      </c>
      <c r="B2235" s="118">
        <v>33</v>
      </c>
      <c r="C2235" s="118" t="s">
        <v>16</v>
      </c>
      <c r="D2235" s="118">
        <v>98125</v>
      </c>
      <c r="E2235" s="118" t="s">
        <v>3143</v>
      </c>
      <c r="F2235" s="134">
        <v>37853</v>
      </c>
      <c r="G2235" s="135" t="s">
        <v>29</v>
      </c>
      <c r="H2235" s="118">
        <v>90</v>
      </c>
      <c r="I2235" s="118"/>
      <c r="J2235" s="118" t="s">
        <v>19</v>
      </c>
      <c r="K2235" s="133" t="s">
        <v>2107</v>
      </c>
      <c r="L2235" s="118"/>
      <c r="M2235" s="118" t="s">
        <v>22</v>
      </c>
      <c r="N2235" s="118">
        <v>34</v>
      </c>
      <c r="O2235" s="118">
        <v>8</v>
      </c>
      <c r="P2235" s="118">
        <v>2003</v>
      </c>
      <c r="Q2235" s="118">
        <v>47.718851000000001</v>
      </c>
      <c r="R2235" s="118">
        <v>-122.29156999999999</v>
      </c>
      <c r="S2235" s="118"/>
      <c r="T2235" s="118"/>
      <c r="U2235" s="118"/>
      <c r="V2235" s="118"/>
      <c r="W2235" s="118"/>
      <c r="X2235" s="118"/>
      <c r="Y2235" s="118"/>
      <c r="Z2235" s="118"/>
      <c r="AA2235" s="118"/>
      <c r="AB2235" s="118"/>
      <c r="AC2235" s="118"/>
      <c r="AD2235" s="118"/>
      <c r="AE2235" s="118"/>
      <c r="AF2235" s="118"/>
      <c r="AG2235" s="118"/>
      <c r="AH2235" s="118"/>
      <c r="AI2235" s="118"/>
      <c r="AJ2235" s="118"/>
      <c r="AK2235" s="118"/>
      <c r="AL2235" s="118"/>
      <c r="AM2235" s="118"/>
      <c r="AN2235" s="118"/>
      <c r="AO2235" s="118"/>
      <c r="AP2235" s="118"/>
      <c r="AQ2235" s="118"/>
      <c r="AR2235" s="118"/>
      <c r="AS2235" s="118"/>
      <c r="AT2235" s="118"/>
      <c r="AU2235" s="118"/>
      <c r="AV2235" s="118"/>
      <c r="AW2235" s="118"/>
      <c r="AX2235" s="118"/>
      <c r="AY2235" s="118"/>
      <c r="AZ2235" s="118"/>
      <c r="BA2235" s="118"/>
      <c r="BB2235" s="118"/>
      <c r="BC2235" s="118"/>
      <c r="BD2235" s="118"/>
      <c r="BE2235" s="118"/>
      <c r="BF2235" s="118"/>
      <c r="BG2235" s="118"/>
      <c r="BH2235" s="118"/>
      <c r="BI2235" s="118"/>
      <c r="BJ2235" s="118"/>
      <c r="BK2235" s="118"/>
      <c r="BL2235" s="118"/>
      <c r="BM2235" s="118"/>
      <c r="BN2235" s="118"/>
      <c r="BO2235" s="118"/>
      <c r="BP2235" s="118"/>
      <c r="BQ2235" s="118"/>
      <c r="BR2235" s="118"/>
      <c r="BS2235" s="118"/>
      <c r="BT2235" s="118"/>
      <c r="BU2235" s="118"/>
      <c r="BV2235" s="118"/>
      <c r="BW2235" s="118"/>
      <c r="BX2235" s="118"/>
      <c r="BY2235" s="118"/>
      <c r="BZ2235" s="118"/>
      <c r="CA2235" s="118"/>
      <c r="CB2235" s="118"/>
      <c r="CC2235" s="118"/>
      <c r="CD2235" s="118"/>
      <c r="CE2235" s="118"/>
      <c r="CF2235" s="118"/>
      <c r="CG2235" s="118"/>
      <c r="CH2235" s="118"/>
      <c r="CI2235" s="118"/>
      <c r="CJ2235" s="118"/>
      <c r="CK2235" s="118"/>
      <c r="CL2235" s="118"/>
      <c r="CM2235" s="118"/>
      <c r="CN2235" s="118"/>
      <c r="CO2235" s="118"/>
      <c r="CP2235" s="118"/>
      <c r="CQ2235" s="118"/>
      <c r="CR2235" s="118"/>
    </row>
    <row r="2236" spans="1:96" s="92" customFormat="1" ht="16" customHeight="1">
      <c r="A2236" s="118" t="s">
        <v>3082</v>
      </c>
      <c r="B2236" s="118">
        <v>33</v>
      </c>
      <c r="C2236" s="118" t="s">
        <v>16</v>
      </c>
      <c r="D2236" s="118">
        <v>98125</v>
      </c>
      <c r="E2236" s="118" t="s">
        <v>3144</v>
      </c>
      <c r="F2236" s="134">
        <v>37860</v>
      </c>
      <c r="G2236" s="135" t="s">
        <v>29</v>
      </c>
      <c r="H2236" s="118">
        <v>44</v>
      </c>
      <c r="I2236" s="118"/>
      <c r="J2236" s="118" t="s">
        <v>19</v>
      </c>
      <c r="K2236" s="133" t="s">
        <v>2107</v>
      </c>
      <c r="L2236" s="118"/>
      <c r="M2236" s="118" t="s">
        <v>22</v>
      </c>
      <c r="N2236" s="118">
        <v>35</v>
      </c>
      <c r="O2236" s="118">
        <v>8</v>
      </c>
      <c r="P2236" s="118">
        <v>2003</v>
      </c>
      <c r="Q2236" s="118">
        <v>47.718851000000001</v>
      </c>
      <c r="R2236" s="118">
        <v>-122.29156999999999</v>
      </c>
      <c r="S2236" s="118"/>
      <c r="T2236" s="118"/>
      <c r="U2236" s="118"/>
      <c r="V2236" s="118"/>
      <c r="W2236" s="118"/>
      <c r="X2236" s="118"/>
      <c r="Y2236" s="118"/>
      <c r="Z2236" s="118"/>
      <c r="AA2236" s="118"/>
      <c r="AB2236" s="118"/>
      <c r="AC2236" s="118"/>
      <c r="AD2236" s="118"/>
      <c r="AE2236" s="118"/>
      <c r="AF2236" s="118"/>
      <c r="AG2236" s="118"/>
      <c r="AH2236" s="118"/>
      <c r="AI2236" s="118"/>
      <c r="AJ2236" s="118"/>
      <c r="AK2236" s="118"/>
      <c r="AL2236" s="118"/>
      <c r="AM2236" s="118"/>
      <c r="AN2236" s="118"/>
      <c r="AO2236" s="118"/>
      <c r="AP2236" s="118"/>
      <c r="AQ2236" s="118"/>
      <c r="AR2236" s="118"/>
      <c r="AS2236" s="118"/>
      <c r="AT2236" s="118"/>
      <c r="AU2236" s="118"/>
      <c r="AV2236" s="118"/>
      <c r="AW2236" s="118"/>
      <c r="AX2236" s="118"/>
      <c r="AY2236" s="118"/>
      <c r="AZ2236" s="118"/>
      <c r="BA2236" s="118"/>
      <c r="BB2236" s="118"/>
      <c r="BC2236" s="118"/>
      <c r="BD2236" s="118"/>
      <c r="BE2236" s="118"/>
      <c r="BF2236" s="118"/>
      <c r="BG2236" s="118"/>
      <c r="BH2236" s="118"/>
      <c r="BI2236" s="118"/>
      <c r="BJ2236" s="118"/>
      <c r="BK2236" s="118"/>
      <c r="BL2236" s="118"/>
      <c r="BM2236" s="118"/>
      <c r="BN2236" s="118"/>
      <c r="BO2236" s="118"/>
      <c r="BP2236" s="118"/>
      <c r="BQ2236" s="118"/>
      <c r="BR2236" s="118"/>
      <c r="BS2236" s="118"/>
      <c r="BT2236" s="118"/>
      <c r="BU2236" s="118"/>
      <c r="BV2236" s="118"/>
      <c r="BW2236" s="118"/>
      <c r="BX2236" s="118"/>
      <c r="BY2236" s="118"/>
      <c r="BZ2236" s="118"/>
      <c r="CA2236" s="118"/>
      <c r="CB2236" s="118"/>
      <c r="CC2236" s="118"/>
      <c r="CD2236" s="118"/>
      <c r="CE2236" s="118"/>
      <c r="CF2236" s="118"/>
      <c r="CG2236" s="118"/>
      <c r="CH2236" s="118"/>
      <c r="CI2236" s="118"/>
      <c r="CJ2236" s="118"/>
      <c r="CK2236" s="118"/>
      <c r="CL2236" s="118"/>
      <c r="CM2236" s="118"/>
      <c r="CN2236" s="118"/>
      <c r="CO2236" s="118"/>
      <c r="CP2236" s="118"/>
      <c r="CQ2236" s="118"/>
      <c r="CR2236" s="118"/>
    </row>
    <row r="2237" spans="1:96" s="92" customFormat="1" ht="16" customHeight="1">
      <c r="A2237" s="118" t="s">
        <v>3082</v>
      </c>
      <c r="B2237" s="118">
        <v>33</v>
      </c>
      <c r="C2237" s="118" t="s">
        <v>16</v>
      </c>
      <c r="D2237" s="118">
        <v>98125</v>
      </c>
      <c r="E2237" s="118" t="s">
        <v>3146</v>
      </c>
      <c r="F2237" s="134">
        <v>37867</v>
      </c>
      <c r="G2237" s="135" t="s">
        <v>29</v>
      </c>
      <c r="H2237" s="118">
        <v>8</v>
      </c>
      <c r="I2237" s="118"/>
      <c r="J2237" s="118" t="s">
        <v>19</v>
      </c>
      <c r="K2237" s="133" t="s">
        <v>2107</v>
      </c>
      <c r="L2237" s="118"/>
      <c r="M2237" s="118" t="s">
        <v>22</v>
      </c>
      <c r="N2237" s="118">
        <v>36</v>
      </c>
      <c r="O2237" s="118">
        <v>9</v>
      </c>
      <c r="P2237" s="118">
        <v>2003</v>
      </c>
      <c r="Q2237" s="118">
        <v>47.718851000000001</v>
      </c>
      <c r="R2237" s="118">
        <v>-122.29156999999999</v>
      </c>
      <c r="S2237" s="118"/>
      <c r="T2237" s="118"/>
      <c r="U2237" s="118"/>
      <c r="V2237" s="118"/>
      <c r="W2237" s="118"/>
      <c r="X2237" s="118"/>
      <c r="Y2237" s="118"/>
      <c r="Z2237" s="118"/>
      <c r="AA2237" s="118"/>
      <c r="AB2237" s="118"/>
      <c r="AC2237" s="118"/>
      <c r="AD2237" s="118"/>
      <c r="AE2237" s="118"/>
      <c r="AF2237" s="118"/>
      <c r="AG2237" s="118"/>
      <c r="AH2237" s="118"/>
      <c r="AI2237" s="118"/>
      <c r="AJ2237" s="118"/>
      <c r="AK2237" s="118"/>
      <c r="AL2237" s="118"/>
      <c r="AM2237" s="118"/>
      <c r="AN2237" s="118"/>
      <c r="AO2237" s="118"/>
      <c r="AP2237" s="118"/>
      <c r="AQ2237" s="118"/>
      <c r="AR2237" s="118"/>
      <c r="AS2237" s="118"/>
      <c r="AT2237" s="118"/>
      <c r="AU2237" s="118"/>
      <c r="AV2237" s="118"/>
      <c r="AW2237" s="118"/>
      <c r="AX2237" s="118"/>
      <c r="AY2237" s="118"/>
      <c r="AZ2237" s="118"/>
      <c r="BA2237" s="118"/>
      <c r="BB2237" s="118"/>
      <c r="BC2237" s="118"/>
      <c r="BD2237" s="118"/>
      <c r="BE2237" s="118"/>
      <c r="BF2237" s="118"/>
      <c r="BG2237" s="118"/>
      <c r="BH2237" s="118"/>
      <c r="BI2237" s="118"/>
      <c r="BJ2237" s="118"/>
      <c r="BK2237" s="118"/>
      <c r="BL2237" s="118"/>
      <c r="BM2237" s="118"/>
      <c r="BN2237" s="118"/>
      <c r="BO2237" s="118"/>
      <c r="BP2237" s="118"/>
      <c r="BQ2237" s="118"/>
      <c r="BR2237" s="118"/>
      <c r="BS2237" s="118"/>
      <c r="BT2237" s="118"/>
      <c r="BU2237" s="118"/>
      <c r="BV2237" s="118"/>
      <c r="BW2237" s="118"/>
      <c r="BX2237" s="118"/>
      <c r="BY2237" s="118"/>
      <c r="BZ2237" s="118"/>
      <c r="CA2237" s="118"/>
      <c r="CB2237" s="118"/>
      <c r="CC2237" s="118"/>
      <c r="CD2237" s="118"/>
      <c r="CE2237" s="118"/>
      <c r="CF2237" s="118"/>
      <c r="CG2237" s="118"/>
      <c r="CH2237" s="118"/>
      <c r="CI2237" s="118"/>
      <c r="CJ2237" s="118"/>
      <c r="CK2237" s="118"/>
      <c r="CL2237" s="118"/>
      <c r="CM2237" s="118"/>
      <c r="CN2237" s="118"/>
      <c r="CO2237" s="118"/>
      <c r="CP2237" s="118"/>
      <c r="CQ2237" s="118"/>
      <c r="CR2237" s="118"/>
    </row>
    <row r="2238" spans="1:96" s="92" customFormat="1" ht="16" customHeight="1">
      <c r="A2238" s="118" t="s">
        <v>3082</v>
      </c>
      <c r="B2238" s="118">
        <v>33</v>
      </c>
      <c r="C2238" s="118" t="s">
        <v>16</v>
      </c>
      <c r="D2238" s="118">
        <v>98125</v>
      </c>
      <c r="E2238" s="118" t="s">
        <v>3147</v>
      </c>
      <c r="F2238" s="134">
        <v>37873</v>
      </c>
      <c r="G2238" s="135" t="s">
        <v>29</v>
      </c>
      <c r="H2238" s="118">
        <v>46</v>
      </c>
      <c r="I2238" s="118"/>
      <c r="J2238" s="118" t="s">
        <v>19</v>
      </c>
      <c r="K2238" s="133" t="s">
        <v>2107</v>
      </c>
      <c r="L2238" s="118"/>
      <c r="M2238" s="118" t="s">
        <v>22</v>
      </c>
      <c r="N2238" s="118">
        <v>37</v>
      </c>
      <c r="O2238" s="118">
        <v>9</v>
      </c>
      <c r="P2238" s="118">
        <v>2003</v>
      </c>
      <c r="Q2238" s="118">
        <v>47.718851000000001</v>
      </c>
      <c r="R2238" s="118">
        <v>-122.29156999999999</v>
      </c>
      <c r="S2238" s="118"/>
      <c r="T2238" s="118"/>
      <c r="U2238" s="118"/>
      <c r="V2238" s="118"/>
      <c r="W2238" s="118"/>
      <c r="X2238" s="118"/>
      <c r="Y2238" s="118"/>
      <c r="Z2238" s="118"/>
      <c r="AA2238" s="118"/>
      <c r="AB2238" s="118"/>
      <c r="AC2238" s="118"/>
      <c r="AD2238" s="118"/>
      <c r="AE2238" s="118"/>
      <c r="AF2238" s="118"/>
      <c r="AG2238" s="118"/>
      <c r="AH2238" s="118"/>
      <c r="AI2238" s="118"/>
      <c r="AJ2238" s="118"/>
      <c r="AK2238" s="118"/>
      <c r="AL2238" s="118"/>
      <c r="AM2238" s="118"/>
      <c r="AN2238" s="118"/>
      <c r="AO2238" s="118"/>
      <c r="AP2238" s="118"/>
      <c r="AQ2238" s="118"/>
      <c r="AR2238" s="118"/>
      <c r="AS2238" s="118"/>
      <c r="AT2238" s="118"/>
      <c r="AU2238" s="118"/>
      <c r="AV2238" s="118"/>
      <c r="AW2238" s="118"/>
      <c r="AX2238" s="118"/>
      <c r="AY2238" s="118"/>
      <c r="AZ2238" s="118"/>
      <c r="BA2238" s="118"/>
      <c r="BB2238" s="118"/>
      <c r="BC2238" s="118"/>
      <c r="BD2238" s="118"/>
      <c r="BE2238" s="118"/>
      <c r="BF2238" s="118"/>
      <c r="BG2238" s="118"/>
      <c r="BH2238" s="118"/>
      <c r="BI2238" s="118"/>
      <c r="BJ2238" s="118"/>
      <c r="BK2238" s="118"/>
      <c r="BL2238" s="118"/>
      <c r="BM2238" s="118"/>
      <c r="BN2238" s="118"/>
      <c r="BO2238" s="118"/>
      <c r="BP2238" s="118"/>
      <c r="BQ2238" s="118"/>
      <c r="BR2238" s="118"/>
      <c r="BS2238" s="118"/>
      <c r="BT2238" s="118"/>
      <c r="BU2238" s="118"/>
      <c r="BV2238" s="118"/>
      <c r="BW2238" s="118"/>
      <c r="BX2238" s="118"/>
      <c r="BY2238" s="118"/>
      <c r="BZ2238" s="118"/>
      <c r="CA2238" s="118"/>
      <c r="CB2238" s="118"/>
      <c r="CC2238" s="118"/>
      <c r="CD2238" s="118"/>
      <c r="CE2238" s="118"/>
      <c r="CF2238" s="118"/>
      <c r="CG2238" s="118"/>
      <c r="CH2238" s="118"/>
      <c r="CI2238" s="118"/>
      <c r="CJ2238" s="118"/>
      <c r="CK2238" s="118"/>
      <c r="CL2238" s="118"/>
      <c r="CM2238" s="118"/>
      <c r="CN2238" s="118"/>
      <c r="CO2238" s="118"/>
      <c r="CP2238" s="118"/>
      <c r="CQ2238" s="118"/>
      <c r="CR2238" s="118"/>
    </row>
    <row r="2239" spans="1:96" s="92" customFormat="1" ht="16" customHeight="1">
      <c r="A2239" s="118" t="s">
        <v>3082</v>
      </c>
      <c r="B2239" s="118">
        <v>33</v>
      </c>
      <c r="C2239" s="118" t="s">
        <v>16</v>
      </c>
      <c r="D2239" s="118">
        <v>98125</v>
      </c>
      <c r="E2239" s="118" t="s">
        <v>3149</v>
      </c>
      <c r="F2239" s="134">
        <v>37881</v>
      </c>
      <c r="G2239" s="135" t="s">
        <v>29</v>
      </c>
      <c r="H2239" s="118">
        <v>1</v>
      </c>
      <c r="I2239" s="118"/>
      <c r="J2239" s="118" t="s">
        <v>19</v>
      </c>
      <c r="K2239" s="133" t="s">
        <v>2107</v>
      </c>
      <c r="L2239" s="118"/>
      <c r="M2239" s="118" t="s">
        <v>22</v>
      </c>
      <c r="N2239" s="118">
        <v>38</v>
      </c>
      <c r="O2239" s="118">
        <v>9</v>
      </c>
      <c r="P2239" s="118">
        <v>2003</v>
      </c>
      <c r="Q2239" s="118">
        <v>47.718851000000001</v>
      </c>
      <c r="R2239" s="118">
        <v>-122.29156999999999</v>
      </c>
      <c r="S2239" s="118"/>
      <c r="T2239" s="118"/>
      <c r="U2239" s="118"/>
      <c r="V2239" s="118"/>
      <c r="W2239" s="118"/>
      <c r="X2239" s="118"/>
      <c r="Y2239" s="118"/>
      <c r="Z2239" s="118"/>
      <c r="AA2239" s="118"/>
      <c r="AB2239" s="118"/>
      <c r="AC2239" s="118"/>
      <c r="AD2239" s="118"/>
      <c r="AE2239" s="118"/>
      <c r="AF2239" s="118"/>
      <c r="AG2239" s="118"/>
      <c r="AH2239" s="118"/>
      <c r="AI2239" s="118"/>
      <c r="AJ2239" s="118"/>
      <c r="AK2239" s="118"/>
      <c r="AL2239" s="118"/>
      <c r="AM2239" s="118"/>
      <c r="AN2239" s="118"/>
      <c r="AO2239" s="118"/>
      <c r="AP2239" s="118"/>
      <c r="AQ2239" s="118"/>
      <c r="AR2239" s="118"/>
      <c r="AS2239" s="118"/>
      <c r="AT2239" s="118"/>
      <c r="AU2239" s="118"/>
      <c r="AV2239" s="118"/>
      <c r="AW2239" s="118"/>
      <c r="AX2239" s="118"/>
      <c r="AY2239" s="118"/>
      <c r="AZ2239" s="118"/>
      <c r="BA2239" s="118"/>
      <c r="BB2239" s="118"/>
      <c r="BC2239" s="118"/>
      <c r="BD2239" s="118"/>
      <c r="BE2239" s="118"/>
      <c r="BF2239" s="118"/>
      <c r="BG2239" s="118"/>
      <c r="BH2239" s="118"/>
      <c r="BI2239" s="118"/>
      <c r="BJ2239" s="118"/>
      <c r="BK2239" s="118"/>
      <c r="BL2239" s="118"/>
      <c r="BM2239" s="118"/>
      <c r="BN2239" s="118"/>
      <c r="BO2239" s="118"/>
      <c r="BP2239" s="118"/>
      <c r="BQ2239" s="118"/>
      <c r="BR2239" s="118"/>
      <c r="BS2239" s="118"/>
      <c r="BT2239" s="118"/>
      <c r="BU2239" s="118"/>
      <c r="BV2239" s="118"/>
      <c r="BW2239" s="118"/>
      <c r="BX2239" s="118"/>
      <c r="BY2239" s="118"/>
      <c r="BZ2239" s="118"/>
      <c r="CA2239" s="118"/>
      <c r="CB2239" s="118"/>
      <c r="CC2239" s="118"/>
      <c r="CD2239" s="118"/>
      <c r="CE2239" s="118"/>
      <c r="CF2239" s="118"/>
      <c r="CG2239" s="118"/>
      <c r="CH2239" s="118"/>
      <c r="CI2239" s="118"/>
      <c r="CJ2239" s="118"/>
      <c r="CK2239" s="118"/>
      <c r="CL2239" s="118"/>
      <c r="CM2239" s="118"/>
      <c r="CN2239" s="118"/>
      <c r="CO2239" s="118"/>
      <c r="CP2239" s="118"/>
      <c r="CQ2239" s="118"/>
      <c r="CR2239" s="118"/>
    </row>
    <row r="2240" spans="1:96" s="92" customFormat="1" ht="16" customHeight="1">
      <c r="A2240" s="118" t="s">
        <v>3082</v>
      </c>
      <c r="B2240" s="118">
        <v>33</v>
      </c>
      <c r="C2240" s="118" t="s">
        <v>16</v>
      </c>
      <c r="D2240" s="118">
        <v>98125</v>
      </c>
      <c r="E2240" s="118" t="s">
        <v>3151</v>
      </c>
      <c r="F2240" s="134">
        <v>37888</v>
      </c>
      <c r="G2240" s="135" t="s">
        <v>29</v>
      </c>
      <c r="H2240" s="118">
        <v>8</v>
      </c>
      <c r="I2240" s="118"/>
      <c r="J2240" s="118" t="s">
        <v>19</v>
      </c>
      <c r="K2240" s="133" t="s">
        <v>2107</v>
      </c>
      <c r="L2240" s="118"/>
      <c r="M2240" s="118" t="s">
        <v>22</v>
      </c>
      <c r="N2240" s="118">
        <v>39</v>
      </c>
      <c r="O2240" s="118">
        <v>9</v>
      </c>
      <c r="P2240" s="118">
        <v>2003</v>
      </c>
      <c r="Q2240" s="118">
        <v>47.718851000000001</v>
      </c>
      <c r="R2240" s="118">
        <v>-122.29156999999999</v>
      </c>
      <c r="S2240" s="118"/>
      <c r="T2240" s="118"/>
      <c r="U2240" s="118"/>
      <c r="V2240" s="118"/>
      <c r="W2240" s="118"/>
      <c r="X2240" s="118"/>
      <c r="Y2240" s="118"/>
      <c r="Z2240" s="118"/>
      <c r="AA2240" s="118"/>
      <c r="AB2240" s="118"/>
      <c r="AC2240" s="118"/>
      <c r="AD2240" s="118"/>
      <c r="AE2240" s="118"/>
      <c r="AF2240" s="118"/>
      <c r="AG2240" s="118"/>
      <c r="AH2240" s="118"/>
      <c r="AI2240" s="118"/>
      <c r="AJ2240" s="118"/>
      <c r="AK2240" s="118"/>
      <c r="AL2240" s="118"/>
      <c r="AM2240" s="118"/>
      <c r="AN2240" s="118"/>
      <c r="AO2240" s="118"/>
      <c r="AP2240" s="118"/>
      <c r="AQ2240" s="118"/>
      <c r="AR2240" s="118"/>
      <c r="AS2240" s="118"/>
      <c r="AT2240" s="118"/>
      <c r="AU2240" s="118"/>
      <c r="AV2240" s="118"/>
      <c r="AW2240" s="118"/>
      <c r="AX2240" s="118"/>
      <c r="AY2240" s="118"/>
      <c r="AZ2240" s="118"/>
      <c r="BA2240" s="118"/>
      <c r="BB2240" s="118"/>
      <c r="BC2240" s="118"/>
      <c r="BD2240" s="118"/>
      <c r="BE2240" s="118"/>
      <c r="BF2240" s="118"/>
      <c r="BG2240" s="118"/>
      <c r="BH2240" s="118"/>
      <c r="BI2240" s="118"/>
      <c r="BJ2240" s="118"/>
      <c r="BK2240" s="118"/>
      <c r="BL2240" s="118"/>
      <c r="BM2240" s="118"/>
      <c r="BN2240" s="118"/>
      <c r="BO2240" s="118"/>
      <c r="BP2240" s="118"/>
      <c r="BQ2240" s="118"/>
      <c r="BR2240" s="118"/>
      <c r="BS2240" s="118"/>
      <c r="BT2240" s="118"/>
      <c r="BU2240" s="118"/>
      <c r="BV2240" s="118"/>
      <c r="BW2240" s="118"/>
      <c r="BX2240" s="118"/>
      <c r="BY2240" s="118"/>
      <c r="BZ2240" s="118"/>
      <c r="CA2240" s="118"/>
      <c r="CB2240" s="118"/>
      <c r="CC2240" s="118"/>
      <c r="CD2240" s="118"/>
      <c r="CE2240" s="118"/>
      <c r="CF2240" s="118"/>
      <c r="CG2240" s="118"/>
      <c r="CH2240" s="118"/>
      <c r="CI2240" s="118"/>
      <c r="CJ2240" s="118"/>
      <c r="CK2240" s="118"/>
      <c r="CL2240" s="118"/>
      <c r="CM2240" s="118"/>
      <c r="CN2240" s="118"/>
      <c r="CO2240" s="118"/>
      <c r="CP2240" s="118"/>
      <c r="CQ2240" s="118"/>
      <c r="CR2240" s="118"/>
    </row>
    <row r="2241" spans="1:96" s="92" customFormat="1" ht="16" customHeight="1">
      <c r="A2241" s="118" t="s">
        <v>3082</v>
      </c>
      <c r="B2241" s="118">
        <v>33</v>
      </c>
      <c r="C2241" s="118" t="s">
        <v>16</v>
      </c>
      <c r="D2241" s="118">
        <v>98125</v>
      </c>
      <c r="E2241" s="118" t="s">
        <v>3152</v>
      </c>
      <c r="F2241" s="134">
        <v>37895</v>
      </c>
      <c r="G2241" s="135" t="s">
        <v>29</v>
      </c>
      <c r="H2241" s="118">
        <v>5</v>
      </c>
      <c r="I2241" s="118"/>
      <c r="J2241" s="118" t="s">
        <v>19</v>
      </c>
      <c r="K2241" s="133" t="s">
        <v>2107</v>
      </c>
      <c r="L2241" s="118"/>
      <c r="M2241" s="118" t="s">
        <v>22</v>
      </c>
      <c r="N2241" s="118">
        <v>40</v>
      </c>
      <c r="O2241" s="118">
        <v>10</v>
      </c>
      <c r="P2241" s="118">
        <v>2003</v>
      </c>
      <c r="Q2241" s="118">
        <v>47.718851000000001</v>
      </c>
      <c r="R2241" s="118">
        <v>-122.29156999999999</v>
      </c>
      <c r="S2241" s="118"/>
      <c r="T2241" s="118"/>
      <c r="U2241" s="118"/>
      <c r="V2241" s="118"/>
      <c r="W2241" s="118"/>
      <c r="X2241" s="118"/>
      <c r="Y2241" s="118"/>
      <c r="Z2241" s="118"/>
      <c r="AA2241" s="118"/>
      <c r="AB2241" s="118"/>
      <c r="AC2241" s="118"/>
      <c r="AD2241" s="118"/>
      <c r="AE2241" s="118"/>
      <c r="AF2241" s="118"/>
      <c r="AG2241" s="118"/>
      <c r="AH2241" s="118"/>
      <c r="AI2241" s="118"/>
      <c r="AJ2241" s="118"/>
      <c r="AK2241" s="118"/>
      <c r="AL2241" s="118"/>
      <c r="AM2241" s="118"/>
      <c r="AN2241" s="118"/>
      <c r="AO2241" s="118"/>
      <c r="AP2241" s="118"/>
      <c r="AQ2241" s="118"/>
      <c r="AR2241" s="118"/>
      <c r="AS2241" s="118"/>
      <c r="AT2241" s="118"/>
      <c r="AU2241" s="118"/>
      <c r="AV2241" s="118"/>
      <c r="AW2241" s="118"/>
      <c r="AX2241" s="118"/>
      <c r="AY2241" s="118"/>
      <c r="AZ2241" s="118"/>
      <c r="BA2241" s="118"/>
      <c r="BB2241" s="118"/>
      <c r="BC2241" s="118"/>
      <c r="BD2241" s="118"/>
      <c r="BE2241" s="118"/>
      <c r="BF2241" s="118"/>
      <c r="BG2241" s="118"/>
      <c r="BH2241" s="118"/>
      <c r="BI2241" s="118"/>
      <c r="BJ2241" s="118"/>
      <c r="BK2241" s="118"/>
      <c r="BL2241" s="118"/>
      <c r="BM2241" s="118"/>
      <c r="BN2241" s="118"/>
      <c r="BO2241" s="118"/>
      <c r="BP2241" s="118"/>
      <c r="BQ2241" s="118"/>
      <c r="BR2241" s="118"/>
      <c r="BS2241" s="118"/>
      <c r="BT2241" s="118"/>
      <c r="BU2241" s="118"/>
      <c r="BV2241" s="118"/>
      <c r="BW2241" s="118"/>
      <c r="BX2241" s="118"/>
      <c r="BY2241" s="118"/>
      <c r="BZ2241" s="118"/>
      <c r="CA2241" s="118"/>
      <c r="CB2241" s="118"/>
      <c r="CC2241" s="118"/>
      <c r="CD2241" s="118"/>
      <c r="CE2241" s="118"/>
      <c r="CF2241" s="118"/>
      <c r="CG2241" s="118"/>
      <c r="CH2241" s="118"/>
      <c r="CI2241" s="118"/>
      <c r="CJ2241" s="118"/>
      <c r="CK2241" s="118"/>
      <c r="CL2241" s="118"/>
      <c r="CM2241" s="118"/>
      <c r="CN2241" s="118"/>
      <c r="CO2241" s="118"/>
      <c r="CP2241" s="118"/>
      <c r="CQ2241" s="118"/>
      <c r="CR2241" s="118"/>
    </row>
    <row r="2242" spans="1:96" s="92" customFormat="1" ht="16" customHeight="1">
      <c r="A2242" s="118" t="s">
        <v>3082</v>
      </c>
      <c r="B2242" s="118">
        <v>33</v>
      </c>
      <c r="C2242" s="118" t="s">
        <v>16</v>
      </c>
      <c r="D2242" s="118">
        <v>98125</v>
      </c>
      <c r="E2242" s="118" t="s">
        <v>3138</v>
      </c>
      <c r="F2242" s="134">
        <v>37825</v>
      </c>
      <c r="G2242" s="135" t="s">
        <v>324</v>
      </c>
      <c r="H2242" s="118">
        <v>1</v>
      </c>
      <c r="I2242" s="118"/>
      <c r="J2242" s="118" t="s">
        <v>19</v>
      </c>
      <c r="K2242" s="133" t="s">
        <v>2107</v>
      </c>
      <c r="L2242" s="118"/>
      <c r="M2242" s="118" t="s">
        <v>22</v>
      </c>
      <c r="N2242" s="118">
        <v>30</v>
      </c>
      <c r="O2242" s="118">
        <v>7</v>
      </c>
      <c r="P2242" s="118">
        <v>2003</v>
      </c>
      <c r="Q2242" s="118">
        <v>47.718851000000001</v>
      </c>
      <c r="R2242" s="118">
        <v>-122.29156999999999</v>
      </c>
      <c r="S2242" s="118"/>
      <c r="T2242" s="118"/>
      <c r="U2242" s="118"/>
      <c r="V2242" s="118"/>
      <c r="W2242" s="118"/>
      <c r="X2242" s="118"/>
      <c r="Y2242" s="118"/>
      <c r="Z2242" s="118"/>
      <c r="AA2242" s="118"/>
      <c r="AB2242" s="118"/>
      <c r="AC2242" s="118"/>
      <c r="AD2242" s="118"/>
      <c r="AE2242" s="118"/>
      <c r="AF2242" s="118"/>
      <c r="AG2242" s="118"/>
      <c r="AH2242" s="118"/>
      <c r="AI2242" s="118"/>
      <c r="AJ2242" s="118"/>
      <c r="AK2242" s="118"/>
      <c r="AL2242" s="118"/>
      <c r="AM2242" s="118"/>
      <c r="AN2242" s="118"/>
      <c r="AO2242" s="118"/>
      <c r="AP2242" s="118"/>
      <c r="AQ2242" s="118"/>
      <c r="AR2242" s="118"/>
      <c r="AS2242" s="118"/>
      <c r="AT2242" s="118"/>
      <c r="AU2242" s="118"/>
      <c r="AV2242" s="118"/>
      <c r="AW2242" s="118"/>
      <c r="AX2242" s="118"/>
      <c r="AY2242" s="118"/>
      <c r="AZ2242" s="118"/>
      <c r="BA2242" s="118"/>
      <c r="BB2242" s="118"/>
      <c r="BC2242" s="118"/>
      <c r="BD2242" s="118"/>
      <c r="BE2242" s="118"/>
      <c r="BF2242" s="118"/>
      <c r="BG2242" s="118"/>
      <c r="BH2242" s="118"/>
      <c r="BI2242" s="118"/>
      <c r="BJ2242" s="118"/>
      <c r="BK2242" s="118"/>
      <c r="BL2242" s="118"/>
      <c r="BM2242" s="118"/>
      <c r="BN2242" s="118"/>
      <c r="BO2242" s="118"/>
      <c r="BP2242" s="118"/>
      <c r="BQ2242" s="118"/>
      <c r="BR2242" s="118"/>
      <c r="BS2242" s="118"/>
      <c r="BT2242" s="118"/>
      <c r="BU2242" s="118"/>
      <c r="BV2242" s="118"/>
      <c r="BW2242" s="118"/>
      <c r="BX2242" s="118"/>
      <c r="BY2242" s="118"/>
      <c r="BZ2242" s="118"/>
      <c r="CA2242" s="118"/>
      <c r="CB2242" s="118"/>
      <c r="CC2242" s="118"/>
      <c r="CD2242" s="118"/>
      <c r="CE2242" s="118"/>
      <c r="CF2242" s="118"/>
      <c r="CG2242" s="118"/>
      <c r="CH2242" s="118"/>
      <c r="CI2242" s="118"/>
      <c r="CJ2242" s="118"/>
      <c r="CK2242" s="118"/>
      <c r="CL2242" s="118"/>
      <c r="CM2242" s="118"/>
      <c r="CN2242" s="118"/>
      <c r="CO2242" s="118"/>
      <c r="CP2242" s="118"/>
      <c r="CQ2242" s="118"/>
      <c r="CR2242" s="118"/>
    </row>
    <row r="2243" spans="1:96" s="92" customFormat="1" ht="16" customHeight="1">
      <c r="A2243" s="118" t="s">
        <v>3082</v>
      </c>
      <c r="B2243" s="118">
        <v>33</v>
      </c>
      <c r="C2243" s="118" t="s">
        <v>16</v>
      </c>
      <c r="D2243" s="118">
        <v>98125</v>
      </c>
      <c r="E2243" s="118" t="s">
        <v>3134</v>
      </c>
      <c r="F2243" s="134">
        <v>37804</v>
      </c>
      <c r="G2243" s="135" t="s">
        <v>2110</v>
      </c>
      <c r="H2243" s="118">
        <v>1</v>
      </c>
      <c r="I2243" s="118"/>
      <c r="J2243" s="118" t="s">
        <v>19</v>
      </c>
      <c r="K2243" s="133" t="s">
        <v>2107</v>
      </c>
      <c r="L2243" s="118"/>
      <c r="M2243" s="118" t="s">
        <v>22</v>
      </c>
      <c r="N2243" s="118">
        <v>27</v>
      </c>
      <c r="O2243" s="118">
        <v>7</v>
      </c>
      <c r="P2243" s="118">
        <v>2003</v>
      </c>
      <c r="Q2243" s="118">
        <v>47.718851000000001</v>
      </c>
      <c r="R2243" s="118">
        <v>-122.29156999999999</v>
      </c>
      <c r="S2243" s="118"/>
      <c r="T2243" s="118"/>
      <c r="U2243" s="118"/>
      <c r="V2243" s="118"/>
      <c r="W2243" s="118"/>
      <c r="X2243" s="118"/>
      <c r="Y2243" s="118"/>
      <c r="Z2243" s="118"/>
      <c r="AA2243" s="118"/>
      <c r="AB2243" s="118"/>
      <c r="AC2243" s="118"/>
      <c r="AD2243" s="118"/>
      <c r="AE2243" s="118"/>
      <c r="AF2243" s="118"/>
      <c r="AG2243" s="118"/>
      <c r="AH2243" s="118"/>
      <c r="AI2243" s="118"/>
      <c r="AJ2243" s="118"/>
      <c r="AK2243" s="118"/>
      <c r="AL2243" s="118"/>
      <c r="AM2243" s="118"/>
      <c r="AN2243" s="118"/>
      <c r="AO2243" s="118"/>
      <c r="AP2243" s="118"/>
      <c r="AQ2243" s="118"/>
      <c r="AR2243" s="118"/>
      <c r="AS2243" s="118"/>
      <c r="AT2243" s="118"/>
      <c r="AU2243" s="118"/>
      <c r="AV2243" s="118"/>
      <c r="AW2243" s="118"/>
      <c r="AX2243" s="118"/>
      <c r="AY2243" s="118"/>
      <c r="AZ2243" s="118"/>
      <c r="BA2243" s="118"/>
      <c r="BB2243" s="118"/>
      <c r="BC2243" s="118"/>
      <c r="BD2243" s="118"/>
      <c r="BE2243" s="118"/>
      <c r="BF2243" s="118"/>
      <c r="BG2243" s="118"/>
      <c r="BH2243" s="118"/>
      <c r="BI2243" s="118"/>
      <c r="BJ2243" s="118"/>
      <c r="BK2243" s="118"/>
      <c r="BL2243" s="118"/>
      <c r="BM2243" s="118"/>
      <c r="BN2243" s="118"/>
      <c r="BO2243" s="118"/>
      <c r="BP2243" s="118"/>
      <c r="BQ2243" s="118"/>
      <c r="BR2243" s="118"/>
      <c r="BS2243" s="118"/>
      <c r="BT2243" s="118"/>
      <c r="BU2243" s="118"/>
      <c r="BV2243" s="118"/>
      <c r="BW2243" s="118"/>
      <c r="BX2243" s="118"/>
      <c r="BY2243" s="118"/>
      <c r="BZ2243" s="118"/>
      <c r="CA2243" s="118"/>
      <c r="CB2243" s="118"/>
      <c r="CC2243" s="118"/>
      <c r="CD2243" s="118"/>
      <c r="CE2243" s="118"/>
      <c r="CF2243" s="118"/>
      <c r="CG2243" s="118"/>
      <c r="CH2243" s="118"/>
      <c r="CI2243" s="118"/>
      <c r="CJ2243" s="118"/>
      <c r="CK2243" s="118"/>
      <c r="CL2243" s="118"/>
      <c r="CM2243" s="118"/>
      <c r="CN2243" s="118"/>
      <c r="CO2243" s="118"/>
      <c r="CP2243" s="118"/>
      <c r="CQ2243" s="118"/>
      <c r="CR2243" s="118"/>
    </row>
    <row r="2244" spans="1:96" s="92" customFormat="1" ht="16" customHeight="1">
      <c r="A2244" s="118" t="s">
        <v>3082</v>
      </c>
      <c r="B2244" s="118">
        <v>33</v>
      </c>
      <c r="C2244" s="118" t="s">
        <v>16</v>
      </c>
      <c r="D2244" s="118">
        <v>98125</v>
      </c>
      <c r="E2244" s="118" t="s">
        <v>3145</v>
      </c>
      <c r="F2244" s="134">
        <v>37860</v>
      </c>
      <c r="G2244" s="135" t="s">
        <v>2110</v>
      </c>
      <c r="H2244" s="118">
        <v>2</v>
      </c>
      <c r="I2244" s="118"/>
      <c r="J2244" s="118" t="s">
        <v>19</v>
      </c>
      <c r="K2244" s="133" t="s">
        <v>2107</v>
      </c>
      <c r="L2244" s="118"/>
      <c r="M2244" s="118" t="s">
        <v>22</v>
      </c>
      <c r="N2244" s="118">
        <v>35</v>
      </c>
      <c r="O2244" s="118">
        <v>8</v>
      </c>
      <c r="P2244" s="118">
        <v>2003</v>
      </c>
      <c r="Q2244" s="118">
        <v>47.718851000000001</v>
      </c>
      <c r="R2244" s="118">
        <v>-122.29156999999999</v>
      </c>
      <c r="S2244" s="118"/>
      <c r="T2244" s="118"/>
      <c r="U2244" s="118"/>
      <c r="V2244" s="118"/>
      <c r="W2244" s="118"/>
      <c r="X2244" s="118"/>
      <c r="Y2244" s="118"/>
      <c r="Z2244" s="118"/>
      <c r="AA2244" s="118"/>
      <c r="AB2244" s="118"/>
      <c r="AC2244" s="118"/>
      <c r="AD2244" s="118"/>
      <c r="AE2244" s="118"/>
      <c r="AF2244" s="118"/>
      <c r="AG2244" s="118"/>
      <c r="AH2244" s="118"/>
      <c r="AI2244" s="118"/>
      <c r="AJ2244" s="118"/>
      <c r="AK2244" s="118"/>
      <c r="AL2244" s="118"/>
      <c r="AM2244" s="118"/>
      <c r="AN2244" s="118"/>
      <c r="AO2244" s="118"/>
      <c r="AP2244" s="118"/>
      <c r="AQ2244" s="118"/>
      <c r="AR2244" s="118"/>
      <c r="AS2244" s="118"/>
      <c r="AT2244" s="118"/>
      <c r="AU2244" s="118"/>
      <c r="AV2244" s="118"/>
      <c r="AW2244" s="118"/>
      <c r="AX2244" s="118"/>
      <c r="AY2244" s="118"/>
      <c r="AZ2244" s="118"/>
      <c r="BA2244" s="118"/>
      <c r="BB2244" s="118"/>
      <c r="BC2244" s="118"/>
      <c r="BD2244" s="118"/>
      <c r="BE2244" s="118"/>
      <c r="BF2244" s="118"/>
      <c r="BG2244" s="118"/>
      <c r="BH2244" s="118"/>
      <c r="BI2244" s="118"/>
      <c r="BJ2244" s="118"/>
      <c r="BK2244" s="118"/>
      <c r="BL2244" s="118"/>
      <c r="BM2244" s="118"/>
      <c r="BN2244" s="118"/>
      <c r="BO2244" s="118"/>
      <c r="BP2244" s="118"/>
      <c r="BQ2244" s="118"/>
      <c r="BR2244" s="118"/>
      <c r="BS2244" s="118"/>
      <c r="BT2244" s="118"/>
      <c r="BU2244" s="118"/>
      <c r="BV2244" s="118"/>
      <c r="BW2244" s="118"/>
      <c r="BX2244" s="118"/>
      <c r="BY2244" s="118"/>
      <c r="BZ2244" s="118"/>
      <c r="CA2244" s="118"/>
      <c r="CB2244" s="118"/>
      <c r="CC2244" s="118"/>
      <c r="CD2244" s="118"/>
      <c r="CE2244" s="118"/>
      <c r="CF2244" s="118"/>
      <c r="CG2244" s="118"/>
      <c r="CH2244" s="118"/>
      <c r="CI2244" s="118"/>
      <c r="CJ2244" s="118"/>
      <c r="CK2244" s="118"/>
      <c r="CL2244" s="118"/>
      <c r="CM2244" s="118"/>
      <c r="CN2244" s="118"/>
      <c r="CO2244" s="118"/>
      <c r="CP2244" s="118"/>
      <c r="CQ2244" s="118"/>
      <c r="CR2244" s="118"/>
    </row>
    <row r="2245" spans="1:96" s="92" customFormat="1" ht="16" customHeight="1">
      <c r="A2245" s="118" t="s">
        <v>3082</v>
      </c>
      <c r="B2245" s="118">
        <v>33</v>
      </c>
      <c r="C2245" s="118" t="s">
        <v>16</v>
      </c>
      <c r="D2245" s="118">
        <v>98125</v>
      </c>
      <c r="E2245" s="118" t="s">
        <v>3148</v>
      </c>
      <c r="F2245" s="134">
        <v>37873</v>
      </c>
      <c r="G2245" s="135" t="s">
        <v>2110</v>
      </c>
      <c r="H2245" s="118">
        <v>1</v>
      </c>
      <c r="I2245" s="118"/>
      <c r="J2245" s="118" t="s">
        <v>19</v>
      </c>
      <c r="K2245" s="133" t="s">
        <v>2107</v>
      </c>
      <c r="L2245" s="118"/>
      <c r="M2245" s="118" t="s">
        <v>22</v>
      </c>
      <c r="N2245" s="118">
        <v>37</v>
      </c>
      <c r="O2245" s="118">
        <v>9</v>
      </c>
      <c r="P2245" s="118">
        <v>2003</v>
      </c>
      <c r="Q2245" s="118">
        <v>47.718851000000001</v>
      </c>
      <c r="R2245" s="118">
        <v>-122.29156999999999</v>
      </c>
      <c r="S2245" s="118"/>
      <c r="T2245" s="118"/>
      <c r="U2245" s="118"/>
      <c r="V2245" s="118"/>
      <c r="W2245" s="118"/>
      <c r="X2245" s="118"/>
      <c r="Y2245" s="118"/>
      <c r="Z2245" s="118"/>
      <c r="AA2245" s="118"/>
      <c r="AB2245" s="118"/>
      <c r="AC2245" s="118"/>
      <c r="AD2245" s="118"/>
      <c r="AE2245" s="118"/>
      <c r="AF2245" s="118"/>
      <c r="AG2245" s="118"/>
      <c r="AH2245" s="118"/>
      <c r="AI2245" s="118"/>
      <c r="AJ2245" s="118"/>
      <c r="AK2245" s="118"/>
      <c r="AL2245" s="118"/>
      <c r="AM2245" s="118"/>
      <c r="AN2245" s="118"/>
      <c r="AO2245" s="118"/>
      <c r="AP2245" s="118"/>
      <c r="AQ2245" s="118"/>
      <c r="AR2245" s="118"/>
      <c r="AS2245" s="118"/>
      <c r="AT2245" s="118"/>
      <c r="AU2245" s="118"/>
      <c r="AV2245" s="118"/>
      <c r="AW2245" s="118"/>
      <c r="AX2245" s="118"/>
      <c r="AY2245" s="118"/>
      <c r="AZ2245" s="118"/>
      <c r="BA2245" s="118"/>
      <c r="BB2245" s="118"/>
      <c r="BC2245" s="118"/>
      <c r="BD2245" s="118"/>
      <c r="BE2245" s="118"/>
      <c r="BF2245" s="118"/>
      <c r="BG2245" s="118"/>
      <c r="BH2245" s="118"/>
      <c r="BI2245" s="118"/>
      <c r="BJ2245" s="118"/>
      <c r="BK2245" s="118"/>
      <c r="BL2245" s="118"/>
      <c r="BM2245" s="118"/>
      <c r="BN2245" s="118"/>
      <c r="BO2245" s="118"/>
      <c r="BP2245" s="118"/>
      <c r="BQ2245" s="118"/>
      <c r="BR2245" s="118"/>
      <c r="BS2245" s="118"/>
      <c r="BT2245" s="118"/>
      <c r="BU2245" s="118"/>
      <c r="BV2245" s="118"/>
      <c r="BW2245" s="118"/>
      <c r="BX2245" s="118"/>
      <c r="BY2245" s="118"/>
      <c r="BZ2245" s="118"/>
      <c r="CA2245" s="118"/>
      <c r="CB2245" s="118"/>
      <c r="CC2245" s="118"/>
      <c r="CD2245" s="118"/>
      <c r="CE2245" s="118"/>
      <c r="CF2245" s="118"/>
      <c r="CG2245" s="118"/>
      <c r="CH2245" s="118"/>
      <c r="CI2245" s="118"/>
      <c r="CJ2245" s="118"/>
      <c r="CK2245" s="118"/>
      <c r="CL2245" s="118"/>
      <c r="CM2245" s="118"/>
      <c r="CN2245" s="118"/>
      <c r="CO2245" s="118"/>
      <c r="CP2245" s="118"/>
      <c r="CQ2245" s="118"/>
      <c r="CR2245" s="118"/>
    </row>
    <row r="2246" spans="1:96" s="92" customFormat="1" ht="16" customHeight="1">
      <c r="A2246" s="118" t="s">
        <v>3082</v>
      </c>
      <c r="B2246" s="118">
        <v>33</v>
      </c>
      <c r="C2246" s="118" t="s">
        <v>16</v>
      </c>
      <c r="D2246" s="118">
        <v>98125</v>
      </c>
      <c r="E2246" s="118" t="s">
        <v>3150</v>
      </c>
      <c r="F2246" s="134">
        <v>37881</v>
      </c>
      <c r="G2246" s="135" t="s">
        <v>2110</v>
      </c>
      <c r="H2246" s="118">
        <v>1</v>
      </c>
      <c r="I2246" s="118"/>
      <c r="J2246" s="118" t="s">
        <v>19</v>
      </c>
      <c r="K2246" s="133" t="s">
        <v>2107</v>
      </c>
      <c r="L2246" s="118"/>
      <c r="M2246" s="118" t="s">
        <v>22</v>
      </c>
      <c r="N2246" s="118">
        <v>38</v>
      </c>
      <c r="O2246" s="118">
        <v>9</v>
      </c>
      <c r="P2246" s="118">
        <v>2003</v>
      </c>
      <c r="Q2246" s="118">
        <v>47.718851000000001</v>
      </c>
      <c r="R2246" s="118">
        <v>-122.29156999999999</v>
      </c>
      <c r="S2246" s="118"/>
      <c r="T2246" s="118"/>
      <c r="U2246" s="118"/>
      <c r="V2246" s="118"/>
      <c r="W2246" s="118"/>
      <c r="X2246" s="118"/>
      <c r="Y2246" s="118"/>
      <c r="Z2246" s="118"/>
      <c r="AA2246" s="118"/>
      <c r="AB2246" s="118"/>
      <c r="AC2246" s="118"/>
      <c r="AD2246" s="118"/>
      <c r="AE2246" s="118"/>
      <c r="AF2246" s="118"/>
      <c r="AG2246" s="118"/>
      <c r="AH2246" s="118"/>
      <c r="AI2246" s="118"/>
      <c r="AJ2246" s="118"/>
      <c r="AK2246" s="118"/>
      <c r="AL2246" s="118"/>
      <c r="AM2246" s="118"/>
      <c r="AN2246" s="118"/>
      <c r="AO2246" s="118"/>
      <c r="AP2246" s="118"/>
      <c r="AQ2246" s="118"/>
      <c r="AR2246" s="118"/>
      <c r="AS2246" s="118"/>
      <c r="AT2246" s="118"/>
      <c r="AU2246" s="118"/>
      <c r="AV2246" s="118"/>
      <c r="AW2246" s="118"/>
      <c r="AX2246" s="118"/>
      <c r="AY2246" s="118"/>
      <c r="AZ2246" s="118"/>
      <c r="BA2246" s="118"/>
      <c r="BB2246" s="118"/>
      <c r="BC2246" s="118"/>
      <c r="BD2246" s="118"/>
      <c r="BE2246" s="118"/>
      <c r="BF2246" s="118"/>
      <c r="BG2246" s="118"/>
      <c r="BH2246" s="118"/>
      <c r="BI2246" s="118"/>
      <c r="BJ2246" s="118"/>
      <c r="BK2246" s="118"/>
      <c r="BL2246" s="118"/>
      <c r="BM2246" s="118"/>
      <c r="BN2246" s="118"/>
      <c r="BO2246" s="118"/>
      <c r="BP2246" s="118"/>
      <c r="BQ2246" s="118"/>
      <c r="BR2246" s="118"/>
      <c r="BS2246" s="118"/>
      <c r="BT2246" s="118"/>
      <c r="BU2246" s="118"/>
      <c r="BV2246" s="118"/>
      <c r="BW2246" s="118"/>
      <c r="BX2246" s="118"/>
      <c r="BY2246" s="118"/>
      <c r="BZ2246" s="118"/>
      <c r="CA2246" s="118"/>
      <c r="CB2246" s="118"/>
      <c r="CC2246" s="118"/>
      <c r="CD2246" s="118"/>
      <c r="CE2246" s="118"/>
      <c r="CF2246" s="118"/>
      <c r="CG2246" s="118"/>
      <c r="CH2246" s="118"/>
      <c r="CI2246" s="118"/>
      <c r="CJ2246" s="118"/>
      <c r="CK2246" s="118"/>
      <c r="CL2246" s="118"/>
      <c r="CM2246" s="118"/>
      <c r="CN2246" s="118"/>
      <c r="CO2246" s="118"/>
      <c r="CP2246" s="118"/>
      <c r="CQ2246" s="118"/>
      <c r="CR2246" s="118"/>
    </row>
    <row r="2247" spans="1:96" s="92" customFormat="1" ht="16" customHeight="1">
      <c r="A2247" s="118" t="s">
        <v>3082</v>
      </c>
      <c r="B2247" s="118">
        <v>33</v>
      </c>
      <c r="C2247" s="118" t="s">
        <v>16</v>
      </c>
      <c r="D2247" s="118">
        <v>98125</v>
      </c>
      <c r="E2247" s="118" t="s">
        <v>3139</v>
      </c>
      <c r="F2247" s="134">
        <v>37825</v>
      </c>
      <c r="G2247" s="135" t="s">
        <v>25</v>
      </c>
      <c r="H2247" s="118">
        <v>1</v>
      </c>
      <c r="I2247" s="118"/>
      <c r="J2247" s="118" t="s">
        <v>19</v>
      </c>
      <c r="K2247" s="133" t="s">
        <v>2107</v>
      </c>
      <c r="L2247" s="118"/>
      <c r="M2247" s="118" t="s">
        <v>22</v>
      </c>
      <c r="N2247" s="118">
        <v>30</v>
      </c>
      <c r="O2247" s="118">
        <v>7</v>
      </c>
      <c r="P2247" s="118">
        <v>2003</v>
      </c>
      <c r="Q2247" s="118">
        <v>47.718851000000001</v>
      </c>
      <c r="R2247" s="118">
        <v>-122.29156999999999</v>
      </c>
      <c r="S2247" s="118"/>
      <c r="T2247" s="118"/>
      <c r="U2247" s="118"/>
      <c r="V2247" s="118"/>
      <c r="W2247" s="118"/>
      <c r="X2247" s="118"/>
      <c r="Y2247" s="118"/>
      <c r="Z2247" s="118"/>
      <c r="AA2247" s="118"/>
      <c r="AB2247" s="118"/>
      <c r="AC2247" s="118"/>
      <c r="AD2247" s="118"/>
      <c r="AE2247" s="118"/>
      <c r="AF2247" s="118"/>
      <c r="AG2247" s="118"/>
      <c r="AH2247" s="118"/>
      <c r="AI2247" s="118"/>
      <c r="AJ2247" s="118"/>
      <c r="AK2247" s="118"/>
      <c r="AL2247" s="118"/>
      <c r="AM2247" s="118"/>
      <c r="AN2247" s="118"/>
      <c r="AO2247" s="118"/>
      <c r="AP2247" s="118"/>
      <c r="AQ2247" s="118"/>
      <c r="AR2247" s="118"/>
      <c r="AS2247" s="118"/>
      <c r="AT2247" s="118"/>
      <c r="AU2247" s="118"/>
      <c r="AV2247" s="118"/>
      <c r="AW2247" s="118"/>
      <c r="AX2247" s="118"/>
      <c r="AY2247" s="118"/>
      <c r="AZ2247" s="118"/>
      <c r="BA2247" s="118"/>
      <c r="BB2247" s="118"/>
      <c r="BC2247" s="118"/>
      <c r="BD2247" s="118"/>
      <c r="BE2247" s="118"/>
      <c r="BF2247" s="118"/>
      <c r="BG2247" s="118"/>
      <c r="BH2247" s="118"/>
      <c r="BI2247" s="118"/>
      <c r="BJ2247" s="118"/>
      <c r="BK2247" s="118"/>
      <c r="BL2247" s="118"/>
      <c r="BM2247" s="118"/>
      <c r="BN2247" s="118"/>
      <c r="BO2247" s="118"/>
      <c r="BP2247" s="118"/>
      <c r="BQ2247" s="118"/>
      <c r="BR2247" s="118"/>
      <c r="BS2247" s="118"/>
      <c r="BT2247" s="118"/>
      <c r="BU2247" s="118"/>
      <c r="BV2247" s="118"/>
      <c r="BW2247" s="118"/>
      <c r="BX2247" s="118"/>
      <c r="BY2247" s="118"/>
      <c r="BZ2247" s="118"/>
      <c r="CA2247" s="118"/>
      <c r="CB2247" s="118"/>
      <c r="CC2247" s="118"/>
      <c r="CD2247" s="118"/>
      <c r="CE2247" s="118"/>
      <c r="CF2247" s="118"/>
      <c r="CG2247" s="118"/>
      <c r="CH2247" s="118"/>
      <c r="CI2247" s="118"/>
      <c r="CJ2247" s="118"/>
      <c r="CK2247" s="118"/>
      <c r="CL2247" s="118"/>
      <c r="CM2247" s="118"/>
      <c r="CN2247" s="118"/>
      <c r="CO2247" s="118"/>
      <c r="CP2247" s="118"/>
      <c r="CQ2247" s="118"/>
      <c r="CR2247" s="118"/>
    </row>
    <row r="2248" spans="1:96" s="92" customFormat="1" ht="16" customHeight="1">
      <c r="A2248" s="118" t="s">
        <v>438</v>
      </c>
      <c r="B2248" s="118">
        <v>33</v>
      </c>
      <c r="C2248" s="118" t="s">
        <v>16</v>
      </c>
      <c r="D2248" s="118">
        <v>98105</v>
      </c>
      <c r="E2248" s="118" t="s">
        <v>439</v>
      </c>
      <c r="F2248" s="134">
        <v>39617</v>
      </c>
      <c r="G2248" s="118" t="s">
        <v>29</v>
      </c>
      <c r="H2248" s="118">
        <v>1</v>
      </c>
      <c r="I2248" s="118">
        <f>AVERAGE(H2248:H2266)</f>
        <v>4.4210526315789478</v>
      </c>
      <c r="J2248" s="118" t="s">
        <v>19</v>
      </c>
      <c r="K2248" s="133" t="s">
        <v>2107</v>
      </c>
      <c r="L2248" s="118" t="s">
        <v>440</v>
      </c>
      <c r="M2248" s="118" t="s">
        <v>22</v>
      </c>
      <c r="N2248" s="118">
        <v>25</v>
      </c>
      <c r="O2248" s="118">
        <v>6</v>
      </c>
      <c r="P2248" s="118">
        <v>2008</v>
      </c>
      <c r="Q2248" s="118">
        <v>47.718733</v>
      </c>
      <c r="R2248" s="118">
        <v>-122.291639</v>
      </c>
      <c r="S2248" s="118"/>
      <c r="T2248" s="118"/>
      <c r="U2248" s="118"/>
      <c r="V2248" s="118"/>
      <c r="W2248" s="118"/>
      <c r="X2248" s="118"/>
      <c r="Y2248" s="118"/>
      <c r="Z2248" s="118"/>
      <c r="AA2248" s="118"/>
      <c r="AB2248" s="118"/>
      <c r="AC2248" s="118"/>
      <c r="AD2248" s="118"/>
      <c r="AE2248" s="118"/>
      <c r="AF2248" s="118"/>
      <c r="AG2248" s="118"/>
      <c r="AH2248" s="118"/>
      <c r="AI2248" s="118"/>
      <c r="AJ2248" s="118"/>
      <c r="AK2248" s="118"/>
      <c r="AL2248" s="118"/>
      <c r="AM2248" s="118"/>
      <c r="AN2248" s="118"/>
      <c r="AO2248" s="118"/>
      <c r="AP2248" s="118"/>
      <c r="AQ2248" s="118"/>
      <c r="AR2248" s="118"/>
      <c r="AS2248" s="118"/>
      <c r="AT2248" s="118"/>
      <c r="AU2248" s="118"/>
      <c r="AV2248" s="118"/>
      <c r="AW2248" s="118"/>
      <c r="AX2248" s="118"/>
      <c r="AY2248" s="118"/>
      <c r="AZ2248" s="118"/>
      <c r="BA2248" s="118"/>
      <c r="BB2248" s="118"/>
      <c r="BC2248" s="118"/>
      <c r="BD2248" s="118"/>
      <c r="BE2248" s="118"/>
      <c r="BF2248" s="118"/>
      <c r="BG2248" s="118"/>
      <c r="BH2248" s="118"/>
      <c r="BI2248" s="118"/>
      <c r="BJ2248" s="118"/>
      <c r="BK2248" s="118"/>
      <c r="BL2248" s="118"/>
      <c r="BM2248" s="118"/>
      <c r="BN2248" s="118"/>
      <c r="BO2248" s="118"/>
      <c r="BP2248" s="118"/>
      <c r="BQ2248" s="118"/>
      <c r="BR2248" s="118"/>
      <c r="BS2248" s="118"/>
      <c r="BT2248" s="118"/>
      <c r="BU2248" s="118"/>
      <c r="BV2248" s="118"/>
      <c r="BW2248" s="118"/>
      <c r="BX2248" s="118"/>
      <c r="BY2248" s="118"/>
      <c r="BZ2248" s="118"/>
      <c r="CA2248" s="118"/>
      <c r="CB2248" s="118"/>
      <c r="CC2248" s="118"/>
      <c r="CD2248" s="118"/>
      <c r="CE2248" s="118"/>
      <c r="CF2248" s="118"/>
      <c r="CG2248" s="118"/>
      <c r="CH2248" s="118"/>
      <c r="CI2248" s="118"/>
      <c r="CJ2248" s="118"/>
      <c r="CK2248" s="118"/>
      <c r="CL2248" s="118"/>
      <c r="CM2248" s="118"/>
      <c r="CN2248" s="118"/>
      <c r="CO2248" s="118"/>
      <c r="CP2248" s="118"/>
      <c r="CQ2248" s="118"/>
      <c r="CR2248" s="118"/>
    </row>
    <row r="2249" spans="1:96" s="92" customFormat="1" ht="16" customHeight="1">
      <c r="A2249" s="118" t="s">
        <v>453</v>
      </c>
      <c r="B2249" s="118">
        <v>33</v>
      </c>
      <c r="C2249" s="118" t="s">
        <v>16</v>
      </c>
      <c r="D2249" s="118">
        <v>98105</v>
      </c>
      <c r="E2249" s="118" t="s">
        <v>454</v>
      </c>
      <c r="F2249" s="134">
        <v>39624</v>
      </c>
      <c r="G2249" s="118" t="s">
        <v>29</v>
      </c>
      <c r="H2249" s="118">
        <v>2</v>
      </c>
      <c r="I2249" s="118"/>
      <c r="J2249" s="118" t="s">
        <v>19</v>
      </c>
      <c r="K2249" s="133" t="s">
        <v>2107</v>
      </c>
      <c r="L2249" s="118" t="s">
        <v>440</v>
      </c>
      <c r="M2249" s="118" t="s">
        <v>22</v>
      </c>
      <c r="N2249" s="118">
        <v>26</v>
      </c>
      <c r="O2249" s="118">
        <v>6</v>
      </c>
      <c r="P2249" s="118">
        <v>2008</v>
      </c>
      <c r="Q2249" s="118">
        <v>47.718733</v>
      </c>
      <c r="R2249" s="118">
        <v>-122.291639</v>
      </c>
      <c r="S2249" s="118"/>
      <c r="T2249" s="118"/>
      <c r="U2249" s="118"/>
      <c r="V2249" s="118"/>
      <c r="W2249" s="118"/>
      <c r="X2249" s="118"/>
      <c r="Y2249" s="118"/>
      <c r="Z2249" s="118"/>
      <c r="AA2249" s="118"/>
      <c r="AB2249" s="118"/>
      <c r="AC2249" s="118"/>
      <c r="AD2249" s="118"/>
      <c r="AE2249" s="118"/>
      <c r="AF2249" s="118"/>
      <c r="AG2249" s="118"/>
      <c r="AH2249" s="118"/>
      <c r="AI2249" s="118"/>
      <c r="AJ2249" s="118"/>
      <c r="AK2249" s="118"/>
      <c r="AL2249" s="118"/>
      <c r="AM2249" s="118"/>
      <c r="AN2249" s="118"/>
      <c r="AO2249" s="118"/>
      <c r="AP2249" s="118"/>
      <c r="AQ2249" s="118"/>
      <c r="AR2249" s="118"/>
      <c r="AS2249" s="118"/>
      <c r="AT2249" s="118"/>
      <c r="AU2249" s="118"/>
      <c r="AV2249" s="118"/>
      <c r="AW2249" s="118"/>
      <c r="AX2249" s="118"/>
      <c r="AY2249" s="118"/>
      <c r="AZ2249" s="118"/>
      <c r="BA2249" s="118"/>
      <c r="BB2249" s="118"/>
      <c r="BC2249" s="118"/>
      <c r="BD2249" s="118"/>
      <c r="BE2249" s="118"/>
      <c r="BF2249" s="118"/>
      <c r="BG2249" s="118"/>
      <c r="BH2249" s="118"/>
      <c r="BI2249" s="118"/>
      <c r="BJ2249" s="118"/>
      <c r="BK2249" s="118"/>
      <c r="BL2249" s="118"/>
      <c r="BM2249" s="118"/>
      <c r="BN2249" s="118"/>
      <c r="BO2249" s="118"/>
      <c r="BP2249" s="118"/>
      <c r="BQ2249" s="118"/>
      <c r="BR2249" s="118"/>
      <c r="BS2249" s="118"/>
      <c r="BT2249" s="118"/>
      <c r="BU2249" s="118"/>
      <c r="BV2249" s="118"/>
      <c r="BW2249" s="118"/>
      <c r="BX2249" s="118"/>
      <c r="BY2249" s="118"/>
      <c r="BZ2249" s="118"/>
      <c r="CA2249" s="118"/>
      <c r="CB2249" s="118"/>
      <c r="CC2249" s="118"/>
      <c r="CD2249" s="118"/>
      <c r="CE2249" s="118"/>
      <c r="CF2249" s="118"/>
      <c r="CG2249" s="118"/>
      <c r="CH2249" s="118"/>
      <c r="CI2249" s="118"/>
      <c r="CJ2249" s="118"/>
      <c r="CK2249" s="118"/>
      <c r="CL2249" s="118"/>
      <c r="CM2249" s="118"/>
      <c r="CN2249" s="118"/>
      <c r="CO2249" s="118"/>
      <c r="CP2249" s="118"/>
      <c r="CQ2249" s="118"/>
      <c r="CR2249" s="118"/>
    </row>
    <row r="2250" spans="1:96" s="92" customFormat="1" ht="16" customHeight="1">
      <c r="A2250" s="118" t="s">
        <v>441</v>
      </c>
      <c r="B2250" s="118">
        <v>33</v>
      </c>
      <c r="C2250" s="118" t="s">
        <v>16</v>
      </c>
      <c r="D2250" s="118">
        <v>98105</v>
      </c>
      <c r="E2250" s="118" t="s">
        <v>442</v>
      </c>
      <c r="F2250" s="134">
        <v>39631</v>
      </c>
      <c r="G2250" s="118" t="s">
        <v>29</v>
      </c>
      <c r="H2250" s="118">
        <v>1</v>
      </c>
      <c r="I2250" s="118"/>
      <c r="J2250" s="118" t="s">
        <v>19</v>
      </c>
      <c r="K2250" s="133" t="s">
        <v>2107</v>
      </c>
      <c r="L2250" s="118" t="s">
        <v>440</v>
      </c>
      <c r="M2250" s="118" t="s">
        <v>22</v>
      </c>
      <c r="N2250" s="118">
        <v>27</v>
      </c>
      <c r="O2250" s="118">
        <v>7</v>
      </c>
      <c r="P2250" s="118">
        <v>2008</v>
      </c>
      <c r="Q2250" s="118">
        <v>47.718733</v>
      </c>
      <c r="R2250" s="118">
        <v>-122.291639</v>
      </c>
      <c r="S2250" s="118"/>
      <c r="T2250" s="118"/>
      <c r="U2250" s="118"/>
      <c r="V2250" s="118"/>
      <c r="W2250" s="118"/>
      <c r="X2250" s="118"/>
      <c r="Y2250" s="118"/>
      <c r="Z2250" s="118"/>
      <c r="AA2250" s="118"/>
      <c r="AB2250" s="118"/>
      <c r="AC2250" s="118"/>
      <c r="AD2250" s="118"/>
      <c r="AE2250" s="118"/>
      <c r="AF2250" s="118"/>
      <c r="AG2250" s="118"/>
      <c r="AH2250" s="118"/>
      <c r="AI2250" s="118"/>
      <c r="AJ2250" s="118"/>
      <c r="AK2250" s="118"/>
      <c r="AL2250" s="118"/>
      <c r="AM2250" s="118"/>
      <c r="AN2250" s="118"/>
      <c r="AO2250" s="118"/>
      <c r="AP2250" s="118"/>
      <c r="AQ2250" s="118"/>
      <c r="AR2250" s="118"/>
      <c r="AS2250" s="118"/>
      <c r="AT2250" s="118"/>
      <c r="AU2250" s="118"/>
      <c r="AV2250" s="118"/>
      <c r="AW2250" s="118"/>
      <c r="AX2250" s="118"/>
      <c r="AY2250" s="118"/>
      <c r="AZ2250" s="118"/>
      <c r="BA2250" s="118"/>
      <c r="BB2250" s="118"/>
      <c r="BC2250" s="118"/>
      <c r="BD2250" s="118"/>
      <c r="BE2250" s="118"/>
      <c r="BF2250" s="118"/>
      <c r="BG2250" s="118"/>
      <c r="BH2250" s="118"/>
      <c r="BI2250" s="118"/>
      <c r="BJ2250" s="118"/>
      <c r="BK2250" s="118"/>
      <c r="BL2250" s="118"/>
      <c r="BM2250" s="118"/>
      <c r="BN2250" s="118"/>
      <c r="BO2250" s="118"/>
      <c r="BP2250" s="118"/>
      <c r="BQ2250" s="118"/>
      <c r="BR2250" s="118"/>
      <c r="BS2250" s="118"/>
      <c r="BT2250" s="118"/>
      <c r="BU2250" s="118"/>
      <c r="BV2250" s="118"/>
      <c r="BW2250" s="118"/>
      <c r="BX2250" s="118"/>
      <c r="BY2250" s="118"/>
      <c r="BZ2250" s="118"/>
      <c r="CA2250" s="118"/>
      <c r="CB2250" s="118"/>
      <c r="CC2250" s="118"/>
      <c r="CD2250" s="118"/>
      <c r="CE2250" s="118"/>
      <c r="CF2250" s="118"/>
      <c r="CG2250" s="118"/>
      <c r="CH2250" s="118"/>
      <c r="CI2250" s="118"/>
      <c r="CJ2250" s="118"/>
      <c r="CK2250" s="118"/>
      <c r="CL2250" s="118"/>
      <c r="CM2250" s="118"/>
      <c r="CN2250" s="118"/>
      <c r="CO2250" s="118"/>
      <c r="CP2250" s="118"/>
      <c r="CQ2250" s="118"/>
      <c r="CR2250" s="118"/>
    </row>
    <row r="2251" spans="1:96" s="92" customFormat="1" ht="16" customHeight="1">
      <c r="A2251" s="118" t="s">
        <v>457</v>
      </c>
      <c r="B2251" s="118">
        <v>33</v>
      </c>
      <c r="C2251" s="118" t="s">
        <v>16</v>
      </c>
      <c r="D2251" s="118">
        <v>98105</v>
      </c>
      <c r="E2251" s="118" t="s">
        <v>458</v>
      </c>
      <c r="F2251" s="134">
        <v>39638</v>
      </c>
      <c r="G2251" s="118" t="s">
        <v>29</v>
      </c>
      <c r="H2251" s="118">
        <v>3</v>
      </c>
      <c r="I2251" s="118"/>
      <c r="J2251" s="118" t="s">
        <v>19</v>
      </c>
      <c r="K2251" s="133" t="s">
        <v>2107</v>
      </c>
      <c r="L2251" s="118" t="s">
        <v>440</v>
      </c>
      <c r="M2251" s="118" t="s">
        <v>22</v>
      </c>
      <c r="N2251" s="118">
        <v>28</v>
      </c>
      <c r="O2251" s="118">
        <v>7</v>
      </c>
      <c r="P2251" s="118">
        <v>2008</v>
      </c>
      <c r="Q2251" s="118">
        <v>47.718733</v>
      </c>
      <c r="R2251" s="118">
        <v>-122.291639</v>
      </c>
      <c r="S2251" s="118"/>
      <c r="T2251" s="118"/>
      <c r="U2251" s="118"/>
      <c r="V2251" s="118"/>
      <c r="W2251" s="118"/>
      <c r="X2251" s="118"/>
      <c r="Y2251" s="118"/>
      <c r="Z2251" s="118"/>
      <c r="AA2251" s="118"/>
      <c r="AB2251" s="118"/>
      <c r="AC2251" s="118"/>
      <c r="AD2251" s="118"/>
      <c r="AE2251" s="118"/>
      <c r="AF2251" s="118"/>
      <c r="AG2251" s="118"/>
      <c r="AH2251" s="118"/>
      <c r="AI2251" s="118"/>
      <c r="AJ2251" s="118"/>
      <c r="AK2251" s="118"/>
      <c r="AL2251" s="118"/>
      <c r="AM2251" s="118"/>
      <c r="AN2251" s="118"/>
      <c r="AO2251" s="118"/>
      <c r="AP2251" s="118"/>
      <c r="AQ2251" s="118"/>
      <c r="AR2251" s="118"/>
      <c r="AS2251" s="118"/>
      <c r="AT2251" s="118"/>
      <c r="AU2251" s="118"/>
      <c r="AV2251" s="118"/>
      <c r="AW2251" s="118"/>
      <c r="AX2251" s="118"/>
      <c r="AY2251" s="118"/>
      <c r="AZ2251" s="118"/>
      <c r="BA2251" s="118"/>
      <c r="BB2251" s="118"/>
      <c r="BC2251" s="118"/>
      <c r="BD2251" s="118"/>
      <c r="BE2251" s="118"/>
      <c r="BF2251" s="118"/>
      <c r="BG2251" s="118"/>
      <c r="BH2251" s="118"/>
      <c r="BI2251" s="118"/>
      <c r="BJ2251" s="118"/>
      <c r="BK2251" s="118"/>
      <c r="BL2251" s="118"/>
      <c r="BM2251" s="118"/>
      <c r="BN2251" s="118"/>
      <c r="BO2251" s="118"/>
      <c r="BP2251" s="118"/>
      <c r="BQ2251" s="118"/>
      <c r="BR2251" s="118"/>
      <c r="BS2251" s="118"/>
      <c r="BT2251" s="118"/>
      <c r="BU2251" s="118"/>
      <c r="BV2251" s="118"/>
      <c r="BW2251" s="118"/>
      <c r="BX2251" s="118"/>
      <c r="BY2251" s="118"/>
      <c r="BZ2251" s="118"/>
      <c r="CA2251" s="118"/>
      <c r="CB2251" s="118"/>
      <c r="CC2251" s="118"/>
      <c r="CD2251" s="118"/>
      <c r="CE2251" s="118"/>
      <c r="CF2251" s="118"/>
      <c r="CG2251" s="118"/>
      <c r="CH2251" s="118"/>
      <c r="CI2251" s="118"/>
      <c r="CJ2251" s="118"/>
      <c r="CK2251" s="118"/>
      <c r="CL2251" s="118"/>
      <c r="CM2251" s="118"/>
      <c r="CN2251" s="118"/>
      <c r="CO2251" s="118"/>
      <c r="CP2251" s="118"/>
      <c r="CQ2251" s="118"/>
      <c r="CR2251" s="118"/>
    </row>
    <row r="2252" spans="1:96" s="92" customFormat="1" ht="16" customHeight="1">
      <c r="A2252" s="118" t="s">
        <v>463</v>
      </c>
      <c r="B2252" s="118">
        <v>33</v>
      </c>
      <c r="C2252" s="118" t="s">
        <v>16</v>
      </c>
      <c r="D2252" s="118">
        <v>98105</v>
      </c>
      <c r="E2252" s="118" t="s">
        <v>464</v>
      </c>
      <c r="F2252" s="134">
        <v>39645</v>
      </c>
      <c r="G2252" s="118" t="s">
        <v>29</v>
      </c>
      <c r="H2252" s="118">
        <v>6</v>
      </c>
      <c r="I2252" s="118"/>
      <c r="J2252" s="118" t="s">
        <v>19</v>
      </c>
      <c r="K2252" s="133" t="s">
        <v>2107</v>
      </c>
      <c r="L2252" s="118" t="s">
        <v>440</v>
      </c>
      <c r="M2252" s="118" t="s">
        <v>22</v>
      </c>
      <c r="N2252" s="118">
        <v>29</v>
      </c>
      <c r="O2252" s="118">
        <v>7</v>
      </c>
      <c r="P2252" s="118">
        <v>2008</v>
      </c>
      <c r="Q2252" s="118">
        <v>47.718733</v>
      </c>
      <c r="R2252" s="118">
        <v>-122.291639</v>
      </c>
      <c r="S2252" s="118"/>
      <c r="T2252" s="118"/>
    </row>
    <row r="2253" spans="1:96" s="92" customFormat="1" ht="16" customHeight="1">
      <c r="A2253" s="118" t="s">
        <v>469</v>
      </c>
      <c r="B2253" s="118">
        <v>33</v>
      </c>
      <c r="C2253" s="118" t="s">
        <v>16</v>
      </c>
      <c r="D2253" s="118">
        <v>98105</v>
      </c>
      <c r="E2253" s="118" t="s">
        <v>470</v>
      </c>
      <c r="F2253" s="134">
        <v>39652</v>
      </c>
      <c r="G2253" s="118" t="s">
        <v>29</v>
      </c>
      <c r="H2253" s="118">
        <v>13</v>
      </c>
      <c r="I2253" s="118"/>
      <c r="J2253" s="118" t="s">
        <v>74</v>
      </c>
      <c r="K2253" s="133" t="s">
        <v>2107</v>
      </c>
      <c r="L2253" s="118" t="s">
        <v>440</v>
      </c>
      <c r="M2253" s="118" t="s">
        <v>22</v>
      </c>
      <c r="N2253" s="118">
        <v>30</v>
      </c>
      <c r="O2253" s="118">
        <v>7</v>
      </c>
      <c r="P2253" s="118">
        <v>2008</v>
      </c>
      <c r="Q2253" s="118">
        <v>47.718733</v>
      </c>
      <c r="R2253" s="118">
        <v>-122.291639</v>
      </c>
      <c r="S2253" s="118"/>
      <c r="T2253" s="118"/>
    </row>
    <row r="2254" spans="1:96" s="92" customFormat="1" ht="16" customHeight="1">
      <c r="A2254" s="118" t="s">
        <v>465</v>
      </c>
      <c r="B2254" s="118">
        <v>33</v>
      </c>
      <c r="C2254" s="118" t="s">
        <v>16</v>
      </c>
      <c r="D2254" s="118">
        <v>98105</v>
      </c>
      <c r="E2254" s="118" t="s">
        <v>466</v>
      </c>
      <c r="F2254" s="134">
        <v>39659</v>
      </c>
      <c r="G2254" s="118" t="s">
        <v>29</v>
      </c>
      <c r="H2254" s="118">
        <v>10</v>
      </c>
      <c r="I2254" s="118"/>
      <c r="J2254" s="118" t="s">
        <v>19</v>
      </c>
      <c r="K2254" s="133" t="s">
        <v>2107</v>
      </c>
      <c r="L2254" s="118" t="s">
        <v>36</v>
      </c>
      <c r="M2254" s="118" t="s">
        <v>22</v>
      </c>
      <c r="N2254" s="118">
        <v>31</v>
      </c>
      <c r="O2254" s="118">
        <v>7</v>
      </c>
      <c r="P2254" s="118">
        <v>2008</v>
      </c>
      <c r="Q2254" s="118">
        <v>47.718733</v>
      </c>
      <c r="R2254" s="118">
        <v>-122.291639</v>
      </c>
      <c r="S2254" s="118"/>
      <c r="T2254" s="118"/>
    </row>
    <row r="2255" spans="1:96" s="92" customFormat="1" ht="16" customHeight="1">
      <c r="A2255" s="118" t="s">
        <v>467</v>
      </c>
      <c r="B2255" s="118">
        <v>33</v>
      </c>
      <c r="C2255" s="118" t="s">
        <v>16</v>
      </c>
      <c r="D2255" s="118">
        <v>98105</v>
      </c>
      <c r="E2255" s="118" t="s">
        <v>468</v>
      </c>
      <c r="F2255" s="134">
        <v>39673</v>
      </c>
      <c r="G2255" s="118" t="s">
        <v>29</v>
      </c>
      <c r="H2255" s="118">
        <v>12</v>
      </c>
      <c r="I2255" s="118"/>
      <c r="J2255" s="118" t="s">
        <v>74</v>
      </c>
      <c r="K2255" s="133" t="s">
        <v>2107</v>
      </c>
      <c r="L2255" s="118" t="s">
        <v>440</v>
      </c>
      <c r="M2255" s="118" t="s">
        <v>22</v>
      </c>
      <c r="N2255" s="118">
        <v>33</v>
      </c>
      <c r="O2255" s="118">
        <v>8</v>
      </c>
      <c r="P2255" s="118">
        <v>2008</v>
      </c>
      <c r="Q2255" s="118">
        <v>47.718733</v>
      </c>
      <c r="R2255" s="118">
        <v>-122.291639</v>
      </c>
      <c r="S2255" s="118"/>
      <c r="T2255" s="118"/>
      <c r="U2255" s="118"/>
      <c r="V2255" s="118"/>
      <c r="W2255" s="118"/>
      <c r="X2255" s="118"/>
      <c r="Y2255" s="118"/>
      <c r="Z2255" s="118"/>
      <c r="AA2255" s="118"/>
      <c r="AB2255" s="118"/>
      <c r="AC2255" s="118"/>
      <c r="AD2255" s="118"/>
      <c r="AE2255" s="118"/>
      <c r="AF2255" s="118"/>
      <c r="AG2255" s="118"/>
      <c r="AH2255" s="118"/>
      <c r="AI2255" s="118"/>
      <c r="AJ2255" s="118"/>
      <c r="AK2255" s="118"/>
      <c r="AL2255" s="118"/>
      <c r="AM2255" s="118"/>
      <c r="AN2255" s="118"/>
      <c r="AO2255" s="118"/>
      <c r="AP2255" s="118"/>
      <c r="AQ2255" s="118"/>
      <c r="AR2255" s="118"/>
      <c r="AS2255" s="118"/>
      <c r="AT2255" s="118"/>
      <c r="AU2255" s="118"/>
      <c r="AV2255" s="118"/>
      <c r="AW2255" s="118"/>
      <c r="AX2255" s="118"/>
      <c r="AY2255" s="118"/>
      <c r="AZ2255" s="118"/>
      <c r="BA2255" s="118"/>
      <c r="BB2255" s="118"/>
      <c r="BC2255" s="118"/>
      <c r="BD2255" s="118"/>
      <c r="BE2255" s="118"/>
      <c r="BF2255" s="118"/>
      <c r="BG2255" s="118"/>
      <c r="BH2255" s="118"/>
      <c r="BI2255" s="118"/>
      <c r="BJ2255" s="118"/>
      <c r="BK2255" s="118"/>
      <c r="BL2255" s="118"/>
      <c r="BM2255" s="118"/>
      <c r="BN2255" s="118"/>
      <c r="BO2255" s="118"/>
      <c r="BP2255" s="118"/>
      <c r="BQ2255" s="118"/>
      <c r="BR2255" s="118"/>
      <c r="BS2255" s="118"/>
      <c r="BT2255" s="118"/>
      <c r="BU2255" s="118"/>
      <c r="BV2255" s="118"/>
      <c r="BW2255" s="118"/>
      <c r="BX2255" s="118"/>
      <c r="BY2255" s="118"/>
      <c r="BZ2255" s="118"/>
      <c r="CA2255" s="118"/>
      <c r="CB2255" s="118"/>
      <c r="CC2255" s="118"/>
      <c r="CD2255" s="118"/>
      <c r="CE2255" s="118"/>
      <c r="CF2255" s="118"/>
      <c r="CG2255" s="118"/>
      <c r="CH2255" s="118"/>
      <c r="CI2255" s="118"/>
      <c r="CJ2255" s="118"/>
      <c r="CK2255" s="118"/>
      <c r="CL2255" s="118"/>
      <c r="CM2255" s="118"/>
      <c r="CN2255" s="118"/>
      <c r="CO2255" s="118"/>
      <c r="CP2255" s="118"/>
      <c r="CQ2255" s="118"/>
      <c r="CR2255" s="118"/>
    </row>
    <row r="2256" spans="1:96" s="92" customFormat="1" ht="16" customHeight="1">
      <c r="A2256" s="118" t="s">
        <v>471</v>
      </c>
      <c r="B2256" s="118">
        <v>33</v>
      </c>
      <c r="C2256" s="118" t="s">
        <v>16</v>
      </c>
      <c r="D2256" s="118">
        <v>98105</v>
      </c>
      <c r="E2256" s="118" t="s">
        <v>472</v>
      </c>
      <c r="F2256" s="134">
        <v>39680</v>
      </c>
      <c r="G2256" s="118" t="s">
        <v>29</v>
      </c>
      <c r="H2256" s="118">
        <v>23</v>
      </c>
      <c r="I2256" s="118"/>
      <c r="J2256" s="118" t="s">
        <v>74</v>
      </c>
      <c r="K2256" s="133" t="s">
        <v>2107</v>
      </c>
      <c r="L2256" s="118" t="s">
        <v>440</v>
      </c>
      <c r="M2256" s="118" t="s">
        <v>22</v>
      </c>
      <c r="N2256" s="118">
        <v>34</v>
      </c>
      <c r="O2256" s="118">
        <v>8</v>
      </c>
      <c r="P2256" s="118">
        <v>2008</v>
      </c>
      <c r="Q2256" s="118">
        <v>47.718733</v>
      </c>
      <c r="R2256" s="118">
        <v>-122.291639</v>
      </c>
      <c r="S2256" s="118"/>
      <c r="T2256" s="118"/>
      <c r="U2256" s="118"/>
      <c r="V2256" s="118"/>
      <c r="W2256" s="118"/>
      <c r="X2256" s="118"/>
      <c r="Y2256" s="118"/>
      <c r="Z2256" s="118"/>
      <c r="AA2256" s="118"/>
      <c r="AB2256" s="118"/>
      <c r="AC2256" s="118"/>
      <c r="AD2256" s="118"/>
      <c r="AE2256" s="118"/>
      <c r="AF2256" s="118"/>
      <c r="AG2256" s="118"/>
      <c r="AH2256" s="118"/>
      <c r="AI2256" s="118"/>
      <c r="AJ2256" s="118"/>
      <c r="AK2256" s="118"/>
      <c r="AL2256" s="118"/>
      <c r="AM2256" s="118"/>
      <c r="AN2256" s="118"/>
      <c r="AO2256" s="118"/>
      <c r="AP2256" s="118"/>
      <c r="AQ2256" s="118"/>
      <c r="AR2256" s="118"/>
      <c r="AS2256" s="118"/>
      <c r="AT2256" s="118"/>
      <c r="AU2256" s="118"/>
      <c r="AV2256" s="118"/>
      <c r="AW2256" s="118"/>
      <c r="AX2256" s="118"/>
      <c r="AY2256" s="118"/>
      <c r="AZ2256" s="118"/>
      <c r="BA2256" s="118"/>
      <c r="BB2256" s="118"/>
      <c r="BC2256" s="118"/>
      <c r="BD2256" s="118"/>
      <c r="BE2256" s="118"/>
      <c r="BF2256" s="118"/>
      <c r="BG2256" s="118"/>
      <c r="BH2256" s="118"/>
      <c r="BI2256" s="118"/>
      <c r="BJ2256" s="118"/>
      <c r="BK2256" s="118"/>
      <c r="BL2256" s="118"/>
      <c r="BM2256" s="118"/>
      <c r="BN2256" s="118"/>
      <c r="BO2256" s="118"/>
      <c r="BP2256" s="118"/>
      <c r="BQ2256" s="118"/>
      <c r="BR2256" s="118"/>
      <c r="BS2256" s="118"/>
      <c r="BT2256" s="118"/>
      <c r="BU2256" s="118"/>
      <c r="BV2256" s="118"/>
      <c r="BW2256" s="118"/>
      <c r="BX2256" s="118"/>
      <c r="BY2256" s="118"/>
      <c r="BZ2256" s="118"/>
      <c r="CA2256" s="118"/>
      <c r="CB2256" s="118"/>
      <c r="CC2256" s="118"/>
      <c r="CD2256" s="118"/>
      <c r="CE2256" s="118"/>
      <c r="CF2256" s="118"/>
      <c r="CG2256" s="118"/>
      <c r="CH2256" s="118"/>
      <c r="CI2256" s="118"/>
      <c r="CJ2256" s="118"/>
      <c r="CK2256" s="118"/>
      <c r="CL2256" s="118"/>
      <c r="CM2256" s="118"/>
      <c r="CN2256" s="118"/>
      <c r="CO2256" s="118"/>
      <c r="CP2256" s="118"/>
      <c r="CQ2256" s="118"/>
      <c r="CR2256" s="118"/>
    </row>
    <row r="2257" spans="1:96" s="92" customFormat="1" ht="16" customHeight="1">
      <c r="A2257" s="118" t="s">
        <v>461</v>
      </c>
      <c r="B2257" s="118">
        <v>33</v>
      </c>
      <c r="C2257" s="118" t="s">
        <v>16</v>
      </c>
      <c r="D2257" s="118">
        <v>98105</v>
      </c>
      <c r="E2257" s="118" t="s">
        <v>462</v>
      </c>
      <c r="F2257" s="134">
        <v>39686</v>
      </c>
      <c r="G2257" s="118" t="s">
        <v>29</v>
      </c>
      <c r="H2257" s="118">
        <v>3</v>
      </c>
      <c r="I2257" s="118"/>
      <c r="J2257" s="118" t="s">
        <v>19</v>
      </c>
      <c r="K2257" s="133" t="s">
        <v>2107</v>
      </c>
      <c r="L2257" s="118" t="s">
        <v>39</v>
      </c>
      <c r="M2257" s="118" t="s">
        <v>22</v>
      </c>
      <c r="N2257" s="118">
        <v>35</v>
      </c>
      <c r="O2257" s="118">
        <v>8</v>
      </c>
      <c r="P2257" s="118">
        <v>2008</v>
      </c>
      <c r="Q2257" s="118">
        <v>47.718733</v>
      </c>
      <c r="R2257" s="118">
        <v>-122.291639</v>
      </c>
      <c r="S2257" s="118"/>
      <c r="T2257" s="118"/>
      <c r="U2257" s="118"/>
      <c r="V2257" s="118"/>
      <c r="W2257" s="118"/>
      <c r="X2257" s="118"/>
      <c r="Y2257" s="118"/>
      <c r="Z2257" s="118"/>
      <c r="AA2257" s="118"/>
      <c r="AB2257" s="118"/>
      <c r="AC2257" s="118"/>
      <c r="AD2257" s="118"/>
      <c r="AE2257" s="118"/>
      <c r="AF2257" s="118"/>
      <c r="AG2257" s="118"/>
      <c r="AH2257" s="118"/>
      <c r="AI2257" s="118"/>
      <c r="AJ2257" s="118"/>
      <c r="AK2257" s="118"/>
      <c r="AL2257" s="118"/>
      <c r="AM2257" s="118"/>
      <c r="AN2257" s="118"/>
      <c r="AO2257" s="118"/>
      <c r="AP2257" s="118"/>
      <c r="AQ2257" s="118"/>
      <c r="AR2257" s="118"/>
      <c r="AS2257" s="118"/>
      <c r="AT2257" s="118"/>
      <c r="AU2257" s="118"/>
      <c r="AV2257" s="118"/>
      <c r="AW2257" s="118"/>
      <c r="AX2257" s="118"/>
      <c r="AY2257" s="118"/>
      <c r="AZ2257" s="118"/>
      <c r="BA2257" s="118"/>
      <c r="BB2257" s="118"/>
      <c r="BC2257" s="118"/>
      <c r="BD2257" s="118"/>
      <c r="BE2257" s="118"/>
      <c r="BF2257" s="118"/>
      <c r="BG2257" s="118"/>
      <c r="BH2257" s="118"/>
      <c r="BI2257" s="118"/>
      <c r="BJ2257" s="118"/>
      <c r="BK2257" s="118"/>
      <c r="BL2257" s="118"/>
      <c r="BM2257" s="118"/>
      <c r="BN2257" s="118"/>
      <c r="BO2257" s="118"/>
      <c r="BP2257" s="118"/>
      <c r="BQ2257" s="118"/>
      <c r="BR2257" s="118"/>
      <c r="BS2257" s="118"/>
      <c r="BT2257" s="118"/>
      <c r="BU2257" s="118"/>
      <c r="BV2257" s="118"/>
      <c r="BW2257" s="118"/>
      <c r="BX2257" s="118"/>
      <c r="BY2257" s="118"/>
      <c r="BZ2257" s="118"/>
      <c r="CA2257" s="118"/>
      <c r="CB2257" s="118"/>
      <c r="CC2257" s="118"/>
      <c r="CD2257" s="118"/>
      <c r="CE2257" s="118"/>
      <c r="CF2257" s="118"/>
      <c r="CG2257" s="118"/>
      <c r="CH2257" s="118"/>
      <c r="CI2257" s="118"/>
      <c r="CJ2257" s="118"/>
      <c r="CK2257" s="118"/>
      <c r="CL2257" s="118"/>
      <c r="CM2257" s="118"/>
      <c r="CN2257" s="118"/>
      <c r="CO2257" s="118"/>
      <c r="CP2257" s="118"/>
      <c r="CQ2257" s="118"/>
      <c r="CR2257" s="118"/>
    </row>
    <row r="2258" spans="1:96" s="92" customFormat="1" ht="16" customHeight="1">
      <c r="A2258" s="118" t="s">
        <v>455</v>
      </c>
      <c r="B2258" s="118">
        <v>33</v>
      </c>
      <c r="C2258" s="118" t="s">
        <v>16</v>
      </c>
      <c r="D2258" s="118">
        <v>98105</v>
      </c>
      <c r="E2258" s="118" t="s">
        <v>456</v>
      </c>
      <c r="F2258" s="134">
        <v>39695</v>
      </c>
      <c r="G2258" s="118" t="s">
        <v>29</v>
      </c>
      <c r="H2258" s="118">
        <v>2</v>
      </c>
      <c r="I2258" s="118"/>
      <c r="J2258" s="118" t="s">
        <v>19</v>
      </c>
      <c r="K2258" s="133" t="s">
        <v>2107</v>
      </c>
      <c r="L2258" s="118" t="s">
        <v>440</v>
      </c>
      <c r="M2258" s="118" t="s">
        <v>22</v>
      </c>
      <c r="N2258" s="118">
        <v>36</v>
      </c>
      <c r="O2258" s="118">
        <v>9</v>
      </c>
      <c r="P2258" s="118">
        <v>2008</v>
      </c>
      <c r="Q2258" s="118">
        <v>47.718733</v>
      </c>
      <c r="R2258" s="118">
        <v>-122.291639</v>
      </c>
      <c r="S2258" s="118"/>
      <c r="T2258" s="118"/>
      <c r="U2258" s="118"/>
      <c r="V2258" s="118"/>
      <c r="W2258" s="118"/>
      <c r="X2258" s="118"/>
      <c r="Y2258" s="118"/>
      <c r="Z2258" s="118"/>
      <c r="AA2258" s="118"/>
      <c r="AB2258" s="118"/>
      <c r="AC2258" s="118"/>
      <c r="AD2258" s="118"/>
      <c r="AE2258" s="118"/>
      <c r="AF2258" s="118"/>
      <c r="AG2258" s="118"/>
      <c r="AH2258" s="118"/>
      <c r="AI2258" s="118"/>
      <c r="AJ2258" s="118"/>
      <c r="AK2258" s="118"/>
      <c r="AL2258" s="118"/>
      <c r="AM2258" s="118"/>
      <c r="AN2258" s="118"/>
      <c r="AO2258" s="118"/>
      <c r="AP2258" s="118"/>
      <c r="AQ2258" s="118"/>
      <c r="AR2258" s="118"/>
      <c r="AS2258" s="118"/>
      <c r="AT2258" s="118"/>
      <c r="AU2258" s="118"/>
      <c r="AV2258" s="118"/>
      <c r="AW2258" s="118"/>
      <c r="AX2258" s="118"/>
      <c r="AY2258" s="118"/>
      <c r="AZ2258" s="118"/>
      <c r="BA2258" s="118"/>
      <c r="BB2258" s="118"/>
      <c r="BC2258" s="118"/>
      <c r="BD2258" s="118"/>
      <c r="BE2258" s="118"/>
      <c r="BF2258" s="118"/>
      <c r="BG2258" s="118"/>
      <c r="BH2258" s="118"/>
      <c r="BI2258" s="118"/>
      <c r="BJ2258" s="118"/>
      <c r="BK2258" s="118"/>
      <c r="BL2258" s="118"/>
      <c r="BM2258" s="118"/>
      <c r="BN2258" s="118"/>
      <c r="BO2258" s="118"/>
      <c r="BP2258" s="118"/>
      <c r="BQ2258" s="118"/>
      <c r="BR2258" s="118"/>
      <c r="BS2258" s="118"/>
      <c r="BT2258" s="118"/>
      <c r="BU2258" s="118"/>
      <c r="BV2258" s="118"/>
      <c r="BW2258" s="118"/>
      <c r="BX2258" s="118"/>
      <c r="BY2258" s="118"/>
      <c r="BZ2258" s="118"/>
      <c r="CA2258" s="118"/>
      <c r="CB2258" s="118"/>
      <c r="CC2258" s="118"/>
      <c r="CD2258" s="118"/>
      <c r="CE2258" s="118"/>
      <c r="CF2258" s="118"/>
      <c r="CG2258" s="118"/>
      <c r="CH2258" s="118"/>
      <c r="CI2258" s="118"/>
      <c r="CJ2258" s="118"/>
      <c r="CK2258" s="118"/>
      <c r="CL2258" s="118"/>
      <c r="CM2258" s="118"/>
      <c r="CN2258" s="118"/>
      <c r="CO2258" s="118"/>
      <c r="CP2258" s="118"/>
      <c r="CQ2258" s="118"/>
      <c r="CR2258" s="118"/>
    </row>
    <row r="2259" spans="1:96" s="92" customFormat="1" ht="16" customHeight="1">
      <c r="A2259" s="118" t="s">
        <v>449</v>
      </c>
      <c r="B2259" s="118">
        <v>33</v>
      </c>
      <c r="C2259" s="118" t="s">
        <v>16</v>
      </c>
      <c r="D2259" s="118">
        <v>98105</v>
      </c>
      <c r="E2259" s="118" t="s">
        <v>450</v>
      </c>
      <c r="F2259" s="134">
        <v>39709</v>
      </c>
      <c r="G2259" s="118" t="s">
        <v>29</v>
      </c>
      <c r="H2259" s="118">
        <v>1</v>
      </c>
      <c r="I2259" s="118"/>
      <c r="J2259" s="118" t="s">
        <v>19</v>
      </c>
      <c r="K2259" s="133" t="s">
        <v>2107</v>
      </c>
      <c r="L2259" s="118" t="s">
        <v>39</v>
      </c>
      <c r="M2259" s="118" t="s">
        <v>22</v>
      </c>
      <c r="N2259" s="118">
        <v>38</v>
      </c>
      <c r="O2259" s="118">
        <v>9</v>
      </c>
      <c r="P2259" s="118">
        <v>2008</v>
      </c>
      <c r="Q2259" s="118">
        <v>47.718733</v>
      </c>
      <c r="R2259" s="118">
        <v>-122.291639</v>
      </c>
      <c r="S2259" s="118"/>
      <c r="T2259" s="118"/>
      <c r="U2259" s="118"/>
      <c r="V2259" s="118"/>
      <c r="W2259" s="118"/>
      <c r="X2259" s="118"/>
      <c r="Y2259" s="118"/>
      <c r="Z2259" s="118"/>
      <c r="AA2259" s="118"/>
      <c r="AB2259" s="118"/>
      <c r="AC2259" s="118"/>
      <c r="AD2259" s="118"/>
      <c r="AE2259" s="118"/>
      <c r="AF2259" s="118"/>
      <c r="AG2259" s="118"/>
      <c r="AH2259" s="118"/>
      <c r="AI2259" s="118"/>
      <c r="AJ2259" s="118"/>
      <c r="AK2259" s="118"/>
      <c r="AL2259" s="118"/>
      <c r="AM2259" s="118"/>
      <c r="AN2259" s="118"/>
      <c r="AO2259" s="118"/>
      <c r="AP2259" s="118"/>
      <c r="AQ2259" s="118"/>
      <c r="AR2259" s="118"/>
      <c r="AS2259" s="118"/>
      <c r="AT2259" s="118"/>
      <c r="AU2259" s="118"/>
      <c r="AV2259" s="118"/>
      <c r="AW2259" s="118"/>
      <c r="AX2259" s="118"/>
      <c r="AY2259" s="118"/>
      <c r="AZ2259" s="118"/>
      <c r="BA2259" s="118"/>
      <c r="BB2259" s="118"/>
      <c r="BC2259" s="118"/>
      <c r="BD2259" s="118"/>
      <c r="BE2259" s="118"/>
      <c r="BF2259" s="118"/>
      <c r="BG2259" s="118"/>
      <c r="BH2259" s="118"/>
      <c r="BI2259" s="118"/>
      <c r="BJ2259" s="118"/>
      <c r="BK2259" s="118"/>
      <c r="BL2259" s="118"/>
      <c r="BM2259" s="118"/>
      <c r="BN2259" s="118"/>
      <c r="BO2259" s="118"/>
      <c r="BP2259" s="118"/>
      <c r="BQ2259" s="118"/>
      <c r="BR2259" s="118"/>
      <c r="BS2259" s="118"/>
      <c r="BT2259" s="118"/>
      <c r="BU2259" s="118"/>
      <c r="BV2259" s="118"/>
      <c r="BW2259" s="118"/>
      <c r="BX2259" s="118"/>
      <c r="BY2259" s="118"/>
      <c r="BZ2259" s="118"/>
      <c r="CA2259" s="118"/>
      <c r="CB2259" s="118"/>
      <c r="CC2259" s="118"/>
      <c r="CD2259" s="118"/>
      <c r="CE2259" s="118"/>
      <c r="CF2259" s="118"/>
      <c r="CG2259" s="118"/>
      <c r="CH2259" s="118"/>
      <c r="CI2259" s="118"/>
      <c r="CJ2259" s="118"/>
      <c r="CK2259" s="118"/>
      <c r="CL2259" s="118"/>
      <c r="CM2259" s="118"/>
      <c r="CN2259" s="118"/>
      <c r="CO2259" s="118"/>
      <c r="CP2259" s="118"/>
      <c r="CQ2259" s="118"/>
      <c r="CR2259" s="118"/>
    </row>
    <row r="2260" spans="1:96" s="92" customFormat="1" ht="16" customHeight="1">
      <c r="A2260" s="118" t="s">
        <v>451</v>
      </c>
      <c r="B2260" s="118">
        <v>33</v>
      </c>
      <c r="C2260" s="118" t="s">
        <v>16</v>
      </c>
      <c r="D2260" s="118">
        <v>98105</v>
      </c>
      <c r="E2260" s="118" t="s">
        <v>452</v>
      </c>
      <c r="F2260" s="134">
        <v>39715</v>
      </c>
      <c r="G2260" s="118" t="s">
        <v>29</v>
      </c>
      <c r="H2260" s="118">
        <v>1</v>
      </c>
      <c r="I2260" s="118"/>
      <c r="J2260" s="118" t="s">
        <v>19</v>
      </c>
      <c r="K2260" s="133" t="s">
        <v>2107</v>
      </c>
      <c r="L2260" s="118" t="s">
        <v>39</v>
      </c>
      <c r="M2260" s="118" t="s">
        <v>22</v>
      </c>
      <c r="N2260" s="118">
        <v>39</v>
      </c>
      <c r="O2260" s="118">
        <v>9</v>
      </c>
      <c r="P2260" s="118">
        <v>2008</v>
      </c>
      <c r="Q2260" s="118">
        <v>47.718733</v>
      </c>
      <c r="R2260" s="118">
        <v>-122.291639</v>
      </c>
      <c r="S2260" s="118"/>
      <c r="T2260" s="118"/>
      <c r="U2260" s="118"/>
      <c r="V2260" s="118"/>
      <c r="W2260" s="118"/>
      <c r="X2260" s="118"/>
      <c r="Y2260" s="118"/>
      <c r="Z2260" s="118"/>
      <c r="AA2260" s="118"/>
      <c r="AB2260" s="118"/>
      <c r="AC2260" s="118"/>
      <c r="AD2260" s="118"/>
      <c r="AE2260" s="118"/>
      <c r="AF2260" s="118"/>
      <c r="AG2260" s="118"/>
      <c r="AH2260" s="118"/>
      <c r="AI2260" s="118"/>
      <c r="AJ2260" s="118"/>
      <c r="AK2260" s="118"/>
      <c r="AL2260" s="118"/>
      <c r="AM2260" s="118"/>
      <c r="AN2260" s="118"/>
      <c r="AO2260" s="118"/>
      <c r="AP2260" s="118"/>
      <c r="AQ2260" s="118"/>
      <c r="AR2260" s="118"/>
      <c r="AS2260" s="118"/>
      <c r="AT2260" s="118"/>
      <c r="AU2260" s="118"/>
      <c r="AV2260" s="118"/>
      <c r="AW2260" s="118"/>
      <c r="AX2260" s="118"/>
      <c r="AY2260" s="118"/>
      <c r="AZ2260" s="118"/>
      <c r="BA2260" s="118"/>
      <c r="BB2260" s="118"/>
      <c r="BC2260" s="118"/>
      <c r="BD2260" s="118"/>
      <c r="BE2260" s="118"/>
      <c r="BF2260" s="118"/>
      <c r="BG2260" s="118"/>
      <c r="BH2260" s="118"/>
      <c r="BI2260" s="118"/>
      <c r="BJ2260" s="118"/>
      <c r="BK2260" s="118"/>
      <c r="BL2260" s="118"/>
      <c r="BM2260" s="118"/>
      <c r="BN2260" s="118"/>
      <c r="BO2260" s="118"/>
      <c r="BP2260" s="118"/>
      <c r="BQ2260" s="118"/>
      <c r="BR2260" s="118"/>
      <c r="BS2260" s="118"/>
      <c r="BT2260" s="118"/>
      <c r="BU2260" s="118"/>
      <c r="BV2260" s="118"/>
      <c r="BW2260" s="118"/>
      <c r="BX2260" s="118"/>
      <c r="BY2260" s="118"/>
      <c r="BZ2260" s="118"/>
      <c r="CA2260" s="118"/>
      <c r="CB2260" s="118"/>
      <c r="CC2260" s="118"/>
      <c r="CD2260" s="118"/>
      <c r="CE2260" s="118"/>
      <c r="CF2260" s="118"/>
      <c r="CG2260" s="118"/>
      <c r="CH2260" s="118"/>
      <c r="CI2260" s="118"/>
      <c r="CJ2260" s="118"/>
      <c r="CK2260" s="118"/>
      <c r="CL2260" s="118"/>
      <c r="CM2260" s="118"/>
      <c r="CN2260" s="118"/>
      <c r="CO2260" s="118"/>
      <c r="CP2260" s="118"/>
      <c r="CQ2260" s="118"/>
      <c r="CR2260" s="118"/>
    </row>
    <row r="2261" spans="1:96" s="92" customFormat="1" ht="16" customHeight="1">
      <c r="A2261" s="118" t="s">
        <v>445</v>
      </c>
      <c r="B2261" s="118">
        <v>33</v>
      </c>
      <c r="C2261" s="118" t="s">
        <v>16</v>
      </c>
      <c r="D2261" s="118">
        <v>98105</v>
      </c>
      <c r="E2261" s="118" t="s">
        <v>446</v>
      </c>
      <c r="F2261" s="134">
        <v>39659</v>
      </c>
      <c r="G2261" s="118" t="s">
        <v>324</v>
      </c>
      <c r="H2261" s="118">
        <v>1</v>
      </c>
      <c r="I2261" s="118"/>
      <c r="J2261" s="118" t="s">
        <v>19</v>
      </c>
      <c r="K2261" s="133" t="s">
        <v>2107</v>
      </c>
      <c r="L2261" s="118" t="s">
        <v>36</v>
      </c>
      <c r="M2261" s="118" t="s">
        <v>22</v>
      </c>
      <c r="N2261" s="118">
        <v>31</v>
      </c>
      <c r="O2261" s="118">
        <v>7</v>
      </c>
      <c r="P2261" s="118">
        <v>2008</v>
      </c>
      <c r="Q2261" s="118">
        <v>47.718733</v>
      </c>
      <c r="R2261" s="118">
        <v>-122.291639</v>
      </c>
      <c r="S2261" s="118"/>
      <c r="T2261" s="118"/>
    </row>
    <row r="2262" spans="1:96" s="92" customFormat="1" ht="16" customHeight="1">
      <c r="A2262" s="118" t="s">
        <v>447</v>
      </c>
      <c r="B2262" s="118">
        <v>3</v>
      </c>
      <c r="C2262" s="118" t="s">
        <v>16</v>
      </c>
      <c r="D2262" s="118">
        <v>98105</v>
      </c>
      <c r="E2262" s="118" t="s">
        <v>448</v>
      </c>
      <c r="F2262" s="134">
        <v>39695</v>
      </c>
      <c r="G2262" s="118" t="s">
        <v>18</v>
      </c>
      <c r="H2262" s="118">
        <v>1</v>
      </c>
      <c r="I2262" s="118"/>
      <c r="J2262" s="118" t="s">
        <v>19</v>
      </c>
      <c r="K2262" s="133" t="s">
        <v>2107</v>
      </c>
      <c r="L2262" s="118" t="s">
        <v>440</v>
      </c>
      <c r="M2262" s="118" t="s">
        <v>22</v>
      </c>
      <c r="N2262" s="118">
        <v>36</v>
      </c>
      <c r="O2262" s="118">
        <v>9</v>
      </c>
      <c r="P2262" s="118">
        <v>2008</v>
      </c>
      <c r="Q2262" s="118">
        <v>47.718733</v>
      </c>
      <c r="R2262" s="118">
        <v>-122.291639</v>
      </c>
      <c r="S2262" s="118"/>
      <c r="T2262" s="118"/>
      <c r="U2262" s="118"/>
      <c r="V2262" s="118"/>
      <c r="W2262" s="118"/>
      <c r="X2262" s="118"/>
      <c r="Y2262" s="118"/>
      <c r="Z2262" s="118"/>
      <c r="AA2262" s="118"/>
      <c r="AB2262" s="118"/>
      <c r="AC2262" s="118"/>
      <c r="AD2262" s="118"/>
      <c r="AE2262" s="118"/>
      <c r="AF2262" s="118"/>
      <c r="AG2262" s="118"/>
      <c r="AH2262" s="118"/>
      <c r="AI2262" s="118"/>
      <c r="AJ2262" s="118"/>
      <c r="AK2262" s="118"/>
      <c r="AL2262" s="118"/>
      <c r="AM2262" s="118"/>
      <c r="AN2262" s="118"/>
      <c r="AO2262" s="118"/>
      <c r="AP2262" s="118"/>
      <c r="AQ2262" s="118"/>
      <c r="AR2262" s="118"/>
      <c r="AS2262" s="118"/>
      <c r="AT2262" s="118"/>
      <c r="AU2262" s="118"/>
      <c r="AV2262" s="118"/>
      <c r="AW2262" s="118"/>
      <c r="AX2262" s="118"/>
      <c r="AY2262" s="118"/>
      <c r="AZ2262" s="118"/>
      <c r="BA2262" s="118"/>
      <c r="BB2262" s="118"/>
      <c r="BC2262" s="118"/>
      <c r="BD2262" s="118"/>
      <c r="BE2262" s="118"/>
      <c r="BF2262" s="118"/>
      <c r="BG2262" s="118"/>
      <c r="BH2262" s="118"/>
      <c r="BI2262" s="118"/>
      <c r="BJ2262" s="118"/>
      <c r="BK2262" s="118"/>
      <c r="BL2262" s="118"/>
      <c r="BM2262" s="118"/>
      <c r="BN2262" s="118"/>
      <c r="BO2262" s="118"/>
      <c r="BP2262" s="118"/>
      <c r="BQ2262" s="118"/>
      <c r="BR2262" s="118"/>
      <c r="BS2262" s="118"/>
      <c r="BT2262" s="118"/>
      <c r="BU2262" s="118"/>
      <c r="BV2262" s="118"/>
      <c r="BW2262" s="118"/>
      <c r="BX2262" s="118"/>
      <c r="BY2262" s="118"/>
      <c r="BZ2262" s="118"/>
      <c r="CA2262" s="118"/>
      <c r="CB2262" s="118"/>
      <c r="CC2262" s="118"/>
      <c r="CD2262" s="118"/>
      <c r="CE2262" s="118"/>
      <c r="CF2262" s="118"/>
      <c r="CG2262" s="118"/>
      <c r="CH2262" s="118"/>
      <c r="CI2262" s="118"/>
      <c r="CJ2262" s="118"/>
      <c r="CK2262" s="118"/>
      <c r="CL2262" s="118"/>
      <c r="CM2262" s="118"/>
      <c r="CN2262" s="118"/>
      <c r="CO2262" s="118"/>
      <c r="CP2262" s="118"/>
      <c r="CQ2262" s="118"/>
      <c r="CR2262" s="118"/>
    </row>
    <row r="2263" spans="1:96" s="92" customFormat="1" ht="16" customHeight="1">
      <c r="A2263" s="118" t="s">
        <v>443</v>
      </c>
      <c r="B2263" s="118">
        <v>33</v>
      </c>
      <c r="C2263" s="118" t="s">
        <v>16</v>
      </c>
      <c r="D2263" s="118">
        <v>98105</v>
      </c>
      <c r="E2263" s="118" t="s">
        <v>444</v>
      </c>
      <c r="F2263" s="134">
        <v>39638</v>
      </c>
      <c r="G2263" s="118" t="s">
        <v>25</v>
      </c>
      <c r="H2263" s="118">
        <v>1</v>
      </c>
      <c r="I2263" s="118"/>
      <c r="J2263" s="118" t="s">
        <v>19</v>
      </c>
      <c r="K2263" s="133" t="s">
        <v>2107</v>
      </c>
      <c r="L2263" s="118" t="s">
        <v>440</v>
      </c>
      <c r="M2263" s="118" t="s">
        <v>22</v>
      </c>
      <c r="N2263" s="118">
        <v>28</v>
      </c>
      <c r="O2263" s="118">
        <v>7</v>
      </c>
      <c r="P2263" s="118">
        <v>2008</v>
      </c>
      <c r="Q2263" s="118">
        <v>47.718733</v>
      </c>
      <c r="R2263" s="118">
        <v>-122.291639</v>
      </c>
      <c r="S2263" s="118"/>
      <c r="T2263" s="118"/>
      <c r="U2263" s="118"/>
      <c r="V2263" s="118"/>
      <c r="W2263" s="118"/>
      <c r="X2263" s="118"/>
      <c r="Y2263" s="118"/>
      <c r="Z2263" s="118"/>
      <c r="AA2263" s="118"/>
      <c r="AB2263" s="118"/>
      <c r="AC2263" s="118"/>
      <c r="AD2263" s="118"/>
      <c r="AE2263" s="118"/>
      <c r="AF2263" s="118"/>
      <c r="AG2263" s="118"/>
      <c r="AH2263" s="118"/>
      <c r="AI2263" s="118"/>
      <c r="AJ2263" s="118"/>
      <c r="AK2263" s="118"/>
      <c r="AL2263" s="118"/>
      <c r="AM2263" s="118"/>
      <c r="AN2263" s="118"/>
      <c r="AO2263" s="118"/>
      <c r="AP2263" s="118"/>
      <c r="AQ2263" s="118"/>
      <c r="AR2263" s="118"/>
      <c r="AS2263" s="118"/>
      <c r="AT2263" s="118"/>
      <c r="AU2263" s="118"/>
      <c r="AV2263" s="118"/>
      <c r="AW2263" s="118"/>
      <c r="AX2263" s="118"/>
      <c r="AY2263" s="118"/>
      <c r="AZ2263" s="118"/>
      <c r="BA2263" s="118"/>
      <c r="BB2263" s="118"/>
      <c r="BC2263" s="118"/>
      <c r="BD2263" s="118"/>
      <c r="BE2263" s="118"/>
      <c r="BF2263" s="118"/>
      <c r="BG2263" s="118"/>
      <c r="BH2263" s="118"/>
      <c r="BI2263" s="118"/>
      <c r="BJ2263" s="118"/>
      <c r="BK2263" s="118"/>
      <c r="BL2263" s="118"/>
      <c r="BM2263" s="118"/>
      <c r="BN2263" s="118"/>
      <c r="BO2263" s="118"/>
      <c r="BP2263" s="118"/>
      <c r="BQ2263" s="118"/>
      <c r="BR2263" s="118"/>
      <c r="BS2263" s="118"/>
      <c r="BT2263" s="118"/>
      <c r="BU2263" s="118"/>
      <c r="BV2263" s="118"/>
      <c r="BW2263" s="118"/>
      <c r="BX2263" s="118"/>
      <c r="BY2263" s="118"/>
      <c r="BZ2263" s="118"/>
      <c r="CA2263" s="118"/>
      <c r="CB2263" s="118"/>
      <c r="CC2263" s="118"/>
      <c r="CD2263" s="118"/>
      <c r="CE2263" s="118"/>
      <c r="CF2263" s="118"/>
      <c r="CG2263" s="118"/>
      <c r="CH2263" s="118"/>
      <c r="CI2263" s="118"/>
      <c r="CJ2263" s="118"/>
      <c r="CK2263" s="118"/>
      <c r="CL2263" s="118"/>
      <c r="CM2263" s="118"/>
      <c r="CN2263" s="118"/>
      <c r="CO2263" s="118"/>
      <c r="CP2263" s="118"/>
      <c r="CQ2263" s="118"/>
      <c r="CR2263" s="118"/>
    </row>
    <row r="2264" spans="1:96" s="92" customFormat="1" ht="16" customHeight="1">
      <c r="A2264" s="118" t="s">
        <v>459</v>
      </c>
      <c r="B2264" s="118">
        <v>33</v>
      </c>
      <c r="C2264" s="118" t="s">
        <v>16</v>
      </c>
      <c r="D2264" s="118">
        <v>98105</v>
      </c>
      <c r="E2264" s="118" t="s">
        <v>460</v>
      </c>
      <c r="F2264" s="134">
        <v>39673</v>
      </c>
      <c r="G2264" s="118" t="s">
        <v>25</v>
      </c>
      <c r="H2264" s="118">
        <v>3</v>
      </c>
      <c r="I2264" s="118"/>
      <c r="J2264" s="118" t="s">
        <v>19</v>
      </c>
      <c r="K2264" s="133" t="s">
        <v>2107</v>
      </c>
      <c r="L2264" s="118" t="s">
        <v>42</v>
      </c>
      <c r="M2264" s="118" t="s">
        <v>22</v>
      </c>
      <c r="N2264" s="118">
        <v>33</v>
      </c>
      <c r="O2264" s="118">
        <v>8</v>
      </c>
      <c r="P2264" s="118">
        <v>2008</v>
      </c>
      <c r="Q2264" s="118">
        <v>47.718733</v>
      </c>
      <c r="R2264" s="118">
        <v>-122.291639</v>
      </c>
      <c r="S2264" s="118"/>
      <c r="T2264" s="118"/>
      <c r="U2264" s="118"/>
      <c r="V2264" s="118"/>
      <c r="W2264" s="118"/>
      <c r="X2264" s="118"/>
      <c r="Y2264" s="118"/>
      <c r="Z2264" s="118"/>
      <c r="AA2264" s="118"/>
      <c r="AB2264" s="118"/>
      <c r="AC2264" s="118"/>
      <c r="AD2264" s="118"/>
      <c r="AE2264" s="118"/>
      <c r="AF2264" s="118"/>
      <c r="AG2264" s="118"/>
      <c r="AH2264" s="118"/>
      <c r="AI2264" s="118"/>
      <c r="AJ2264" s="118"/>
      <c r="AK2264" s="118"/>
      <c r="AL2264" s="118"/>
      <c r="AM2264" s="118"/>
      <c r="AN2264" s="118"/>
      <c r="AO2264" s="118"/>
      <c r="AP2264" s="118"/>
      <c r="AQ2264" s="118"/>
      <c r="AR2264" s="118"/>
      <c r="AS2264" s="118"/>
      <c r="AT2264" s="118"/>
      <c r="AU2264" s="118"/>
      <c r="AV2264" s="118"/>
      <c r="AW2264" s="118"/>
      <c r="AX2264" s="118"/>
      <c r="AY2264" s="118"/>
      <c r="AZ2264" s="118"/>
      <c r="BA2264" s="118"/>
      <c r="BB2264" s="118"/>
      <c r="BC2264" s="118"/>
      <c r="BD2264" s="118"/>
      <c r="BE2264" s="118"/>
      <c r="BF2264" s="118"/>
      <c r="BG2264" s="118"/>
      <c r="BH2264" s="118"/>
      <c r="BI2264" s="118"/>
      <c r="BJ2264" s="118"/>
      <c r="BK2264" s="118"/>
      <c r="BL2264" s="118"/>
      <c r="BM2264" s="118"/>
      <c r="BN2264" s="118"/>
      <c r="BO2264" s="118"/>
      <c r="BP2264" s="118"/>
      <c r="BQ2264" s="118"/>
      <c r="BR2264" s="118"/>
      <c r="BS2264" s="118"/>
      <c r="BT2264" s="118"/>
      <c r="BU2264" s="118"/>
      <c r="BV2264" s="118"/>
      <c r="BW2264" s="118"/>
      <c r="BX2264" s="118"/>
      <c r="BY2264" s="118"/>
      <c r="BZ2264" s="118"/>
      <c r="CA2264" s="118"/>
      <c r="CB2264" s="118"/>
      <c r="CC2264" s="118"/>
      <c r="CD2264" s="118"/>
      <c r="CE2264" s="118"/>
      <c r="CF2264" s="118"/>
      <c r="CG2264" s="118"/>
      <c r="CH2264" s="118"/>
      <c r="CI2264" s="118"/>
      <c r="CJ2264" s="118"/>
      <c r="CK2264" s="118"/>
      <c r="CL2264" s="118"/>
      <c r="CM2264" s="118"/>
      <c r="CN2264" s="118"/>
      <c r="CO2264" s="118"/>
      <c r="CP2264" s="118"/>
      <c r="CQ2264" s="118"/>
      <c r="CR2264" s="118"/>
    </row>
    <row r="2265" spans="1:96" s="92" customFormat="1" ht="16" customHeight="1">
      <c r="A2265" s="118" t="s">
        <v>432</v>
      </c>
      <c r="B2265" s="118">
        <v>3</v>
      </c>
      <c r="C2265" s="118" t="s">
        <v>16</v>
      </c>
      <c r="D2265" s="118">
        <v>98105</v>
      </c>
      <c r="E2265" s="118" t="s">
        <v>433</v>
      </c>
      <c r="F2265" s="134">
        <v>39686</v>
      </c>
      <c r="G2265" s="118" t="s">
        <v>78</v>
      </c>
      <c r="H2265" s="118">
        <v>0</v>
      </c>
      <c r="I2265" s="118"/>
      <c r="J2265" s="118" t="s">
        <v>19</v>
      </c>
      <c r="K2265" s="133" t="s">
        <v>2107</v>
      </c>
      <c r="L2265" s="118" t="s">
        <v>435</v>
      </c>
      <c r="M2265" s="118" t="s">
        <v>22</v>
      </c>
      <c r="N2265" s="118">
        <v>35</v>
      </c>
      <c r="O2265" s="118">
        <v>8</v>
      </c>
      <c r="P2265" s="118">
        <v>2008</v>
      </c>
      <c r="Q2265" s="118">
        <v>47.718733</v>
      </c>
      <c r="R2265" s="118">
        <v>-122.291639</v>
      </c>
      <c r="S2265" s="118"/>
      <c r="T2265" s="118"/>
      <c r="U2265" s="118"/>
      <c r="V2265" s="118"/>
      <c r="W2265" s="118"/>
      <c r="X2265" s="118"/>
      <c r="Y2265" s="118"/>
      <c r="Z2265" s="118"/>
      <c r="AA2265" s="118"/>
      <c r="AB2265" s="118"/>
      <c r="AC2265" s="118"/>
      <c r="AD2265" s="118"/>
      <c r="AE2265" s="118"/>
      <c r="AF2265" s="118"/>
      <c r="AG2265" s="118"/>
      <c r="AH2265" s="118"/>
      <c r="AI2265" s="118"/>
      <c r="AJ2265" s="118"/>
      <c r="AK2265" s="118"/>
      <c r="AL2265" s="118"/>
      <c r="AM2265" s="118"/>
      <c r="AN2265" s="118"/>
      <c r="AO2265" s="118"/>
      <c r="AP2265" s="118"/>
      <c r="AQ2265" s="118"/>
      <c r="AR2265" s="118"/>
      <c r="AS2265" s="118"/>
      <c r="AT2265" s="118"/>
      <c r="AU2265" s="118"/>
      <c r="AV2265" s="118"/>
      <c r="AW2265" s="118"/>
      <c r="AX2265" s="118"/>
      <c r="AY2265" s="118"/>
      <c r="AZ2265" s="118"/>
      <c r="BA2265" s="118"/>
      <c r="BB2265" s="118"/>
      <c r="BC2265" s="118"/>
      <c r="BD2265" s="118"/>
      <c r="BE2265" s="118"/>
      <c r="BF2265" s="118"/>
      <c r="BG2265" s="118"/>
      <c r="BH2265" s="118"/>
      <c r="BI2265" s="118"/>
      <c r="BJ2265" s="118"/>
      <c r="BK2265" s="118"/>
      <c r="BL2265" s="118"/>
      <c r="BM2265" s="118"/>
      <c r="BN2265" s="118"/>
      <c r="BO2265" s="118"/>
      <c r="BP2265" s="118"/>
      <c r="BQ2265" s="118"/>
      <c r="BR2265" s="118"/>
      <c r="BS2265" s="118"/>
      <c r="BT2265" s="118"/>
      <c r="BU2265" s="118"/>
      <c r="BV2265" s="118"/>
      <c r="BW2265" s="118"/>
      <c r="BX2265" s="118"/>
      <c r="BY2265" s="118"/>
      <c r="BZ2265" s="118"/>
      <c r="CA2265" s="118"/>
      <c r="CB2265" s="118"/>
      <c r="CC2265" s="118"/>
      <c r="CD2265" s="118"/>
      <c r="CE2265" s="118"/>
      <c r="CF2265" s="118"/>
      <c r="CG2265" s="118"/>
      <c r="CH2265" s="118"/>
      <c r="CI2265" s="118"/>
      <c r="CJ2265" s="118"/>
      <c r="CK2265" s="118"/>
      <c r="CL2265" s="118"/>
      <c r="CM2265" s="118"/>
      <c r="CN2265" s="118"/>
      <c r="CO2265" s="118"/>
      <c r="CP2265" s="118"/>
      <c r="CQ2265" s="118"/>
      <c r="CR2265" s="118"/>
    </row>
    <row r="2266" spans="1:96" s="92" customFormat="1" ht="16" customHeight="1">
      <c r="A2266" s="118" t="s">
        <v>436</v>
      </c>
      <c r="B2266" s="118">
        <v>33</v>
      </c>
      <c r="C2266" s="118" t="s">
        <v>16</v>
      </c>
      <c r="D2266" s="118">
        <v>98105</v>
      </c>
      <c r="E2266" s="118" t="s">
        <v>437</v>
      </c>
      <c r="F2266" s="134">
        <v>39701</v>
      </c>
      <c r="G2266" s="118" t="s">
        <v>78</v>
      </c>
      <c r="H2266" s="118">
        <v>0</v>
      </c>
      <c r="I2266" s="118"/>
      <c r="J2266" s="118" t="s">
        <v>19</v>
      </c>
      <c r="K2266" s="133" t="s">
        <v>2107</v>
      </c>
      <c r="L2266" s="118" t="s">
        <v>130</v>
      </c>
      <c r="M2266" s="118" t="s">
        <v>22</v>
      </c>
      <c r="N2266" s="118">
        <v>37</v>
      </c>
      <c r="O2266" s="118">
        <v>9</v>
      </c>
      <c r="P2266" s="118">
        <v>2008</v>
      </c>
      <c r="Q2266" s="118">
        <v>47.718733</v>
      </c>
      <c r="R2266" s="118">
        <v>-122.291639</v>
      </c>
      <c r="S2266" s="118"/>
      <c r="T2266" s="118"/>
      <c r="U2266" s="118"/>
      <c r="V2266" s="118"/>
      <c r="W2266" s="118"/>
      <c r="X2266" s="118"/>
      <c r="Y2266" s="118"/>
      <c r="Z2266" s="118"/>
      <c r="AA2266" s="118"/>
      <c r="AB2266" s="118"/>
      <c r="AC2266" s="118"/>
      <c r="AD2266" s="118"/>
      <c r="AE2266" s="118"/>
      <c r="AF2266" s="118"/>
      <c r="AG2266" s="118"/>
      <c r="AH2266" s="118"/>
      <c r="AI2266" s="118"/>
      <c r="AJ2266" s="118"/>
      <c r="AK2266" s="118"/>
      <c r="AL2266" s="118"/>
      <c r="AM2266" s="118"/>
      <c r="AN2266" s="118"/>
      <c r="AO2266" s="118"/>
      <c r="AP2266" s="118"/>
      <c r="AQ2266" s="118"/>
      <c r="AR2266" s="118"/>
      <c r="AS2266" s="118"/>
      <c r="AT2266" s="118"/>
      <c r="AU2266" s="118"/>
      <c r="AV2266" s="118"/>
      <c r="AW2266" s="118"/>
      <c r="AX2266" s="118"/>
      <c r="AY2266" s="118"/>
      <c r="AZ2266" s="118"/>
      <c r="BA2266" s="118"/>
      <c r="BB2266" s="118"/>
      <c r="BC2266" s="118"/>
      <c r="BD2266" s="118"/>
      <c r="BE2266" s="118"/>
      <c r="BF2266" s="118"/>
      <c r="BG2266" s="118"/>
      <c r="BH2266" s="118"/>
      <c r="BI2266" s="118"/>
      <c r="BJ2266" s="118"/>
      <c r="BK2266" s="118"/>
      <c r="BL2266" s="118"/>
      <c r="BM2266" s="118"/>
      <c r="BN2266" s="118"/>
      <c r="BO2266" s="118"/>
      <c r="BP2266" s="118"/>
      <c r="BQ2266" s="118"/>
      <c r="BR2266" s="118"/>
      <c r="BS2266" s="118"/>
      <c r="BT2266" s="118"/>
      <c r="BU2266" s="118"/>
      <c r="BV2266" s="118"/>
      <c r="BW2266" s="118"/>
      <c r="BX2266" s="118"/>
      <c r="BY2266" s="118"/>
      <c r="BZ2266" s="118"/>
      <c r="CA2266" s="118"/>
      <c r="CB2266" s="118"/>
      <c r="CC2266" s="118"/>
      <c r="CD2266" s="118"/>
      <c r="CE2266" s="118"/>
      <c r="CF2266" s="118"/>
      <c r="CG2266" s="118"/>
      <c r="CH2266" s="118"/>
      <c r="CI2266" s="118"/>
      <c r="CJ2266" s="118"/>
      <c r="CK2266" s="118"/>
      <c r="CL2266" s="118"/>
      <c r="CM2266" s="118"/>
      <c r="CN2266" s="118"/>
      <c r="CO2266" s="118"/>
      <c r="CP2266" s="118"/>
      <c r="CQ2266" s="118"/>
      <c r="CR2266" s="118"/>
    </row>
    <row r="2267" spans="1:96" s="92" customFormat="1" ht="16" customHeight="1">
      <c r="A2267" s="118" t="s">
        <v>2113</v>
      </c>
      <c r="B2267" s="118">
        <v>33</v>
      </c>
      <c r="C2267" s="118" t="s">
        <v>16</v>
      </c>
      <c r="D2267" s="118">
        <v>98125</v>
      </c>
      <c r="E2267" s="118" t="s">
        <v>2114</v>
      </c>
      <c r="F2267" s="134">
        <v>41831</v>
      </c>
      <c r="G2267" s="118" t="s">
        <v>2115</v>
      </c>
      <c r="H2267" s="118">
        <v>1</v>
      </c>
      <c r="I2267" s="118">
        <f>AVERAGE(H2267:H2303)</f>
        <v>11.432432432432432</v>
      </c>
      <c r="J2267" s="118" t="s">
        <v>19</v>
      </c>
      <c r="K2267" s="133" t="s">
        <v>2107</v>
      </c>
      <c r="L2267" s="118"/>
      <c r="M2267" s="118" t="s">
        <v>22</v>
      </c>
      <c r="N2267" s="118">
        <v>28</v>
      </c>
      <c r="O2267" s="118">
        <v>7</v>
      </c>
      <c r="P2267" s="118">
        <v>2014</v>
      </c>
      <c r="Q2267" s="118">
        <v>47.718851000000001</v>
      </c>
      <c r="R2267" s="118">
        <v>-122.29156999999999</v>
      </c>
      <c r="S2267" s="118"/>
      <c r="T2267" s="118"/>
      <c r="U2267" s="118"/>
      <c r="V2267" s="118"/>
      <c r="W2267" s="118"/>
      <c r="X2267" s="118"/>
      <c r="Y2267" s="118"/>
      <c r="Z2267" s="118"/>
      <c r="AA2267" s="118"/>
      <c r="AB2267" s="118"/>
      <c r="AC2267" s="118"/>
      <c r="AD2267" s="118"/>
      <c r="AE2267" s="118"/>
      <c r="AF2267" s="118"/>
      <c r="AG2267" s="118"/>
      <c r="AH2267" s="118"/>
      <c r="AI2267" s="118"/>
      <c r="AJ2267" s="118"/>
      <c r="AK2267" s="118"/>
      <c r="AL2267" s="118"/>
      <c r="AM2267" s="118"/>
      <c r="AN2267" s="118"/>
      <c r="AO2267" s="118"/>
      <c r="AP2267" s="118"/>
      <c r="AQ2267" s="118"/>
      <c r="AR2267" s="118"/>
      <c r="AS2267" s="118"/>
      <c r="AT2267" s="118"/>
      <c r="AU2267" s="118"/>
      <c r="AV2267" s="118"/>
      <c r="AW2267" s="118"/>
      <c r="AX2267" s="118"/>
      <c r="AY2267" s="118"/>
      <c r="AZ2267" s="118"/>
      <c r="BA2267" s="118"/>
      <c r="BB2267" s="118"/>
      <c r="BC2267" s="118"/>
      <c r="BD2267" s="118"/>
      <c r="BE2267" s="118"/>
      <c r="BF2267" s="118"/>
      <c r="BG2267" s="118"/>
      <c r="BH2267" s="118"/>
      <c r="BI2267" s="118"/>
      <c r="BJ2267" s="118"/>
      <c r="BK2267" s="118"/>
      <c r="BL2267" s="118"/>
      <c r="BM2267" s="118"/>
      <c r="BN2267" s="118"/>
      <c r="BO2267" s="118"/>
      <c r="BP2267" s="118"/>
      <c r="BQ2267" s="118"/>
      <c r="BR2267" s="118"/>
      <c r="BS2267" s="118"/>
      <c r="BT2267" s="118"/>
      <c r="BU2267" s="118"/>
      <c r="BV2267" s="118"/>
      <c r="BW2267" s="118"/>
      <c r="BX2267" s="118"/>
      <c r="BY2267" s="118"/>
      <c r="BZ2267" s="118"/>
      <c r="CA2267" s="118"/>
      <c r="CB2267" s="118"/>
      <c r="CC2267" s="118"/>
      <c r="CD2267" s="118"/>
      <c r="CE2267" s="118"/>
      <c r="CF2267" s="118"/>
      <c r="CG2267" s="118"/>
      <c r="CH2267" s="118"/>
      <c r="CI2267" s="118"/>
      <c r="CJ2267" s="118"/>
      <c r="CK2267" s="118"/>
      <c r="CL2267" s="118"/>
      <c r="CM2267" s="118"/>
      <c r="CN2267" s="118"/>
      <c r="CO2267" s="118"/>
      <c r="CP2267" s="118"/>
      <c r="CQ2267" s="118"/>
      <c r="CR2267" s="118"/>
    </row>
    <row r="2268" spans="1:96" s="92" customFormat="1" ht="16" customHeight="1">
      <c r="A2268" s="118" t="s">
        <v>2111</v>
      </c>
      <c r="B2268" s="118">
        <v>33</v>
      </c>
      <c r="C2268" s="118" t="s">
        <v>16</v>
      </c>
      <c r="D2268" s="118">
        <v>98125</v>
      </c>
      <c r="E2268" s="118" t="s">
        <v>2112</v>
      </c>
      <c r="F2268" s="134">
        <v>41822</v>
      </c>
      <c r="G2268" s="118" t="s">
        <v>195</v>
      </c>
      <c r="H2268" s="118">
        <v>1</v>
      </c>
      <c r="I2268" s="118"/>
      <c r="J2268" s="118" t="s">
        <v>19</v>
      </c>
      <c r="K2268" s="133" t="s">
        <v>2107</v>
      </c>
      <c r="L2268" s="118"/>
      <c r="M2268" s="118" t="s">
        <v>22</v>
      </c>
      <c r="N2268" s="118">
        <v>27</v>
      </c>
      <c r="O2268" s="118">
        <v>7</v>
      </c>
      <c r="P2268" s="118">
        <v>2014</v>
      </c>
      <c r="Q2268" s="118">
        <v>47.718851000000001</v>
      </c>
      <c r="R2268" s="118">
        <v>-122.29156999999999</v>
      </c>
      <c r="S2268" s="118"/>
      <c r="T2268" s="118"/>
      <c r="U2268" s="118"/>
      <c r="V2268" s="118"/>
      <c r="W2268" s="118"/>
      <c r="X2268" s="118"/>
      <c r="Y2268" s="118"/>
      <c r="Z2268" s="118"/>
      <c r="AA2268" s="118"/>
      <c r="AB2268" s="118"/>
      <c r="AC2268" s="118"/>
      <c r="AD2268" s="118"/>
      <c r="AE2268" s="118"/>
      <c r="AF2268" s="118"/>
      <c r="AG2268" s="118"/>
      <c r="AH2268" s="118"/>
      <c r="AI2268" s="118"/>
      <c r="AJ2268" s="118"/>
      <c r="AK2268" s="118"/>
      <c r="AL2268" s="118"/>
      <c r="AM2268" s="118"/>
      <c r="AN2268" s="118"/>
      <c r="AO2268" s="118"/>
      <c r="AP2268" s="118"/>
      <c r="AQ2268" s="118"/>
      <c r="AR2268" s="118"/>
      <c r="AS2268" s="118"/>
      <c r="AT2268" s="118"/>
      <c r="AU2268" s="118"/>
      <c r="AV2268" s="118"/>
      <c r="AW2268" s="118"/>
      <c r="AX2268" s="118"/>
      <c r="AY2268" s="118"/>
      <c r="AZ2268" s="118"/>
      <c r="BA2268" s="118"/>
      <c r="BB2268" s="118"/>
      <c r="BC2268" s="118"/>
      <c r="BD2268" s="118"/>
      <c r="BE2268" s="118"/>
      <c r="BF2268" s="118"/>
      <c r="BG2268" s="118"/>
      <c r="BH2268" s="118"/>
      <c r="BI2268" s="118"/>
      <c r="BJ2268" s="118"/>
      <c r="BK2268" s="118"/>
      <c r="BL2268" s="118"/>
      <c r="BM2268" s="118"/>
      <c r="BN2268" s="118"/>
      <c r="BO2268" s="118"/>
      <c r="BP2268" s="118"/>
      <c r="BQ2268" s="118"/>
      <c r="BR2268" s="118"/>
      <c r="BS2268" s="118"/>
      <c r="BT2268" s="118"/>
      <c r="BU2268" s="118"/>
      <c r="BV2268" s="118"/>
      <c r="BW2268" s="118"/>
      <c r="BX2268" s="118"/>
      <c r="BY2268" s="118"/>
      <c r="BZ2268" s="118"/>
      <c r="CA2268" s="118"/>
      <c r="CB2268" s="118"/>
      <c r="CC2268" s="118"/>
      <c r="CD2268" s="118"/>
      <c r="CE2268" s="118"/>
      <c r="CF2268" s="118"/>
      <c r="CG2268" s="118"/>
      <c r="CH2268" s="118"/>
      <c r="CI2268" s="118"/>
      <c r="CJ2268" s="118"/>
      <c r="CK2268" s="118"/>
      <c r="CL2268" s="118"/>
      <c r="CM2268" s="118"/>
      <c r="CN2268" s="118"/>
      <c r="CO2268" s="118"/>
      <c r="CP2268" s="118"/>
      <c r="CQ2268" s="118"/>
      <c r="CR2268" s="118"/>
    </row>
    <row r="2269" spans="1:96" s="92" customFormat="1" ht="16" customHeight="1">
      <c r="A2269" s="118" t="s">
        <v>2144</v>
      </c>
      <c r="B2269" s="118">
        <v>33</v>
      </c>
      <c r="C2269" s="118" t="s">
        <v>16</v>
      </c>
      <c r="D2269" s="118">
        <v>98125</v>
      </c>
      <c r="E2269" s="118" t="s">
        <v>2145</v>
      </c>
      <c r="F2269" s="134">
        <v>41850</v>
      </c>
      <c r="G2269" s="118" t="s">
        <v>195</v>
      </c>
      <c r="H2269" s="118">
        <v>2</v>
      </c>
      <c r="I2269" s="118"/>
      <c r="J2269" s="118" t="s">
        <v>19</v>
      </c>
      <c r="K2269" s="133" t="s">
        <v>2107</v>
      </c>
      <c r="L2269" s="118"/>
      <c r="M2269" s="118" t="s">
        <v>22</v>
      </c>
      <c r="N2269" s="118">
        <v>31</v>
      </c>
      <c r="O2269" s="118">
        <v>7</v>
      </c>
      <c r="P2269" s="118">
        <v>2014</v>
      </c>
      <c r="Q2269" s="118">
        <v>47.718851000000001</v>
      </c>
      <c r="R2269" s="118">
        <v>-122.29156999999999</v>
      </c>
      <c r="S2269" s="118"/>
      <c r="T2269" s="118"/>
      <c r="U2269" s="118"/>
      <c r="V2269" s="118"/>
      <c r="W2269" s="118"/>
      <c r="X2269" s="118"/>
      <c r="Y2269" s="118"/>
      <c r="Z2269" s="118"/>
      <c r="AA2269" s="118"/>
      <c r="AB2269" s="118"/>
      <c r="AC2269" s="118"/>
      <c r="AD2269" s="118"/>
      <c r="AE2269" s="118"/>
      <c r="AF2269" s="118"/>
      <c r="AG2269" s="118"/>
      <c r="AH2269" s="118"/>
      <c r="AI2269" s="118"/>
      <c r="AJ2269" s="118"/>
      <c r="AK2269" s="118"/>
      <c r="AL2269" s="118"/>
      <c r="AM2269" s="118"/>
      <c r="AN2269" s="118"/>
      <c r="AO2269" s="118"/>
      <c r="AP2269" s="118"/>
      <c r="AQ2269" s="118"/>
      <c r="AR2269" s="118"/>
      <c r="AS2269" s="118"/>
      <c r="AT2269" s="118"/>
      <c r="AU2269" s="118"/>
      <c r="AV2269" s="118"/>
      <c r="AW2269" s="118"/>
      <c r="AX2269" s="118"/>
      <c r="AY2269" s="118"/>
      <c r="AZ2269" s="118"/>
      <c r="BA2269" s="118"/>
      <c r="BB2269" s="118"/>
      <c r="BC2269" s="118"/>
      <c r="BD2269" s="118"/>
      <c r="BE2269" s="118"/>
      <c r="BF2269" s="118"/>
      <c r="BG2269" s="118"/>
      <c r="BH2269" s="118"/>
      <c r="BI2269" s="118"/>
      <c r="BJ2269" s="118"/>
      <c r="BK2269" s="118"/>
      <c r="BL2269" s="118"/>
      <c r="BM2269" s="118"/>
      <c r="BN2269" s="118"/>
      <c r="BO2269" s="118"/>
      <c r="BP2269" s="118"/>
      <c r="BQ2269" s="118"/>
      <c r="BR2269" s="118"/>
      <c r="BS2269" s="118"/>
      <c r="BT2269" s="118"/>
      <c r="BU2269" s="118"/>
      <c r="BV2269" s="118"/>
      <c r="BW2269" s="118"/>
      <c r="BX2269" s="118"/>
      <c r="BY2269" s="118"/>
      <c r="BZ2269" s="118"/>
      <c r="CA2269" s="118"/>
      <c r="CB2269" s="118"/>
      <c r="CC2269" s="118"/>
      <c r="CD2269" s="118"/>
      <c r="CE2269" s="118"/>
      <c r="CF2269" s="118"/>
      <c r="CG2269" s="118"/>
      <c r="CH2269" s="118"/>
      <c r="CI2269" s="118"/>
      <c r="CJ2269" s="118"/>
      <c r="CK2269" s="118"/>
      <c r="CL2269" s="118"/>
      <c r="CM2269" s="118"/>
      <c r="CN2269" s="118"/>
      <c r="CO2269" s="118"/>
      <c r="CP2269" s="118"/>
      <c r="CQ2269" s="118"/>
      <c r="CR2269" s="118"/>
    </row>
    <row r="2270" spans="1:96" s="92" customFormat="1" ht="16" customHeight="1">
      <c r="A2270" s="118" t="s">
        <v>2167</v>
      </c>
      <c r="B2270" s="118">
        <v>33</v>
      </c>
      <c r="C2270" s="118" t="s">
        <v>16</v>
      </c>
      <c r="D2270" s="118">
        <v>98125</v>
      </c>
      <c r="E2270" s="118" t="s">
        <v>2168</v>
      </c>
      <c r="F2270" s="134">
        <v>41822</v>
      </c>
      <c r="G2270" s="118" t="s">
        <v>2169</v>
      </c>
      <c r="H2270" s="118">
        <v>19</v>
      </c>
      <c r="I2270" s="118"/>
      <c r="J2270" s="118" t="s">
        <v>19</v>
      </c>
      <c r="K2270" s="133" t="s">
        <v>2107</v>
      </c>
      <c r="L2270" s="118"/>
      <c r="M2270" s="118" t="s">
        <v>22</v>
      </c>
      <c r="N2270" s="118">
        <v>27</v>
      </c>
      <c r="O2270" s="118">
        <v>7</v>
      </c>
      <c r="P2270" s="118">
        <v>2014</v>
      </c>
      <c r="Q2270" s="118">
        <v>47.718851000000001</v>
      </c>
      <c r="R2270" s="118">
        <v>-122.29156999999999</v>
      </c>
      <c r="S2270" s="118"/>
      <c r="T2270" s="118"/>
      <c r="U2270" s="118"/>
      <c r="V2270" s="118"/>
      <c r="W2270" s="118"/>
      <c r="X2270" s="118"/>
      <c r="Y2270" s="118"/>
      <c r="Z2270" s="118"/>
      <c r="AA2270" s="118"/>
      <c r="AB2270" s="118"/>
      <c r="AC2270" s="118"/>
      <c r="AD2270" s="118"/>
      <c r="AE2270" s="118"/>
      <c r="AF2270" s="118"/>
      <c r="AG2270" s="118"/>
      <c r="AH2270" s="118"/>
      <c r="AI2270" s="118"/>
      <c r="AJ2270" s="118"/>
      <c r="AK2270" s="118"/>
      <c r="AL2270" s="118"/>
      <c r="AM2270" s="118"/>
      <c r="AN2270" s="118"/>
      <c r="AO2270" s="118"/>
      <c r="AP2270" s="118"/>
      <c r="AQ2270" s="118"/>
      <c r="AR2270" s="118"/>
      <c r="AS2270" s="118"/>
      <c r="AT2270" s="118"/>
      <c r="AU2270" s="118"/>
      <c r="AV2270" s="118"/>
      <c r="AW2270" s="118"/>
      <c r="AX2270" s="118"/>
      <c r="AY2270" s="118"/>
      <c r="AZ2270" s="118"/>
      <c r="BA2270" s="118"/>
      <c r="BB2270" s="118"/>
      <c r="BC2270" s="118"/>
      <c r="BD2270" s="118"/>
      <c r="BE2270" s="118"/>
      <c r="BF2270" s="118"/>
      <c r="BG2270" s="118"/>
      <c r="BH2270" s="118"/>
      <c r="BI2270" s="118"/>
      <c r="BJ2270" s="118"/>
      <c r="BK2270" s="118"/>
      <c r="BL2270" s="118"/>
      <c r="BM2270" s="118"/>
      <c r="BN2270" s="118"/>
      <c r="BO2270" s="118"/>
      <c r="BP2270" s="118"/>
      <c r="BQ2270" s="118"/>
      <c r="BR2270" s="118"/>
      <c r="BS2270" s="118"/>
      <c r="BT2270" s="118"/>
      <c r="BU2270" s="118"/>
      <c r="BV2270" s="118"/>
      <c r="BW2270" s="118"/>
      <c r="BX2270" s="118"/>
      <c r="BY2270" s="118"/>
      <c r="BZ2270" s="118"/>
      <c r="CA2270" s="118"/>
      <c r="CB2270" s="118"/>
      <c r="CC2270" s="118"/>
      <c r="CD2270" s="118"/>
      <c r="CE2270" s="118"/>
      <c r="CF2270" s="118"/>
      <c r="CG2270" s="118"/>
      <c r="CH2270" s="118"/>
      <c r="CI2270" s="118"/>
      <c r="CJ2270" s="118"/>
      <c r="CK2270" s="118"/>
      <c r="CL2270" s="118"/>
      <c r="CM2270" s="118"/>
      <c r="CN2270" s="118"/>
      <c r="CO2270" s="118"/>
      <c r="CP2270" s="118"/>
      <c r="CQ2270" s="118"/>
      <c r="CR2270" s="118"/>
    </row>
    <row r="2271" spans="1:96" s="92" customFormat="1" ht="16" customHeight="1">
      <c r="A2271" s="118" t="s">
        <v>2186</v>
      </c>
      <c r="B2271" s="118">
        <v>33</v>
      </c>
      <c r="C2271" s="118" t="s">
        <v>16</v>
      </c>
      <c r="D2271" s="118">
        <v>98125</v>
      </c>
      <c r="E2271" s="118" t="s">
        <v>2187</v>
      </c>
      <c r="F2271" s="134">
        <v>41831</v>
      </c>
      <c r="G2271" s="118" t="s">
        <v>2169</v>
      </c>
      <c r="H2271" s="118">
        <v>80</v>
      </c>
      <c r="I2271" s="118"/>
      <c r="J2271" s="118" t="s">
        <v>19</v>
      </c>
      <c r="K2271" s="133" t="s">
        <v>2107</v>
      </c>
      <c r="L2271" s="118"/>
      <c r="M2271" s="118" t="s">
        <v>22</v>
      </c>
      <c r="N2271" s="118">
        <v>28</v>
      </c>
      <c r="O2271" s="118">
        <v>7</v>
      </c>
      <c r="P2271" s="118">
        <v>2014</v>
      </c>
      <c r="Q2271" s="118">
        <v>47.718851000000001</v>
      </c>
      <c r="R2271" s="118">
        <v>-122.29156999999999</v>
      </c>
      <c r="S2271" s="118"/>
      <c r="T2271" s="118"/>
      <c r="U2271" s="118"/>
      <c r="V2271" s="118"/>
      <c r="W2271" s="118"/>
      <c r="X2271" s="118"/>
      <c r="Y2271" s="118"/>
      <c r="Z2271" s="118"/>
      <c r="AA2271" s="118"/>
      <c r="AB2271" s="118"/>
      <c r="AC2271" s="118"/>
      <c r="AD2271" s="118"/>
      <c r="AE2271" s="118"/>
      <c r="AF2271" s="118"/>
      <c r="AG2271" s="118"/>
      <c r="AH2271" s="118"/>
      <c r="AI2271" s="118"/>
      <c r="AJ2271" s="118"/>
      <c r="AK2271" s="118"/>
      <c r="AL2271" s="118"/>
      <c r="AM2271" s="118"/>
      <c r="AN2271" s="118"/>
      <c r="AO2271" s="118"/>
      <c r="AP2271" s="118"/>
      <c r="AQ2271" s="118"/>
      <c r="AR2271" s="118"/>
      <c r="AS2271" s="118"/>
      <c r="AT2271" s="118"/>
      <c r="AU2271" s="118"/>
      <c r="AV2271" s="118"/>
      <c r="AW2271" s="118"/>
      <c r="AX2271" s="118"/>
      <c r="AY2271" s="118"/>
      <c r="AZ2271" s="118"/>
      <c r="BA2271" s="118"/>
      <c r="BB2271" s="118"/>
      <c r="BC2271" s="118"/>
      <c r="BD2271" s="118"/>
      <c r="BE2271" s="118"/>
      <c r="BF2271" s="118"/>
      <c r="BG2271" s="118"/>
      <c r="BH2271" s="118"/>
      <c r="BI2271" s="118"/>
      <c r="BJ2271" s="118"/>
      <c r="BK2271" s="118"/>
      <c r="BL2271" s="118"/>
      <c r="BM2271" s="118"/>
      <c r="BN2271" s="118"/>
      <c r="BO2271" s="118"/>
      <c r="BP2271" s="118"/>
      <c r="BQ2271" s="118"/>
      <c r="BR2271" s="118"/>
      <c r="BS2271" s="118"/>
      <c r="BT2271" s="118"/>
      <c r="BU2271" s="118"/>
      <c r="BV2271" s="118"/>
      <c r="BW2271" s="118"/>
      <c r="BX2271" s="118"/>
      <c r="BY2271" s="118"/>
      <c r="BZ2271" s="118"/>
      <c r="CA2271" s="118"/>
      <c r="CB2271" s="118"/>
      <c r="CC2271" s="118"/>
      <c r="CD2271" s="118"/>
      <c r="CE2271" s="118"/>
      <c r="CF2271" s="118"/>
      <c r="CG2271" s="118"/>
      <c r="CH2271" s="118"/>
      <c r="CI2271" s="118"/>
      <c r="CJ2271" s="118"/>
      <c r="CK2271" s="118"/>
      <c r="CL2271" s="118"/>
      <c r="CM2271" s="118"/>
      <c r="CN2271" s="118"/>
      <c r="CO2271" s="118"/>
      <c r="CP2271" s="118"/>
      <c r="CQ2271" s="118"/>
      <c r="CR2271" s="118"/>
    </row>
    <row r="2272" spans="1:96" s="92" customFormat="1" ht="16" customHeight="1">
      <c r="A2272" s="118" t="s">
        <v>2172</v>
      </c>
      <c r="B2272" s="118">
        <v>33</v>
      </c>
      <c r="C2272" s="118" t="s">
        <v>16</v>
      </c>
      <c r="D2272" s="118">
        <v>98125</v>
      </c>
      <c r="E2272" s="118" t="s">
        <v>2173</v>
      </c>
      <c r="F2272" s="134">
        <v>41809</v>
      </c>
      <c r="G2272" s="118" t="s">
        <v>29</v>
      </c>
      <c r="H2272" s="118">
        <v>24</v>
      </c>
      <c r="I2272" s="118"/>
      <c r="J2272" s="118" t="s">
        <v>19</v>
      </c>
      <c r="K2272" s="133" t="s">
        <v>2107</v>
      </c>
      <c r="L2272" s="118"/>
      <c r="M2272" s="118" t="s">
        <v>22</v>
      </c>
      <c r="N2272" s="118">
        <v>25</v>
      </c>
      <c r="O2272" s="118">
        <v>6</v>
      </c>
      <c r="P2272" s="118">
        <v>2014</v>
      </c>
      <c r="Q2272" s="118">
        <v>47.718851000000001</v>
      </c>
      <c r="R2272" s="118">
        <v>-122.29156999999999</v>
      </c>
      <c r="S2272" s="118"/>
      <c r="T2272" s="118"/>
      <c r="U2272" s="118"/>
      <c r="V2272" s="118"/>
      <c r="W2272" s="118"/>
      <c r="X2272" s="118"/>
      <c r="Y2272" s="118"/>
      <c r="Z2272" s="118"/>
      <c r="AA2272" s="118"/>
      <c r="AB2272" s="118"/>
      <c r="AC2272" s="118"/>
      <c r="AD2272" s="118"/>
      <c r="AE2272" s="118"/>
      <c r="AF2272" s="118"/>
      <c r="AG2272" s="118"/>
      <c r="AH2272" s="118"/>
      <c r="AI2272" s="118"/>
      <c r="AJ2272" s="118"/>
      <c r="AK2272" s="118"/>
      <c r="AL2272" s="118"/>
      <c r="AM2272" s="118"/>
      <c r="AN2272" s="118"/>
      <c r="AO2272" s="118"/>
      <c r="AP2272" s="118"/>
      <c r="AQ2272" s="118"/>
      <c r="AR2272" s="118"/>
      <c r="AS2272" s="118"/>
      <c r="AT2272" s="118"/>
      <c r="AU2272" s="118"/>
      <c r="AV2272" s="118"/>
      <c r="AW2272" s="118"/>
      <c r="AX2272" s="118"/>
      <c r="AY2272" s="118"/>
      <c r="AZ2272" s="118"/>
      <c r="BA2272" s="118"/>
      <c r="BB2272" s="118"/>
      <c r="BC2272" s="118"/>
      <c r="BD2272" s="118"/>
      <c r="BE2272" s="118"/>
      <c r="BF2272" s="118"/>
      <c r="BG2272" s="118"/>
      <c r="BH2272" s="118"/>
      <c r="BI2272" s="118"/>
      <c r="BJ2272" s="118"/>
      <c r="BK2272" s="118"/>
      <c r="BL2272" s="118"/>
      <c r="BM2272" s="118"/>
      <c r="BN2272" s="118"/>
      <c r="BO2272" s="118"/>
      <c r="BP2272" s="118"/>
      <c r="BQ2272" s="118"/>
      <c r="BR2272" s="118"/>
      <c r="BS2272" s="118"/>
      <c r="BT2272" s="118"/>
      <c r="BU2272" s="118"/>
      <c r="BV2272" s="118"/>
      <c r="BW2272" s="118"/>
      <c r="BX2272" s="118"/>
      <c r="BY2272" s="118"/>
      <c r="BZ2272" s="118"/>
      <c r="CA2272" s="118"/>
      <c r="CB2272" s="118"/>
      <c r="CC2272" s="118"/>
      <c r="CD2272" s="118"/>
      <c r="CE2272" s="118"/>
      <c r="CF2272" s="118"/>
      <c r="CG2272" s="118"/>
      <c r="CH2272" s="118"/>
      <c r="CI2272" s="118"/>
      <c r="CJ2272" s="118"/>
      <c r="CK2272" s="118"/>
      <c r="CL2272" s="118"/>
      <c r="CM2272" s="118"/>
      <c r="CN2272" s="118"/>
      <c r="CO2272" s="118"/>
      <c r="CP2272" s="118"/>
      <c r="CQ2272" s="118"/>
      <c r="CR2272" s="118"/>
    </row>
    <row r="2273" spans="1:96" s="92" customFormat="1" ht="16" customHeight="1">
      <c r="A2273" s="118" t="s">
        <v>2162</v>
      </c>
      <c r="B2273" s="118">
        <v>33</v>
      </c>
      <c r="C2273" s="118" t="s">
        <v>16</v>
      </c>
      <c r="D2273" s="118">
        <v>98125</v>
      </c>
      <c r="E2273" s="118" t="s">
        <v>2163</v>
      </c>
      <c r="F2273" s="134">
        <v>41815</v>
      </c>
      <c r="G2273" s="118" t="s">
        <v>29</v>
      </c>
      <c r="H2273" s="118">
        <v>13</v>
      </c>
      <c r="I2273" s="118"/>
      <c r="J2273" s="118" t="s">
        <v>19</v>
      </c>
      <c r="K2273" s="133" t="s">
        <v>2107</v>
      </c>
      <c r="L2273" s="118"/>
      <c r="M2273" s="118" t="s">
        <v>22</v>
      </c>
      <c r="N2273" s="118">
        <v>26</v>
      </c>
      <c r="O2273" s="118">
        <v>6</v>
      </c>
      <c r="P2273" s="118">
        <v>2014</v>
      </c>
      <c r="Q2273" s="118">
        <v>47.718851000000001</v>
      </c>
      <c r="R2273" s="118">
        <v>-122.29156999999999</v>
      </c>
      <c r="S2273" s="118"/>
      <c r="T2273" s="118"/>
      <c r="U2273" s="118"/>
      <c r="V2273" s="118"/>
      <c r="W2273" s="118"/>
      <c r="X2273" s="118"/>
      <c r="Y2273" s="118"/>
      <c r="Z2273" s="118"/>
      <c r="AA2273" s="118"/>
      <c r="AB2273" s="118"/>
      <c r="AC2273" s="118"/>
      <c r="AD2273" s="118"/>
      <c r="AE2273" s="118"/>
      <c r="AF2273" s="118"/>
      <c r="AG2273" s="118"/>
      <c r="AH2273" s="118"/>
      <c r="AI2273" s="118"/>
      <c r="AJ2273" s="118"/>
      <c r="AK2273" s="118"/>
      <c r="AL2273" s="118"/>
      <c r="AM2273" s="118"/>
      <c r="AN2273" s="118"/>
      <c r="AO2273" s="118"/>
      <c r="AP2273" s="118"/>
      <c r="AQ2273" s="118"/>
      <c r="AR2273" s="118"/>
      <c r="AS2273" s="118"/>
      <c r="AT2273" s="118"/>
      <c r="AU2273" s="118"/>
      <c r="AV2273" s="118"/>
      <c r="AW2273" s="118"/>
      <c r="AX2273" s="118"/>
      <c r="AY2273" s="118"/>
      <c r="AZ2273" s="118"/>
      <c r="BA2273" s="118"/>
      <c r="BB2273" s="118"/>
      <c r="BC2273" s="118"/>
      <c r="BD2273" s="118"/>
      <c r="BE2273" s="118"/>
      <c r="BF2273" s="118"/>
      <c r="BG2273" s="118"/>
      <c r="BH2273" s="118"/>
      <c r="BI2273" s="118"/>
      <c r="BJ2273" s="118"/>
      <c r="BK2273" s="118"/>
      <c r="BL2273" s="118"/>
      <c r="BM2273" s="118"/>
      <c r="BN2273" s="118"/>
      <c r="BO2273" s="118"/>
      <c r="BP2273" s="118"/>
      <c r="BQ2273" s="118"/>
      <c r="BR2273" s="118"/>
      <c r="BS2273" s="118"/>
      <c r="BT2273" s="118"/>
      <c r="BU2273" s="118"/>
      <c r="BV2273" s="118"/>
      <c r="BW2273" s="118"/>
      <c r="BX2273" s="118"/>
      <c r="BY2273" s="118"/>
      <c r="BZ2273" s="118"/>
      <c r="CA2273" s="118"/>
      <c r="CB2273" s="118"/>
      <c r="CC2273" s="118"/>
      <c r="CD2273" s="118"/>
      <c r="CE2273" s="118"/>
      <c r="CF2273" s="118"/>
      <c r="CG2273" s="118"/>
      <c r="CH2273" s="118"/>
      <c r="CI2273" s="118"/>
      <c r="CJ2273" s="118"/>
      <c r="CK2273" s="118"/>
      <c r="CL2273" s="118"/>
      <c r="CM2273" s="118"/>
      <c r="CN2273" s="118"/>
      <c r="CO2273" s="118"/>
      <c r="CP2273" s="118"/>
      <c r="CQ2273" s="118"/>
      <c r="CR2273" s="118"/>
    </row>
    <row r="2274" spans="1:96" s="92" customFormat="1" ht="16" customHeight="1">
      <c r="A2274" s="118" t="s">
        <v>2184</v>
      </c>
      <c r="B2274" s="118">
        <v>33</v>
      </c>
      <c r="C2274" s="118" t="s">
        <v>16</v>
      </c>
      <c r="D2274" s="118">
        <v>98125</v>
      </c>
      <c r="E2274" s="118" t="s">
        <v>2185</v>
      </c>
      <c r="F2274" s="134">
        <v>41837</v>
      </c>
      <c r="G2274" s="118" t="s">
        <v>29</v>
      </c>
      <c r="H2274" s="118">
        <v>51</v>
      </c>
      <c r="I2274" s="118"/>
      <c r="J2274" s="118" t="s">
        <v>2166</v>
      </c>
      <c r="K2274" s="133" t="s">
        <v>2107</v>
      </c>
      <c r="L2274" s="118"/>
      <c r="M2274" s="118" t="s">
        <v>22</v>
      </c>
      <c r="N2274" s="118">
        <v>29</v>
      </c>
      <c r="O2274" s="118">
        <v>7</v>
      </c>
      <c r="P2274" s="118">
        <v>2014</v>
      </c>
      <c r="Q2274" s="118">
        <v>47.718851000000001</v>
      </c>
      <c r="R2274" s="118">
        <v>-122.29156999999999</v>
      </c>
      <c r="S2274" s="118"/>
      <c r="T2274" s="118"/>
      <c r="U2274" s="118"/>
      <c r="V2274" s="118"/>
      <c r="W2274" s="118"/>
      <c r="X2274" s="118"/>
      <c r="Y2274" s="118"/>
      <c r="Z2274" s="118"/>
      <c r="AA2274" s="118"/>
      <c r="AB2274" s="118"/>
      <c r="AC2274" s="118"/>
      <c r="AD2274" s="118"/>
      <c r="AE2274" s="118"/>
      <c r="AF2274" s="118"/>
      <c r="AG2274" s="118"/>
      <c r="AH2274" s="118"/>
      <c r="AI2274" s="118"/>
      <c r="AJ2274" s="118"/>
      <c r="AK2274" s="118"/>
      <c r="AL2274" s="118"/>
      <c r="AM2274" s="118"/>
      <c r="AN2274" s="118"/>
      <c r="AO2274" s="118"/>
      <c r="AP2274" s="118"/>
      <c r="AQ2274" s="118"/>
      <c r="AR2274" s="118"/>
      <c r="AS2274" s="118"/>
      <c r="AT2274" s="118"/>
      <c r="AU2274" s="118"/>
      <c r="AV2274" s="118"/>
      <c r="AW2274" s="118"/>
      <c r="AX2274" s="118"/>
      <c r="AY2274" s="118"/>
      <c r="AZ2274" s="118"/>
      <c r="BA2274" s="118"/>
      <c r="BB2274" s="118"/>
      <c r="BC2274" s="118"/>
      <c r="BD2274" s="118"/>
      <c r="BE2274" s="118"/>
      <c r="BF2274" s="118"/>
      <c r="BG2274" s="118"/>
      <c r="BH2274" s="118"/>
      <c r="BI2274" s="118"/>
      <c r="BJ2274" s="118"/>
      <c r="BK2274" s="118"/>
      <c r="BL2274" s="118"/>
      <c r="BM2274" s="118"/>
      <c r="BN2274" s="118"/>
      <c r="BO2274" s="118"/>
      <c r="BP2274" s="118"/>
      <c r="BQ2274" s="118"/>
      <c r="BR2274" s="118"/>
      <c r="BS2274" s="118"/>
      <c r="BT2274" s="118"/>
      <c r="BU2274" s="118"/>
      <c r="BV2274" s="118"/>
      <c r="BW2274" s="118"/>
      <c r="BX2274" s="118"/>
      <c r="BY2274" s="118"/>
      <c r="BZ2274" s="118"/>
      <c r="CA2274" s="118"/>
      <c r="CB2274" s="118"/>
      <c r="CC2274" s="118"/>
      <c r="CD2274" s="118"/>
      <c r="CE2274" s="118"/>
      <c r="CF2274" s="118"/>
      <c r="CG2274" s="118"/>
      <c r="CH2274" s="118"/>
      <c r="CI2274" s="118"/>
      <c r="CJ2274" s="118"/>
      <c r="CK2274" s="118"/>
      <c r="CL2274" s="118"/>
      <c r="CM2274" s="118"/>
      <c r="CN2274" s="118"/>
      <c r="CO2274" s="118"/>
      <c r="CP2274" s="118"/>
      <c r="CQ2274" s="118"/>
      <c r="CR2274" s="118"/>
    </row>
    <row r="2275" spans="1:96" s="92" customFormat="1" ht="16" customHeight="1">
      <c r="A2275" s="118" t="s">
        <v>2164</v>
      </c>
      <c r="B2275" s="118">
        <v>33</v>
      </c>
      <c r="C2275" s="118" t="s">
        <v>16</v>
      </c>
      <c r="D2275" s="118">
        <v>98125</v>
      </c>
      <c r="E2275" s="118" t="s">
        <v>2165</v>
      </c>
      <c r="F2275" s="134">
        <v>41843</v>
      </c>
      <c r="G2275" s="118" t="s">
        <v>29</v>
      </c>
      <c r="H2275" s="118">
        <v>17</v>
      </c>
      <c r="I2275" s="118"/>
      <c r="J2275" s="118" t="s">
        <v>2166</v>
      </c>
      <c r="K2275" s="133" t="s">
        <v>2107</v>
      </c>
      <c r="L2275" s="118"/>
      <c r="M2275" s="118" t="s">
        <v>22</v>
      </c>
      <c r="N2275" s="118">
        <v>30</v>
      </c>
      <c r="O2275" s="118">
        <v>7</v>
      </c>
      <c r="P2275" s="118">
        <v>2014</v>
      </c>
      <c r="Q2275" s="118">
        <v>47.718851000000001</v>
      </c>
      <c r="R2275" s="118">
        <v>-122.29156999999999</v>
      </c>
      <c r="S2275" s="118" t="s">
        <v>3081</v>
      </c>
      <c r="T2275" s="118"/>
      <c r="U2275" s="118"/>
      <c r="V2275" s="118"/>
      <c r="W2275" s="118"/>
      <c r="X2275" s="118"/>
      <c r="Y2275" s="118"/>
      <c r="Z2275" s="118"/>
      <c r="AA2275" s="118"/>
      <c r="AB2275" s="118"/>
      <c r="AC2275" s="118"/>
      <c r="AD2275" s="118"/>
      <c r="AE2275" s="118"/>
      <c r="AF2275" s="118"/>
      <c r="AG2275" s="118"/>
      <c r="AH2275" s="118"/>
      <c r="AI2275" s="118"/>
      <c r="AJ2275" s="118"/>
      <c r="AK2275" s="118"/>
      <c r="AL2275" s="118"/>
      <c r="AM2275" s="118"/>
      <c r="AN2275" s="118"/>
      <c r="AO2275" s="118"/>
      <c r="AP2275" s="118"/>
      <c r="AQ2275" s="118"/>
      <c r="AR2275" s="118"/>
      <c r="AS2275" s="118"/>
      <c r="AT2275" s="118"/>
      <c r="AU2275" s="118"/>
      <c r="AV2275" s="118"/>
      <c r="AW2275" s="118"/>
      <c r="AX2275" s="118"/>
      <c r="AY2275" s="118"/>
      <c r="AZ2275" s="118"/>
      <c r="BA2275" s="118"/>
      <c r="BB2275" s="118"/>
      <c r="BC2275" s="118"/>
      <c r="BD2275" s="118"/>
      <c r="BE2275" s="118"/>
      <c r="BF2275" s="118"/>
      <c r="BG2275" s="118"/>
      <c r="BH2275" s="118"/>
      <c r="BI2275" s="118"/>
      <c r="BJ2275" s="118"/>
      <c r="BK2275" s="118"/>
      <c r="BL2275" s="118"/>
      <c r="BM2275" s="118"/>
      <c r="BN2275" s="118"/>
      <c r="BO2275" s="118"/>
      <c r="BP2275" s="118"/>
      <c r="BQ2275" s="118"/>
      <c r="BR2275" s="118"/>
      <c r="BS2275" s="118"/>
      <c r="BT2275" s="118"/>
      <c r="BU2275" s="118"/>
      <c r="BV2275" s="118"/>
      <c r="BW2275" s="118"/>
      <c r="BX2275" s="118"/>
      <c r="BY2275" s="118"/>
      <c r="BZ2275" s="118"/>
      <c r="CA2275" s="118"/>
      <c r="CB2275" s="118"/>
      <c r="CC2275" s="118"/>
      <c r="CD2275" s="118"/>
      <c r="CE2275" s="118"/>
      <c r="CF2275" s="118"/>
      <c r="CG2275" s="118"/>
      <c r="CH2275" s="118"/>
      <c r="CI2275" s="118"/>
      <c r="CJ2275" s="118"/>
      <c r="CK2275" s="118"/>
      <c r="CL2275" s="118"/>
      <c r="CM2275" s="118"/>
      <c r="CN2275" s="118"/>
      <c r="CO2275" s="118"/>
      <c r="CP2275" s="118"/>
      <c r="CQ2275" s="118"/>
      <c r="CR2275" s="118"/>
    </row>
    <row r="2276" spans="1:96" s="92" customFormat="1" ht="16" customHeight="1">
      <c r="A2276" s="118" t="s">
        <v>2180</v>
      </c>
      <c r="B2276" s="118">
        <v>33</v>
      </c>
      <c r="C2276" s="118" t="s">
        <v>16</v>
      </c>
      <c r="D2276" s="118">
        <v>98125</v>
      </c>
      <c r="E2276" s="118" t="s">
        <v>2181</v>
      </c>
      <c r="F2276" s="134">
        <v>41850</v>
      </c>
      <c r="G2276" s="118" t="s">
        <v>29</v>
      </c>
      <c r="H2276" s="118">
        <v>31</v>
      </c>
      <c r="I2276" s="118"/>
      <c r="J2276" s="118" t="s">
        <v>2166</v>
      </c>
      <c r="K2276" s="133" t="s">
        <v>2107</v>
      </c>
      <c r="L2276" s="118"/>
      <c r="M2276" s="118" t="s">
        <v>22</v>
      </c>
      <c r="N2276" s="118">
        <v>31</v>
      </c>
      <c r="O2276" s="118">
        <v>7</v>
      </c>
      <c r="P2276" s="118">
        <v>2014</v>
      </c>
      <c r="Q2276" s="118">
        <v>47.718851000000001</v>
      </c>
      <c r="R2276" s="118">
        <v>-122.29156999999999</v>
      </c>
      <c r="S2276" s="118"/>
      <c r="T2276" s="118"/>
      <c r="U2276" s="118"/>
      <c r="V2276" s="118"/>
      <c r="W2276" s="118"/>
      <c r="X2276" s="118"/>
      <c r="Y2276" s="118"/>
      <c r="Z2276" s="118"/>
      <c r="AA2276" s="118"/>
      <c r="AB2276" s="118"/>
      <c r="AC2276" s="118"/>
      <c r="AD2276" s="118"/>
      <c r="AE2276" s="118"/>
      <c r="AF2276" s="118"/>
      <c r="AG2276" s="118"/>
      <c r="AH2276" s="118"/>
      <c r="AI2276" s="118"/>
      <c r="AJ2276" s="118"/>
      <c r="AK2276" s="118"/>
      <c r="AL2276" s="118"/>
      <c r="AM2276" s="118"/>
      <c r="AN2276" s="118"/>
      <c r="AO2276" s="118"/>
      <c r="AP2276" s="118"/>
      <c r="AQ2276" s="118"/>
      <c r="AR2276" s="118"/>
      <c r="AS2276" s="118"/>
      <c r="AT2276" s="118"/>
      <c r="AU2276" s="118"/>
      <c r="AV2276" s="118"/>
      <c r="AW2276" s="118"/>
      <c r="AX2276" s="118"/>
      <c r="AY2276" s="118"/>
      <c r="AZ2276" s="118"/>
      <c r="BA2276" s="118"/>
      <c r="BB2276" s="118"/>
      <c r="BC2276" s="118"/>
      <c r="BD2276" s="118"/>
      <c r="BE2276" s="118"/>
      <c r="BF2276" s="118"/>
      <c r="BG2276" s="118"/>
      <c r="BH2276" s="118"/>
      <c r="BI2276" s="118"/>
      <c r="BJ2276" s="118"/>
      <c r="BK2276" s="118"/>
      <c r="BL2276" s="118"/>
      <c r="BM2276" s="118"/>
      <c r="BN2276" s="118"/>
      <c r="BO2276" s="118"/>
      <c r="BP2276" s="118"/>
      <c r="BQ2276" s="118"/>
      <c r="BR2276" s="118"/>
      <c r="BS2276" s="118"/>
      <c r="BT2276" s="118"/>
      <c r="BU2276" s="118"/>
      <c r="BV2276" s="118"/>
      <c r="BW2276" s="118"/>
      <c r="BX2276" s="118"/>
      <c r="BY2276" s="118"/>
      <c r="BZ2276" s="118"/>
      <c r="CA2276" s="118"/>
      <c r="CB2276" s="118"/>
      <c r="CC2276" s="118"/>
      <c r="CD2276" s="118"/>
      <c r="CE2276" s="118"/>
      <c r="CF2276" s="118"/>
      <c r="CG2276" s="118"/>
      <c r="CH2276" s="118"/>
      <c r="CI2276" s="118"/>
      <c r="CJ2276" s="118"/>
      <c r="CK2276" s="118"/>
      <c r="CL2276" s="118"/>
      <c r="CM2276" s="118"/>
      <c r="CN2276" s="118"/>
      <c r="CO2276" s="118"/>
      <c r="CP2276" s="118"/>
      <c r="CQ2276" s="118"/>
      <c r="CR2276" s="118"/>
    </row>
    <row r="2277" spans="1:96" s="92" customFormat="1" ht="16" customHeight="1">
      <c r="A2277" s="118" t="s">
        <v>2170</v>
      </c>
      <c r="B2277" s="118">
        <v>33</v>
      </c>
      <c r="C2277" s="118" t="s">
        <v>16</v>
      </c>
      <c r="D2277" s="118">
        <v>98125</v>
      </c>
      <c r="E2277" s="118" t="s">
        <v>2171</v>
      </c>
      <c r="F2277" s="134">
        <v>41857</v>
      </c>
      <c r="G2277" s="118" t="s">
        <v>29</v>
      </c>
      <c r="H2277" s="118">
        <v>23</v>
      </c>
      <c r="I2277" s="118"/>
      <c r="J2277" s="118" t="s">
        <v>2166</v>
      </c>
      <c r="K2277" s="133" t="s">
        <v>2107</v>
      </c>
      <c r="L2277" s="118"/>
      <c r="M2277" s="118" t="s">
        <v>22</v>
      </c>
      <c r="N2277" s="118">
        <v>32</v>
      </c>
      <c r="O2277" s="118">
        <v>8</v>
      </c>
      <c r="P2277" s="118">
        <v>2014</v>
      </c>
      <c r="Q2277" s="118">
        <v>47.718851000000001</v>
      </c>
      <c r="R2277" s="118">
        <v>-122.29156999999999</v>
      </c>
      <c r="S2277" s="118"/>
      <c r="T2277" s="118"/>
      <c r="U2277" s="118"/>
      <c r="V2277" s="118"/>
      <c r="W2277" s="118"/>
      <c r="X2277" s="118"/>
      <c r="Y2277" s="118"/>
      <c r="Z2277" s="118"/>
      <c r="AA2277" s="118"/>
      <c r="AB2277" s="118"/>
      <c r="AC2277" s="118"/>
      <c r="AD2277" s="118"/>
      <c r="AE2277" s="118"/>
      <c r="AF2277" s="118"/>
      <c r="AG2277" s="118"/>
      <c r="AH2277" s="118"/>
      <c r="AI2277" s="118"/>
      <c r="AJ2277" s="118"/>
      <c r="AK2277" s="118"/>
      <c r="AL2277" s="118"/>
      <c r="AM2277" s="118"/>
      <c r="AN2277" s="118"/>
      <c r="AO2277" s="118"/>
      <c r="AP2277" s="118"/>
      <c r="AQ2277" s="118"/>
      <c r="AR2277" s="118"/>
      <c r="AS2277" s="118"/>
      <c r="AT2277" s="118"/>
      <c r="AU2277" s="118"/>
      <c r="AV2277" s="118"/>
      <c r="AW2277" s="118"/>
      <c r="AX2277" s="118"/>
      <c r="AY2277" s="118"/>
      <c r="AZ2277" s="118"/>
      <c r="BA2277" s="118"/>
      <c r="BB2277" s="118"/>
      <c r="BC2277" s="118"/>
      <c r="BD2277" s="118"/>
      <c r="BE2277" s="118"/>
      <c r="BF2277" s="118"/>
      <c r="BG2277" s="118"/>
      <c r="BH2277" s="118"/>
      <c r="BI2277" s="118"/>
      <c r="BJ2277" s="118"/>
      <c r="BK2277" s="118"/>
      <c r="BL2277" s="118"/>
      <c r="BM2277" s="118"/>
      <c r="BN2277" s="118"/>
      <c r="BO2277" s="118"/>
      <c r="BP2277" s="118"/>
      <c r="BQ2277" s="118"/>
      <c r="BR2277" s="118"/>
      <c r="BS2277" s="118"/>
      <c r="BT2277" s="118"/>
      <c r="BU2277" s="118"/>
      <c r="BV2277" s="118"/>
      <c r="BW2277" s="118"/>
      <c r="BX2277" s="118"/>
      <c r="BY2277" s="118"/>
      <c r="BZ2277" s="118"/>
      <c r="CA2277" s="118"/>
      <c r="CB2277" s="118"/>
      <c r="CC2277" s="118"/>
      <c r="CD2277" s="118"/>
      <c r="CE2277" s="118"/>
      <c r="CF2277" s="118"/>
      <c r="CG2277" s="118"/>
      <c r="CH2277" s="118"/>
      <c r="CI2277" s="118"/>
      <c r="CJ2277" s="118"/>
      <c r="CK2277" s="118"/>
      <c r="CL2277" s="118"/>
      <c r="CM2277" s="118"/>
      <c r="CN2277" s="118"/>
      <c r="CO2277" s="118"/>
      <c r="CP2277" s="118"/>
      <c r="CQ2277" s="118"/>
      <c r="CR2277" s="118"/>
    </row>
    <row r="2278" spans="1:96" s="92" customFormat="1" ht="16" customHeight="1">
      <c r="A2278" s="118" t="s">
        <v>2182</v>
      </c>
      <c r="B2278" s="118">
        <v>33</v>
      </c>
      <c r="C2278" s="118" t="s">
        <v>16</v>
      </c>
      <c r="D2278" s="118">
        <v>98125</v>
      </c>
      <c r="E2278" s="118" t="s">
        <v>2183</v>
      </c>
      <c r="F2278" s="134">
        <v>41864</v>
      </c>
      <c r="G2278" s="118" t="s">
        <v>29</v>
      </c>
      <c r="H2278" s="118">
        <v>34</v>
      </c>
      <c r="I2278" s="118"/>
      <c r="J2278" s="118" t="s">
        <v>2166</v>
      </c>
      <c r="K2278" s="133" t="s">
        <v>2107</v>
      </c>
      <c r="L2278" s="118"/>
      <c r="M2278" s="118" t="s">
        <v>22</v>
      </c>
      <c r="N2278" s="118">
        <v>33</v>
      </c>
      <c r="O2278" s="118">
        <v>8</v>
      </c>
      <c r="P2278" s="118">
        <v>2014</v>
      </c>
      <c r="Q2278" s="118">
        <v>47.718851000000001</v>
      </c>
      <c r="R2278" s="118">
        <v>-122.29156999999999</v>
      </c>
      <c r="S2278" s="118"/>
      <c r="T2278" s="118"/>
      <c r="U2278" s="118"/>
      <c r="V2278" s="118"/>
      <c r="W2278" s="118"/>
      <c r="X2278" s="118"/>
      <c r="Y2278" s="118"/>
      <c r="Z2278" s="118"/>
      <c r="AA2278" s="118"/>
      <c r="AB2278" s="118"/>
      <c r="AC2278" s="118"/>
      <c r="AD2278" s="118"/>
      <c r="AE2278" s="118"/>
      <c r="AF2278" s="118"/>
      <c r="AG2278" s="118"/>
      <c r="AH2278" s="118"/>
      <c r="AI2278" s="118"/>
      <c r="AJ2278" s="118"/>
      <c r="AK2278" s="118"/>
      <c r="AL2278" s="118"/>
      <c r="AM2278" s="118"/>
      <c r="AN2278" s="118"/>
      <c r="AO2278" s="118"/>
      <c r="AP2278" s="118"/>
      <c r="AQ2278" s="118"/>
      <c r="AR2278" s="118"/>
      <c r="AS2278" s="118"/>
      <c r="AT2278" s="118"/>
      <c r="AU2278" s="118"/>
      <c r="AV2278" s="118"/>
      <c r="AW2278" s="118"/>
      <c r="AX2278" s="118"/>
      <c r="AY2278" s="118"/>
      <c r="AZ2278" s="118"/>
      <c r="BA2278" s="118"/>
      <c r="BB2278" s="118"/>
      <c r="BC2278" s="118"/>
      <c r="BD2278" s="118"/>
      <c r="BE2278" s="118"/>
      <c r="BF2278" s="118"/>
      <c r="BG2278" s="118"/>
      <c r="BH2278" s="118"/>
      <c r="BI2278" s="118"/>
      <c r="BJ2278" s="118"/>
      <c r="BK2278" s="118"/>
      <c r="BL2278" s="118"/>
      <c r="BM2278" s="118"/>
      <c r="BN2278" s="118"/>
      <c r="BO2278" s="118"/>
      <c r="BP2278" s="118"/>
      <c r="BQ2278" s="118"/>
      <c r="BR2278" s="118"/>
      <c r="BS2278" s="118"/>
      <c r="BT2278" s="118"/>
      <c r="BU2278" s="118"/>
      <c r="BV2278" s="118"/>
      <c r="BW2278" s="118"/>
      <c r="BX2278" s="118"/>
      <c r="BY2278" s="118"/>
      <c r="BZ2278" s="118"/>
      <c r="CA2278" s="118"/>
      <c r="CB2278" s="118"/>
      <c r="CC2278" s="118"/>
      <c r="CD2278" s="118"/>
      <c r="CE2278" s="118"/>
      <c r="CF2278" s="118"/>
      <c r="CG2278" s="118"/>
      <c r="CH2278" s="118"/>
      <c r="CI2278" s="118"/>
      <c r="CJ2278" s="118"/>
      <c r="CK2278" s="118"/>
      <c r="CL2278" s="118"/>
      <c r="CM2278" s="118"/>
      <c r="CN2278" s="118"/>
      <c r="CO2278" s="118"/>
      <c r="CP2278" s="118"/>
      <c r="CQ2278" s="118"/>
      <c r="CR2278" s="118"/>
    </row>
    <row r="2279" spans="1:96" s="92" customFormat="1" ht="16" customHeight="1">
      <c r="A2279" s="118" t="s">
        <v>2178</v>
      </c>
      <c r="B2279" s="118">
        <v>33</v>
      </c>
      <c r="C2279" s="118" t="s">
        <v>16</v>
      </c>
      <c r="D2279" s="118">
        <v>98125</v>
      </c>
      <c r="E2279" s="118" t="s">
        <v>2179</v>
      </c>
      <c r="F2279" s="134">
        <v>41871</v>
      </c>
      <c r="G2279" s="118" t="s">
        <v>29</v>
      </c>
      <c r="H2279" s="118">
        <v>29</v>
      </c>
      <c r="I2279" s="118"/>
      <c r="J2279" s="118" t="s">
        <v>2166</v>
      </c>
      <c r="K2279" s="133" t="s">
        <v>2107</v>
      </c>
      <c r="L2279" s="118"/>
      <c r="M2279" s="118" t="s">
        <v>22</v>
      </c>
      <c r="N2279" s="118">
        <v>34</v>
      </c>
      <c r="O2279" s="118">
        <v>8</v>
      </c>
      <c r="P2279" s="118">
        <v>2014</v>
      </c>
      <c r="Q2279" s="118">
        <v>47.718851000000001</v>
      </c>
      <c r="R2279" s="118">
        <v>-122.29156999999999</v>
      </c>
      <c r="S2279" s="118"/>
      <c r="T2279" s="118"/>
      <c r="U2279" s="118"/>
      <c r="V2279" s="118"/>
      <c r="W2279" s="118"/>
      <c r="X2279" s="118"/>
      <c r="Y2279" s="118"/>
      <c r="Z2279" s="118"/>
      <c r="AA2279" s="118"/>
      <c r="AB2279" s="118"/>
      <c r="AC2279" s="118"/>
      <c r="AD2279" s="118"/>
      <c r="AE2279" s="118"/>
      <c r="AF2279" s="118"/>
      <c r="AG2279" s="118"/>
      <c r="AH2279" s="118"/>
      <c r="AI2279" s="118"/>
      <c r="AJ2279" s="118"/>
      <c r="AK2279" s="118"/>
      <c r="AL2279" s="118"/>
      <c r="AM2279" s="118"/>
      <c r="AN2279" s="118"/>
      <c r="AO2279" s="118"/>
      <c r="AP2279" s="118"/>
      <c r="AQ2279" s="118"/>
      <c r="AR2279" s="118"/>
      <c r="AS2279" s="118"/>
      <c r="AT2279" s="118"/>
      <c r="AU2279" s="118"/>
      <c r="AV2279" s="118"/>
      <c r="AW2279" s="118"/>
      <c r="AX2279" s="118"/>
      <c r="AY2279" s="118"/>
      <c r="AZ2279" s="118"/>
      <c r="BA2279" s="118"/>
      <c r="BB2279" s="118"/>
      <c r="BC2279" s="118"/>
      <c r="BD2279" s="118"/>
      <c r="BE2279" s="118"/>
      <c r="BF2279" s="118"/>
      <c r="BG2279" s="118"/>
      <c r="BH2279" s="118"/>
      <c r="BI2279" s="118"/>
      <c r="BJ2279" s="118"/>
      <c r="BK2279" s="118"/>
      <c r="BL2279" s="118"/>
      <c r="BM2279" s="118"/>
      <c r="BN2279" s="118"/>
      <c r="BO2279" s="118"/>
      <c r="BP2279" s="118"/>
      <c r="BQ2279" s="118"/>
      <c r="BR2279" s="118"/>
      <c r="BS2279" s="118"/>
      <c r="BT2279" s="118"/>
      <c r="BU2279" s="118"/>
      <c r="BV2279" s="118"/>
      <c r="BW2279" s="118"/>
      <c r="BX2279" s="118"/>
      <c r="BY2279" s="118"/>
      <c r="BZ2279" s="118"/>
      <c r="CA2279" s="118"/>
      <c r="CB2279" s="118"/>
      <c r="CC2279" s="118"/>
      <c r="CD2279" s="118"/>
      <c r="CE2279" s="118"/>
      <c r="CF2279" s="118"/>
      <c r="CG2279" s="118"/>
      <c r="CH2279" s="118"/>
      <c r="CI2279" s="118"/>
      <c r="CJ2279" s="118"/>
      <c r="CK2279" s="118"/>
      <c r="CL2279" s="118"/>
      <c r="CM2279" s="118"/>
      <c r="CN2279" s="118"/>
      <c r="CO2279" s="118"/>
      <c r="CP2279" s="118"/>
      <c r="CQ2279" s="118"/>
      <c r="CR2279" s="118"/>
    </row>
    <row r="2280" spans="1:96" s="92" customFormat="1" ht="16" customHeight="1">
      <c r="A2280" s="118" t="s">
        <v>2174</v>
      </c>
      <c r="B2280" s="118">
        <v>33</v>
      </c>
      <c r="C2280" s="118" t="s">
        <v>16</v>
      </c>
      <c r="D2280" s="118">
        <v>98125</v>
      </c>
      <c r="E2280" s="118" t="s">
        <v>2175</v>
      </c>
      <c r="F2280" s="134">
        <v>41873</v>
      </c>
      <c r="G2280" s="118" t="s">
        <v>29</v>
      </c>
      <c r="H2280" s="118">
        <v>25</v>
      </c>
      <c r="I2280" s="118"/>
      <c r="J2280" s="118" t="s">
        <v>2166</v>
      </c>
      <c r="K2280" s="133" t="s">
        <v>2107</v>
      </c>
      <c r="L2280" s="118"/>
      <c r="M2280" s="118" t="s">
        <v>22</v>
      </c>
      <c r="N2280" s="118">
        <v>34</v>
      </c>
      <c r="O2280" s="118">
        <v>8</v>
      </c>
      <c r="P2280" s="118">
        <v>2014</v>
      </c>
      <c r="Q2280" s="118">
        <v>47.718851000000001</v>
      </c>
      <c r="R2280" s="118">
        <v>-122.29156999999999</v>
      </c>
      <c r="S2280" s="118"/>
      <c r="T2280" s="118"/>
      <c r="U2280" s="118"/>
      <c r="V2280" s="118"/>
      <c r="W2280" s="118"/>
      <c r="X2280" s="118"/>
      <c r="Y2280" s="118"/>
      <c r="Z2280" s="118"/>
      <c r="AA2280" s="118"/>
      <c r="AB2280" s="118"/>
      <c r="AC2280" s="118"/>
      <c r="AD2280" s="118"/>
      <c r="AE2280" s="118"/>
      <c r="AF2280" s="118"/>
      <c r="AG2280" s="118"/>
      <c r="AH2280" s="118"/>
      <c r="AI2280" s="118"/>
      <c r="AJ2280" s="118"/>
      <c r="AK2280" s="118"/>
      <c r="AL2280" s="118"/>
      <c r="AM2280" s="118"/>
      <c r="AN2280" s="118"/>
      <c r="AO2280" s="118"/>
      <c r="AP2280" s="118"/>
      <c r="AQ2280" s="118"/>
      <c r="AR2280" s="118"/>
      <c r="AS2280" s="118"/>
      <c r="AT2280" s="118"/>
      <c r="AU2280" s="118"/>
      <c r="AV2280" s="118"/>
      <c r="AW2280" s="118"/>
      <c r="AX2280" s="118"/>
      <c r="AY2280" s="118"/>
      <c r="AZ2280" s="118"/>
      <c r="BA2280" s="118"/>
      <c r="BB2280" s="118"/>
      <c r="BC2280" s="118"/>
      <c r="BD2280" s="118"/>
      <c r="BE2280" s="118"/>
      <c r="BF2280" s="118"/>
      <c r="BG2280" s="118"/>
      <c r="BH2280" s="118"/>
      <c r="BI2280" s="118"/>
      <c r="BJ2280" s="118"/>
      <c r="BK2280" s="118"/>
      <c r="BL2280" s="118"/>
      <c r="BM2280" s="118"/>
      <c r="BN2280" s="118"/>
      <c r="BO2280" s="118"/>
      <c r="BP2280" s="118"/>
      <c r="BQ2280" s="118"/>
      <c r="BR2280" s="118"/>
      <c r="BS2280" s="118"/>
      <c r="BT2280" s="118"/>
      <c r="BU2280" s="118"/>
      <c r="BV2280" s="118"/>
      <c r="BW2280" s="118"/>
      <c r="BX2280" s="118"/>
      <c r="BY2280" s="118"/>
      <c r="BZ2280" s="118"/>
      <c r="CA2280" s="118"/>
      <c r="CB2280" s="118"/>
      <c r="CC2280" s="118"/>
      <c r="CD2280" s="118"/>
      <c r="CE2280" s="118"/>
      <c r="CF2280" s="118"/>
      <c r="CG2280" s="118"/>
      <c r="CH2280" s="118"/>
      <c r="CI2280" s="118"/>
      <c r="CJ2280" s="118"/>
      <c r="CK2280" s="118"/>
      <c r="CL2280" s="118"/>
      <c r="CM2280" s="118"/>
      <c r="CN2280" s="118"/>
      <c r="CO2280" s="118"/>
      <c r="CP2280" s="118"/>
      <c r="CQ2280" s="118"/>
      <c r="CR2280" s="118"/>
    </row>
    <row r="2281" spans="1:96" s="92" customFormat="1" ht="16" customHeight="1">
      <c r="A2281" s="118" t="s">
        <v>2176</v>
      </c>
      <c r="B2281" s="118">
        <v>33</v>
      </c>
      <c r="C2281" s="118" t="s">
        <v>16</v>
      </c>
      <c r="D2281" s="118">
        <v>98125</v>
      </c>
      <c r="E2281" s="118" t="s">
        <v>2177</v>
      </c>
      <c r="F2281" s="134">
        <v>41878</v>
      </c>
      <c r="G2281" s="118" t="s">
        <v>29</v>
      </c>
      <c r="H2281" s="118">
        <v>27</v>
      </c>
      <c r="I2281" s="118"/>
      <c r="J2281" s="118" t="s">
        <v>2166</v>
      </c>
      <c r="K2281" s="133" t="s">
        <v>2107</v>
      </c>
      <c r="L2281" s="118"/>
      <c r="M2281" s="118" t="s">
        <v>22</v>
      </c>
      <c r="N2281" s="118">
        <v>35</v>
      </c>
      <c r="O2281" s="118">
        <v>8</v>
      </c>
      <c r="P2281" s="118">
        <v>2014</v>
      </c>
      <c r="Q2281" s="118">
        <v>47.718851000000001</v>
      </c>
      <c r="R2281" s="118">
        <v>-122.29156999999999</v>
      </c>
      <c r="S2281" s="118"/>
      <c r="T2281" s="118"/>
      <c r="U2281" s="118"/>
      <c r="V2281" s="118"/>
      <c r="W2281" s="118"/>
      <c r="X2281" s="118"/>
      <c r="Y2281" s="118"/>
      <c r="Z2281" s="118"/>
      <c r="AA2281" s="118"/>
      <c r="AB2281" s="118"/>
      <c r="AC2281" s="118"/>
      <c r="AD2281" s="118"/>
      <c r="AE2281" s="118"/>
      <c r="AF2281" s="118"/>
      <c r="AG2281" s="118"/>
      <c r="AH2281" s="118"/>
      <c r="AI2281" s="118"/>
      <c r="AJ2281" s="118"/>
      <c r="AK2281" s="118"/>
      <c r="AL2281" s="118"/>
      <c r="AM2281" s="118"/>
      <c r="AN2281" s="118"/>
      <c r="AO2281" s="118"/>
      <c r="AP2281" s="118"/>
      <c r="AQ2281" s="118"/>
      <c r="AR2281" s="118"/>
      <c r="AS2281" s="118"/>
      <c r="AT2281" s="118"/>
      <c r="AU2281" s="118"/>
      <c r="AV2281" s="118"/>
      <c r="AW2281" s="118"/>
      <c r="AX2281" s="118"/>
      <c r="AY2281" s="118"/>
      <c r="AZ2281" s="118"/>
      <c r="BA2281" s="118"/>
      <c r="BB2281" s="118"/>
      <c r="BC2281" s="118"/>
      <c r="BD2281" s="118"/>
      <c r="BE2281" s="118"/>
      <c r="BF2281" s="118"/>
      <c r="BG2281" s="118"/>
      <c r="BH2281" s="118"/>
      <c r="BI2281" s="118"/>
      <c r="BJ2281" s="118"/>
      <c r="BK2281" s="118"/>
      <c r="BL2281" s="118"/>
      <c r="BM2281" s="118"/>
      <c r="BN2281" s="118"/>
      <c r="BO2281" s="118"/>
      <c r="BP2281" s="118"/>
      <c r="BQ2281" s="118"/>
      <c r="BR2281" s="118"/>
      <c r="BS2281" s="118"/>
      <c r="BT2281" s="118"/>
      <c r="BU2281" s="118"/>
      <c r="BV2281" s="118"/>
      <c r="BW2281" s="118"/>
      <c r="BX2281" s="118"/>
      <c r="BY2281" s="118"/>
      <c r="BZ2281" s="118"/>
      <c r="CA2281" s="118"/>
      <c r="CB2281" s="118"/>
      <c r="CC2281" s="118"/>
      <c r="CD2281" s="118"/>
      <c r="CE2281" s="118"/>
      <c r="CF2281" s="118"/>
      <c r="CG2281" s="118"/>
      <c r="CH2281" s="118"/>
      <c r="CI2281" s="118"/>
      <c r="CJ2281" s="118"/>
      <c r="CK2281" s="118"/>
      <c r="CL2281" s="118"/>
      <c r="CM2281" s="118"/>
      <c r="CN2281" s="118"/>
      <c r="CO2281" s="118"/>
      <c r="CP2281" s="118"/>
      <c r="CQ2281" s="118"/>
      <c r="CR2281" s="118"/>
    </row>
    <row r="2282" spans="1:96" s="92" customFormat="1" ht="16" customHeight="1">
      <c r="A2282" s="118" t="s">
        <v>2156</v>
      </c>
      <c r="B2282" s="118">
        <v>33</v>
      </c>
      <c r="C2282" s="118" t="s">
        <v>16</v>
      </c>
      <c r="D2282" s="118">
        <v>98125</v>
      </c>
      <c r="E2282" s="118" t="s">
        <v>2157</v>
      </c>
      <c r="F2282" s="134">
        <v>41886</v>
      </c>
      <c r="G2282" s="118" t="s">
        <v>29</v>
      </c>
      <c r="H2282" s="118">
        <v>4</v>
      </c>
      <c r="I2282" s="118"/>
      <c r="J2282" s="118" t="s">
        <v>19</v>
      </c>
      <c r="K2282" s="133" t="s">
        <v>2107</v>
      </c>
      <c r="L2282" s="118"/>
      <c r="M2282" s="118" t="s">
        <v>22</v>
      </c>
      <c r="N2282" s="118">
        <v>36</v>
      </c>
      <c r="O2282" s="118">
        <v>9</v>
      </c>
      <c r="P2282" s="118">
        <v>2014</v>
      </c>
      <c r="Q2282" s="118">
        <v>47.718851000000001</v>
      </c>
      <c r="R2282" s="118">
        <v>-122.29156999999999</v>
      </c>
      <c r="S2282" s="118"/>
      <c r="T2282" s="118"/>
      <c r="U2282" s="118"/>
      <c r="V2282" s="118"/>
      <c r="W2282" s="118"/>
      <c r="X2282" s="118"/>
      <c r="Y2282" s="118"/>
      <c r="Z2282" s="118"/>
      <c r="AA2282" s="118"/>
      <c r="AB2282" s="118"/>
      <c r="AC2282" s="118"/>
      <c r="AD2282" s="118"/>
      <c r="AE2282" s="118"/>
      <c r="AF2282" s="118"/>
      <c r="AG2282" s="118"/>
      <c r="AH2282" s="118"/>
      <c r="AI2282" s="118"/>
      <c r="AJ2282" s="118"/>
      <c r="AK2282" s="118"/>
      <c r="AL2282" s="118"/>
      <c r="AM2282" s="118"/>
      <c r="AN2282" s="118"/>
      <c r="AO2282" s="118"/>
      <c r="AP2282" s="118"/>
      <c r="AQ2282" s="118"/>
      <c r="AR2282" s="118"/>
      <c r="AS2282" s="118"/>
      <c r="AT2282" s="118"/>
      <c r="AU2282" s="118"/>
      <c r="AV2282" s="118"/>
      <c r="AW2282" s="118"/>
      <c r="AX2282" s="118"/>
      <c r="AY2282" s="118"/>
      <c r="AZ2282" s="118"/>
      <c r="BA2282" s="118"/>
      <c r="BB2282" s="118"/>
      <c r="BC2282" s="118"/>
      <c r="BD2282" s="118"/>
      <c r="BE2282" s="118"/>
      <c r="BF2282" s="118"/>
      <c r="BG2282" s="118"/>
      <c r="BH2282" s="118"/>
      <c r="BI2282" s="118"/>
      <c r="BJ2282" s="118"/>
      <c r="BK2282" s="118"/>
      <c r="BL2282" s="118"/>
      <c r="BM2282" s="118"/>
      <c r="BN2282" s="118"/>
      <c r="BO2282" s="118"/>
      <c r="BP2282" s="118"/>
      <c r="BQ2282" s="118"/>
      <c r="BR2282" s="118"/>
      <c r="BS2282" s="118"/>
      <c r="BT2282" s="118"/>
      <c r="BU2282" s="118"/>
      <c r="BV2282" s="118"/>
      <c r="BW2282" s="118"/>
      <c r="BX2282" s="118"/>
      <c r="BY2282" s="118"/>
      <c r="BZ2282" s="118"/>
      <c r="CA2282" s="118"/>
      <c r="CB2282" s="118"/>
      <c r="CC2282" s="118"/>
      <c r="CD2282" s="118"/>
      <c r="CE2282" s="118"/>
      <c r="CF2282" s="118"/>
      <c r="CG2282" s="118"/>
      <c r="CH2282" s="118"/>
      <c r="CI2282" s="118"/>
      <c r="CJ2282" s="118"/>
      <c r="CK2282" s="118"/>
      <c r="CL2282" s="118"/>
      <c r="CM2282" s="118"/>
      <c r="CN2282" s="118"/>
      <c r="CO2282" s="118"/>
      <c r="CP2282" s="118"/>
      <c r="CQ2282" s="118"/>
      <c r="CR2282" s="118"/>
    </row>
    <row r="2283" spans="1:96" s="92" customFormat="1" ht="16" customHeight="1">
      <c r="A2283" s="118" t="s">
        <v>2158</v>
      </c>
      <c r="B2283" s="118">
        <v>33</v>
      </c>
      <c r="C2283" s="118" t="s">
        <v>16</v>
      </c>
      <c r="D2283" s="118">
        <v>98125</v>
      </c>
      <c r="E2283" s="118" t="s">
        <v>2159</v>
      </c>
      <c r="F2283" s="134">
        <v>41892</v>
      </c>
      <c r="G2283" s="118" t="s">
        <v>29</v>
      </c>
      <c r="H2283" s="118">
        <v>5</v>
      </c>
      <c r="I2283" s="118"/>
      <c r="J2283" s="118" t="s">
        <v>19</v>
      </c>
      <c r="K2283" s="133" t="s">
        <v>2107</v>
      </c>
      <c r="L2283" s="118"/>
      <c r="M2283" s="118" t="s">
        <v>22</v>
      </c>
      <c r="N2283" s="118">
        <v>37</v>
      </c>
      <c r="O2283" s="118">
        <v>9</v>
      </c>
      <c r="P2283" s="118">
        <v>2014</v>
      </c>
      <c r="Q2283" s="118">
        <v>47.718851000000001</v>
      </c>
      <c r="R2283" s="118">
        <v>-122.29156999999999</v>
      </c>
      <c r="S2283" s="118"/>
      <c r="T2283" s="118"/>
      <c r="U2283" s="118"/>
      <c r="V2283" s="118"/>
      <c r="W2283" s="118"/>
      <c r="X2283" s="118"/>
      <c r="Y2283" s="118"/>
      <c r="Z2283" s="118"/>
      <c r="AA2283" s="118"/>
      <c r="AB2283" s="118"/>
      <c r="AC2283" s="118"/>
      <c r="AD2283" s="118"/>
      <c r="AE2283" s="118"/>
      <c r="AF2283" s="118"/>
      <c r="AG2283" s="118"/>
      <c r="AH2283" s="118"/>
      <c r="AI2283" s="118"/>
      <c r="AJ2283" s="118"/>
      <c r="AK2283" s="118"/>
      <c r="AL2283" s="118"/>
      <c r="AM2283" s="118"/>
      <c r="AN2283" s="118"/>
      <c r="AO2283" s="118"/>
      <c r="AP2283" s="118"/>
      <c r="AQ2283" s="118"/>
      <c r="AR2283" s="118"/>
      <c r="AS2283" s="118"/>
      <c r="AT2283" s="118"/>
      <c r="AU2283" s="118"/>
      <c r="AV2283" s="118"/>
      <c r="AW2283" s="118"/>
      <c r="AX2283" s="118"/>
      <c r="AY2283" s="118"/>
      <c r="AZ2283" s="118"/>
      <c r="BA2283" s="118"/>
      <c r="BB2283" s="118"/>
      <c r="BC2283" s="118"/>
      <c r="BD2283" s="118"/>
      <c r="BE2283" s="118"/>
      <c r="BF2283" s="118"/>
      <c r="BG2283" s="118"/>
      <c r="BH2283" s="118"/>
      <c r="BI2283" s="118"/>
      <c r="BJ2283" s="118"/>
      <c r="BK2283" s="118"/>
      <c r="BL2283" s="118"/>
      <c r="BM2283" s="118"/>
      <c r="BN2283" s="118"/>
      <c r="BO2283" s="118"/>
      <c r="BP2283" s="118"/>
      <c r="BQ2283" s="118"/>
      <c r="BR2283" s="118"/>
      <c r="BS2283" s="118"/>
      <c r="BT2283" s="118"/>
      <c r="BU2283" s="118"/>
      <c r="BV2283" s="118"/>
      <c r="BW2283" s="118"/>
      <c r="BX2283" s="118"/>
      <c r="BY2283" s="118"/>
      <c r="BZ2283" s="118"/>
      <c r="CA2283" s="118"/>
      <c r="CB2283" s="118"/>
      <c r="CC2283" s="118"/>
      <c r="CD2283" s="118"/>
      <c r="CE2283" s="118"/>
      <c r="CF2283" s="118"/>
      <c r="CG2283" s="118"/>
      <c r="CH2283" s="118"/>
      <c r="CI2283" s="118"/>
      <c r="CJ2283" s="118"/>
      <c r="CK2283" s="118"/>
      <c r="CL2283" s="118"/>
      <c r="CM2283" s="118"/>
      <c r="CN2283" s="118"/>
      <c r="CO2283" s="118"/>
      <c r="CP2283" s="118"/>
      <c r="CQ2283" s="118"/>
      <c r="CR2283" s="118"/>
    </row>
    <row r="2284" spans="1:96" s="92" customFormat="1" ht="16" customHeight="1">
      <c r="A2284" s="118" t="s">
        <v>2160</v>
      </c>
      <c r="B2284" s="118">
        <v>33</v>
      </c>
      <c r="C2284" s="118" t="s">
        <v>16</v>
      </c>
      <c r="D2284" s="118">
        <v>98125</v>
      </c>
      <c r="E2284" s="118" t="s">
        <v>2161</v>
      </c>
      <c r="F2284" s="134">
        <v>41899</v>
      </c>
      <c r="G2284" s="118" t="s">
        <v>29</v>
      </c>
      <c r="H2284" s="118">
        <v>9</v>
      </c>
      <c r="I2284" s="118"/>
      <c r="J2284" s="118" t="s">
        <v>19</v>
      </c>
      <c r="K2284" s="133" t="s">
        <v>2107</v>
      </c>
      <c r="L2284" s="118"/>
      <c r="M2284" s="118" t="s">
        <v>22</v>
      </c>
      <c r="N2284" s="118">
        <v>38</v>
      </c>
      <c r="O2284" s="118">
        <v>9</v>
      </c>
      <c r="P2284" s="118">
        <v>2014</v>
      </c>
      <c r="Q2284" s="118">
        <v>47.718851000000001</v>
      </c>
      <c r="R2284" s="118">
        <v>-122.29156999999999</v>
      </c>
      <c r="S2284" s="118"/>
      <c r="T2284" s="118"/>
      <c r="U2284" s="118"/>
      <c r="V2284" s="118"/>
      <c r="W2284" s="118"/>
      <c r="X2284" s="118"/>
      <c r="Y2284" s="118"/>
      <c r="Z2284" s="118"/>
      <c r="AA2284" s="118"/>
      <c r="AB2284" s="118"/>
      <c r="AC2284" s="118"/>
      <c r="AD2284" s="118"/>
      <c r="AE2284" s="118"/>
      <c r="AF2284" s="118"/>
      <c r="AG2284" s="118"/>
      <c r="AH2284" s="118"/>
      <c r="AI2284" s="118"/>
      <c r="AJ2284" s="118"/>
      <c r="AK2284" s="118"/>
      <c r="AL2284" s="118"/>
      <c r="AM2284" s="118"/>
      <c r="AN2284" s="118"/>
      <c r="AO2284" s="118"/>
      <c r="AP2284" s="118"/>
      <c r="AQ2284" s="118"/>
      <c r="AR2284" s="118"/>
      <c r="AS2284" s="118"/>
      <c r="AT2284" s="118"/>
      <c r="AU2284" s="118"/>
      <c r="AV2284" s="118"/>
      <c r="AW2284" s="118"/>
      <c r="AX2284" s="118"/>
      <c r="AY2284" s="118"/>
      <c r="AZ2284" s="118"/>
      <c r="BA2284" s="118"/>
      <c r="BB2284" s="118"/>
      <c r="BC2284" s="118"/>
      <c r="BD2284" s="118"/>
      <c r="BE2284" s="118"/>
      <c r="BF2284" s="118"/>
      <c r="BG2284" s="118"/>
      <c r="BH2284" s="118"/>
      <c r="BI2284" s="118"/>
      <c r="BJ2284" s="118"/>
      <c r="BK2284" s="118"/>
      <c r="BL2284" s="118"/>
      <c r="BM2284" s="118"/>
      <c r="BN2284" s="118"/>
      <c r="BO2284" s="118"/>
      <c r="BP2284" s="118"/>
      <c r="BQ2284" s="118"/>
      <c r="BR2284" s="118"/>
      <c r="BS2284" s="118"/>
      <c r="BT2284" s="118"/>
      <c r="BU2284" s="118"/>
      <c r="BV2284" s="118"/>
      <c r="BW2284" s="118"/>
      <c r="BX2284" s="118"/>
      <c r="BY2284" s="118"/>
      <c r="BZ2284" s="118"/>
      <c r="CA2284" s="118"/>
      <c r="CB2284" s="118"/>
      <c r="CC2284" s="118"/>
      <c r="CD2284" s="118"/>
      <c r="CE2284" s="118"/>
      <c r="CF2284" s="118"/>
      <c r="CG2284" s="118"/>
      <c r="CH2284" s="118"/>
      <c r="CI2284" s="118"/>
      <c r="CJ2284" s="118"/>
      <c r="CK2284" s="118"/>
      <c r="CL2284" s="118"/>
      <c r="CM2284" s="118"/>
      <c r="CN2284" s="118"/>
      <c r="CO2284" s="118"/>
      <c r="CP2284" s="118"/>
      <c r="CQ2284" s="118"/>
      <c r="CR2284" s="118"/>
    </row>
    <row r="2285" spans="1:96" s="92" customFormat="1" ht="16" customHeight="1">
      <c r="A2285" s="118" t="s">
        <v>2152</v>
      </c>
      <c r="B2285" s="118">
        <v>33</v>
      </c>
      <c r="C2285" s="118" t="s">
        <v>16</v>
      </c>
      <c r="D2285" s="118">
        <v>98125</v>
      </c>
      <c r="E2285" s="118" t="s">
        <v>2153</v>
      </c>
      <c r="F2285" s="134">
        <v>41906</v>
      </c>
      <c r="G2285" s="118" t="s">
        <v>29</v>
      </c>
      <c r="H2285" s="118">
        <v>3</v>
      </c>
      <c r="I2285" s="118"/>
      <c r="J2285" s="118" t="s">
        <v>19</v>
      </c>
      <c r="K2285" s="133" t="s">
        <v>2107</v>
      </c>
      <c r="L2285" s="118"/>
      <c r="M2285" s="118" t="s">
        <v>22</v>
      </c>
      <c r="N2285" s="118">
        <v>39</v>
      </c>
      <c r="O2285" s="118">
        <v>9</v>
      </c>
      <c r="P2285" s="118">
        <v>2014</v>
      </c>
      <c r="Q2285" s="118">
        <v>47.718851000000001</v>
      </c>
      <c r="R2285" s="118">
        <v>-122.29156999999999</v>
      </c>
      <c r="S2285" s="118"/>
      <c r="T2285" s="118"/>
      <c r="U2285" s="118"/>
      <c r="V2285" s="118"/>
      <c r="W2285" s="118"/>
      <c r="X2285" s="118"/>
      <c r="Y2285" s="118"/>
      <c r="Z2285" s="118"/>
      <c r="AA2285" s="118"/>
      <c r="AB2285" s="118"/>
      <c r="AC2285" s="118"/>
      <c r="AD2285" s="118"/>
      <c r="AE2285" s="118"/>
      <c r="AF2285" s="118"/>
      <c r="AG2285" s="118"/>
      <c r="AH2285" s="118"/>
      <c r="AI2285" s="118"/>
      <c r="AJ2285" s="118"/>
      <c r="AK2285" s="118"/>
      <c r="AL2285" s="118"/>
      <c r="AM2285" s="118"/>
      <c r="AN2285" s="118"/>
      <c r="AO2285" s="118"/>
      <c r="AP2285" s="118"/>
      <c r="AQ2285" s="118"/>
      <c r="AR2285" s="118"/>
      <c r="AS2285" s="118"/>
      <c r="AT2285" s="118"/>
      <c r="AU2285" s="118"/>
      <c r="AV2285" s="118"/>
      <c r="AW2285" s="118"/>
      <c r="AX2285" s="118"/>
      <c r="AY2285" s="118"/>
      <c r="AZ2285" s="118"/>
      <c r="BA2285" s="118"/>
      <c r="BB2285" s="118"/>
      <c r="BC2285" s="118"/>
      <c r="BD2285" s="118"/>
      <c r="BE2285" s="118"/>
      <c r="BF2285" s="118"/>
      <c r="BG2285" s="118"/>
      <c r="BH2285" s="118"/>
      <c r="BI2285" s="118"/>
      <c r="BJ2285" s="118"/>
      <c r="BK2285" s="118"/>
      <c r="BL2285" s="118"/>
      <c r="BM2285" s="118"/>
      <c r="BN2285" s="118"/>
      <c r="BO2285" s="118"/>
      <c r="BP2285" s="118"/>
      <c r="BQ2285" s="118"/>
      <c r="BR2285" s="118"/>
      <c r="BS2285" s="118"/>
      <c r="BT2285" s="118"/>
      <c r="BU2285" s="118"/>
      <c r="BV2285" s="118"/>
      <c r="BW2285" s="118"/>
      <c r="BX2285" s="118"/>
      <c r="BY2285" s="118"/>
      <c r="BZ2285" s="118"/>
      <c r="CA2285" s="118"/>
      <c r="CB2285" s="118"/>
      <c r="CC2285" s="118"/>
      <c r="CD2285" s="118"/>
      <c r="CE2285" s="118"/>
      <c r="CF2285" s="118"/>
      <c r="CG2285" s="118"/>
      <c r="CH2285" s="118"/>
      <c r="CI2285" s="118"/>
      <c r="CJ2285" s="118"/>
      <c r="CK2285" s="118"/>
      <c r="CL2285" s="118"/>
      <c r="CM2285" s="118"/>
      <c r="CN2285" s="118"/>
      <c r="CO2285" s="118"/>
      <c r="CP2285" s="118"/>
      <c r="CQ2285" s="118"/>
      <c r="CR2285" s="118"/>
    </row>
    <row r="2286" spans="1:96" s="92" customFormat="1" ht="16" customHeight="1">
      <c r="A2286" s="118" t="s">
        <v>2148</v>
      </c>
      <c r="B2286" s="118">
        <v>33</v>
      </c>
      <c r="C2286" s="118" t="s">
        <v>16</v>
      </c>
      <c r="D2286" s="118">
        <v>98125</v>
      </c>
      <c r="E2286" s="118" t="s">
        <v>2149</v>
      </c>
      <c r="F2286" s="134">
        <v>41871</v>
      </c>
      <c r="G2286" s="118" t="s">
        <v>2150</v>
      </c>
      <c r="H2286" s="118">
        <v>3</v>
      </c>
      <c r="I2286" s="118"/>
      <c r="J2286" s="118" t="s">
        <v>19</v>
      </c>
      <c r="K2286" s="133" t="s">
        <v>2107</v>
      </c>
      <c r="L2286" s="118" t="s">
        <v>2151</v>
      </c>
      <c r="M2286" s="118" t="s">
        <v>22</v>
      </c>
      <c r="N2286" s="118">
        <v>34</v>
      </c>
      <c r="O2286" s="118">
        <v>8</v>
      </c>
      <c r="P2286" s="118">
        <v>2014</v>
      </c>
      <c r="Q2286" s="118">
        <v>47.718851000000001</v>
      </c>
      <c r="R2286" s="118">
        <v>-122.29156999999999</v>
      </c>
      <c r="S2286" s="118"/>
      <c r="T2286" s="118"/>
      <c r="U2286" s="118"/>
      <c r="V2286" s="118"/>
      <c r="W2286" s="118"/>
      <c r="X2286" s="118"/>
      <c r="Y2286" s="118"/>
      <c r="Z2286" s="118"/>
      <c r="AA2286" s="118"/>
      <c r="AB2286" s="118"/>
      <c r="AC2286" s="118"/>
      <c r="AD2286" s="118"/>
      <c r="AE2286" s="118"/>
      <c r="AF2286" s="118"/>
      <c r="AG2286" s="118"/>
      <c r="AH2286" s="118"/>
      <c r="AI2286" s="118"/>
      <c r="AJ2286" s="118"/>
      <c r="AK2286" s="118"/>
      <c r="AL2286" s="118"/>
      <c r="AM2286" s="118"/>
      <c r="AN2286" s="118"/>
      <c r="AO2286" s="118"/>
      <c r="AP2286" s="118"/>
      <c r="AQ2286" s="118"/>
      <c r="AR2286" s="118"/>
      <c r="AS2286" s="118"/>
      <c r="AT2286" s="118"/>
      <c r="AU2286" s="118"/>
      <c r="AV2286" s="118"/>
      <c r="AW2286" s="118"/>
      <c r="AX2286" s="118"/>
      <c r="AY2286" s="118"/>
      <c r="AZ2286" s="118"/>
      <c r="BA2286" s="118"/>
      <c r="BB2286" s="118"/>
      <c r="BC2286" s="118"/>
      <c r="BD2286" s="118"/>
      <c r="BE2286" s="118"/>
      <c r="BF2286" s="118"/>
      <c r="BG2286" s="118"/>
      <c r="BH2286" s="118"/>
      <c r="BI2286" s="118"/>
      <c r="BJ2286" s="118"/>
      <c r="BK2286" s="118"/>
      <c r="BL2286" s="118"/>
      <c r="BM2286" s="118"/>
      <c r="BN2286" s="118"/>
      <c r="BO2286" s="118"/>
      <c r="BP2286" s="118"/>
      <c r="BQ2286" s="118"/>
      <c r="BR2286" s="118"/>
      <c r="BS2286" s="118"/>
      <c r="BT2286" s="118"/>
      <c r="BU2286" s="118"/>
      <c r="BV2286" s="118"/>
      <c r="BW2286" s="118"/>
      <c r="BX2286" s="118"/>
      <c r="BY2286" s="118"/>
      <c r="BZ2286" s="118"/>
      <c r="CA2286" s="118"/>
      <c r="CB2286" s="118"/>
      <c r="CC2286" s="118"/>
      <c r="CD2286" s="118"/>
      <c r="CE2286" s="118"/>
      <c r="CF2286" s="118"/>
      <c r="CG2286" s="118"/>
      <c r="CH2286" s="118"/>
      <c r="CI2286" s="118"/>
      <c r="CJ2286" s="118"/>
      <c r="CK2286" s="118"/>
      <c r="CL2286" s="118"/>
      <c r="CM2286" s="118"/>
      <c r="CN2286" s="118"/>
      <c r="CO2286" s="118"/>
      <c r="CP2286" s="118"/>
      <c r="CQ2286" s="118"/>
      <c r="CR2286" s="118"/>
    </row>
    <row r="2287" spans="1:96" s="92" customFormat="1" ht="16" customHeight="1">
      <c r="A2287" s="118" t="s">
        <v>2129</v>
      </c>
      <c r="B2287" s="118">
        <v>33</v>
      </c>
      <c r="C2287" s="118" t="s">
        <v>16</v>
      </c>
      <c r="D2287" s="118">
        <v>98125</v>
      </c>
      <c r="E2287" s="118" t="s">
        <v>2130</v>
      </c>
      <c r="F2287" s="134">
        <v>41864</v>
      </c>
      <c r="G2287" s="118" t="s">
        <v>324</v>
      </c>
      <c r="H2287" s="118">
        <v>1</v>
      </c>
      <c r="I2287" s="118"/>
      <c r="J2287" s="118" t="s">
        <v>19</v>
      </c>
      <c r="K2287" s="133" t="s">
        <v>2107</v>
      </c>
      <c r="L2287" s="118"/>
      <c r="M2287" s="118" t="s">
        <v>22</v>
      </c>
      <c r="N2287" s="118">
        <v>33</v>
      </c>
      <c r="O2287" s="118">
        <v>8</v>
      </c>
      <c r="P2287" s="118">
        <v>2014</v>
      </c>
      <c r="Q2287" s="118">
        <v>47.718851000000001</v>
      </c>
      <c r="R2287" s="118">
        <v>-122.29156999999999</v>
      </c>
      <c r="S2287" s="118"/>
      <c r="T2287" s="118"/>
      <c r="U2287" s="118"/>
      <c r="V2287" s="118"/>
      <c r="W2287" s="118"/>
      <c r="X2287" s="118"/>
      <c r="Y2287" s="118"/>
      <c r="Z2287" s="118"/>
      <c r="AA2287" s="118"/>
      <c r="AB2287" s="118"/>
      <c r="AC2287" s="118"/>
      <c r="AD2287" s="118"/>
      <c r="AE2287" s="118"/>
      <c r="AF2287" s="118"/>
      <c r="AG2287" s="118"/>
      <c r="AH2287" s="118"/>
      <c r="AI2287" s="118"/>
      <c r="AJ2287" s="118"/>
      <c r="AK2287" s="118"/>
      <c r="AL2287" s="118"/>
      <c r="AM2287" s="118"/>
      <c r="AN2287" s="118"/>
      <c r="AO2287" s="118"/>
      <c r="AP2287" s="118"/>
      <c r="AQ2287" s="118"/>
      <c r="AR2287" s="118"/>
      <c r="AS2287" s="118"/>
      <c r="AT2287" s="118"/>
      <c r="AU2287" s="118"/>
      <c r="AV2287" s="118"/>
      <c r="AW2287" s="118"/>
      <c r="AX2287" s="118"/>
      <c r="AY2287" s="118"/>
      <c r="AZ2287" s="118"/>
      <c r="BA2287" s="118"/>
      <c r="BB2287" s="118"/>
      <c r="BC2287" s="118"/>
      <c r="BD2287" s="118"/>
      <c r="BE2287" s="118"/>
      <c r="BF2287" s="118"/>
      <c r="BG2287" s="118"/>
      <c r="BH2287" s="118"/>
      <c r="BI2287" s="118"/>
      <c r="BJ2287" s="118"/>
      <c r="BK2287" s="118"/>
      <c r="BL2287" s="118"/>
      <c r="BM2287" s="118"/>
      <c r="BN2287" s="118"/>
      <c r="BO2287" s="118"/>
      <c r="BP2287" s="118"/>
      <c r="BQ2287" s="118"/>
      <c r="BR2287" s="118"/>
      <c r="BS2287" s="118"/>
      <c r="BT2287" s="118"/>
      <c r="BU2287" s="118"/>
      <c r="BV2287" s="118"/>
      <c r="BW2287" s="118"/>
      <c r="BX2287" s="118"/>
      <c r="BY2287" s="118"/>
      <c r="BZ2287" s="118"/>
      <c r="CA2287" s="118"/>
      <c r="CB2287" s="118"/>
      <c r="CC2287" s="118"/>
      <c r="CD2287" s="118"/>
      <c r="CE2287" s="118"/>
      <c r="CF2287" s="118"/>
      <c r="CG2287" s="118"/>
      <c r="CH2287" s="118"/>
      <c r="CI2287" s="118"/>
      <c r="CJ2287" s="118"/>
      <c r="CK2287" s="118"/>
      <c r="CL2287" s="118"/>
      <c r="CM2287" s="118"/>
      <c r="CN2287" s="118"/>
      <c r="CO2287" s="118"/>
      <c r="CP2287" s="118"/>
      <c r="CQ2287" s="118"/>
      <c r="CR2287" s="118"/>
    </row>
    <row r="2288" spans="1:96" s="92" customFormat="1" ht="16" customHeight="1">
      <c r="A2288" s="118" t="s">
        <v>2108</v>
      </c>
      <c r="B2288" s="118">
        <v>33</v>
      </c>
      <c r="C2288" s="118" t="s">
        <v>16</v>
      </c>
      <c r="D2288" s="118">
        <v>98125</v>
      </c>
      <c r="E2288" s="118" t="s">
        <v>2109</v>
      </c>
      <c r="F2288" s="134">
        <v>41822</v>
      </c>
      <c r="G2288" s="118" t="s">
        <v>2110</v>
      </c>
      <c r="H2288" s="118">
        <v>1</v>
      </c>
      <c r="I2288" s="118"/>
      <c r="J2288" s="118" t="s">
        <v>19</v>
      </c>
      <c r="K2288" s="133" t="s">
        <v>2107</v>
      </c>
      <c r="L2288" s="118"/>
      <c r="M2288" s="118" t="s">
        <v>22</v>
      </c>
      <c r="N2288" s="118">
        <v>27</v>
      </c>
      <c r="O2288" s="118">
        <v>7</v>
      </c>
      <c r="P2288" s="118">
        <v>2014</v>
      </c>
      <c r="Q2288" s="118">
        <v>47.718851000000001</v>
      </c>
      <c r="R2288" s="118">
        <v>-122.29156999999999</v>
      </c>
      <c r="S2288" s="118"/>
      <c r="T2288" s="118"/>
      <c r="U2288" s="118"/>
      <c r="V2288" s="118"/>
      <c r="W2288" s="118"/>
      <c r="X2288" s="118"/>
      <c r="Y2288" s="118"/>
      <c r="Z2288" s="118"/>
      <c r="AA2288" s="118"/>
      <c r="AB2288" s="118"/>
      <c r="AC2288" s="118"/>
      <c r="AD2288" s="118"/>
      <c r="AE2288" s="118"/>
      <c r="AF2288" s="118"/>
      <c r="AG2288" s="118"/>
      <c r="AH2288" s="118"/>
      <c r="AI2288" s="118"/>
      <c r="AJ2288" s="118"/>
      <c r="AK2288" s="118"/>
      <c r="AL2288" s="118"/>
      <c r="AM2288" s="118"/>
      <c r="AN2288" s="118"/>
      <c r="AO2288" s="118"/>
      <c r="AP2288" s="118"/>
      <c r="AQ2288" s="118"/>
      <c r="AR2288" s="118"/>
      <c r="AS2288" s="118"/>
      <c r="AT2288" s="118"/>
      <c r="AU2288" s="118"/>
      <c r="AV2288" s="118"/>
      <c r="AW2288" s="118"/>
      <c r="AX2288" s="118"/>
      <c r="AY2288" s="118"/>
      <c r="AZ2288" s="118"/>
      <c r="BA2288" s="118"/>
      <c r="BB2288" s="118"/>
      <c r="BC2288" s="118"/>
      <c r="BD2288" s="118"/>
      <c r="BE2288" s="118"/>
      <c r="BF2288" s="118"/>
      <c r="BG2288" s="118"/>
      <c r="BH2288" s="118"/>
      <c r="BI2288" s="118"/>
      <c r="BJ2288" s="118"/>
      <c r="BK2288" s="118"/>
      <c r="BL2288" s="118"/>
      <c r="BM2288" s="118"/>
      <c r="BN2288" s="118"/>
      <c r="BO2288" s="118"/>
      <c r="BP2288" s="118"/>
      <c r="BQ2288" s="118"/>
      <c r="BR2288" s="118"/>
      <c r="BS2288" s="118"/>
      <c r="BT2288" s="118"/>
      <c r="BU2288" s="118"/>
      <c r="BV2288" s="118"/>
      <c r="BW2288" s="118"/>
      <c r="BX2288" s="118"/>
      <c r="BY2288" s="118"/>
      <c r="BZ2288" s="118"/>
      <c r="CA2288" s="118"/>
      <c r="CB2288" s="118"/>
      <c r="CC2288" s="118"/>
      <c r="CD2288" s="118"/>
      <c r="CE2288" s="118"/>
      <c r="CF2288" s="118"/>
      <c r="CG2288" s="118"/>
      <c r="CH2288" s="118"/>
      <c r="CI2288" s="118"/>
      <c r="CJ2288" s="118"/>
      <c r="CK2288" s="118"/>
      <c r="CL2288" s="118"/>
      <c r="CM2288" s="118"/>
      <c r="CN2288" s="118"/>
      <c r="CO2288" s="118"/>
      <c r="CP2288" s="118"/>
      <c r="CQ2288" s="118"/>
      <c r="CR2288" s="118"/>
    </row>
    <row r="2289" spans="1:96" s="92" customFormat="1" ht="16" customHeight="1">
      <c r="A2289" s="118" t="s">
        <v>2105</v>
      </c>
      <c r="B2289" s="118">
        <v>33</v>
      </c>
      <c r="C2289" s="118" t="s">
        <v>16</v>
      </c>
      <c r="D2289" s="118">
        <v>98125</v>
      </c>
      <c r="E2289" s="118" t="s">
        <v>2106</v>
      </c>
      <c r="F2289" s="134">
        <v>41809</v>
      </c>
      <c r="G2289" s="118" t="s">
        <v>18</v>
      </c>
      <c r="H2289" s="118">
        <v>1</v>
      </c>
      <c r="I2289" s="118"/>
      <c r="J2289" s="118" t="s">
        <v>19</v>
      </c>
      <c r="K2289" s="133" t="s">
        <v>2107</v>
      </c>
      <c r="L2289" s="118"/>
      <c r="M2289" s="118" t="s">
        <v>22</v>
      </c>
      <c r="N2289" s="118">
        <v>25</v>
      </c>
      <c r="O2289" s="118">
        <v>6</v>
      </c>
      <c r="P2289" s="118">
        <v>2014</v>
      </c>
      <c r="Q2289" s="118">
        <v>47.718851000000001</v>
      </c>
      <c r="R2289" s="118">
        <v>-122.29156999999999</v>
      </c>
      <c r="S2289" s="118"/>
      <c r="T2289" s="118"/>
      <c r="U2289" s="118"/>
      <c r="V2289" s="118"/>
      <c r="W2289" s="118"/>
      <c r="X2289" s="118"/>
      <c r="Y2289" s="118"/>
      <c r="Z2289" s="118"/>
      <c r="AA2289" s="118"/>
      <c r="AB2289" s="118"/>
      <c r="AC2289" s="118"/>
      <c r="AD2289" s="118"/>
      <c r="AE2289" s="118"/>
      <c r="AF2289" s="118"/>
      <c r="AG2289" s="118"/>
      <c r="AH2289" s="118"/>
      <c r="AI2289" s="118"/>
      <c r="AJ2289" s="118"/>
      <c r="AK2289" s="118"/>
      <c r="AL2289" s="118"/>
      <c r="AM2289" s="118"/>
      <c r="AN2289" s="118"/>
      <c r="AO2289" s="118"/>
      <c r="AP2289" s="118"/>
      <c r="AQ2289" s="118"/>
      <c r="AR2289" s="118"/>
      <c r="AS2289" s="118"/>
      <c r="AT2289" s="118"/>
      <c r="AU2289" s="118"/>
      <c r="AV2289" s="118"/>
      <c r="AW2289" s="118"/>
      <c r="AX2289" s="118"/>
      <c r="AY2289" s="118"/>
      <c r="AZ2289" s="118"/>
      <c r="BA2289" s="118"/>
      <c r="BB2289" s="118"/>
      <c r="BC2289" s="118"/>
      <c r="BD2289" s="118"/>
      <c r="BE2289" s="118"/>
      <c r="BF2289" s="118"/>
      <c r="BG2289" s="118"/>
      <c r="BH2289" s="118"/>
      <c r="BI2289" s="118"/>
      <c r="BJ2289" s="118"/>
      <c r="BK2289" s="118"/>
      <c r="BL2289" s="118"/>
      <c r="BM2289" s="118"/>
      <c r="BN2289" s="118"/>
      <c r="BO2289" s="118"/>
      <c r="BP2289" s="118"/>
      <c r="BQ2289" s="118"/>
      <c r="BR2289" s="118"/>
      <c r="BS2289" s="118"/>
      <c r="BT2289" s="118"/>
      <c r="BU2289" s="118"/>
      <c r="BV2289" s="118"/>
      <c r="BW2289" s="118"/>
      <c r="BX2289" s="118"/>
      <c r="BY2289" s="118"/>
      <c r="BZ2289" s="118"/>
      <c r="CA2289" s="118"/>
      <c r="CB2289" s="118"/>
      <c r="CC2289" s="118"/>
      <c r="CD2289" s="118"/>
      <c r="CE2289" s="118"/>
      <c r="CF2289" s="118"/>
      <c r="CG2289" s="118"/>
      <c r="CH2289" s="118"/>
      <c r="CI2289" s="118"/>
      <c r="CJ2289" s="118"/>
      <c r="CK2289" s="118"/>
      <c r="CL2289" s="118"/>
      <c r="CM2289" s="118"/>
      <c r="CN2289" s="118"/>
      <c r="CO2289" s="118"/>
      <c r="CP2289" s="118"/>
      <c r="CQ2289" s="118"/>
      <c r="CR2289" s="118"/>
    </row>
    <row r="2290" spans="1:96" s="92" customFormat="1" ht="16" customHeight="1">
      <c r="A2290" s="118" t="s">
        <v>2118</v>
      </c>
      <c r="B2290" s="118">
        <v>33</v>
      </c>
      <c r="C2290" s="118" t="s">
        <v>16</v>
      </c>
      <c r="D2290" s="118">
        <v>98125</v>
      </c>
      <c r="E2290" s="118" t="s">
        <v>2119</v>
      </c>
      <c r="F2290" s="134">
        <v>41850</v>
      </c>
      <c r="G2290" s="118" t="s">
        <v>18</v>
      </c>
      <c r="H2290" s="118">
        <v>1</v>
      </c>
      <c r="I2290" s="118"/>
      <c r="J2290" s="118" t="s">
        <v>19</v>
      </c>
      <c r="K2290" s="133" t="s">
        <v>2107</v>
      </c>
      <c r="L2290" s="118"/>
      <c r="M2290" s="118" t="s">
        <v>22</v>
      </c>
      <c r="N2290" s="118">
        <v>31</v>
      </c>
      <c r="O2290" s="118">
        <v>7</v>
      </c>
      <c r="P2290" s="118">
        <v>2014</v>
      </c>
      <c r="Q2290" s="118">
        <v>47.718851000000001</v>
      </c>
      <c r="R2290" s="118">
        <v>-122.29156999999999</v>
      </c>
      <c r="S2290" s="118"/>
      <c r="T2290" s="118"/>
      <c r="U2290" s="118"/>
      <c r="V2290" s="118"/>
      <c r="W2290" s="118"/>
      <c r="X2290" s="118"/>
      <c r="Y2290" s="118"/>
      <c r="Z2290" s="118"/>
      <c r="AA2290" s="118"/>
      <c r="AB2290" s="118"/>
      <c r="AC2290" s="118"/>
      <c r="AD2290" s="118"/>
      <c r="AE2290" s="118"/>
      <c r="AF2290" s="118"/>
      <c r="AG2290" s="118"/>
      <c r="AH2290" s="118"/>
      <c r="AI2290" s="118"/>
      <c r="AJ2290" s="118"/>
      <c r="AK2290" s="118"/>
      <c r="AL2290" s="118"/>
      <c r="AM2290" s="118"/>
      <c r="AN2290" s="118"/>
      <c r="AO2290" s="118"/>
      <c r="AP2290" s="118"/>
      <c r="AQ2290" s="118"/>
      <c r="AR2290" s="118"/>
      <c r="AS2290" s="118"/>
      <c r="AT2290" s="118"/>
      <c r="AU2290" s="118"/>
      <c r="AV2290" s="118"/>
      <c r="AW2290" s="118"/>
      <c r="AX2290" s="118"/>
      <c r="AY2290" s="118"/>
      <c r="AZ2290" s="118"/>
      <c r="BA2290" s="118"/>
      <c r="BB2290" s="118"/>
      <c r="BC2290" s="118"/>
      <c r="BD2290" s="118"/>
      <c r="BE2290" s="118"/>
      <c r="BF2290" s="118"/>
      <c r="BG2290" s="118"/>
      <c r="BH2290" s="118"/>
      <c r="BI2290" s="118"/>
      <c r="BJ2290" s="118"/>
      <c r="BK2290" s="118"/>
      <c r="BL2290" s="118"/>
      <c r="BM2290" s="118"/>
      <c r="BN2290" s="118"/>
      <c r="BO2290" s="118"/>
      <c r="BP2290" s="118"/>
      <c r="BQ2290" s="118"/>
      <c r="BR2290" s="118"/>
      <c r="BS2290" s="118"/>
      <c r="BT2290" s="118"/>
      <c r="BU2290" s="118"/>
      <c r="BV2290" s="118"/>
      <c r="BW2290" s="118"/>
      <c r="BX2290" s="118"/>
      <c r="BY2290" s="118"/>
      <c r="BZ2290" s="118"/>
      <c r="CA2290" s="118"/>
      <c r="CB2290" s="118"/>
      <c r="CC2290" s="118"/>
      <c r="CD2290" s="118"/>
      <c r="CE2290" s="118"/>
      <c r="CF2290" s="118"/>
      <c r="CG2290" s="118"/>
      <c r="CH2290" s="118"/>
      <c r="CI2290" s="118"/>
      <c r="CJ2290" s="118"/>
      <c r="CK2290" s="118"/>
      <c r="CL2290" s="118"/>
      <c r="CM2290" s="118"/>
      <c r="CN2290" s="118"/>
      <c r="CO2290" s="118"/>
      <c r="CP2290" s="118"/>
      <c r="CQ2290" s="118"/>
      <c r="CR2290" s="118"/>
    </row>
    <row r="2291" spans="1:96" s="92" customFormat="1" ht="16" customHeight="1">
      <c r="A2291" s="118" t="s">
        <v>2127</v>
      </c>
      <c r="B2291" s="118">
        <v>33</v>
      </c>
      <c r="C2291" s="118" t="s">
        <v>16</v>
      </c>
      <c r="D2291" s="118">
        <v>98125</v>
      </c>
      <c r="E2291" s="118" t="s">
        <v>2128</v>
      </c>
      <c r="F2291" s="134">
        <v>41864</v>
      </c>
      <c r="G2291" s="118" t="s">
        <v>18</v>
      </c>
      <c r="H2291" s="118">
        <v>1</v>
      </c>
      <c r="I2291" s="118"/>
      <c r="J2291" s="118" t="s">
        <v>19</v>
      </c>
      <c r="K2291" s="133" t="s">
        <v>2107</v>
      </c>
      <c r="L2291" s="118"/>
      <c r="M2291" s="118" t="s">
        <v>22</v>
      </c>
      <c r="N2291" s="118">
        <v>33</v>
      </c>
      <c r="O2291" s="118">
        <v>8</v>
      </c>
      <c r="P2291" s="118">
        <v>2014</v>
      </c>
      <c r="Q2291" s="118">
        <v>47.718851000000001</v>
      </c>
      <c r="R2291" s="118">
        <v>-122.29156999999999</v>
      </c>
      <c r="S2291" s="118"/>
      <c r="T2291" s="118"/>
      <c r="U2291" s="118"/>
      <c r="V2291" s="118"/>
      <c r="W2291" s="118"/>
      <c r="X2291" s="118"/>
      <c r="Y2291" s="118"/>
      <c r="Z2291" s="118"/>
      <c r="AA2291" s="118"/>
      <c r="AB2291" s="118"/>
      <c r="AC2291" s="118"/>
      <c r="AD2291" s="118"/>
      <c r="AE2291" s="118"/>
      <c r="AF2291" s="118"/>
      <c r="AG2291" s="118"/>
      <c r="AH2291" s="118"/>
      <c r="AI2291" s="118"/>
      <c r="AJ2291" s="118"/>
      <c r="AK2291" s="118"/>
      <c r="AL2291" s="118"/>
      <c r="AM2291" s="118"/>
      <c r="AN2291" s="118"/>
      <c r="AO2291" s="118"/>
      <c r="AP2291" s="118"/>
      <c r="AQ2291" s="118"/>
      <c r="AR2291" s="118"/>
      <c r="AS2291" s="118"/>
      <c r="AT2291" s="118"/>
      <c r="AU2291" s="118"/>
      <c r="AV2291" s="118"/>
      <c r="AW2291" s="118"/>
      <c r="AX2291" s="118"/>
      <c r="AY2291" s="118"/>
      <c r="AZ2291" s="118"/>
      <c r="BA2291" s="118"/>
      <c r="BB2291" s="118"/>
      <c r="BC2291" s="118"/>
      <c r="BD2291" s="118"/>
      <c r="BE2291" s="118"/>
      <c r="BF2291" s="118"/>
      <c r="BG2291" s="118"/>
      <c r="BH2291" s="118"/>
      <c r="BI2291" s="118"/>
      <c r="BJ2291" s="118"/>
      <c r="BK2291" s="118"/>
      <c r="BL2291" s="118"/>
      <c r="BM2291" s="118"/>
      <c r="BN2291" s="118"/>
      <c r="BO2291" s="118"/>
      <c r="BP2291" s="118"/>
      <c r="BQ2291" s="118"/>
      <c r="BR2291" s="118"/>
      <c r="BS2291" s="118"/>
      <c r="BT2291" s="118"/>
      <c r="BU2291" s="118"/>
      <c r="BV2291" s="118"/>
      <c r="BW2291" s="118"/>
      <c r="BX2291" s="118"/>
      <c r="BY2291" s="118"/>
      <c r="BZ2291" s="118"/>
      <c r="CA2291" s="118"/>
      <c r="CB2291" s="118"/>
      <c r="CC2291" s="118"/>
      <c r="CD2291" s="118"/>
      <c r="CE2291" s="118"/>
      <c r="CF2291" s="118"/>
      <c r="CG2291" s="118"/>
      <c r="CH2291" s="118"/>
      <c r="CI2291" s="118"/>
      <c r="CJ2291" s="118"/>
      <c r="CK2291" s="118"/>
      <c r="CL2291" s="118"/>
      <c r="CM2291" s="118"/>
      <c r="CN2291" s="118"/>
      <c r="CO2291" s="118"/>
      <c r="CP2291" s="118"/>
      <c r="CQ2291" s="118"/>
      <c r="CR2291" s="118"/>
    </row>
    <row r="2292" spans="1:96" s="92" customFormat="1" ht="16" customHeight="1">
      <c r="A2292" s="118" t="s">
        <v>2133</v>
      </c>
      <c r="B2292" s="118">
        <v>33</v>
      </c>
      <c r="C2292" s="118" t="s">
        <v>16</v>
      </c>
      <c r="D2292" s="118">
        <v>98125</v>
      </c>
      <c r="E2292" s="118" t="s">
        <v>2134</v>
      </c>
      <c r="F2292" s="134">
        <v>41873</v>
      </c>
      <c r="G2292" s="118" t="s">
        <v>18</v>
      </c>
      <c r="H2292" s="118">
        <v>1</v>
      </c>
      <c r="I2292" s="118"/>
      <c r="J2292" s="118" t="s">
        <v>19</v>
      </c>
      <c r="K2292" s="133" t="s">
        <v>2107</v>
      </c>
      <c r="L2292" s="118"/>
      <c r="M2292" s="118" t="s">
        <v>22</v>
      </c>
      <c r="N2292" s="118">
        <v>34</v>
      </c>
      <c r="O2292" s="118">
        <v>8</v>
      </c>
      <c r="P2292" s="118">
        <v>2014</v>
      </c>
      <c r="Q2292" s="118">
        <v>47.718851000000001</v>
      </c>
      <c r="R2292" s="118">
        <v>-122.29156999999999</v>
      </c>
      <c r="S2292" s="118"/>
      <c r="T2292" s="118"/>
      <c r="U2292" s="118"/>
      <c r="V2292" s="118"/>
      <c r="W2292" s="118"/>
      <c r="X2292" s="118"/>
      <c r="Y2292" s="118"/>
      <c r="Z2292" s="118"/>
      <c r="AA2292" s="118"/>
      <c r="AB2292" s="118"/>
      <c r="AC2292" s="118"/>
      <c r="AD2292" s="118"/>
      <c r="AE2292" s="118"/>
      <c r="AF2292" s="118"/>
      <c r="AG2292" s="118"/>
      <c r="AH2292" s="118"/>
      <c r="AI2292" s="118"/>
      <c r="AJ2292" s="118"/>
      <c r="AK2292" s="118"/>
      <c r="AL2292" s="118"/>
      <c r="AM2292" s="118"/>
      <c r="AN2292" s="118"/>
      <c r="AO2292" s="118"/>
      <c r="AP2292" s="118"/>
      <c r="AQ2292" s="118"/>
      <c r="AR2292" s="118"/>
      <c r="AS2292" s="118"/>
      <c r="AT2292" s="118"/>
      <c r="AU2292" s="118"/>
      <c r="AV2292" s="118"/>
      <c r="AW2292" s="118"/>
      <c r="AX2292" s="118"/>
      <c r="AY2292" s="118"/>
      <c r="AZ2292" s="118"/>
      <c r="BA2292" s="118"/>
      <c r="BB2292" s="118"/>
      <c r="BC2292" s="118"/>
      <c r="BD2292" s="118"/>
      <c r="BE2292" s="118"/>
      <c r="BF2292" s="118"/>
      <c r="BG2292" s="118"/>
      <c r="BH2292" s="118"/>
      <c r="BI2292" s="118"/>
      <c r="BJ2292" s="118"/>
      <c r="BK2292" s="118"/>
      <c r="BL2292" s="118"/>
      <c r="BM2292" s="118"/>
      <c r="BN2292" s="118"/>
      <c r="BO2292" s="118"/>
      <c r="BP2292" s="118"/>
      <c r="BQ2292" s="118"/>
      <c r="BR2292" s="118"/>
      <c r="BS2292" s="118"/>
      <c r="BT2292" s="118"/>
      <c r="BU2292" s="118"/>
      <c r="BV2292" s="118"/>
      <c r="BW2292" s="118"/>
      <c r="BX2292" s="118"/>
      <c r="BY2292" s="118"/>
      <c r="BZ2292" s="118"/>
      <c r="CA2292" s="118"/>
      <c r="CB2292" s="118"/>
      <c r="CC2292" s="118"/>
      <c r="CD2292" s="118"/>
      <c r="CE2292" s="118"/>
      <c r="CF2292" s="118"/>
      <c r="CG2292" s="118"/>
      <c r="CH2292" s="118"/>
      <c r="CI2292" s="118"/>
      <c r="CJ2292" s="118"/>
      <c r="CK2292" s="118"/>
      <c r="CL2292" s="118"/>
      <c r="CM2292" s="118"/>
      <c r="CN2292" s="118"/>
      <c r="CO2292" s="118"/>
      <c r="CP2292" s="118"/>
      <c r="CQ2292" s="118"/>
      <c r="CR2292" s="118"/>
    </row>
    <row r="2293" spans="1:96" s="92" customFormat="1" ht="16" customHeight="1">
      <c r="A2293" s="118" t="s">
        <v>2137</v>
      </c>
      <c r="B2293" s="118">
        <v>33</v>
      </c>
      <c r="C2293" s="118" t="s">
        <v>16</v>
      </c>
      <c r="D2293" s="118">
        <v>98125</v>
      </c>
      <c r="E2293" s="118" t="s">
        <v>2138</v>
      </c>
      <c r="F2293" s="134">
        <v>41886</v>
      </c>
      <c r="G2293" s="118" t="s">
        <v>18</v>
      </c>
      <c r="H2293" s="118">
        <v>1</v>
      </c>
      <c r="I2293" s="118"/>
      <c r="J2293" s="118" t="s">
        <v>19</v>
      </c>
      <c r="K2293" s="133" t="s">
        <v>2107</v>
      </c>
      <c r="L2293" s="118"/>
      <c r="M2293" s="118" t="s">
        <v>22</v>
      </c>
      <c r="N2293" s="118">
        <v>36</v>
      </c>
      <c r="O2293" s="118">
        <v>9</v>
      </c>
      <c r="P2293" s="118">
        <v>2014</v>
      </c>
      <c r="Q2293" s="118">
        <v>47.718851000000001</v>
      </c>
      <c r="R2293" s="118">
        <v>-122.29156999999999</v>
      </c>
      <c r="S2293" s="118"/>
      <c r="T2293" s="118"/>
      <c r="U2293" s="118"/>
      <c r="V2293" s="118"/>
      <c r="W2293" s="118"/>
      <c r="X2293" s="118"/>
      <c r="Y2293" s="118"/>
      <c r="Z2293" s="118"/>
      <c r="AA2293" s="118"/>
      <c r="AB2293" s="118"/>
      <c r="AC2293" s="118"/>
      <c r="AD2293" s="118"/>
      <c r="AE2293" s="118"/>
      <c r="AF2293" s="118"/>
      <c r="AG2293" s="118"/>
      <c r="AH2293" s="118"/>
      <c r="AI2293" s="118"/>
      <c r="AJ2293" s="118"/>
      <c r="AK2293" s="118"/>
      <c r="AL2293" s="118"/>
      <c r="AM2293" s="118"/>
      <c r="AN2293" s="118"/>
      <c r="AO2293" s="118"/>
      <c r="AP2293" s="118"/>
      <c r="AQ2293" s="118"/>
      <c r="AR2293" s="118"/>
      <c r="AS2293" s="118"/>
      <c r="AT2293" s="118"/>
      <c r="AU2293" s="118"/>
      <c r="AV2293" s="118"/>
      <c r="AW2293" s="118"/>
      <c r="AX2293" s="118"/>
      <c r="AY2293" s="118"/>
      <c r="AZ2293" s="118"/>
      <c r="BA2293" s="118"/>
      <c r="BB2293" s="118"/>
      <c r="BC2293" s="118"/>
      <c r="BD2293" s="118"/>
      <c r="BE2293" s="118"/>
      <c r="BF2293" s="118"/>
      <c r="BG2293" s="118"/>
      <c r="BH2293" s="118"/>
      <c r="BI2293" s="118"/>
      <c r="BJ2293" s="118"/>
      <c r="BK2293" s="118"/>
      <c r="BL2293" s="118"/>
      <c r="BM2293" s="118"/>
      <c r="BN2293" s="118"/>
      <c r="BO2293" s="118"/>
      <c r="BP2293" s="118"/>
      <c r="BQ2293" s="118"/>
      <c r="BR2293" s="118"/>
      <c r="BS2293" s="118"/>
      <c r="BT2293" s="118"/>
      <c r="BU2293" s="118"/>
      <c r="BV2293" s="118"/>
      <c r="BW2293" s="118"/>
      <c r="BX2293" s="118"/>
      <c r="BY2293" s="118"/>
      <c r="BZ2293" s="118"/>
      <c r="CA2293" s="118"/>
      <c r="CB2293" s="118"/>
      <c r="CC2293" s="118"/>
      <c r="CD2293" s="118"/>
      <c r="CE2293" s="118"/>
      <c r="CF2293" s="118"/>
      <c r="CG2293" s="118"/>
      <c r="CH2293" s="118"/>
      <c r="CI2293" s="118"/>
      <c r="CJ2293" s="118"/>
      <c r="CK2293" s="118"/>
      <c r="CL2293" s="118"/>
      <c r="CM2293" s="118"/>
      <c r="CN2293" s="118"/>
      <c r="CO2293" s="118"/>
      <c r="CP2293" s="118"/>
      <c r="CQ2293" s="118"/>
      <c r="CR2293" s="118"/>
    </row>
    <row r="2294" spans="1:96" s="92" customFormat="1" ht="16" customHeight="1">
      <c r="A2294" s="118" t="s">
        <v>2139</v>
      </c>
      <c r="B2294" s="118">
        <v>33</v>
      </c>
      <c r="C2294" s="118" t="s">
        <v>16</v>
      </c>
      <c r="D2294" s="118">
        <v>98125</v>
      </c>
      <c r="E2294" s="118" t="s">
        <v>2140</v>
      </c>
      <c r="F2294" s="134">
        <v>41899</v>
      </c>
      <c r="G2294" s="118" t="s">
        <v>18</v>
      </c>
      <c r="H2294" s="118">
        <v>1</v>
      </c>
      <c r="I2294" s="118"/>
      <c r="J2294" s="118" t="s">
        <v>19</v>
      </c>
      <c r="K2294" s="133" t="s">
        <v>2107</v>
      </c>
      <c r="L2294" s="118"/>
      <c r="M2294" s="118" t="s">
        <v>22</v>
      </c>
      <c r="N2294" s="118">
        <v>38</v>
      </c>
      <c r="O2294" s="118">
        <v>9</v>
      </c>
      <c r="P2294" s="118">
        <v>2014</v>
      </c>
      <c r="Q2294" s="118">
        <v>47.718851000000001</v>
      </c>
      <c r="R2294" s="118">
        <v>-122.29156999999999</v>
      </c>
      <c r="S2294" s="118"/>
      <c r="T2294" s="118"/>
      <c r="U2294" s="118"/>
      <c r="V2294" s="118"/>
      <c r="W2294" s="118"/>
      <c r="X2294" s="118"/>
      <c r="Y2294" s="118"/>
      <c r="Z2294" s="118"/>
      <c r="AA2294" s="118"/>
      <c r="AB2294" s="118"/>
      <c r="AC2294" s="118"/>
      <c r="AD2294" s="118"/>
      <c r="AE2294" s="118"/>
      <c r="AF2294" s="118"/>
      <c r="AG2294" s="118"/>
      <c r="AH2294" s="118"/>
      <c r="AI2294" s="118"/>
      <c r="AJ2294" s="118"/>
      <c r="AK2294" s="118"/>
      <c r="AL2294" s="118"/>
      <c r="AM2294" s="118"/>
      <c r="AN2294" s="118"/>
      <c r="AO2294" s="118"/>
      <c r="AP2294" s="118"/>
      <c r="AQ2294" s="118"/>
      <c r="AR2294" s="118"/>
      <c r="AS2294" s="118"/>
      <c r="AT2294" s="118"/>
      <c r="AU2294" s="118"/>
      <c r="AV2294" s="118"/>
      <c r="AW2294" s="118"/>
      <c r="AX2294" s="118"/>
      <c r="AY2294" s="118"/>
      <c r="AZ2294" s="118"/>
      <c r="BA2294" s="118"/>
      <c r="BB2294" s="118"/>
      <c r="BC2294" s="118"/>
      <c r="BD2294" s="118"/>
      <c r="BE2294" s="118"/>
      <c r="BF2294" s="118"/>
      <c r="BG2294" s="118"/>
      <c r="BH2294" s="118"/>
      <c r="BI2294" s="118"/>
      <c r="BJ2294" s="118"/>
      <c r="BK2294" s="118"/>
      <c r="BL2294" s="118"/>
      <c r="BM2294" s="118"/>
      <c r="BN2294" s="118"/>
      <c r="BO2294" s="118"/>
      <c r="BP2294" s="118"/>
      <c r="BQ2294" s="118"/>
      <c r="BR2294" s="118"/>
      <c r="BS2294" s="118"/>
      <c r="BT2294" s="118"/>
      <c r="BU2294" s="118"/>
      <c r="BV2294" s="118"/>
      <c r="BW2294" s="118"/>
      <c r="BX2294" s="118"/>
      <c r="BY2294" s="118"/>
      <c r="BZ2294" s="118"/>
      <c r="CA2294" s="118"/>
      <c r="CB2294" s="118"/>
      <c r="CC2294" s="118"/>
      <c r="CD2294" s="118"/>
      <c r="CE2294" s="118"/>
      <c r="CF2294" s="118"/>
      <c r="CG2294" s="118"/>
      <c r="CH2294" s="118"/>
      <c r="CI2294" s="118"/>
      <c r="CJ2294" s="118"/>
      <c r="CK2294" s="118"/>
      <c r="CL2294" s="118"/>
      <c r="CM2294" s="118"/>
      <c r="CN2294" s="118"/>
      <c r="CO2294" s="118"/>
      <c r="CP2294" s="118"/>
      <c r="CQ2294" s="118"/>
      <c r="CR2294" s="118"/>
    </row>
    <row r="2295" spans="1:96" s="92" customFormat="1" ht="16" customHeight="1">
      <c r="A2295" s="118" t="s">
        <v>2120</v>
      </c>
      <c r="B2295" s="118">
        <v>33</v>
      </c>
      <c r="C2295" s="118" t="s">
        <v>16</v>
      </c>
      <c r="D2295" s="118">
        <v>98125</v>
      </c>
      <c r="E2295" s="118" t="s">
        <v>2121</v>
      </c>
      <c r="F2295" s="134">
        <v>41850</v>
      </c>
      <c r="G2295" s="118" t="s">
        <v>2122</v>
      </c>
      <c r="H2295" s="118">
        <v>1</v>
      </c>
      <c r="I2295" s="118"/>
      <c r="J2295" s="118" t="s">
        <v>19</v>
      </c>
      <c r="K2295" s="133" t="s">
        <v>2107</v>
      </c>
      <c r="L2295" s="118"/>
      <c r="M2295" s="118" t="s">
        <v>22</v>
      </c>
      <c r="N2295" s="118">
        <v>31</v>
      </c>
      <c r="O2295" s="118">
        <v>7</v>
      </c>
      <c r="P2295" s="118">
        <v>2014</v>
      </c>
      <c r="Q2295" s="118">
        <v>47.718851000000001</v>
      </c>
      <c r="R2295" s="118">
        <v>-122.29156999999999</v>
      </c>
      <c r="S2295" s="118"/>
      <c r="T2295" s="118"/>
      <c r="U2295" s="118"/>
      <c r="V2295" s="118"/>
      <c r="W2295" s="118"/>
      <c r="X2295" s="118"/>
      <c r="Y2295" s="118"/>
      <c r="Z2295" s="118"/>
      <c r="AA2295" s="118"/>
      <c r="AB2295" s="118"/>
      <c r="AC2295" s="118"/>
      <c r="AD2295" s="118"/>
      <c r="AE2295" s="118"/>
      <c r="AF2295" s="118"/>
      <c r="AG2295" s="118"/>
      <c r="AH2295" s="118"/>
      <c r="AI2295" s="118"/>
      <c r="AJ2295" s="118"/>
      <c r="AK2295" s="118"/>
      <c r="AL2295" s="118"/>
      <c r="AM2295" s="118"/>
      <c r="AN2295" s="118"/>
      <c r="AO2295" s="118"/>
      <c r="AP2295" s="118"/>
      <c r="AQ2295" s="118"/>
      <c r="AR2295" s="118"/>
      <c r="AS2295" s="118"/>
      <c r="AT2295" s="118"/>
      <c r="AU2295" s="118"/>
      <c r="AV2295" s="118"/>
      <c r="AW2295" s="118"/>
      <c r="AX2295" s="118"/>
      <c r="AY2295" s="118"/>
      <c r="AZ2295" s="118"/>
      <c r="BA2295" s="118"/>
      <c r="BB2295" s="118"/>
      <c r="BC2295" s="118"/>
      <c r="BD2295" s="118"/>
      <c r="BE2295" s="118"/>
      <c r="BF2295" s="118"/>
      <c r="BG2295" s="118"/>
      <c r="BH2295" s="118"/>
      <c r="BI2295" s="118"/>
      <c r="BJ2295" s="118"/>
      <c r="BK2295" s="118"/>
      <c r="BL2295" s="118"/>
      <c r="BM2295" s="118"/>
      <c r="BN2295" s="118"/>
      <c r="BO2295" s="118"/>
      <c r="BP2295" s="118"/>
      <c r="BQ2295" s="118"/>
      <c r="BR2295" s="118"/>
      <c r="BS2295" s="118"/>
      <c r="BT2295" s="118"/>
      <c r="BU2295" s="118"/>
      <c r="BV2295" s="118"/>
      <c r="BW2295" s="118"/>
      <c r="BX2295" s="118"/>
      <c r="BY2295" s="118"/>
      <c r="BZ2295" s="118"/>
      <c r="CA2295" s="118"/>
      <c r="CB2295" s="118"/>
      <c r="CC2295" s="118"/>
      <c r="CD2295" s="118"/>
      <c r="CE2295" s="118"/>
      <c r="CF2295" s="118"/>
      <c r="CG2295" s="118"/>
      <c r="CH2295" s="118"/>
      <c r="CI2295" s="118"/>
      <c r="CJ2295" s="118"/>
      <c r="CK2295" s="118"/>
      <c r="CL2295" s="118"/>
      <c r="CM2295" s="118"/>
      <c r="CN2295" s="118"/>
      <c r="CO2295" s="118"/>
      <c r="CP2295" s="118"/>
      <c r="CQ2295" s="118"/>
      <c r="CR2295" s="118"/>
    </row>
    <row r="2296" spans="1:96" s="92" customFormat="1" ht="16" customHeight="1">
      <c r="A2296" s="118" t="s">
        <v>2123</v>
      </c>
      <c r="B2296" s="118">
        <v>33</v>
      </c>
      <c r="C2296" s="118" t="s">
        <v>16</v>
      </c>
      <c r="D2296" s="118">
        <v>98125</v>
      </c>
      <c r="E2296" s="118" t="s">
        <v>2124</v>
      </c>
      <c r="F2296" s="134">
        <v>41850</v>
      </c>
      <c r="G2296" s="118" t="s">
        <v>309</v>
      </c>
      <c r="H2296" s="118">
        <v>1</v>
      </c>
      <c r="I2296" s="118"/>
      <c r="J2296" s="118" t="s">
        <v>19</v>
      </c>
      <c r="K2296" s="133" t="s">
        <v>2107</v>
      </c>
      <c r="L2296" s="118"/>
      <c r="M2296" s="118" t="s">
        <v>22</v>
      </c>
      <c r="N2296" s="118">
        <v>31</v>
      </c>
      <c r="O2296" s="118">
        <v>7</v>
      </c>
      <c r="P2296" s="118">
        <v>2014</v>
      </c>
      <c r="Q2296" s="118">
        <v>47.718851000000001</v>
      </c>
      <c r="R2296" s="118">
        <v>-122.29156999999999</v>
      </c>
      <c r="S2296" s="118"/>
      <c r="T2296" s="118"/>
      <c r="U2296" s="118"/>
      <c r="V2296" s="118"/>
      <c r="W2296" s="118"/>
      <c r="X2296" s="118"/>
      <c r="Y2296" s="118"/>
      <c r="Z2296" s="118"/>
      <c r="AA2296" s="118"/>
      <c r="AB2296" s="118"/>
      <c r="AC2296" s="118"/>
      <c r="AD2296" s="118"/>
      <c r="AE2296" s="118"/>
      <c r="AF2296" s="118"/>
      <c r="AG2296" s="118"/>
      <c r="AH2296" s="118"/>
      <c r="AI2296" s="118"/>
      <c r="AJ2296" s="118"/>
      <c r="AK2296" s="118"/>
      <c r="AL2296" s="118"/>
      <c r="AM2296" s="118"/>
      <c r="AN2296" s="118"/>
      <c r="AO2296" s="118"/>
      <c r="AP2296" s="118"/>
      <c r="AQ2296" s="118"/>
      <c r="AR2296" s="118"/>
      <c r="AS2296" s="118"/>
      <c r="AT2296" s="118"/>
      <c r="AU2296" s="118"/>
      <c r="AV2296" s="118"/>
      <c r="AW2296" s="118"/>
      <c r="AX2296" s="118"/>
      <c r="AY2296" s="118"/>
      <c r="AZ2296" s="118"/>
      <c r="BA2296" s="118"/>
      <c r="BB2296" s="118"/>
      <c r="BC2296" s="118"/>
      <c r="BD2296" s="118"/>
      <c r="BE2296" s="118"/>
      <c r="BF2296" s="118"/>
      <c r="BG2296" s="118"/>
      <c r="BH2296" s="118"/>
      <c r="BI2296" s="118"/>
      <c r="BJ2296" s="118"/>
      <c r="BK2296" s="118"/>
      <c r="BL2296" s="118"/>
      <c r="BM2296" s="118"/>
      <c r="BN2296" s="118"/>
      <c r="BO2296" s="118"/>
      <c r="BP2296" s="118"/>
      <c r="BQ2296" s="118"/>
      <c r="BR2296" s="118"/>
      <c r="BS2296" s="118"/>
      <c r="BT2296" s="118"/>
      <c r="BU2296" s="118"/>
      <c r="BV2296" s="118"/>
      <c r="BW2296" s="118"/>
      <c r="BX2296" s="118"/>
      <c r="BY2296" s="118"/>
      <c r="BZ2296" s="118"/>
      <c r="CA2296" s="118"/>
      <c r="CB2296" s="118"/>
      <c r="CC2296" s="118"/>
      <c r="CD2296" s="118"/>
      <c r="CE2296" s="118"/>
      <c r="CF2296" s="118"/>
      <c r="CG2296" s="118"/>
      <c r="CH2296" s="118"/>
      <c r="CI2296" s="118"/>
      <c r="CJ2296" s="118"/>
      <c r="CK2296" s="118"/>
      <c r="CL2296" s="118"/>
      <c r="CM2296" s="118"/>
      <c r="CN2296" s="118"/>
      <c r="CO2296" s="118"/>
      <c r="CP2296" s="118"/>
      <c r="CQ2296" s="118"/>
      <c r="CR2296" s="118"/>
    </row>
    <row r="2297" spans="1:96" s="92" customFormat="1" ht="16" customHeight="1">
      <c r="A2297" s="118" t="s">
        <v>2141</v>
      </c>
      <c r="B2297" s="118">
        <v>33</v>
      </c>
      <c r="C2297" s="118" t="s">
        <v>16</v>
      </c>
      <c r="D2297" s="118">
        <v>98125</v>
      </c>
      <c r="E2297" s="118" t="s">
        <v>2142</v>
      </c>
      <c r="F2297" s="134">
        <v>41831</v>
      </c>
      <c r="G2297" s="118" t="s">
        <v>2143</v>
      </c>
      <c r="H2297" s="118">
        <v>2</v>
      </c>
      <c r="I2297" s="118"/>
      <c r="J2297" s="118" t="s">
        <v>19</v>
      </c>
      <c r="K2297" s="133" t="s">
        <v>2107</v>
      </c>
      <c r="L2297" s="118"/>
      <c r="M2297" s="118" t="s">
        <v>22</v>
      </c>
      <c r="N2297" s="118">
        <v>28</v>
      </c>
      <c r="O2297" s="118">
        <v>7</v>
      </c>
      <c r="P2297" s="118">
        <v>2014</v>
      </c>
      <c r="Q2297" s="118">
        <v>47.718851000000001</v>
      </c>
      <c r="R2297" s="118">
        <v>-122.29156999999999</v>
      </c>
      <c r="S2297" s="118"/>
      <c r="T2297" s="118"/>
      <c r="U2297" s="118"/>
      <c r="V2297" s="118"/>
      <c r="W2297" s="118"/>
      <c r="X2297" s="118"/>
      <c r="Y2297" s="118"/>
      <c r="Z2297" s="118"/>
      <c r="AA2297" s="118"/>
      <c r="AB2297" s="118"/>
      <c r="AC2297" s="118"/>
      <c r="AD2297" s="118"/>
      <c r="AE2297" s="118"/>
      <c r="AF2297" s="118"/>
      <c r="AG2297" s="118"/>
      <c r="AH2297" s="118"/>
      <c r="AI2297" s="118"/>
      <c r="AJ2297" s="118"/>
      <c r="AK2297" s="118"/>
      <c r="AL2297" s="118"/>
      <c r="AM2297" s="118"/>
      <c r="AN2297" s="118"/>
      <c r="AO2297" s="118"/>
      <c r="AP2297" s="118"/>
      <c r="AQ2297" s="118"/>
      <c r="AR2297" s="118"/>
      <c r="AS2297" s="118"/>
      <c r="AT2297" s="118"/>
      <c r="AU2297" s="118"/>
      <c r="AV2297" s="118"/>
      <c r="AW2297" s="118"/>
      <c r="AX2297" s="118"/>
      <c r="AY2297" s="118"/>
      <c r="AZ2297" s="118"/>
      <c r="BA2297" s="118"/>
      <c r="BB2297" s="118"/>
      <c r="BC2297" s="118"/>
      <c r="BD2297" s="118"/>
      <c r="BE2297" s="118"/>
      <c r="BF2297" s="118"/>
      <c r="BG2297" s="118"/>
      <c r="BH2297" s="118"/>
      <c r="BI2297" s="118"/>
      <c r="BJ2297" s="118"/>
      <c r="BK2297" s="118"/>
      <c r="BL2297" s="118"/>
      <c r="BM2297" s="118"/>
      <c r="BN2297" s="118"/>
      <c r="BO2297" s="118"/>
      <c r="BP2297" s="118"/>
      <c r="BQ2297" s="118"/>
      <c r="BR2297" s="118"/>
      <c r="BS2297" s="118"/>
      <c r="BT2297" s="118"/>
      <c r="BU2297" s="118"/>
      <c r="BV2297" s="118"/>
      <c r="BW2297" s="118"/>
      <c r="BX2297" s="118"/>
      <c r="BY2297" s="118"/>
      <c r="BZ2297" s="118"/>
      <c r="CA2297" s="118"/>
      <c r="CB2297" s="118"/>
      <c r="CC2297" s="118"/>
      <c r="CD2297" s="118"/>
      <c r="CE2297" s="118"/>
      <c r="CF2297" s="118"/>
      <c r="CG2297" s="118"/>
      <c r="CH2297" s="118"/>
      <c r="CI2297" s="118"/>
      <c r="CJ2297" s="118"/>
      <c r="CK2297" s="118"/>
      <c r="CL2297" s="118"/>
      <c r="CM2297" s="118"/>
      <c r="CN2297" s="118"/>
      <c r="CO2297" s="118"/>
      <c r="CP2297" s="118"/>
      <c r="CQ2297" s="118"/>
      <c r="CR2297" s="118"/>
    </row>
    <row r="2298" spans="1:96" s="92" customFormat="1" ht="16" customHeight="1">
      <c r="A2298" s="118" t="s">
        <v>2154</v>
      </c>
      <c r="B2298" s="118">
        <v>33</v>
      </c>
      <c r="C2298" s="118" t="s">
        <v>16</v>
      </c>
      <c r="D2298" s="118">
        <v>98125</v>
      </c>
      <c r="E2298" s="118" t="s">
        <v>2155</v>
      </c>
      <c r="F2298" s="134">
        <v>41837</v>
      </c>
      <c r="G2298" s="118" t="s">
        <v>78</v>
      </c>
      <c r="H2298" s="118">
        <v>4</v>
      </c>
      <c r="I2298" s="118"/>
      <c r="J2298" s="118" t="s">
        <v>19</v>
      </c>
      <c r="K2298" s="133" t="s">
        <v>2107</v>
      </c>
      <c r="L2298" s="118"/>
      <c r="M2298" s="118" t="s">
        <v>22</v>
      </c>
      <c r="N2298" s="118">
        <v>29</v>
      </c>
      <c r="O2298" s="118">
        <v>7</v>
      </c>
      <c r="P2298" s="118">
        <v>2014</v>
      </c>
      <c r="Q2298" s="118">
        <v>47.718851000000001</v>
      </c>
      <c r="R2298" s="118">
        <v>-122.29156999999999</v>
      </c>
      <c r="S2298" s="118"/>
      <c r="T2298" s="118"/>
      <c r="U2298" s="118"/>
      <c r="V2298" s="118"/>
      <c r="W2298" s="118"/>
      <c r="X2298" s="118"/>
      <c r="Y2298" s="118"/>
      <c r="Z2298" s="118"/>
      <c r="AA2298" s="118"/>
      <c r="AB2298" s="118"/>
      <c r="AC2298" s="118"/>
      <c r="AD2298" s="118"/>
      <c r="AE2298" s="118"/>
      <c r="AF2298" s="118"/>
      <c r="AG2298" s="118"/>
      <c r="AH2298" s="118"/>
      <c r="AI2298" s="118"/>
      <c r="AJ2298" s="118"/>
      <c r="AK2298" s="118"/>
      <c r="AL2298" s="118"/>
      <c r="AM2298" s="118"/>
      <c r="AN2298" s="118"/>
      <c r="AO2298" s="118"/>
      <c r="AP2298" s="118"/>
      <c r="AQ2298" s="118"/>
      <c r="AR2298" s="118"/>
      <c r="AS2298" s="118"/>
      <c r="AT2298" s="118"/>
      <c r="AU2298" s="118"/>
      <c r="AV2298" s="118"/>
      <c r="AW2298" s="118"/>
      <c r="AX2298" s="118"/>
      <c r="AY2298" s="118"/>
      <c r="AZ2298" s="118"/>
      <c r="BA2298" s="118"/>
      <c r="BB2298" s="118"/>
      <c r="BC2298" s="118"/>
      <c r="BD2298" s="118"/>
      <c r="BE2298" s="118"/>
      <c r="BF2298" s="118"/>
      <c r="BG2298" s="118"/>
      <c r="BH2298" s="118"/>
      <c r="BI2298" s="118"/>
      <c r="BJ2298" s="118"/>
      <c r="BK2298" s="118"/>
      <c r="BL2298" s="118"/>
      <c r="BM2298" s="118"/>
      <c r="BN2298" s="118"/>
      <c r="BO2298" s="118"/>
      <c r="BP2298" s="118"/>
      <c r="BQ2298" s="118"/>
      <c r="BR2298" s="118"/>
      <c r="BS2298" s="118"/>
      <c r="BT2298" s="118"/>
      <c r="BU2298" s="118"/>
      <c r="BV2298" s="118"/>
      <c r="BW2298" s="118"/>
      <c r="BX2298" s="118"/>
      <c r="BY2298" s="118"/>
      <c r="BZ2298" s="118"/>
      <c r="CA2298" s="118"/>
      <c r="CB2298" s="118"/>
      <c r="CC2298" s="118"/>
      <c r="CD2298" s="118"/>
      <c r="CE2298" s="118"/>
      <c r="CF2298" s="118"/>
      <c r="CG2298" s="118"/>
      <c r="CH2298" s="118"/>
      <c r="CI2298" s="118"/>
      <c r="CJ2298" s="118"/>
      <c r="CK2298" s="118"/>
      <c r="CL2298" s="118"/>
      <c r="CM2298" s="118"/>
      <c r="CN2298" s="118"/>
      <c r="CO2298" s="118"/>
      <c r="CP2298" s="118"/>
      <c r="CQ2298" s="118"/>
      <c r="CR2298" s="118"/>
    </row>
    <row r="2299" spans="1:96" s="92" customFormat="1" ht="16" customHeight="1">
      <c r="A2299" s="118" t="s">
        <v>2116</v>
      </c>
      <c r="B2299" s="118">
        <v>33</v>
      </c>
      <c r="C2299" s="118" t="s">
        <v>16</v>
      </c>
      <c r="D2299" s="118">
        <v>98125</v>
      </c>
      <c r="E2299" s="118" t="s">
        <v>2117</v>
      </c>
      <c r="F2299" s="134">
        <v>41843</v>
      </c>
      <c r="G2299" s="118" t="s">
        <v>78</v>
      </c>
      <c r="H2299" s="118">
        <v>1</v>
      </c>
      <c r="I2299" s="118"/>
      <c r="J2299" s="118" t="s">
        <v>19</v>
      </c>
      <c r="K2299" s="133" t="s">
        <v>2107</v>
      </c>
      <c r="L2299" s="118"/>
      <c r="M2299" s="118" t="s">
        <v>22</v>
      </c>
      <c r="N2299" s="118">
        <v>30</v>
      </c>
      <c r="O2299" s="118">
        <v>7</v>
      </c>
      <c r="P2299" s="118">
        <v>2014</v>
      </c>
      <c r="Q2299" s="118">
        <v>47.718851000000001</v>
      </c>
      <c r="R2299" s="118">
        <v>-122.29156999999999</v>
      </c>
      <c r="S2299" s="118" t="s">
        <v>3081</v>
      </c>
      <c r="T2299" s="118"/>
      <c r="U2299" s="118"/>
      <c r="V2299" s="118"/>
      <c r="W2299" s="118"/>
      <c r="X2299" s="118"/>
      <c r="Y2299" s="118"/>
      <c r="Z2299" s="118"/>
      <c r="AA2299" s="118"/>
      <c r="AB2299" s="118"/>
      <c r="AC2299" s="118"/>
      <c r="AD2299" s="118"/>
      <c r="AE2299" s="118"/>
      <c r="AF2299" s="118"/>
      <c r="AG2299" s="118"/>
      <c r="AH2299" s="118"/>
      <c r="AI2299" s="118"/>
      <c r="AJ2299" s="118"/>
      <c r="AK2299" s="118"/>
      <c r="AL2299" s="118"/>
      <c r="AM2299" s="118"/>
      <c r="AN2299" s="118"/>
      <c r="AO2299" s="118"/>
      <c r="AP2299" s="118"/>
      <c r="AQ2299" s="118"/>
      <c r="AR2299" s="118"/>
      <c r="AS2299" s="118"/>
      <c r="AT2299" s="118"/>
      <c r="AU2299" s="118"/>
      <c r="AV2299" s="118"/>
      <c r="AW2299" s="118"/>
      <c r="AX2299" s="118"/>
      <c r="AY2299" s="118"/>
      <c r="AZ2299" s="118"/>
      <c r="BA2299" s="118"/>
      <c r="BB2299" s="118"/>
      <c r="BC2299" s="118"/>
      <c r="BD2299" s="118"/>
      <c r="BE2299" s="118"/>
      <c r="BF2299" s="118"/>
      <c r="BG2299" s="118"/>
      <c r="BH2299" s="118"/>
      <c r="BI2299" s="118"/>
      <c r="BJ2299" s="118"/>
      <c r="BK2299" s="118"/>
      <c r="BL2299" s="118"/>
      <c r="BM2299" s="118"/>
      <c r="BN2299" s="118"/>
      <c r="BO2299" s="118"/>
      <c r="BP2299" s="118"/>
      <c r="BQ2299" s="118"/>
      <c r="BR2299" s="118"/>
      <c r="BS2299" s="118"/>
      <c r="BT2299" s="118"/>
      <c r="BU2299" s="118"/>
      <c r="BV2299" s="118"/>
      <c r="BW2299" s="118"/>
      <c r="BX2299" s="118"/>
      <c r="BY2299" s="118"/>
      <c r="BZ2299" s="118"/>
      <c r="CA2299" s="118"/>
      <c r="CB2299" s="118"/>
      <c r="CC2299" s="118"/>
      <c r="CD2299" s="118"/>
      <c r="CE2299" s="118"/>
      <c r="CF2299" s="118"/>
      <c r="CG2299" s="118"/>
      <c r="CH2299" s="118"/>
      <c r="CI2299" s="118"/>
      <c r="CJ2299" s="118"/>
      <c r="CK2299" s="118"/>
      <c r="CL2299" s="118"/>
      <c r="CM2299" s="118"/>
      <c r="CN2299" s="118"/>
      <c r="CO2299" s="118"/>
      <c r="CP2299" s="118"/>
      <c r="CQ2299" s="118"/>
      <c r="CR2299" s="118"/>
    </row>
    <row r="2300" spans="1:96" s="92" customFormat="1" ht="16" customHeight="1">
      <c r="A2300" s="118" t="s">
        <v>2125</v>
      </c>
      <c r="B2300" s="118">
        <v>33</v>
      </c>
      <c r="C2300" s="118" t="s">
        <v>16</v>
      </c>
      <c r="D2300" s="118">
        <v>98125</v>
      </c>
      <c r="E2300" s="118" t="s">
        <v>2126</v>
      </c>
      <c r="F2300" s="134">
        <v>41850</v>
      </c>
      <c r="G2300" s="118" t="s">
        <v>78</v>
      </c>
      <c r="H2300" s="118">
        <v>1</v>
      </c>
      <c r="I2300" s="118"/>
      <c r="J2300" s="118" t="s">
        <v>19</v>
      </c>
      <c r="K2300" s="133" t="s">
        <v>2107</v>
      </c>
      <c r="L2300" s="118"/>
      <c r="M2300" s="118" t="s">
        <v>22</v>
      </c>
      <c r="N2300" s="118">
        <v>31</v>
      </c>
      <c r="O2300" s="118">
        <v>7</v>
      </c>
      <c r="P2300" s="118">
        <v>2014</v>
      </c>
      <c r="Q2300" s="118">
        <v>47.718851000000001</v>
      </c>
      <c r="R2300" s="118">
        <v>-122.29156999999999</v>
      </c>
      <c r="S2300" s="118"/>
      <c r="T2300" s="118"/>
      <c r="U2300" s="118"/>
      <c r="V2300" s="118"/>
      <c r="W2300" s="118"/>
      <c r="X2300" s="118"/>
      <c r="Y2300" s="118"/>
      <c r="Z2300" s="118"/>
      <c r="AA2300" s="118"/>
      <c r="AB2300" s="118"/>
      <c r="AC2300" s="118"/>
      <c r="AD2300" s="118"/>
      <c r="AE2300" s="118"/>
      <c r="AF2300" s="118"/>
      <c r="AG2300" s="118"/>
      <c r="AH2300" s="118"/>
      <c r="AI2300" s="118"/>
      <c r="AJ2300" s="118"/>
      <c r="AK2300" s="118"/>
      <c r="AL2300" s="118"/>
      <c r="AM2300" s="118"/>
      <c r="AN2300" s="118"/>
      <c r="AO2300" s="118"/>
      <c r="AP2300" s="118"/>
      <c r="AQ2300" s="118"/>
      <c r="AR2300" s="118"/>
      <c r="AS2300" s="118"/>
      <c r="AT2300" s="118"/>
      <c r="AU2300" s="118"/>
      <c r="AV2300" s="118"/>
      <c r="AW2300" s="118"/>
      <c r="AX2300" s="118"/>
      <c r="AY2300" s="118"/>
      <c r="AZ2300" s="118"/>
      <c r="BA2300" s="118"/>
      <c r="BB2300" s="118"/>
      <c r="BC2300" s="118"/>
      <c r="BD2300" s="118"/>
      <c r="BE2300" s="118"/>
      <c r="BF2300" s="118"/>
      <c r="BG2300" s="118"/>
      <c r="BH2300" s="118"/>
      <c r="BI2300" s="118"/>
      <c r="BJ2300" s="118"/>
      <c r="BK2300" s="118"/>
      <c r="BL2300" s="118"/>
      <c r="BM2300" s="118"/>
      <c r="BN2300" s="118"/>
      <c r="BO2300" s="118"/>
      <c r="BP2300" s="118"/>
      <c r="BQ2300" s="118"/>
      <c r="BR2300" s="118"/>
      <c r="BS2300" s="118"/>
      <c r="BT2300" s="118"/>
      <c r="BU2300" s="118"/>
      <c r="BV2300" s="118"/>
      <c r="BW2300" s="118"/>
      <c r="BX2300" s="118"/>
      <c r="BY2300" s="118"/>
      <c r="BZ2300" s="118"/>
      <c r="CA2300" s="118"/>
      <c r="CB2300" s="118"/>
      <c r="CC2300" s="118"/>
      <c r="CD2300" s="118"/>
      <c r="CE2300" s="118"/>
      <c r="CF2300" s="118"/>
      <c r="CG2300" s="118"/>
      <c r="CH2300" s="118"/>
      <c r="CI2300" s="118"/>
      <c r="CJ2300" s="118"/>
      <c r="CK2300" s="118"/>
      <c r="CL2300" s="118"/>
      <c r="CM2300" s="118"/>
      <c r="CN2300" s="118"/>
      <c r="CO2300" s="118"/>
      <c r="CP2300" s="118"/>
      <c r="CQ2300" s="118"/>
      <c r="CR2300" s="118"/>
    </row>
    <row r="2301" spans="1:96" s="92" customFormat="1" ht="16" customHeight="1">
      <c r="A2301" s="118" t="s">
        <v>2131</v>
      </c>
      <c r="B2301" s="118">
        <v>33</v>
      </c>
      <c r="C2301" s="118" t="s">
        <v>16</v>
      </c>
      <c r="D2301" s="118">
        <v>98125</v>
      </c>
      <c r="E2301" s="118" t="s">
        <v>2132</v>
      </c>
      <c r="F2301" s="134">
        <v>41864</v>
      </c>
      <c r="G2301" s="118" t="s">
        <v>78</v>
      </c>
      <c r="H2301" s="118">
        <v>1</v>
      </c>
      <c r="I2301" s="118"/>
      <c r="J2301" s="118" t="s">
        <v>19</v>
      </c>
      <c r="K2301" s="133" t="s">
        <v>2107</v>
      </c>
      <c r="L2301" s="118"/>
      <c r="M2301" s="118" t="s">
        <v>22</v>
      </c>
      <c r="N2301" s="118">
        <v>33</v>
      </c>
      <c r="O2301" s="118">
        <v>8</v>
      </c>
      <c r="P2301" s="118">
        <v>2014</v>
      </c>
      <c r="Q2301" s="118">
        <v>47.718851000000001</v>
      </c>
      <c r="R2301" s="118">
        <v>-122.29156999999999</v>
      </c>
      <c r="S2301" s="118"/>
      <c r="T2301" s="118"/>
      <c r="U2301" s="118"/>
      <c r="V2301" s="118"/>
      <c r="W2301" s="118"/>
      <c r="X2301" s="118"/>
      <c r="Y2301" s="118"/>
      <c r="Z2301" s="118"/>
      <c r="AA2301" s="118"/>
      <c r="AB2301" s="118"/>
      <c r="AC2301" s="118"/>
      <c r="AD2301" s="118"/>
      <c r="AE2301" s="118"/>
      <c r="AF2301" s="118"/>
      <c r="AG2301" s="118"/>
      <c r="AH2301" s="118"/>
      <c r="AI2301" s="118"/>
      <c r="AJ2301" s="118"/>
      <c r="AK2301" s="118"/>
      <c r="AL2301" s="118"/>
      <c r="AM2301" s="118"/>
      <c r="AN2301" s="118"/>
      <c r="AO2301" s="118"/>
      <c r="AP2301" s="118"/>
      <c r="AQ2301" s="118"/>
      <c r="AR2301" s="118"/>
      <c r="AS2301" s="118"/>
      <c r="AT2301" s="118"/>
      <c r="AU2301" s="118"/>
      <c r="AV2301" s="118"/>
      <c r="AW2301" s="118"/>
      <c r="AX2301" s="118"/>
      <c r="AY2301" s="118"/>
      <c r="AZ2301" s="118"/>
      <c r="BA2301" s="118"/>
      <c r="BB2301" s="118"/>
      <c r="BC2301" s="118"/>
      <c r="BD2301" s="118"/>
      <c r="BE2301" s="118"/>
      <c r="BF2301" s="118"/>
      <c r="BG2301" s="118"/>
      <c r="BH2301" s="118"/>
      <c r="BI2301" s="118"/>
      <c r="BJ2301" s="118"/>
      <c r="BK2301" s="118"/>
      <c r="BL2301" s="118"/>
      <c r="BM2301" s="118"/>
      <c r="BN2301" s="118"/>
      <c r="BO2301" s="118"/>
      <c r="BP2301" s="118"/>
      <c r="BQ2301" s="118"/>
      <c r="BR2301" s="118"/>
      <c r="BS2301" s="118"/>
      <c r="BT2301" s="118"/>
      <c r="BU2301" s="118"/>
      <c r="BV2301" s="118"/>
      <c r="BW2301" s="118"/>
      <c r="BX2301" s="118"/>
      <c r="BY2301" s="118"/>
      <c r="BZ2301" s="118"/>
      <c r="CA2301" s="118"/>
      <c r="CB2301" s="118"/>
      <c r="CC2301" s="118"/>
      <c r="CD2301" s="118"/>
      <c r="CE2301" s="118"/>
      <c r="CF2301" s="118"/>
      <c r="CG2301" s="118"/>
      <c r="CH2301" s="118"/>
      <c r="CI2301" s="118"/>
      <c r="CJ2301" s="118"/>
      <c r="CK2301" s="118"/>
      <c r="CL2301" s="118"/>
      <c r="CM2301" s="118"/>
      <c r="CN2301" s="118"/>
      <c r="CO2301" s="118"/>
      <c r="CP2301" s="118"/>
      <c r="CQ2301" s="118"/>
      <c r="CR2301" s="118"/>
    </row>
    <row r="2302" spans="1:96" s="92" customFormat="1" ht="16" customHeight="1">
      <c r="A2302" s="118" t="s">
        <v>2135</v>
      </c>
      <c r="B2302" s="118">
        <v>33</v>
      </c>
      <c r="C2302" s="118" t="s">
        <v>16</v>
      </c>
      <c r="D2302" s="118">
        <v>98125</v>
      </c>
      <c r="E2302" s="118" t="s">
        <v>2136</v>
      </c>
      <c r="F2302" s="134">
        <v>41873</v>
      </c>
      <c r="G2302" s="118" t="s">
        <v>78</v>
      </c>
      <c r="H2302" s="118">
        <v>1</v>
      </c>
      <c r="I2302" s="118"/>
      <c r="J2302" s="118" t="s">
        <v>19</v>
      </c>
      <c r="K2302" s="133" t="s">
        <v>2107</v>
      </c>
      <c r="L2302" s="118"/>
      <c r="M2302" s="118" t="s">
        <v>22</v>
      </c>
      <c r="N2302" s="118">
        <v>34</v>
      </c>
      <c r="O2302" s="118">
        <v>8</v>
      </c>
      <c r="P2302" s="118">
        <v>2014</v>
      </c>
      <c r="Q2302" s="118">
        <v>47.718851000000001</v>
      </c>
      <c r="R2302" s="118">
        <v>-122.29156999999999</v>
      </c>
      <c r="S2302" s="118"/>
      <c r="T2302" s="118"/>
      <c r="U2302" s="118"/>
      <c r="V2302" s="118"/>
      <c r="W2302" s="118"/>
      <c r="X2302" s="118"/>
      <c r="Y2302" s="118"/>
      <c r="Z2302" s="118"/>
      <c r="AA2302" s="118"/>
      <c r="AB2302" s="118"/>
      <c r="AC2302" s="118"/>
      <c r="AD2302" s="118"/>
      <c r="AE2302" s="118"/>
      <c r="AF2302" s="118"/>
      <c r="AG2302" s="118"/>
      <c r="AH2302" s="118"/>
      <c r="AI2302" s="118"/>
      <c r="AJ2302" s="118"/>
      <c r="AK2302" s="118"/>
      <c r="AL2302" s="118"/>
      <c r="AM2302" s="118"/>
      <c r="AN2302" s="118"/>
      <c r="AO2302" s="118"/>
      <c r="AP2302" s="118"/>
      <c r="AQ2302" s="118"/>
      <c r="AR2302" s="118"/>
      <c r="AS2302" s="118"/>
      <c r="AT2302" s="118"/>
      <c r="AU2302" s="118"/>
      <c r="AV2302" s="118"/>
      <c r="AW2302" s="118"/>
      <c r="AX2302" s="118"/>
      <c r="AY2302" s="118"/>
      <c r="AZ2302" s="118"/>
      <c r="BA2302" s="118"/>
      <c r="BB2302" s="118"/>
      <c r="BC2302" s="118"/>
      <c r="BD2302" s="118"/>
      <c r="BE2302" s="118"/>
      <c r="BF2302" s="118"/>
      <c r="BG2302" s="118"/>
      <c r="BH2302" s="118"/>
      <c r="BI2302" s="118"/>
      <c r="BJ2302" s="118"/>
      <c r="BK2302" s="118"/>
      <c r="BL2302" s="118"/>
      <c r="BM2302" s="118"/>
      <c r="BN2302" s="118"/>
      <c r="BO2302" s="118"/>
      <c r="BP2302" s="118"/>
      <c r="BQ2302" s="118"/>
      <c r="BR2302" s="118"/>
      <c r="BS2302" s="118"/>
      <c r="BT2302" s="118"/>
      <c r="BU2302" s="118"/>
      <c r="BV2302" s="118"/>
      <c r="BW2302" s="118"/>
      <c r="BX2302" s="118"/>
      <c r="BY2302" s="118"/>
      <c r="BZ2302" s="118"/>
      <c r="CA2302" s="118"/>
      <c r="CB2302" s="118"/>
      <c r="CC2302" s="118"/>
      <c r="CD2302" s="118"/>
      <c r="CE2302" s="118"/>
      <c r="CF2302" s="118"/>
      <c r="CG2302" s="118"/>
      <c r="CH2302" s="118"/>
      <c r="CI2302" s="118"/>
      <c r="CJ2302" s="118"/>
      <c r="CK2302" s="118"/>
      <c r="CL2302" s="118"/>
      <c r="CM2302" s="118"/>
      <c r="CN2302" s="118"/>
      <c r="CO2302" s="118"/>
      <c r="CP2302" s="118"/>
      <c r="CQ2302" s="118"/>
      <c r="CR2302" s="118"/>
    </row>
    <row r="2303" spans="1:96" s="92" customFormat="1" ht="16" customHeight="1">
      <c r="A2303" s="118" t="s">
        <v>2146</v>
      </c>
      <c r="B2303" s="118">
        <v>33</v>
      </c>
      <c r="C2303" s="118" t="s">
        <v>16</v>
      </c>
      <c r="D2303" s="118">
        <v>98125</v>
      </c>
      <c r="E2303" s="118" t="s">
        <v>2147</v>
      </c>
      <c r="F2303" s="134">
        <v>41878</v>
      </c>
      <c r="G2303" s="118" t="s">
        <v>78</v>
      </c>
      <c r="H2303" s="118">
        <v>2</v>
      </c>
      <c r="I2303" s="118"/>
      <c r="J2303" s="118" t="s">
        <v>19</v>
      </c>
      <c r="K2303" s="133" t="s">
        <v>2107</v>
      </c>
      <c r="L2303" s="118"/>
      <c r="M2303" s="118" t="s">
        <v>22</v>
      </c>
      <c r="N2303" s="118">
        <v>35</v>
      </c>
      <c r="O2303" s="118">
        <v>8</v>
      </c>
      <c r="P2303" s="118">
        <v>2014</v>
      </c>
      <c r="Q2303" s="118">
        <v>47.718851000000001</v>
      </c>
      <c r="R2303" s="118">
        <v>-122.29156999999999</v>
      </c>
      <c r="S2303" s="118"/>
      <c r="T2303" s="118"/>
      <c r="U2303" s="118"/>
      <c r="V2303" s="118"/>
      <c r="W2303" s="118"/>
      <c r="X2303" s="118"/>
      <c r="Y2303" s="118"/>
      <c r="Z2303" s="118"/>
      <c r="AA2303" s="118"/>
      <c r="AB2303" s="118"/>
      <c r="AC2303" s="118"/>
      <c r="AD2303" s="118"/>
      <c r="AE2303" s="118"/>
      <c r="AF2303" s="118"/>
      <c r="AG2303" s="118"/>
      <c r="AH2303" s="118"/>
      <c r="AI2303" s="118"/>
      <c r="AJ2303" s="118"/>
      <c r="AK2303" s="118"/>
      <c r="AL2303" s="118"/>
      <c r="AM2303" s="118"/>
      <c r="AN2303" s="118"/>
      <c r="AO2303" s="118"/>
      <c r="AP2303" s="118"/>
      <c r="AQ2303" s="118"/>
      <c r="AR2303" s="118"/>
      <c r="AS2303" s="118"/>
      <c r="AT2303" s="118"/>
      <c r="AU2303" s="118"/>
      <c r="AV2303" s="118"/>
      <c r="AW2303" s="118"/>
      <c r="AX2303" s="118"/>
      <c r="AY2303" s="118"/>
      <c r="AZ2303" s="118"/>
      <c r="BA2303" s="118"/>
      <c r="BB2303" s="118"/>
      <c r="BC2303" s="118"/>
      <c r="BD2303" s="118"/>
      <c r="BE2303" s="118"/>
      <c r="BF2303" s="118"/>
      <c r="BG2303" s="118"/>
      <c r="BH2303" s="118"/>
      <c r="BI2303" s="118"/>
      <c r="BJ2303" s="118"/>
      <c r="BK2303" s="118"/>
      <c r="BL2303" s="118"/>
      <c r="BM2303" s="118"/>
      <c r="BN2303" s="118"/>
      <c r="BO2303" s="118"/>
      <c r="BP2303" s="118"/>
      <c r="BQ2303" s="118"/>
      <c r="BR2303" s="118"/>
      <c r="BS2303" s="118"/>
      <c r="BT2303" s="118"/>
      <c r="BU2303" s="118"/>
      <c r="BV2303" s="118"/>
      <c r="BW2303" s="118"/>
      <c r="BX2303" s="118"/>
      <c r="BY2303" s="118"/>
      <c r="BZ2303" s="118"/>
      <c r="CA2303" s="118"/>
      <c r="CB2303" s="118"/>
      <c r="CC2303" s="118"/>
      <c r="CD2303" s="118"/>
      <c r="CE2303" s="118"/>
      <c r="CF2303" s="118"/>
      <c r="CG2303" s="118"/>
      <c r="CH2303" s="118"/>
      <c r="CI2303" s="118"/>
      <c r="CJ2303" s="118"/>
      <c r="CK2303" s="118"/>
      <c r="CL2303" s="118"/>
      <c r="CM2303" s="118"/>
      <c r="CN2303" s="118"/>
      <c r="CO2303" s="118"/>
      <c r="CP2303" s="118"/>
      <c r="CQ2303" s="118"/>
      <c r="CR2303" s="118"/>
    </row>
    <row r="2304" spans="1:96" s="92" customFormat="1" ht="16" customHeight="1">
      <c r="A2304" s="118" t="s">
        <v>2188</v>
      </c>
      <c r="B2304" s="118">
        <v>33</v>
      </c>
      <c r="C2304" s="118" t="s">
        <v>16</v>
      </c>
      <c r="D2304" s="118">
        <v>98115</v>
      </c>
      <c r="E2304" s="118" t="s">
        <v>2189</v>
      </c>
      <c r="F2304" s="134">
        <v>41809</v>
      </c>
      <c r="G2304" s="118" t="s">
        <v>195</v>
      </c>
      <c r="H2304" s="118">
        <v>1</v>
      </c>
      <c r="I2304" s="118"/>
      <c r="J2304" s="118" t="s">
        <v>19</v>
      </c>
      <c r="K2304" s="133" t="s">
        <v>2190</v>
      </c>
      <c r="L2304" s="118"/>
      <c r="M2304" s="118" t="s">
        <v>22</v>
      </c>
      <c r="N2304" s="118">
        <v>25</v>
      </c>
      <c r="O2304" s="118">
        <v>6</v>
      </c>
      <c r="P2304" s="118">
        <v>2014</v>
      </c>
      <c r="Q2304" s="118">
        <v>47.677408999999997</v>
      </c>
      <c r="R2304" s="118">
        <v>-122.256224</v>
      </c>
      <c r="S2304" s="118"/>
      <c r="T2304" s="118"/>
      <c r="U2304" s="118"/>
      <c r="V2304" s="118"/>
      <c r="W2304" s="118"/>
      <c r="X2304" s="118"/>
      <c r="Y2304" s="118"/>
      <c r="Z2304" s="118"/>
      <c r="AA2304" s="118"/>
      <c r="AB2304" s="118"/>
      <c r="AC2304" s="118"/>
      <c r="AD2304" s="118"/>
      <c r="AE2304" s="118"/>
      <c r="AF2304" s="118"/>
      <c r="AG2304" s="118"/>
      <c r="AH2304" s="118"/>
      <c r="AI2304" s="118"/>
      <c r="AJ2304" s="118"/>
      <c r="AK2304" s="118"/>
      <c r="AL2304" s="118"/>
      <c r="AM2304" s="118"/>
      <c r="AN2304" s="118"/>
      <c r="AO2304" s="118"/>
      <c r="AP2304" s="118"/>
      <c r="AQ2304" s="118"/>
      <c r="AR2304" s="118"/>
      <c r="AS2304" s="118"/>
      <c r="AT2304" s="118"/>
      <c r="AU2304" s="118"/>
      <c r="AV2304" s="118"/>
      <c r="AW2304" s="118"/>
      <c r="AX2304" s="118"/>
      <c r="AY2304" s="118"/>
      <c r="AZ2304" s="118"/>
      <c r="BA2304" s="118"/>
      <c r="BB2304" s="118"/>
      <c r="BC2304" s="118"/>
      <c r="BD2304" s="118"/>
      <c r="BE2304" s="118"/>
      <c r="BF2304" s="118"/>
      <c r="BG2304" s="118"/>
      <c r="BH2304" s="118"/>
      <c r="BI2304" s="118"/>
      <c r="BJ2304" s="118"/>
      <c r="BK2304" s="118"/>
      <c r="BL2304" s="118"/>
      <c r="BM2304" s="118"/>
      <c r="BN2304" s="118"/>
      <c r="BO2304" s="118"/>
      <c r="BP2304" s="118"/>
      <c r="BQ2304" s="118"/>
      <c r="BR2304" s="118"/>
      <c r="BS2304" s="118"/>
      <c r="BT2304" s="118"/>
      <c r="BU2304" s="118"/>
      <c r="BV2304" s="118"/>
      <c r="BW2304" s="118"/>
      <c r="BX2304" s="118"/>
      <c r="BY2304" s="118"/>
      <c r="BZ2304" s="118"/>
      <c r="CA2304" s="118"/>
      <c r="CB2304" s="118"/>
      <c r="CC2304" s="118"/>
      <c r="CD2304" s="118"/>
      <c r="CE2304" s="118"/>
      <c r="CF2304" s="118"/>
      <c r="CG2304" s="118"/>
      <c r="CH2304" s="118"/>
      <c r="CI2304" s="118"/>
      <c r="CJ2304" s="118"/>
      <c r="CK2304" s="118"/>
      <c r="CL2304" s="118"/>
      <c r="CM2304" s="118"/>
      <c r="CN2304" s="118"/>
      <c r="CO2304" s="118"/>
      <c r="CP2304" s="118"/>
      <c r="CQ2304" s="118"/>
      <c r="CR2304" s="118"/>
    </row>
    <row r="2305" spans="1:96" s="92" customFormat="1" ht="16" customHeight="1">
      <c r="A2305" s="118" t="s">
        <v>2230</v>
      </c>
      <c r="B2305" s="118">
        <v>33</v>
      </c>
      <c r="C2305" s="118" t="s">
        <v>16</v>
      </c>
      <c r="D2305" s="118">
        <v>98115</v>
      </c>
      <c r="E2305" s="118" t="s">
        <v>2231</v>
      </c>
      <c r="F2305" s="134">
        <v>41815</v>
      </c>
      <c r="G2305" s="118" t="s">
        <v>195</v>
      </c>
      <c r="H2305" s="118">
        <v>3</v>
      </c>
      <c r="I2305" s="118"/>
      <c r="J2305" s="118" t="s">
        <v>19</v>
      </c>
      <c r="K2305" s="133" t="s">
        <v>2190</v>
      </c>
      <c r="L2305" s="118"/>
      <c r="M2305" s="118" t="s">
        <v>22</v>
      </c>
      <c r="N2305" s="118">
        <v>26</v>
      </c>
      <c r="O2305" s="118">
        <v>6</v>
      </c>
      <c r="P2305" s="118">
        <v>2014</v>
      </c>
      <c r="Q2305" s="118">
        <v>47.677408999999997</v>
      </c>
      <c r="R2305" s="118">
        <v>-122.256224</v>
      </c>
      <c r="S2305" s="118"/>
      <c r="T2305" s="118"/>
      <c r="U2305" s="118"/>
      <c r="V2305" s="118"/>
      <c r="W2305" s="118"/>
      <c r="X2305" s="118"/>
      <c r="Y2305" s="118"/>
      <c r="Z2305" s="118"/>
      <c r="AA2305" s="118"/>
      <c r="AB2305" s="118"/>
      <c r="AC2305" s="118"/>
      <c r="AD2305" s="118"/>
      <c r="AE2305" s="118"/>
      <c r="AF2305" s="118"/>
      <c r="AG2305" s="118"/>
      <c r="AH2305" s="118"/>
      <c r="AI2305" s="118"/>
      <c r="AJ2305" s="118"/>
      <c r="AK2305" s="118"/>
      <c r="AL2305" s="118"/>
      <c r="AM2305" s="118"/>
      <c r="AN2305" s="118"/>
      <c r="AO2305" s="118"/>
      <c r="AP2305" s="118"/>
      <c r="AQ2305" s="118"/>
      <c r="AR2305" s="118"/>
      <c r="AS2305" s="118"/>
      <c r="AT2305" s="118"/>
      <c r="AU2305" s="118"/>
      <c r="AV2305" s="118"/>
      <c r="AW2305" s="118"/>
      <c r="AX2305" s="118"/>
      <c r="AY2305" s="118"/>
      <c r="AZ2305" s="118"/>
      <c r="BA2305" s="118"/>
      <c r="BB2305" s="118"/>
      <c r="BC2305" s="118"/>
      <c r="BD2305" s="118"/>
      <c r="BE2305" s="118"/>
      <c r="BF2305" s="118"/>
      <c r="BG2305" s="118"/>
      <c r="BH2305" s="118"/>
      <c r="BI2305" s="118"/>
      <c r="BJ2305" s="118"/>
      <c r="BK2305" s="118"/>
      <c r="BL2305" s="118"/>
      <c r="BM2305" s="118"/>
      <c r="BN2305" s="118"/>
      <c r="BO2305" s="118"/>
      <c r="BP2305" s="118"/>
      <c r="BQ2305" s="118"/>
      <c r="BR2305" s="118"/>
      <c r="BS2305" s="118"/>
      <c r="BT2305" s="118"/>
      <c r="BU2305" s="118"/>
      <c r="BV2305" s="118"/>
      <c r="BW2305" s="118"/>
      <c r="BX2305" s="118"/>
      <c r="BY2305" s="118"/>
      <c r="BZ2305" s="118"/>
      <c r="CA2305" s="118"/>
      <c r="CB2305" s="118"/>
      <c r="CC2305" s="118"/>
      <c r="CD2305" s="118"/>
      <c r="CE2305" s="118"/>
      <c r="CF2305" s="118"/>
      <c r="CG2305" s="118"/>
      <c r="CH2305" s="118"/>
      <c r="CI2305" s="118"/>
      <c r="CJ2305" s="118"/>
      <c r="CK2305" s="118"/>
      <c r="CL2305" s="118"/>
      <c r="CM2305" s="118"/>
      <c r="CN2305" s="118"/>
      <c r="CO2305" s="118"/>
      <c r="CP2305" s="118"/>
      <c r="CQ2305" s="118"/>
      <c r="CR2305" s="118"/>
    </row>
    <row r="2306" spans="1:96" s="92" customFormat="1" ht="16" customHeight="1">
      <c r="A2306" s="118" t="s">
        <v>2236</v>
      </c>
      <c r="B2306" s="118">
        <v>33</v>
      </c>
      <c r="C2306" s="118" t="s">
        <v>16</v>
      </c>
      <c r="D2306" s="118">
        <v>98115</v>
      </c>
      <c r="E2306" s="118" t="s">
        <v>2237</v>
      </c>
      <c r="F2306" s="134">
        <v>41822</v>
      </c>
      <c r="G2306" s="118" t="s">
        <v>195</v>
      </c>
      <c r="H2306" s="118">
        <v>4</v>
      </c>
      <c r="I2306" s="118"/>
      <c r="J2306" s="118" t="s">
        <v>19</v>
      </c>
      <c r="K2306" s="133" t="s">
        <v>2190</v>
      </c>
      <c r="L2306" s="118"/>
      <c r="M2306" s="118" t="s">
        <v>22</v>
      </c>
      <c r="N2306" s="118">
        <v>27</v>
      </c>
      <c r="O2306" s="118">
        <v>7</v>
      </c>
      <c r="P2306" s="118">
        <v>2014</v>
      </c>
      <c r="Q2306" s="118">
        <v>47.677408999999997</v>
      </c>
      <c r="R2306" s="118">
        <v>-122.256224</v>
      </c>
      <c r="S2306" s="118"/>
      <c r="T2306" s="118"/>
      <c r="U2306" s="118"/>
      <c r="V2306" s="118"/>
      <c r="W2306" s="118"/>
      <c r="X2306" s="118"/>
      <c r="Y2306" s="118"/>
      <c r="Z2306" s="118"/>
      <c r="AA2306" s="118"/>
      <c r="AB2306" s="118"/>
      <c r="AC2306" s="118"/>
      <c r="AD2306" s="118"/>
      <c r="AE2306" s="118"/>
      <c r="AF2306" s="118"/>
      <c r="AG2306" s="118"/>
      <c r="AH2306" s="118"/>
      <c r="AI2306" s="118"/>
      <c r="AJ2306" s="118"/>
      <c r="AK2306" s="118"/>
      <c r="AL2306" s="118"/>
      <c r="AM2306" s="118"/>
      <c r="AN2306" s="118"/>
      <c r="AO2306" s="118"/>
      <c r="AP2306" s="118"/>
      <c r="AQ2306" s="118"/>
      <c r="AR2306" s="118"/>
      <c r="AS2306" s="118"/>
      <c r="AT2306" s="118"/>
      <c r="AU2306" s="118"/>
      <c r="AV2306" s="118"/>
      <c r="AW2306" s="118"/>
      <c r="AX2306" s="118"/>
      <c r="AY2306" s="118"/>
      <c r="AZ2306" s="118"/>
      <c r="BA2306" s="118"/>
      <c r="BB2306" s="118"/>
      <c r="BC2306" s="118"/>
      <c r="BD2306" s="118"/>
      <c r="BE2306" s="118"/>
      <c r="BF2306" s="118"/>
      <c r="BG2306" s="118"/>
      <c r="BH2306" s="118"/>
      <c r="BI2306" s="118"/>
      <c r="BJ2306" s="118"/>
      <c r="BK2306" s="118"/>
      <c r="BL2306" s="118"/>
      <c r="BM2306" s="118"/>
      <c r="BN2306" s="118"/>
      <c r="BO2306" s="118"/>
      <c r="BP2306" s="118"/>
      <c r="BQ2306" s="118"/>
      <c r="BR2306" s="118"/>
      <c r="BS2306" s="118"/>
      <c r="BT2306" s="118"/>
      <c r="BU2306" s="118"/>
      <c r="BV2306" s="118"/>
      <c r="BW2306" s="118"/>
      <c r="BX2306" s="118"/>
      <c r="BY2306" s="118"/>
      <c r="BZ2306" s="118"/>
      <c r="CA2306" s="118"/>
      <c r="CB2306" s="118"/>
      <c r="CC2306" s="118"/>
      <c r="CD2306" s="118"/>
      <c r="CE2306" s="118"/>
      <c r="CF2306" s="118"/>
      <c r="CG2306" s="118"/>
      <c r="CH2306" s="118"/>
      <c r="CI2306" s="118"/>
      <c r="CJ2306" s="118"/>
      <c r="CK2306" s="118"/>
      <c r="CL2306" s="118"/>
      <c r="CM2306" s="118"/>
      <c r="CN2306" s="118"/>
      <c r="CO2306" s="118"/>
      <c r="CP2306" s="118"/>
      <c r="CQ2306" s="118"/>
      <c r="CR2306" s="118"/>
    </row>
    <row r="2307" spans="1:96" s="92" customFormat="1" ht="16" customHeight="1">
      <c r="A2307" s="118" t="s">
        <v>2195</v>
      </c>
      <c r="B2307" s="118">
        <v>33</v>
      </c>
      <c r="C2307" s="118" t="s">
        <v>16</v>
      </c>
      <c r="D2307" s="118">
        <v>98115</v>
      </c>
      <c r="E2307" s="118" t="s">
        <v>2196</v>
      </c>
      <c r="F2307" s="134">
        <v>41837</v>
      </c>
      <c r="G2307" s="118" t="s">
        <v>195</v>
      </c>
      <c r="H2307" s="118">
        <v>1</v>
      </c>
      <c r="I2307" s="118"/>
      <c r="J2307" s="118" t="s">
        <v>19</v>
      </c>
      <c r="K2307" s="133" t="s">
        <v>2190</v>
      </c>
      <c r="L2307" s="118"/>
      <c r="M2307" s="118" t="s">
        <v>22</v>
      </c>
      <c r="N2307" s="118">
        <v>29</v>
      </c>
      <c r="O2307" s="118">
        <v>7</v>
      </c>
      <c r="P2307" s="118">
        <v>2014</v>
      </c>
      <c r="Q2307" s="118">
        <v>47.677408999999997</v>
      </c>
      <c r="R2307" s="118">
        <v>-122.256224</v>
      </c>
      <c r="S2307" s="118"/>
      <c r="T2307" s="118"/>
      <c r="U2307" s="118"/>
      <c r="V2307" s="118"/>
      <c r="W2307" s="118"/>
      <c r="X2307" s="118"/>
      <c r="Y2307" s="118"/>
      <c r="Z2307" s="118"/>
      <c r="AA2307" s="118"/>
      <c r="AB2307" s="118"/>
      <c r="AC2307" s="118"/>
      <c r="AD2307" s="118"/>
      <c r="AE2307" s="118"/>
      <c r="AF2307" s="118"/>
      <c r="AG2307" s="118"/>
      <c r="AH2307" s="118"/>
      <c r="AI2307" s="118"/>
      <c r="AJ2307" s="118"/>
      <c r="AK2307" s="118"/>
      <c r="AL2307" s="118"/>
      <c r="AM2307" s="118"/>
      <c r="AN2307" s="118"/>
      <c r="AO2307" s="118"/>
      <c r="AP2307" s="118"/>
      <c r="AQ2307" s="118"/>
      <c r="AR2307" s="118"/>
      <c r="AS2307" s="118"/>
      <c r="AT2307" s="118"/>
      <c r="AU2307" s="118"/>
      <c r="AV2307" s="118"/>
      <c r="AW2307" s="118"/>
      <c r="AX2307" s="118"/>
      <c r="AY2307" s="118"/>
      <c r="AZ2307" s="118"/>
      <c r="BA2307" s="118"/>
      <c r="BB2307" s="118"/>
      <c r="BC2307" s="118"/>
      <c r="BD2307" s="118"/>
      <c r="BE2307" s="118"/>
      <c r="BF2307" s="118"/>
      <c r="BG2307" s="118"/>
      <c r="BH2307" s="118"/>
      <c r="BI2307" s="118"/>
      <c r="BJ2307" s="118"/>
      <c r="BK2307" s="118"/>
      <c r="BL2307" s="118"/>
      <c r="BM2307" s="118"/>
      <c r="BN2307" s="118"/>
      <c r="BO2307" s="118"/>
      <c r="BP2307" s="118"/>
      <c r="BQ2307" s="118"/>
      <c r="BR2307" s="118"/>
      <c r="BS2307" s="118"/>
      <c r="BT2307" s="118"/>
      <c r="BU2307" s="118"/>
      <c r="BV2307" s="118"/>
      <c r="BW2307" s="118"/>
      <c r="BX2307" s="118"/>
      <c r="BY2307" s="118"/>
      <c r="BZ2307" s="118"/>
      <c r="CA2307" s="118"/>
      <c r="CB2307" s="118"/>
      <c r="CC2307" s="118"/>
      <c r="CD2307" s="118"/>
      <c r="CE2307" s="118"/>
      <c r="CF2307" s="118"/>
      <c r="CG2307" s="118"/>
      <c r="CH2307" s="118"/>
      <c r="CI2307" s="118"/>
      <c r="CJ2307" s="118"/>
      <c r="CK2307" s="118"/>
      <c r="CL2307" s="118"/>
      <c r="CM2307" s="118"/>
      <c r="CN2307" s="118"/>
      <c r="CO2307" s="118"/>
      <c r="CP2307" s="118"/>
      <c r="CQ2307" s="118"/>
      <c r="CR2307" s="118"/>
    </row>
    <row r="2308" spans="1:96" s="92" customFormat="1" ht="16" customHeight="1">
      <c r="A2308" s="118" t="s">
        <v>2199</v>
      </c>
      <c r="B2308" s="118">
        <v>33</v>
      </c>
      <c r="C2308" s="118" t="s">
        <v>16</v>
      </c>
      <c r="D2308" s="118">
        <v>98115</v>
      </c>
      <c r="E2308" s="118" t="s">
        <v>2200</v>
      </c>
      <c r="F2308" s="134">
        <v>41843</v>
      </c>
      <c r="G2308" s="118" t="s">
        <v>195</v>
      </c>
      <c r="H2308" s="118">
        <v>1</v>
      </c>
      <c r="I2308" s="118"/>
      <c r="J2308" s="118" t="s">
        <v>19</v>
      </c>
      <c r="K2308" s="133" t="s">
        <v>2190</v>
      </c>
      <c r="L2308" s="118"/>
      <c r="M2308" s="118" t="s">
        <v>22</v>
      </c>
      <c r="N2308" s="118">
        <v>30</v>
      </c>
      <c r="O2308" s="118">
        <v>7</v>
      </c>
      <c r="P2308" s="118">
        <v>2014</v>
      </c>
      <c r="Q2308" s="118">
        <v>47.677408999999997</v>
      </c>
      <c r="R2308" s="118">
        <v>-122.256224</v>
      </c>
      <c r="S2308" s="118"/>
      <c r="T2308" s="118"/>
      <c r="U2308" s="118"/>
      <c r="V2308" s="118"/>
      <c r="W2308" s="118"/>
      <c r="X2308" s="118"/>
      <c r="Y2308" s="118"/>
      <c r="Z2308" s="118"/>
      <c r="AA2308" s="118"/>
      <c r="AB2308" s="118"/>
      <c r="AC2308" s="118"/>
      <c r="AD2308" s="118"/>
      <c r="AE2308" s="118"/>
      <c r="AF2308" s="118"/>
      <c r="AG2308" s="118"/>
      <c r="AH2308" s="118"/>
      <c r="AI2308" s="118"/>
      <c r="AJ2308" s="118"/>
      <c r="AK2308" s="118"/>
      <c r="AL2308" s="118"/>
      <c r="AM2308" s="118"/>
      <c r="AN2308" s="118"/>
      <c r="AO2308" s="118"/>
      <c r="AP2308" s="118"/>
      <c r="AQ2308" s="118"/>
      <c r="AR2308" s="118"/>
      <c r="AS2308" s="118"/>
      <c r="AT2308" s="118"/>
      <c r="AU2308" s="118"/>
      <c r="AV2308" s="118"/>
      <c r="AW2308" s="118"/>
      <c r="AX2308" s="118"/>
      <c r="AY2308" s="118"/>
      <c r="AZ2308" s="118"/>
      <c r="BA2308" s="118"/>
      <c r="BB2308" s="118"/>
      <c r="BC2308" s="118"/>
      <c r="BD2308" s="118"/>
      <c r="BE2308" s="118"/>
      <c r="BF2308" s="118"/>
      <c r="BG2308" s="118"/>
      <c r="BH2308" s="118"/>
      <c r="BI2308" s="118"/>
      <c r="BJ2308" s="118"/>
      <c r="BK2308" s="118"/>
      <c r="BL2308" s="118"/>
      <c r="BM2308" s="118"/>
      <c r="BN2308" s="118"/>
      <c r="BO2308" s="118"/>
      <c r="BP2308" s="118"/>
      <c r="BQ2308" s="118"/>
      <c r="BR2308" s="118"/>
      <c r="BS2308" s="118"/>
      <c r="BT2308" s="118"/>
      <c r="BU2308" s="118"/>
      <c r="BV2308" s="118"/>
      <c r="BW2308" s="118"/>
      <c r="BX2308" s="118"/>
      <c r="BY2308" s="118"/>
      <c r="BZ2308" s="118"/>
      <c r="CA2308" s="118"/>
      <c r="CB2308" s="118"/>
      <c r="CC2308" s="118"/>
      <c r="CD2308" s="118"/>
      <c r="CE2308" s="118"/>
      <c r="CF2308" s="118"/>
      <c r="CG2308" s="118"/>
      <c r="CH2308" s="118"/>
      <c r="CI2308" s="118"/>
      <c r="CJ2308" s="118"/>
      <c r="CK2308" s="118"/>
      <c r="CL2308" s="118"/>
      <c r="CM2308" s="118"/>
      <c r="CN2308" s="118"/>
      <c r="CO2308" s="118"/>
      <c r="CP2308" s="118"/>
      <c r="CQ2308" s="118"/>
      <c r="CR2308" s="118"/>
    </row>
    <row r="2309" spans="1:96" s="92" customFormat="1" ht="16" customHeight="1">
      <c r="A2309" s="118" t="s">
        <v>2205</v>
      </c>
      <c r="B2309" s="118">
        <v>33</v>
      </c>
      <c r="C2309" s="118" t="s">
        <v>16</v>
      </c>
      <c r="D2309" s="118">
        <v>98115</v>
      </c>
      <c r="E2309" s="118" t="s">
        <v>2206</v>
      </c>
      <c r="F2309" s="134">
        <v>41850</v>
      </c>
      <c r="G2309" s="118" t="s">
        <v>195</v>
      </c>
      <c r="H2309" s="118">
        <v>1</v>
      </c>
      <c r="I2309" s="118"/>
      <c r="J2309" s="118" t="s">
        <v>19</v>
      </c>
      <c r="K2309" s="133" t="s">
        <v>2190</v>
      </c>
      <c r="L2309" s="118"/>
      <c r="M2309" s="118" t="s">
        <v>22</v>
      </c>
      <c r="N2309" s="118">
        <v>31</v>
      </c>
      <c r="O2309" s="118">
        <v>7</v>
      </c>
      <c r="P2309" s="118">
        <v>2014</v>
      </c>
      <c r="Q2309" s="118">
        <v>47.677408999999997</v>
      </c>
      <c r="R2309" s="118">
        <v>-122.256224</v>
      </c>
      <c r="S2309" s="118"/>
      <c r="T2309" s="118"/>
      <c r="U2309" s="118"/>
      <c r="V2309" s="118"/>
      <c r="W2309" s="118"/>
      <c r="X2309" s="118"/>
      <c r="Y2309" s="118"/>
      <c r="Z2309" s="118"/>
      <c r="AA2309" s="118"/>
      <c r="AB2309" s="118"/>
      <c r="AC2309" s="118"/>
      <c r="AD2309" s="118"/>
      <c r="AE2309" s="118"/>
      <c r="AF2309" s="118"/>
      <c r="AG2309" s="118"/>
      <c r="AH2309" s="118"/>
      <c r="AI2309" s="118"/>
      <c r="AJ2309" s="118"/>
      <c r="AK2309" s="118"/>
      <c r="AL2309" s="118"/>
      <c r="AM2309" s="118"/>
      <c r="AN2309" s="118"/>
      <c r="AO2309" s="118"/>
      <c r="AP2309" s="118"/>
      <c r="AQ2309" s="118"/>
      <c r="AR2309" s="118"/>
      <c r="AS2309" s="118"/>
      <c r="AT2309" s="118"/>
      <c r="AU2309" s="118"/>
      <c r="AV2309" s="118"/>
      <c r="AW2309" s="118"/>
      <c r="AX2309" s="118"/>
      <c r="AY2309" s="118"/>
      <c r="AZ2309" s="118"/>
      <c r="BA2309" s="118"/>
      <c r="BB2309" s="118"/>
      <c r="BC2309" s="118"/>
      <c r="BD2309" s="118"/>
      <c r="BE2309" s="118"/>
      <c r="BF2309" s="118"/>
      <c r="BG2309" s="118"/>
      <c r="BH2309" s="118"/>
      <c r="BI2309" s="118"/>
      <c r="BJ2309" s="118"/>
      <c r="BK2309" s="118"/>
      <c r="BL2309" s="118"/>
      <c r="BM2309" s="118"/>
      <c r="BN2309" s="118"/>
      <c r="BO2309" s="118"/>
      <c r="BP2309" s="118"/>
      <c r="BQ2309" s="118"/>
      <c r="BR2309" s="118"/>
      <c r="BS2309" s="118"/>
      <c r="BT2309" s="118"/>
      <c r="BU2309" s="118"/>
      <c r="BV2309" s="118"/>
      <c r="BW2309" s="118"/>
      <c r="BX2309" s="118"/>
      <c r="BY2309" s="118"/>
      <c r="BZ2309" s="118"/>
      <c r="CA2309" s="118"/>
      <c r="CB2309" s="118"/>
      <c r="CC2309" s="118"/>
      <c r="CD2309" s="118"/>
      <c r="CE2309" s="118"/>
      <c r="CF2309" s="118"/>
      <c r="CG2309" s="118"/>
      <c r="CH2309" s="118"/>
      <c r="CI2309" s="118"/>
      <c r="CJ2309" s="118"/>
      <c r="CK2309" s="118"/>
      <c r="CL2309" s="118"/>
      <c r="CM2309" s="118"/>
      <c r="CN2309" s="118"/>
      <c r="CO2309" s="118"/>
      <c r="CP2309" s="118"/>
      <c r="CQ2309" s="118"/>
      <c r="CR2309" s="118"/>
    </row>
    <row r="2310" spans="1:96" s="92" customFormat="1" ht="16" customHeight="1">
      <c r="A2310" s="118" t="s">
        <v>2226</v>
      </c>
      <c r="B2310" s="118">
        <v>33</v>
      </c>
      <c r="C2310" s="118" t="s">
        <v>16</v>
      </c>
      <c r="D2310" s="118">
        <v>98115</v>
      </c>
      <c r="E2310" s="118" t="s">
        <v>2227</v>
      </c>
      <c r="F2310" s="134">
        <v>41864</v>
      </c>
      <c r="G2310" s="118" t="s">
        <v>195</v>
      </c>
      <c r="H2310" s="118">
        <v>2</v>
      </c>
      <c r="I2310" s="118"/>
      <c r="J2310" s="118" t="s">
        <v>19</v>
      </c>
      <c r="K2310" s="133" t="s">
        <v>2190</v>
      </c>
      <c r="L2310" s="118"/>
      <c r="M2310" s="118" t="s">
        <v>22</v>
      </c>
      <c r="N2310" s="118">
        <v>33</v>
      </c>
      <c r="O2310" s="118">
        <v>8</v>
      </c>
      <c r="P2310" s="118">
        <v>2014</v>
      </c>
      <c r="Q2310" s="118">
        <v>47.677408999999997</v>
      </c>
      <c r="R2310" s="118">
        <v>-122.256224</v>
      </c>
      <c r="S2310" s="118"/>
      <c r="T2310" s="118"/>
      <c r="U2310" s="118"/>
      <c r="V2310" s="118"/>
      <c r="W2310" s="118"/>
      <c r="X2310" s="118"/>
      <c r="Y2310" s="118"/>
      <c r="Z2310" s="118"/>
      <c r="AA2310" s="118"/>
      <c r="AB2310" s="118"/>
      <c r="AC2310" s="118"/>
      <c r="AD2310" s="118"/>
      <c r="AE2310" s="118"/>
      <c r="AF2310" s="118"/>
      <c r="AG2310" s="118"/>
      <c r="AH2310" s="118"/>
      <c r="AI2310" s="118"/>
      <c r="AJ2310" s="118"/>
      <c r="AK2310" s="118"/>
      <c r="AL2310" s="118"/>
      <c r="AM2310" s="118"/>
      <c r="AN2310" s="118"/>
      <c r="AO2310" s="118"/>
      <c r="AP2310" s="118"/>
      <c r="AQ2310" s="118"/>
      <c r="AR2310" s="118"/>
      <c r="AS2310" s="118"/>
      <c r="AT2310" s="118"/>
      <c r="AU2310" s="118"/>
      <c r="AV2310" s="118"/>
      <c r="AW2310" s="118"/>
      <c r="AX2310" s="118"/>
      <c r="AY2310" s="118"/>
      <c r="AZ2310" s="118"/>
      <c r="BA2310" s="118"/>
      <c r="BB2310" s="118"/>
      <c r="BC2310" s="118"/>
      <c r="BD2310" s="118"/>
      <c r="BE2310" s="118"/>
      <c r="BF2310" s="118"/>
      <c r="BG2310" s="118"/>
      <c r="BH2310" s="118"/>
      <c r="BI2310" s="118"/>
      <c r="BJ2310" s="118"/>
      <c r="BK2310" s="118"/>
      <c r="BL2310" s="118"/>
      <c r="BM2310" s="118"/>
      <c r="BN2310" s="118"/>
      <c r="BO2310" s="118"/>
      <c r="BP2310" s="118"/>
      <c r="BQ2310" s="118"/>
      <c r="BR2310" s="118"/>
      <c r="BS2310" s="118"/>
      <c r="BT2310" s="118"/>
      <c r="BU2310" s="118"/>
      <c r="BV2310" s="118"/>
      <c r="BW2310" s="118"/>
      <c r="BX2310" s="118"/>
      <c r="BY2310" s="118"/>
      <c r="BZ2310" s="118"/>
      <c r="CA2310" s="118"/>
      <c r="CB2310" s="118"/>
      <c r="CC2310" s="118"/>
      <c r="CD2310" s="118"/>
      <c r="CE2310" s="118"/>
      <c r="CF2310" s="118"/>
      <c r="CG2310" s="118"/>
      <c r="CH2310" s="118"/>
      <c r="CI2310" s="118"/>
      <c r="CJ2310" s="118"/>
      <c r="CK2310" s="118"/>
      <c r="CL2310" s="118"/>
      <c r="CM2310" s="118"/>
      <c r="CN2310" s="118"/>
      <c r="CO2310" s="118"/>
      <c r="CP2310" s="118"/>
      <c r="CQ2310" s="118"/>
      <c r="CR2310" s="118"/>
    </row>
    <row r="2311" spans="1:96" s="92" customFormat="1" ht="16" customHeight="1">
      <c r="A2311" s="118" t="s">
        <v>2258</v>
      </c>
      <c r="B2311" s="118">
        <v>33</v>
      </c>
      <c r="C2311" s="118" t="s">
        <v>16</v>
      </c>
      <c r="D2311" s="118">
        <v>98115</v>
      </c>
      <c r="E2311" s="118" t="s">
        <v>2259</v>
      </c>
      <c r="F2311" s="134">
        <v>41822</v>
      </c>
      <c r="G2311" s="118" t="s">
        <v>2169</v>
      </c>
      <c r="H2311" s="118">
        <v>11</v>
      </c>
      <c r="I2311" s="118"/>
      <c r="J2311" s="118" t="s">
        <v>19</v>
      </c>
      <c r="K2311" s="133" t="s">
        <v>2190</v>
      </c>
      <c r="L2311" s="118"/>
      <c r="M2311" s="118" t="s">
        <v>22</v>
      </c>
      <c r="N2311" s="118">
        <v>27</v>
      </c>
      <c r="O2311" s="118">
        <v>7</v>
      </c>
      <c r="P2311" s="118">
        <v>2014</v>
      </c>
      <c r="Q2311" s="118">
        <v>47.677408999999997</v>
      </c>
      <c r="R2311" s="118">
        <v>-122.256224</v>
      </c>
      <c r="S2311" s="118"/>
      <c r="T2311" s="118"/>
      <c r="U2311" s="118"/>
      <c r="V2311" s="118"/>
      <c r="W2311" s="118"/>
      <c r="X2311" s="118"/>
      <c r="Y2311" s="118"/>
      <c r="Z2311" s="118"/>
      <c r="AA2311" s="118"/>
      <c r="AB2311" s="118"/>
      <c r="AC2311" s="118"/>
      <c r="AD2311" s="118"/>
      <c r="AE2311" s="118"/>
      <c r="AF2311" s="118"/>
      <c r="AG2311" s="118"/>
      <c r="AH2311" s="118"/>
      <c r="AI2311" s="118"/>
      <c r="AJ2311" s="118"/>
      <c r="AK2311" s="118"/>
      <c r="AL2311" s="118"/>
      <c r="AM2311" s="118"/>
      <c r="AN2311" s="118"/>
      <c r="AO2311" s="118"/>
      <c r="AP2311" s="118"/>
      <c r="AQ2311" s="118"/>
      <c r="AR2311" s="118"/>
      <c r="AS2311" s="118"/>
      <c r="AT2311" s="118"/>
      <c r="AU2311" s="118"/>
      <c r="AV2311" s="118"/>
      <c r="AW2311" s="118"/>
      <c r="AX2311" s="118"/>
      <c r="AY2311" s="118"/>
      <c r="AZ2311" s="118"/>
      <c r="BA2311" s="118"/>
      <c r="BB2311" s="118"/>
      <c r="BC2311" s="118"/>
      <c r="BD2311" s="118"/>
      <c r="BE2311" s="118"/>
      <c r="BF2311" s="118"/>
      <c r="BG2311" s="118"/>
      <c r="BH2311" s="118"/>
      <c r="BI2311" s="118"/>
      <c r="BJ2311" s="118"/>
      <c r="BK2311" s="118"/>
      <c r="BL2311" s="118"/>
      <c r="BM2311" s="118"/>
      <c r="BN2311" s="118"/>
      <c r="BO2311" s="118"/>
      <c r="BP2311" s="118"/>
      <c r="BQ2311" s="118"/>
      <c r="BR2311" s="118"/>
      <c r="BS2311" s="118"/>
      <c r="BT2311" s="118"/>
      <c r="BU2311" s="118"/>
      <c r="BV2311" s="118"/>
      <c r="BW2311" s="118"/>
      <c r="BX2311" s="118"/>
      <c r="BY2311" s="118"/>
      <c r="BZ2311" s="118"/>
      <c r="CA2311" s="118"/>
      <c r="CB2311" s="118"/>
      <c r="CC2311" s="118"/>
      <c r="CD2311" s="118"/>
      <c r="CE2311" s="118"/>
      <c r="CF2311" s="118"/>
      <c r="CG2311" s="118"/>
      <c r="CH2311" s="118"/>
      <c r="CI2311" s="118"/>
      <c r="CJ2311" s="118"/>
      <c r="CK2311" s="118"/>
      <c r="CL2311" s="118"/>
      <c r="CM2311" s="118"/>
      <c r="CN2311" s="118"/>
      <c r="CO2311" s="118"/>
      <c r="CP2311" s="118"/>
      <c r="CQ2311" s="118"/>
      <c r="CR2311" s="118"/>
    </row>
    <row r="2312" spans="1:96" s="92" customFormat="1" ht="16" customHeight="1">
      <c r="A2312" s="118" t="s">
        <v>2246</v>
      </c>
      <c r="B2312" s="118">
        <v>33</v>
      </c>
      <c r="C2312" s="118" t="s">
        <v>16</v>
      </c>
      <c r="D2312" s="118">
        <v>98115</v>
      </c>
      <c r="E2312" s="118" t="s">
        <v>2247</v>
      </c>
      <c r="F2312" s="134">
        <v>41831</v>
      </c>
      <c r="G2312" s="118" t="s">
        <v>2169</v>
      </c>
      <c r="H2312" s="118">
        <v>6</v>
      </c>
      <c r="I2312" s="118"/>
      <c r="J2312" s="118" t="s">
        <v>19</v>
      </c>
      <c r="K2312" s="133" t="s">
        <v>2190</v>
      </c>
      <c r="L2312" s="118"/>
      <c r="M2312" s="118" t="s">
        <v>22</v>
      </c>
      <c r="N2312" s="118">
        <v>28</v>
      </c>
      <c r="O2312" s="118">
        <v>7</v>
      </c>
      <c r="P2312" s="118">
        <v>2014</v>
      </c>
      <c r="Q2312" s="118">
        <v>47.677408999999997</v>
      </c>
      <c r="R2312" s="118">
        <v>-122.256224</v>
      </c>
      <c r="S2312" s="118"/>
      <c r="T2312" s="118"/>
      <c r="U2312" s="118"/>
      <c r="V2312" s="118"/>
      <c r="W2312" s="118"/>
      <c r="X2312" s="118"/>
      <c r="Y2312" s="118"/>
      <c r="Z2312" s="118"/>
      <c r="AA2312" s="118"/>
      <c r="AB2312" s="118"/>
      <c r="AC2312" s="118"/>
      <c r="AD2312" s="118"/>
      <c r="AE2312" s="118"/>
      <c r="AF2312" s="118"/>
      <c r="AG2312" s="118"/>
      <c r="AH2312" s="118"/>
      <c r="AI2312" s="118"/>
      <c r="AJ2312" s="118"/>
      <c r="AK2312" s="118"/>
      <c r="AL2312" s="118"/>
      <c r="AM2312" s="118"/>
      <c r="AN2312" s="118"/>
      <c r="AO2312" s="118"/>
      <c r="AP2312" s="118"/>
      <c r="AQ2312" s="118"/>
      <c r="AR2312" s="118"/>
      <c r="AS2312" s="118"/>
      <c r="AT2312" s="118"/>
      <c r="AU2312" s="118"/>
      <c r="AV2312" s="118"/>
      <c r="AW2312" s="118"/>
      <c r="AX2312" s="118"/>
      <c r="AY2312" s="118"/>
      <c r="AZ2312" s="118"/>
      <c r="BA2312" s="118"/>
      <c r="BB2312" s="118"/>
      <c r="BC2312" s="118"/>
      <c r="BD2312" s="118"/>
      <c r="BE2312" s="118"/>
      <c r="BF2312" s="118"/>
      <c r="BG2312" s="118"/>
      <c r="BH2312" s="118"/>
      <c r="BI2312" s="118"/>
      <c r="BJ2312" s="118"/>
      <c r="BK2312" s="118"/>
      <c r="BL2312" s="118"/>
      <c r="BM2312" s="118"/>
      <c r="BN2312" s="118"/>
      <c r="BO2312" s="118"/>
      <c r="BP2312" s="118"/>
      <c r="BQ2312" s="118"/>
      <c r="BR2312" s="118"/>
      <c r="BS2312" s="118"/>
      <c r="BT2312" s="118"/>
      <c r="BU2312" s="118"/>
      <c r="BV2312" s="118"/>
      <c r="BW2312" s="118"/>
      <c r="BX2312" s="118"/>
      <c r="BY2312" s="118"/>
      <c r="BZ2312" s="118"/>
      <c r="CA2312" s="118"/>
      <c r="CB2312" s="118"/>
      <c r="CC2312" s="118"/>
      <c r="CD2312" s="118"/>
      <c r="CE2312" s="118"/>
      <c r="CF2312" s="118"/>
      <c r="CG2312" s="118"/>
      <c r="CH2312" s="118"/>
      <c r="CI2312" s="118"/>
      <c r="CJ2312" s="118"/>
      <c r="CK2312" s="118"/>
      <c r="CL2312" s="118"/>
      <c r="CM2312" s="118"/>
      <c r="CN2312" s="118"/>
      <c r="CO2312" s="118"/>
      <c r="CP2312" s="118"/>
      <c r="CQ2312" s="118"/>
      <c r="CR2312" s="118"/>
    </row>
    <row r="2313" spans="1:96" s="92" customFormat="1" ht="16" customHeight="1">
      <c r="A2313" s="118" t="s">
        <v>2250</v>
      </c>
      <c r="B2313" s="118">
        <v>33</v>
      </c>
      <c r="C2313" s="118" t="s">
        <v>16</v>
      </c>
      <c r="D2313" s="118">
        <v>98115</v>
      </c>
      <c r="E2313" s="118" t="s">
        <v>2251</v>
      </c>
      <c r="F2313" s="134">
        <v>41809</v>
      </c>
      <c r="G2313" s="118" t="s">
        <v>29</v>
      </c>
      <c r="H2313" s="118">
        <v>7</v>
      </c>
      <c r="I2313" s="118"/>
      <c r="J2313" s="118" t="s">
        <v>19</v>
      </c>
      <c r="K2313" s="133" t="s">
        <v>2190</v>
      </c>
      <c r="L2313" s="118"/>
      <c r="M2313" s="118" t="s">
        <v>22</v>
      </c>
      <c r="N2313" s="118">
        <v>25</v>
      </c>
      <c r="O2313" s="118">
        <v>6</v>
      </c>
      <c r="P2313" s="118">
        <v>2014</v>
      </c>
      <c r="Q2313" s="118">
        <v>47.677408999999997</v>
      </c>
      <c r="R2313" s="118">
        <v>-122.256224</v>
      </c>
      <c r="S2313" s="118"/>
      <c r="T2313" s="118"/>
      <c r="U2313" s="118"/>
      <c r="V2313" s="118"/>
      <c r="W2313" s="118"/>
      <c r="X2313" s="118"/>
      <c r="Y2313" s="118"/>
      <c r="Z2313" s="118"/>
      <c r="AA2313" s="118"/>
      <c r="AB2313" s="118"/>
      <c r="AC2313" s="118"/>
      <c r="AD2313" s="118"/>
      <c r="AE2313" s="118"/>
      <c r="AF2313" s="118"/>
      <c r="AG2313" s="118"/>
      <c r="AH2313" s="118"/>
      <c r="AI2313" s="118"/>
      <c r="AJ2313" s="118"/>
      <c r="AK2313" s="118"/>
      <c r="AL2313" s="118"/>
      <c r="AM2313" s="118"/>
      <c r="AN2313" s="118"/>
      <c r="AO2313" s="118"/>
      <c r="AP2313" s="118"/>
      <c r="AQ2313" s="118"/>
      <c r="AR2313" s="118"/>
      <c r="AS2313" s="118"/>
      <c r="AT2313" s="118"/>
      <c r="AU2313" s="118"/>
      <c r="AV2313" s="118"/>
      <c r="AW2313" s="118"/>
      <c r="AX2313" s="118"/>
      <c r="AY2313" s="118"/>
      <c r="AZ2313" s="118"/>
      <c r="BA2313" s="118"/>
      <c r="BB2313" s="118"/>
      <c r="BC2313" s="118"/>
      <c r="BD2313" s="118"/>
      <c r="BE2313" s="118"/>
      <c r="BF2313" s="118"/>
      <c r="BG2313" s="118"/>
      <c r="BH2313" s="118"/>
      <c r="BI2313" s="118"/>
      <c r="BJ2313" s="118"/>
      <c r="BK2313" s="118"/>
      <c r="BL2313" s="118"/>
      <c r="BM2313" s="118"/>
      <c r="BN2313" s="118"/>
      <c r="BO2313" s="118"/>
      <c r="BP2313" s="118"/>
      <c r="BQ2313" s="118"/>
      <c r="BR2313" s="118"/>
      <c r="BS2313" s="118"/>
      <c r="BT2313" s="118"/>
      <c r="BU2313" s="118"/>
      <c r="BV2313" s="118"/>
      <c r="BW2313" s="118"/>
      <c r="BX2313" s="118"/>
      <c r="BY2313" s="118"/>
      <c r="BZ2313" s="118"/>
      <c r="CA2313" s="118"/>
      <c r="CB2313" s="118"/>
      <c r="CC2313" s="118"/>
      <c r="CD2313" s="118"/>
      <c r="CE2313" s="118"/>
      <c r="CF2313" s="118"/>
      <c r="CG2313" s="118"/>
      <c r="CH2313" s="118"/>
      <c r="CI2313" s="118"/>
      <c r="CJ2313" s="118"/>
      <c r="CK2313" s="118"/>
      <c r="CL2313" s="118"/>
      <c r="CM2313" s="118"/>
      <c r="CN2313" s="118"/>
      <c r="CO2313" s="118"/>
      <c r="CP2313" s="118"/>
      <c r="CQ2313" s="118"/>
      <c r="CR2313" s="118"/>
    </row>
    <row r="2314" spans="1:96" s="92" customFormat="1" ht="16" customHeight="1">
      <c r="A2314" s="118" t="s">
        <v>2234</v>
      </c>
      <c r="B2314" s="118">
        <v>33</v>
      </c>
      <c r="C2314" s="118" t="s">
        <v>16</v>
      </c>
      <c r="D2314" s="118">
        <v>98115</v>
      </c>
      <c r="E2314" s="118" t="s">
        <v>2235</v>
      </c>
      <c r="F2314" s="134">
        <v>41815</v>
      </c>
      <c r="G2314" s="118" t="s">
        <v>29</v>
      </c>
      <c r="H2314" s="118">
        <v>4</v>
      </c>
      <c r="I2314" s="118"/>
      <c r="J2314" s="118" t="s">
        <v>19</v>
      </c>
      <c r="K2314" s="133" t="s">
        <v>2190</v>
      </c>
      <c r="L2314" s="118"/>
      <c r="M2314" s="118" t="s">
        <v>22</v>
      </c>
      <c r="N2314" s="118">
        <v>26</v>
      </c>
      <c r="O2314" s="118">
        <v>6</v>
      </c>
      <c r="P2314" s="118">
        <v>2014</v>
      </c>
      <c r="Q2314" s="118">
        <v>47.677408999999997</v>
      </c>
      <c r="R2314" s="118">
        <v>-122.256224</v>
      </c>
      <c r="S2314" s="118"/>
      <c r="T2314" s="118"/>
      <c r="U2314" s="118"/>
      <c r="V2314" s="118"/>
      <c r="W2314" s="118"/>
      <c r="X2314" s="118"/>
      <c r="Y2314" s="118"/>
      <c r="Z2314" s="118"/>
      <c r="AA2314" s="118"/>
      <c r="AB2314" s="118"/>
      <c r="AC2314" s="118"/>
      <c r="AD2314" s="118"/>
      <c r="AE2314" s="118"/>
      <c r="AF2314" s="118"/>
      <c r="AG2314" s="118"/>
      <c r="AH2314" s="118"/>
      <c r="AI2314" s="118"/>
      <c r="AJ2314" s="118"/>
      <c r="AK2314" s="118"/>
      <c r="AL2314" s="118"/>
      <c r="AM2314" s="118"/>
      <c r="AN2314" s="118"/>
      <c r="AO2314" s="118"/>
      <c r="AP2314" s="118"/>
      <c r="AQ2314" s="118"/>
      <c r="AR2314" s="118"/>
      <c r="AS2314" s="118"/>
      <c r="AT2314" s="118"/>
      <c r="AU2314" s="118"/>
      <c r="AV2314" s="118"/>
      <c r="AW2314" s="118"/>
      <c r="AX2314" s="118"/>
      <c r="AY2314" s="118"/>
      <c r="AZ2314" s="118"/>
      <c r="BA2314" s="118"/>
      <c r="BB2314" s="118"/>
      <c r="BC2314" s="118"/>
      <c r="BD2314" s="118"/>
      <c r="BE2314" s="118"/>
      <c r="BF2314" s="118"/>
      <c r="BG2314" s="118"/>
      <c r="BH2314" s="118"/>
      <c r="BI2314" s="118"/>
      <c r="BJ2314" s="118"/>
      <c r="BK2314" s="118"/>
      <c r="BL2314" s="118"/>
      <c r="BM2314" s="118"/>
      <c r="BN2314" s="118"/>
      <c r="BO2314" s="118"/>
      <c r="BP2314" s="118"/>
      <c r="BQ2314" s="118"/>
      <c r="BR2314" s="118"/>
      <c r="BS2314" s="118"/>
      <c r="BT2314" s="118"/>
      <c r="BU2314" s="118"/>
      <c r="BV2314" s="118"/>
      <c r="BW2314" s="118"/>
      <c r="BX2314" s="118"/>
      <c r="BY2314" s="118"/>
      <c r="BZ2314" s="118"/>
      <c r="CA2314" s="118"/>
      <c r="CB2314" s="118"/>
      <c r="CC2314" s="118"/>
      <c r="CD2314" s="118"/>
      <c r="CE2314" s="118"/>
      <c r="CF2314" s="118"/>
      <c r="CG2314" s="118"/>
      <c r="CH2314" s="118"/>
      <c r="CI2314" s="118"/>
      <c r="CJ2314" s="118"/>
      <c r="CK2314" s="118"/>
      <c r="CL2314" s="118"/>
      <c r="CM2314" s="118"/>
      <c r="CN2314" s="118"/>
      <c r="CO2314" s="118"/>
      <c r="CP2314" s="118"/>
      <c r="CQ2314" s="118"/>
      <c r="CR2314" s="118"/>
    </row>
    <row r="2315" spans="1:96" s="92" customFormat="1" ht="16" customHeight="1">
      <c r="A2315" s="118" t="s">
        <v>2262</v>
      </c>
      <c r="B2315" s="118">
        <v>33</v>
      </c>
      <c r="C2315" s="118" t="s">
        <v>16</v>
      </c>
      <c r="D2315" s="118">
        <v>98115</v>
      </c>
      <c r="E2315" s="118" t="s">
        <v>2263</v>
      </c>
      <c r="F2315" s="134">
        <v>41837</v>
      </c>
      <c r="G2315" s="118" t="s">
        <v>29</v>
      </c>
      <c r="H2315" s="118">
        <v>14</v>
      </c>
      <c r="I2315" s="118"/>
      <c r="J2315" s="118" t="s">
        <v>2166</v>
      </c>
      <c r="K2315" s="133" t="s">
        <v>2190</v>
      </c>
      <c r="L2315" s="118"/>
      <c r="M2315" s="118" t="s">
        <v>22</v>
      </c>
      <c r="N2315" s="118">
        <v>29</v>
      </c>
      <c r="O2315" s="118">
        <v>7</v>
      </c>
      <c r="P2315" s="118">
        <v>2014</v>
      </c>
      <c r="Q2315" s="118">
        <v>47.677408999999997</v>
      </c>
      <c r="R2315" s="118">
        <v>-122.256224</v>
      </c>
      <c r="S2315" s="118"/>
      <c r="T2315" s="118"/>
      <c r="U2315" s="118"/>
      <c r="V2315" s="118"/>
      <c r="W2315" s="118"/>
      <c r="X2315" s="118"/>
      <c r="Y2315" s="118"/>
      <c r="Z2315" s="118"/>
      <c r="AA2315" s="118"/>
      <c r="AB2315" s="118"/>
      <c r="AC2315" s="118"/>
      <c r="AD2315" s="118"/>
      <c r="AE2315" s="118"/>
      <c r="AF2315" s="118"/>
      <c r="AG2315" s="118"/>
      <c r="AH2315" s="118"/>
      <c r="AI2315" s="118"/>
      <c r="AJ2315" s="118"/>
      <c r="AK2315" s="118"/>
      <c r="AL2315" s="118"/>
      <c r="AM2315" s="118"/>
      <c r="AN2315" s="118"/>
      <c r="AO2315" s="118"/>
      <c r="AP2315" s="118"/>
      <c r="AQ2315" s="118"/>
      <c r="AR2315" s="118"/>
      <c r="AS2315" s="118"/>
      <c r="AT2315" s="118"/>
      <c r="AU2315" s="118"/>
      <c r="AV2315" s="118"/>
      <c r="AW2315" s="118"/>
      <c r="AX2315" s="118"/>
      <c r="AY2315" s="118"/>
      <c r="AZ2315" s="118"/>
      <c r="BA2315" s="118"/>
      <c r="BB2315" s="118"/>
      <c r="BC2315" s="118"/>
      <c r="BD2315" s="118"/>
      <c r="BE2315" s="118"/>
      <c r="BF2315" s="118"/>
      <c r="BG2315" s="118"/>
      <c r="BH2315" s="118"/>
      <c r="BI2315" s="118"/>
      <c r="BJ2315" s="118"/>
      <c r="BK2315" s="118"/>
      <c r="BL2315" s="118"/>
      <c r="BM2315" s="118"/>
      <c r="BN2315" s="118"/>
      <c r="BO2315" s="118"/>
      <c r="BP2315" s="118"/>
      <c r="BQ2315" s="118"/>
      <c r="BR2315" s="118"/>
      <c r="BS2315" s="118"/>
      <c r="BT2315" s="118"/>
      <c r="BU2315" s="118"/>
      <c r="BV2315" s="118"/>
      <c r="BW2315" s="118"/>
      <c r="BX2315" s="118"/>
      <c r="BY2315" s="118"/>
      <c r="BZ2315" s="118"/>
      <c r="CA2315" s="118"/>
      <c r="CB2315" s="118"/>
      <c r="CC2315" s="118"/>
      <c r="CD2315" s="118"/>
      <c r="CE2315" s="118"/>
      <c r="CF2315" s="118"/>
      <c r="CG2315" s="118"/>
      <c r="CH2315" s="118"/>
      <c r="CI2315" s="118"/>
      <c r="CJ2315" s="118"/>
      <c r="CK2315" s="118"/>
      <c r="CL2315" s="118"/>
      <c r="CM2315" s="118"/>
      <c r="CN2315" s="118"/>
      <c r="CO2315" s="118"/>
      <c r="CP2315" s="118"/>
      <c r="CQ2315" s="118"/>
      <c r="CR2315" s="118"/>
    </row>
    <row r="2316" spans="1:96" s="92" customFormat="1" ht="16" customHeight="1">
      <c r="A2316" s="118" t="s">
        <v>2264</v>
      </c>
      <c r="B2316" s="118">
        <v>33</v>
      </c>
      <c r="C2316" s="118" t="s">
        <v>16</v>
      </c>
      <c r="D2316" s="118">
        <v>98115</v>
      </c>
      <c r="E2316" s="118" t="s">
        <v>2265</v>
      </c>
      <c r="F2316" s="134">
        <v>41843</v>
      </c>
      <c r="G2316" s="118" t="s">
        <v>29</v>
      </c>
      <c r="H2316" s="118">
        <v>14</v>
      </c>
      <c r="I2316" s="118"/>
      <c r="J2316" s="118" t="s">
        <v>2166</v>
      </c>
      <c r="K2316" s="133" t="s">
        <v>2190</v>
      </c>
      <c r="L2316" s="118" t="s">
        <v>2266</v>
      </c>
      <c r="M2316" s="118" t="s">
        <v>22</v>
      </c>
      <c r="N2316" s="118">
        <v>30</v>
      </c>
      <c r="O2316" s="118">
        <v>7</v>
      </c>
      <c r="P2316" s="118">
        <v>2014</v>
      </c>
      <c r="Q2316" s="118">
        <v>47.677408999999997</v>
      </c>
      <c r="R2316" s="118">
        <v>-122.256224</v>
      </c>
      <c r="S2316" s="118"/>
      <c r="T2316" s="118"/>
      <c r="U2316" s="118"/>
      <c r="V2316" s="118"/>
      <c r="W2316" s="118"/>
      <c r="X2316" s="118"/>
      <c r="Y2316" s="118"/>
      <c r="Z2316" s="118"/>
      <c r="AA2316" s="118"/>
      <c r="AB2316" s="118"/>
      <c r="AC2316" s="118"/>
      <c r="AD2316" s="118"/>
      <c r="AE2316" s="118"/>
      <c r="AF2316" s="118"/>
      <c r="AG2316" s="118"/>
      <c r="AH2316" s="118"/>
      <c r="AI2316" s="118"/>
      <c r="AJ2316" s="118"/>
      <c r="AK2316" s="118"/>
      <c r="AL2316" s="118"/>
      <c r="AM2316" s="118"/>
      <c r="AN2316" s="118"/>
      <c r="AO2316" s="118"/>
      <c r="AP2316" s="118"/>
      <c r="AQ2316" s="118"/>
      <c r="AR2316" s="118"/>
      <c r="AS2316" s="118"/>
      <c r="AT2316" s="118"/>
      <c r="AU2316" s="118"/>
      <c r="AV2316" s="118"/>
      <c r="AW2316" s="118"/>
      <c r="AX2316" s="118"/>
      <c r="AY2316" s="118"/>
      <c r="AZ2316" s="118"/>
      <c r="BA2316" s="118"/>
      <c r="BB2316" s="118"/>
      <c r="BC2316" s="118"/>
      <c r="BD2316" s="118"/>
      <c r="BE2316" s="118"/>
      <c r="BF2316" s="118"/>
      <c r="BG2316" s="118"/>
      <c r="BH2316" s="118"/>
      <c r="BI2316" s="118"/>
      <c r="BJ2316" s="118"/>
      <c r="BK2316" s="118"/>
      <c r="BL2316" s="118"/>
      <c r="BM2316" s="118"/>
      <c r="BN2316" s="118"/>
      <c r="BO2316" s="118"/>
      <c r="BP2316" s="118"/>
      <c r="BQ2316" s="118"/>
      <c r="BR2316" s="118"/>
      <c r="BS2316" s="118"/>
      <c r="BT2316" s="118"/>
      <c r="BU2316" s="118"/>
      <c r="BV2316" s="118"/>
      <c r="BW2316" s="118"/>
      <c r="BX2316" s="118"/>
      <c r="BY2316" s="118"/>
      <c r="BZ2316" s="118"/>
      <c r="CA2316" s="118"/>
      <c r="CB2316" s="118"/>
      <c r="CC2316" s="118"/>
      <c r="CD2316" s="118"/>
      <c r="CE2316" s="118"/>
      <c r="CF2316" s="118"/>
      <c r="CG2316" s="118"/>
      <c r="CH2316" s="118"/>
      <c r="CI2316" s="118"/>
      <c r="CJ2316" s="118"/>
      <c r="CK2316" s="118"/>
      <c r="CL2316" s="118"/>
      <c r="CM2316" s="118"/>
      <c r="CN2316" s="118"/>
      <c r="CO2316" s="118"/>
      <c r="CP2316" s="118"/>
      <c r="CQ2316" s="118"/>
      <c r="CR2316" s="118"/>
    </row>
    <row r="2317" spans="1:96" s="92" customFormat="1" ht="16" customHeight="1">
      <c r="A2317" s="118" t="s">
        <v>2269</v>
      </c>
      <c r="B2317" s="118">
        <v>33</v>
      </c>
      <c r="C2317" s="118" t="s">
        <v>16</v>
      </c>
      <c r="D2317" s="118">
        <v>98115</v>
      </c>
      <c r="E2317" s="118" t="s">
        <v>2270</v>
      </c>
      <c r="F2317" s="134">
        <v>41850</v>
      </c>
      <c r="G2317" s="118" t="s">
        <v>29</v>
      </c>
      <c r="H2317" s="118">
        <v>26</v>
      </c>
      <c r="I2317" s="118"/>
      <c r="J2317" s="118" t="s">
        <v>2166</v>
      </c>
      <c r="K2317" s="133" t="s">
        <v>2190</v>
      </c>
      <c r="L2317" s="118"/>
      <c r="M2317" s="118" t="s">
        <v>22</v>
      </c>
      <c r="N2317" s="118">
        <v>31</v>
      </c>
      <c r="O2317" s="118">
        <v>7</v>
      </c>
      <c r="P2317" s="118">
        <v>2014</v>
      </c>
      <c r="Q2317" s="118">
        <v>47.677408999999997</v>
      </c>
      <c r="R2317" s="118">
        <v>-122.256224</v>
      </c>
      <c r="S2317" s="118"/>
      <c r="T2317" s="118"/>
      <c r="U2317" s="118"/>
      <c r="V2317" s="118"/>
      <c r="W2317" s="118"/>
      <c r="X2317" s="118"/>
      <c r="Y2317" s="118"/>
      <c r="Z2317" s="118"/>
      <c r="AA2317" s="118"/>
      <c r="AB2317" s="118"/>
      <c r="AC2317" s="118"/>
      <c r="AD2317" s="118"/>
      <c r="AE2317" s="118"/>
      <c r="AF2317" s="118"/>
      <c r="AG2317" s="118"/>
      <c r="AH2317" s="118"/>
      <c r="AI2317" s="118"/>
      <c r="AJ2317" s="118"/>
      <c r="AK2317" s="118"/>
      <c r="AL2317" s="118"/>
      <c r="AM2317" s="118"/>
      <c r="AN2317" s="118"/>
      <c r="AO2317" s="118"/>
      <c r="AP2317" s="118"/>
      <c r="AQ2317" s="118"/>
      <c r="AR2317" s="118"/>
      <c r="AS2317" s="118"/>
      <c r="AT2317" s="118"/>
      <c r="AU2317" s="118"/>
      <c r="AV2317" s="118"/>
      <c r="AW2317" s="118"/>
      <c r="AX2317" s="118"/>
      <c r="AY2317" s="118"/>
      <c r="AZ2317" s="118"/>
      <c r="BA2317" s="118"/>
      <c r="BB2317" s="118"/>
      <c r="BC2317" s="118"/>
      <c r="BD2317" s="118"/>
      <c r="BE2317" s="118"/>
      <c r="BF2317" s="118"/>
      <c r="BG2317" s="118"/>
      <c r="BH2317" s="118"/>
      <c r="BI2317" s="118"/>
      <c r="BJ2317" s="118"/>
      <c r="BK2317" s="118"/>
      <c r="BL2317" s="118"/>
      <c r="BM2317" s="118"/>
      <c r="BN2317" s="118"/>
      <c r="BO2317" s="118"/>
      <c r="BP2317" s="118"/>
      <c r="BQ2317" s="118"/>
      <c r="BR2317" s="118"/>
      <c r="BS2317" s="118"/>
      <c r="BT2317" s="118"/>
      <c r="BU2317" s="118"/>
      <c r="BV2317" s="118"/>
      <c r="BW2317" s="118"/>
      <c r="BX2317" s="118"/>
      <c r="BY2317" s="118"/>
      <c r="BZ2317" s="118"/>
      <c r="CA2317" s="118"/>
      <c r="CB2317" s="118"/>
      <c r="CC2317" s="118"/>
      <c r="CD2317" s="118"/>
      <c r="CE2317" s="118"/>
      <c r="CF2317" s="118"/>
      <c r="CG2317" s="118"/>
      <c r="CH2317" s="118"/>
      <c r="CI2317" s="118"/>
      <c r="CJ2317" s="118"/>
      <c r="CK2317" s="118"/>
      <c r="CL2317" s="118"/>
      <c r="CM2317" s="118"/>
      <c r="CN2317" s="118"/>
      <c r="CO2317" s="118"/>
      <c r="CP2317" s="118"/>
      <c r="CQ2317" s="118"/>
      <c r="CR2317" s="118"/>
    </row>
    <row r="2318" spans="1:96" s="92" customFormat="1" ht="16" customHeight="1">
      <c r="A2318" s="118" t="s">
        <v>2273</v>
      </c>
      <c r="B2318" s="118">
        <v>33</v>
      </c>
      <c r="C2318" s="118" t="s">
        <v>16</v>
      </c>
      <c r="D2318" s="118">
        <v>98115</v>
      </c>
      <c r="E2318" s="118" t="s">
        <v>2274</v>
      </c>
      <c r="F2318" s="134">
        <v>41857</v>
      </c>
      <c r="G2318" s="118" t="s">
        <v>29</v>
      </c>
      <c r="H2318" s="118">
        <v>42</v>
      </c>
      <c r="I2318" s="118"/>
      <c r="J2318" s="118" t="s">
        <v>2166</v>
      </c>
      <c r="K2318" s="133" t="s">
        <v>2190</v>
      </c>
      <c r="L2318" s="118"/>
      <c r="M2318" s="118" t="s">
        <v>22</v>
      </c>
      <c r="N2318" s="118">
        <v>32</v>
      </c>
      <c r="O2318" s="118">
        <v>8</v>
      </c>
      <c r="P2318" s="118">
        <v>2014</v>
      </c>
      <c r="Q2318" s="118">
        <v>47.677408999999997</v>
      </c>
      <c r="R2318" s="118">
        <v>-122.256224</v>
      </c>
      <c r="S2318" s="118"/>
      <c r="T2318" s="118"/>
      <c r="U2318" s="118"/>
      <c r="V2318" s="118"/>
      <c r="W2318" s="118"/>
      <c r="X2318" s="118"/>
      <c r="Y2318" s="118"/>
      <c r="Z2318" s="118"/>
      <c r="AA2318" s="118"/>
      <c r="AB2318" s="118"/>
      <c r="AC2318" s="118"/>
      <c r="AD2318" s="118"/>
      <c r="AE2318" s="118"/>
      <c r="AF2318" s="118"/>
      <c r="AG2318" s="118"/>
      <c r="AH2318" s="118"/>
      <c r="AI2318" s="118"/>
      <c r="AJ2318" s="118"/>
      <c r="AK2318" s="118"/>
      <c r="AL2318" s="118"/>
      <c r="AM2318" s="118"/>
      <c r="AN2318" s="118"/>
      <c r="AO2318" s="118"/>
      <c r="AP2318" s="118"/>
      <c r="AQ2318" s="118"/>
      <c r="AR2318" s="118"/>
      <c r="AS2318" s="118"/>
      <c r="AT2318" s="118"/>
      <c r="AU2318" s="118"/>
      <c r="AV2318" s="118"/>
      <c r="AW2318" s="118"/>
      <c r="AX2318" s="118"/>
      <c r="AY2318" s="118"/>
      <c r="AZ2318" s="118"/>
      <c r="BA2318" s="118"/>
      <c r="BB2318" s="118"/>
      <c r="BC2318" s="118"/>
      <c r="BD2318" s="118"/>
      <c r="BE2318" s="118"/>
      <c r="BF2318" s="118"/>
      <c r="BG2318" s="118"/>
      <c r="BH2318" s="118"/>
      <c r="BI2318" s="118"/>
      <c r="BJ2318" s="118"/>
      <c r="BK2318" s="118"/>
      <c r="BL2318" s="118"/>
      <c r="BM2318" s="118"/>
      <c r="BN2318" s="118"/>
      <c r="BO2318" s="118"/>
      <c r="BP2318" s="118"/>
      <c r="BQ2318" s="118"/>
      <c r="BR2318" s="118"/>
      <c r="BS2318" s="118"/>
      <c r="BT2318" s="118"/>
      <c r="BU2318" s="118"/>
      <c r="BV2318" s="118"/>
      <c r="BW2318" s="118"/>
      <c r="BX2318" s="118"/>
      <c r="BY2318" s="118"/>
      <c r="BZ2318" s="118"/>
      <c r="CA2318" s="118"/>
      <c r="CB2318" s="118"/>
      <c r="CC2318" s="118"/>
      <c r="CD2318" s="118"/>
      <c r="CE2318" s="118"/>
      <c r="CF2318" s="118"/>
      <c r="CG2318" s="118"/>
      <c r="CH2318" s="118"/>
      <c r="CI2318" s="118"/>
      <c r="CJ2318" s="118"/>
      <c r="CK2318" s="118"/>
      <c r="CL2318" s="118"/>
      <c r="CM2318" s="118"/>
      <c r="CN2318" s="118"/>
      <c r="CO2318" s="118"/>
      <c r="CP2318" s="118"/>
      <c r="CQ2318" s="118"/>
      <c r="CR2318" s="118"/>
    </row>
    <row r="2319" spans="1:96" s="92" customFormat="1" ht="16" customHeight="1">
      <c r="A2319" s="118" t="s">
        <v>2267</v>
      </c>
      <c r="B2319" s="118">
        <v>33</v>
      </c>
      <c r="C2319" s="118" t="s">
        <v>16</v>
      </c>
      <c r="D2319" s="118">
        <v>98115</v>
      </c>
      <c r="E2319" s="118" t="s">
        <v>2268</v>
      </c>
      <c r="F2319" s="134">
        <v>41864</v>
      </c>
      <c r="G2319" s="118" t="s">
        <v>29</v>
      </c>
      <c r="H2319" s="118">
        <v>15</v>
      </c>
      <c r="I2319" s="118"/>
      <c r="J2319" s="118" t="s">
        <v>2166</v>
      </c>
      <c r="K2319" s="133" t="s">
        <v>2190</v>
      </c>
      <c r="L2319" s="118"/>
      <c r="M2319" s="118" t="s">
        <v>22</v>
      </c>
      <c r="N2319" s="118">
        <v>33</v>
      </c>
      <c r="O2319" s="118">
        <v>8</v>
      </c>
      <c r="P2319" s="118">
        <v>2014</v>
      </c>
      <c r="Q2319" s="118">
        <v>47.677408999999997</v>
      </c>
      <c r="R2319" s="118">
        <v>-122.256224</v>
      </c>
      <c r="S2319" s="118"/>
      <c r="T2319" s="118"/>
      <c r="U2319" s="118"/>
      <c r="V2319" s="118"/>
      <c r="W2319" s="118"/>
      <c r="X2319" s="118"/>
      <c r="Y2319" s="118"/>
      <c r="Z2319" s="118"/>
      <c r="AA2319" s="118"/>
      <c r="AB2319" s="118"/>
      <c r="AC2319" s="118"/>
      <c r="AD2319" s="118"/>
      <c r="AE2319" s="118"/>
      <c r="AF2319" s="118"/>
      <c r="AG2319" s="118"/>
      <c r="AH2319" s="118"/>
      <c r="AI2319" s="118"/>
      <c r="AJ2319" s="118"/>
      <c r="AK2319" s="118"/>
      <c r="AL2319" s="118"/>
      <c r="AM2319" s="118"/>
      <c r="AN2319" s="118"/>
      <c r="AO2319" s="118"/>
      <c r="AP2319" s="118"/>
      <c r="AQ2319" s="118"/>
      <c r="AR2319" s="118"/>
      <c r="AS2319" s="118"/>
      <c r="AT2319" s="118"/>
      <c r="AU2319" s="118"/>
      <c r="AV2319" s="118"/>
      <c r="AW2319" s="118"/>
      <c r="AX2319" s="118"/>
      <c r="AY2319" s="118"/>
      <c r="AZ2319" s="118"/>
      <c r="BA2319" s="118"/>
      <c r="BB2319" s="118"/>
      <c r="BC2319" s="118"/>
      <c r="BD2319" s="118"/>
      <c r="BE2319" s="118"/>
      <c r="BF2319" s="118"/>
      <c r="BG2319" s="118"/>
      <c r="BH2319" s="118"/>
      <c r="BI2319" s="118"/>
      <c r="BJ2319" s="118"/>
      <c r="BK2319" s="118"/>
      <c r="BL2319" s="118"/>
      <c r="BM2319" s="118"/>
      <c r="BN2319" s="118"/>
      <c r="BO2319" s="118"/>
      <c r="BP2319" s="118"/>
      <c r="BQ2319" s="118"/>
      <c r="BR2319" s="118"/>
      <c r="BS2319" s="118"/>
      <c r="BT2319" s="118"/>
      <c r="BU2319" s="118"/>
      <c r="BV2319" s="118"/>
      <c r="BW2319" s="118"/>
      <c r="BX2319" s="118"/>
      <c r="BY2319" s="118"/>
      <c r="BZ2319" s="118"/>
      <c r="CA2319" s="118"/>
      <c r="CB2319" s="118"/>
      <c r="CC2319" s="118"/>
      <c r="CD2319" s="118"/>
      <c r="CE2319" s="118"/>
      <c r="CF2319" s="118"/>
      <c r="CG2319" s="118"/>
      <c r="CH2319" s="118"/>
      <c r="CI2319" s="118"/>
      <c r="CJ2319" s="118"/>
      <c r="CK2319" s="118"/>
      <c r="CL2319" s="118"/>
      <c r="CM2319" s="118"/>
      <c r="CN2319" s="118"/>
      <c r="CO2319" s="118"/>
      <c r="CP2319" s="118"/>
      <c r="CQ2319" s="118"/>
      <c r="CR2319" s="118"/>
    </row>
    <row r="2320" spans="1:96" s="92" customFormat="1" ht="16" customHeight="1">
      <c r="A2320" s="118" t="s">
        <v>2256</v>
      </c>
      <c r="B2320" s="118">
        <v>33</v>
      </c>
      <c r="C2320" s="118" t="s">
        <v>16</v>
      </c>
      <c r="D2320" s="118">
        <v>98115</v>
      </c>
      <c r="E2320" s="118" t="s">
        <v>2257</v>
      </c>
      <c r="F2320" s="134">
        <v>41871</v>
      </c>
      <c r="G2320" s="118" t="s">
        <v>29</v>
      </c>
      <c r="H2320" s="118">
        <v>8</v>
      </c>
      <c r="I2320" s="118"/>
      <c r="J2320" s="118" t="s">
        <v>19</v>
      </c>
      <c r="K2320" s="133" t="s">
        <v>2190</v>
      </c>
      <c r="L2320" s="118"/>
      <c r="M2320" s="118" t="s">
        <v>22</v>
      </c>
      <c r="N2320" s="118">
        <v>34</v>
      </c>
      <c r="O2320" s="118">
        <v>8</v>
      </c>
      <c r="P2320" s="118">
        <v>2014</v>
      </c>
      <c r="Q2320" s="118">
        <v>47.677408999999997</v>
      </c>
      <c r="R2320" s="118">
        <v>-122.256224</v>
      </c>
      <c r="S2320" s="118"/>
      <c r="T2320" s="118"/>
      <c r="U2320" s="118"/>
      <c r="V2320" s="118"/>
      <c r="W2320" s="118"/>
      <c r="X2320" s="118"/>
      <c r="Y2320" s="118"/>
      <c r="Z2320" s="118"/>
      <c r="AA2320" s="118"/>
      <c r="AB2320" s="118"/>
      <c r="AC2320" s="118"/>
      <c r="AD2320" s="118"/>
      <c r="AE2320" s="118"/>
      <c r="AF2320" s="118"/>
      <c r="AG2320" s="118"/>
      <c r="AH2320" s="118"/>
      <c r="AI2320" s="118"/>
      <c r="AJ2320" s="118"/>
      <c r="AK2320" s="118"/>
      <c r="AL2320" s="118"/>
      <c r="AM2320" s="118"/>
      <c r="AN2320" s="118"/>
      <c r="AO2320" s="118"/>
      <c r="AP2320" s="118"/>
      <c r="AQ2320" s="118"/>
      <c r="AR2320" s="118"/>
      <c r="AS2320" s="118"/>
      <c r="AT2320" s="118"/>
      <c r="AU2320" s="118"/>
      <c r="AV2320" s="118"/>
      <c r="AW2320" s="118"/>
      <c r="AX2320" s="118"/>
      <c r="AY2320" s="118"/>
      <c r="AZ2320" s="118"/>
      <c r="BA2320" s="118"/>
      <c r="BB2320" s="118"/>
      <c r="BC2320" s="118"/>
      <c r="BD2320" s="118"/>
      <c r="BE2320" s="118"/>
      <c r="BF2320" s="118"/>
      <c r="BG2320" s="118"/>
      <c r="BH2320" s="118"/>
      <c r="BI2320" s="118"/>
      <c r="BJ2320" s="118"/>
      <c r="BK2320" s="118"/>
      <c r="BL2320" s="118"/>
      <c r="BM2320" s="118"/>
      <c r="BN2320" s="118"/>
      <c r="BO2320" s="118"/>
      <c r="BP2320" s="118"/>
      <c r="BQ2320" s="118"/>
      <c r="BR2320" s="118"/>
      <c r="BS2320" s="118"/>
      <c r="BT2320" s="118"/>
      <c r="BU2320" s="118"/>
      <c r="BV2320" s="118"/>
      <c r="BW2320" s="118"/>
      <c r="BX2320" s="118"/>
      <c r="BY2320" s="118"/>
      <c r="BZ2320" s="118"/>
      <c r="CA2320" s="118"/>
      <c r="CB2320" s="118"/>
      <c r="CC2320" s="118"/>
      <c r="CD2320" s="118"/>
      <c r="CE2320" s="118"/>
      <c r="CF2320" s="118"/>
      <c r="CG2320" s="118"/>
      <c r="CH2320" s="118"/>
      <c r="CI2320" s="118"/>
      <c r="CJ2320" s="118"/>
      <c r="CK2320" s="118"/>
      <c r="CL2320" s="118"/>
      <c r="CM2320" s="118"/>
      <c r="CN2320" s="118"/>
      <c r="CO2320" s="118"/>
      <c r="CP2320" s="118"/>
      <c r="CQ2320" s="118"/>
      <c r="CR2320" s="118"/>
    </row>
    <row r="2321" spans="1:96" s="92" customFormat="1" ht="16" customHeight="1">
      <c r="A2321" s="118" t="s">
        <v>2271</v>
      </c>
      <c r="B2321" s="118">
        <v>33</v>
      </c>
      <c r="C2321" s="118" t="s">
        <v>16</v>
      </c>
      <c r="D2321" s="118">
        <v>98115</v>
      </c>
      <c r="E2321" s="118" t="s">
        <v>2272</v>
      </c>
      <c r="F2321" s="134">
        <v>41878</v>
      </c>
      <c r="G2321" s="118" t="s">
        <v>29</v>
      </c>
      <c r="H2321" s="118">
        <v>29</v>
      </c>
      <c r="I2321" s="118"/>
      <c r="J2321" s="118" t="s">
        <v>2166</v>
      </c>
      <c r="K2321" s="133" t="s">
        <v>2190</v>
      </c>
      <c r="L2321" s="118"/>
      <c r="M2321" s="118" t="s">
        <v>22</v>
      </c>
      <c r="N2321" s="118">
        <v>35</v>
      </c>
      <c r="O2321" s="118">
        <v>8</v>
      </c>
      <c r="P2321" s="118">
        <v>2014</v>
      </c>
      <c r="Q2321" s="118">
        <v>47.677408999999997</v>
      </c>
      <c r="R2321" s="118">
        <v>-122.256224</v>
      </c>
      <c r="S2321" s="118"/>
      <c r="T2321" s="118"/>
      <c r="U2321" s="118"/>
      <c r="V2321" s="118"/>
      <c r="W2321" s="118"/>
      <c r="X2321" s="118"/>
      <c r="Y2321" s="118"/>
      <c r="Z2321" s="118"/>
      <c r="AA2321" s="118"/>
      <c r="AB2321" s="118"/>
      <c r="AC2321" s="118"/>
      <c r="AD2321" s="118"/>
      <c r="AE2321" s="118"/>
      <c r="AF2321" s="118"/>
      <c r="AG2321" s="118"/>
      <c r="AH2321" s="118"/>
      <c r="AI2321" s="118"/>
      <c r="AJ2321" s="118"/>
      <c r="AK2321" s="118"/>
      <c r="AL2321" s="118"/>
      <c r="AM2321" s="118"/>
      <c r="AN2321" s="118"/>
      <c r="AO2321" s="118"/>
      <c r="AP2321" s="118"/>
      <c r="AQ2321" s="118"/>
      <c r="AR2321" s="118"/>
      <c r="AS2321" s="118"/>
      <c r="AT2321" s="118"/>
      <c r="AU2321" s="118"/>
      <c r="AV2321" s="118"/>
      <c r="AW2321" s="118"/>
      <c r="AX2321" s="118"/>
      <c r="AY2321" s="118"/>
      <c r="AZ2321" s="118"/>
      <c r="BA2321" s="118"/>
      <c r="BB2321" s="118"/>
      <c r="BC2321" s="118"/>
      <c r="BD2321" s="118"/>
      <c r="BE2321" s="118"/>
      <c r="BF2321" s="118"/>
      <c r="BG2321" s="118"/>
      <c r="BH2321" s="118"/>
      <c r="BI2321" s="118"/>
      <c r="BJ2321" s="118"/>
      <c r="BK2321" s="118"/>
      <c r="BL2321" s="118"/>
      <c r="BM2321" s="118"/>
      <c r="BN2321" s="118"/>
      <c r="BO2321" s="118"/>
      <c r="BP2321" s="118"/>
      <c r="BQ2321" s="118"/>
      <c r="BR2321" s="118"/>
      <c r="BS2321" s="118"/>
      <c r="BT2321" s="118"/>
      <c r="BU2321" s="118"/>
      <c r="BV2321" s="118"/>
      <c r="BW2321" s="118"/>
      <c r="BX2321" s="118"/>
      <c r="BY2321" s="118"/>
      <c r="BZ2321" s="118"/>
      <c r="CA2321" s="118"/>
      <c r="CB2321" s="118"/>
      <c r="CC2321" s="118"/>
      <c r="CD2321" s="118"/>
      <c r="CE2321" s="118"/>
      <c r="CF2321" s="118"/>
      <c r="CG2321" s="118"/>
      <c r="CH2321" s="118"/>
      <c r="CI2321" s="118"/>
      <c r="CJ2321" s="118"/>
      <c r="CK2321" s="118"/>
      <c r="CL2321" s="118"/>
      <c r="CM2321" s="118"/>
      <c r="CN2321" s="118"/>
      <c r="CO2321" s="118"/>
      <c r="CP2321" s="118"/>
      <c r="CQ2321" s="118"/>
      <c r="CR2321" s="118"/>
    </row>
    <row r="2322" spans="1:96" s="92" customFormat="1" ht="16" customHeight="1">
      <c r="A2322" s="118" t="s">
        <v>2244</v>
      </c>
      <c r="B2322" s="118">
        <v>33</v>
      </c>
      <c r="C2322" s="118" t="s">
        <v>16</v>
      </c>
      <c r="D2322" s="118">
        <v>98115</v>
      </c>
      <c r="E2322" s="118" t="s">
        <v>2245</v>
      </c>
      <c r="F2322" s="134">
        <v>41886</v>
      </c>
      <c r="G2322" s="118" t="s">
        <v>29</v>
      </c>
      <c r="H2322" s="118">
        <v>5</v>
      </c>
      <c r="I2322" s="118"/>
      <c r="J2322" s="118" t="s">
        <v>19</v>
      </c>
      <c r="K2322" s="133" t="s">
        <v>2190</v>
      </c>
      <c r="L2322" s="118"/>
      <c r="M2322" s="118" t="s">
        <v>22</v>
      </c>
      <c r="N2322" s="118">
        <v>36</v>
      </c>
      <c r="O2322" s="118">
        <v>9</v>
      </c>
      <c r="P2322" s="118">
        <v>2014</v>
      </c>
      <c r="Q2322" s="118">
        <v>47.677408999999997</v>
      </c>
      <c r="R2322" s="118">
        <v>-122.256224</v>
      </c>
      <c r="S2322" s="118"/>
      <c r="T2322" s="118"/>
      <c r="U2322" s="118"/>
      <c r="V2322" s="118"/>
      <c r="W2322" s="118"/>
      <c r="X2322" s="118"/>
      <c r="Y2322" s="118"/>
      <c r="Z2322" s="118"/>
      <c r="AA2322" s="118"/>
      <c r="AB2322" s="118"/>
      <c r="AC2322" s="118"/>
      <c r="AD2322" s="118"/>
      <c r="AE2322" s="118"/>
      <c r="AF2322" s="118"/>
      <c r="AG2322" s="118"/>
      <c r="AH2322" s="118"/>
      <c r="AI2322" s="118"/>
      <c r="AJ2322" s="118"/>
      <c r="AK2322" s="118"/>
      <c r="AL2322" s="118"/>
      <c r="AM2322" s="118"/>
      <c r="AN2322" s="118"/>
      <c r="AO2322" s="118"/>
      <c r="AP2322" s="118"/>
      <c r="AQ2322" s="118"/>
      <c r="AR2322" s="118"/>
      <c r="AS2322" s="118"/>
      <c r="AT2322" s="118"/>
      <c r="AU2322" s="118"/>
      <c r="AV2322" s="118"/>
      <c r="AW2322" s="118"/>
      <c r="AX2322" s="118"/>
      <c r="AY2322" s="118"/>
      <c r="AZ2322" s="118"/>
      <c r="BA2322" s="118"/>
      <c r="BB2322" s="118"/>
      <c r="BC2322" s="118"/>
      <c r="BD2322" s="118"/>
      <c r="BE2322" s="118"/>
      <c r="BF2322" s="118"/>
      <c r="BG2322" s="118"/>
      <c r="BH2322" s="118"/>
      <c r="BI2322" s="118"/>
      <c r="BJ2322" s="118"/>
      <c r="BK2322" s="118"/>
      <c r="BL2322" s="118"/>
      <c r="BM2322" s="118"/>
      <c r="BN2322" s="118"/>
      <c r="BO2322" s="118"/>
      <c r="BP2322" s="118"/>
      <c r="BQ2322" s="118"/>
      <c r="BR2322" s="118"/>
      <c r="BS2322" s="118"/>
      <c r="BT2322" s="118"/>
      <c r="BU2322" s="118"/>
      <c r="BV2322" s="118"/>
      <c r="BW2322" s="118"/>
      <c r="BX2322" s="118"/>
      <c r="BY2322" s="118"/>
      <c r="BZ2322" s="118"/>
      <c r="CA2322" s="118"/>
      <c r="CB2322" s="118"/>
      <c r="CC2322" s="118"/>
      <c r="CD2322" s="118"/>
      <c r="CE2322" s="118"/>
      <c r="CF2322" s="118"/>
      <c r="CG2322" s="118"/>
      <c r="CH2322" s="118"/>
      <c r="CI2322" s="118"/>
      <c r="CJ2322" s="118"/>
      <c r="CK2322" s="118"/>
      <c r="CL2322" s="118"/>
      <c r="CM2322" s="118"/>
      <c r="CN2322" s="118"/>
      <c r="CO2322" s="118"/>
      <c r="CP2322" s="118"/>
      <c r="CQ2322" s="118"/>
      <c r="CR2322" s="118"/>
    </row>
    <row r="2323" spans="1:96" s="92" customFormat="1" ht="16" customHeight="1">
      <c r="A2323" s="118" t="s">
        <v>2260</v>
      </c>
      <c r="B2323" s="118">
        <v>33</v>
      </c>
      <c r="C2323" s="118" t="s">
        <v>16</v>
      </c>
      <c r="D2323" s="118">
        <v>98115</v>
      </c>
      <c r="E2323" s="118" t="s">
        <v>2261</v>
      </c>
      <c r="F2323" s="134">
        <v>41892</v>
      </c>
      <c r="G2323" s="118" t="s">
        <v>29</v>
      </c>
      <c r="H2323" s="118">
        <v>13</v>
      </c>
      <c r="I2323" s="118"/>
      <c r="J2323" s="118" t="s">
        <v>2166</v>
      </c>
      <c r="K2323" s="133" t="s">
        <v>2190</v>
      </c>
      <c r="L2323" s="118"/>
      <c r="M2323" s="118" t="s">
        <v>22</v>
      </c>
      <c r="N2323" s="118">
        <v>37</v>
      </c>
      <c r="O2323" s="118">
        <v>9</v>
      </c>
      <c r="P2323" s="118">
        <v>2014</v>
      </c>
      <c r="Q2323" s="118">
        <v>47.677408999999997</v>
      </c>
      <c r="R2323" s="118">
        <v>-122.256224</v>
      </c>
      <c r="S2323" s="118"/>
      <c r="T2323" s="118"/>
      <c r="U2323" s="118"/>
      <c r="V2323" s="118"/>
      <c r="W2323" s="118"/>
      <c r="X2323" s="118"/>
      <c r="Y2323" s="118"/>
      <c r="Z2323" s="118"/>
      <c r="AA2323" s="118"/>
      <c r="AB2323" s="118"/>
      <c r="AC2323" s="118"/>
      <c r="AD2323" s="118"/>
      <c r="AE2323" s="118"/>
      <c r="AF2323" s="118"/>
      <c r="AG2323" s="118"/>
      <c r="AH2323" s="118"/>
      <c r="AI2323" s="118"/>
      <c r="AJ2323" s="118"/>
      <c r="AK2323" s="118"/>
      <c r="AL2323" s="118"/>
      <c r="AM2323" s="118"/>
      <c r="AN2323" s="118"/>
      <c r="AO2323" s="118"/>
      <c r="AP2323" s="118"/>
      <c r="AQ2323" s="118"/>
      <c r="AR2323" s="118"/>
      <c r="AS2323" s="118"/>
      <c r="AT2323" s="118"/>
      <c r="AU2323" s="118"/>
      <c r="AV2323" s="118"/>
      <c r="AW2323" s="118"/>
      <c r="AX2323" s="118"/>
      <c r="AY2323" s="118"/>
      <c r="AZ2323" s="118"/>
      <c r="BA2323" s="118"/>
      <c r="BB2323" s="118"/>
      <c r="BC2323" s="118"/>
      <c r="BD2323" s="118"/>
      <c r="BE2323" s="118"/>
      <c r="BF2323" s="118"/>
      <c r="BG2323" s="118"/>
      <c r="BH2323" s="118"/>
      <c r="BI2323" s="118"/>
      <c r="BJ2323" s="118"/>
      <c r="BK2323" s="118"/>
      <c r="BL2323" s="118"/>
      <c r="BM2323" s="118"/>
      <c r="BN2323" s="118"/>
      <c r="BO2323" s="118"/>
      <c r="BP2323" s="118"/>
      <c r="BQ2323" s="118"/>
      <c r="BR2323" s="118"/>
      <c r="BS2323" s="118"/>
      <c r="BT2323" s="118"/>
      <c r="BU2323" s="118"/>
      <c r="BV2323" s="118"/>
      <c r="BW2323" s="118"/>
      <c r="BX2323" s="118"/>
      <c r="BY2323" s="118"/>
      <c r="BZ2323" s="118"/>
      <c r="CA2323" s="118"/>
      <c r="CB2323" s="118"/>
      <c r="CC2323" s="118"/>
      <c r="CD2323" s="118"/>
      <c r="CE2323" s="118"/>
      <c r="CF2323" s="118"/>
      <c r="CG2323" s="118"/>
      <c r="CH2323" s="118"/>
      <c r="CI2323" s="118"/>
      <c r="CJ2323" s="118"/>
      <c r="CK2323" s="118"/>
      <c r="CL2323" s="118"/>
      <c r="CM2323" s="118"/>
      <c r="CN2323" s="118"/>
      <c r="CO2323" s="118"/>
      <c r="CP2323" s="118"/>
      <c r="CQ2323" s="118"/>
      <c r="CR2323" s="118"/>
    </row>
    <row r="2324" spans="1:96" s="92" customFormat="1" ht="16" customHeight="1">
      <c r="A2324" s="118" t="s">
        <v>2248</v>
      </c>
      <c r="B2324" s="118">
        <v>33</v>
      </c>
      <c r="C2324" s="118" t="s">
        <v>16</v>
      </c>
      <c r="D2324" s="118">
        <v>98115</v>
      </c>
      <c r="E2324" s="118" t="s">
        <v>2249</v>
      </c>
      <c r="F2324" s="134">
        <v>41899</v>
      </c>
      <c r="G2324" s="118" t="s">
        <v>29</v>
      </c>
      <c r="H2324" s="118">
        <v>6</v>
      </c>
      <c r="I2324" s="118"/>
      <c r="J2324" s="118" t="s">
        <v>19</v>
      </c>
      <c r="K2324" s="133" t="s">
        <v>2190</v>
      </c>
      <c r="L2324" s="118"/>
      <c r="M2324" s="118" t="s">
        <v>22</v>
      </c>
      <c r="N2324" s="118">
        <v>38</v>
      </c>
      <c r="O2324" s="118">
        <v>9</v>
      </c>
      <c r="P2324" s="118">
        <v>2014</v>
      </c>
      <c r="Q2324" s="118">
        <v>47.677408999999997</v>
      </c>
      <c r="R2324" s="118">
        <v>-122.256224</v>
      </c>
      <c r="S2324" s="118"/>
      <c r="T2324" s="118"/>
      <c r="U2324" s="118"/>
      <c r="V2324" s="118"/>
      <c r="W2324" s="118"/>
      <c r="X2324" s="118"/>
      <c r="Y2324" s="118"/>
      <c r="Z2324" s="118"/>
      <c r="AA2324" s="118"/>
      <c r="AB2324" s="118"/>
      <c r="AC2324" s="118"/>
      <c r="AD2324" s="118"/>
      <c r="AE2324" s="118"/>
      <c r="AF2324" s="118"/>
      <c r="AG2324" s="118"/>
      <c r="AH2324" s="118"/>
      <c r="AI2324" s="118"/>
      <c r="AJ2324" s="118"/>
      <c r="AK2324" s="118"/>
      <c r="AL2324" s="118"/>
      <c r="AM2324" s="118"/>
      <c r="AN2324" s="118"/>
      <c r="AO2324" s="118"/>
      <c r="AP2324" s="118"/>
      <c r="AQ2324" s="118"/>
      <c r="AR2324" s="118"/>
      <c r="AS2324" s="118"/>
      <c r="AT2324" s="118"/>
      <c r="AU2324" s="118"/>
      <c r="AV2324" s="118"/>
      <c r="AW2324" s="118"/>
      <c r="AX2324" s="118"/>
      <c r="AY2324" s="118"/>
      <c r="AZ2324" s="118"/>
      <c r="BA2324" s="118"/>
      <c r="BB2324" s="118"/>
      <c r="BC2324" s="118"/>
      <c r="BD2324" s="118"/>
      <c r="BE2324" s="118"/>
      <c r="BF2324" s="118"/>
      <c r="BG2324" s="118"/>
      <c r="BH2324" s="118"/>
      <c r="BI2324" s="118"/>
      <c r="BJ2324" s="118"/>
      <c r="BK2324" s="118"/>
      <c r="BL2324" s="118"/>
      <c r="BM2324" s="118"/>
      <c r="BN2324" s="118"/>
      <c r="BO2324" s="118"/>
      <c r="BP2324" s="118"/>
      <c r="BQ2324" s="118"/>
      <c r="BR2324" s="118"/>
      <c r="BS2324" s="118"/>
      <c r="BT2324" s="118"/>
      <c r="BU2324" s="118"/>
      <c r="BV2324" s="118"/>
      <c r="BW2324" s="118"/>
      <c r="BX2324" s="118"/>
      <c r="BY2324" s="118"/>
      <c r="BZ2324" s="118"/>
      <c r="CA2324" s="118"/>
      <c r="CB2324" s="118"/>
      <c r="CC2324" s="118"/>
      <c r="CD2324" s="118"/>
      <c r="CE2324" s="118"/>
      <c r="CF2324" s="118"/>
      <c r="CG2324" s="118"/>
      <c r="CH2324" s="118"/>
      <c r="CI2324" s="118"/>
      <c r="CJ2324" s="118"/>
      <c r="CK2324" s="118"/>
      <c r="CL2324" s="118"/>
      <c r="CM2324" s="118"/>
      <c r="CN2324" s="118"/>
      <c r="CO2324" s="118"/>
      <c r="CP2324" s="118"/>
      <c r="CQ2324" s="118"/>
      <c r="CR2324" s="118"/>
    </row>
    <row r="2325" spans="1:96" s="92" customFormat="1" ht="16" customHeight="1">
      <c r="A2325" s="118" t="s">
        <v>2220</v>
      </c>
      <c r="B2325" s="118">
        <v>33</v>
      </c>
      <c r="C2325" s="118" t="s">
        <v>16</v>
      </c>
      <c r="D2325" s="118">
        <v>98115</v>
      </c>
      <c r="E2325" s="118" t="s">
        <v>2221</v>
      </c>
      <c r="F2325" s="134">
        <v>41906</v>
      </c>
      <c r="G2325" s="118" t="s">
        <v>29</v>
      </c>
      <c r="H2325" s="118">
        <v>1</v>
      </c>
      <c r="I2325" s="118"/>
      <c r="J2325" s="118" t="s">
        <v>19</v>
      </c>
      <c r="K2325" s="133" t="s">
        <v>2190</v>
      </c>
      <c r="L2325" s="118"/>
      <c r="M2325" s="118" t="s">
        <v>22</v>
      </c>
      <c r="N2325" s="118">
        <v>39</v>
      </c>
      <c r="O2325" s="118">
        <v>9</v>
      </c>
      <c r="P2325" s="118">
        <v>2014</v>
      </c>
      <c r="Q2325" s="118">
        <v>47.677408999999997</v>
      </c>
      <c r="R2325" s="118">
        <v>-122.256224</v>
      </c>
      <c r="S2325" s="118"/>
      <c r="T2325" s="118"/>
      <c r="U2325" s="118"/>
      <c r="V2325" s="118"/>
      <c r="W2325" s="118"/>
      <c r="X2325" s="118"/>
      <c r="Y2325" s="118"/>
      <c r="Z2325" s="118"/>
      <c r="AA2325" s="118"/>
      <c r="AB2325" s="118"/>
      <c r="AC2325" s="118"/>
      <c r="AD2325" s="118"/>
      <c r="AE2325" s="118"/>
      <c r="AF2325" s="118"/>
      <c r="AG2325" s="118"/>
      <c r="AH2325" s="118"/>
      <c r="AI2325" s="118"/>
      <c r="AJ2325" s="118"/>
      <c r="AK2325" s="118"/>
      <c r="AL2325" s="118"/>
      <c r="AM2325" s="118"/>
      <c r="AN2325" s="118"/>
      <c r="AO2325" s="118"/>
      <c r="AP2325" s="118"/>
      <c r="AQ2325" s="118"/>
      <c r="AR2325" s="118"/>
      <c r="AS2325" s="118"/>
      <c r="AT2325" s="118"/>
      <c r="AU2325" s="118"/>
      <c r="AV2325" s="118"/>
      <c r="AW2325" s="118"/>
      <c r="AX2325" s="118"/>
      <c r="AY2325" s="118"/>
      <c r="AZ2325" s="118"/>
      <c r="BA2325" s="118"/>
      <c r="BB2325" s="118"/>
      <c r="BC2325" s="118"/>
      <c r="BD2325" s="118"/>
      <c r="BE2325" s="118"/>
      <c r="BF2325" s="118"/>
      <c r="BG2325" s="118"/>
      <c r="BH2325" s="118"/>
      <c r="BI2325" s="118"/>
      <c r="BJ2325" s="118"/>
      <c r="BK2325" s="118"/>
      <c r="BL2325" s="118"/>
      <c r="BM2325" s="118"/>
      <c r="BN2325" s="118"/>
      <c r="BO2325" s="118"/>
      <c r="BP2325" s="118"/>
      <c r="BQ2325" s="118"/>
      <c r="BR2325" s="118"/>
      <c r="BS2325" s="118"/>
      <c r="BT2325" s="118"/>
      <c r="BU2325" s="118"/>
      <c r="BV2325" s="118"/>
      <c r="BW2325" s="118"/>
      <c r="BX2325" s="118"/>
      <c r="BY2325" s="118"/>
      <c r="BZ2325" s="118"/>
      <c r="CA2325" s="118"/>
      <c r="CB2325" s="118"/>
      <c r="CC2325" s="118"/>
      <c r="CD2325" s="118"/>
      <c r="CE2325" s="118"/>
      <c r="CF2325" s="118"/>
      <c r="CG2325" s="118"/>
      <c r="CH2325" s="118"/>
      <c r="CI2325" s="118"/>
      <c r="CJ2325" s="118"/>
      <c r="CK2325" s="118"/>
      <c r="CL2325" s="118"/>
      <c r="CM2325" s="118"/>
      <c r="CN2325" s="118"/>
      <c r="CO2325" s="118"/>
      <c r="CP2325" s="118"/>
      <c r="CQ2325" s="118"/>
      <c r="CR2325" s="118"/>
    </row>
    <row r="2326" spans="1:96" s="92" customFormat="1" ht="16" customHeight="1">
      <c r="A2326" s="118" t="s">
        <v>2191</v>
      </c>
      <c r="B2326" s="118">
        <v>33</v>
      </c>
      <c r="C2326" s="118" t="s">
        <v>16</v>
      </c>
      <c r="D2326" s="118">
        <v>98115</v>
      </c>
      <c r="E2326" s="118" t="s">
        <v>2192</v>
      </c>
      <c r="F2326" s="134">
        <v>41809</v>
      </c>
      <c r="G2326" s="118" t="s">
        <v>2193</v>
      </c>
      <c r="H2326" s="118">
        <v>1</v>
      </c>
      <c r="I2326" s="118"/>
      <c r="J2326" s="118" t="s">
        <v>19</v>
      </c>
      <c r="K2326" s="133" t="s">
        <v>2190</v>
      </c>
      <c r="L2326" s="118" t="s">
        <v>2194</v>
      </c>
      <c r="M2326" s="118" t="s">
        <v>22</v>
      </c>
      <c r="N2326" s="118">
        <v>25</v>
      </c>
      <c r="O2326" s="118">
        <v>6</v>
      </c>
      <c r="P2326" s="118">
        <v>2014</v>
      </c>
      <c r="Q2326" s="118">
        <v>47.677408999999997</v>
      </c>
      <c r="R2326" s="118">
        <v>-122.256224</v>
      </c>
      <c r="S2326" s="118"/>
      <c r="T2326" s="118"/>
      <c r="U2326" s="118"/>
      <c r="V2326" s="118"/>
      <c r="W2326" s="118"/>
      <c r="X2326" s="118"/>
      <c r="Y2326" s="118"/>
      <c r="Z2326" s="118"/>
      <c r="AA2326" s="118"/>
      <c r="AB2326" s="118"/>
      <c r="AC2326" s="118"/>
      <c r="AD2326" s="118"/>
      <c r="AE2326" s="118"/>
      <c r="AF2326" s="118"/>
      <c r="AG2326" s="118"/>
      <c r="AH2326" s="118"/>
      <c r="AI2326" s="118"/>
      <c r="AJ2326" s="118"/>
      <c r="AK2326" s="118"/>
      <c r="AL2326" s="118"/>
      <c r="AM2326" s="118"/>
      <c r="AN2326" s="118"/>
      <c r="AO2326" s="118"/>
      <c r="AP2326" s="118"/>
      <c r="AQ2326" s="118"/>
      <c r="AR2326" s="118"/>
      <c r="AS2326" s="118"/>
      <c r="AT2326" s="118"/>
      <c r="AU2326" s="118"/>
      <c r="AV2326" s="118"/>
      <c r="AW2326" s="118"/>
      <c r="AX2326" s="118"/>
      <c r="AY2326" s="118"/>
      <c r="AZ2326" s="118"/>
      <c r="BA2326" s="118"/>
      <c r="BB2326" s="118"/>
      <c r="BC2326" s="118"/>
      <c r="BD2326" s="118"/>
      <c r="BE2326" s="118"/>
      <c r="BF2326" s="118"/>
      <c r="BG2326" s="118"/>
      <c r="BH2326" s="118"/>
      <c r="BI2326" s="118"/>
      <c r="BJ2326" s="118"/>
      <c r="BK2326" s="118"/>
      <c r="BL2326" s="118"/>
      <c r="BM2326" s="118"/>
      <c r="BN2326" s="118"/>
      <c r="BO2326" s="118"/>
      <c r="BP2326" s="118"/>
      <c r="BQ2326" s="118"/>
      <c r="BR2326" s="118"/>
      <c r="BS2326" s="118"/>
      <c r="BT2326" s="118"/>
      <c r="BU2326" s="118"/>
      <c r="BV2326" s="118"/>
      <c r="BW2326" s="118"/>
      <c r="BX2326" s="118"/>
      <c r="BY2326" s="118"/>
      <c r="BZ2326" s="118"/>
      <c r="CA2326" s="118"/>
      <c r="CB2326" s="118"/>
      <c r="CC2326" s="118"/>
      <c r="CD2326" s="118"/>
      <c r="CE2326" s="118"/>
      <c r="CF2326" s="118"/>
      <c r="CG2326" s="118"/>
      <c r="CH2326" s="118"/>
      <c r="CI2326" s="118"/>
      <c r="CJ2326" s="118"/>
      <c r="CK2326" s="118"/>
      <c r="CL2326" s="118"/>
      <c r="CM2326" s="118"/>
      <c r="CN2326" s="118"/>
      <c r="CO2326" s="118"/>
      <c r="CP2326" s="118"/>
      <c r="CQ2326" s="118"/>
      <c r="CR2326" s="118"/>
    </row>
    <row r="2327" spans="1:96" s="92" customFormat="1" ht="16" customHeight="1">
      <c r="A2327" s="118" t="s">
        <v>2214</v>
      </c>
      <c r="B2327" s="118">
        <v>33</v>
      </c>
      <c r="C2327" s="118" t="s">
        <v>16</v>
      </c>
      <c r="D2327" s="118">
        <v>98115</v>
      </c>
      <c r="E2327" s="118" t="s">
        <v>2215</v>
      </c>
      <c r="F2327" s="134">
        <v>41871</v>
      </c>
      <c r="G2327" s="118" t="s">
        <v>2193</v>
      </c>
      <c r="H2327" s="118">
        <v>1</v>
      </c>
      <c r="I2327" s="118"/>
      <c r="J2327" s="118" t="s">
        <v>19</v>
      </c>
      <c r="K2327" s="133" t="s">
        <v>2190</v>
      </c>
      <c r="L2327" s="118"/>
      <c r="M2327" s="118" t="s">
        <v>22</v>
      </c>
      <c r="N2327" s="118">
        <v>34</v>
      </c>
      <c r="O2327" s="118">
        <v>8</v>
      </c>
      <c r="P2327" s="118">
        <v>2014</v>
      </c>
      <c r="Q2327" s="118">
        <v>47.677408999999997</v>
      </c>
      <c r="R2327" s="118">
        <v>-122.256224</v>
      </c>
      <c r="S2327" s="118"/>
      <c r="T2327" s="118"/>
      <c r="U2327" s="118"/>
      <c r="V2327" s="118"/>
      <c r="W2327" s="118"/>
      <c r="X2327" s="118"/>
      <c r="Y2327" s="118"/>
      <c r="Z2327" s="118"/>
      <c r="AA2327" s="118"/>
      <c r="AB2327" s="118"/>
      <c r="AC2327" s="118"/>
      <c r="AD2327" s="118"/>
      <c r="AE2327" s="118"/>
      <c r="AF2327" s="118"/>
      <c r="AG2327" s="118"/>
      <c r="AH2327" s="118"/>
      <c r="AI2327" s="118"/>
      <c r="AJ2327" s="118"/>
      <c r="AK2327" s="118"/>
      <c r="AL2327" s="118"/>
      <c r="AM2327" s="118"/>
      <c r="AN2327" s="118"/>
      <c r="AO2327" s="118"/>
      <c r="AP2327" s="118"/>
      <c r="AQ2327" s="118"/>
      <c r="AR2327" s="118"/>
      <c r="AS2327" s="118"/>
      <c r="AT2327" s="118"/>
      <c r="AU2327" s="118"/>
      <c r="AV2327" s="118"/>
      <c r="AW2327" s="118"/>
      <c r="AX2327" s="118"/>
      <c r="AY2327" s="118"/>
      <c r="AZ2327" s="118"/>
      <c r="BA2327" s="118"/>
      <c r="BB2327" s="118"/>
      <c r="BC2327" s="118"/>
      <c r="BD2327" s="118"/>
      <c r="BE2327" s="118"/>
      <c r="BF2327" s="118"/>
      <c r="BG2327" s="118"/>
      <c r="BH2327" s="118"/>
      <c r="BI2327" s="118"/>
      <c r="BJ2327" s="118"/>
      <c r="BK2327" s="118"/>
      <c r="BL2327" s="118"/>
      <c r="BM2327" s="118"/>
      <c r="BN2327" s="118"/>
      <c r="BO2327" s="118"/>
      <c r="BP2327" s="118"/>
      <c r="BQ2327" s="118"/>
      <c r="BR2327" s="118"/>
      <c r="BS2327" s="118"/>
      <c r="BT2327" s="118"/>
      <c r="BU2327" s="118"/>
      <c r="BV2327" s="118"/>
      <c r="BW2327" s="118"/>
      <c r="BX2327" s="118"/>
      <c r="BY2327" s="118"/>
      <c r="BZ2327" s="118"/>
      <c r="CA2327" s="118"/>
      <c r="CB2327" s="118"/>
      <c r="CC2327" s="118"/>
      <c r="CD2327" s="118"/>
      <c r="CE2327" s="118"/>
      <c r="CF2327" s="118"/>
      <c r="CG2327" s="118"/>
      <c r="CH2327" s="118"/>
      <c r="CI2327" s="118"/>
      <c r="CJ2327" s="118"/>
      <c r="CK2327" s="118"/>
      <c r="CL2327" s="118"/>
      <c r="CM2327" s="118"/>
      <c r="CN2327" s="118"/>
      <c r="CO2327" s="118"/>
      <c r="CP2327" s="118"/>
      <c r="CQ2327" s="118"/>
      <c r="CR2327" s="118"/>
    </row>
    <row r="2328" spans="1:96" s="92" customFormat="1" ht="16" customHeight="1">
      <c r="A2328" s="118" t="s">
        <v>2218</v>
      </c>
      <c r="B2328" s="118">
        <v>33</v>
      </c>
      <c r="C2328" s="118" t="s">
        <v>16</v>
      </c>
      <c r="D2328" s="118">
        <v>98115</v>
      </c>
      <c r="E2328" s="118" t="s">
        <v>2219</v>
      </c>
      <c r="F2328" s="134">
        <v>41899</v>
      </c>
      <c r="G2328" s="118" t="s">
        <v>2193</v>
      </c>
      <c r="H2328" s="118">
        <v>1</v>
      </c>
      <c r="I2328" s="118"/>
      <c r="J2328" s="118" t="s">
        <v>19</v>
      </c>
      <c r="K2328" s="133" t="s">
        <v>2190</v>
      </c>
      <c r="L2328" s="118"/>
      <c r="M2328" s="118" t="s">
        <v>22</v>
      </c>
      <c r="N2328" s="118">
        <v>38</v>
      </c>
      <c r="O2328" s="118">
        <v>9</v>
      </c>
      <c r="P2328" s="118">
        <v>2014</v>
      </c>
      <c r="Q2328" s="118">
        <v>47.677408999999997</v>
      </c>
      <c r="R2328" s="118">
        <v>-122.256224</v>
      </c>
      <c r="S2328" s="118"/>
      <c r="T2328" s="118"/>
      <c r="U2328" s="118"/>
      <c r="V2328" s="118"/>
      <c r="W2328" s="118"/>
      <c r="X2328" s="118"/>
      <c r="Y2328" s="118"/>
      <c r="Z2328" s="118"/>
      <c r="AA2328" s="118"/>
      <c r="AB2328" s="118"/>
      <c r="AC2328" s="118"/>
      <c r="AD2328" s="118"/>
      <c r="AE2328" s="118"/>
      <c r="AF2328" s="118"/>
      <c r="AG2328" s="118"/>
      <c r="AH2328" s="118"/>
      <c r="AI2328" s="118"/>
      <c r="AJ2328" s="118"/>
      <c r="AK2328" s="118"/>
      <c r="AL2328" s="118"/>
      <c r="AM2328" s="118"/>
      <c r="AN2328" s="118"/>
      <c r="AO2328" s="118"/>
      <c r="AP2328" s="118"/>
      <c r="AQ2328" s="118"/>
      <c r="AR2328" s="118"/>
      <c r="AS2328" s="118"/>
      <c r="AT2328" s="118"/>
      <c r="AU2328" s="118"/>
      <c r="AV2328" s="118"/>
      <c r="AW2328" s="118"/>
      <c r="AX2328" s="118"/>
      <c r="AY2328" s="118"/>
      <c r="AZ2328" s="118"/>
      <c r="BA2328" s="118"/>
      <c r="BB2328" s="118"/>
      <c r="BC2328" s="118"/>
      <c r="BD2328" s="118"/>
      <c r="BE2328" s="118"/>
      <c r="BF2328" s="118"/>
      <c r="BG2328" s="118"/>
      <c r="BH2328" s="118"/>
      <c r="BI2328" s="118"/>
      <c r="BJ2328" s="118"/>
      <c r="BK2328" s="118"/>
      <c r="BL2328" s="118"/>
      <c r="BM2328" s="118"/>
      <c r="BN2328" s="118"/>
      <c r="BO2328" s="118"/>
      <c r="BP2328" s="118"/>
      <c r="BQ2328" s="118"/>
      <c r="BR2328" s="118"/>
      <c r="BS2328" s="118"/>
      <c r="BT2328" s="118"/>
      <c r="BU2328" s="118"/>
      <c r="BV2328" s="118"/>
      <c r="BW2328" s="118"/>
      <c r="BX2328" s="118"/>
      <c r="BY2328" s="118"/>
      <c r="BZ2328" s="118"/>
      <c r="CA2328" s="118"/>
      <c r="CB2328" s="118"/>
      <c r="CC2328" s="118"/>
      <c r="CD2328" s="118"/>
      <c r="CE2328" s="118"/>
      <c r="CF2328" s="118"/>
      <c r="CG2328" s="118"/>
      <c r="CH2328" s="118"/>
      <c r="CI2328" s="118"/>
      <c r="CJ2328" s="118"/>
      <c r="CK2328" s="118"/>
      <c r="CL2328" s="118"/>
      <c r="CM2328" s="118"/>
      <c r="CN2328" s="118"/>
      <c r="CO2328" s="118"/>
      <c r="CP2328" s="118"/>
      <c r="CQ2328" s="118"/>
      <c r="CR2328" s="118"/>
    </row>
    <row r="2329" spans="1:96" s="92" customFormat="1" ht="16" customHeight="1">
      <c r="A2329" s="118" t="s">
        <v>2254</v>
      </c>
      <c r="B2329" s="118">
        <v>33</v>
      </c>
      <c r="C2329" s="118" t="s">
        <v>16</v>
      </c>
      <c r="D2329" s="118">
        <v>98115</v>
      </c>
      <c r="E2329" s="118" t="s">
        <v>2255</v>
      </c>
      <c r="F2329" s="134">
        <v>41822</v>
      </c>
      <c r="G2329" s="118" t="s">
        <v>1724</v>
      </c>
      <c r="H2329" s="118">
        <v>8</v>
      </c>
      <c r="I2329" s="118"/>
      <c r="J2329" s="118" t="s">
        <v>19</v>
      </c>
      <c r="K2329" s="133" t="s">
        <v>2190</v>
      </c>
      <c r="L2329" s="118"/>
      <c r="M2329" s="118" t="s">
        <v>22</v>
      </c>
      <c r="N2329" s="118">
        <v>27</v>
      </c>
      <c r="O2329" s="118">
        <v>7</v>
      </c>
      <c r="P2329" s="118">
        <v>2014</v>
      </c>
      <c r="Q2329" s="118">
        <v>47.677408999999997</v>
      </c>
      <c r="R2329" s="118">
        <v>-122.256224</v>
      </c>
      <c r="S2329" s="118"/>
      <c r="T2329" s="118"/>
      <c r="U2329" s="118"/>
      <c r="V2329" s="118"/>
      <c r="W2329" s="118"/>
      <c r="X2329" s="118"/>
      <c r="Y2329" s="118"/>
      <c r="Z2329" s="118"/>
      <c r="AA2329" s="118"/>
      <c r="AB2329" s="118"/>
      <c r="AC2329" s="118"/>
      <c r="AD2329" s="118"/>
      <c r="AE2329" s="118"/>
      <c r="AF2329" s="118"/>
      <c r="AG2329" s="118"/>
      <c r="AH2329" s="118"/>
      <c r="AI2329" s="118"/>
      <c r="AJ2329" s="118"/>
      <c r="AK2329" s="118"/>
      <c r="AL2329" s="118"/>
      <c r="AM2329" s="118"/>
      <c r="AN2329" s="118"/>
      <c r="AO2329" s="118"/>
      <c r="AP2329" s="118"/>
      <c r="AQ2329" s="118"/>
      <c r="AR2329" s="118"/>
      <c r="AS2329" s="118"/>
      <c r="AT2329" s="118"/>
      <c r="AU2329" s="118"/>
      <c r="AV2329" s="118"/>
      <c r="AW2329" s="118"/>
      <c r="AX2329" s="118"/>
      <c r="AY2329" s="118"/>
      <c r="AZ2329" s="118"/>
      <c r="BA2329" s="118"/>
      <c r="BB2329" s="118"/>
      <c r="BC2329" s="118"/>
      <c r="BD2329" s="118"/>
      <c r="BE2329" s="118"/>
      <c r="BF2329" s="118"/>
      <c r="BG2329" s="118"/>
      <c r="BH2329" s="118"/>
      <c r="BI2329" s="118"/>
      <c r="BJ2329" s="118"/>
      <c r="BK2329" s="118"/>
      <c r="BL2329" s="118"/>
      <c r="BM2329" s="118"/>
      <c r="BN2329" s="118"/>
      <c r="BO2329" s="118"/>
      <c r="BP2329" s="118"/>
      <c r="BQ2329" s="118"/>
      <c r="BR2329" s="118"/>
      <c r="BS2329" s="118"/>
      <c r="BT2329" s="118"/>
      <c r="BU2329" s="118"/>
      <c r="BV2329" s="118"/>
      <c r="BW2329" s="118"/>
      <c r="BX2329" s="118"/>
      <c r="BY2329" s="118"/>
      <c r="BZ2329" s="118"/>
      <c r="CA2329" s="118"/>
      <c r="CB2329" s="118"/>
      <c r="CC2329" s="118"/>
      <c r="CD2329" s="118"/>
      <c r="CE2329" s="118"/>
      <c r="CF2329" s="118"/>
      <c r="CG2329" s="118"/>
      <c r="CH2329" s="118"/>
      <c r="CI2329" s="118"/>
      <c r="CJ2329" s="118"/>
      <c r="CK2329" s="118"/>
      <c r="CL2329" s="118"/>
      <c r="CM2329" s="118"/>
      <c r="CN2329" s="118"/>
      <c r="CO2329" s="118"/>
      <c r="CP2329" s="118"/>
      <c r="CQ2329" s="118"/>
      <c r="CR2329" s="118"/>
    </row>
    <row r="2330" spans="1:96" s="92" customFormat="1" ht="16" customHeight="1">
      <c r="A2330" s="118" t="s">
        <v>2224</v>
      </c>
      <c r="B2330" s="118">
        <v>33</v>
      </c>
      <c r="C2330" s="118" t="s">
        <v>16</v>
      </c>
      <c r="D2330" s="118">
        <v>98115</v>
      </c>
      <c r="E2330" s="118" t="s">
        <v>2225</v>
      </c>
      <c r="F2330" s="134">
        <v>41831</v>
      </c>
      <c r="G2330" s="118" t="s">
        <v>1724</v>
      </c>
      <c r="H2330" s="118">
        <v>2</v>
      </c>
      <c r="I2330" s="118"/>
      <c r="J2330" s="118" t="s">
        <v>19</v>
      </c>
      <c r="K2330" s="133" t="s">
        <v>2190</v>
      </c>
      <c r="L2330" s="118"/>
      <c r="M2330" s="118" t="s">
        <v>22</v>
      </c>
      <c r="N2330" s="118">
        <v>28</v>
      </c>
      <c r="O2330" s="118">
        <v>7</v>
      </c>
      <c r="P2330" s="118">
        <v>2014</v>
      </c>
      <c r="Q2330" s="118">
        <v>47.677408999999997</v>
      </c>
      <c r="R2330" s="118">
        <v>-122.256224</v>
      </c>
      <c r="S2330" s="118"/>
      <c r="T2330" s="118"/>
      <c r="U2330" s="118"/>
      <c r="V2330" s="118"/>
      <c r="W2330" s="118"/>
      <c r="X2330" s="118"/>
      <c r="Y2330" s="118"/>
      <c r="Z2330" s="118"/>
      <c r="AA2330" s="118"/>
      <c r="AB2330" s="118"/>
      <c r="AC2330" s="118"/>
      <c r="AD2330" s="118"/>
      <c r="AE2330" s="118"/>
      <c r="AF2330" s="118"/>
      <c r="AG2330" s="118"/>
      <c r="AH2330" s="118"/>
      <c r="AI2330" s="118"/>
      <c r="AJ2330" s="118"/>
      <c r="AK2330" s="118"/>
      <c r="AL2330" s="118"/>
      <c r="AM2330" s="118"/>
      <c r="AN2330" s="118"/>
      <c r="AO2330" s="118"/>
      <c r="AP2330" s="118"/>
      <c r="AQ2330" s="118"/>
      <c r="AR2330" s="118"/>
      <c r="AS2330" s="118"/>
      <c r="AT2330" s="118"/>
      <c r="AU2330" s="118"/>
      <c r="AV2330" s="118"/>
      <c r="AW2330" s="118"/>
      <c r="AX2330" s="118"/>
      <c r="AY2330" s="118"/>
      <c r="AZ2330" s="118"/>
      <c r="BA2330" s="118"/>
      <c r="BB2330" s="118"/>
      <c r="BC2330" s="118"/>
      <c r="BD2330" s="118"/>
      <c r="BE2330" s="118"/>
      <c r="BF2330" s="118"/>
      <c r="BG2330" s="118"/>
      <c r="BH2330" s="118"/>
      <c r="BI2330" s="118"/>
      <c r="BJ2330" s="118"/>
      <c r="BK2330" s="118"/>
      <c r="BL2330" s="118"/>
      <c r="BM2330" s="118"/>
      <c r="BN2330" s="118"/>
      <c r="BO2330" s="118"/>
      <c r="BP2330" s="118"/>
      <c r="BQ2330" s="118"/>
      <c r="BR2330" s="118"/>
      <c r="BS2330" s="118"/>
      <c r="BT2330" s="118"/>
      <c r="BU2330" s="118"/>
      <c r="BV2330" s="118"/>
      <c r="BW2330" s="118"/>
      <c r="BX2330" s="118"/>
      <c r="BY2330" s="118"/>
      <c r="BZ2330" s="118"/>
      <c r="CA2330" s="118"/>
      <c r="CB2330" s="118"/>
      <c r="CC2330" s="118"/>
      <c r="CD2330" s="118"/>
      <c r="CE2330" s="118"/>
      <c r="CF2330" s="118"/>
      <c r="CG2330" s="118"/>
      <c r="CH2330" s="118"/>
      <c r="CI2330" s="118"/>
      <c r="CJ2330" s="118"/>
      <c r="CK2330" s="118"/>
      <c r="CL2330" s="118"/>
      <c r="CM2330" s="118"/>
      <c r="CN2330" s="118"/>
      <c r="CO2330" s="118"/>
      <c r="CP2330" s="118"/>
      <c r="CQ2330" s="118"/>
      <c r="CR2330" s="118"/>
    </row>
    <row r="2331" spans="1:96" s="92" customFormat="1" ht="16" customHeight="1">
      <c r="A2331" s="118" t="s">
        <v>2222</v>
      </c>
      <c r="B2331" s="118">
        <v>33</v>
      </c>
      <c r="C2331" s="118" t="s">
        <v>16</v>
      </c>
      <c r="D2331" s="118">
        <v>98115</v>
      </c>
      <c r="E2331" s="118" t="s">
        <v>2223</v>
      </c>
      <c r="F2331" s="134">
        <v>41815</v>
      </c>
      <c r="G2331" s="118" t="s">
        <v>324</v>
      </c>
      <c r="H2331" s="118">
        <v>2</v>
      </c>
      <c r="I2331" s="118"/>
      <c r="J2331" s="118" t="s">
        <v>19</v>
      </c>
      <c r="K2331" s="133" t="s">
        <v>2190</v>
      </c>
      <c r="L2331" s="118" t="s">
        <v>2194</v>
      </c>
      <c r="M2331" s="118" t="s">
        <v>22</v>
      </c>
      <c r="N2331" s="118">
        <v>26</v>
      </c>
      <c r="O2331" s="118">
        <v>6</v>
      </c>
      <c r="P2331" s="118">
        <v>2014</v>
      </c>
      <c r="Q2331" s="118">
        <v>47.677408999999997</v>
      </c>
      <c r="R2331" s="118">
        <v>-122.256224</v>
      </c>
      <c r="S2331" s="118"/>
      <c r="T2331" s="118"/>
      <c r="U2331" s="118"/>
      <c r="V2331" s="118"/>
      <c r="W2331" s="118"/>
      <c r="X2331" s="118"/>
      <c r="Y2331" s="118"/>
      <c r="Z2331" s="118"/>
      <c r="AA2331" s="118"/>
      <c r="AB2331" s="118"/>
      <c r="AC2331" s="118"/>
      <c r="AD2331" s="118"/>
      <c r="AE2331" s="118"/>
      <c r="AF2331" s="118"/>
      <c r="AG2331" s="118"/>
      <c r="AH2331" s="118"/>
      <c r="AI2331" s="118"/>
      <c r="AJ2331" s="118"/>
      <c r="AK2331" s="118"/>
      <c r="AL2331" s="118"/>
      <c r="AM2331" s="118"/>
      <c r="AN2331" s="118"/>
      <c r="AO2331" s="118"/>
      <c r="AP2331" s="118"/>
      <c r="AQ2331" s="118"/>
      <c r="AR2331" s="118"/>
      <c r="AS2331" s="118"/>
      <c r="AT2331" s="118"/>
      <c r="AU2331" s="118"/>
      <c r="AV2331" s="118"/>
      <c r="AW2331" s="118"/>
      <c r="AX2331" s="118"/>
      <c r="AY2331" s="118"/>
      <c r="AZ2331" s="118"/>
      <c r="BA2331" s="118"/>
      <c r="BB2331" s="118"/>
      <c r="BC2331" s="118"/>
      <c r="BD2331" s="118"/>
      <c r="BE2331" s="118"/>
      <c r="BF2331" s="118"/>
      <c r="BG2331" s="118"/>
      <c r="BH2331" s="118"/>
      <c r="BI2331" s="118"/>
      <c r="BJ2331" s="118"/>
      <c r="BK2331" s="118"/>
      <c r="BL2331" s="118"/>
      <c r="BM2331" s="118"/>
      <c r="BN2331" s="118"/>
      <c r="BO2331" s="118"/>
      <c r="BP2331" s="118"/>
      <c r="BQ2331" s="118"/>
      <c r="BR2331" s="118"/>
      <c r="BS2331" s="118"/>
      <c r="BT2331" s="118"/>
      <c r="BU2331" s="118"/>
      <c r="BV2331" s="118"/>
      <c r="BW2331" s="118"/>
      <c r="BX2331" s="118"/>
      <c r="BY2331" s="118"/>
      <c r="BZ2331" s="118"/>
      <c r="CA2331" s="118"/>
      <c r="CB2331" s="118"/>
      <c r="CC2331" s="118"/>
      <c r="CD2331" s="118"/>
      <c r="CE2331" s="118"/>
      <c r="CF2331" s="118"/>
      <c r="CG2331" s="118"/>
      <c r="CH2331" s="118"/>
      <c r="CI2331" s="118"/>
      <c r="CJ2331" s="118"/>
      <c r="CK2331" s="118"/>
      <c r="CL2331" s="118"/>
      <c r="CM2331" s="118"/>
      <c r="CN2331" s="118"/>
      <c r="CO2331" s="118"/>
      <c r="CP2331" s="118"/>
      <c r="CQ2331" s="118"/>
      <c r="CR2331" s="118"/>
    </row>
    <row r="2332" spans="1:96" s="92" customFormat="1" ht="16" customHeight="1">
      <c r="A2332" s="118" t="s">
        <v>2240</v>
      </c>
      <c r="B2332" s="118">
        <v>33</v>
      </c>
      <c r="C2332" s="118" t="s">
        <v>16</v>
      </c>
      <c r="D2332" s="118">
        <v>98115</v>
      </c>
      <c r="E2332" s="118" t="s">
        <v>2241</v>
      </c>
      <c r="F2332" s="134">
        <v>41837</v>
      </c>
      <c r="G2332" s="118" t="s">
        <v>324</v>
      </c>
      <c r="H2332" s="118">
        <v>5</v>
      </c>
      <c r="I2332" s="118"/>
      <c r="J2332" s="118" t="s">
        <v>19</v>
      </c>
      <c r="K2332" s="133" t="s">
        <v>2190</v>
      </c>
      <c r="L2332" s="118"/>
      <c r="M2332" s="118" t="s">
        <v>22</v>
      </c>
      <c r="N2332" s="118">
        <v>29</v>
      </c>
      <c r="O2332" s="118">
        <v>7</v>
      </c>
      <c r="P2332" s="118">
        <v>2014</v>
      </c>
      <c r="Q2332" s="118">
        <v>47.677408999999997</v>
      </c>
      <c r="R2332" s="118">
        <v>-122.256224</v>
      </c>
      <c r="S2332" s="118"/>
      <c r="T2332" s="118"/>
      <c r="U2332" s="118"/>
      <c r="V2332" s="118"/>
      <c r="W2332" s="118"/>
      <c r="X2332" s="118"/>
      <c r="Y2332" s="118"/>
      <c r="Z2332" s="118"/>
      <c r="AA2332" s="118"/>
      <c r="AB2332" s="118"/>
      <c r="AC2332" s="118"/>
      <c r="AD2332" s="118"/>
      <c r="AE2332" s="118"/>
      <c r="AF2332" s="118"/>
      <c r="AG2332" s="118"/>
      <c r="AH2332" s="118"/>
      <c r="AI2332" s="118"/>
      <c r="AJ2332" s="118"/>
      <c r="AK2332" s="118"/>
      <c r="AL2332" s="118"/>
      <c r="AM2332" s="118"/>
      <c r="AN2332" s="118"/>
      <c r="AO2332" s="118"/>
      <c r="AP2332" s="118"/>
      <c r="AQ2332" s="118"/>
      <c r="AR2332" s="118"/>
      <c r="AS2332" s="118"/>
      <c r="AT2332" s="118"/>
      <c r="AU2332" s="118"/>
      <c r="AV2332" s="118"/>
      <c r="AW2332" s="118"/>
      <c r="AX2332" s="118"/>
      <c r="AY2332" s="118"/>
      <c r="AZ2332" s="118"/>
      <c r="BA2332" s="118"/>
      <c r="BB2332" s="118"/>
      <c r="BC2332" s="118"/>
      <c r="BD2332" s="118"/>
      <c r="BE2332" s="118"/>
      <c r="BF2332" s="118"/>
      <c r="BG2332" s="118"/>
      <c r="BH2332" s="118"/>
      <c r="BI2332" s="118"/>
      <c r="BJ2332" s="118"/>
      <c r="BK2332" s="118"/>
      <c r="BL2332" s="118"/>
      <c r="BM2332" s="118"/>
      <c r="BN2332" s="118"/>
      <c r="BO2332" s="118"/>
      <c r="BP2332" s="118"/>
      <c r="BQ2332" s="118"/>
      <c r="BR2332" s="118"/>
      <c r="BS2332" s="118"/>
      <c r="BT2332" s="118"/>
      <c r="BU2332" s="118"/>
      <c r="BV2332" s="118"/>
      <c r="BW2332" s="118"/>
      <c r="BX2332" s="118"/>
      <c r="BY2332" s="118"/>
      <c r="BZ2332" s="118"/>
      <c r="CA2332" s="118"/>
      <c r="CB2332" s="118"/>
      <c r="CC2332" s="118"/>
      <c r="CD2332" s="118"/>
      <c r="CE2332" s="118"/>
      <c r="CF2332" s="118"/>
      <c r="CG2332" s="118"/>
      <c r="CH2332" s="118"/>
      <c r="CI2332" s="118"/>
      <c r="CJ2332" s="118"/>
      <c r="CK2332" s="118"/>
      <c r="CL2332" s="118"/>
      <c r="CM2332" s="118"/>
      <c r="CN2332" s="118"/>
      <c r="CO2332" s="118"/>
      <c r="CP2332" s="118"/>
      <c r="CQ2332" s="118"/>
      <c r="CR2332" s="118"/>
    </row>
    <row r="2333" spans="1:96" s="92" customFormat="1" ht="16" customHeight="1">
      <c r="A2333" s="118" t="s">
        <v>2201</v>
      </c>
      <c r="B2333" s="118">
        <v>33</v>
      </c>
      <c r="C2333" s="118" t="s">
        <v>16</v>
      </c>
      <c r="D2333" s="118">
        <v>98115</v>
      </c>
      <c r="E2333" s="118" t="s">
        <v>2202</v>
      </c>
      <c r="F2333" s="134">
        <v>41843</v>
      </c>
      <c r="G2333" s="118" t="s">
        <v>324</v>
      </c>
      <c r="H2333" s="118">
        <v>1</v>
      </c>
      <c r="I2333" s="118"/>
      <c r="J2333" s="118" t="s">
        <v>19</v>
      </c>
      <c r="K2333" s="133" t="s">
        <v>2190</v>
      </c>
      <c r="L2333" s="118"/>
      <c r="M2333" s="118" t="s">
        <v>22</v>
      </c>
      <c r="N2333" s="118">
        <v>30</v>
      </c>
      <c r="O2333" s="118">
        <v>7</v>
      </c>
      <c r="P2333" s="118">
        <v>2014</v>
      </c>
      <c r="Q2333" s="118">
        <v>47.677408999999997</v>
      </c>
      <c r="R2333" s="118">
        <v>-122.256224</v>
      </c>
      <c r="S2333" s="118"/>
      <c r="T2333" s="118"/>
      <c r="U2333" s="118"/>
      <c r="V2333" s="118"/>
      <c r="W2333" s="118"/>
      <c r="X2333" s="118"/>
      <c r="Y2333" s="118"/>
      <c r="Z2333" s="118"/>
      <c r="AA2333" s="118"/>
      <c r="AB2333" s="118"/>
      <c r="AC2333" s="118"/>
      <c r="AD2333" s="118"/>
      <c r="AE2333" s="118"/>
      <c r="AF2333" s="118"/>
      <c r="AG2333" s="118"/>
      <c r="AH2333" s="118"/>
      <c r="AI2333" s="118"/>
      <c r="AJ2333" s="118"/>
      <c r="AK2333" s="118"/>
      <c r="AL2333" s="118"/>
      <c r="AM2333" s="118"/>
      <c r="AN2333" s="118"/>
      <c r="AO2333" s="118"/>
      <c r="AP2333" s="118"/>
      <c r="AQ2333" s="118"/>
      <c r="AR2333" s="118"/>
      <c r="AS2333" s="118"/>
      <c r="AT2333" s="118"/>
      <c r="AU2333" s="118"/>
      <c r="AV2333" s="118"/>
      <c r="AW2333" s="118"/>
      <c r="AX2333" s="118"/>
      <c r="AY2333" s="118"/>
      <c r="AZ2333" s="118"/>
      <c r="BA2333" s="118"/>
      <c r="BB2333" s="118"/>
      <c r="BC2333" s="118"/>
      <c r="BD2333" s="118"/>
      <c r="BE2333" s="118"/>
      <c r="BF2333" s="118"/>
      <c r="BG2333" s="118"/>
      <c r="BH2333" s="118"/>
      <c r="BI2333" s="118"/>
      <c r="BJ2333" s="118"/>
      <c r="BK2333" s="118"/>
      <c r="BL2333" s="118"/>
      <c r="BM2333" s="118"/>
      <c r="BN2333" s="118"/>
      <c r="BO2333" s="118"/>
      <c r="BP2333" s="118"/>
      <c r="BQ2333" s="118"/>
      <c r="BR2333" s="118"/>
      <c r="BS2333" s="118"/>
      <c r="BT2333" s="118"/>
      <c r="BU2333" s="118"/>
      <c r="BV2333" s="118"/>
      <c r="BW2333" s="118"/>
      <c r="BX2333" s="118"/>
      <c r="BY2333" s="118"/>
      <c r="BZ2333" s="118"/>
      <c r="CA2333" s="118"/>
      <c r="CB2333" s="118"/>
      <c r="CC2333" s="118"/>
      <c r="CD2333" s="118"/>
      <c r="CE2333" s="118"/>
      <c r="CF2333" s="118"/>
      <c r="CG2333" s="118"/>
      <c r="CH2333" s="118"/>
      <c r="CI2333" s="118"/>
      <c r="CJ2333" s="118"/>
      <c r="CK2333" s="118"/>
      <c r="CL2333" s="118"/>
      <c r="CM2333" s="118"/>
      <c r="CN2333" s="118"/>
      <c r="CO2333" s="118"/>
      <c r="CP2333" s="118"/>
      <c r="CQ2333" s="118"/>
      <c r="CR2333" s="118"/>
    </row>
    <row r="2334" spans="1:96" s="92" customFormat="1" ht="16" customHeight="1">
      <c r="A2334" s="118" t="s">
        <v>2252</v>
      </c>
      <c r="B2334" s="118">
        <v>33</v>
      </c>
      <c r="C2334" s="118" t="s">
        <v>16</v>
      </c>
      <c r="D2334" s="118">
        <v>98115</v>
      </c>
      <c r="E2334" s="118" t="s">
        <v>2253</v>
      </c>
      <c r="F2334" s="134">
        <v>41850</v>
      </c>
      <c r="G2334" s="118" t="s">
        <v>324</v>
      </c>
      <c r="H2334" s="118">
        <v>7</v>
      </c>
      <c r="I2334" s="118"/>
      <c r="J2334" s="118" t="s">
        <v>19</v>
      </c>
      <c r="K2334" s="133" t="s">
        <v>2190</v>
      </c>
      <c r="L2334" s="118"/>
      <c r="M2334" s="118" t="s">
        <v>22</v>
      </c>
      <c r="N2334" s="118">
        <v>31</v>
      </c>
      <c r="O2334" s="118">
        <v>7</v>
      </c>
      <c r="P2334" s="118">
        <v>2014</v>
      </c>
      <c r="Q2334" s="118">
        <v>47.677408999999997</v>
      </c>
      <c r="R2334" s="118">
        <v>-122.256224</v>
      </c>
      <c r="S2334" s="118"/>
      <c r="T2334" s="118"/>
      <c r="U2334" s="118"/>
      <c r="V2334" s="118"/>
      <c r="W2334" s="118"/>
      <c r="X2334" s="118"/>
      <c r="Y2334" s="118"/>
      <c r="Z2334" s="118"/>
      <c r="AA2334" s="118"/>
      <c r="AB2334" s="118"/>
      <c r="AC2334" s="118"/>
      <c r="AD2334" s="118"/>
      <c r="AE2334" s="118"/>
      <c r="AF2334" s="118"/>
      <c r="AG2334" s="118"/>
      <c r="AH2334" s="118"/>
      <c r="AI2334" s="118"/>
      <c r="AJ2334" s="118"/>
      <c r="AK2334" s="118"/>
      <c r="AL2334" s="118"/>
      <c r="AM2334" s="118"/>
      <c r="AN2334" s="118"/>
      <c r="AO2334" s="118"/>
      <c r="AP2334" s="118"/>
      <c r="AQ2334" s="118"/>
      <c r="AR2334" s="118"/>
      <c r="AS2334" s="118"/>
      <c r="AT2334" s="118"/>
      <c r="AU2334" s="118"/>
      <c r="AV2334" s="118"/>
      <c r="AW2334" s="118"/>
      <c r="AX2334" s="118"/>
      <c r="AY2334" s="118"/>
      <c r="AZ2334" s="118"/>
      <c r="BA2334" s="118"/>
      <c r="BB2334" s="118"/>
      <c r="BC2334" s="118"/>
      <c r="BD2334" s="118"/>
      <c r="BE2334" s="118"/>
      <c r="BF2334" s="118"/>
      <c r="BG2334" s="118"/>
      <c r="BH2334" s="118"/>
      <c r="BI2334" s="118"/>
      <c r="BJ2334" s="118"/>
      <c r="BK2334" s="118"/>
      <c r="BL2334" s="118"/>
      <c r="BM2334" s="118"/>
      <c r="BN2334" s="118"/>
      <c r="BO2334" s="118"/>
      <c r="BP2334" s="118"/>
      <c r="BQ2334" s="118"/>
      <c r="BR2334" s="118"/>
      <c r="BS2334" s="118"/>
      <c r="BT2334" s="118"/>
      <c r="BU2334" s="118"/>
      <c r="BV2334" s="118"/>
      <c r="BW2334" s="118"/>
      <c r="BX2334" s="118"/>
      <c r="BY2334" s="118"/>
      <c r="BZ2334" s="118"/>
      <c r="CA2334" s="118"/>
      <c r="CB2334" s="118"/>
      <c r="CC2334" s="118"/>
      <c r="CD2334" s="118"/>
      <c r="CE2334" s="118"/>
      <c r="CF2334" s="118"/>
      <c r="CG2334" s="118"/>
      <c r="CH2334" s="118"/>
      <c r="CI2334" s="118"/>
      <c r="CJ2334" s="118"/>
      <c r="CK2334" s="118"/>
      <c r="CL2334" s="118"/>
      <c r="CM2334" s="118"/>
      <c r="CN2334" s="118"/>
      <c r="CO2334" s="118"/>
      <c r="CP2334" s="118"/>
      <c r="CQ2334" s="118"/>
      <c r="CR2334" s="118"/>
    </row>
    <row r="2335" spans="1:96" s="92" customFormat="1" ht="16" customHeight="1">
      <c r="A2335" s="118" t="s">
        <v>2209</v>
      </c>
      <c r="B2335" s="118">
        <v>33</v>
      </c>
      <c r="C2335" s="118" t="s">
        <v>16</v>
      </c>
      <c r="D2335" s="118">
        <v>98115</v>
      </c>
      <c r="E2335" s="118" t="s">
        <v>2210</v>
      </c>
      <c r="F2335" s="134">
        <v>41857</v>
      </c>
      <c r="G2335" s="118" t="s">
        <v>324</v>
      </c>
      <c r="H2335" s="118">
        <v>1</v>
      </c>
      <c r="I2335" s="118"/>
      <c r="J2335" s="118" t="s">
        <v>19</v>
      </c>
      <c r="K2335" s="133" t="s">
        <v>2190</v>
      </c>
      <c r="L2335" s="118" t="s">
        <v>2211</v>
      </c>
      <c r="M2335" s="118" t="s">
        <v>22</v>
      </c>
      <c r="N2335" s="118">
        <v>32</v>
      </c>
      <c r="O2335" s="118">
        <v>8</v>
      </c>
      <c r="P2335" s="118">
        <v>2014</v>
      </c>
      <c r="Q2335" s="118">
        <v>47.677408999999997</v>
      </c>
      <c r="R2335" s="118">
        <v>-122.256224</v>
      </c>
      <c r="S2335" s="118"/>
      <c r="T2335" s="118"/>
      <c r="U2335" s="118"/>
      <c r="V2335" s="118"/>
      <c r="W2335" s="118"/>
      <c r="X2335" s="118"/>
      <c r="Y2335" s="118"/>
      <c r="Z2335" s="118"/>
      <c r="AA2335" s="118"/>
      <c r="AB2335" s="118"/>
      <c r="AC2335" s="118"/>
      <c r="AD2335" s="118"/>
      <c r="AE2335" s="118"/>
      <c r="AF2335" s="118"/>
      <c r="AG2335" s="118"/>
      <c r="AH2335" s="118"/>
      <c r="AI2335" s="118"/>
      <c r="AJ2335" s="118"/>
      <c r="AK2335" s="118"/>
      <c r="AL2335" s="118"/>
      <c r="AM2335" s="118"/>
      <c r="AN2335" s="118"/>
      <c r="AO2335" s="118"/>
      <c r="AP2335" s="118"/>
      <c r="AQ2335" s="118"/>
      <c r="AR2335" s="118"/>
      <c r="AS2335" s="118"/>
      <c r="AT2335" s="118"/>
      <c r="AU2335" s="118"/>
      <c r="AV2335" s="118"/>
      <c r="AW2335" s="118"/>
      <c r="AX2335" s="118"/>
      <c r="AY2335" s="118"/>
      <c r="AZ2335" s="118"/>
      <c r="BA2335" s="118"/>
      <c r="BB2335" s="118"/>
      <c r="BC2335" s="118"/>
      <c r="BD2335" s="118"/>
      <c r="BE2335" s="118"/>
      <c r="BF2335" s="118"/>
      <c r="BG2335" s="118"/>
      <c r="BH2335" s="118"/>
      <c r="BI2335" s="118"/>
      <c r="BJ2335" s="118"/>
      <c r="BK2335" s="118"/>
      <c r="BL2335" s="118"/>
      <c r="BM2335" s="118"/>
      <c r="BN2335" s="118"/>
      <c r="BO2335" s="118"/>
      <c r="BP2335" s="118"/>
      <c r="BQ2335" s="118"/>
      <c r="BR2335" s="118"/>
      <c r="BS2335" s="118"/>
      <c r="BT2335" s="118"/>
      <c r="BU2335" s="118"/>
      <c r="BV2335" s="118"/>
      <c r="BW2335" s="118"/>
      <c r="BX2335" s="118"/>
      <c r="BY2335" s="118"/>
      <c r="BZ2335" s="118"/>
      <c r="CA2335" s="118"/>
      <c r="CB2335" s="118"/>
      <c r="CC2335" s="118"/>
      <c r="CD2335" s="118"/>
      <c r="CE2335" s="118"/>
      <c r="CF2335" s="118"/>
      <c r="CG2335" s="118"/>
      <c r="CH2335" s="118"/>
      <c r="CI2335" s="118"/>
      <c r="CJ2335" s="118"/>
      <c r="CK2335" s="118"/>
      <c r="CL2335" s="118"/>
      <c r="CM2335" s="118"/>
      <c r="CN2335" s="118"/>
      <c r="CO2335" s="118"/>
      <c r="CP2335" s="118"/>
      <c r="CQ2335" s="118"/>
      <c r="CR2335" s="118"/>
    </row>
    <row r="2336" spans="1:96" s="92" customFormat="1" ht="16" customHeight="1">
      <c r="A2336" s="118" t="s">
        <v>2238</v>
      </c>
      <c r="B2336" s="118">
        <v>33</v>
      </c>
      <c r="C2336" s="118" t="s">
        <v>16</v>
      </c>
      <c r="D2336" s="118">
        <v>98115</v>
      </c>
      <c r="E2336" s="118" t="s">
        <v>2239</v>
      </c>
      <c r="F2336" s="134">
        <v>41857</v>
      </c>
      <c r="G2336" s="118" t="s">
        <v>324</v>
      </c>
      <c r="H2336" s="118">
        <v>4</v>
      </c>
      <c r="I2336" s="118"/>
      <c r="J2336" s="118" t="s">
        <v>19</v>
      </c>
      <c r="K2336" s="133" t="s">
        <v>2190</v>
      </c>
      <c r="L2336" s="118"/>
      <c r="M2336" s="118" t="s">
        <v>22</v>
      </c>
      <c r="N2336" s="118">
        <v>32</v>
      </c>
      <c r="O2336" s="118">
        <v>8</v>
      </c>
      <c r="P2336" s="118">
        <v>2014</v>
      </c>
      <c r="Q2336" s="118">
        <v>47.677408999999997</v>
      </c>
      <c r="R2336" s="118">
        <v>-122.256224</v>
      </c>
      <c r="S2336" s="118"/>
      <c r="T2336" s="118"/>
      <c r="U2336" s="118"/>
      <c r="V2336" s="118"/>
      <c r="W2336" s="118"/>
      <c r="X2336" s="118"/>
      <c r="Y2336" s="118"/>
      <c r="Z2336" s="118"/>
      <c r="AA2336" s="118"/>
      <c r="AB2336" s="118"/>
      <c r="AC2336" s="118"/>
      <c r="AD2336" s="118"/>
      <c r="AE2336" s="118"/>
      <c r="AF2336" s="118"/>
      <c r="AG2336" s="118"/>
      <c r="AH2336" s="118"/>
      <c r="AI2336" s="118"/>
      <c r="AJ2336" s="118"/>
      <c r="AK2336" s="118"/>
      <c r="AL2336" s="118"/>
      <c r="AM2336" s="118"/>
      <c r="AN2336" s="118"/>
      <c r="AO2336" s="118"/>
      <c r="AP2336" s="118"/>
      <c r="AQ2336" s="118"/>
      <c r="AR2336" s="118"/>
      <c r="AS2336" s="118"/>
      <c r="AT2336" s="118"/>
      <c r="AU2336" s="118"/>
      <c r="AV2336" s="118"/>
      <c r="AW2336" s="118"/>
      <c r="AX2336" s="118"/>
      <c r="AY2336" s="118"/>
      <c r="AZ2336" s="118"/>
      <c r="BA2336" s="118"/>
      <c r="BB2336" s="118"/>
      <c r="BC2336" s="118"/>
      <c r="BD2336" s="118"/>
      <c r="BE2336" s="118"/>
      <c r="BF2336" s="118"/>
      <c r="BG2336" s="118"/>
      <c r="BH2336" s="118"/>
      <c r="BI2336" s="118"/>
      <c r="BJ2336" s="118"/>
      <c r="BK2336" s="118"/>
      <c r="BL2336" s="118"/>
      <c r="BM2336" s="118"/>
      <c r="BN2336" s="118"/>
      <c r="BO2336" s="118"/>
      <c r="BP2336" s="118"/>
      <c r="BQ2336" s="118"/>
      <c r="BR2336" s="118"/>
      <c r="BS2336" s="118"/>
      <c r="BT2336" s="118"/>
      <c r="BU2336" s="118"/>
      <c r="BV2336" s="118"/>
      <c r="BW2336" s="118"/>
      <c r="BX2336" s="118"/>
      <c r="BY2336" s="118"/>
      <c r="BZ2336" s="118"/>
      <c r="CA2336" s="118"/>
      <c r="CB2336" s="118"/>
      <c r="CC2336" s="118"/>
      <c r="CD2336" s="118"/>
      <c r="CE2336" s="118"/>
      <c r="CF2336" s="118"/>
      <c r="CG2336" s="118"/>
      <c r="CH2336" s="118"/>
      <c r="CI2336" s="118"/>
      <c r="CJ2336" s="118"/>
      <c r="CK2336" s="118"/>
      <c r="CL2336" s="118"/>
      <c r="CM2336" s="118"/>
      <c r="CN2336" s="118"/>
      <c r="CO2336" s="118"/>
      <c r="CP2336" s="118"/>
      <c r="CQ2336" s="118"/>
      <c r="CR2336" s="118"/>
    </row>
    <row r="2337" spans="1:96" s="92" customFormat="1" ht="16" customHeight="1">
      <c r="A2337" s="118" t="s">
        <v>2232</v>
      </c>
      <c r="B2337" s="118">
        <v>33</v>
      </c>
      <c r="C2337" s="118" t="s">
        <v>16</v>
      </c>
      <c r="D2337" s="118">
        <v>98115</v>
      </c>
      <c r="E2337" s="118" t="s">
        <v>2233</v>
      </c>
      <c r="F2337" s="134">
        <v>41864</v>
      </c>
      <c r="G2337" s="118" t="s">
        <v>324</v>
      </c>
      <c r="H2337" s="118">
        <v>3</v>
      </c>
      <c r="I2337" s="118"/>
      <c r="J2337" s="118" t="s">
        <v>19</v>
      </c>
      <c r="K2337" s="133" t="s">
        <v>2190</v>
      </c>
      <c r="L2337" s="118"/>
      <c r="M2337" s="118" t="s">
        <v>22</v>
      </c>
      <c r="N2337" s="118">
        <v>33</v>
      </c>
      <c r="O2337" s="118">
        <v>8</v>
      </c>
      <c r="P2337" s="118">
        <v>2014</v>
      </c>
      <c r="Q2337" s="118">
        <v>47.677408999999997</v>
      </c>
      <c r="R2337" s="118">
        <v>-122.256224</v>
      </c>
      <c r="S2337" s="118"/>
      <c r="T2337" s="118"/>
      <c r="U2337" s="118"/>
      <c r="V2337" s="118"/>
      <c r="W2337" s="118"/>
      <c r="X2337" s="118"/>
      <c r="Y2337" s="118"/>
      <c r="Z2337" s="118"/>
      <c r="AA2337" s="118"/>
      <c r="AB2337" s="118"/>
      <c r="AC2337" s="118"/>
      <c r="AD2337" s="118"/>
      <c r="AE2337" s="118"/>
      <c r="AF2337" s="118"/>
      <c r="AG2337" s="118"/>
      <c r="AH2337" s="118"/>
      <c r="AI2337" s="118"/>
      <c r="AJ2337" s="118"/>
      <c r="AK2337" s="118"/>
      <c r="AL2337" s="118"/>
      <c r="AM2337" s="118"/>
      <c r="AN2337" s="118"/>
      <c r="AO2337" s="118"/>
      <c r="AP2337" s="118"/>
      <c r="AQ2337" s="118"/>
      <c r="AR2337" s="118"/>
      <c r="AS2337" s="118"/>
      <c r="AT2337" s="118"/>
      <c r="AU2337" s="118"/>
      <c r="AV2337" s="118"/>
      <c r="AW2337" s="118"/>
      <c r="AX2337" s="118"/>
      <c r="AY2337" s="118"/>
      <c r="AZ2337" s="118"/>
      <c r="BA2337" s="118"/>
      <c r="BB2337" s="118"/>
      <c r="BC2337" s="118"/>
      <c r="BD2337" s="118"/>
      <c r="BE2337" s="118"/>
      <c r="BF2337" s="118"/>
      <c r="BG2337" s="118"/>
      <c r="BH2337" s="118"/>
      <c r="BI2337" s="118"/>
      <c r="BJ2337" s="118"/>
      <c r="BK2337" s="118"/>
      <c r="BL2337" s="118"/>
      <c r="BM2337" s="118"/>
      <c r="BN2337" s="118"/>
      <c r="BO2337" s="118"/>
      <c r="BP2337" s="118"/>
      <c r="BQ2337" s="118"/>
      <c r="BR2337" s="118"/>
      <c r="BS2337" s="118"/>
      <c r="BT2337" s="118"/>
      <c r="BU2337" s="118"/>
      <c r="BV2337" s="118"/>
      <c r="BW2337" s="118"/>
      <c r="BX2337" s="118"/>
      <c r="BY2337" s="118"/>
      <c r="BZ2337" s="118"/>
      <c r="CA2337" s="118"/>
      <c r="CB2337" s="118"/>
      <c r="CC2337" s="118"/>
      <c r="CD2337" s="118"/>
      <c r="CE2337" s="118"/>
      <c r="CF2337" s="118"/>
      <c r="CG2337" s="118"/>
      <c r="CH2337" s="118"/>
      <c r="CI2337" s="118"/>
      <c r="CJ2337" s="118"/>
      <c r="CK2337" s="118"/>
      <c r="CL2337" s="118"/>
      <c r="CM2337" s="118"/>
      <c r="CN2337" s="118"/>
      <c r="CO2337" s="118"/>
      <c r="CP2337" s="118"/>
      <c r="CQ2337" s="118"/>
      <c r="CR2337" s="118"/>
    </row>
    <row r="2338" spans="1:96" s="92" customFormat="1" ht="16" customHeight="1">
      <c r="A2338" s="118" t="s">
        <v>2242</v>
      </c>
      <c r="B2338" s="118">
        <v>33</v>
      </c>
      <c r="C2338" s="118" t="s">
        <v>16</v>
      </c>
      <c r="D2338" s="118">
        <v>98115</v>
      </c>
      <c r="E2338" s="118" t="s">
        <v>2243</v>
      </c>
      <c r="F2338" s="134">
        <v>41878</v>
      </c>
      <c r="G2338" s="118" t="s">
        <v>324</v>
      </c>
      <c r="H2338" s="118">
        <v>5</v>
      </c>
      <c r="I2338" s="118"/>
      <c r="J2338" s="118" t="s">
        <v>19</v>
      </c>
      <c r="K2338" s="133" t="s">
        <v>2190</v>
      </c>
      <c r="L2338" s="118"/>
      <c r="M2338" s="118" t="s">
        <v>22</v>
      </c>
      <c r="N2338" s="118">
        <v>35</v>
      </c>
      <c r="O2338" s="118">
        <v>8</v>
      </c>
      <c r="P2338" s="118">
        <v>2014</v>
      </c>
      <c r="Q2338" s="118">
        <v>47.677408999999997</v>
      </c>
      <c r="R2338" s="118">
        <v>-122.256224</v>
      </c>
      <c r="S2338" s="118"/>
      <c r="T2338" s="118"/>
      <c r="U2338" s="118"/>
      <c r="V2338" s="118"/>
      <c r="W2338" s="118"/>
      <c r="X2338" s="118"/>
      <c r="Y2338" s="118"/>
      <c r="Z2338" s="118"/>
      <c r="AA2338" s="118"/>
      <c r="AB2338" s="118"/>
      <c r="AC2338" s="118"/>
      <c r="AD2338" s="118"/>
      <c r="AE2338" s="118"/>
      <c r="AF2338" s="118"/>
      <c r="AG2338" s="118"/>
      <c r="AH2338" s="118"/>
      <c r="AI2338" s="118"/>
      <c r="AJ2338" s="118"/>
      <c r="AK2338" s="118"/>
      <c r="AL2338" s="118"/>
      <c r="AM2338" s="118"/>
      <c r="AN2338" s="118"/>
      <c r="AO2338" s="118"/>
      <c r="AP2338" s="118"/>
      <c r="AQ2338" s="118"/>
      <c r="AR2338" s="118"/>
      <c r="AS2338" s="118"/>
      <c r="AT2338" s="118"/>
      <c r="AU2338" s="118"/>
      <c r="AV2338" s="118"/>
      <c r="AW2338" s="118"/>
      <c r="AX2338" s="118"/>
      <c r="AY2338" s="118"/>
      <c r="AZ2338" s="118"/>
      <c r="BA2338" s="118"/>
      <c r="BB2338" s="118"/>
      <c r="BC2338" s="118"/>
      <c r="BD2338" s="118"/>
      <c r="BE2338" s="118"/>
      <c r="BF2338" s="118"/>
      <c r="BG2338" s="118"/>
      <c r="BH2338" s="118"/>
      <c r="BI2338" s="118"/>
      <c r="BJ2338" s="118"/>
      <c r="BK2338" s="118"/>
      <c r="BL2338" s="118"/>
      <c r="BM2338" s="118"/>
      <c r="BN2338" s="118"/>
      <c r="BO2338" s="118"/>
      <c r="BP2338" s="118"/>
      <c r="BQ2338" s="118"/>
      <c r="BR2338" s="118"/>
      <c r="BS2338" s="118"/>
      <c r="BT2338" s="118"/>
      <c r="BU2338" s="118"/>
      <c r="BV2338" s="118"/>
      <c r="BW2338" s="118"/>
      <c r="BX2338" s="118"/>
      <c r="BY2338" s="118"/>
      <c r="BZ2338" s="118"/>
      <c r="CA2338" s="118"/>
      <c r="CB2338" s="118"/>
      <c r="CC2338" s="118"/>
      <c r="CD2338" s="118"/>
      <c r="CE2338" s="118"/>
      <c r="CF2338" s="118"/>
      <c r="CG2338" s="118"/>
      <c r="CH2338" s="118"/>
      <c r="CI2338" s="118"/>
      <c r="CJ2338" s="118"/>
      <c r="CK2338" s="118"/>
      <c r="CL2338" s="118"/>
      <c r="CM2338" s="118"/>
      <c r="CN2338" s="118"/>
      <c r="CO2338" s="118"/>
      <c r="CP2338" s="118"/>
      <c r="CQ2338" s="118"/>
      <c r="CR2338" s="118"/>
    </row>
    <row r="2339" spans="1:96" s="92" customFormat="1" ht="16" customHeight="1">
      <c r="A2339" s="118" t="s">
        <v>2216</v>
      </c>
      <c r="B2339" s="118">
        <v>33</v>
      </c>
      <c r="C2339" s="118" t="s">
        <v>16</v>
      </c>
      <c r="D2339" s="118">
        <v>98115</v>
      </c>
      <c r="E2339" s="118" t="s">
        <v>2217</v>
      </c>
      <c r="F2339" s="134">
        <v>41886</v>
      </c>
      <c r="G2339" s="118" t="s">
        <v>324</v>
      </c>
      <c r="H2339" s="118">
        <v>1</v>
      </c>
      <c r="I2339" s="118"/>
      <c r="J2339" s="118" t="s">
        <v>19</v>
      </c>
      <c r="K2339" s="133" t="s">
        <v>2190</v>
      </c>
      <c r="L2339" s="118"/>
      <c r="M2339" s="118" t="s">
        <v>22</v>
      </c>
      <c r="N2339" s="118">
        <v>36</v>
      </c>
      <c r="O2339" s="118">
        <v>9</v>
      </c>
      <c r="P2339" s="118">
        <v>2014</v>
      </c>
      <c r="Q2339" s="118">
        <v>47.677408999999997</v>
      </c>
      <c r="R2339" s="118">
        <v>-122.256224</v>
      </c>
      <c r="S2339" s="118"/>
      <c r="T2339" s="118"/>
      <c r="U2339" s="118"/>
      <c r="V2339" s="118"/>
      <c r="W2339" s="118"/>
      <c r="X2339" s="118"/>
      <c r="Y2339" s="118"/>
      <c r="Z2339" s="118"/>
      <c r="AA2339" s="118"/>
      <c r="AB2339" s="118"/>
      <c r="AC2339" s="118"/>
      <c r="AD2339" s="118"/>
      <c r="AE2339" s="118"/>
      <c r="AF2339" s="118"/>
      <c r="AG2339" s="118"/>
      <c r="AH2339" s="118"/>
      <c r="AI2339" s="118"/>
      <c r="AJ2339" s="118"/>
      <c r="AK2339" s="118"/>
      <c r="AL2339" s="118"/>
      <c r="AM2339" s="118"/>
      <c r="AN2339" s="118"/>
      <c r="AO2339" s="118"/>
      <c r="AP2339" s="118"/>
      <c r="AQ2339" s="118"/>
      <c r="AR2339" s="118"/>
      <c r="AS2339" s="118"/>
      <c r="AT2339" s="118"/>
      <c r="AU2339" s="118"/>
      <c r="AV2339" s="118"/>
      <c r="AW2339" s="118"/>
      <c r="AX2339" s="118"/>
      <c r="AY2339" s="118"/>
      <c r="AZ2339" s="118"/>
      <c r="BA2339" s="118"/>
      <c r="BB2339" s="118"/>
      <c r="BC2339" s="118"/>
      <c r="BD2339" s="118"/>
      <c r="BE2339" s="118"/>
      <c r="BF2339" s="118"/>
      <c r="BG2339" s="118"/>
      <c r="BH2339" s="118"/>
      <c r="BI2339" s="118"/>
      <c r="BJ2339" s="118"/>
      <c r="BK2339" s="118"/>
      <c r="BL2339" s="118"/>
      <c r="BM2339" s="118"/>
      <c r="BN2339" s="118"/>
      <c r="BO2339" s="118"/>
      <c r="BP2339" s="118"/>
      <c r="BQ2339" s="118"/>
      <c r="BR2339" s="118"/>
      <c r="BS2339" s="118"/>
      <c r="BT2339" s="118"/>
      <c r="BU2339" s="118"/>
      <c r="BV2339" s="118"/>
      <c r="BW2339" s="118"/>
      <c r="BX2339" s="118"/>
      <c r="BY2339" s="118"/>
      <c r="BZ2339" s="118"/>
      <c r="CA2339" s="118"/>
      <c r="CB2339" s="118"/>
      <c r="CC2339" s="118"/>
      <c r="CD2339" s="118"/>
      <c r="CE2339" s="118"/>
      <c r="CF2339" s="118"/>
      <c r="CG2339" s="118"/>
      <c r="CH2339" s="118"/>
      <c r="CI2339" s="118"/>
      <c r="CJ2339" s="118"/>
      <c r="CK2339" s="118"/>
      <c r="CL2339" s="118"/>
      <c r="CM2339" s="118"/>
      <c r="CN2339" s="118"/>
      <c r="CO2339" s="118"/>
      <c r="CP2339" s="118"/>
      <c r="CQ2339" s="118"/>
      <c r="CR2339" s="118"/>
    </row>
    <row r="2340" spans="1:96" s="92" customFormat="1" ht="16" customHeight="1">
      <c r="A2340" s="118" t="s">
        <v>2197</v>
      </c>
      <c r="B2340" s="118">
        <v>33</v>
      </c>
      <c r="C2340" s="118" t="s">
        <v>16</v>
      </c>
      <c r="D2340" s="118">
        <v>98115</v>
      </c>
      <c r="E2340" s="118" t="s">
        <v>2198</v>
      </c>
      <c r="F2340" s="134">
        <v>41837</v>
      </c>
      <c r="G2340" s="118" t="s">
        <v>1383</v>
      </c>
      <c r="H2340" s="118">
        <v>1</v>
      </c>
      <c r="I2340" s="118"/>
      <c r="J2340" s="118" t="s">
        <v>19</v>
      </c>
      <c r="K2340" s="133" t="s">
        <v>2190</v>
      </c>
      <c r="L2340" s="118"/>
      <c r="M2340" s="118" t="s">
        <v>22</v>
      </c>
      <c r="N2340" s="118">
        <v>29</v>
      </c>
      <c r="O2340" s="118">
        <v>7</v>
      </c>
      <c r="P2340" s="118">
        <v>2014</v>
      </c>
      <c r="Q2340" s="118">
        <v>47.677408999999997</v>
      </c>
      <c r="R2340" s="118">
        <v>-122.256224</v>
      </c>
      <c r="S2340" s="118"/>
      <c r="T2340" s="118"/>
      <c r="U2340" s="118"/>
      <c r="V2340" s="118"/>
      <c r="W2340" s="118"/>
      <c r="X2340" s="118"/>
      <c r="Y2340" s="118"/>
      <c r="Z2340" s="118"/>
      <c r="AA2340" s="118"/>
      <c r="AB2340" s="118"/>
      <c r="AC2340" s="118"/>
      <c r="AD2340" s="118"/>
      <c r="AE2340" s="118"/>
      <c r="AF2340" s="118"/>
      <c r="AG2340" s="118"/>
      <c r="AH2340" s="118"/>
      <c r="AI2340" s="118"/>
      <c r="AJ2340" s="118"/>
      <c r="AK2340" s="118"/>
      <c r="AL2340" s="118"/>
      <c r="AM2340" s="118"/>
      <c r="AN2340" s="118"/>
      <c r="AO2340" s="118"/>
      <c r="AP2340" s="118"/>
      <c r="AQ2340" s="118"/>
      <c r="AR2340" s="118"/>
      <c r="AS2340" s="118"/>
      <c r="AT2340" s="118"/>
      <c r="AU2340" s="118"/>
      <c r="AV2340" s="118"/>
      <c r="AW2340" s="118"/>
      <c r="AX2340" s="118"/>
      <c r="AY2340" s="118"/>
      <c r="AZ2340" s="118"/>
      <c r="BA2340" s="118"/>
      <c r="BB2340" s="118"/>
      <c r="BC2340" s="118"/>
      <c r="BD2340" s="118"/>
      <c r="BE2340" s="118"/>
      <c r="BF2340" s="118"/>
      <c r="BG2340" s="118"/>
      <c r="BH2340" s="118"/>
      <c r="BI2340" s="118"/>
      <c r="BJ2340" s="118"/>
      <c r="BK2340" s="118"/>
      <c r="BL2340" s="118"/>
      <c r="BM2340" s="118"/>
      <c r="BN2340" s="118"/>
      <c r="BO2340" s="118"/>
      <c r="BP2340" s="118"/>
      <c r="BQ2340" s="118"/>
      <c r="BR2340" s="118"/>
      <c r="BS2340" s="118"/>
      <c r="BT2340" s="118"/>
      <c r="BU2340" s="118"/>
      <c r="BV2340" s="118"/>
      <c r="BW2340" s="118"/>
      <c r="BX2340" s="118"/>
      <c r="BY2340" s="118"/>
      <c r="BZ2340" s="118"/>
      <c r="CA2340" s="118"/>
      <c r="CB2340" s="118"/>
      <c r="CC2340" s="118"/>
      <c r="CD2340" s="118"/>
      <c r="CE2340" s="118"/>
      <c r="CF2340" s="118"/>
      <c r="CG2340" s="118"/>
      <c r="CH2340" s="118"/>
      <c r="CI2340" s="118"/>
      <c r="CJ2340" s="118"/>
      <c r="CK2340" s="118"/>
      <c r="CL2340" s="118"/>
      <c r="CM2340" s="118"/>
      <c r="CN2340" s="118"/>
      <c r="CO2340" s="118"/>
      <c r="CP2340" s="118"/>
      <c r="CQ2340" s="118"/>
      <c r="CR2340" s="118"/>
    </row>
    <row r="2341" spans="1:96" s="92" customFormat="1" ht="16" customHeight="1">
      <c r="A2341" s="118" t="s">
        <v>2212</v>
      </c>
      <c r="B2341" s="118">
        <v>33</v>
      </c>
      <c r="C2341" s="118" t="s">
        <v>16</v>
      </c>
      <c r="D2341" s="118">
        <v>98115</v>
      </c>
      <c r="E2341" s="118" t="s">
        <v>2213</v>
      </c>
      <c r="F2341" s="134">
        <v>41864</v>
      </c>
      <c r="G2341" s="118" t="s">
        <v>1383</v>
      </c>
      <c r="H2341" s="118">
        <v>1</v>
      </c>
      <c r="I2341" s="118"/>
      <c r="J2341" s="118" t="s">
        <v>19</v>
      </c>
      <c r="K2341" s="133" t="s">
        <v>2190</v>
      </c>
      <c r="L2341" s="118" t="s">
        <v>2194</v>
      </c>
      <c r="M2341" s="118" t="s">
        <v>22</v>
      </c>
      <c r="N2341" s="118">
        <v>33</v>
      </c>
      <c r="O2341" s="118">
        <v>8</v>
      </c>
      <c r="P2341" s="118">
        <v>2014</v>
      </c>
      <c r="Q2341" s="118">
        <v>47.677408999999997</v>
      </c>
      <c r="R2341" s="118">
        <v>-122.256224</v>
      </c>
      <c r="S2341" s="118"/>
      <c r="T2341" s="118"/>
      <c r="U2341" s="118"/>
      <c r="V2341" s="118"/>
      <c r="W2341" s="118"/>
      <c r="X2341" s="118"/>
      <c r="Y2341" s="118"/>
      <c r="Z2341" s="118"/>
      <c r="AA2341" s="118"/>
      <c r="AB2341" s="118"/>
      <c r="AC2341" s="118"/>
      <c r="AD2341" s="118"/>
      <c r="AE2341" s="118"/>
      <c r="AF2341" s="118"/>
      <c r="AG2341" s="118"/>
      <c r="AH2341" s="118"/>
      <c r="AI2341" s="118"/>
      <c r="AJ2341" s="118"/>
      <c r="AK2341" s="118"/>
      <c r="AL2341" s="118"/>
      <c r="AM2341" s="118"/>
      <c r="AN2341" s="118"/>
      <c r="AO2341" s="118"/>
      <c r="AP2341" s="118"/>
      <c r="AQ2341" s="118"/>
      <c r="AR2341" s="118"/>
      <c r="AS2341" s="118"/>
      <c r="AT2341" s="118"/>
      <c r="AU2341" s="118"/>
      <c r="AV2341" s="118"/>
      <c r="AW2341" s="118"/>
      <c r="AX2341" s="118"/>
      <c r="AY2341" s="118"/>
      <c r="AZ2341" s="118"/>
      <c r="BA2341" s="118"/>
      <c r="BB2341" s="118"/>
      <c r="BC2341" s="118"/>
      <c r="BD2341" s="118"/>
      <c r="BE2341" s="118"/>
      <c r="BF2341" s="118"/>
      <c r="BG2341" s="118"/>
      <c r="BH2341" s="118"/>
      <c r="BI2341" s="118"/>
      <c r="BJ2341" s="118"/>
      <c r="BK2341" s="118"/>
      <c r="BL2341" s="118"/>
      <c r="BM2341" s="118"/>
      <c r="BN2341" s="118"/>
      <c r="BO2341" s="118"/>
      <c r="BP2341" s="118"/>
      <c r="BQ2341" s="118"/>
      <c r="BR2341" s="118"/>
      <c r="BS2341" s="118"/>
      <c r="BT2341" s="118"/>
      <c r="BU2341" s="118"/>
      <c r="BV2341" s="118"/>
      <c r="BW2341" s="118"/>
      <c r="BX2341" s="118"/>
      <c r="BY2341" s="118"/>
      <c r="BZ2341" s="118"/>
      <c r="CA2341" s="118"/>
      <c r="CB2341" s="118"/>
      <c r="CC2341" s="118"/>
      <c r="CD2341" s="118"/>
      <c r="CE2341" s="118"/>
      <c r="CF2341" s="118"/>
      <c r="CG2341" s="118"/>
      <c r="CH2341" s="118"/>
      <c r="CI2341" s="118"/>
      <c r="CJ2341" s="118"/>
      <c r="CK2341" s="118"/>
      <c r="CL2341" s="118"/>
      <c r="CM2341" s="118"/>
      <c r="CN2341" s="118"/>
      <c r="CO2341" s="118"/>
      <c r="CP2341" s="118"/>
      <c r="CQ2341" s="118"/>
      <c r="CR2341" s="118"/>
    </row>
    <row r="2342" spans="1:96" s="92" customFormat="1" ht="16" customHeight="1">
      <c r="A2342" s="118" t="s">
        <v>2228</v>
      </c>
      <c r="B2342" s="118">
        <v>33</v>
      </c>
      <c r="C2342" s="118" t="s">
        <v>16</v>
      </c>
      <c r="D2342" s="118">
        <v>98115</v>
      </c>
      <c r="E2342" s="118" t="s">
        <v>2229</v>
      </c>
      <c r="F2342" s="134">
        <v>41815</v>
      </c>
      <c r="G2342" s="118" t="s">
        <v>1161</v>
      </c>
      <c r="H2342" s="118">
        <v>3</v>
      </c>
      <c r="I2342" s="118"/>
      <c r="J2342" s="118" t="s">
        <v>19</v>
      </c>
      <c r="K2342" s="133" t="s">
        <v>2190</v>
      </c>
      <c r="L2342" s="118" t="s">
        <v>2194</v>
      </c>
      <c r="M2342" s="118" t="s">
        <v>22</v>
      </c>
      <c r="N2342" s="118">
        <v>26</v>
      </c>
      <c r="O2342" s="118">
        <v>6</v>
      </c>
      <c r="P2342" s="118">
        <v>2014</v>
      </c>
      <c r="Q2342" s="118">
        <v>47.677408999999997</v>
      </c>
      <c r="R2342" s="118">
        <v>-122.256224</v>
      </c>
      <c r="S2342" s="118"/>
      <c r="T2342" s="118"/>
      <c r="U2342" s="118"/>
      <c r="V2342" s="118"/>
      <c r="W2342" s="118"/>
      <c r="X2342" s="118"/>
      <c r="Y2342" s="118"/>
      <c r="Z2342" s="118"/>
      <c r="AA2342" s="118"/>
      <c r="AB2342" s="118"/>
      <c r="AC2342" s="118"/>
      <c r="AD2342" s="118"/>
      <c r="AE2342" s="118"/>
      <c r="AF2342" s="118"/>
      <c r="AG2342" s="118"/>
      <c r="AH2342" s="118"/>
      <c r="AI2342" s="118"/>
      <c r="AJ2342" s="118"/>
      <c r="AK2342" s="118"/>
      <c r="AL2342" s="118"/>
      <c r="AM2342" s="118"/>
      <c r="AN2342" s="118"/>
      <c r="AO2342" s="118"/>
      <c r="AP2342" s="118"/>
      <c r="AQ2342" s="118"/>
      <c r="AR2342" s="118"/>
      <c r="AS2342" s="118"/>
      <c r="AT2342" s="118"/>
      <c r="AU2342" s="118"/>
      <c r="AV2342" s="118"/>
      <c r="AW2342" s="118"/>
      <c r="AX2342" s="118"/>
      <c r="AY2342" s="118"/>
      <c r="AZ2342" s="118"/>
      <c r="BA2342" s="118"/>
      <c r="BB2342" s="118"/>
      <c r="BC2342" s="118"/>
      <c r="BD2342" s="118"/>
      <c r="BE2342" s="118"/>
      <c r="BF2342" s="118"/>
      <c r="BG2342" s="118"/>
      <c r="BH2342" s="118"/>
      <c r="BI2342" s="118"/>
      <c r="BJ2342" s="118"/>
      <c r="BK2342" s="118"/>
      <c r="BL2342" s="118"/>
      <c r="BM2342" s="118"/>
      <c r="BN2342" s="118"/>
      <c r="BO2342" s="118"/>
      <c r="BP2342" s="118"/>
      <c r="BQ2342" s="118"/>
      <c r="BR2342" s="118"/>
      <c r="BS2342" s="118"/>
      <c r="BT2342" s="118"/>
      <c r="BU2342" s="118"/>
      <c r="BV2342" s="118"/>
      <c r="BW2342" s="118"/>
      <c r="BX2342" s="118"/>
      <c r="BY2342" s="118"/>
      <c r="BZ2342" s="118"/>
      <c r="CA2342" s="118"/>
      <c r="CB2342" s="118"/>
      <c r="CC2342" s="118"/>
      <c r="CD2342" s="118"/>
      <c r="CE2342" s="118"/>
      <c r="CF2342" s="118"/>
      <c r="CG2342" s="118"/>
      <c r="CH2342" s="118"/>
      <c r="CI2342" s="118"/>
      <c r="CJ2342" s="118"/>
      <c r="CK2342" s="118"/>
      <c r="CL2342" s="118"/>
      <c r="CM2342" s="118"/>
      <c r="CN2342" s="118"/>
      <c r="CO2342" s="118"/>
      <c r="CP2342" s="118"/>
      <c r="CQ2342" s="118"/>
      <c r="CR2342" s="118"/>
    </row>
    <row r="2343" spans="1:96" s="92" customFormat="1" ht="16" customHeight="1">
      <c r="A2343" s="118" t="s">
        <v>2203</v>
      </c>
      <c r="B2343" s="118">
        <v>33</v>
      </c>
      <c r="C2343" s="118" t="s">
        <v>16</v>
      </c>
      <c r="D2343" s="118">
        <v>98115</v>
      </c>
      <c r="E2343" s="118" t="s">
        <v>2204</v>
      </c>
      <c r="F2343" s="134">
        <v>41843</v>
      </c>
      <c r="G2343" s="118" t="s">
        <v>78</v>
      </c>
      <c r="H2343" s="118">
        <v>1</v>
      </c>
      <c r="I2343" s="118"/>
      <c r="J2343" s="118" t="s">
        <v>19</v>
      </c>
      <c r="K2343" s="133" t="s">
        <v>2190</v>
      </c>
      <c r="L2343" s="118"/>
      <c r="M2343" s="118" t="s">
        <v>22</v>
      </c>
      <c r="N2343" s="118">
        <v>30</v>
      </c>
      <c r="O2343" s="118">
        <v>7</v>
      </c>
      <c r="P2343" s="118">
        <v>2014</v>
      </c>
      <c r="Q2343" s="118">
        <v>47.677408999999997</v>
      </c>
      <c r="R2343" s="118">
        <v>-122.256224</v>
      </c>
      <c r="S2343" s="118"/>
      <c r="T2343" s="118"/>
      <c r="U2343" s="118"/>
      <c r="V2343" s="118"/>
      <c r="W2343" s="118"/>
      <c r="X2343" s="118"/>
      <c r="Y2343" s="118"/>
      <c r="Z2343" s="118"/>
      <c r="AA2343" s="118"/>
      <c r="AB2343" s="118"/>
      <c r="AC2343" s="118"/>
      <c r="AD2343" s="118"/>
      <c r="AE2343" s="118"/>
      <c r="AF2343" s="118"/>
      <c r="AG2343" s="118"/>
      <c r="AH2343" s="118"/>
      <c r="AI2343" s="118"/>
      <c r="AJ2343" s="118"/>
      <c r="AK2343" s="118"/>
      <c r="AL2343" s="118"/>
      <c r="AM2343" s="118"/>
      <c r="AN2343" s="118"/>
      <c r="AO2343" s="118"/>
      <c r="AP2343" s="118"/>
      <c r="AQ2343" s="118"/>
      <c r="AR2343" s="118"/>
      <c r="AS2343" s="118"/>
      <c r="AT2343" s="118"/>
      <c r="AU2343" s="118"/>
      <c r="AV2343" s="118"/>
      <c r="AW2343" s="118"/>
      <c r="AX2343" s="118"/>
      <c r="AY2343" s="118"/>
      <c r="AZ2343" s="118"/>
      <c r="BA2343" s="118"/>
      <c r="BB2343" s="118"/>
      <c r="BC2343" s="118"/>
      <c r="BD2343" s="118"/>
      <c r="BE2343" s="118"/>
      <c r="BF2343" s="118"/>
      <c r="BG2343" s="118"/>
      <c r="BH2343" s="118"/>
      <c r="BI2343" s="118"/>
      <c r="BJ2343" s="118"/>
      <c r="BK2343" s="118"/>
      <c r="BL2343" s="118"/>
      <c r="BM2343" s="118"/>
      <c r="BN2343" s="118"/>
      <c r="BO2343" s="118"/>
      <c r="BP2343" s="118"/>
      <c r="BQ2343" s="118"/>
      <c r="BR2343" s="118"/>
      <c r="BS2343" s="118"/>
      <c r="BT2343" s="118"/>
      <c r="BU2343" s="118"/>
      <c r="BV2343" s="118"/>
      <c r="BW2343" s="118"/>
      <c r="BX2343" s="118"/>
      <c r="BY2343" s="118"/>
      <c r="BZ2343" s="118"/>
      <c r="CA2343" s="118"/>
      <c r="CB2343" s="118"/>
      <c r="CC2343" s="118"/>
      <c r="CD2343" s="118"/>
      <c r="CE2343" s="118"/>
      <c r="CF2343" s="118"/>
      <c r="CG2343" s="118"/>
      <c r="CH2343" s="118"/>
      <c r="CI2343" s="118"/>
      <c r="CJ2343" s="118"/>
      <c r="CK2343" s="118"/>
      <c r="CL2343" s="118"/>
      <c r="CM2343" s="118"/>
      <c r="CN2343" s="118"/>
      <c r="CO2343" s="118"/>
      <c r="CP2343" s="118"/>
      <c r="CQ2343" s="118"/>
      <c r="CR2343" s="118"/>
    </row>
    <row r="2344" spans="1:96" s="92" customFormat="1" ht="16" customHeight="1">
      <c r="A2344" s="118" t="s">
        <v>2207</v>
      </c>
      <c r="B2344" s="118">
        <v>33</v>
      </c>
      <c r="C2344" s="118" t="s">
        <v>16</v>
      </c>
      <c r="D2344" s="118">
        <v>98115</v>
      </c>
      <c r="E2344" s="118" t="s">
        <v>2208</v>
      </c>
      <c r="F2344" s="134">
        <v>41850</v>
      </c>
      <c r="G2344" s="118" t="s">
        <v>78</v>
      </c>
      <c r="H2344" s="118">
        <v>1</v>
      </c>
      <c r="I2344" s="118"/>
      <c r="J2344" s="118" t="s">
        <v>19</v>
      </c>
      <c r="K2344" s="133" t="s">
        <v>2190</v>
      </c>
      <c r="L2344" s="118"/>
      <c r="M2344" s="118" t="s">
        <v>22</v>
      </c>
      <c r="N2344" s="118">
        <v>31</v>
      </c>
      <c r="O2344" s="118">
        <v>7</v>
      </c>
      <c r="P2344" s="118">
        <v>2014</v>
      </c>
      <c r="Q2344" s="118">
        <v>47.677408999999997</v>
      </c>
      <c r="R2344" s="118">
        <v>-122.256224</v>
      </c>
      <c r="S2344" s="118"/>
      <c r="T2344" s="118"/>
      <c r="U2344" s="118"/>
      <c r="V2344" s="118"/>
      <c r="W2344" s="118"/>
      <c r="X2344" s="118"/>
      <c r="Y2344" s="118"/>
      <c r="Z2344" s="118"/>
      <c r="AA2344" s="118"/>
      <c r="AB2344" s="118"/>
      <c r="AC2344" s="118"/>
      <c r="AD2344" s="118"/>
      <c r="AE2344" s="118"/>
      <c r="AF2344" s="118"/>
      <c r="AG2344" s="118"/>
      <c r="AH2344" s="118"/>
      <c r="AI2344" s="118"/>
      <c r="AJ2344" s="118"/>
      <c r="AK2344" s="118"/>
      <c r="AL2344" s="118"/>
      <c r="AM2344" s="118"/>
      <c r="AN2344" s="118"/>
      <c r="AO2344" s="118"/>
      <c r="AP2344" s="118"/>
      <c r="AQ2344" s="118"/>
      <c r="AR2344" s="118"/>
      <c r="AS2344" s="118"/>
      <c r="AT2344" s="118"/>
      <c r="AU2344" s="118"/>
      <c r="AV2344" s="118"/>
      <c r="AW2344" s="118"/>
      <c r="AX2344" s="118"/>
      <c r="AY2344" s="118"/>
      <c r="AZ2344" s="118"/>
      <c r="BA2344" s="118"/>
      <c r="BB2344" s="118"/>
      <c r="BC2344" s="118"/>
      <c r="BD2344" s="118"/>
      <c r="BE2344" s="118"/>
      <c r="BF2344" s="118"/>
      <c r="BG2344" s="118"/>
      <c r="BH2344" s="118"/>
      <c r="BI2344" s="118"/>
      <c r="BJ2344" s="118"/>
      <c r="BK2344" s="118"/>
      <c r="BL2344" s="118"/>
      <c r="BM2344" s="118"/>
      <c r="BN2344" s="118"/>
      <c r="BO2344" s="118"/>
      <c r="BP2344" s="118"/>
      <c r="BQ2344" s="118"/>
      <c r="BR2344" s="118"/>
      <c r="BS2344" s="118"/>
      <c r="BT2344" s="118"/>
      <c r="BU2344" s="118"/>
      <c r="BV2344" s="118"/>
      <c r="BW2344" s="118"/>
      <c r="BX2344" s="118"/>
      <c r="BY2344" s="118"/>
      <c r="BZ2344" s="118"/>
      <c r="CA2344" s="118"/>
      <c r="CB2344" s="118"/>
      <c r="CC2344" s="118"/>
      <c r="CD2344" s="118"/>
      <c r="CE2344" s="118"/>
      <c r="CF2344" s="118"/>
      <c r="CG2344" s="118"/>
      <c r="CH2344" s="118"/>
      <c r="CI2344" s="118"/>
      <c r="CJ2344" s="118"/>
      <c r="CK2344" s="118"/>
      <c r="CL2344" s="118"/>
      <c r="CM2344" s="118"/>
      <c r="CN2344" s="118"/>
      <c r="CO2344" s="118"/>
      <c r="CP2344" s="118"/>
      <c r="CQ2344" s="118"/>
      <c r="CR2344" s="118"/>
    </row>
    <row r="2345" spans="1:96" s="92" customFormat="1" ht="16" customHeight="1">
      <c r="A2345" s="118" t="s">
        <v>2304</v>
      </c>
      <c r="B2345" s="118">
        <v>33</v>
      </c>
      <c r="C2345" s="118" t="s">
        <v>16</v>
      </c>
      <c r="D2345" s="118">
        <v>98115</v>
      </c>
      <c r="E2345" s="118" t="s">
        <v>2305</v>
      </c>
      <c r="F2345" s="134">
        <v>41831</v>
      </c>
      <c r="G2345" s="118" t="s">
        <v>2169</v>
      </c>
      <c r="H2345" s="118">
        <v>3</v>
      </c>
      <c r="I2345" s="118"/>
      <c r="J2345" s="118" t="s">
        <v>19</v>
      </c>
      <c r="K2345" s="133" t="s">
        <v>2278</v>
      </c>
      <c r="L2345" s="118"/>
      <c r="M2345" s="118" t="s">
        <v>22</v>
      </c>
      <c r="N2345" s="118">
        <v>28</v>
      </c>
      <c r="O2345" s="118">
        <v>7</v>
      </c>
      <c r="P2345" s="118">
        <v>2014</v>
      </c>
      <c r="Q2345" s="118">
        <v>47.697128999999997</v>
      </c>
      <c r="R2345" s="118">
        <v>-122.27386199999999</v>
      </c>
      <c r="S2345" s="118"/>
      <c r="T2345" s="118"/>
      <c r="U2345" s="118"/>
      <c r="V2345" s="118"/>
      <c r="W2345" s="118"/>
      <c r="X2345" s="118"/>
      <c r="Y2345" s="118"/>
      <c r="Z2345" s="118"/>
      <c r="AA2345" s="118"/>
      <c r="AB2345" s="118"/>
      <c r="AC2345" s="118"/>
      <c r="AD2345" s="118"/>
      <c r="AE2345" s="118"/>
      <c r="AF2345" s="118"/>
      <c r="AG2345" s="118"/>
      <c r="AH2345" s="118"/>
      <c r="AI2345" s="118"/>
      <c r="AJ2345" s="118"/>
      <c r="AK2345" s="118"/>
      <c r="AL2345" s="118"/>
      <c r="AM2345" s="118"/>
      <c r="AN2345" s="118"/>
      <c r="AO2345" s="118"/>
      <c r="AP2345" s="118"/>
      <c r="AQ2345" s="118"/>
      <c r="AR2345" s="118"/>
      <c r="AS2345" s="118"/>
      <c r="AT2345" s="118"/>
      <c r="AU2345" s="118"/>
      <c r="AV2345" s="118"/>
      <c r="AW2345" s="118"/>
      <c r="AX2345" s="118"/>
      <c r="AY2345" s="118"/>
      <c r="AZ2345" s="118"/>
      <c r="BA2345" s="118"/>
      <c r="BB2345" s="118"/>
      <c r="BC2345" s="118"/>
      <c r="BD2345" s="118"/>
      <c r="BE2345" s="118"/>
      <c r="BF2345" s="118"/>
      <c r="BG2345" s="118"/>
      <c r="BH2345" s="118"/>
      <c r="BI2345" s="118"/>
      <c r="BJ2345" s="118"/>
      <c r="BK2345" s="118"/>
      <c r="BL2345" s="118"/>
      <c r="BM2345" s="118"/>
      <c r="BN2345" s="118"/>
      <c r="BO2345" s="118"/>
      <c r="BP2345" s="118"/>
      <c r="BQ2345" s="118"/>
      <c r="BR2345" s="118"/>
      <c r="BS2345" s="118"/>
      <c r="BT2345" s="118"/>
      <c r="BU2345" s="118"/>
      <c r="BV2345" s="118"/>
      <c r="BW2345" s="118"/>
      <c r="BX2345" s="118"/>
      <c r="BY2345" s="118"/>
      <c r="BZ2345" s="118"/>
      <c r="CA2345" s="118"/>
      <c r="CB2345" s="118"/>
      <c r="CC2345" s="118"/>
      <c r="CD2345" s="118"/>
      <c r="CE2345" s="118"/>
      <c r="CF2345" s="118"/>
      <c r="CG2345" s="118"/>
      <c r="CH2345" s="118"/>
      <c r="CI2345" s="118"/>
      <c r="CJ2345" s="118"/>
      <c r="CK2345" s="118"/>
      <c r="CL2345" s="118"/>
      <c r="CM2345" s="118"/>
      <c r="CN2345" s="118"/>
      <c r="CO2345" s="118"/>
      <c r="CP2345" s="118"/>
      <c r="CQ2345" s="118"/>
      <c r="CR2345" s="118"/>
    </row>
    <row r="2346" spans="1:96" s="92" customFormat="1" ht="16" customHeight="1">
      <c r="A2346" s="118" t="s">
        <v>2284</v>
      </c>
      <c r="B2346" s="118">
        <v>33</v>
      </c>
      <c r="C2346" s="118" t="s">
        <v>16</v>
      </c>
      <c r="D2346" s="118">
        <v>98115</v>
      </c>
      <c r="E2346" s="118" t="s">
        <v>2285</v>
      </c>
      <c r="F2346" s="134">
        <v>41822</v>
      </c>
      <c r="G2346" s="118" t="s">
        <v>29</v>
      </c>
      <c r="H2346" s="118">
        <v>1</v>
      </c>
      <c r="I2346" s="118"/>
      <c r="J2346" s="118" t="s">
        <v>19</v>
      </c>
      <c r="K2346" s="133" t="s">
        <v>2278</v>
      </c>
      <c r="L2346" s="118"/>
      <c r="M2346" s="118" t="s">
        <v>22</v>
      </c>
      <c r="N2346" s="118">
        <v>27</v>
      </c>
      <c r="O2346" s="118">
        <v>7</v>
      </c>
      <c r="P2346" s="118">
        <v>2014</v>
      </c>
      <c r="Q2346" s="118">
        <v>47.697128999999997</v>
      </c>
      <c r="R2346" s="118">
        <v>-122.27386199999999</v>
      </c>
      <c r="S2346" s="118"/>
      <c r="T2346" s="118"/>
      <c r="U2346" s="118"/>
      <c r="V2346" s="118"/>
      <c r="W2346" s="118"/>
      <c r="X2346" s="118"/>
      <c r="Y2346" s="118"/>
      <c r="Z2346" s="118"/>
      <c r="AA2346" s="118"/>
      <c r="AB2346" s="118"/>
      <c r="AC2346" s="118"/>
      <c r="AD2346" s="118"/>
      <c r="AE2346" s="118"/>
      <c r="AF2346" s="118"/>
      <c r="AG2346" s="118"/>
      <c r="AH2346" s="118"/>
      <c r="AI2346" s="118"/>
      <c r="AJ2346" s="118"/>
      <c r="AK2346" s="118"/>
      <c r="AL2346" s="118"/>
      <c r="AM2346" s="118"/>
      <c r="AN2346" s="118"/>
      <c r="AO2346" s="118"/>
      <c r="AP2346" s="118"/>
      <c r="AQ2346" s="118"/>
      <c r="AR2346" s="118"/>
      <c r="AS2346" s="118"/>
      <c r="AT2346" s="118"/>
      <c r="AU2346" s="118"/>
      <c r="AV2346" s="118"/>
      <c r="AW2346" s="118"/>
      <c r="AX2346" s="118"/>
      <c r="AY2346" s="118"/>
      <c r="AZ2346" s="118"/>
      <c r="BA2346" s="118"/>
      <c r="BB2346" s="118"/>
      <c r="BC2346" s="118"/>
      <c r="BD2346" s="118"/>
      <c r="BE2346" s="118"/>
      <c r="BF2346" s="118"/>
      <c r="BG2346" s="118"/>
      <c r="BH2346" s="118"/>
      <c r="BI2346" s="118"/>
      <c r="BJ2346" s="118"/>
      <c r="BK2346" s="118"/>
      <c r="BL2346" s="118"/>
      <c r="BM2346" s="118"/>
      <c r="BN2346" s="118"/>
      <c r="BO2346" s="118"/>
      <c r="BP2346" s="118"/>
      <c r="BQ2346" s="118"/>
      <c r="BR2346" s="118"/>
      <c r="BS2346" s="118"/>
      <c r="BT2346" s="118"/>
      <c r="BU2346" s="118"/>
      <c r="BV2346" s="118"/>
      <c r="BW2346" s="118"/>
      <c r="BX2346" s="118"/>
      <c r="BY2346" s="118"/>
      <c r="BZ2346" s="118"/>
      <c r="CA2346" s="118"/>
      <c r="CB2346" s="118"/>
      <c r="CC2346" s="118"/>
      <c r="CD2346" s="118"/>
      <c r="CE2346" s="118"/>
      <c r="CF2346" s="118"/>
      <c r="CG2346" s="118"/>
      <c r="CH2346" s="118"/>
      <c r="CI2346" s="118"/>
      <c r="CJ2346" s="118"/>
      <c r="CK2346" s="118"/>
      <c r="CL2346" s="118"/>
      <c r="CM2346" s="118"/>
      <c r="CN2346" s="118"/>
      <c r="CO2346" s="118"/>
      <c r="CP2346" s="118"/>
      <c r="CQ2346" s="118"/>
      <c r="CR2346" s="118"/>
    </row>
    <row r="2347" spans="1:96" s="92" customFormat="1" ht="16" customHeight="1">
      <c r="A2347" s="118" t="s">
        <v>2302</v>
      </c>
      <c r="B2347" s="118">
        <v>33</v>
      </c>
      <c r="C2347" s="118" t="s">
        <v>16</v>
      </c>
      <c r="D2347" s="118">
        <v>98115</v>
      </c>
      <c r="E2347" s="118" t="s">
        <v>2303</v>
      </c>
      <c r="F2347" s="134">
        <v>41878</v>
      </c>
      <c r="G2347" s="118" t="s">
        <v>29</v>
      </c>
      <c r="H2347" s="118">
        <v>2</v>
      </c>
      <c r="I2347" s="118"/>
      <c r="J2347" s="118" t="s">
        <v>19</v>
      </c>
      <c r="K2347" s="133" t="s">
        <v>2278</v>
      </c>
      <c r="L2347" s="118"/>
      <c r="M2347" s="118" t="s">
        <v>22</v>
      </c>
      <c r="N2347" s="118">
        <v>35</v>
      </c>
      <c r="O2347" s="118">
        <v>8</v>
      </c>
      <c r="P2347" s="118">
        <v>2014</v>
      </c>
      <c r="Q2347" s="118">
        <v>47.697128999999997</v>
      </c>
      <c r="R2347" s="118">
        <v>-122.27386199999999</v>
      </c>
      <c r="S2347" s="118"/>
      <c r="T2347" s="118"/>
      <c r="U2347" s="118"/>
      <c r="V2347" s="118"/>
      <c r="W2347" s="118"/>
      <c r="X2347" s="118"/>
      <c r="Y2347" s="118"/>
      <c r="Z2347" s="118"/>
      <c r="AA2347" s="118"/>
      <c r="AB2347" s="118"/>
      <c r="AC2347" s="118"/>
      <c r="AD2347" s="118"/>
      <c r="AE2347" s="118"/>
      <c r="AF2347" s="118"/>
      <c r="AG2347" s="118"/>
      <c r="AH2347" s="118"/>
      <c r="AI2347" s="118"/>
      <c r="AJ2347" s="118"/>
      <c r="AK2347" s="118"/>
      <c r="AL2347" s="118"/>
      <c r="AM2347" s="118"/>
      <c r="AN2347" s="118"/>
      <c r="AO2347" s="118"/>
      <c r="AP2347" s="118"/>
      <c r="AQ2347" s="118"/>
      <c r="AR2347" s="118"/>
      <c r="AS2347" s="118"/>
      <c r="AT2347" s="118"/>
      <c r="AU2347" s="118"/>
      <c r="AV2347" s="118"/>
      <c r="AW2347" s="118"/>
      <c r="AX2347" s="118"/>
      <c r="AY2347" s="118"/>
      <c r="AZ2347" s="118"/>
      <c r="BA2347" s="118"/>
      <c r="BB2347" s="118"/>
      <c r="BC2347" s="118"/>
      <c r="BD2347" s="118"/>
      <c r="BE2347" s="118"/>
      <c r="BF2347" s="118"/>
      <c r="BG2347" s="118"/>
      <c r="BH2347" s="118"/>
      <c r="BI2347" s="118"/>
      <c r="BJ2347" s="118"/>
      <c r="BK2347" s="118"/>
      <c r="BL2347" s="118"/>
      <c r="BM2347" s="118"/>
      <c r="BN2347" s="118"/>
      <c r="BO2347" s="118"/>
      <c r="BP2347" s="118"/>
      <c r="BQ2347" s="118"/>
      <c r="BR2347" s="118"/>
      <c r="BS2347" s="118"/>
      <c r="BT2347" s="118"/>
      <c r="BU2347" s="118"/>
      <c r="BV2347" s="118"/>
      <c r="BW2347" s="118"/>
      <c r="BX2347" s="118"/>
      <c r="BY2347" s="118"/>
      <c r="BZ2347" s="118"/>
      <c r="CA2347" s="118"/>
      <c r="CB2347" s="118"/>
      <c r="CC2347" s="118"/>
      <c r="CD2347" s="118"/>
      <c r="CE2347" s="118"/>
      <c r="CF2347" s="118"/>
      <c r="CG2347" s="118"/>
      <c r="CH2347" s="118"/>
      <c r="CI2347" s="118"/>
      <c r="CJ2347" s="118"/>
      <c r="CK2347" s="118"/>
      <c r="CL2347" s="118"/>
      <c r="CM2347" s="118"/>
      <c r="CN2347" s="118"/>
      <c r="CO2347" s="118"/>
      <c r="CP2347" s="118"/>
      <c r="CQ2347" s="118"/>
      <c r="CR2347" s="118"/>
    </row>
    <row r="2348" spans="1:96" s="92" customFormat="1" ht="16" customHeight="1">
      <c r="A2348" s="118" t="s">
        <v>2298</v>
      </c>
      <c r="B2348" s="118">
        <v>33</v>
      </c>
      <c r="C2348" s="118" t="s">
        <v>16</v>
      </c>
      <c r="D2348" s="118">
        <v>98115</v>
      </c>
      <c r="E2348" s="118" t="s">
        <v>2299</v>
      </c>
      <c r="F2348" s="134">
        <v>41831</v>
      </c>
      <c r="G2348" s="118" t="s">
        <v>1724</v>
      </c>
      <c r="H2348" s="118">
        <v>2</v>
      </c>
      <c r="I2348" s="118"/>
      <c r="J2348" s="118" t="s">
        <v>19</v>
      </c>
      <c r="K2348" s="133" t="s">
        <v>2278</v>
      </c>
      <c r="L2348" s="118"/>
      <c r="M2348" s="118" t="s">
        <v>22</v>
      </c>
      <c r="N2348" s="118">
        <v>28</v>
      </c>
      <c r="O2348" s="118">
        <v>7</v>
      </c>
      <c r="P2348" s="118">
        <v>2014</v>
      </c>
      <c r="Q2348" s="118">
        <v>47.697128999999997</v>
      </c>
      <c r="R2348" s="118">
        <v>-122.27386199999999</v>
      </c>
      <c r="S2348" s="118"/>
      <c r="T2348" s="118"/>
      <c r="U2348" s="118"/>
      <c r="V2348" s="118"/>
      <c r="W2348" s="118"/>
      <c r="X2348" s="118"/>
      <c r="Y2348" s="118"/>
      <c r="Z2348" s="118"/>
      <c r="AA2348" s="118"/>
      <c r="AB2348" s="118"/>
      <c r="AC2348" s="118"/>
      <c r="AD2348" s="118"/>
      <c r="AE2348" s="118"/>
      <c r="AF2348" s="118"/>
      <c r="AG2348" s="118"/>
      <c r="AH2348" s="118"/>
      <c r="AI2348" s="118"/>
      <c r="AJ2348" s="118"/>
      <c r="AK2348" s="118"/>
      <c r="AL2348" s="118"/>
      <c r="AM2348" s="118"/>
      <c r="AN2348" s="118"/>
      <c r="AO2348" s="118"/>
      <c r="AP2348" s="118"/>
      <c r="AQ2348" s="118"/>
      <c r="AR2348" s="118"/>
      <c r="AS2348" s="118"/>
      <c r="AT2348" s="118"/>
      <c r="AU2348" s="118"/>
      <c r="AV2348" s="118"/>
      <c r="AW2348" s="118"/>
      <c r="AX2348" s="118"/>
      <c r="AY2348" s="118"/>
      <c r="AZ2348" s="118"/>
      <c r="BA2348" s="118"/>
      <c r="BB2348" s="118"/>
      <c r="BC2348" s="118"/>
      <c r="BD2348" s="118"/>
      <c r="BE2348" s="118"/>
      <c r="BF2348" s="118"/>
      <c r="BG2348" s="118"/>
      <c r="BH2348" s="118"/>
      <c r="BI2348" s="118"/>
      <c r="BJ2348" s="118"/>
      <c r="BK2348" s="118"/>
      <c r="BL2348" s="118"/>
      <c r="BM2348" s="118"/>
      <c r="BN2348" s="118"/>
      <c r="BO2348" s="118"/>
      <c r="BP2348" s="118"/>
      <c r="BQ2348" s="118"/>
      <c r="BR2348" s="118"/>
      <c r="BS2348" s="118"/>
      <c r="BT2348" s="118"/>
      <c r="BU2348" s="118"/>
      <c r="BV2348" s="118"/>
      <c r="BW2348" s="118"/>
      <c r="BX2348" s="118"/>
      <c r="BY2348" s="118"/>
      <c r="BZ2348" s="118"/>
      <c r="CA2348" s="118"/>
      <c r="CB2348" s="118"/>
      <c r="CC2348" s="118"/>
      <c r="CD2348" s="118"/>
      <c r="CE2348" s="118"/>
      <c r="CF2348" s="118"/>
      <c r="CG2348" s="118"/>
      <c r="CH2348" s="118"/>
      <c r="CI2348" s="118"/>
      <c r="CJ2348" s="118"/>
      <c r="CK2348" s="118"/>
      <c r="CL2348" s="118"/>
      <c r="CM2348" s="118"/>
      <c r="CN2348" s="118"/>
      <c r="CO2348" s="118"/>
      <c r="CP2348" s="118"/>
      <c r="CQ2348" s="118"/>
      <c r="CR2348" s="118"/>
    </row>
    <row r="2349" spans="1:96" s="92" customFormat="1" ht="16" customHeight="1">
      <c r="A2349" s="118" t="s">
        <v>2288</v>
      </c>
      <c r="B2349" s="118">
        <v>33</v>
      </c>
      <c r="C2349" s="118" t="s">
        <v>16</v>
      </c>
      <c r="D2349" s="118">
        <v>98115</v>
      </c>
      <c r="E2349" s="118" t="s">
        <v>2289</v>
      </c>
      <c r="F2349" s="134">
        <v>41837</v>
      </c>
      <c r="G2349" s="118" t="s">
        <v>324</v>
      </c>
      <c r="H2349" s="118">
        <v>1</v>
      </c>
      <c r="I2349" s="118"/>
      <c r="J2349" s="118" t="s">
        <v>19</v>
      </c>
      <c r="K2349" s="133" t="s">
        <v>2278</v>
      </c>
      <c r="L2349" s="118"/>
      <c r="M2349" s="118" t="s">
        <v>22</v>
      </c>
      <c r="N2349" s="118">
        <v>29</v>
      </c>
      <c r="O2349" s="118">
        <v>7</v>
      </c>
      <c r="P2349" s="118">
        <v>2014</v>
      </c>
      <c r="Q2349" s="118">
        <v>47.697128999999997</v>
      </c>
      <c r="R2349" s="118">
        <v>-122.27386199999999</v>
      </c>
      <c r="S2349" s="118"/>
      <c r="T2349" s="118"/>
      <c r="U2349" s="118"/>
      <c r="V2349" s="118"/>
      <c r="W2349" s="118"/>
      <c r="X2349" s="118"/>
      <c r="Y2349" s="118"/>
      <c r="Z2349" s="118"/>
      <c r="AA2349" s="118"/>
      <c r="AB2349" s="118"/>
      <c r="AC2349" s="118"/>
      <c r="AD2349" s="118"/>
      <c r="AE2349" s="118"/>
      <c r="AF2349" s="118"/>
      <c r="AG2349" s="118"/>
      <c r="AH2349" s="118"/>
      <c r="AI2349" s="118"/>
      <c r="AJ2349" s="118"/>
      <c r="AK2349" s="118"/>
      <c r="AL2349" s="118"/>
      <c r="AM2349" s="118"/>
      <c r="AN2349" s="118"/>
      <c r="AO2349" s="118"/>
      <c r="AP2349" s="118"/>
      <c r="AQ2349" s="118"/>
      <c r="AR2349" s="118"/>
      <c r="AS2349" s="118"/>
      <c r="AT2349" s="118"/>
      <c r="AU2349" s="118"/>
      <c r="AV2349" s="118"/>
      <c r="AW2349" s="118"/>
      <c r="AX2349" s="118"/>
      <c r="AY2349" s="118"/>
      <c r="AZ2349" s="118"/>
      <c r="BA2349" s="118"/>
      <c r="BB2349" s="118"/>
      <c r="BC2349" s="118"/>
      <c r="BD2349" s="118"/>
      <c r="BE2349" s="118"/>
      <c r="BF2349" s="118"/>
      <c r="BG2349" s="118"/>
      <c r="BH2349" s="118"/>
      <c r="BI2349" s="118"/>
      <c r="BJ2349" s="118"/>
      <c r="BK2349" s="118"/>
      <c r="BL2349" s="118"/>
      <c r="BM2349" s="118"/>
      <c r="BN2349" s="118"/>
      <c r="BO2349" s="118"/>
      <c r="BP2349" s="118"/>
      <c r="BQ2349" s="118"/>
      <c r="BR2349" s="118"/>
      <c r="BS2349" s="118"/>
      <c r="BT2349" s="118"/>
      <c r="BU2349" s="118"/>
      <c r="BV2349" s="118"/>
      <c r="BW2349" s="118"/>
      <c r="BX2349" s="118"/>
      <c r="BY2349" s="118"/>
      <c r="BZ2349" s="118"/>
      <c r="CA2349" s="118"/>
      <c r="CB2349" s="118"/>
      <c r="CC2349" s="118"/>
      <c r="CD2349" s="118"/>
      <c r="CE2349" s="118"/>
      <c r="CF2349" s="118"/>
      <c r="CG2349" s="118"/>
      <c r="CH2349" s="118"/>
      <c r="CI2349" s="118"/>
      <c r="CJ2349" s="118"/>
      <c r="CK2349" s="118"/>
      <c r="CL2349" s="118"/>
      <c r="CM2349" s="118"/>
      <c r="CN2349" s="118"/>
      <c r="CO2349" s="118"/>
      <c r="CP2349" s="118"/>
      <c r="CQ2349" s="118"/>
      <c r="CR2349" s="118"/>
    </row>
    <row r="2350" spans="1:96" s="92" customFormat="1" ht="16" customHeight="1">
      <c r="A2350" s="118" t="s">
        <v>2300</v>
      </c>
      <c r="B2350" s="118">
        <v>33</v>
      </c>
      <c r="C2350" s="118" t="s">
        <v>16</v>
      </c>
      <c r="D2350" s="118">
        <v>98115</v>
      </c>
      <c r="E2350" s="118" t="s">
        <v>2301</v>
      </c>
      <c r="F2350" s="134">
        <v>41850</v>
      </c>
      <c r="G2350" s="118" t="s">
        <v>324</v>
      </c>
      <c r="H2350" s="118">
        <v>2</v>
      </c>
      <c r="I2350" s="118"/>
      <c r="J2350" s="118" t="s">
        <v>19</v>
      </c>
      <c r="K2350" s="133" t="s">
        <v>2278</v>
      </c>
      <c r="L2350" s="118"/>
      <c r="M2350" s="118" t="s">
        <v>22</v>
      </c>
      <c r="N2350" s="118">
        <v>31</v>
      </c>
      <c r="O2350" s="118">
        <v>7</v>
      </c>
      <c r="P2350" s="118">
        <v>2014</v>
      </c>
      <c r="Q2350" s="118">
        <v>47.697128999999997</v>
      </c>
      <c r="R2350" s="118">
        <v>-122.27386199999999</v>
      </c>
      <c r="S2350" s="118"/>
      <c r="T2350" s="118"/>
      <c r="U2350" s="118"/>
      <c r="V2350" s="118"/>
      <c r="W2350" s="118"/>
      <c r="X2350" s="118"/>
      <c r="Y2350" s="118"/>
      <c r="Z2350" s="118"/>
      <c r="AA2350" s="118"/>
      <c r="AB2350" s="118"/>
      <c r="AC2350" s="118"/>
      <c r="AD2350" s="118"/>
      <c r="AE2350" s="118"/>
      <c r="AF2350" s="118"/>
      <c r="AG2350" s="118"/>
      <c r="AH2350" s="118"/>
      <c r="AI2350" s="118"/>
      <c r="AJ2350" s="118"/>
      <c r="AK2350" s="118"/>
      <c r="AL2350" s="118"/>
      <c r="AM2350" s="118"/>
      <c r="AN2350" s="118"/>
      <c r="AO2350" s="118"/>
      <c r="AP2350" s="118"/>
      <c r="AQ2350" s="118"/>
      <c r="AR2350" s="118"/>
      <c r="AS2350" s="118"/>
      <c r="AT2350" s="118"/>
      <c r="AU2350" s="118"/>
      <c r="AV2350" s="118"/>
      <c r="AW2350" s="118"/>
      <c r="AX2350" s="118"/>
      <c r="AY2350" s="118"/>
      <c r="AZ2350" s="118"/>
      <c r="BA2350" s="118"/>
      <c r="BB2350" s="118"/>
      <c r="BC2350" s="118"/>
      <c r="BD2350" s="118"/>
      <c r="BE2350" s="118"/>
      <c r="BF2350" s="118"/>
      <c r="BG2350" s="118"/>
      <c r="BH2350" s="118"/>
      <c r="BI2350" s="118"/>
      <c r="BJ2350" s="118"/>
      <c r="BK2350" s="118"/>
      <c r="BL2350" s="118"/>
      <c r="BM2350" s="118"/>
      <c r="BN2350" s="118"/>
      <c r="BO2350" s="118"/>
      <c r="BP2350" s="118"/>
      <c r="BQ2350" s="118"/>
      <c r="BR2350" s="118"/>
      <c r="BS2350" s="118"/>
      <c r="BT2350" s="118"/>
      <c r="BU2350" s="118"/>
      <c r="BV2350" s="118"/>
      <c r="BW2350" s="118"/>
      <c r="BX2350" s="118"/>
      <c r="BY2350" s="118"/>
      <c r="BZ2350" s="118"/>
      <c r="CA2350" s="118"/>
      <c r="CB2350" s="118"/>
      <c r="CC2350" s="118"/>
      <c r="CD2350" s="118"/>
      <c r="CE2350" s="118"/>
      <c r="CF2350" s="118"/>
      <c r="CG2350" s="118"/>
      <c r="CH2350" s="118"/>
      <c r="CI2350" s="118"/>
      <c r="CJ2350" s="118"/>
      <c r="CK2350" s="118"/>
      <c r="CL2350" s="118"/>
      <c r="CM2350" s="118"/>
      <c r="CN2350" s="118"/>
      <c r="CO2350" s="118"/>
      <c r="CP2350" s="118"/>
      <c r="CQ2350" s="118"/>
      <c r="CR2350" s="118"/>
    </row>
    <row r="2351" spans="1:96" s="92" customFormat="1" ht="16" customHeight="1">
      <c r="A2351" s="118" t="s">
        <v>2306</v>
      </c>
      <c r="B2351" s="118">
        <v>33</v>
      </c>
      <c r="C2351" s="118" t="s">
        <v>16</v>
      </c>
      <c r="D2351" s="118">
        <v>98115</v>
      </c>
      <c r="E2351" s="118" t="s">
        <v>2307</v>
      </c>
      <c r="F2351" s="134">
        <v>41822</v>
      </c>
      <c r="G2351" s="118" t="s">
        <v>18</v>
      </c>
      <c r="H2351" s="118">
        <v>4</v>
      </c>
      <c r="I2351" s="118"/>
      <c r="J2351" s="118" t="s">
        <v>19</v>
      </c>
      <c r="K2351" s="133" t="s">
        <v>2278</v>
      </c>
      <c r="L2351" s="118"/>
      <c r="M2351" s="118" t="s">
        <v>22</v>
      </c>
      <c r="N2351" s="118">
        <v>27</v>
      </c>
      <c r="O2351" s="118">
        <v>7</v>
      </c>
      <c r="P2351" s="118">
        <v>2014</v>
      </c>
      <c r="Q2351" s="118">
        <v>47.697128999999997</v>
      </c>
      <c r="R2351" s="118">
        <v>-122.27386199999999</v>
      </c>
      <c r="S2351" s="118"/>
      <c r="T2351" s="118"/>
      <c r="U2351" s="118"/>
      <c r="V2351" s="118"/>
      <c r="W2351" s="118"/>
      <c r="X2351" s="118"/>
      <c r="Y2351" s="118"/>
      <c r="Z2351" s="118"/>
      <c r="AA2351" s="118"/>
      <c r="AB2351" s="118"/>
      <c r="AC2351" s="118"/>
      <c r="AD2351" s="118"/>
      <c r="AE2351" s="118"/>
      <c r="AF2351" s="118"/>
      <c r="AG2351" s="118"/>
      <c r="AH2351" s="118"/>
      <c r="AI2351" s="118"/>
      <c r="AJ2351" s="118"/>
      <c r="AK2351" s="118"/>
      <c r="AL2351" s="118"/>
      <c r="AM2351" s="118"/>
      <c r="AN2351" s="118"/>
      <c r="AO2351" s="118"/>
      <c r="AP2351" s="118"/>
      <c r="AQ2351" s="118"/>
      <c r="AR2351" s="118"/>
      <c r="AS2351" s="118"/>
      <c r="AT2351" s="118"/>
      <c r="AU2351" s="118"/>
      <c r="AV2351" s="118"/>
      <c r="AW2351" s="118"/>
      <c r="AX2351" s="118"/>
      <c r="AY2351" s="118"/>
      <c r="AZ2351" s="118"/>
      <c r="BA2351" s="118"/>
      <c r="BB2351" s="118"/>
      <c r="BC2351" s="118"/>
      <c r="BD2351" s="118"/>
      <c r="BE2351" s="118"/>
      <c r="BF2351" s="118"/>
      <c r="BG2351" s="118"/>
      <c r="BH2351" s="118"/>
      <c r="BI2351" s="118"/>
      <c r="BJ2351" s="118"/>
      <c r="BK2351" s="118"/>
      <c r="BL2351" s="118"/>
      <c r="BM2351" s="118"/>
      <c r="BN2351" s="118"/>
      <c r="BO2351" s="118"/>
      <c r="BP2351" s="118"/>
      <c r="BQ2351" s="118"/>
      <c r="BR2351" s="118"/>
      <c r="BS2351" s="118"/>
      <c r="BT2351" s="118"/>
      <c r="BU2351" s="118"/>
      <c r="BV2351" s="118"/>
      <c r="BW2351" s="118"/>
      <c r="BX2351" s="118"/>
      <c r="BY2351" s="118"/>
      <c r="BZ2351" s="118"/>
      <c r="CA2351" s="118"/>
      <c r="CB2351" s="118"/>
      <c r="CC2351" s="118"/>
      <c r="CD2351" s="118"/>
      <c r="CE2351" s="118"/>
      <c r="CF2351" s="118"/>
      <c r="CG2351" s="118"/>
      <c r="CH2351" s="118"/>
      <c r="CI2351" s="118"/>
      <c r="CJ2351" s="118"/>
      <c r="CK2351" s="118"/>
      <c r="CL2351" s="118"/>
      <c r="CM2351" s="118"/>
      <c r="CN2351" s="118"/>
      <c r="CO2351" s="118"/>
      <c r="CP2351" s="118"/>
      <c r="CQ2351" s="118"/>
      <c r="CR2351" s="118"/>
    </row>
    <row r="2352" spans="1:96" s="92" customFormat="1" ht="16" customHeight="1">
      <c r="A2352" s="118" t="s">
        <v>2286</v>
      </c>
      <c r="B2352" s="118">
        <v>33</v>
      </c>
      <c r="C2352" s="118" t="s">
        <v>16</v>
      </c>
      <c r="D2352" s="118">
        <v>98115</v>
      </c>
      <c r="E2352" s="118" t="s">
        <v>2287</v>
      </c>
      <c r="F2352" s="134">
        <v>41831</v>
      </c>
      <c r="G2352" s="118" t="s">
        <v>18</v>
      </c>
      <c r="H2352" s="118">
        <v>1</v>
      </c>
      <c r="I2352" s="118"/>
      <c r="J2352" s="118" t="s">
        <v>19</v>
      </c>
      <c r="K2352" s="133" t="s">
        <v>2278</v>
      </c>
      <c r="L2352" s="118"/>
      <c r="M2352" s="118" t="s">
        <v>22</v>
      </c>
      <c r="N2352" s="118">
        <v>28</v>
      </c>
      <c r="O2352" s="118">
        <v>7</v>
      </c>
      <c r="P2352" s="118">
        <v>2014</v>
      </c>
      <c r="Q2352" s="118">
        <v>47.697128999999997</v>
      </c>
      <c r="R2352" s="118">
        <v>-122.27386199999999</v>
      </c>
      <c r="S2352" s="118"/>
      <c r="T2352" s="118"/>
      <c r="U2352" s="118"/>
      <c r="V2352" s="118"/>
      <c r="W2352" s="118"/>
      <c r="X2352" s="118"/>
      <c r="Y2352" s="118"/>
      <c r="Z2352" s="118"/>
      <c r="AA2352" s="118"/>
      <c r="AB2352" s="118"/>
      <c r="AC2352" s="118"/>
      <c r="AD2352" s="118"/>
      <c r="AE2352" s="118"/>
      <c r="AF2352" s="118"/>
      <c r="AG2352" s="118"/>
      <c r="AH2352" s="118"/>
      <c r="AI2352" s="118"/>
      <c r="AJ2352" s="118"/>
      <c r="AK2352" s="118"/>
      <c r="AL2352" s="118"/>
      <c r="AM2352" s="118"/>
      <c r="AN2352" s="118"/>
      <c r="AO2352" s="118"/>
      <c r="AP2352" s="118"/>
      <c r="AQ2352" s="118"/>
      <c r="AR2352" s="118"/>
      <c r="AS2352" s="118"/>
      <c r="AT2352" s="118"/>
      <c r="AU2352" s="118"/>
      <c r="AV2352" s="118"/>
      <c r="AW2352" s="118"/>
      <c r="AX2352" s="118"/>
      <c r="AY2352" s="118"/>
      <c r="AZ2352" s="118"/>
      <c r="BA2352" s="118"/>
      <c r="BB2352" s="118"/>
      <c r="BC2352" s="118"/>
      <c r="BD2352" s="118"/>
      <c r="BE2352" s="118"/>
      <c r="BF2352" s="118"/>
      <c r="BG2352" s="118"/>
      <c r="BH2352" s="118"/>
      <c r="BI2352" s="118"/>
      <c r="BJ2352" s="118"/>
      <c r="BK2352" s="118"/>
      <c r="BL2352" s="118"/>
      <c r="BM2352" s="118"/>
      <c r="BN2352" s="118"/>
      <c r="BO2352" s="118"/>
      <c r="BP2352" s="118"/>
      <c r="BQ2352" s="118"/>
      <c r="BR2352" s="118"/>
      <c r="BS2352" s="118"/>
      <c r="BT2352" s="118"/>
      <c r="BU2352" s="118"/>
      <c r="BV2352" s="118"/>
      <c r="BW2352" s="118"/>
      <c r="BX2352" s="118"/>
      <c r="BY2352" s="118"/>
      <c r="BZ2352" s="118"/>
      <c r="CA2352" s="118"/>
      <c r="CB2352" s="118"/>
      <c r="CC2352" s="118"/>
      <c r="CD2352" s="118"/>
      <c r="CE2352" s="118"/>
      <c r="CF2352" s="118"/>
      <c r="CG2352" s="118"/>
      <c r="CH2352" s="118"/>
      <c r="CI2352" s="118"/>
      <c r="CJ2352" s="118"/>
      <c r="CK2352" s="118"/>
      <c r="CL2352" s="118"/>
      <c r="CM2352" s="118"/>
      <c r="CN2352" s="118"/>
      <c r="CO2352" s="118"/>
      <c r="CP2352" s="118"/>
      <c r="CQ2352" s="118"/>
      <c r="CR2352" s="118"/>
    </row>
    <row r="2353" spans="1:96" s="92" customFormat="1" ht="16" customHeight="1">
      <c r="A2353" s="118" t="s">
        <v>2308</v>
      </c>
      <c r="B2353" s="118">
        <v>33</v>
      </c>
      <c r="C2353" s="118" t="s">
        <v>16</v>
      </c>
      <c r="D2353" s="118">
        <v>98115</v>
      </c>
      <c r="E2353" s="118" t="s">
        <v>2309</v>
      </c>
      <c r="F2353" s="134">
        <v>41878</v>
      </c>
      <c r="G2353" s="118" t="s">
        <v>18</v>
      </c>
      <c r="H2353" s="118">
        <v>4</v>
      </c>
      <c r="I2353" s="118"/>
      <c r="J2353" s="118" t="s">
        <v>19</v>
      </c>
      <c r="K2353" s="133" t="s">
        <v>2278</v>
      </c>
      <c r="L2353" s="118"/>
      <c r="M2353" s="118" t="s">
        <v>22</v>
      </c>
      <c r="N2353" s="118">
        <v>35</v>
      </c>
      <c r="O2353" s="118">
        <v>8</v>
      </c>
      <c r="P2353" s="118">
        <v>2014</v>
      </c>
      <c r="Q2353" s="118">
        <v>47.697128999999997</v>
      </c>
      <c r="R2353" s="118">
        <v>-122.27386199999999</v>
      </c>
      <c r="S2353" s="118"/>
      <c r="T2353" s="118"/>
      <c r="U2353" s="118"/>
      <c r="V2353" s="118"/>
      <c r="W2353" s="118"/>
      <c r="X2353" s="118"/>
      <c r="Y2353" s="118"/>
      <c r="Z2353" s="118"/>
      <c r="AA2353" s="118"/>
      <c r="AB2353" s="118"/>
      <c r="AC2353" s="118"/>
      <c r="AD2353" s="118"/>
      <c r="AE2353" s="118"/>
      <c r="AF2353" s="118"/>
      <c r="AG2353" s="118"/>
      <c r="AH2353" s="118"/>
      <c r="AI2353" s="118"/>
      <c r="AJ2353" s="118"/>
      <c r="AK2353" s="118"/>
      <c r="AL2353" s="118"/>
      <c r="AM2353" s="118"/>
      <c r="AN2353" s="118"/>
      <c r="AO2353" s="118"/>
      <c r="AP2353" s="118"/>
      <c r="AQ2353" s="118"/>
      <c r="AR2353" s="118"/>
      <c r="AS2353" s="118"/>
      <c r="AT2353" s="118"/>
      <c r="AU2353" s="118"/>
      <c r="AV2353" s="118"/>
      <c r="AW2353" s="118"/>
      <c r="AX2353" s="118"/>
      <c r="AY2353" s="118"/>
      <c r="AZ2353" s="118"/>
      <c r="BA2353" s="118"/>
      <c r="BB2353" s="118"/>
      <c r="BC2353" s="118"/>
      <c r="BD2353" s="118"/>
      <c r="BE2353" s="118"/>
      <c r="BF2353" s="118"/>
      <c r="BG2353" s="118"/>
      <c r="BH2353" s="118"/>
      <c r="BI2353" s="118"/>
      <c r="BJ2353" s="118"/>
      <c r="BK2353" s="118"/>
      <c r="BL2353" s="118"/>
      <c r="BM2353" s="118"/>
      <c r="BN2353" s="118"/>
      <c r="BO2353" s="118"/>
      <c r="BP2353" s="118"/>
      <c r="BQ2353" s="118"/>
      <c r="BR2353" s="118"/>
      <c r="BS2353" s="118"/>
      <c r="BT2353" s="118"/>
      <c r="BU2353" s="118"/>
      <c r="BV2353" s="118"/>
      <c r="BW2353" s="118"/>
      <c r="BX2353" s="118"/>
      <c r="BY2353" s="118"/>
      <c r="BZ2353" s="118"/>
      <c r="CA2353" s="118"/>
      <c r="CB2353" s="118"/>
      <c r="CC2353" s="118"/>
      <c r="CD2353" s="118"/>
      <c r="CE2353" s="118"/>
      <c r="CF2353" s="118"/>
      <c r="CG2353" s="118"/>
      <c r="CH2353" s="118"/>
      <c r="CI2353" s="118"/>
      <c r="CJ2353" s="118"/>
      <c r="CK2353" s="118"/>
      <c r="CL2353" s="118"/>
      <c r="CM2353" s="118"/>
      <c r="CN2353" s="118"/>
      <c r="CO2353" s="118"/>
      <c r="CP2353" s="118"/>
      <c r="CQ2353" s="118"/>
      <c r="CR2353" s="118"/>
    </row>
    <row r="2354" spans="1:96" s="92" customFormat="1" ht="16" customHeight="1">
      <c r="A2354" s="118" t="s">
        <v>2294</v>
      </c>
      <c r="B2354" s="118">
        <v>33</v>
      </c>
      <c r="C2354" s="118" t="s">
        <v>16</v>
      </c>
      <c r="D2354" s="118">
        <v>98115</v>
      </c>
      <c r="E2354" s="118" t="s">
        <v>2295</v>
      </c>
      <c r="F2354" s="134">
        <v>41886</v>
      </c>
      <c r="G2354" s="118" t="s">
        <v>18</v>
      </c>
      <c r="H2354" s="118">
        <v>1</v>
      </c>
      <c r="I2354" s="118"/>
      <c r="J2354" s="118" t="s">
        <v>19</v>
      </c>
      <c r="K2354" s="133" t="s">
        <v>2278</v>
      </c>
      <c r="L2354" s="118"/>
      <c r="M2354" s="118" t="s">
        <v>22</v>
      </c>
      <c r="N2354" s="118">
        <v>36</v>
      </c>
      <c r="O2354" s="118">
        <v>9</v>
      </c>
      <c r="P2354" s="118">
        <v>2014</v>
      </c>
      <c r="Q2354" s="118">
        <v>47.697128999999997</v>
      </c>
      <c r="R2354" s="118">
        <v>-122.27386199999999</v>
      </c>
      <c r="S2354" s="118"/>
      <c r="T2354" s="118"/>
      <c r="U2354" s="118"/>
      <c r="V2354" s="118"/>
      <c r="W2354" s="118"/>
      <c r="X2354" s="118"/>
      <c r="Y2354" s="118"/>
      <c r="Z2354" s="118"/>
      <c r="AA2354" s="118"/>
      <c r="AB2354" s="118"/>
      <c r="AC2354" s="118"/>
      <c r="AD2354" s="118"/>
      <c r="AE2354" s="118"/>
      <c r="AF2354" s="118"/>
      <c r="AG2354" s="118"/>
      <c r="AH2354" s="118"/>
      <c r="AI2354" s="118"/>
      <c r="AJ2354" s="118"/>
      <c r="AK2354" s="118"/>
      <c r="AL2354" s="118"/>
      <c r="AM2354" s="118"/>
      <c r="AN2354" s="118"/>
      <c r="AO2354" s="118"/>
      <c r="AP2354" s="118"/>
      <c r="AQ2354" s="118"/>
      <c r="AR2354" s="118"/>
      <c r="AS2354" s="118"/>
      <c r="AT2354" s="118"/>
      <c r="AU2354" s="118"/>
      <c r="AV2354" s="118"/>
      <c r="AW2354" s="118"/>
      <c r="AX2354" s="118"/>
      <c r="AY2354" s="118"/>
      <c r="AZ2354" s="118"/>
      <c r="BA2354" s="118"/>
      <c r="BB2354" s="118"/>
      <c r="BC2354" s="118"/>
      <c r="BD2354" s="118"/>
      <c r="BE2354" s="118"/>
      <c r="BF2354" s="118"/>
      <c r="BG2354" s="118"/>
      <c r="BH2354" s="118"/>
      <c r="BI2354" s="118"/>
      <c r="BJ2354" s="118"/>
      <c r="BK2354" s="118"/>
      <c r="BL2354" s="118"/>
      <c r="BM2354" s="118"/>
      <c r="BN2354" s="118"/>
      <c r="BO2354" s="118"/>
      <c r="BP2354" s="118"/>
      <c r="BQ2354" s="118"/>
      <c r="BR2354" s="118"/>
      <c r="BS2354" s="118"/>
      <c r="BT2354" s="118"/>
      <c r="BU2354" s="118"/>
      <c r="BV2354" s="118"/>
      <c r="BW2354" s="118"/>
      <c r="BX2354" s="118"/>
      <c r="BY2354" s="118"/>
      <c r="BZ2354" s="118"/>
      <c r="CA2354" s="118"/>
      <c r="CB2354" s="118"/>
      <c r="CC2354" s="118"/>
      <c r="CD2354" s="118"/>
      <c r="CE2354" s="118"/>
      <c r="CF2354" s="118"/>
      <c r="CG2354" s="118"/>
      <c r="CH2354" s="118"/>
      <c r="CI2354" s="118"/>
      <c r="CJ2354" s="118"/>
      <c r="CK2354" s="118"/>
      <c r="CL2354" s="118"/>
      <c r="CM2354" s="118"/>
      <c r="CN2354" s="118"/>
      <c r="CO2354" s="118"/>
      <c r="CP2354" s="118"/>
      <c r="CQ2354" s="118"/>
      <c r="CR2354" s="118"/>
    </row>
    <row r="2355" spans="1:96" s="92" customFormat="1" ht="16" customHeight="1">
      <c r="A2355" s="118" t="s">
        <v>2296</v>
      </c>
      <c r="B2355" s="118">
        <v>33</v>
      </c>
      <c r="C2355" s="118" t="s">
        <v>16</v>
      </c>
      <c r="D2355" s="118">
        <v>98115</v>
      </c>
      <c r="E2355" s="118" t="s">
        <v>2297</v>
      </c>
      <c r="F2355" s="134">
        <v>41899</v>
      </c>
      <c r="G2355" s="118" t="s">
        <v>18</v>
      </c>
      <c r="H2355" s="118">
        <v>1</v>
      </c>
      <c r="I2355" s="118"/>
      <c r="J2355" s="118" t="s">
        <v>19</v>
      </c>
      <c r="K2355" s="133" t="s">
        <v>2278</v>
      </c>
      <c r="L2355" s="118"/>
      <c r="M2355" s="118" t="s">
        <v>22</v>
      </c>
      <c r="N2355" s="118">
        <v>38</v>
      </c>
      <c r="O2355" s="118">
        <v>9</v>
      </c>
      <c r="P2355" s="118">
        <v>2014</v>
      </c>
      <c r="Q2355" s="118">
        <v>47.697128999999997</v>
      </c>
      <c r="R2355" s="118">
        <v>-122.27386199999999</v>
      </c>
      <c r="S2355" s="118"/>
      <c r="T2355" s="118"/>
      <c r="U2355" s="118"/>
      <c r="V2355" s="118"/>
      <c r="W2355" s="118"/>
      <c r="X2355" s="118"/>
      <c r="Y2355" s="118"/>
      <c r="Z2355" s="118"/>
      <c r="AA2355" s="118"/>
      <c r="AB2355" s="118"/>
      <c r="AC2355" s="118"/>
      <c r="AD2355" s="118"/>
      <c r="AE2355" s="118"/>
      <c r="AF2355" s="118"/>
      <c r="AG2355" s="118"/>
      <c r="AH2355" s="118"/>
      <c r="AI2355" s="118"/>
      <c r="AJ2355" s="118"/>
      <c r="AK2355" s="118"/>
      <c r="AL2355" s="118"/>
      <c r="AM2355" s="118"/>
      <c r="AN2355" s="118"/>
      <c r="AO2355" s="118"/>
      <c r="AP2355" s="118"/>
      <c r="AQ2355" s="118"/>
      <c r="AR2355" s="118"/>
      <c r="AS2355" s="118"/>
      <c r="AT2355" s="118"/>
      <c r="AU2355" s="118"/>
      <c r="AV2355" s="118"/>
      <c r="AW2355" s="118"/>
      <c r="AX2355" s="118"/>
      <c r="AY2355" s="118"/>
      <c r="AZ2355" s="118"/>
      <c r="BA2355" s="118"/>
      <c r="BB2355" s="118"/>
      <c r="BC2355" s="118"/>
      <c r="BD2355" s="118"/>
      <c r="BE2355" s="118"/>
      <c r="BF2355" s="118"/>
      <c r="BG2355" s="118"/>
      <c r="BH2355" s="118"/>
      <c r="BI2355" s="118"/>
      <c r="BJ2355" s="118"/>
      <c r="BK2355" s="118"/>
      <c r="BL2355" s="118"/>
      <c r="BM2355" s="118"/>
      <c r="BN2355" s="118"/>
      <c r="BO2355" s="118"/>
      <c r="BP2355" s="118"/>
      <c r="BQ2355" s="118"/>
      <c r="BR2355" s="118"/>
      <c r="BS2355" s="118"/>
      <c r="BT2355" s="118"/>
      <c r="BU2355" s="118"/>
      <c r="BV2355" s="118"/>
      <c r="BW2355" s="118"/>
      <c r="BX2355" s="118"/>
      <c r="BY2355" s="118"/>
      <c r="BZ2355" s="118"/>
      <c r="CA2355" s="118"/>
      <c r="CB2355" s="118"/>
      <c r="CC2355" s="118"/>
      <c r="CD2355" s="118"/>
      <c r="CE2355" s="118"/>
      <c r="CF2355" s="118"/>
      <c r="CG2355" s="118"/>
      <c r="CH2355" s="118"/>
      <c r="CI2355" s="118"/>
      <c r="CJ2355" s="118"/>
      <c r="CK2355" s="118"/>
      <c r="CL2355" s="118"/>
      <c r="CM2355" s="118"/>
      <c r="CN2355" s="118"/>
      <c r="CO2355" s="118"/>
      <c r="CP2355" s="118"/>
      <c r="CQ2355" s="118"/>
      <c r="CR2355" s="118"/>
    </row>
    <row r="2356" spans="1:96" s="92" customFormat="1" ht="16" customHeight="1">
      <c r="A2356" s="118" t="s">
        <v>2290</v>
      </c>
      <c r="B2356" s="118">
        <v>33</v>
      </c>
      <c r="C2356" s="118" t="s">
        <v>16</v>
      </c>
      <c r="D2356" s="118">
        <v>98115</v>
      </c>
      <c r="E2356" s="118" t="s">
        <v>2291</v>
      </c>
      <c r="F2356" s="134">
        <v>41857</v>
      </c>
      <c r="G2356" s="118" t="s">
        <v>25</v>
      </c>
      <c r="H2356" s="118">
        <v>1</v>
      </c>
      <c r="I2356" s="118"/>
      <c r="J2356" s="118" t="s">
        <v>19</v>
      </c>
      <c r="K2356" s="133" t="s">
        <v>2278</v>
      </c>
      <c r="L2356" s="118" t="s">
        <v>2211</v>
      </c>
      <c r="M2356" s="118" t="s">
        <v>22</v>
      </c>
      <c r="N2356" s="118">
        <v>32</v>
      </c>
      <c r="O2356" s="118">
        <v>8</v>
      </c>
      <c r="P2356" s="118">
        <v>2014</v>
      </c>
      <c r="Q2356" s="118">
        <v>47.697128999999997</v>
      </c>
      <c r="R2356" s="118">
        <v>-122.27386199999999</v>
      </c>
      <c r="S2356" s="118"/>
      <c r="T2356" s="118"/>
      <c r="U2356" s="118"/>
      <c r="V2356" s="118"/>
      <c r="W2356" s="118"/>
      <c r="X2356" s="118"/>
      <c r="Y2356" s="118"/>
      <c r="Z2356" s="118"/>
      <c r="AA2356" s="118"/>
      <c r="AB2356" s="118"/>
      <c r="AC2356" s="118"/>
      <c r="AD2356" s="118"/>
      <c r="AE2356" s="118"/>
      <c r="AF2356" s="118"/>
      <c r="AG2356" s="118"/>
      <c r="AH2356" s="118"/>
      <c r="AI2356" s="118"/>
      <c r="AJ2356" s="118"/>
      <c r="AK2356" s="118"/>
      <c r="AL2356" s="118"/>
      <c r="AM2356" s="118"/>
      <c r="AN2356" s="118"/>
      <c r="AO2356" s="118"/>
      <c r="AP2356" s="118"/>
      <c r="AQ2356" s="118"/>
      <c r="AR2356" s="118"/>
      <c r="AS2356" s="118"/>
      <c r="AT2356" s="118"/>
      <c r="AU2356" s="118"/>
      <c r="AV2356" s="118"/>
      <c r="AW2356" s="118"/>
      <c r="AX2356" s="118"/>
      <c r="AY2356" s="118"/>
      <c r="AZ2356" s="118"/>
      <c r="BA2356" s="118"/>
      <c r="BB2356" s="118"/>
      <c r="BC2356" s="118"/>
      <c r="BD2356" s="118"/>
      <c r="BE2356" s="118"/>
      <c r="BF2356" s="118"/>
      <c r="BG2356" s="118"/>
      <c r="BH2356" s="118"/>
      <c r="BI2356" s="118"/>
      <c r="BJ2356" s="118"/>
      <c r="BK2356" s="118"/>
      <c r="BL2356" s="118"/>
      <c r="BM2356" s="118"/>
      <c r="BN2356" s="118"/>
      <c r="BO2356" s="118"/>
      <c r="BP2356" s="118"/>
      <c r="BQ2356" s="118"/>
      <c r="BR2356" s="118"/>
      <c r="BS2356" s="118"/>
      <c r="BT2356" s="118"/>
      <c r="BU2356" s="118"/>
      <c r="BV2356" s="118"/>
      <c r="BW2356" s="118"/>
      <c r="BX2356" s="118"/>
      <c r="BY2356" s="118"/>
      <c r="BZ2356" s="118"/>
      <c r="CA2356" s="118"/>
      <c r="CB2356" s="118"/>
      <c r="CC2356" s="118"/>
      <c r="CD2356" s="118"/>
      <c r="CE2356" s="118"/>
      <c r="CF2356" s="118"/>
      <c r="CG2356" s="118"/>
      <c r="CH2356" s="118"/>
      <c r="CI2356" s="118"/>
      <c r="CJ2356" s="118"/>
      <c r="CK2356" s="118"/>
      <c r="CL2356" s="118"/>
      <c r="CM2356" s="118"/>
      <c r="CN2356" s="118"/>
      <c r="CO2356" s="118"/>
      <c r="CP2356" s="118"/>
      <c r="CQ2356" s="118"/>
      <c r="CR2356" s="118"/>
    </row>
    <row r="2357" spans="1:96" s="92" customFormat="1" ht="16" customHeight="1">
      <c r="A2357" s="118" t="s">
        <v>2292</v>
      </c>
      <c r="B2357" s="118">
        <v>33</v>
      </c>
      <c r="C2357" s="118" t="s">
        <v>16</v>
      </c>
      <c r="D2357" s="118">
        <v>98115</v>
      </c>
      <c r="E2357" s="118" t="s">
        <v>2293</v>
      </c>
      <c r="F2357" s="134">
        <v>41871</v>
      </c>
      <c r="G2357" s="118" t="s">
        <v>25</v>
      </c>
      <c r="H2357" s="118">
        <v>1</v>
      </c>
      <c r="I2357" s="118"/>
      <c r="J2357" s="118" t="s">
        <v>19</v>
      </c>
      <c r="K2357" s="133" t="s">
        <v>2278</v>
      </c>
      <c r="L2357" s="118" t="s">
        <v>2194</v>
      </c>
      <c r="M2357" s="118" t="s">
        <v>22</v>
      </c>
      <c r="N2357" s="118">
        <v>34</v>
      </c>
      <c r="O2357" s="118">
        <v>8</v>
      </c>
      <c r="P2357" s="118">
        <v>2014</v>
      </c>
      <c r="Q2357" s="118">
        <v>47.697128999999997</v>
      </c>
      <c r="R2357" s="118">
        <v>-122.27386199999999</v>
      </c>
      <c r="S2357" s="118"/>
      <c r="T2357" s="118"/>
      <c r="U2357" s="118"/>
      <c r="V2357" s="118"/>
      <c r="W2357" s="118"/>
      <c r="X2357" s="118"/>
      <c r="Y2357" s="118"/>
      <c r="Z2357" s="118"/>
      <c r="AA2357" s="118"/>
      <c r="AB2357" s="118"/>
      <c r="AC2357" s="118"/>
      <c r="AD2357" s="118"/>
      <c r="AE2357" s="118"/>
      <c r="AF2357" s="118"/>
      <c r="AG2357" s="118"/>
      <c r="AH2357" s="118"/>
      <c r="AI2357" s="118"/>
      <c r="AJ2357" s="118"/>
      <c r="AK2357" s="118"/>
      <c r="AL2357" s="118"/>
      <c r="AM2357" s="118"/>
      <c r="AN2357" s="118"/>
      <c r="AO2357" s="118"/>
      <c r="AP2357" s="118"/>
      <c r="AQ2357" s="118"/>
      <c r="AR2357" s="118"/>
      <c r="AS2357" s="118"/>
      <c r="AT2357" s="118"/>
      <c r="AU2357" s="118"/>
      <c r="AV2357" s="118"/>
      <c r="AW2357" s="118"/>
      <c r="AX2357" s="118"/>
      <c r="AY2357" s="118"/>
      <c r="AZ2357" s="118"/>
      <c r="BA2357" s="118"/>
      <c r="BB2357" s="118"/>
      <c r="BC2357" s="118"/>
      <c r="BD2357" s="118"/>
      <c r="BE2357" s="118"/>
      <c r="BF2357" s="118"/>
      <c r="BG2357" s="118"/>
      <c r="BH2357" s="118"/>
      <c r="BI2357" s="118"/>
      <c r="BJ2357" s="118"/>
      <c r="BK2357" s="118"/>
      <c r="BL2357" s="118"/>
      <c r="BM2357" s="118"/>
      <c r="BN2357" s="118"/>
      <c r="BO2357" s="118"/>
      <c r="BP2357" s="118"/>
      <c r="BQ2357" s="118"/>
      <c r="BR2357" s="118"/>
      <c r="BS2357" s="118"/>
      <c r="BT2357" s="118"/>
      <c r="BU2357" s="118"/>
      <c r="BV2357" s="118"/>
      <c r="BW2357" s="118"/>
      <c r="BX2357" s="118"/>
      <c r="BY2357" s="118"/>
      <c r="BZ2357" s="118"/>
      <c r="CA2357" s="118"/>
      <c r="CB2357" s="118"/>
      <c r="CC2357" s="118"/>
      <c r="CD2357" s="118"/>
      <c r="CE2357" s="118"/>
      <c r="CF2357" s="118"/>
      <c r="CG2357" s="118"/>
      <c r="CH2357" s="118"/>
      <c r="CI2357" s="118"/>
      <c r="CJ2357" s="118"/>
      <c r="CK2357" s="118"/>
      <c r="CL2357" s="118"/>
      <c r="CM2357" s="118"/>
      <c r="CN2357" s="118"/>
      <c r="CO2357" s="118"/>
      <c r="CP2357" s="118"/>
      <c r="CQ2357" s="118"/>
      <c r="CR2357" s="118"/>
    </row>
    <row r="2358" spans="1:96" s="92" customFormat="1" ht="16" customHeight="1">
      <c r="A2358" s="118" t="s">
        <v>19</v>
      </c>
      <c r="B2358" s="118">
        <v>33</v>
      </c>
      <c r="C2358" s="118" t="s">
        <v>16</v>
      </c>
      <c r="D2358" s="118">
        <v>98115</v>
      </c>
      <c r="E2358" s="118" t="s">
        <v>2275</v>
      </c>
      <c r="F2358" s="134">
        <v>41892</v>
      </c>
      <c r="G2358" s="118" t="s">
        <v>78</v>
      </c>
      <c r="H2358" s="118">
        <v>0</v>
      </c>
      <c r="I2358" s="118"/>
      <c r="J2358" s="118" t="s">
        <v>19</v>
      </c>
      <c r="K2358" s="133" t="s">
        <v>2278</v>
      </c>
      <c r="L2358" s="118" t="s">
        <v>2276</v>
      </c>
      <c r="M2358" s="118" t="s">
        <v>22</v>
      </c>
      <c r="N2358" s="118">
        <v>37</v>
      </c>
      <c r="O2358" s="118">
        <v>9</v>
      </c>
      <c r="P2358" s="118">
        <v>2014</v>
      </c>
      <c r="Q2358" s="118">
        <v>47.697128999999997</v>
      </c>
      <c r="R2358" s="118">
        <v>-122.27386199999999</v>
      </c>
      <c r="S2358" s="118"/>
      <c r="T2358" s="118"/>
      <c r="U2358" s="118"/>
      <c r="V2358" s="118"/>
      <c r="W2358" s="118"/>
      <c r="X2358" s="118"/>
      <c r="Y2358" s="118"/>
      <c r="Z2358" s="118"/>
      <c r="AA2358" s="118"/>
      <c r="AB2358" s="118"/>
      <c r="AC2358" s="118"/>
      <c r="AD2358" s="118"/>
      <c r="AE2358" s="118"/>
      <c r="AF2358" s="118"/>
      <c r="AG2358" s="118"/>
      <c r="AH2358" s="118"/>
      <c r="AI2358" s="118"/>
      <c r="AJ2358" s="118"/>
      <c r="AK2358" s="118"/>
      <c r="AL2358" s="118"/>
      <c r="AM2358" s="118"/>
      <c r="AN2358" s="118"/>
      <c r="AO2358" s="118"/>
      <c r="AP2358" s="118"/>
      <c r="AQ2358" s="118"/>
      <c r="AR2358" s="118"/>
      <c r="AS2358" s="118"/>
      <c r="AT2358" s="118"/>
      <c r="AU2358" s="118"/>
      <c r="AV2358" s="118"/>
      <c r="AW2358" s="118"/>
      <c r="AX2358" s="118"/>
      <c r="AY2358" s="118"/>
      <c r="AZ2358" s="118"/>
      <c r="BA2358" s="118"/>
      <c r="BB2358" s="118"/>
      <c r="BC2358" s="118"/>
      <c r="BD2358" s="118"/>
      <c r="BE2358" s="118"/>
      <c r="BF2358" s="118"/>
      <c r="BG2358" s="118"/>
      <c r="BH2358" s="118"/>
      <c r="BI2358" s="118"/>
      <c r="BJ2358" s="118"/>
      <c r="BK2358" s="118"/>
      <c r="BL2358" s="118"/>
      <c r="BM2358" s="118"/>
      <c r="BN2358" s="118"/>
      <c r="BO2358" s="118"/>
      <c r="BP2358" s="118"/>
      <c r="BQ2358" s="118"/>
      <c r="BR2358" s="118"/>
      <c r="BS2358" s="118"/>
      <c r="BT2358" s="118"/>
      <c r="BU2358" s="118"/>
      <c r="BV2358" s="118"/>
      <c r="BW2358" s="118"/>
      <c r="BX2358" s="118"/>
      <c r="BY2358" s="118"/>
      <c r="BZ2358" s="118"/>
      <c r="CA2358" s="118"/>
      <c r="CB2358" s="118"/>
      <c r="CC2358" s="118"/>
      <c r="CD2358" s="118"/>
      <c r="CE2358" s="118"/>
      <c r="CF2358" s="118"/>
      <c r="CG2358" s="118"/>
      <c r="CH2358" s="118"/>
      <c r="CI2358" s="118"/>
      <c r="CJ2358" s="118"/>
      <c r="CK2358" s="118"/>
      <c r="CL2358" s="118"/>
      <c r="CM2358" s="118"/>
      <c r="CN2358" s="118"/>
      <c r="CO2358" s="118"/>
      <c r="CP2358" s="118"/>
      <c r="CQ2358" s="118"/>
      <c r="CR2358" s="118"/>
    </row>
    <row r="2359" spans="1:96" s="92" customFormat="1" ht="16" customHeight="1">
      <c r="A2359" s="118" t="s">
        <v>19</v>
      </c>
      <c r="B2359" s="118">
        <v>33</v>
      </c>
      <c r="C2359" s="118" t="s">
        <v>16</v>
      </c>
      <c r="D2359" s="118">
        <v>98115</v>
      </c>
      <c r="E2359" s="118" t="s">
        <v>2281</v>
      </c>
      <c r="F2359" s="134">
        <v>41809</v>
      </c>
      <c r="G2359" s="118" t="s">
        <v>78</v>
      </c>
      <c r="H2359" s="118">
        <v>0</v>
      </c>
      <c r="I2359" s="118"/>
      <c r="J2359" s="118" t="s">
        <v>19</v>
      </c>
      <c r="K2359" s="133" t="s">
        <v>2278</v>
      </c>
      <c r="L2359" s="118" t="s">
        <v>2276</v>
      </c>
      <c r="M2359" s="118" t="s">
        <v>22</v>
      </c>
      <c r="N2359" s="118">
        <v>25</v>
      </c>
      <c r="O2359" s="118">
        <v>6</v>
      </c>
      <c r="P2359" s="118">
        <v>2014</v>
      </c>
      <c r="Q2359" s="118">
        <v>47.697128999999997</v>
      </c>
      <c r="R2359" s="118">
        <v>-122.27386199999999</v>
      </c>
      <c r="S2359" s="118"/>
      <c r="T2359" s="118"/>
      <c r="U2359" s="118"/>
      <c r="V2359" s="118"/>
      <c r="W2359" s="118"/>
      <c r="X2359" s="118"/>
      <c r="Y2359" s="118"/>
      <c r="Z2359" s="118"/>
      <c r="AA2359" s="118"/>
      <c r="AB2359" s="118"/>
      <c r="AC2359" s="118"/>
      <c r="AD2359" s="118"/>
      <c r="AE2359" s="118"/>
      <c r="AF2359" s="118"/>
      <c r="AG2359" s="118"/>
      <c r="AH2359" s="118"/>
      <c r="AI2359" s="118"/>
      <c r="AJ2359" s="118"/>
      <c r="AK2359" s="118"/>
      <c r="AL2359" s="118"/>
      <c r="AM2359" s="118"/>
      <c r="AN2359" s="118"/>
      <c r="AO2359" s="118"/>
      <c r="AP2359" s="118"/>
      <c r="AQ2359" s="118"/>
      <c r="AR2359" s="118"/>
      <c r="AS2359" s="118"/>
      <c r="AT2359" s="118"/>
      <c r="AU2359" s="118"/>
      <c r="AV2359" s="118"/>
      <c r="AW2359" s="118"/>
      <c r="AX2359" s="118"/>
      <c r="AY2359" s="118"/>
      <c r="AZ2359" s="118"/>
      <c r="BA2359" s="118"/>
      <c r="BB2359" s="118"/>
      <c r="BC2359" s="118"/>
      <c r="BD2359" s="118"/>
      <c r="BE2359" s="118"/>
      <c r="BF2359" s="118"/>
      <c r="BG2359" s="118"/>
      <c r="BH2359" s="118"/>
      <c r="BI2359" s="118"/>
      <c r="BJ2359" s="118"/>
      <c r="BK2359" s="118"/>
      <c r="BL2359" s="118"/>
      <c r="BM2359" s="118"/>
      <c r="BN2359" s="118"/>
      <c r="BO2359" s="118"/>
      <c r="BP2359" s="118"/>
      <c r="BQ2359" s="118"/>
      <c r="BR2359" s="118"/>
      <c r="BS2359" s="118"/>
      <c r="BT2359" s="118"/>
      <c r="BU2359" s="118"/>
      <c r="BV2359" s="118"/>
      <c r="BW2359" s="118"/>
      <c r="BX2359" s="118"/>
      <c r="BY2359" s="118"/>
      <c r="BZ2359" s="118"/>
      <c r="CA2359" s="118"/>
      <c r="CB2359" s="118"/>
      <c r="CC2359" s="118"/>
      <c r="CD2359" s="118"/>
      <c r="CE2359" s="118"/>
      <c r="CF2359" s="118"/>
      <c r="CG2359" s="118"/>
      <c r="CH2359" s="118"/>
      <c r="CI2359" s="118"/>
      <c r="CJ2359" s="118"/>
      <c r="CK2359" s="118"/>
      <c r="CL2359" s="118"/>
      <c r="CM2359" s="118"/>
      <c r="CN2359" s="118"/>
      <c r="CO2359" s="118"/>
      <c r="CP2359" s="118"/>
      <c r="CQ2359" s="118"/>
      <c r="CR2359" s="118"/>
    </row>
    <row r="2360" spans="1:96" s="92" customFormat="1" ht="16" customHeight="1">
      <c r="A2360" s="118" t="s">
        <v>19</v>
      </c>
      <c r="B2360" s="118">
        <v>33</v>
      </c>
      <c r="C2360" s="118" t="s">
        <v>16</v>
      </c>
      <c r="D2360" s="118">
        <v>98115</v>
      </c>
      <c r="E2360" s="118" t="s">
        <v>2280</v>
      </c>
      <c r="F2360" s="134">
        <v>41815</v>
      </c>
      <c r="G2360" s="118" t="s">
        <v>78</v>
      </c>
      <c r="H2360" s="118">
        <v>0</v>
      </c>
      <c r="I2360" s="118"/>
      <c r="J2360" s="118" t="s">
        <v>19</v>
      </c>
      <c r="K2360" s="133" t="s">
        <v>2278</v>
      </c>
      <c r="L2360" s="118" t="s">
        <v>2276</v>
      </c>
      <c r="M2360" s="118" t="s">
        <v>22</v>
      </c>
      <c r="N2360" s="118">
        <v>26</v>
      </c>
      <c r="O2360" s="118">
        <v>6</v>
      </c>
      <c r="P2360" s="118">
        <v>2014</v>
      </c>
      <c r="Q2360" s="118">
        <v>47.697128999999997</v>
      </c>
      <c r="R2360" s="118">
        <v>-122.27386199999999</v>
      </c>
      <c r="S2360" s="118"/>
      <c r="T2360" s="118"/>
      <c r="U2360" s="118"/>
      <c r="V2360" s="118"/>
      <c r="W2360" s="118"/>
      <c r="X2360" s="118"/>
      <c r="Y2360" s="118"/>
      <c r="Z2360" s="118"/>
      <c r="AA2360" s="118"/>
      <c r="AB2360" s="118"/>
      <c r="AC2360" s="118"/>
      <c r="AD2360" s="118"/>
      <c r="AE2360" s="118"/>
      <c r="AF2360" s="118"/>
      <c r="AG2360" s="118"/>
      <c r="AH2360" s="118"/>
      <c r="AI2360" s="118"/>
      <c r="AJ2360" s="118"/>
      <c r="AK2360" s="118"/>
      <c r="AL2360" s="118"/>
      <c r="AM2360" s="118"/>
      <c r="AN2360" s="118"/>
      <c r="AO2360" s="118"/>
      <c r="AP2360" s="118"/>
      <c r="AQ2360" s="118"/>
      <c r="AR2360" s="118"/>
      <c r="AS2360" s="118"/>
      <c r="AT2360" s="118"/>
      <c r="AU2360" s="118"/>
      <c r="AV2360" s="118"/>
      <c r="AW2360" s="118"/>
      <c r="AX2360" s="118"/>
      <c r="AY2360" s="118"/>
      <c r="AZ2360" s="118"/>
      <c r="BA2360" s="118"/>
      <c r="BB2360" s="118"/>
      <c r="BC2360" s="118"/>
      <c r="BD2360" s="118"/>
      <c r="BE2360" s="118"/>
      <c r="BF2360" s="118"/>
      <c r="BG2360" s="118"/>
      <c r="BH2360" s="118"/>
      <c r="BI2360" s="118"/>
      <c r="BJ2360" s="118"/>
      <c r="BK2360" s="118"/>
      <c r="BL2360" s="118"/>
      <c r="BM2360" s="118"/>
      <c r="BN2360" s="118"/>
      <c r="BO2360" s="118"/>
      <c r="BP2360" s="118"/>
      <c r="BQ2360" s="118"/>
      <c r="BR2360" s="118"/>
      <c r="BS2360" s="118"/>
      <c r="BT2360" s="118"/>
      <c r="BU2360" s="118"/>
      <c r="BV2360" s="118"/>
      <c r="BW2360" s="118"/>
      <c r="BX2360" s="118"/>
      <c r="BY2360" s="118"/>
      <c r="BZ2360" s="118"/>
      <c r="CA2360" s="118"/>
      <c r="CB2360" s="118"/>
      <c r="CC2360" s="118"/>
      <c r="CD2360" s="118"/>
      <c r="CE2360" s="118"/>
      <c r="CF2360" s="118"/>
      <c r="CG2360" s="118"/>
      <c r="CH2360" s="118"/>
      <c r="CI2360" s="118"/>
      <c r="CJ2360" s="118"/>
      <c r="CK2360" s="118"/>
      <c r="CL2360" s="118"/>
      <c r="CM2360" s="118"/>
      <c r="CN2360" s="118"/>
      <c r="CO2360" s="118"/>
      <c r="CP2360" s="118"/>
      <c r="CQ2360" s="118"/>
      <c r="CR2360" s="118"/>
    </row>
    <row r="2361" spans="1:96" s="92" customFormat="1" ht="16" customHeight="1">
      <c r="A2361" s="118" t="s">
        <v>19</v>
      </c>
      <c r="B2361" s="118">
        <v>33</v>
      </c>
      <c r="C2361" s="118" t="s">
        <v>16</v>
      </c>
      <c r="D2361" s="118">
        <v>98115</v>
      </c>
      <c r="E2361" s="118" t="s">
        <v>2279</v>
      </c>
      <c r="F2361" s="134">
        <v>41843</v>
      </c>
      <c r="G2361" s="118" t="s">
        <v>78</v>
      </c>
      <c r="H2361" s="118">
        <v>0</v>
      </c>
      <c r="I2361" s="118"/>
      <c r="J2361" s="118" t="s">
        <v>19</v>
      </c>
      <c r="K2361" s="133" t="s">
        <v>2278</v>
      </c>
      <c r="L2361" s="118" t="s">
        <v>2276</v>
      </c>
      <c r="M2361" s="118" t="s">
        <v>22</v>
      </c>
      <c r="N2361" s="118">
        <v>30</v>
      </c>
      <c r="O2361" s="118">
        <v>7</v>
      </c>
      <c r="P2361" s="118">
        <v>2014</v>
      </c>
      <c r="Q2361" s="118">
        <v>47.697128999999997</v>
      </c>
      <c r="R2361" s="118">
        <v>-122.27386199999999</v>
      </c>
      <c r="S2361" s="118"/>
      <c r="T2361" s="118"/>
      <c r="U2361" s="118"/>
      <c r="V2361" s="118"/>
      <c r="W2361" s="118"/>
      <c r="X2361" s="118"/>
      <c r="Y2361" s="118"/>
      <c r="Z2361" s="118"/>
      <c r="AA2361" s="118"/>
      <c r="AB2361" s="118"/>
      <c r="AC2361" s="118"/>
      <c r="AD2361" s="118"/>
      <c r="AE2361" s="118"/>
      <c r="AF2361" s="118"/>
      <c r="AG2361" s="118"/>
      <c r="AH2361" s="118"/>
      <c r="AI2361" s="118"/>
      <c r="AJ2361" s="118"/>
      <c r="AK2361" s="118"/>
      <c r="AL2361" s="118"/>
      <c r="AM2361" s="118"/>
      <c r="AN2361" s="118"/>
      <c r="AO2361" s="118"/>
      <c r="AP2361" s="118"/>
      <c r="AQ2361" s="118"/>
      <c r="AR2361" s="118"/>
      <c r="AS2361" s="118"/>
      <c r="AT2361" s="118"/>
      <c r="AU2361" s="118"/>
      <c r="AV2361" s="118"/>
      <c r="AW2361" s="118"/>
      <c r="AX2361" s="118"/>
      <c r="AY2361" s="118"/>
      <c r="AZ2361" s="118"/>
      <c r="BA2361" s="118"/>
      <c r="BB2361" s="118"/>
      <c r="BC2361" s="118"/>
      <c r="BD2361" s="118"/>
      <c r="BE2361" s="118"/>
      <c r="BF2361" s="118"/>
      <c r="BG2361" s="118"/>
      <c r="BH2361" s="118"/>
      <c r="BI2361" s="118"/>
      <c r="BJ2361" s="118"/>
      <c r="BK2361" s="118"/>
      <c r="BL2361" s="118"/>
      <c r="BM2361" s="118"/>
      <c r="BN2361" s="118"/>
      <c r="BO2361" s="118"/>
      <c r="BP2361" s="118"/>
      <c r="BQ2361" s="118"/>
      <c r="BR2361" s="118"/>
      <c r="BS2361" s="118"/>
      <c r="BT2361" s="118"/>
      <c r="BU2361" s="118"/>
      <c r="BV2361" s="118"/>
      <c r="BW2361" s="118"/>
      <c r="BX2361" s="118"/>
      <c r="BY2361" s="118"/>
      <c r="BZ2361" s="118"/>
      <c r="CA2361" s="118"/>
      <c r="CB2361" s="118"/>
      <c r="CC2361" s="118"/>
      <c r="CD2361" s="118"/>
      <c r="CE2361" s="118"/>
      <c r="CF2361" s="118"/>
      <c r="CG2361" s="118"/>
      <c r="CH2361" s="118"/>
      <c r="CI2361" s="118"/>
      <c r="CJ2361" s="118"/>
      <c r="CK2361" s="118"/>
      <c r="CL2361" s="118"/>
      <c r="CM2361" s="118"/>
      <c r="CN2361" s="118"/>
      <c r="CO2361" s="118"/>
      <c r="CP2361" s="118"/>
      <c r="CQ2361" s="118"/>
      <c r="CR2361" s="118"/>
    </row>
    <row r="2362" spans="1:96" s="92" customFormat="1" ht="16" customHeight="1">
      <c r="A2362" s="118" t="s">
        <v>19</v>
      </c>
      <c r="B2362" s="118">
        <v>33</v>
      </c>
      <c r="C2362" s="118" t="s">
        <v>16</v>
      </c>
      <c r="D2362" s="118">
        <v>98115</v>
      </c>
      <c r="E2362" s="118" t="s">
        <v>2277</v>
      </c>
      <c r="F2362" s="134">
        <v>41864</v>
      </c>
      <c r="G2362" s="118" t="s">
        <v>78</v>
      </c>
      <c r="H2362" s="118">
        <v>0</v>
      </c>
      <c r="I2362" s="118"/>
      <c r="J2362" s="118" t="s">
        <v>19</v>
      </c>
      <c r="K2362" s="133" t="s">
        <v>2278</v>
      </c>
      <c r="L2362" s="118" t="s">
        <v>2276</v>
      </c>
      <c r="M2362" s="118" t="s">
        <v>22</v>
      </c>
      <c r="N2362" s="118">
        <v>33</v>
      </c>
      <c r="O2362" s="118">
        <v>8</v>
      </c>
      <c r="P2362" s="118">
        <v>2014</v>
      </c>
      <c r="Q2362" s="118">
        <v>47.697128999999997</v>
      </c>
      <c r="R2362" s="118">
        <v>-122.27386199999999</v>
      </c>
      <c r="S2362" s="118"/>
      <c r="T2362" s="118"/>
      <c r="U2362" s="118"/>
      <c r="V2362" s="118"/>
      <c r="W2362" s="118"/>
      <c r="X2362" s="118"/>
      <c r="Y2362" s="118"/>
      <c r="Z2362" s="118"/>
      <c r="AA2362" s="118"/>
      <c r="AB2362" s="118"/>
      <c r="AC2362" s="118"/>
      <c r="AD2362" s="118"/>
      <c r="AE2362" s="118"/>
      <c r="AF2362" s="118"/>
      <c r="AG2362" s="118"/>
      <c r="AH2362" s="118"/>
      <c r="AI2362" s="118"/>
      <c r="AJ2362" s="118"/>
      <c r="AK2362" s="118"/>
      <c r="AL2362" s="118"/>
      <c r="AM2362" s="118"/>
      <c r="AN2362" s="118"/>
      <c r="AO2362" s="118"/>
      <c r="AP2362" s="118"/>
      <c r="AQ2362" s="118"/>
      <c r="AR2362" s="118"/>
      <c r="AS2362" s="118"/>
      <c r="AT2362" s="118"/>
      <c r="AU2362" s="118"/>
      <c r="AV2362" s="118"/>
      <c r="AW2362" s="118"/>
      <c r="AX2362" s="118"/>
      <c r="AY2362" s="118"/>
      <c r="AZ2362" s="118"/>
      <c r="BA2362" s="118"/>
      <c r="BB2362" s="118"/>
      <c r="BC2362" s="118"/>
      <c r="BD2362" s="118"/>
      <c r="BE2362" s="118"/>
      <c r="BF2362" s="118"/>
      <c r="BG2362" s="118"/>
      <c r="BH2362" s="118"/>
      <c r="BI2362" s="118"/>
      <c r="BJ2362" s="118"/>
      <c r="BK2362" s="118"/>
      <c r="BL2362" s="118"/>
      <c r="BM2362" s="118"/>
      <c r="BN2362" s="118"/>
      <c r="BO2362" s="118"/>
      <c r="BP2362" s="118"/>
      <c r="BQ2362" s="118"/>
      <c r="BR2362" s="118"/>
      <c r="BS2362" s="118"/>
      <c r="BT2362" s="118"/>
      <c r="BU2362" s="118"/>
      <c r="BV2362" s="118"/>
      <c r="BW2362" s="118"/>
      <c r="BX2362" s="118"/>
      <c r="BY2362" s="118"/>
      <c r="BZ2362" s="118"/>
      <c r="CA2362" s="118"/>
      <c r="CB2362" s="118"/>
      <c r="CC2362" s="118"/>
      <c r="CD2362" s="118"/>
      <c r="CE2362" s="118"/>
      <c r="CF2362" s="118"/>
      <c r="CG2362" s="118"/>
      <c r="CH2362" s="118"/>
      <c r="CI2362" s="118"/>
      <c r="CJ2362" s="118"/>
      <c r="CK2362" s="118"/>
      <c r="CL2362" s="118"/>
      <c r="CM2362" s="118"/>
      <c r="CN2362" s="118"/>
      <c r="CO2362" s="118"/>
      <c r="CP2362" s="118"/>
      <c r="CQ2362" s="118"/>
      <c r="CR2362" s="118"/>
    </row>
    <row r="2363" spans="1:96" s="92" customFormat="1" ht="16" customHeight="1">
      <c r="A2363" s="118" t="s">
        <v>2282</v>
      </c>
      <c r="B2363" s="118">
        <v>33</v>
      </c>
      <c r="C2363" s="118" t="s">
        <v>16</v>
      </c>
      <c r="D2363" s="118">
        <v>98115</v>
      </c>
      <c r="E2363" s="118" t="s">
        <v>2283</v>
      </c>
      <c r="F2363" s="134">
        <v>41906</v>
      </c>
      <c r="G2363" s="118" t="s">
        <v>78</v>
      </c>
      <c r="H2363" s="118">
        <v>0</v>
      </c>
      <c r="I2363" s="118"/>
      <c r="J2363" s="118" t="s">
        <v>19</v>
      </c>
      <c r="K2363" s="133" t="s">
        <v>2278</v>
      </c>
      <c r="L2363" s="118" t="s">
        <v>2276</v>
      </c>
      <c r="M2363" s="118" t="s">
        <v>22</v>
      </c>
      <c r="N2363" s="118">
        <v>39</v>
      </c>
      <c r="O2363" s="118">
        <v>9</v>
      </c>
      <c r="P2363" s="118">
        <v>2014</v>
      </c>
      <c r="Q2363" s="118">
        <v>47.697128999999997</v>
      </c>
      <c r="R2363" s="118">
        <v>-122.27386199999999</v>
      </c>
      <c r="S2363" s="118"/>
      <c r="T2363" s="118"/>
      <c r="U2363" s="118"/>
      <c r="V2363" s="118"/>
      <c r="W2363" s="118"/>
      <c r="X2363" s="118"/>
      <c r="Y2363" s="118"/>
      <c r="Z2363" s="118"/>
      <c r="AA2363" s="118"/>
      <c r="AB2363" s="118"/>
      <c r="AC2363" s="118"/>
      <c r="AD2363" s="118"/>
      <c r="AE2363" s="118"/>
      <c r="AF2363" s="118"/>
      <c r="AG2363" s="118"/>
      <c r="AH2363" s="118"/>
      <c r="AI2363" s="118"/>
      <c r="AJ2363" s="118"/>
      <c r="AK2363" s="118"/>
      <c r="AL2363" s="118"/>
      <c r="AM2363" s="118"/>
      <c r="AN2363" s="118"/>
      <c r="AO2363" s="118"/>
      <c r="AP2363" s="118"/>
      <c r="AQ2363" s="118"/>
      <c r="AR2363" s="118"/>
      <c r="AS2363" s="118"/>
      <c r="AT2363" s="118"/>
      <c r="AU2363" s="118"/>
      <c r="AV2363" s="118"/>
      <c r="AW2363" s="118"/>
      <c r="AX2363" s="118"/>
      <c r="AY2363" s="118"/>
      <c r="AZ2363" s="118"/>
      <c r="BA2363" s="118"/>
      <c r="BB2363" s="118"/>
      <c r="BC2363" s="118"/>
      <c r="BD2363" s="118"/>
      <c r="BE2363" s="118"/>
      <c r="BF2363" s="118"/>
      <c r="BG2363" s="118"/>
      <c r="BH2363" s="118"/>
      <c r="BI2363" s="118"/>
      <c r="BJ2363" s="118"/>
      <c r="BK2363" s="118"/>
      <c r="BL2363" s="118"/>
      <c r="BM2363" s="118"/>
      <c r="BN2363" s="118"/>
      <c r="BO2363" s="118"/>
      <c r="BP2363" s="118"/>
      <c r="BQ2363" s="118"/>
      <c r="BR2363" s="118"/>
      <c r="BS2363" s="118"/>
      <c r="BT2363" s="118"/>
      <c r="BU2363" s="118"/>
      <c r="BV2363" s="118"/>
      <c r="BW2363" s="118"/>
      <c r="BX2363" s="118"/>
      <c r="BY2363" s="118"/>
      <c r="BZ2363" s="118"/>
      <c r="CA2363" s="118"/>
      <c r="CB2363" s="118"/>
      <c r="CC2363" s="118"/>
      <c r="CD2363" s="118"/>
      <c r="CE2363" s="118"/>
      <c r="CF2363" s="118"/>
      <c r="CG2363" s="118"/>
      <c r="CH2363" s="118"/>
      <c r="CI2363" s="118"/>
      <c r="CJ2363" s="118"/>
      <c r="CK2363" s="118"/>
      <c r="CL2363" s="118"/>
      <c r="CM2363" s="118"/>
      <c r="CN2363" s="118"/>
      <c r="CO2363" s="118"/>
      <c r="CP2363" s="118"/>
      <c r="CQ2363" s="118"/>
      <c r="CR2363" s="118"/>
    </row>
    <row r="2364" spans="1:96" s="92" customFormat="1" ht="16" customHeight="1">
      <c r="A2364" s="118" t="s">
        <v>2409</v>
      </c>
      <c r="B2364" s="118">
        <v>33</v>
      </c>
      <c r="C2364" s="118" t="s">
        <v>16</v>
      </c>
      <c r="D2364" s="118">
        <v>98105</v>
      </c>
      <c r="E2364" s="118" t="s">
        <v>2410</v>
      </c>
      <c r="F2364" s="134">
        <v>41822</v>
      </c>
      <c r="G2364" s="118" t="s">
        <v>2115</v>
      </c>
      <c r="H2364" s="118">
        <v>27</v>
      </c>
      <c r="I2364" s="118"/>
      <c r="J2364" s="118" t="s">
        <v>19</v>
      </c>
      <c r="K2364" s="133" t="s">
        <v>2312</v>
      </c>
      <c r="L2364" s="118"/>
      <c r="M2364" s="118" t="s">
        <v>22</v>
      </c>
      <c r="N2364" s="118">
        <v>27</v>
      </c>
      <c r="O2364" s="118">
        <v>7</v>
      </c>
      <c r="P2364" s="118">
        <v>2014</v>
      </c>
      <c r="Q2364" s="118">
        <v>47.6569</v>
      </c>
      <c r="R2364" s="118">
        <v>-122.29284199999999</v>
      </c>
      <c r="S2364" s="118"/>
      <c r="T2364" s="118"/>
      <c r="U2364" s="118"/>
      <c r="V2364" s="118"/>
      <c r="W2364" s="118"/>
      <c r="X2364" s="118"/>
      <c r="Y2364" s="118"/>
      <c r="Z2364" s="118"/>
      <c r="AA2364" s="118"/>
      <c r="AB2364" s="118"/>
      <c r="AC2364" s="118"/>
      <c r="AD2364" s="118"/>
      <c r="AE2364" s="118"/>
      <c r="AF2364" s="118"/>
      <c r="AG2364" s="118"/>
      <c r="AH2364" s="118"/>
      <c r="AI2364" s="118"/>
      <c r="AJ2364" s="118"/>
      <c r="AK2364" s="118"/>
      <c r="AL2364" s="118"/>
      <c r="AM2364" s="118"/>
      <c r="AN2364" s="118"/>
      <c r="AO2364" s="118"/>
      <c r="AP2364" s="118"/>
      <c r="AQ2364" s="118"/>
      <c r="AR2364" s="118"/>
      <c r="AS2364" s="118"/>
      <c r="AT2364" s="118"/>
      <c r="AU2364" s="118"/>
      <c r="AV2364" s="118"/>
      <c r="AW2364" s="118"/>
      <c r="AX2364" s="118"/>
      <c r="AY2364" s="118"/>
      <c r="AZ2364" s="118"/>
      <c r="BA2364" s="118"/>
      <c r="BB2364" s="118"/>
      <c r="BC2364" s="118"/>
      <c r="BD2364" s="118"/>
      <c r="BE2364" s="118"/>
      <c r="BF2364" s="118"/>
      <c r="BG2364" s="118"/>
      <c r="BH2364" s="118"/>
      <c r="BI2364" s="118"/>
      <c r="BJ2364" s="118"/>
      <c r="BK2364" s="118"/>
      <c r="BL2364" s="118"/>
      <c r="BM2364" s="118"/>
      <c r="BN2364" s="118"/>
      <c r="BO2364" s="118"/>
      <c r="BP2364" s="118"/>
      <c r="BQ2364" s="118"/>
      <c r="BR2364" s="118"/>
      <c r="BS2364" s="118"/>
      <c r="BT2364" s="118"/>
      <c r="BU2364" s="118"/>
      <c r="BV2364" s="118"/>
      <c r="BW2364" s="118"/>
      <c r="BX2364" s="118"/>
      <c r="BY2364" s="118"/>
      <c r="BZ2364" s="118"/>
      <c r="CA2364" s="118"/>
      <c r="CB2364" s="118"/>
      <c r="CC2364" s="118"/>
      <c r="CD2364" s="118"/>
      <c r="CE2364" s="118"/>
      <c r="CF2364" s="118"/>
      <c r="CG2364" s="118"/>
      <c r="CH2364" s="118"/>
      <c r="CI2364" s="118"/>
      <c r="CJ2364" s="118"/>
      <c r="CK2364" s="118"/>
      <c r="CL2364" s="118"/>
      <c r="CM2364" s="118"/>
      <c r="CN2364" s="118"/>
      <c r="CO2364" s="118"/>
      <c r="CP2364" s="118"/>
      <c r="CQ2364" s="118"/>
      <c r="CR2364" s="118"/>
    </row>
    <row r="2365" spans="1:96" s="92" customFormat="1" ht="16" customHeight="1">
      <c r="A2365" s="118" t="s">
        <v>2407</v>
      </c>
      <c r="B2365" s="118">
        <v>33</v>
      </c>
      <c r="C2365" s="118" t="s">
        <v>16</v>
      </c>
      <c r="D2365" s="118">
        <v>98105</v>
      </c>
      <c r="E2365" s="118" t="s">
        <v>2408</v>
      </c>
      <c r="F2365" s="134">
        <v>41831</v>
      </c>
      <c r="G2365" s="118" t="s">
        <v>2115</v>
      </c>
      <c r="H2365" s="118">
        <v>19</v>
      </c>
      <c r="I2365" s="118"/>
      <c r="J2365" s="118" t="s">
        <v>19</v>
      </c>
      <c r="K2365" s="133" t="s">
        <v>2312</v>
      </c>
      <c r="L2365" s="118"/>
      <c r="M2365" s="118" t="s">
        <v>22</v>
      </c>
      <c r="N2365" s="118">
        <v>28</v>
      </c>
      <c r="O2365" s="118">
        <v>7</v>
      </c>
      <c r="P2365" s="118">
        <v>2014</v>
      </c>
      <c r="Q2365" s="118">
        <v>47.6569</v>
      </c>
      <c r="R2365" s="118">
        <v>-122.29284199999999</v>
      </c>
      <c r="S2365" s="118"/>
      <c r="T2365" s="118"/>
    </row>
    <row r="2366" spans="1:96" s="92" customFormat="1" ht="16" customHeight="1">
      <c r="A2366" s="118" t="s">
        <v>2383</v>
      </c>
      <c r="B2366" s="118">
        <v>33</v>
      </c>
      <c r="C2366" s="118" t="s">
        <v>16</v>
      </c>
      <c r="D2366" s="118">
        <v>98105</v>
      </c>
      <c r="E2366" s="118" t="s">
        <v>2384</v>
      </c>
      <c r="F2366" s="134">
        <v>41809</v>
      </c>
      <c r="G2366" s="118" t="s">
        <v>195</v>
      </c>
      <c r="H2366" s="118">
        <v>4</v>
      </c>
      <c r="I2366" s="118"/>
      <c r="J2366" s="118" t="s">
        <v>19</v>
      </c>
      <c r="K2366" s="133" t="s">
        <v>2312</v>
      </c>
      <c r="L2366" s="118"/>
      <c r="M2366" s="118" t="s">
        <v>22</v>
      </c>
      <c r="N2366" s="118">
        <v>25</v>
      </c>
      <c r="O2366" s="118">
        <v>6</v>
      </c>
      <c r="P2366" s="118">
        <v>2014</v>
      </c>
      <c r="Q2366" s="118">
        <v>47.6569</v>
      </c>
      <c r="R2366" s="118">
        <v>-122.29284199999999</v>
      </c>
      <c r="S2366" s="118"/>
      <c r="T2366" s="118"/>
      <c r="U2366" s="118"/>
      <c r="V2366" s="118"/>
      <c r="W2366" s="118"/>
      <c r="X2366" s="118"/>
      <c r="Y2366" s="118"/>
      <c r="Z2366" s="118"/>
      <c r="AA2366" s="118"/>
      <c r="AB2366" s="118"/>
      <c r="AC2366" s="118"/>
      <c r="AD2366" s="118"/>
      <c r="AE2366" s="118"/>
      <c r="AF2366" s="118"/>
      <c r="AG2366" s="118"/>
      <c r="AH2366" s="118"/>
      <c r="AI2366" s="118"/>
      <c r="AJ2366" s="118"/>
      <c r="AK2366" s="118"/>
      <c r="AL2366" s="118"/>
      <c r="AM2366" s="118"/>
      <c r="AN2366" s="118"/>
      <c r="AO2366" s="118"/>
      <c r="AP2366" s="118"/>
      <c r="AQ2366" s="118"/>
      <c r="AR2366" s="118"/>
      <c r="AS2366" s="118"/>
      <c r="AT2366" s="118"/>
      <c r="AU2366" s="118"/>
      <c r="AV2366" s="118"/>
      <c r="AW2366" s="118"/>
      <c r="AX2366" s="118"/>
      <c r="AY2366" s="118"/>
      <c r="AZ2366" s="118"/>
      <c r="BA2366" s="118"/>
      <c r="BB2366" s="118"/>
      <c r="BC2366" s="118"/>
      <c r="BD2366" s="118"/>
      <c r="BE2366" s="118"/>
      <c r="BF2366" s="118"/>
      <c r="BG2366" s="118"/>
      <c r="BH2366" s="118"/>
      <c r="BI2366" s="118"/>
      <c r="BJ2366" s="118"/>
      <c r="BK2366" s="118"/>
      <c r="BL2366" s="118"/>
      <c r="BM2366" s="118"/>
      <c r="BN2366" s="118"/>
      <c r="BO2366" s="118"/>
      <c r="BP2366" s="118"/>
      <c r="BQ2366" s="118"/>
      <c r="BR2366" s="118"/>
      <c r="BS2366" s="118"/>
      <c r="BT2366" s="118"/>
      <c r="BU2366" s="118"/>
      <c r="BV2366" s="118"/>
      <c r="BW2366" s="118"/>
      <c r="BX2366" s="118"/>
      <c r="BY2366" s="118"/>
      <c r="BZ2366" s="118"/>
      <c r="CA2366" s="118"/>
      <c r="CB2366" s="118"/>
      <c r="CC2366" s="118"/>
      <c r="CD2366" s="118"/>
      <c r="CE2366" s="118"/>
      <c r="CF2366" s="118"/>
      <c r="CG2366" s="118"/>
      <c r="CH2366" s="118"/>
      <c r="CI2366" s="118"/>
      <c r="CJ2366" s="118"/>
      <c r="CK2366" s="118"/>
      <c r="CL2366" s="118"/>
      <c r="CM2366" s="118"/>
      <c r="CN2366" s="118"/>
      <c r="CO2366" s="118"/>
      <c r="CP2366" s="118"/>
      <c r="CQ2366" s="118"/>
      <c r="CR2366" s="118"/>
    </row>
    <row r="2367" spans="1:96" s="92" customFormat="1" ht="16" customHeight="1">
      <c r="A2367" s="118" t="s">
        <v>2403</v>
      </c>
      <c r="B2367" s="118">
        <v>33</v>
      </c>
      <c r="C2367" s="118" t="s">
        <v>16</v>
      </c>
      <c r="D2367" s="118">
        <v>98105</v>
      </c>
      <c r="E2367" s="118" t="s">
        <v>2404</v>
      </c>
      <c r="F2367" s="134">
        <v>41815</v>
      </c>
      <c r="G2367" s="118" t="s">
        <v>195</v>
      </c>
      <c r="H2367" s="118">
        <v>11</v>
      </c>
      <c r="I2367" s="118"/>
      <c r="J2367" s="118" t="s">
        <v>19</v>
      </c>
      <c r="K2367" s="133" t="s">
        <v>2312</v>
      </c>
      <c r="L2367" s="118"/>
      <c r="M2367" s="118" t="s">
        <v>22</v>
      </c>
      <c r="N2367" s="118">
        <v>26</v>
      </c>
      <c r="O2367" s="118">
        <v>6</v>
      </c>
      <c r="P2367" s="118">
        <v>2014</v>
      </c>
      <c r="Q2367" s="118">
        <v>47.6569</v>
      </c>
      <c r="R2367" s="118">
        <v>-122.29284199999999</v>
      </c>
      <c r="S2367" s="118"/>
      <c r="T2367" s="118"/>
      <c r="U2367" s="118"/>
      <c r="V2367" s="118"/>
      <c r="W2367" s="118"/>
      <c r="X2367" s="118"/>
      <c r="Y2367" s="118"/>
      <c r="Z2367" s="118"/>
      <c r="AA2367" s="118"/>
      <c r="AB2367" s="118"/>
      <c r="AC2367" s="118"/>
      <c r="AD2367" s="118"/>
      <c r="AE2367" s="118"/>
      <c r="AF2367" s="118"/>
      <c r="AG2367" s="118"/>
      <c r="AH2367" s="118"/>
      <c r="AI2367" s="118"/>
      <c r="AJ2367" s="118"/>
      <c r="AK2367" s="118"/>
      <c r="AL2367" s="118"/>
      <c r="AM2367" s="118"/>
      <c r="AN2367" s="118"/>
      <c r="AO2367" s="118"/>
      <c r="AP2367" s="118"/>
      <c r="AQ2367" s="118"/>
      <c r="AR2367" s="118"/>
      <c r="AS2367" s="118"/>
      <c r="AT2367" s="118"/>
      <c r="AU2367" s="118"/>
      <c r="AV2367" s="118"/>
      <c r="AW2367" s="118"/>
      <c r="AX2367" s="118"/>
      <c r="AY2367" s="118"/>
      <c r="AZ2367" s="118"/>
      <c r="BA2367" s="118"/>
      <c r="BB2367" s="118"/>
      <c r="BC2367" s="118"/>
      <c r="BD2367" s="118"/>
      <c r="BE2367" s="118"/>
      <c r="BF2367" s="118"/>
      <c r="BG2367" s="118"/>
      <c r="BH2367" s="118"/>
      <c r="BI2367" s="118"/>
      <c r="BJ2367" s="118"/>
      <c r="BK2367" s="118"/>
      <c r="BL2367" s="118"/>
      <c r="BM2367" s="118"/>
      <c r="BN2367" s="118"/>
      <c r="BO2367" s="118"/>
      <c r="BP2367" s="118"/>
      <c r="BQ2367" s="118"/>
      <c r="BR2367" s="118"/>
      <c r="BS2367" s="118"/>
      <c r="BT2367" s="118"/>
      <c r="BU2367" s="118"/>
      <c r="BV2367" s="118"/>
      <c r="BW2367" s="118"/>
      <c r="BX2367" s="118"/>
      <c r="BY2367" s="118"/>
      <c r="BZ2367" s="118"/>
      <c r="CA2367" s="118"/>
      <c r="CB2367" s="118"/>
      <c r="CC2367" s="118"/>
      <c r="CD2367" s="118"/>
      <c r="CE2367" s="118"/>
      <c r="CF2367" s="118"/>
      <c r="CG2367" s="118"/>
      <c r="CH2367" s="118"/>
      <c r="CI2367" s="118"/>
      <c r="CJ2367" s="118"/>
      <c r="CK2367" s="118"/>
      <c r="CL2367" s="118"/>
      <c r="CM2367" s="118"/>
      <c r="CN2367" s="118"/>
      <c r="CO2367" s="118"/>
      <c r="CP2367" s="118"/>
      <c r="CQ2367" s="118"/>
      <c r="CR2367" s="118"/>
    </row>
    <row r="2368" spans="1:96" s="92" customFormat="1" ht="16" customHeight="1">
      <c r="A2368" s="118" t="s">
        <v>2357</v>
      </c>
      <c r="B2368" s="118">
        <v>33</v>
      </c>
      <c r="C2368" s="118" t="s">
        <v>16</v>
      </c>
      <c r="D2368" s="118">
        <v>98105</v>
      </c>
      <c r="E2368" s="118" t="s">
        <v>2358</v>
      </c>
      <c r="F2368" s="134">
        <v>41837</v>
      </c>
      <c r="G2368" s="118" t="s">
        <v>195</v>
      </c>
      <c r="H2368" s="118">
        <v>2</v>
      </c>
      <c r="I2368" s="118"/>
      <c r="J2368" s="118" t="s">
        <v>19</v>
      </c>
      <c r="K2368" s="133" t="s">
        <v>2312</v>
      </c>
      <c r="L2368" s="118"/>
      <c r="M2368" s="118" t="s">
        <v>22</v>
      </c>
      <c r="N2368" s="118">
        <v>29</v>
      </c>
      <c r="O2368" s="118">
        <v>7</v>
      </c>
      <c r="P2368" s="118">
        <v>2014</v>
      </c>
      <c r="Q2368" s="118">
        <v>47.6569</v>
      </c>
      <c r="R2368" s="118">
        <v>-122.29284199999999</v>
      </c>
      <c r="S2368" s="118"/>
      <c r="T2368" s="118"/>
      <c r="U2368" s="118"/>
      <c r="V2368" s="118"/>
      <c r="W2368" s="118"/>
      <c r="X2368" s="118"/>
      <c r="Y2368" s="118"/>
      <c r="Z2368" s="118"/>
      <c r="AA2368" s="118"/>
      <c r="AB2368" s="118"/>
      <c r="AC2368" s="118"/>
      <c r="AD2368" s="118"/>
      <c r="AE2368" s="118"/>
      <c r="AF2368" s="118"/>
      <c r="AG2368" s="118"/>
      <c r="AH2368" s="118"/>
      <c r="AI2368" s="118"/>
      <c r="AJ2368" s="118"/>
      <c r="AK2368" s="118"/>
      <c r="AL2368" s="118"/>
      <c r="AM2368" s="118"/>
      <c r="AN2368" s="118"/>
      <c r="AO2368" s="118"/>
      <c r="AP2368" s="118"/>
      <c r="AQ2368" s="118"/>
      <c r="AR2368" s="118"/>
      <c r="AS2368" s="118"/>
      <c r="AT2368" s="118"/>
      <c r="AU2368" s="118"/>
      <c r="AV2368" s="118"/>
      <c r="AW2368" s="118"/>
      <c r="AX2368" s="118"/>
      <c r="AY2368" s="118"/>
      <c r="AZ2368" s="118"/>
      <c r="BA2368" s="118"/>
      <c r="BB2368" s="118"/>
      <c r="BC2368" s="118"/>
      <c r="BD2368" s="118"/>
      <c r="BE2368" s="118"/>
      <c r="BF2368" s="118"/>
      <c r="BG2368" s="118"/>
      <c r="BH2368" s="118"/>
      <c r="BI2368" s="118"/>
      <c r="BJ2368" s="118"/>
      <c r="BK2368" s="118"/>
      <c r="BL2368" s="118"/>
      <c r="BM2368" s="118"/>
      <c r="BN2368" s="118"/>
      <c r="BO2368" s="118"/>
      <c r="BP2368" s="118"/>
      <c r="BQ2368" s="118"/>
      <c r="BR2368" s="118"/>
      <c r="BS2368" s="118"/>
      <c r="BT2368" s="118"/>
      <c r="BU2368" s="118"/>
      <c r="BV2368" s="118"/>
      <c r="BW2368" s="118"/>
      <c r="BX2368" s="118"/>
      <c r="BY2368" s="118"/>
      <c r="BZ2368" s="118"/>
      <c r="CA2368" s="118"/>
      <c r="CB2368" s="118"/>
      <c r="CC2368" s="118"/>
      <c r="CD2368" s="118"/>
      <c r="CE2368" s="118"/>
      <c r="CF2368" s="118"/>
      <c r="CG2368" s="118"/>
      <c r="CH2368" s="118"/>
      <c r="CI2368" s="118"/>
      <c r="CJ2368" s="118"/>
      <c r="CK2368" s="118"/>
      <c r="CL2368" s="118"/>
      <c r="CM2368" s="118"/>
      <c r="CN2368" s="118"/>
      <c r="CO2368" s="118"/>
      <c r="CP2368" s="118"/>
      <c r="CQ2368" s="118"/>
      <c r="CR2368" s="118"/>
    </row>
    <row r="2369" spans="1:96" s="92" customFormat="1" ht="16" customHeight="1">
      <c r="A2369" s="118" t="s">
        <v>2361</v>
      </c>
      <c r="B2369" s="118">
        <v>33</v>
      </c>
      <c r="C2369" s="118" t="s">
        <v>16</v>
      </c>
      <c r="D2369" s="118">
        <v>98105</v>
      </c>
      <c r="E2369" s="118" t="s">
        <v>2362</v>
      </c>
      <c r="F2369" s="134">
        <v>41843</v>
      </c>
      <c r="G2369" s="118" t="s">
        <v>195</v>
      </c>
      <c r="H2369" s="118">
        <v>2</v>
      </c>
      <c r="I2369" s="118"/>
      <c r="J2369" s="118" t="s">
        <v>19</v>
      </c>
      <c r="K2369" s="133" t="s">
        <v>2312</v>
      </c>
      <c r="L2369" s="118"/>
      <c r="M2369" s="118" t="s">
        <v>22</v>
      </c>
      <c r="N2369" s="118">
        <v>30</v>
      </c>
      <c r="O2369" s="118">
        <v>7</v>
      </c>
      <c r="P2369" s="118">
        <v>2014</v>
      </c>
      <c r="Q2369" s="118">
        <v>47.6569</v>
      </c>
      <c r="R2369" s="118">
        <v>-122.29284199999999</v>
      </c>
      <c r="S2369" s="118"/>
      <c r="T2369" s="118"/>
      <c r="U2369" s="118"/>
      <c r="V2369" s="118"/>
      <c r="W2369" s="118"/>
      <c r="X2369" s="118"/>
      <c r="Y2369" s="118"/>
      <c r="Z2369" s="118"/>
      <c r="AA2369" s="118"/>
      <c r="AB2369" s="118"/>
      <c r="AC2369" s="118"/>
      <c r="AD2369" s="118"/>
      <c r="AE2369" s="118"/>
      <c r="AF2369" s="118"/>
      <c r="AG2369" s="118"/>
      <c r="AH2369" s="118"/>
      <c r="AI2369" s="118"/>
      <c r="AJ2369" s="118"/>
      <c r="AK2369" s="118"/>
      <c r="AL2369" s="118"/>
      <c r="AM2369" s="118"/>
      <c r="AN2369" s="118"/>
      <c r="AO2369" s="118"/>
      <c r="AP2369" s="118"/>
      <c r="AQ2369" s="118"/>
      <c r="AR2369" s="118"/>
      <c r="AS2369" s="118"/>
      <c r="AT2369" s="118"/>
      <c r="AU2369" s="118"/>
      <c r="AV2369" s="118"/>
      <c r="AW2369" s="118"/>
      <c r="AX2369" s="118"/>
      <c r="AY2369" s="118"/>
      <c r="AZ2369" s="118"/>
      <c r="BA2369" s="118"/>
      <c r="BB2369" s="118"/>
      <c r="BC2369" s="118"/>
      <c r="BD2369" s="118"/>
      <c r="BE2369" s="118"/>
      <c r="BF2369" s="118"/>
      <c r="BG2369" s="118"/>
      <c r="BH2369" s="118"/>
      <c r="BI2369" s="118"/>
      <c r="BJ2369" s="118"/>
      <c r="BK2369" s="118"/>
      <c r="BL2369" s="118"/>
      <c r="BM2369" s="118"/>
      <c r="BN2369" s="118"/>
      <c r="BO2369" s="118"/>
      <c r="BP2369" s="118"/>
      <c r="BQ2369" s="118"/>
      <c r="BR2369" s="118"/>
      <c r="BS2369" s="118"/>
      <c r="BT2369" s="118"/>
      <c r="BU2369" s="118"/>
      <c r="BV2369" s="118"/>
      <c r="BW2369" s="118"/>
      <c r="BX2369" s="118"/>
      <c r="BY2369" s="118"/>
      <c r="BZ2369" s="118"/>
      <c r="CA2369" s="118"/>
      <c r="CB2369" s="118"/>
      <c r="CC2369" s="118"/>
      <c r="CD2369" s="118"/>
      <c r="CE2369" s="118"/>
      <c r="CF2369" s="118"/>
      <c r="CG2369" s="118"/>
      <c r="CH2369" s="118"/>
      <c r="CI2369" s="118"/>
      <c r="CJ2369" s="118"/>
      <c r="CK2369" s="118"/>
      <c r="CL2369" s="118"/>
      <c r="CM2369" s="118"/>
      <c r="CN2369" s="118"/>
      <c r="CO2369" s="118"/>
      <c r="CP2369" s="118"/>
      <c r="CQ2369" s="118"/>
      <c r="CR2369" s="118"/>
    </row>
    <row r="2370" spans="1:96" s="92" customFormat="1" ht="16" customHeight="1">
      <c r="A2370" s="118" t="s">
        <v>2331</v>
      </c>
      <c r="B2370" s="118">
        <v>33</v>
      </c>
      <c r="C2370" s="118" t="s">
        <v>16</v>
      </c>
      <c r="D2370" s="118">
        <v>98105</v>
      </c>
      <c r="E2370" s="118" t="s">
        <v>2332</v>
      </c>
      <c r="F2370" s="134">
        <v>41857</v>
      </c>
      <c r="G2370" s="118" t="s">
        <v>195</v>
      </c>
      <c r="H2370" s="118">
        <v>1</v>
      </c>
      <c r="I2370" s="118"/>
      <c r="J2370" s="118" t="s">
        <v>19</v>
      </c>
      <c r="K2370" s="133" t="s">
        <v>2312</v>
      </c>
      <c r="L2370" s="118"/>
      <c r="M2370" s="118" t="s">
        <v>22</v>
      </c>
      <c r="N2370" s="118">
        <v>32</v>
      </c>
      <c r="O2370" s="118">
        <v>8</v>
      </c>
      <c r="P2370" s="118">
        <v>2014</v>
      </c>
      <c r="Q2370" s="118">
        <v>47.6569</v>
      </c>
      <c r="R2370" s="118">
        <v>-122.29284199999999</v>
      </c>
      <c r="S2370" s="118"/>
      <c r="T2370" s="118"/>
      <c r="U2370" s="118"/>
      <c r="V2370" s="118"/>
      <c r="W2370" s="118"/>
      <c r="X2370" s="118"/>
      <c r="Y2370" s="118"/>
      <c r="Z2370" s="118"/>
      <c r="AA2370" s="118"/>
      <c r="AB2370" s="118"/>
      <c r="AC2370" s="118"/>
      <c r="AD2370" s="118"/>
      <c r="AE2370" s="118"/>
      <c r="AF2370" s="118"/>
      <c r="AG2370" s="118"/>
      <c r="AH2370" s="118"/>
      <c r="AI2370" s="118"/>
      <c r="AJ2370" s="118"/>
      <c r="AK2370" s="118"/>
      <c r="AL2370" s="118"/>
      <c r="AM2370" s="118"/>
      <c r="AN2370" s="118"/>
      <c r="AO2370" s="118"/>
      <c r="AP2370" s="118"/>
      <c r="AQ2370" s="118"/>
      <c r="AR2370" s="118"/>
      <c r="AS2370" s="118"/>
      <c r="AT2370" s="118"/>
      <c r="AU2370" s="118"/>
      <c r="AV2370" s="118"/>
      <c r="AW2370" s="118"/>
      <c r="AX2370" s="118"/>
      <c r="AY2370" s="118"/>
      <c r="AZ2370" s="118"/>
      <c r="BA2370" s="118"/>
      <c r="BB2370" s="118"/>
      <c r="BC2370" s="118"/>
      <c r="BD2370" s="118"/>
      <c r="BE2370" s="118"/>
      <c r="BF2370" s="118"/>
      <c r="BG2370" s="118"/>
      <c r="BH2370" s="118"/>
      <c r="BI2370" s="118"/>
      <c r="BJ2370" s="118"/>
      <c r="BK2370" s="118"/>
      <c r="BL2370" s="118"/>
      <c r="BM2370" s="118"/>
      <c r="BN2370" s="118"/>
      <c r="BO2370" s="118"/>
      <c r="BP2370" s="118"/>
      <c r="BQ2370" s="118"/>
      <c r="BR2370" s="118"/>
      <c r="BS2370" s="118"/>
      <c r="BT2370" s="118"/>
      <c r="BU2370" s="118"/>
      <c r="BV2370" s="118"/>
      <c r="BW2370" s="118"/>
      <c r="BX2370" s="118"/>
      <c r="BY2370" s="118"/>
      <c r="BZ2370" s="118"/>
      <c r="CA2370" s="118"/>
      <c r="CB2370" s="118"/>
      <c r="CC2370" s="118"/>
      <c r="CD2370" s="118"/>
      <c r="CE2370" s="118"/>
      <c r="CF2370" s="118"/>
      <c r="CG2370" s="118"/>
      <c r="CH2370" s="118"/>
      <c r="CI2370" s="118"/>
      <c r="CJ2370" s="118"/>
      <c r="CK2370" s="118"/>
      <c r="CL2370" s="118"/>
      <c r="CM2370" s="118"/>
      <c r="CN2370" s="118"/>
      <c r="CO2370" s="118"/>
      <c r="CP2370" s="118"/>
      <c r="CQ2370" s="118"/>
      <c r="CR2370" s="118"/>
    </row>
    <row r="2371" spans="1:96" s="92" customFormat="1" ht="16" customHeight="1">
      <c r="A2371" s="118" t="s">
        <v>2395</v>
      </c>
      <c r="B2371" s="118">
        <v>33</v>
      </c>
      <c r="C2371" s="118" t="s">
        <v>16</v>
      </c>
      <c r="D2371" s="118">
        <v>98105</v>
      </c>
      <c r="E2371" s="118" t="s">
        <v>2396</v>
      </c>
      <c r="F2371" s="134">
        <v>41831</v>
      </c>
      <c r="G2371" s="118" t="s">
        <v>2169</v>
      </c>
      <c r="H2371" s="118">
        <v>7</v>
      </c>
      <c r="I2371" s="118"/>
      <c r="J2371" s="118" t="s">
        <v>19</v>
      </c>
      <c r="K2371" s="133" t="s">
        <v>2312</v>
      </c>
      <c r="L2371" s="118"/>
      <c r="M2371" s="118" t="s">
        <v>22</v>
      </c>
      <c r="N2371" s="118">
        <v>28</v>
      </c>
      <c r="O2371" s="118">
        <v>7</v>
      </c>
      <c r="P2371" s="118">
        <v>2014</v>
      </c>
      <c r="Q2371" s="118">
        <v>47.6569</v>
      </c>
      <c r="R2371" s="118">
        <v>-122.29284199999999</v>
      </c>
      <c r="S2371" s="118"/>
      <c r="T2371" s="118"/>
    </row>
    <row r="2372" spans="1:96" s="92" customFormat="1" ht="16" customHeight="1">
      <c r="A2372" s="118" t="s">
        <v>2310</v>
      </c>
      <c r="B2372" s="118">
        <v>33</v>
      </c>
      <c r="C2372" s="118" t="s">
        <v>16</v>
      </c>
      <c r="D2372" s="118">
        <v>98105</v>
      </c>
      <c r="E2372" s="118" t="s">
        <v>2311</v>
      </c>
      <c r="F2372" s="134">
        <v>41815</v>
      </c>
      <c r="G2372" s="118" t="s">
        <v>29</v>
      </c>
      <c r="H2372" s="118">
        <v>1</v>
      </c>
      <c r="I2372" s="118"/>
      <c r="J2372" s="118" t="s">
        <v>19</v>
      </c>
      <c r="K2372" s="133" t="s">
        <v>2312</v>
      </c>
      <c r="L2372" s="118"/>
      <c r="M2372" s="118" t="s">
        <v>22</v>
      </c>
      <c r="N2372" s="118">
        <v>26</v>
      </c>
      <c r="O2372" s="118">
        <v>6</v>
      </c>
      <c r="P2372" s="118">
        <v>2014</v>
      </c>
      <c r="Q2372" s="118">
        <v>47.6569</v>
      </c>
      <c r="R2372" s="118">
        <v>-122.29284199999999</v>
      </c>
      <c r="S2372" s="118"/>
      <c r="T2372" s="118"/>
      <c r="U2372" s="118"/>
      <c r="V2372" s="118"/>
      <c r="W2372" s="118"/>
      <c r="X2372" s="118"/>
      <c r="Y2372" s="118"/>
      <c r="Z2372" s="118"/>
      <c r="AA2372" s="118"/>
      <c r="AB2372" s="118"/>
      <c r="AC2372" s="118"/>
      <c r="AD2372" s="118"/>
      <c r="AE2372" s="118"/>
      <c r="AF2372" s="118"/>
      <c r="AG2372" s="118"/>
      <c r="AH2372" s="118"/>
      <c r="AI2372" s="118"/>
      <c r="AJ2372" s="118"/>
      <c r="AK2372" s="118"/>
      <c r="AL2372" s="118"/>
      <c r="AM2372" s="118"/>
      <c r="AN2372" s="118"/>
      <c r="AO2372" s="118"/>
      <c r="AP2372" s="118"/>
      <c r="AQ2372" s="118"/>
      <c r="AR2372" s="118"/>
      <c r="AS2372" s="118"/>
      <c r="AT2372" s="118"/>
      <c r="AU2372" s="118"/>
      <c r="AV2372" s="118"/>
      <c r="AW2372" s="118"/>
      <c r="AX2372" s="118"/>
      <c r="AY2372" s="118"/>
      <c r="AZ2372" s="118"/>
      <c r="BA2372" s="118"/>
      <c r="BB2372" s="118"/>
      <c r="BC2372" s="118"/>
      <c r="BD2372" s="118"/>
      <c r="BE2372" s="118"/>
      <c r="BF2372" s="118"/>
      <c r="BG2372" s="118"/>
      <c r="BH2372" s="118"/>
      <c r="BI2372" s="118"/>
      <c r="BJ2372" s="118"/>
      <c r="BK2372" s="118"/>
      <c r="BL2372" s="118"/>
      <c r="BM2372" s="118"/>
      <c r="BN2372" s="118"/>
      <c r="BO2372" s="118"/>
      <c r="BP2372" s="118"/>
      <c r="BQ2372" s="118"/>
      <c r="BR2372" s="118"/>
      <c r="BS2372" s="118"/>
      <c r="BT2372" s="118"/>
      <c r="BU2372" s="118"/>
      <c r="BV2372" s="118"/>
      <c r="BW2372" s="118"/>
      <c r="BX2372" s="118"/>
      <c r="BY2372" s="118"/>
      <c r="BZ2372" s="118"/>
      <c r="CA2372" s="118"/>
      <c r="CB2372" s="118"/>
      <c r="CC2372" s="118"/>
      <c r="CD2372" s="118"/>
      <c r="CE2372" s="118"/>
      <c r="CF2372" s="118"/>
      <c r="CG2372" s="118"/>
      <c r="CH2372" s="118"/>
      <c r="CI2372" s="118"/>
      <c r="CJ2372" s="118"/>
      <c r="CK2372" s="118"/>
      <c r="CL2372" s="118"/>
      <c r="CM2372" s="118"/>
      <c r="CN2372" s="118"/>
      <c r="CO2372" s="118"/>
      <c r="CP2372" s="118"/>
      <c r="CQ2372" s="118"/>
      <c r="CR2372" s="118"/>
    </row>
    <row r="2373" spans="1:96" s="92" customFormat="1" ht="16" customHeight="1">
      <c r="A2373" s="118" t="s">
        <v>2313</v>
      </c>
      <c r="B2373" s="118">
        <v>33</v>
      </c>
      <c r="C2373" s="118" t="s">
        <v>16</v>
      </c>
      <c r="D2373" s="118">
        <v>98105</v>
      </c>
      <c r="E2373" s="118" t="s">
        <v>2314</v>
      </c>
      <c r="F2373" s="134">
        <v>41815</v>
      </c>
      <c r="G2373" s="118" t="s">
        <v>29</v>
      </c>
      <c r="H2373" s="118">
        <v>1</v>
      </c>
      <c r="I2373" s="118"/>
      <c r="J2373" s="118" t="s">
        <v>19</v>
      </c>
      <c r="K2373" s="133" t="s">
        <v>2312</v>
      </c>
      <c r="L2373" s="118" t="s">
        <v>2211</v>
      </c>
      <c r="M2373" s="118" t="s">
        <v>22</v>
      </c>
      <c r="N2373" s="118">
        <v>26</v>
      </c>
      <c r="O2373" s="118">
        <v>6</v>
      </c>
      <c r="P2373" s="118">
        <v>2014</v>
      </c>
      <c r="Q2373" s="118">
        <v>47.6569</v>
      </c>
      <c r="R2373" s="118">
        <v>-122.29284199999999</v>
      </c>
      <c r="S2373" s="118"/>
      <c r="T2373" s="118"/>
      <c r="U2373" s="118"/>
      <c r="V2373" s="118"/>
      <c r="W2373" s="118"/>
      <c r="X2373" s="118"/>
      <c r="Y2373" s="118"/>
      <c r="Z2373" s="118"/>
      <c r="AA2373" s="118"/>
      <c r="AB2373" s="118"/>
      <c r="AC2373" s="118"/>
      <c r="AD2373" s="118"/>
      <c r="AE2373" s="118"/>
      <c r="AF2373" s="118"/>
      <c r="AG2373" s="118"/>
      <c r="AH2373" s="118"/>
      <c r="AI2373" s="118"/>
      <c r="AJ2373" s="118"/>
      <c r="AK2373" s="118"/>
      <c r="AL2373" s="118"/>
      <c r="AM2373" s="118"/>
      <c r="AN2373" s="118"/>
      <c r="AO2373" s="118"/>
      <c r="AP2373" s="118"/>
      <c r="AQ2373" s="118"/>
      <c r="AR2373" s="118"/>
      <c r="AS2373" s="118"/>
      <c r="AT2373" s="118"/>
      <c r="AU2373" s="118"/>
      <c r="AV2373" s="118"/>
      <c r="AW2373" s="118"/>
      <c r="AX2373" s="118"/>
      <c r="AY2373" s="118"/>
      <c r="AZ2373" s="118"/>
      <c r="BA2373" s="118"/>
      <c r="BB2373" s="118"/>
      <c r="BC2373" s="118"/>
      <c r="BD2373" s="118"/>
      <c r="BE2373" s="118"/>
      <c r="BF2373" s="118"/>
      <c r="BG2373" s="118"/>
      <c r="BH2373" s="118"/>
      <c r="BI2373" s="118"/>
      <c r="BJ2373" s="118"/>
      <c r="BK2373" s="118"/>
      <c r="BL2373" s="118"/>
      <c r="BM2373" s="118"/>
      <c r="BN2373" s="118"/>
      <c r="BO2373" s="118"/>
      <c r="BP2373" s="118"/>
      <c r="BQ2373" s="118"/>
      <c r="BR2373" s="118"/>
      <c r="BS2373" s="118"/>
      <c r="BT2373" s="118"/>
      <c r="BU2373" s="118"/>
      <c r="BV2373" s="118"/>
      <c r="BW2373" s="118"/>
      <c r="BX2373" s="118"/>
      <c r="BY2373" s="118"/>
      <c r="BZ2373" s="118"/>
      <c r="CA2373" s="118"/>
      <c r="CB2373" s="118"/>
      <c r="CC2373" s="118"/>
      <c r="CD2373" s="118"/>
      <c r="CE2373" s="118"/>
      <c r="CF2373" s="118"/>
      <c r="CG2373" s="118"/>
      <c r="CH2373" s="118"/>
      <c r="CI2373" s="118"/>
      <c r="CJ2373" s="118"/>
      <c r="CK2373" s="118"/>
      <c r="CL2373" s="118"/>
      <c r="CM2373" s="118"/>
      <c r="CN2373" s="118"/>
      <c r="CO2373" s="118"/>
      <c r="CP2373" s="118"/>
      <c r="CQ2373" s="118"/>
      <c r="CR2373" s="118"/>
    </row>
    <row r="2374" spans="1:96" s="92" customFormat="1" ht="16" customHeight="1">
      <c r="A2374" s="118" t="s">
        <v>2319</v>
      </c>
      <c r="B2374" s="118">
        <v>33</v>
      </c>
      <c r="C2374" s="118" t="s">
        <v>16</v>
      </c>
      <c r="D2374" s="118">
        <v>98105</v>
      </c>
      <c r="E2374" s="118" t="s">
        <v>2320</v>
      </c>
      <c r="F2374" s="134">
        <v>41822</v>
      </c>
      <c r="G2374" s="118" t="s">
        <v>29</v>
      </c>
      <c r="H2374" s="118">
        <v>1</v>
      </c>
      <c r="I2374" s="118"/>
      <c r="J2374" s="118" t="s">
        <v>19</v>
      </c>
      <c r="K2374" s="133" t="s">
        <v>2312</v>
      </c>
      <c r="L2374" s="118"/>
      <c r="M2374" s="118" t="s">
        <v>22</v>
      </c>
      <c r="N2374" s="118">
        <v>27</v>
      </c>
      <c r="O2374" s="118">
        <v>7</v>
      </c>
      <c r="P2374" s="118">
        <v>2014</v>
      </c>
      <c r="Q2374" s="118">
        <v>47.6569</v>
      </c>
      <c r="R2374" s="118">
        <v>-122.29284199999999</v>
      </c>
      <c r="S2374" s="118"/>
      <c r="T2374" s="118"/>
      <c r="U2374" s="118"/>
      <c r="V2374" s="118"/>
      <c r="W2374" s="118"/>
      <c r="X2374" s="118"/>
      <c r="Y2374" s="118"/>
      <c r="Z2374" s="118"/>
      <c r="AA2374" s="118"/>
      <c r="AB2374" s="118"/>
      <c r="AC2374" s="118"/>
      <c r="AD2374" s="118"/>
      <c r="AE2374" s="118"/>
      <c r="AF2374" s="118"/>
      <c r="AG2374" s="118"/>
      <c r="AH2374" s="118"/>
      <c r="AI2374" s="118"/>
      <c r="AJ2374" s="118"/>
      <c r="AK2374" s="118"/>
      <c r="AL2374" s="118"/>
      <c r="AM2374" s="118"/>
      <c r="AN2374" s="118"/>
      <c r="AO2374" s="118"/>
      <c r="AP2374" s="118"/>
      <c r="AQ2374" s="118"/>
      <c r="AR2374" s="118"/>
      <c r="AS2374" s="118"/>
      <c r="AT2374" s="118"/>
      <c r="AU2374" s="118"/>
      <c r="AV2374" s="118"/>
      <c r="AW2374" s="118"/>
      <c r="AX2374" s="118"/>
      <c r="AY2374" s="118"/>
      <c r="AZ2374" s="118"/>
      <c r="BA2374" s="118"/>
      <c r="BB2374" s="118"/>
      <c r="BC2374" s="118"/>
      <c r="BD2374" s="118"/>
      <c r="BE2374" s="118"/>
      <c r="BF2374" s="118"/>
      <c r="BG2374" s="118"/>
      <c r="BH2374" s="118"/>
      <c r="BI2374" s="118"/>
      <c r="BJ2374" s="118"/>
      <c r="BK2374" s="118"/>
      <c r="BL2374" s="118"/>
      <c r="BM2374" s="118"/>
      <c r="BN2374" s="118"/>
      <c r="BO2374" s="118"/>
      <c r="BP2374" s="118"/>
      <c r="BQ2374" s="118"/>
      <c r="BR2374" s="118"/>
      <c r="BS2374" s="118"/>
      <c r="BT2374" s="118"/>
      <c r="BU2374" s="118"/>
      <c r="BV2374" s="118"/>
      <c r="BW2374" s="118"/>
      <c r="BX2374" s="118"/>
      <c r="BY2374" s="118"/>
      <c r="BZ2374" s="118"/>
      <c r="CA2374" s="118"/>
      <c r="CB2374" s="118"/>
      <c r="CC2374" s="118"/>
      <c r="CD2374" s="118"/>
      <c r="CE2374" s="118"/>
      <c r="CF2374" s="118"/>
      <c r="CG2374" s="118"/>
      <c r="CH2374" s="118"/>
      <c r="CI2374" s="118"/>
      <c r="CJ2374" s="118"/>
      <c r="CK2374" s="118"/>
      <c r="CL2374" s="118"/>
      <c r="CM2374" s="118"/>
      <c r="CN2374" s="118"/>
      <c r="CO2374" s="118"/>
      <c r="CP2374" s="118"/>
      <c r="CQ2374" s="118"/>
      <c r="CR2374" s="118"/>
    </row>
    <row r="2375" spans="1:96" s="92" customFormat="1" ht="16" customHeight="1">
      <c r="A2375" s="118" t="s">
        <v>2359</v>
      </c>
      <c r="B2375" s="118">
        <v>33</v>
      </c>
      <c r="C2375" s="118" t="s">
        <v>16</v>
      </c>
      <c r="D2375" s="118">
        <v>98105</v>
      </c>
      <c r="E2375" s="118" t="s">
        <v>2360</v>
      </c>
      <c r="F2375" s="134">
        <v>41837</v>
      </c>
      <c r="G2375" s="118" t="s">
        <v>29</v>
      </c>
      <c r="H2375" s="118">
        <v>2</v>
      </c>
      <c r="I2375" s="118"/>
      <c r="J2375" s="118" t="s">
        <v>19</v>
      </c>
      <c r="K2375" s="133" t="s">
        <v>2312</v>
      </c>
      <c r="L2375" s="118"/>
      <c r="M2375" s="118" t="s">
        <v>22</v>
      </c>
      <c r="N2375" s="118">
        <v>29</v>
      </c>
      <c r="O2375" s="118">
        <v>7</v>
      </c>
      <c r="P2375" s="118">
        <v>2014</v>
      </c>
      <c r="Q2375" s="118">
        <v>47.6569</v>
      </c>
      <c r="R2375" s="118">
        <v>-122.29284199999999</v>
      </c>
      <c r="S2375" s="118"/>
      <c r="T2375" s="118"/>
      <c r="U2375" s="118"/>
      <c r="V2375" s="118"/>
      <c r="W2375" s="118"/>
      <c r="X2375" s="118"/>
      <c r="Y2375" s="118"/>
      <c r="Z2375" s="118"/>
      <c r="AA2375" s="118"/>
      <c r="AB2375" s="118"/>
      <c r="AC2375" s="118"/>
      <c r="AD2375" s="118"/>
      <c r="AE2375" s="118"/>
      <c r="AF2375" s="118"/>
      <c r="AG2375" s="118"/>
      <c r="AH2375" s="118"/>
      <c r="AI2375" s="118"/>
      <c r="AJ2375" s="118"/>
      <c r="AK2375" s="118"/>
      <c r="AL2375" s="118"/>
      <c r="AM2375" s="118"/>
      <c r="AN2375" s="118"/>
      <c r="AO2375" s="118"/>
      <c r="AP2375" s="118"/>
      <c r="AQ2375" s="118"/>
      <c r="AR2375" s="118"/>
      <c r="AS2375" s="118"/>
      <c r="AT2375" s="118"/>
      <c r="AU2375" s="118"/>
      <c r="AV2375" s="118"/>
      <c r="AW2375" s="118"/>
      <c r="AX2375" s="118"/>
      <c r="AY2375" s="118"/>
      <c r="AZ2375" s="118"/>
      <c r="BA2375" s="118"/>
      <c r="BB2375" s="118"/>
      <c r="BC2375" s="118"/>
      <c r="BD2375" s="118"/>
      <c r="BE2375" s="118"/>
      <c r="BF2375" s="118"/>
      <c r="BG2375" s="118"/>
      <c r="BH2375" s="118"/>
      <c r="BI2375" s="118"/>
      <c r="BJ2375" s="118"/>
      <c r="BK2375" s="118"/>
      <c r="BL2375" s="118"/>
      <c r="BM2375" s="118"/>
      <c r="BN2375" s="118"/>
      <c r="BO2375" s="118"/>
      <c r="BP2375" s="118"/>
      <c r="BQ2375" s="118"/>
      <c r="BR2375" s="118"/>
      <c r="BS2375" s="118"/>
      <c r="BT2375" s="118"/>
      <c r="BU2375" s="118"/>
      <c r="BV2375" s="118"/>
      <c r="BW2375" s="118"/>
      <c r="BX2375" s="118"/>
      <c r="BY2375" s="118"/>
      <c r="BZ2375" s="118"/>
      <c r="CA2375" s="118"/>
      <c r="CB2375" s="118"/>
      <c r="CC2375" s="118"/>
      <c r="CD2375" s="118"/>
      <c r="CE2375" s="118"/>
      <c r="CF2375" s="118"/>
      <c r="CG2375" s="118"/>
      <c r="CH2375" s="118"/>
      <c r="CI2375" s="118"/>
      <c r="CJ2375" s="118"/>
      <c r="CK2375" s="118"/>
      <c r="CL2375" s="118"/>
      <c r="CM2375" s="118"/>
      <c r="CN2375" s="118"/>
      <c r="CO2375" s="118"/>
      <c r="CP2375" s="118"/>
      <c r="CQ2375" s="118"/>
      <c r="CR2375" s="118"/>
    </row>
    <row r="2376" spans="1:96" s="92" customFormat="1" ht="16" customHeight="1">
      <c r="A2376" s="118" t="s">
        <v>2379</v>
      </c>
      <c r="B2376" s="118">
        <v>33</v>
      </c>
      <c r="C2376" s="118" t="s">
        <v>16</v>
      </c>
      <c r="D2376" s="118">
        <v>98105</v>
      </c>
      <c r="E2376" s="118" t="s">
        <v>2380</v>
      </c>
      <c r="F2376" s="134">
        <v>41843</v>
      </c>
      <c r="G2376" s="118" t="s">
        <v>29</v>
      </c>
      <c r="H2376" s="118">
        <v>3</v>
      </c>
      <c r="I2376" s="118"/>
      <c r="J2376" s="118" t="s">
        <v>19</v>
      </c>
      <c r="K2376" s="133" t="s">
        <v>2312</v>
      </c>
      <c r="L2376" s="118"/>
      <c r="M2376" s="118" t="s">
        <v>22</v>
      </c>
      <c r="N2376" s="118">
        <v>30</v>
      </c>
      <c r="O2376" s="118">
        <v>7</v>
      </c>
      <c r="P2376" s="118">
        <v>2014</v>
      </c>
      <c r="Q2376" s="118">
        <v>47.6569</v>
      </c>
      <c r="R2376" s="118">
        <v>-122.29284199999999</v>
      </c>
      <c r="S2376" s="118"/>
      <c r="T2376" s="118"/>
      <c r="U2376" s="118"/>
      <c r="V2376" s="118"/>
      <c r="W2376" s="118"/>
      <c r="X2376" s="118"/>
      <c r="Y2376" s="118"/>
      <c r="Z2376" s="118"/>
      <c r="AA2376" s="118"/>
      <c r="AB2376" s="118"/>
      <c r="AC2376" s="118"/>
      <c r="AD2376" s="118"/>
      <c r="AE2376" s="118"/>
      <c r="AF2376" s="118"/>
      <c r="AG2376" s="118"/>
      <c r="AH2376" s="118"/>
      <c r="AI2376" s="118"/>
      <c r="AJ2376" s="118"/>
      <c r="AK2376" s="118"/>
      <c r="AL2376" s="118"/>
      <c r="AM2376" s="118"/>
      <c r="AN2376" s="118"/>
      <c r="AO2376" s="118"/>
      <c r="AP2376" s="118"/>
      <c r="AQ2376" s="118"/>
      <c r="AR2376" s="118"/>
      <c r="AS2376" s="118"/>
      <c r="AT2376" s="118"/>
      <c r="AU2376" s="118"/>
      <c r="AV2376" s="118"/>
      <c r="AW2376" s="118"/>
      <c r="AX2376" s="118"/>
      <c r="AY2376" s="118"/>
      <c r="AZ2376" s="118"/>
      <c r="BA2376" s="118"/>
      <c r="BB2376" s="118"/>
      <c r="BC2376" s="118"/>
      <c r="BD2376" s="118"/>
      <c r="BE2376" s="118"/>
      <c r="BF2376" s="118"/>
      <c r="BG2376" s="118"/>
      <c r="BH2376" s="118"/>
      <c r="BI2376" s="118"/>
      <c r="BJ2376" s="118"/>
      <c r="BK2376" s="118"/>
      <c r="BL2376" s="118"/>
      <c r="BM2376" s="118"/>
      <c r="BN2376" s="118"/>
      <c r="BO2376" s="118"/>
      <c r="BP2376" s="118"/>
      <c r="BQ2376" s="118"/>
      <c r="BR2376" s="118"/>
      <c r="BS2376" s="118"/>
      <c r="BT2376" s="118"/>
      <c r="BU2376" s="118"/>
      <c r="BV2376" s="118"/>
      <c r="BW2376" s="118"/>
      <c r="BX2376" s="118"/>
      <c r="BY2376" s="118"/>
      <c r="BZ2376" s="118"/>
      <c r="CA2376" s="118"/>
      <c r="CB2376" s="118"/>
      <c r="CC2376" s="118"/>
      <c r="CD2376" s="118"/>
      <c r="CE2376" s="118"/>
      <c r="CF2376" s="118"/>
      <c r="CG2376" s="118"/>
      <c r="CH2376" s="118"/>
      <c r="CI2376" s="118"/>
      <c r="CJ2376" s="118"/>
      <c r="CK2376" s="118"/>
      <c r="CL2376" s="118"/>
      <c r="CM2376" s="118"/>
      <c r="CN2376" s="118"/>
      <c r="CO2376" s="118"/>
      <c r="CP2376" s="118"/>
      <c r="CQ2376" s="118"/>
      <c r="CR2376" s="118"/>
    </row>
    <row r="2377" spans="1:96" s="92" customFormat="1" ht="16" customHeight="1">
      <c r="A2377" s="118" t="s">
        <v>2329</v>
      </c>
      <c r="B2377" s="118">
        <v>33</v>
      </c>
      <c r="C2377" s="118" t="s">
        <v>16</v>
      </c>
      <c r="D2377" s="118">
        <v>98105</v>
      </c>
      <c r="E2377" s="118" t="s">
        <v>2330</v>
      </c>
      <c r="F2377" s="134">
        <v>41850</v>
      </c>
      <c r="G2377" s="118" t="s">
        <v>29</v>
      </c>
      <c r="H2377" s="118">
        <v>1</v>
      </c>
      <c r="I2377" s="118"/>
      <c r="J2377" s="118" t="s">
        <v>19</v>
      </c>
      <c r="K2377" s="133" t="s">
        <v>2312</v>
      </c>
      <c r="L2377" s="118"/>
      <c r="M2377" s="118" t="s">
        <v>22</v>
      </c>
      <c r="N2377" s="118">
        <v>31</v>
      </c>
      <c r="O2377" s="118">
        <v>7</v>
      </c>
      <c r="P2377" s="118">
        <v>2014</v>
      </c>
      <c r="Q2377" s="118">
        <v>47.6569</v>
      </c>
      <c r="R2377" s="118">
        <v>-122.29284199999999</v>
      </c>
      <c r="S2377" s="118"/>
      <c r="T2377" s="118"/>
      <c r="U2377" s="118"/>
      <c r="V2377" s="118"/>
      <c r="W2377" s="118"/>
      <c r="X2377" s="118"/>
      <c r="Y2377" s="118"/>
      <c r="Z2377" s="118"/>
      <c r="AA2377" s="118"/>
      <c r="AB2377" s="118"/>
      <c r="AC2377" s="118"/>
      <c r="AD2377" s="118"/>
      <c r="AE2377" s="118"/>
      <c r="AF2377" s="118"/>
      <c r="AG2377" s="118"/>
      <c r="AH2377" s="118"/>
      <c r="AI2377" s="118"/>
      <c r="AJ2377" s="118"/>
      <c r="AK2377" s="118"/>
      <c r="AL2377" s="118"/>
      <c r="AM2377" s="118"/>
      <c r="AN2377" s="118"/>
      <c r="AO2377" s="118"/>
      <c r="AP2377" s="118"/>
      <c r="AQ2377" s="118"/>
      <c r="AR2377" s="118"/>
      <c r="AS2377" s="118"/>
      <c r="AT2377" s="118"/>
      <c r="AU2377" s="118"/>
      <c r="AV2377" s="118"/>
      <c r="AW2377" s="118"/>
      <c r="AX2377" s="118"/>
      <c r="AY2377" s="118"/>
      <c r="AZ2377" s="118"/>
      <c r="BA2377" s="118"/>
      <c r="BB2377" s="118"/>
      <c r="BC2377" s="118"/>
      <c r="BD2377" s="118"/>
      <c r="BE2377" s="118"/>
      <c r="BF2377" s="118"/>
      <c r="BG2377" s="118"/>
      <c r="BH2377" s="118"/>
      <c r="BI2377" s="118"/>
      <c r="BJ2377" s="118"/>
      <c r="BK2377" s="118"/>
      <c r="BL2377" s="118"/>
      <c r="BM2377" s="118"/>
      <c r="BN2377" s="118"/>
      <c r="BO2377" s="118"/>
      <c r="BP2377" s="118"/>
      <c r="BQ2377" s="118"/>
      <c r="BR2377" s="118"/>
      <c r="BS2377" s="118"/>
      <c r="BT2377" s="118"/>
      <c r="BU2377" s="118"/>
      <c r="BV2377" s="118"/>
      <c r="BW2377" s="118"/>
      <c r="BX2377" s="118"/>
      <c r="BY2377" s="118"/>
      <c r="BZ2377" s="118"/>
      <c r="CA2377" s="118"/>
      <c r="CB2377" s="118"/>
      <c r="CC2377" s="118"/>
      <c r="CD2377" s="118"/>
      <c r="CE2377" s="118"/>
      <c r="CF2377" s="118"/>
      <c r="CG2377" s="118"/>
      <c r="CH2377" s="118"/>
      <c r="CI2377" s="118"/>
      <c r="CJ2377" s="118"/>
      <c r="CK2377" s="118"/>
      <c r="CL2377" s="118"/>
      <c r="CM2377" s="118"/>
      <c r="CN2377" s="118"/>
      <c r="CO2377" s="118"/>
      <c r="CP2377" s="118"/>
      <c r="CQ2377" s="118"/>
      <c r="CR2377" s="118"/>
    </row>
    <row r="2378" spans="1:96" s="92" customFormat="1" ht="16" customHeight="1">
      <c r="A2378" s="118" t="s">
        <v>2397</v>
      </c>
      <c r="B2378" s="118">
        <v>33</v>
      </c>
      <c r="C2378" s="118" t="s">
        <v>16</v>
      </c>
      <c r="D2378" s="118">
        <v>98105</v>
      </c>
      <c r="E2378" s="118" t="s">
        <v>2398</v>
      </c>
      <c r="F2378" s="134">
        <v>41857</v>
      </c>
      <c r="G2378" s="118" t="s">
        <v>29</v>
      </c>
      <c r="H2378" s="118">
        <v>7</v>
      </c>
      <c r="I2378" s="118"/>
      <c r="J2378" s="118" t="s">
        <v>19</v>
      </c>
      <c r="K2378" s="133" t="s">
        <v>2312</v>
      </c>
      <c r="L2378" s="118"/>
      <c r="M2378" s="118" t="s">
        <v>22</v>
      </c>
      <c r="N2378" s="118">
        <v>32</v>
      </c>
      <c r="O2378" s="118">
        <v>8</v>
      </c>
      <c r="P2378" s="118">
        <v>2014</v>
      </c>
      <c r="Q2378" s="118">
        <v>47.6569</v>
      </c>
      <c r="R2378" s="118">
        <v>-122.29284199999999</v>
      </c>
      <c r="S2378" s="118"/>
      <c r="T2378" s="118"/>
    </row>
    <row r="2379" spans="1:96" s="92" customFormat="1" ht="16" customHeight="1">
      <c r="A2379" s="118" t="s">
        <v>2401</v>
      </c>
      <c r="B2379" s="118">
        <v>33</v>
      </c>
      <c r="C2379" s="118" t="s">
        <v>16</v>
      </c>
      <c r="D2379" s="118">
        <v>98105</v>
      </c>
      <c r="E2379" s="118" t="s">
        <v>2402</v>
      </c>
      <c r="F2379" s="134">
        <v>41864</v>
      </c>
      <c r="G2379" s="118" t="s">
        <v>29</v>
      </c>
      <c r="H2379" s="118">
        <v>10</v>
      </c>
      <c r="I2379" s="118"/>
      <c r="J2379" s="118" t="s">
        <v>19</v>
      </c>
      <c r="K2379" s="133" t="s">
        <v>2312</v>
      </c>
      <c r="L2379" s="118"/>
      <c r="M2379" s="118" t="s">
        <v>22</v>
      </c>
      <c r="N2379" s="118">
        <v>33</v>
      </c>
      <c r="O2379" s="118">
        <v>8</v>
      </c>
      <c r="P2379" s="118">
        <v>2014</v>
      </c>
      <c r="Q2379" s="118">
        <v>47.6569</v>
      </c>
      <c r="R2379" s="118">
        <v>-122.29284199999999</v>
      </c>
      <c r="S2379" s="118"/>
      <c r="T2379" s="118"/>
    </row>
    <row r="2380" spans="1:96" s="92" customFormat="1" ht="16" customHeight="1">
      <c r="A2380" s="118" t="s">
        <v>2391</v>
      </c>
      <c r="B2380" s="118">
        <v>33</v>
      </c>
      <c r="C2380" s="118" t="s">
        <v>16</v>
      </c>
      <c r="D2380" s="118">
        <v>98105</v>
      </c>
      <c r="E2380" s="118" t="s">
        <v>2392</v>
      </c>
      <c r="F2380" s="134">
        <v>41873</v>
      </c>
      <c r="G2380" s="118" t="s">
        <v>29</v>
      </c>
      <c r="H2380" s="118">
        <v>5</v>
      </c>
      <c r="I2380" s="118"/>
      <c r="J2380" s="118" t="s">
        <v>19</v>
      </c>
      <c r="K2380" s="133" t="s">
        <v>2312</v>
      </c>
      <c r="L2380" s="118"/>
      <c r="M2380" s="118" t="s">
        <v>22</v>
      </c>
      <c r="N2380" s="118">
        <v>34</v>
      </c>
      <c r="O2380" s="118">
        <v>8</v>
      </c>
      <c r="P2380" s="118">
        <v>2014</v>
      </c>
      <c r="Q2380" s="118">
        <v>47.6569</v>
      </c>
      <c r="R2380" s="118">
        <v>-122.29284199999999</v>
      </c>
      <c r="S2380" s="118"/>
      <c r="T2380" s="118"/>
    </row>
    <row r="2381" spans="1:96" s="92" customFormat="1" ht="16" customHeight="1">
      <c r="A2381" s="118" t="s">
        <v>2365</v>
      </c>
      <c r="B2381" s="118">
        <v>33</v>
      </c>
      <c r="C2381" s="118" t="s">
        <v>16</v>
      </c>
      <c r="D2381" s="118">
        <v>98105</v>
      </c>
      <c r="E2381" s="118" t="s">
        <v>2366</v>
      </c>
      <c r="F2381" s="134">
        <v>41878</v>
      </c>
      <c r="G2381" s="118" t="s">
        <v>29</v>
      </c>
      <c r="H2381" s="118">
        <v>2</v>
      </c>
      <c r="I2381" s="118"/>
      <c r="J2381" s="118" t="s">
        <v>19</v>
      </c>
      <c r="K2381" s="133" t="s">
        <v>2312</v>
      </c>
      <c r="L2381" s="118" t="s">
        <v>2367</v>
      </c>
      <c r="M2381" s="118" t="s">
        <v>22</v>
      </c>
      <c r="N2381" s="118">
        <v>35</v>
      </c>
      <c r="O2381" s="118">
        <v>8</v>
      </c>
      <c r="P2381" s="118">
        <v>2014</v>
      </c>
      <c r="Q2381" s="118">
        <v>47.6569</v>
      </c>
      <c r="R2381" s="118">
        <v>-122.29284199999999</v>
      </c>
      <c r="S2381" s="118"/>
      <c r="T2381" s="118"/>
    </row>
    <row r="2382" spans="1:96" s="92" customFormat="1" ht="16" customHeight="1">
      <c r="A2382" s="118" t="s">
        <v>2405</v>
      </c>
      <c r="B2382" s="118">
        <v>33</v>
      </c>
      <c r="C2382" s="118" t="s">
        <v>16</v>
      </c>
      <c r="D2382" s="118">
        <v>98105</v>
      </c>
      <c r="E2382" s="118" t="s">
        <v>2406</v>
      </c>
      <c r="F2382" s="134">
        <v>41878</v>
      </c>
      <c r="G2382" s="118" t="s">
        <v>29</v>
      </c>
      <c r="H2382" s="118">
        <v>11</v>
      </c>
      <c r="I2382" s="118"/>
      <c r="J2382" s="118" t="s">
        <v>19</v>
      </c>
      <c r="K2382" s="133" t="s">
        <v>2312</v>
      </c>
      <c r="L2382" s="118"/>
      <c r="M2382" s="118" t="s">
        <v>22</v>
      </c>
      <c r="N2382" s="118">
        <v>35</v>
      </c>
      <c r="O2382" s="118">
        <v>8</v>
      </c>
      <c r="P2382" s="118">
        <v>2014</v>
      </c>
      <c r="Q2382" s="118">
        <v>47.6569</v>
      </c>
      <c r="R2382" s="118">
        <v>-122.29284199999999</v>
      </c>
      <c r="S2382" s="118"/>
      <c r="T2382" s="118"/>
      <c r="U2382" s="118"/>
      <c r="V2382" s="118"/>
      <c r="W2382" s="118"/>
      <c r="X2382" s="118"/>
      <c r="Y2382" s="118"/>
      <c r="Z2382" s="118"/>
      <c r="AA2382" s="118"/>
      <c r="AB2382" s="118"/>
      <c r="AC2382" s="118"/>
      <c r="AD2382" s="118"/>
      <c r="AE2382" s="118"/>
      <c r="AF2382" s="118"/>
      <c r="AG2382" s="118"/>
      <c r="AH2382" s="118"/>
      <c r="AI2382" s="118"/>
      <c r="AJ2382" s="118"/>
      <c r="AK2382" s="118"/>
      <c r="AL2382" s="118"/>
      <c r="AM2382" s="118"/>
      <c r="AN2382" s="118"/>
      <c r="AO2382" s="118"/>
      <c r="AP2382" s="118"/>
      <c r="AQ2382" s="118"/>
      <c r="AR2382" s="118"/>
      <c r="AS2382" s="118"/>
      <c r="AT2382" s="118"/>
      <c r="AU2382" s="118"/>
      <c r="AV2382" s="118"/>
      <c r="AW2382" s="118"/>
      <c r="AX2382" s="118"/>
      <c r="AY2382" s="118"/>
      <c r="AZ2382" s="118"/>
      <c r="BA2382" s="118"/>
      <c r="BB2382" s="118"/>
      <c r="BC2382" s="118"/>
      <c r="BD2382" s="118"/>
      <c r="BE2382" s="118"/>
      <c r="BF2382" s="118"/>
      <c r="BG2382" s="118"/>
      <c r="BH2382" s="118"/>
      <c r="BI2382" s="118"/>
      <c r="BJ2382" s="118"/>
      <c r="BK2382" s="118"/>
      <c r="BL2382" s="118"/>
      <c r="BM2382" s="118"/>
      <c r="BN2382" s="118"/>
      <c r="BO2382" s="118"/>
      <c r="BP2382" s="118"/>
      <c r="BQ2382" s="118"/>
      <c r="BR2382" s="118"/>
      <c r="BS2382" s="118"/>
      <c r="BT2382" s="118"/>
      <c r="BU2382" s="118"/>
      <c r="BV2382" s="118"/>
      <c r="BW2382" s="118"/>
      <c r="BX2382" s="118"/>
      <c r="BY2382" s="118"/>
      <c r="BZ2382" s="118"/>
      <c r="CA2382" s="118"/>
      <c r="CB2382" s="118"/>
      <c r="CC2382" s="118"/>
      <c r="CD2382" s="118"/>
      <c r="CE2382" s="118"/>
      <c r="CF2382" s="118"/>
      <c r="CG2382" s="118"/>
      <c r="CH2382" s="118"/>
      <c r="CI2382" s="118"/>
      <c r="CJ2382" s="118"/>
      <c r="CK2382" s="118"/>
      <c r="CL2382" s="118"/>
      <c r="CM2382" s="118"/>
      <c r="CN2382" s="118"/>
      <c r="CO2382" s="118"/>
      <c r="CP2382" s="118"/>
      <c r="CQ2382" s="118"/>
      <c r="CR2382" s="118"/>
    </row>
    <row r="2383" spans="1:96" s="92" customFormat="1" ht="16" customHeight="1">
      <c r="A2383" s="118" t="s">
        <v>2337</v>
      </c>
      <c r="B2383" s="118">
        <v>33</v>
      </c>
      <c r="C2383" s="118" t="s">
        <v>16</v>
      </c>
      <c r="D2383" s="118">
        <v>98105</v>
      </c>
      <c r="E2383" s="118" t="s">
        <v>2338</v>
      </c>
      <c r="F2383" s="134">
        <v>41886</v>
      </c>
      <c r="G2383" s="118" t="s">
        <v>29</v>
      </c>
      <c r="H2383" s="118">
        <v>1</v>
      </c>
      <c r="I2383" s="118"/>
      <c r="J2383" s="118" t="s">
        <v>19</v>
      </c>
      <c r="K2383" s="133" t="s">
        <v>2312</v>
      </c>
      <c r="L2383" s="118"/>
      <c r="M2383" s="118" t="s">
        <v>22</v>
      </c>
      <c r="N2383" s="118">
        <v>36</v>
      </c>
      <c r="O2383" s="118">
        <v>9</v>
      </c>
      <c r="P2383" s="118">
        <v>2014</v>
      </c>
      <c r="Q2383" s="118">
        <v>47.6569</v>
      </c>
      <c r="R2383" s="118">
        <v>-122.29284199999999</v>
      </c>
      <c r="S2383" s="118"/>
      <c r="T2383" s="118"/>
      <c r="U2383" s="118"/>
      <c r="V2383" s="118"/>
      <c r="W2383" s="118"/>
      <c r="X2383" s="118"/>
      <c r="Y2383" s="118"/>
      <c r="Z2383" s="118"/>
      <c r="AA2383" s="118"/>
      <c r="AB2383" s="118"/>
      <c r="AC2383" s="118"/>
      <c r="AD2383" s="118"/>
      <c r="AE2383" s="118"/>
      <c r="AF2383" s="118"/>
      <c r="AG2383" s="118"/>
      <c r="AH2383" s="118"/>
      <c r="AI2383" s="118"/>
      <c r="AJ2383" s="118"/>
      <c r="AK2383" s="118"/>
      <c r="AL2383" s="118"/>
      <c r="AM2383" s="118"/>
      <c r="AN2383" s="118"/>
      <c r="AO2383" s="118"/>
      <c r="AP2383" s="118"/>
      <c r="AQ2383" s="118"/>
      <c r="AR2383" s="118"/>
      <c r="AS2383" s="118"/>
      <c r="AT2383" s="118"/>
      <c r="AU2383" s="118"/>
      <c r="AV2383" s="118"/>
      <c r="AW2383" s="118"/>
      <c r="AX2383" s="118"/>
      <c r="AY2383" s="118"/>
      <c r="AZ2383" s="118"/>
      <c r="BA2383" s="118"/>
      <c r="BB2383" s="118"/>
      <c r="BC2383" s="118"/>
      <c r="BD2383" s="118"/>
      <c r="BE2383" s="118"/>
      <c r="BF2383" s="118"/>
      <c r="BG2383" s="118"/>
      <c r="BH2383" s="118"/>
      <c r="BI2383" s="118"/>
      <c r="BJ2383" s="118"/>
      <c r="BK2383" s="118"/>
      <c r="BL2383" s="118"/>
      <c r="BM2383" s="118"/>
      <c r="BN2383" s="118"/>
      <c r="BO2383" s="118"/>
      <c r="BP2383" s="118"/>
      <c r="BQ2383" s="118"/>
      <c r="BR2383" s="118"/>
      <c r="BS2383" s="118"/>
      <c r="BT2383" s="118"/>
      <c r="BU2383" s="118"/>
      <c r="BV2383" s="118"/>
      <c r="BW2383" s="118"/>
      <c r="BX2383" s="118"/>
      <c r="BY2383" s="118"/>
      <c r="BZ2383" s="118"/>
      <c r="CA2383" s="118"/>
      <c r="CB2383" s="118"/>
      <c r="CC2383" s="118"/>
      <c r="CD2383" s="118"/>
      <c r="CE2383" s="118"/>
      <c r="CF2383" s="118"/>
      <c r="CG2383" s="118"/>
      <c r="CH2383" s="118"/>
      <c r="CI2383" s="118"/>
      <c r="CJ2383" s="118"/>
      <c r="CK2383" s="118"/>
      <c r="CL2383" s="118"/>
      <c r="CM2383" s="118"/>
      <c r="CN2383" s="118"/>
      <c r="CO2383" s="118"/>
      <c r="CP2383" s="118"/>
      <c r="CQ2383" s="118"/>
      <c r="CR2383" s="118"/>
    </row>
    <row r="2384" spans="1:96" s="92" customFormat="1" ht="16" customHeight="1">
      <c r="A2384" s="118" t="s">
        <v>2368</v>
      </c>
      <c r="B2384" s="118">
        <v>33</v>
      </c>
      <c r="C2384" s="118" t="s">
        <v>16</v>
      </c>
      <c r="D2384" s="118">
        <v>98105</v>
      </c>
      <c r="E2384" s="118" t="s">
        <v>2369</v>
      </c>
      <c r="F2384" s="134">
        <v>41892</v>
      </c>
      <c r="G2384" s="118" t="s">
        <v>29</v>
      </c>
      <c r="H2384" s="118">
        <v>2</v>
      </c>
      <c r="I2384" s="118"/>
      <c r="J2384" s="118" t="s">
        <v>19</v>
      </c>
      <c r="K2384" s="133" t="s">
        <v>2312</v>
      </c>
      <c r="L2384" s="118"/>
      <c r="M2384" s="118" t="s">
        <v>22</v>
      </c>
      <c r="N2384" s="118">
        <v>37</v>
      </c>
      <c r="O2384" s="118">
        <v>9</v>
      </c>
      <c r="P2384" s="118">
        <v>2014</v>
      </c>
      <c r="Q2384" s="118">
        <v>47.6569</v>
      </c>
      <c r="R2384" s="118">
        <v>-122.29284199999999</v>
      </c>
      <c r="S2384" s="118"/>
      <c r="T2384" s="118"/>
      <c r="U2384" s="118"/>
      <c r="V2384" s="118"/>
      <c r="W2384" s="118"/>
      <c r="X2384" s="118"/>
      <c r="Y2384" s="118"/>
      <c r="Z2384" s="118"/>
      <c r="AA2384" s="118"/>
      <c r="AB2384" s="118"/>
      <c r="AC2384" s="118"/>
      <c r="AD2384" s="118"/>
      <c r="AE2384" s="118"/>
      <c r="AF2384" s="118"/>
      <c r="AG2384" s="118"/>
      <c r="AH2384" s="118"/>
      <c r="AI2384" s="118"/>
      <c r="AJ2384" s="118"/>
      <c r="AK2384" s="118"/>
      <c r="AL2384" s="118"/>
      <c r="AM2384" s="118"/>
      <c r="AN2384" s="118"/>
      <c r="AO2384" s="118"/>
      <c r="AP2384" s="118"/>
      <c r="AQ2384" s="118"/>
      <c r="AR2384" s="118"/>
      <c r="AS2384" s="118"/>
      <c r="AT2384" s="118"/>
      <c r="AU2384" s="118"/>
      <c r="AV2384" s="118"/>
      <c r="AW2384" s="118"/>
      <c r="AX2384" s="118"/>
      <c r="AY2384" s="118"/>
      <c r="AZ2384" s="118"/>
      <c r="BA2384" s="118"/>
      <c r="BB2384" s="118"/>
      <c r="BC2384" s="118"/>
      <c r="BD2384" s="118"/>
      <c r="BE2384" s="118"/>
      <c r="BF2384" s="118"/>
      <c r="BG2384" s="118"/>
      <c r="BH2384" s="118"/>
      <c r="BI2384" s="118"/>
      <c r="BJ2384" s="118"/>
      <c r="BK2384" s="118"/>
      <c r="BL2384" s="118"/>
      <c r="BM2384" s="118"/>
      <c r="BN2384" s="118"/>
      <c r="BO2384" s="118"/>
      <c r="BP2384" s="118"/>
      <c r="BQ2384" s="118"/>
      <c r="BR2384" s="118"/>
      <c r="BS2384" s="118"/>
      <c r="BT2384" s="118"/>
      <c r="BU2384" s="118"/>
      <c r="BV2384" s="118"/>
      <c r="BW2384" s="118"/>
      <c r="BX2384" s="118"/>
      <c r="BY2384" s="118"/>
      <c r="BZ2384" s="118"/>
      <c r="CA2384" s="118"/>
      <c r="CB2384" s="118"/>
      <c r="CC2384" s="118"/>
      <c r="CD2384" s="118"/>
      <c r="CE2384" s="118"/>
      <c r="CF2384" s="118"/>
      <c r="CG2384" s="118"/>
      <c r="CH2384" s="118"/>
      <c r="CI2384" s="118"/>
      <c r="CJ2384" s="118"/>
      <c r="CK2384" s="118"/>
      <c r="CL2384" s="118"/>
      <c r="CM2384" s="118"/>
      <c r="CN2384" s="118"/>
      <c r="CO2384" s="118"/>
      <c r="CP2384" s="118"/>
      <c r="CQ2384" s="118"/>
      <c r="CR2384" s="118"/>
    </row>
    <row r="2385" spans="1:96" s="92" customFormat="1" ht="16" customHeight="1">
      <c r="A2385" s="118" t="s">
        <v>2393</v>
      </c>
      <c r="B2385" s="118">
        <v>33</v>
      </c>
      <c r="C2385" s="118" t="s">
        <v>16</v>
      </c>
      <c r="D2385" s="118">
        <v>98105</v>
      </c>
      <c r="E2385" s="118" t="s">
        <v>2394</v>
      </c>
      <c r="F2385" s="134">
        <v>41899</v>
      </c>
      <c r="G2385" s="118" t="s">
        <v>29</v>
      </c>
      <c r="H2385" s="118">
        <v>5</v>
      </c>
      <c r="I2385" s="118"/>
      <c r="J2385" s="118" t="s">
        <v>19</v>
      </c>
      <c r="K2385" s="133" t="s">
        <v>2312</v>
      </c>
      <c r="L2385" s="118"/>
      <c r="M2385" s="118" t="s">
        <v>22</v>
      </c>
      <c r="N2385" s="118">
        <v>38</v>
      </c>
      <c r="O2385" s="118">
        <v>9</v>
      </c>
      <c r="P2385" s="118">
        <v>2014</v>
      </c>
      <c r="Q2385" s="118">
        <v>47.6569</v>
      </c>
      <c r="R2385" s="118">
        <v>-122.29284199999999</v>
      </c>
      <c r="S2385" s="118"/>
      <c r="T2385" s="118"/>
      <c r="U2385" s="118"/>
      <c r="V2385" s="118"/>
      <c r="W2385" s="118"/>
      <c r="X2385" s="118"/>
      <c r="Y2385" s="118"/>
      <c r="Z2385" s="118"/>
      <c r="AA2385" s="118"/>
      <c r="AB2385" s="118"/>
      <c r="AC2385" s="118"/>
      <c r="AD2385" s="118"/>
      <c r="AE2385" s="118"/>
      <c r="AF2385" s="118"/>
      <c r="AG2385" s="118"/>
      <c r="AH2385" s="118"/>
      <c r="AI2385" s="118"/>
      <c r="AJ2385" s="118"/>
      <c r="AK2385" s="118"/>
      <c r="AL2385" s="118"/>
      <c r="AM2385" s="118"/>
      <c r="AN2385" s="118"/>
      <c r="AO2385" s="118"/>
      <c r="AP2385" s="118"/>
      <c r="AQ2385" s="118"/>
      <c r="AR2385" s="118"/>
      <c r="AS2385" s="118"/>
      <c r="AT2385" s="118"/>
      <c r="AU2385" s="118"/>
      <c r="AV2385" s="118"/>
      <c r="AW2385" s="118"/>
      <c r="AX2385" s="118"/>
      <c r="AY2385" s="118"/>
      <c r="AZ2385" s="118"/>
      <c r="BA2385" s="118"/>
      <c r="BB2385" s="118"/>
      <c r="BC2385" s="118"/>
      <c r="BD2385" s="118"/>
      <c r="BE2385" s="118"/>
      <c r="BF2385" s="118"/>
      <c r="BG2385" s="118"/>
      <c r="BH2385" s="118"/>
      <c r="BI2385" s="118"/>
      <c r="BJ2385" s="118"/>
      <c r="BK2385" s="118"/>
      <c r="BL2385" s="118"/>
      <c r="BM2385" s="118"/>
      <c r="BN2385" s="118"/>
      <c r="BO2385" s="118"/>
      <c r="BP2385" s="118"/>
      <c r="BQ2385" s="118"/>
      <c r="BR2385" s="118"/>
      <c r="BS2385" s="118"/>
      <c r="BT2385" s="118"/>
      <c r="BU2385" s="118"/>
      <c r="BV2385" s="118"/>
      <c r="BW2385" s="118"/>
      <c r="BX2385" s="118"/>
      <c r="BY2385" s="118"/>
      <c r="BZ2385" s="118"/>
      <c r="CA2385" s="118"/>
      <c r="CB2385" s="118"/>
      <c r="CC2385" s="118"/>
      <c r="CD2385" s="118"/>
      <c r="CE2385" s="118"/>
      <c r="CF2385" s="118"/>
      <c r="CG2385" s="118"/>
      <c r="CH2385" s="118"/>
      <c r="CI2385" s="118"/>
      <c r="CJ2385" s="118"/>
      <c r="CK2385" s="118"/>
      <c r="CL2385" s="118"/>
      <c r="CM2385" s="118"/>
      <c r="CN2385" s="118"/>
      <c r="CO2385" s="118"/>
      <c r="CP2385" s="118"/>
      <c r="CQ2385" s="118"/>
      <c r="CR2385" s="118"/>
    </row>
    <row r="2386" spans="1:96" s="92" customFormat="1" ht="16" customHeight="1">
      <c r="A2386" s="118" t="s">
        <v>2370</v>
      </c>
      <c r="B2386" s="118">
        <v>33</v>
      </c>
      <c r="C2386" s="118" t="s">
        <v>16</v>
      </c>
      <c r="D2386" s="118">
        <v>98105</v>
      </c>
      <c r="E2386" s="118" t="s">
        <v>2371</v>
      </c>
      <c r="F2386" s="134">
        <v>41906</v>
      </c>
      <c r="G2386" s="118" t="s">
        <v>29</v>
      </c>
      <c r="H2386" s="118">
        <v>2</v>
      </c>
      <c r="I2386" s="118"/>
      <c r="J2386" s="118" t="s">
        <v>19</v>
      </c>
      <c r="K2386" s="133" t="s">
        <v>2312</v>
      </c>
      <c r="L2386" s="118"/>
      <c r="M2386" s="118" t="s">
        <v>22</v>
      </c>
      <c r="N2386" s="118">
        <v>39</v>
      </c>
      <c r="O2386" s="118">
        <v>9</v>
      </c>
      <c r="P2386" s="118">
        <v>2014</v>
      </c>
      <c r="Q2386" s="118">
        <v>47.6569</v>
      </c>
      <c r="R2386" s="118">
        <v>-122.29284199999999</v>
      </c>
      <c r="S2386" s="118"/>
      <c r="T2386" s="118"/>
      <c r="U2386" s="118"/>
      <c r="V2386" s="118"/>
      <c r="W2386" s="118"/>
      <c r="X2386" s="118"/>
      <c r="Y2386" s="118"/>
      <c r="Z2386" s="118"/>
      <c r="AA2386" s="118"/>
      <c r="AB2386" s="118"/>
      <c r="AC2386" s="118"/>
      <c r="AD2386" s="118"/>
      <c r="AE2386" s="118"/>
      <c r="AF2386" s="118"/>
      <c r="AG2386" s="118"/>
      <c r="AH2386" s="118"/>
      <c r="AI2386" s="118"/>
      <c r="AJ2386" s="118"/>
      <c r="AK2386" s="118"/>
      <c r="AL2386" s="118"/>
      <c r="AM2386" s="118"/>
      <c r="AN2386" s="118"/>
      <c r="AO2386" s="118"/>
      <c r="AP2386" s="118"/>
      <c r="AQ2386" s="118"/>
      <c r="AR2386" s="118"/>
      <c r="AS2386" s="118"/>
      <c r="AT2386" s="118"/>
      <c r="AU2386" s="118"/>
      <c r="AV2386" s="118"/>
      <c r="AW2386" s="118"/>
      <c r="AX2386" s="118"/>
      <c r="AY2386" s="118"/>
      <c r="AZ2386" s="118"/>
      <c r="BA2386" s="118"/>
      <c r="BB2386" s="118"/>
      <c r="BC2386" s="118"/>
      <c r="BD2386" s="118"/>
      <c r="BE2386" s="118"/>
      <c r="BF2386" s="118"/>
      <c r="BG2386" s="118"/>
      <c r="BH2386" s="118"/>
      <c r="BI2386" s="118"/>
      <c r="BJ2386" s="118"/>
      <c r="BK2386" s="118"/>
      <c r="BL2386" s="118"/>
      <c r="BM2386" s="118"/>
      <c r="BN2386" s="118"/>
      <c r="BO2386" s="118"/>
      <c r="BP2386" s="118"/>
      <c r="BQ2386" s="118"/>
      <c r="BR2386" s="118"/>
      <c r="BS2386" s="118"/>
      <c r="BT2386" s="118"/>
      <c r="BU2386" s="118"/>
      <c r="BV2386" s="118"/>
      <c r="BW2386" s="118"/>
      <c r="BX2386" s="118"/>
      <c r="BY2386" s="118"/>
      <c r="BZ2386" s="118"/>
      <c r="CA2386" s="118"/>
      <c r="CB2386" s="118"/>
      <c r="CC2386" s="118"/>
      <c r="CD2386" s="118"/>
      <c r="CE2386" s="118"/>
      <c r="CF2386" s="118"/>
      <c r="CG2386" s="118"/>
      <c r="CH2386" s="118"/>
      <c r="CI2386" s="118"/>
      <c r="CJ2386" s="118"/>
      <c r="CK2386" s="118"/>
      <c r="CL2386" s="118"/>
      <c r="CM2386" s="118"/>
      <c r="CN2386" s="118"/>
      <c r="CO2386" s="118"/>
      <c r="CP2386" s="118"/>
      <c r="CQ2386" s="118"/>
      <c r="CR2386" s="118"/>
    </row>
    <row r="2387" spans="1:96" s="92" customFormat="1" ht="16" customHeight="1">
      <c r="A2387" s="118" t="s">
        <v>2339</v>
      </c>
      <c r="B2387" s="118">
        <v>33</v>
      </c>
      <c r="C2387" s="118" t="s">
        <v>16</v>
      </c>
      <c r="D2387" s="118">
        <v>98105</v>
      </c>
      <c r="E2387" s="118" t="s">
        <v>2340</v>
      </c>
      <c r="F2387" s="134">
        <v>41886</v>
      </c>
      <c r="G2387" s="118" t="s">
        <v>2193</v>
      </c>
      <c r="H2387" s="118">
        <v>1</v>
      </c>
      <c r="I2387" s="118"/>
      <c r="J2387" s="118" t="s">
        <v>19</v>
      </c>
      <c r="K2387" s="133" t="s">
        <v>2312</v>
      </c>
      <c r="L2387" s="118"/>
      <c r="M2387" s="118" t="s">
        <v>22</v>
      </c>
      <c r="N2387" s="118">
        <v>36</v>
      </c>
      <c r="O2387" s="118">
        <v>9</v>
      </c>
      <c r="P2387" s="118">
        <v>2014</v>
      </c>
      <c r="Q2387" s="118">
        <v>47.6569</v>
      </c>
      <c r="R2387" s="118">
        <v>-122.29284199999999</v>
      </c>
      <c r="S2387" s="118"/>
      <c r="T2387" s="118"/>
      <c r="U2387" s="118"/>
      <c r="V2387" s="118"/>
      <c r="W2387" s="118"/>
      <c r="X2387" s="118"/>
      <c r="Y2387" s="118"/>
      <c r="Z2387" s="118"/>
      <c r="AA2387" s="118"/>
      <c r="AB2387" s="118"/>
      <c r="AC2387" s="118"/>
      <c r="AD2387" s="118"/>
      <c r="AE2387" s="118"/>
      <c r="AF2387" s="118"/>
      <c r="AG2387" s="118"/>
      <c r="AH2387" s="118"/>
      <c r="AI2387" s="118"/>
      <c r="AJ2387" s="118"/>
      <c r="AK2387" s="118"/>
      <c r="AL2387" s="118"/>
      <c r="AM2387" s="118"/>
      <c r="AN2387" s="118"/>
      <c r="AO2387" s="118"/>
      <c r="AP2387" s="118"/>
      <c r="AQ2387" s="118"/>
      <c r="AR2387" s="118"/>
      <c r="AS2387" s="118"/>
      <c r="AT2387" s="118"/>
      <c r="AU2387" s="118"/>
      <c r="AV2387" s="118"/>
      <c r="AW2387" s="118"/>
      <c r="AX2387" s="118"/>
      <c r="AY2387" s="118"/>
      <c r="AZ2387" s="118"/>
      <c r="BA2387" s="118"/>
      <c r="BB2387" s="118"/>
      <c r="BC2387" s="118"/>
      <c r="BD2387" s="118"/>
      <c r="BE2387" s="118"/>
      <c r="BF2387" s="118"/>
      <c r="BG2387" s="118"/>
      <c r="BH2387" s="118"/>
      <c r="BI2387" s="118"/>
      <c r="BJ2387" s="118"/>
      <c r="BK2387" s="118"/>
      <c r="BL2387" s="118"/>
      <c r="BM2387" s="118"/>
      <c r="BN2387" s="118"/>
      <c r="BO2387" s="118"/>
      <c r="BP2387" s="118"/>
      <c r="BQ2387" s="118"/>
      <c r="BR2387" s="118"/>
      <c r="BS2387" s="118"/>
      <c r="BT2387" s="118"/>
      <c r="BU2387" s="118"/>
      <c r="BV2387" s="118"/>
      <c r="BW2387" s="118"/>
      <c r="BX2387" s="118"/>
      <c r="BY2387" s="118"/>
      <c r="BZ2387" s="118"/>
      <c r="CA2387" s="118"/>
      <c r="CB2387" s="118"/>
      <c r="CC2387" s="118"/>
      <c r="CD2387" s="118"/>
      <c r="CE2387" s="118"/>
      <c r="CF2387" s="118"/>
      <c r="CG2387" s="118"/>
      <c r="CH2387" s="118"/>
      <c r="CI2387" s="118"/>
      <c r="CJ2387" s="118"/>
      <c r="CK2387" s="118"/>
      <c r="CL2387" s="118"/>
      <c r="CM2387" s="118"/>
      <c r="CN2387" s="118"/>
      <c r="CO2387" s="118"/>
      <c r="CP2387" s="118"/>
      <c r="CQ2387" s="118"/>
      <c r="CR2387" s="118"/>
    </row>
    <row r="2388" spans="1:96" s="92" customFormat="1" ht="16" customHeight="1">
      <c r="A2388" s="118" t="s">
        <v>2341</v>
      </c>
      <c r="B2388" s="118">
        <v>33</v>
      </c>
      <c r="C2388" s="118" t="s">
        <v>16</v>
      </c>
      <c r="D2388" s="118">
        <v>98105</v>
      </c>
      <c r="E2388" s="118" t="s">
        <v>2342</v>
      </c>
      <c r="F2388" s="134">
        <v>41892</v>
      </c>
      <c r="G2388" s="118" t="s">
        <v>2193</v>
      </c>
      <c r="H2388" s="118">
        <v>1</v>
      </c>
      <c r="I2388" s="118"/>
      <c r="J2388" s="118" t="s">
        <v>19</v>
      </c>
      <c r="K2388" s="133" t="s">
        <v>2312</v>
      </c>
      <c r="L2388" s="118"/>
      <c r="M2388" s="118" t="s">
        <v>22</v>
      </c>
      <c r="N2388" s="118">
        <v>37</v>
      </c>
      <c r="O2388" s="118">
        <v>9</v>
      </c>
      <c r="P2388" s="118">
        <v>2014</v>
      </c>
      <c r="Q2388" s="118">
        <v>47.6569</v>
      </c>
      <c r="R2388" s="118">
        <v>-122.29284199999999</v>
      </c>
      <c r="S2388" s="118"/>
      <c r="T2388" s="118"/>
      <c r="U2388" s="118"/>
      <c r="V2388" s="118"/>
      <c r="W2388" s="118"/>
      <c r="X2388" s="118"/>
      <c r="Y2388" s="118"/>
      <c r="Z2388" s="118"/>
      <c r="AA2388" s="118"/>
      <c r="AB2388" s="118"/>
      <c r="AC2388" s="118"/>
      <c r="AD2388" s="118"/>
      <c r="AE2388" s="118"/>
      <c r="AF2388" s="118"/>
      <c r="AG2388" s="118"/>
      <c r="AH2388" s="118"/>
      <c r="AI2388" s="118"/>
      <c r="AJ2388" s="118"/>
      <c r="AK2388" s="118"/>
      <c r="AL2388" s="118"/>
      <c r="AM2388" s="118"/>
      <c r="AN2388" s="118"/>
      <c r="AO2388" s="118"/>
      <c r="AP2388" s="118"/>
      <c r="AQ2388" s="118"/>
      <c r="AR2388" s="118"/>
      <c r="AS2388" s="118"/>
      <c r="AT2388" s="118"/>
      <c r="AU2388" s="118"/>
      <c r="AV2388" s="118"/>
      <c r="AW2388" s="118"/>
      <c r="AX2388" s="118"/>
      <c r="AY2388" s="118"/>
      <c r="AZ2388" s="118"/>
      <c r="BA2388" s="118"/>
      <c r="BB2388" s="118"/>
      <c r="BC2388" s="118"/>
      <c r="BD2388" s="118"/>
      <c r="BE2388" s="118"/>
      <c r="BF2388" s="118"/>
      <c r="BG2388" s="118"/>
      <c r="BH2388" s="118"/>
      <c r="BI2388" s="118"/>
      <c r="BJ2388" s="118"/>
      <c r="BK2388" s="118"/>
      <c r="BL2388" s="118"/>
      <c r="BM2388" s="118"/>
      <c r="BN2388" s="118"/>
      <c r="BO2388" s="118"/>
      <c r="BP2388" s="118"/>
      <c r="BQ2388" s="118"/>
      <c r="BR2388" s="118"/>
      <c r="BS2388" s="118"/>
      <c r="BT2388" s="118"/>
      <c r="BU2388" s="118"/>
      <c r="BV2388" s="118"/>
      <c r="BW2388" s="118"/>
      <c r="BX2388" s="118"/>
      <c r="BY2388" s="118"/>
      <c r="BZ2388" s="118"/>
      <c r="CA2388" s="118"/>
      <c r="CB2388" s="118"/>
      <c r="CC2388" s="118"/>
      <c r="CD2388" s="118"/>
      <c r="CE2388" s="118"/>
      <c r="CF2388" s="118"/>
      <c r="CG2388" s="118"/>
      <c r="CH2388" s="118"/>
      <c r="CI2388" s="118"/>
      <c r="CJ2388" s="118"/>
      <c r="CK2388" s="118"/>
      <c r="CL2388" s="118"/>
      <c r="CM2388" s="118"/>
      <c r="CN2388" s="118"/>
      <c r="CO2388" s="118"/>
      <c r="CP2388" s="118"/>
      <c r="CQ2388" s="118"/>
      <c r="CR2388" s="118"/>
    </row>
    <row r="2389" spans="1:96" s="92" customFormat="1" ht="16" customHeight="1">
      <c r="A2389" s="118" t="s">
        <v>2355</v>
      </c>
      <c r="B2389" s="118">
        <v>33</v>
      </c>
      <c r="C2389" s="118" t="s">
        <v>16</v>
      </c>
      <c r="D2389" s="118">
        <v>98105</v>
      </c>
      <c r="E2389" s="118" t="s">
        <v>2356</v>
      </c>
      <c r="F2389" s="134">
        <v>41822</v>
      </c>
      <c r="G2389" s="118" t="s">
        <v>1724</v>
      </c>
      <c r="H2389" s="118">
        <v>2</v>
      </c>
      <c r="I2389" s="118"/>
      <c r="J2389" s="118" t="s">
        <v>19</v>
      </c>
      <c r="K2389" s="133" t="s">
        <v>2312</v>
      </c>
      <c r="L2389" s="118"/>
      <c r="M2389" s="118" t="s">
        <v>22</v>
      </c>
      <c r="N2389" s="118">
        <v>27</v>
      </c>
      <c r="O2389" s="118">
        <v>7</v>
      </c>
      <c r="P2389" s="118">
        <v>2014</v>
      </c>
      <c r="Q2389" s="118">
        <v>47.6569</v>
      </c>
      <c r="R2389" s="118">
        <v>-122.29284199999999</v>
      </c>
      <c r="S2389" s="118"/>
      <c r="T2389" s="118"/>
      <c r="U2389" s="118"/>
      <c r="V2389" s="118"/>
      <c r="W2389" s="118"/>
      <c r="X2389" s="118"/>
      <c r="Y2389" s="118"/>
      <c r="Z2389" s="118"/>
      <c r="AA2389" s="118"/>
      <c r="AB2389" s="118"/>
      <c r="AC2389" s="118"/>
      <c r="AD2389" s="118"/>
      <c r="AE2389" s="118"/>
      <c r="AF2389" s="118"/>
      <c r="AG2389" s="118"/>
      <c r="AH2389" s="118"/>
      <c r="AI2389" s="118"/>
      <c r="AJ2389" s="118"/>
      <c r="AK2389" s="118"/>
      <c r="AL2389" s="118"/>
      <c r="AM2389" s="118"/>
      <c r="AN2389" s="118"/>
      <c r="AO2389" s="118"/>
      <c r="AP2389" s="118"/>
      <c r="AQ2389" s="118"/>
      <c r="AR2389" s="118"/>
      <c r="AS2389" s="118"/>
      <c r="AT2389" s="118"/>
      <c r="AU2389" s="118"/>
      <c r="AV2389" s="118"/>
      <c r="AW2389" s="118"/>
      <c r="AX2389" s="118"/>
      <c r="AY2389" s="118"/>
      <c r="AZ2389" s="118"/>
      <c r="BA2389" s="118"/>
      <c r="BB2389" s="118"/>
      <c r="BC2389" s="118"/>
      <c r="BD2389" s="118"/>
      <c r="BE2389" s="118"/>
      <c r="BF2389" s="118"/>
      <c r="BG2389" s="118"/>
      <c r="BH2389" s="118"/>
      <c r="BI2389" s="118"/>
      <c r="BJ2389" s="118"/>
      <c r="BK2389" s="118"/>
      <c r="BL2389" s="118"/>
      <c r="BM2389" s="118"/>
      <c r="BN2389" s="118"/>
      <c r="BO2389" s="118"/>
      <c r="BP2389" s="118"/>
      <c r="BQ2389" s="118"/>
      <c r="BR2389" s="118"/>
      <c r="BS2389" s="118"/>
      <c r="BT2389" s="118"/>
      <c r="BU2389" s="118"/>
      <c r="BV2389" s="118"/>
      <c r="BW2389" s="118"/>
      <c r="BX2389" s="118"/>
      <c r="BY2389" s="118"/>
      <c r="BZ2389" s="118"/>
      <c r="CA2389" s="118"/>
      <c r="CB2389" s="118"/>
      <c r="CC2389" s="118"/>
      <c r="CD2389" s="118"/>
      <c r="CE2389" s="118"/>
      <c r="CF2389" s="118"/>
      <c r="CG2389" s="118"/>
      <c r="CH2389" s="118"/>
      <c r="CI2389" s="118"/>
      <c r="CJ2389" s="118"/>
      <c r="CK2389" s="118"/>
      <c r="CL2389" s="118"/>
      <c r="CM2389" s="118"/>
      <c r="CN2389" s="118"/>
      <c r="CO2389" s="118"/>
      <c r="CP2389" s="118"/>
      <c r="CQ2389" s="118"/>
      <c r="CR2389" s="118"/>
    </row>
    <row r="2390" spans="1:96" s="92" customFormat="1" ht="16" customHeight="1">
      <c r="A2390" s="118" t="s">
        <v>2321</v>
      </c>
      <c r="B2390" s="118">
        <v>33</v>
      </c>
      <c r="C2390" s="118" t="s">
        <v>16</v>
      </c>
      <c r="D2390" s="118">
        <v>98105</v>
      </c>
      <c r="E2390" s="118" t="s">
        <v>2322</v>
      </c>
      <c r="F2390" s="134">
        <v>41831</v>
      </c>
      <c r="G2390" s="118" t="s">
        <v>1724</v>
      </c>
      <c r="H2390" s="118">
        <v>1</v>
      </c>
      <c r="I2390" s="118"/>
      <c r="J2390" s="118" t="s">
        <v>19</v>
      </c>
      <c r="K2390" s="133" t="s">
        <v>2312</v>
      </c>
      <c r="L2390" s="118"/>
      <c r="M2390" s="118" t="s">
        <v>22</v>
      </c>
      <c r="N2390" s="118">
        <v>28</v>
      </c>
      <c r="O2390" s="118">
        <v>7</v>
      </c>
      <c r="P2390" s="118">
        <v>2014</v>
      </c>
      <c r="Q2390" s="118">
        <v>47.6569</v>
      </c>
      <c r="R2390" s="118">
        <v>-122.29284199999999</v>
      </c>
      <c r="S2390" s="118"/>
      <c r="T2390" s="118"/>
      <c r="U2390" s="118"/>
      <c r="V2390" s="118"/>
      <c r="W2390" s="118"/>
      <c r="X2390" s="118"/>
      <c r="Y2390" s="118"/>
      <c r="Z2390" s="118"/>
      <c r="AA2390" s="118"/>
      <c r="AB2390" s="118"/>
      <c r="AC2390" s="118"/>
      <c r="AD2390" s="118"/>
      <c r="AE2390" s="118"/>
      <c r="AF2390" s="118"/>
      <c r="AG2390" s="118"/>
      <c r="AH2390" s="118"/>
      <c r="AI2390" s="118"/>
      <c r="AJ2390" s="118"/>
      <c r="AK2390" s="118"/>
      <c r="AL2390" s="118"/>
      <c r="AM2390" s="118"/>
      <c r="AN2390" s="118"/>
      <c r="AO2390" s="118"/>
      <c r="AP2390" s="118"/>
      <c r="AQ2390" s="118"/>
      <c r="AR2390" s="118"/>
      <c r="AS2390" s="118"/>
      <c r="AT2390" s="118"/>
      <c r="AU2390" s="118"/>
      <c r="AV2390" s="118"/>
      <c r="AW2390" s="118"/>
      <c r="AX2390" s="118"/>
      <c r="AY2390" s="118"/>
      <c r="AZ2390" s="118"/>
      <c r="BA2390" s="118"/>
      <c r="BB2390" s="118"/>
      <c r="BC2390" s="118"/>
      <c r="BD2390" s="118"/>
      <c r="BE2390" s="118"/>
      <c r="BF2390" s="118"/>
      <c r="BG2390" s="118"/>
      <c r="BH2390" s="118"/>
      <c r="BI2390" s="118"/>
      <c r="BJ2390" s="118"/>
      <c r="BK2390" s="118"/>
      <c r="BL2390" s="118"/>
      <c r="BM2390" s="118"/>
      <c r="BN2390" s="118"/>
      <c r="BO2390" s="118"/>
      <c r="BP2390" s="118"/>
      <c r="BQ2390" s="118"/>
      <c r="BR2390" s="118"/>
      <c r="BS2390" s="118"/>
      <c r="BT2390" s="118"/>
      <c r="BU2390" s="118"/>
      <c r="BV2390" s="118"/>
      <c r="BW2390" s="118"/>
      <c r="BX2390" s="118"/>
      <c r="BY2390" s="118"/>
      <c r="BZ2390" s="118"/>
      <c r="CA2390" s="118"/>
      <c r="CB2390" s="118"/>
      <c r="CC2390" s="118"/>
      <c r="CD2390" s="118"/>
      <c r="CE2390" s="118"/>
      <c r="CF2390" s="118"/>
      <c r="CG2390" s="118"/>
      <c r="CH2390" s="118"/>
      <c r="CI2390" s="118"/>
      <c r="CJ2390" s="118"/>
      <c r="CK2390" s="118"/>
      <c r="CL2390" s="118"/>
      <c r="CM2390" s="118"/>
      <c r="CN2390" s="118"/>
      <c r="CO2390" s="118"/>
      <c r="CP2390" s="118"/>
      <c r="CQ2390" s="118"/>
      <c r="CR2390" s="118"/>
    </row>
    <row r="2391" spans="1:96" s="92" customFormat="1" ht="16" customHeight="1">
      <c r="A2391" s="118" t="s">
        <v>2372</v>
      </c>
      <c r="B2391" s="118">
        <v>33</v>
      </c>
      <c r="C2391" s="118" t="s">
        <v>16</v>
      </c>
      <c r="D2391" s="118">
        <v>98105</v>
      </c>
      <c r="E2391" s="118" t="s">
        <v>2373</v>
      </c>
      <c r="F2391" s="134">
        <v>41815</v>
      </c>
      <c r="G2391" s="118" t="s">
        <v>324</v>
      </c>
      <c r="H2391" s="118">
        <v>3</v>
      </c>
      <c r="I2391" s="118"/>
      <c r="J2391" s="118" t="s">
        <v>19</v>
      </c>
      <c r="K2391" s="133" t="s">
        <v>2312</v>
      </c>
      <c r="L2391" s="118"/>
      <c r="M2391" s="118" t="s">
        <v>22</v>
      </c>
      <c r="N2391" s="118">
        <v>26</v>
      </c>
      <c r="O2391" s="118">
        <v>6</v>
      </c>
      <c r="P2391" s="118">
        <v>2014</v>
      </c>
      <c r="Q2391" s="118">
        <v>47.6569</v>
      </c>
      <c r="R2391" s="118">
        <v>-122.29284199999999</v>
      </c>
      <c r="S2391" s="118"/>
      <c r="T2391" s="118"/>
      <c r="U2391" s="118"/>
      <c r="V2391" s="118"/>
      <c r="W2391" s="118"/>
      <c r="X2391" s="118"/>
      <c r="Y2391" s="118"/>
      <c r="Z2391" s="118"/>
      <c r="AA2391" s="118"/>
      <c r="AB2391" s="118"/>
      <c r="AC2391" s="118"/>
      <c r="AD2391" s="118"/>
      <c r="AE2391" s="118"/>
      <c r="AF2391" s="118"/>
      <c r="AG2391" s="118"/>
      <c r="AH2391" s="118"/>
      <c r="AI2391" s="118"/>
      <c r="AJ2391" s="118"/>
      <c r="AK2391" s="118"/>
      <c r="AL2391" s="118"/>
      <c r="AM2391" s="118"/>
      <c r="AN2391" s="118"/>
      <c r="AO2391" s="118"/>
      <c r="AP2391" s="118"/>
      <c r="AQ2391" s="118"/>
      <c r="AR2391" s="118"/>
      <c r="AS2391" s="118"/>
      <c r="AT2391" s="118"/>
      <c r="AU2391" s="118"/>
      <c r="AV2391" s="118"/>
      <c r="AW2391" s="118"/>
      <c r="AX2391" s="118"/>
      <c r="AY2391" s="118"/>
      <c r="AZ2391" s="118"/>
      <c r="BA2391" s="118"/>
      <c r="BB2391" s="118"/>
      <c r="BC2391" s="118"/>
      <c r="BD2391" s="118"/>
      <c r="BE2391" s="118"/>
      <c r="BF2391" s="118"/>
      <c r="BG2391" s="118"/>
      <c r="BH2391" s="118"/>
      <c r="BI2391" s="118"/>
      <c r="BJ2391" s="118"/>
      <c r="BK2391" s="118"/>
      <c r="BL2391" s="118"/>
      <c r="BM2391" s="118"/>
      <c r="BN2391" s="118"/>
      <c r="BO2391" s="118"/>
      <c r="BP2391" s="118"/>
      <c r="BQ2391" s="118"/>
      <c r="BR2391" s="118"/>
      <c r="BS2391" s="118"/>
      <c r="BT2391" s="118"/>
      <c r="BU2391" s="118"/>
      <c r="BV2391" s="118"/>
      <c r="BW2391" s="118"/>
      <c r="BX2391" s="118"/>
      <c r="BY2391" s="118"/>
      <c r="BZ2391" s="118"/>
      <c r="CA2391" s="118"/>
      <c r="CB2391" s="118"/>
      <c r="CC2391" s="118"/>
      <c r="CD2391" s="118"/>
      <c r="CE2391" s="118"/>
      <c r="CF2391" s="118"/>
      <c r="CG2391" s="118"/>
      <c r="CH2391" s="118"/>
      <c r="CI2391" s="118"/>
      <c r="CJ2391" s="118"/>
      <c r="CK2391" s="118"/>
      <c r="CL2391" s="118"/>
      <c r="CM2391" s="118"/>
      <c r="CN2391" s="118"/>
      <c r="CO2391" s="118"/>
      <c r="CP2391" s="118"/>
      <c r="CQ2391" s="118"/>
      <c r="CR2391" s="118"/>
    </row>
    <row r="2392" spans="1:96" s="92" customFormat="1" ht="16" customHeight="1">
      <c r="A2392" s="118" t="s">
        <v>2377</v>
      </c>
      <c r="B2392" s="118">
        <v>33</v>
      </c>
      <c r="C2392" s="118" t="s">
        <v>16</v>
      </c>
      <c r="D2392" s="118">
        <v>98105</v>
      </c>
      <c r="E2392" s="118" t="s">
        <v>2378</v>
      </c>
      <c r="F2392" s="134">
        <v>41837</v>
      </c>
      <c r="G2392" s="118" t="s">
        <v>324</v>
      </c>
      <c r="H2392" s="118">
        <v>3</v>
      </c>
      <c r="I2392" s="118"/>
      <c r="J2392" s="118" t="s">
        <v>19</v>
      </c>
      <c r="K2392" s="133" t="s">
        <v>2312</v>
      </c>
      <c r="L2392" s="118"/>
      <c r="M2392" s="118" t="s">
        <v>22</v>
      </c>
      <c r="N2392" s="118">
        <v>29</v>
      </c>
      <c r="O2392" s="118">
        <v>7</v>
      </c>
      <c r="P2392" s="118">
        <v>2014</v>
      </c>
      <c r="Q2392" s="118">
        <v>47.6569</v>
      </c>
      <c r="R2392" s="118">
        <v>-122.29284199999999</v>
      </c>
      <c r="S2392" s="118"/>
      <c r="T2392" s="118"/>
      <c r="U2392" s="118"/>
      <c r="V2392" s="118"/>
      <c r="W2392" s="118"/>
      <c r="X2392" s="118"/>
      <c r="Y2392" s="118"/>
      <c r="Z2392" s="118"/>
      <c r="AA2392" s="118"/>
      <c r="AB2392" s="118"/>
      <c r="AC2392" s="118"/>
      <c r="AD2392" s="118"/>
      <c r="AE2392" s="118"/>
      <c r="AF2392" s="118"/>
      <c r="AG2392" s="118"/>
      <c r="AH2392" s="118"/>
      <c r="AI2392" s="118"/>
      <c r="AJ2392" s="118"/>
      <c r="AK2392" s="118"/>
      <c r="AL2392" s="118"/>
      <c r="AM2392" s="118"/>
      <c r="AN2392" s="118"/>
      <c r="AO2392" s="118"/>
      <c r="AP2392" s="118"/>
      <c r="AQ2392" s="118"/>
      <c r="AR2392" s="118"/>
      <c r="AS2392" s="118"/>
      <c r="AT2392" s="118"/>
      <c r="AU2392" s="118"/>
      <c r="AV2392" s="118"/>
      <c r="AW2392" s="118"/>
      <c r="AX2392" s="118"/>
      <c r="AY2392" s="118"/>
      <c r="AZ2392" s="118"/>
      <c r="BA2392" s="118"/>
      <c r="BB2392" s="118"/>
      <c r="BC2392" s="118"/>
      <c r="BD2392" s="118"/>
      <c r="BE2392" s="118"/>
      <c r="BF2392" s="118"/>
      <c r="BG2392" s="118"/>
      <c r="BH2392" s="118"/>
      <c r="BI2392" s="118"/>
      <c r="BJ2392" s="118"/>
      <c r="BK2392" s="118"/>
      <c r="BL2392" s="118"/>
      <c r="BM2392" s="118"/>
      <c r="BN2392" s="118"/>
      <c r="BO2392" s="118"/>
      <c r="BP2392" s="118"/>
      <c r="BQ2392" s="118"/>
      <c r="BR2392" s="118"/>
      <c r="BS2392" s="118"/>
      <c r="BT2392" s="118"/>
      <c r="BU2392" s="118"/>
      <c r="BV2392" s="118"/>
      <c r="BW2392" s="118"/>
      <c r="BX2392" s="118"/>
      <c r="BY2392" s="118"/>
      <c r="BZ2392" s="118"/>
      <c r="CA2392" s="118"/>
      <c r="CB2392" s="118"/>
      <c r="CC2392" s="118"/>
      <c r="CD2392" s="118"/>
      <c r="CE2392" s="118"/>
      <c r="CF2392" s="118"/>
      <c r="CG2392" s="118"/>
      <c r="CH2392" s="118"/>
      <c r="CI2392" s="118"/>
      <c r="CJ2392" s="118"/>
      <c r="CK2392" s="118"/>
      <c r="CL2392" s="118"/>
      <c r="CM2392" s="118"/>
      <c r="CN2392" s="118"/>
      <c r="CO2392" s="118"/>
      <c r="CP2392" s="118"/>
      <c r="CQ2392" s="118"/>
      <c r="CR2392" s="118"/>
    </row>
    <row r="2393" spans="1:96" s="92" customFormat="1" ht="16" customHeight="1">
      <c r="A2393" s="118" t="s">
        <v>2325</v>
      </c>
      <c r="B2393" s="118">
        <v>33</v>
      </c>
      <c r="C2393" s="118" t="s">
        <v>16</v>
      </c>
      <c r="D2393" s="118">
        <v>98105</v>
      </c>
      <c r="E2393" s="118" t="s">
        <v>2326</v>
      </c>
      <c r="F2393" s="134">
        <v>41843</v>
      </c>
      <c r="G2393" s="118" t="s">
        <v>324</v>
      </c>
      <c r="H2393" s="118">
        <v>1</v>
      </c>
      <c r="I2393" s="118"/>
      <c r="J2393" s="118" t="s">
        <v>19</v>
      </c>
      <c r="K2393" s="133" t="s">
        <v>2312</v>
      </c>
      <c r="L2393" s="118"/>
      <c r="M2393" s="118" t="s">
        <v>22</v>
      </c>
      <c r="N2393" s="118">
        <v>30</v>
      </c>
      <c r="O2393" s="118">
        <v>7</v>
      </c>
      <c r="P2393" s="118">
        <v>2014</v>
      </c>
      <c r="Q2393" s="118">
        <v>47.6569</v>
      </c>
      <c r="R2393" s="118">
        <v>-122.29284199999999</v>
      </c>
      <c r="S2393" s="118"/>
      <c r="T2393" s="118"/>
      <c r="U2393" s="118"/>
      <c r="V2393" s="118"/>
      <c r="W2393" s="118"/>
      <c r="X2393" s="118"/>
      <c r="Y2393" s="118"/>
      <c r="Z2393" s="118"/>
      <c r="AA2393" s="118"/>
      <c r="AB2393" s="118"/>
      <c r="AC2393" s="118"/>
      <c r="AD2393" s="118"/>
      <c r="AE2393" s="118"/>
      <c r="AF2393" s="118"/>
      <c r="AG2393" s="118"/>
      <c r="AH2393" s="118"/>
      <c r="AI2393" s="118"/>
      <c r="AJ2393" s="118"/>
      <c r="AK2393" s="118"/>
      <c r="AL2393" s="118"/>
      <c r="AM2393" s="118"/>
      <c r="AN2393" s="118"/>
      <c r="AO2393" s="118"/>
      <c r="AP2393" s="118"/>
      <c r="AQ2393" s="118"/>
      <c r="AR2393" s="118"/>
      <c r="AS2393" s="118"/>
      <c r="AT2393" s="118"/>
      <c r="AU2393" s="118"/>
      <c r="AV2393" s="118"/>
      <c r="AW2393" s="118"/>
      <c r="AX2393" s="118"/>
      <c r="AY2393" s="118"/>
      <c r="AZ2393" s="118"/>
      <c r="BA2393" s="118"/>
      <c r="BB2393" s="118"/>
      <c r="BC2393" s="118"/>
      <c r="BD2393" s="118"/>
      <c r="BE2393" s="118"/>
      <c r="BF2393" s="118"/>
      <c r="BG2393" s="118"/>
      <c r="BH2393" s="118"/>
      <c r="BI2393" s="118"/>
      <c r="BJ2393" s="118"/>
      <c r="BK2393" s="118"/>
      <c r="BL2393" s="118"/>
      <c r="BM2393" s="118"/>
      <c r="BN2393" s="118"/>
      <c r="BO2393" s="118"/>
      <c r="BP2393" s="118"/>
      <c r="BQ2393" s="118"/>
      <c r="BR2393" s="118"/>
      <c r="BS2393" s="118"/>
      <c r="BT2393" s="118"/>
      <c r="BU2393" s="118"/>
      <c r="BV2393" s="118"/>
      <c r="BW2393" s="118"/>
      <c r="BX2393" s="118"/>
      <c r="BY2393" s="118"/>
      <c r="BZ2393" s="118"/>
      <c r="CA2393" s="118"/>
      <c r="CB2393" s="118"/>
      <c r="CC2393" s="118"/>
      <c r="CD2393" s="118"/>
      <c r="CE2393" s="118"/>
      <c r="CF2393" s="118"/>
      <c r="CG2393" s="118"/>
      <c r="CH2393" s="118"/>
      <c r="CI2393" s="118"/>
      <c r="CJ2393" s="118"/>
      <c r="CK2393" s="118"/>
      <c r="CL2393" s="118"/>
      <c r="CM2393" s="118"/>
      <c r="CN2393" s="118"/>
      <c r="CO2393" s="118"/>
      <c r="CP2393" s="118"/>
      <c r="CQ2393" s="118"/>
      <c r="CR2393" s="118"/>
    </row>
    <row r="2394" spans="1:96" s="92" customFormat="1" ht="16" customHeight="1">
      <c r="A2394" s="118" t="s">
        <v>2363</v>
      </c>
      <c r="B2394" s="118">
        <v>33</v>
      </c>
      <c r="C2394" s="118" t="s">
        <v>16</v>
      </c>
      <c r="D2394" s="118">
        <v>98105</v>
      </c>
      <c r="E2394" s="118" t="s">
        <v>2364</v>
      </c>
      <c r="F2394" s="134">
        <v>41850</v>
      </c>
      <c r="G2394" s="118" t="s">
        <v>324</v>
      </c>
      <c r="H2394" s="118">
        <v>2</v>
      </c>
      <c r="I2394" s="118"/>
      <c r="J2394" s="118" t="s">
        <v>19</v>
      </c>
      <c r="K2394" s="133" t="s">
        <v>2312</v>
      </c>
      <c r="L2394" s="118"/>
      <c r="M2394" s="118" t="s">
        <v>22</v>
      </c>
      <c r="N2394" s="118">
        <v>31</v>
      </c>
      <c r="O2394" s="118">
        <v>7</v>
      </c>
      <c r="P2394" s="118">
        <v>2014</v>
      </c>
      <c r="Q2394" s="118">
        <v>47.6569</v>
      </c>
      <c r="R2394" s="118">
        <v>-122.29284199999999</v>
      </c>
      <c r="S2394" s="118"/>
      <c r="T2394" s="118"/>
      <c r="U2394" s="118"/>
      <c r="V2394" s="118"/>
      <c r="W2394" s="118"/>
      <c r="X2394" s="118"/>
      <c r="Y2394" s="118"/>
      <c r="Z2394" s="118"/>
      <c r="AA2394" s="118"/>
      <c r="AB2394" s="118"/>
      <c r="AC2394" s="118"/>
      <c r="AD2394" s="118"/>
      <c r="AE2394" s="118"/>
      <c r="AF2394" s="118"/>
      <c r="AG2394" s="118"/>
      <c r="AH2394" s="118"/>
      <c r="AI2394" s="118"/>
      <c r="AJ2394" s="118"/>
      <c r="AK2394" s="118"/>
      <c r="AL2394" s="118"/>
      <c r="AM2394" s="118"/>
      <c r="AN2394" s="118"/>
      <c r="AO2394" s="118"/>
      <c r="AP2394" s="118"/>
      <c r="AQ2394" s="118"/>
      <c r="AR2394" s="118"/>
      <c r="AS2394" s="118"/>
      <c r="AT2394" s="118"/>
      <c r="AU2394" s="118"/>
      <c r="AV2394" s="118"/>
      <c r="AW2394" s="118"/>
      <c r="AX2394" s="118"/>
      <c r="AY2394" s="118"/>
      <c r="AZ2394" s="118"/>
      <c r="BA2394" s="118"/>
      <c r="BB2394" s="118"/>
      <c r="BC2394" s="118"/>
      <c r="BD2394" s="118"/>
      <c r="BE2394" s="118"/>
      <c r="BF2394" s="118"/>
      <c r="BG2394" s="118"/>
      <c r="BH2394" s="118"/>
      <c r="BI2394" s="118"/>
      <c r="BJ2394" s="118"/>
      <c r="BK2394" s="118"/>
      <c r="BL2394" s="118"/>
      <c r="BM2394" s="118"/>
      <c r="BN2394" s="118"/>
      <c r="BO2394" s="118"/>
      <c r="BP2394" s="118"/>
      <c r="BQ2394" s="118"/>
      <c r="BR2394" s="118"/>
      <c r="BS2394" s="118"/>
      <c r="BT2394" s="118"/>
      <c r="BU2394" s="118"/>
      <c r="BV2394" s="118"/>
      <c r="BW2394" s="118"/>
      <c r="BX2394" s="118"/>
      <c r="BY2394" s="118"/>
      <c r="BZ2394" s="118"/>
      <c r="CA2394" s="118"/>
      <c r="CB2394" s="118"/>
      <c r="CC2394" s="118"/>
      <c r="CD2394" s="118"/>
      <c r="CE2394" s="118"/>
      <c r="CF2394" s="118"/>
      <c r="CG2394" s="118"/>
      <c r="CH2394" s="118"/>
      <c r="CI2394" s="118"/>
      <c r="CJ2394" s="118"/>
      <c r="CK2394" s="118"/>
      <c r="CL2394" s="118"/>
      <c r="CM2394" s="118"/>
      <c r="CN2394" s="118"/>
      <c r="CO2394" s="118"/>
      <c r="CP2394" s="118"/>
      <c r="CQ2394" s="118"/>
      <c r="CR2394" s="118"/>
    </row>
    <row r="2395" spans="1:96" s="92" customFormat="1" ht="16" customHeight="1">
      <c r="A2395" s="118" t="s">
        <v>2389</v>
      </c>
      <c r="B2395" s="118">
        <v>33</v>
      </c>
      <c r="C2395" s="118" t="s">
        <v>16</v>
      </c>
      <c r="D2395" s="118">
        <v>98105</v>
      </c>
      <c r="E2395" s="118" t="s">
        <v>2390</v>
      </c>
      <c r="F2395" s="134">
        <v>41857</v>
      </c>
      <c r="G2395" s="118" t="s">
        <v>324</v>
      </c>
      <c r="H2395" s="118">
        <v>5</v>
      </c>
      <c r="I2395" s="118"/>
      <c r="J2395" s="118" t="s">
        <v>19</v>
      </c>
      <c r="K2395" s="133" t="s">
        <v>2312</v>
      </c>
      <c r="L2395" s="118"/>
      <c r="M2395" s="118" t="s">
        <v>22</v>
      </c>
      <c r="N2395" s="118">
        <v>32</v>
      </c>
      <c r="O2395" s="118">
        <v>8</v>
      </c>
      <c r="P2395" s="118">
        <v>2014</v>
      </c>
      <c r="Q2395" s="118">
        <v>47.6569</v>
      </c>
      <c r="R2395" s="118">
        <v>-122.29284199999999</v>
      </c>
      <c r="S2395" s="118"/>
      <c r="T2395" s="118"/>
    </row>
    <row r="2396" spans="1:96" s="92" customFormat="1" ht="16" customHeight="1">
      <c r="A2396" s="118" t="s">
        <v>2399</v>
      </c>
      <c r="B2396" s="118">
        <v>33</v>
      </c>
      <c r="C2396" s="118" t="s">
        <v>16</v>
      </c>
      <c r="D2396" s="118">
        <v>98105</v>
      </c>
      <c r="E2396" s="118" t="s">
        <v>2400</v>
      </c>
      <c r="F2396" s="134">
        <v>41864</v>
      </c>
      <c r="G2396" s="118" t="s">
        <v>324</v>
      </c>
      <c r="H2396" s="118">
        <v>8</v>
      </c>
      <c r="I2396" s="118"/>
      <c r="J2396" s="118" t="s">
        <v>19</v>
      </c>
      <c r="K2396" s="133" t="s">
        <v>2312</v>
      </c>
      <c r="L2396" s="118"/>
      <c r="M2396" s="118" t="s">
        <v>22</v>
      </c>
      <c r="N2396" s="118">
        <v>33</v>
      </c>
      <c r="O2396" s="118">
        <v>8</v>
      </c>
      <c r="P2396" s="118">
        <v>2014</v>
      </c>
      <c r="Q2396" s="118">
        <v>47.6569</v>
      </c>
      <c r="R2396" s="118">
        <v>-122.29284199999999</v>
      </c>
      <c r="S2396" s="118"/>
      <c r="T2396" s="118"/>
    </row>
    <row r="2397" spans="1:96" s="92" customFormat="1" ht="16" customHeight="1">
      <c r="A2397" s="118" t="s">
        <v>2385</v>
      </c>
      <c r="B2397" s="118">
        <v>33</v>
      </c>
      <c r="C2397" s="118" t="s">
        <v>16</v>
      </c>
      <c r="D2397" s="118">
        <v>98105</v>
      </c>
      <c r="E2397" s="118" t="s">
        <v>2386</v>
      </c>
      <c r="F2397" s="134">
        <v>41873</v>
      </c>
      <c r="G2397" s="118" t="s">
        <v>324</v>
      </c>
      <c r="H2397" s="118">
        <v>4</v>
      </c>
      <c r="I2397" s="118"/>
      <c r="J2397" s="118" t="s">
        <v>19</v>
      </c>
      <c r="K2397" s="133" t="s">
        <v>2312</v>
      </c>
      <c r="L2397" s="118"/>
      <c r="M2397" s="118" t="s">
        <v>22</v>
      </c>
      <c r="N2397" s="118">
        <v>34</v>
      </c>
      <c r="O2397" s="118">
        <v>8</v>
      </c>
      <c r="P2397" s="118">
        <v>2014</v>
      </c>
      <c r="Q2397" s="118">
        <v>47.6569</v>
      </c>
      <c r="R2397" s="118">
        <v>-122.29284199999999</v>
      </c>
      <c r="S2397" s="118"/>
      <c r="T2397" s="118"/>
    </row>
    <row r="2398" spans="1:96" s="92" customFormat="1" ht="16" customHeight="1">
      <c r="A2398" s="118" t="s">
        <v>2387</v>
      </c>
      <c r="B2398" s="118">
        <v>33</v>
      </c>
      <c r="C2398" s="118" t="s">
        <v>16</v>
      </c>
      <c r="D2398" s="118">
        <v>98105</v>
      </c>
      <c r="E2398" s="118" t="s">
        <v>2388</v>
      </c>
      <c r="F2398" s="134">
        <v>41878</v>
      </c>
      <c r="G2398" s="118" t="s">
        <v>324</v>
      </c>
      <c r="H2398" s="118">
        <v>4</v>
      </c>
      <c r="I2398" s="118"/>
      <c r="J2398" s="118" t="s">
        <v>19</v>
      </c>
      <c r="K2398" s="133" t="s">
        <v>2312</v>
      </c>
      <c r="L2398" s="118"/>
      <c r="M2398" s="118" t="s">
        <v>22</v>
      </c>
      <c r="N2398" s="118">
        <v>35</v>
      </c>
      <c r="O2398" s="118">
        <v>8</v>
      </c>
      <c r="P2398" s="118">
        <v>2014</v>
      </c>
      <c r="Q2398" s="118">
        <v>47.6569</v>
      </c>
      <c r="R2398" s="118">
        <v>-122.29284199999999</v>
      </c>
      <c r="S2398" s="118"/>
      <c r="T2398" s="118"/>
      <c r="U2398" s="118"/>
      <c r="V2398" s="118"/>
      <c r="W2398" s="118"/>
      <c r="X2398" s="118"/>
      <c r="Y2398" s="118"/>
      <c r="Z2398" s="118"/>
      <c r="AA2398" s="118"/>
      <c r="AB2398" s="118"/>
      <c r="AC2398" s="118"/>
      <c r="AD2398" s="118"/>
      <c r="AE2398" s="118"/>
      <c r="AF2398" s="118"/>
      <c r="AG2398" s="118"/>
      <c r="AH2398" s="118"/>
      <c r="AI2398" s="118"/>
      <c r="AJ2398" s="118"/>
      <c r="AK2398" s="118"/>
      <c r="AL2398" s="118"/>
      <c r="AM2398" s="118"/>
      <c r="AN2398" s="118"/>
      <c r="AO2398" s="118"/>
      <c r="AP2398" s="118"/>
      <c r="AQ2398" s="118"/>
      <c r="AR2398" s="118"/>
      <c r="AS2398" s="118"/>
      <c r="AT2398" s="118"/>
      <c r="AU2398" s="118"/>
      <c r="AV2398" s="118"/>
      <c r="AW2398" s="118"/>
      <c r="AX2398" s="118"/>
      <c r="AY2398" s="118"/>
      <c r="AZ2398" s="118"/>
      <c r="BA2398" s="118"/>
      <c r="BB2398" s="118"/>
      <c r="BC2398" s="118"/>
      <c r="BD2398" s="118"/>
      <c r="BE2398" s="118"/>
      <c r="BF2398" s="118"/>
      <c r="BG2398" s="118"/>
      <c r="BH2398" s="118"/>
      <c r="BI2398" s="118"/>
      <c r="BJ2398" s="118"/>
      <c r="BK2398" s="118"/>
      <c r="BL2398" s="118"/>
      <c r="BM2398" s="118"/>
      <c r="BN2398" s="118"/>
      <c r="BO2398" s="118"/>
      <c r="BP2398" s="118"/>
      <c r="BQ2398" s="118"/>
      <c r="BR2398" s="118"/>
      <c r="BS2398" s="118"/>
      <c r="BT2398" s="118"/>
      <c r="BU2398" s="118"/>
      <c r="BV2398" s="118"/>
      <c r="BW2398" s="118"/>
      <c r="BX2398" s="118"/>
      <c r="BY2398" s="118"/>
      <c r="BZ2398" s="118"/>
      <c r="CA2398" s="118"/>
      <c r="CB2398" s="118"/>
      <c r="CC2398" s="118"/>
      <c r="CD2398" s="118"/>
      <c r="CE2398" s="118"/>
      <c r="CF2398" s="118"/>
      <c r="CG2398" s="118"/>
      <c r="CH2398" s="118"/>
      <c r="CI2398" s="118"/>
      <c r="CJ2398" s="118"/>
      <c r="CK2398" s="118"/>
      <c r="CL2398" s="118"/>
      <c r="CM2398" s="118"/>
      <c r="CN2398" s="118"/>
      <c r="CO2398" s="118"/>
      <c r="CP2398" s="118"/>
      <c r="CQ2398" s="118"/>
      <c r="CR2398" s="118"/>
    </row>
    <row r="2399" spans="1:96" s="92" customFormat="1" ht="16" customHeight="1">
      <c r="A2399" s="118" t="s">
        <v>2343</v>
      </c>
      <c r="B2399" s="118">
        <v>33</v>
      </c>
      <c r="C2399" s="118" t="s">
        <v>16</v>
      </c>
      <c r="D2399" s="118">
        <v>98105</v>
      </c>
      <c r="E2399" s="118" t="s">
        <v>2344</v>
      </c>
      <c r="F2399" s="134">
        <v>41892</v>
      </c>
      <c r="G2399" s="118" t="s">
        <v>324</v>
      </c>
      <c r="H2399" s="118">
        <v>1</v>
      </c>
      <c r="I2399" s="118"/>
      <c r="J2399" s="118" t="s">
        <v>19</v>
      </c>
      <c r="K2399" s="133" t="s">
        <v>2312</v>
      </c>
      <c r="L2399" s="118"/>
      <c r="M2399" s="118" t="s">
        <v>22</v>
      </c>
      <c r="N2399" s="118">
        <v>37</v>
      </c>
      <c r="O2399" s="118">
        <v>9</v>
      </c>
      <c r="P2399" s="118">
        <v>2014</v>
      </c>
      <c r="Q2399" s="118">
        <v>47.6569</v>
      </c>
      <c r="R2399" s="118">
        <v>-122.29284199999999</v>
      </c>
      <c r="S2399" s="118"/>
      <c r="T2399" s="118"/>
      <c r="U2399" s="118"/>
      <c r="V2399" s="118"/>
      <c r="W2399" s="118"/>
      <c r="X2399" s="118"/>
      <c r="Y2399" s="118"/>
      <c r="Z2399" s="118"/>
      <c r="AA2399" s="118"/>
      <c r="AB2399" s="118"/>
      <c r="AC2399" s="118"/>
      <c r="AD2399" s="118"/>
      <c r="AE2399" s="118"/>
      <c r="AF2399" s="118"/>
      <c r="AG2399" s="118"/>
      <c r="AH2399" s="118"/>
      <c r="AI2399" s="118"/>
      <c r="AJ2399" s="118"/>
      <c r="AK2399" s="118"/>
      <c r="AL2399" s="118"/>
      <c r="AM2399" s="118"/>
      <c r="AN2399" s="118"/>
      <c r="AO2399" s="118"/>
      <c r="AP2399" s="118"/>
      <c r="AQ2399" s="118"/>
      <c r="AR2399" s="118"/>
      <c r="AS2399" s="118"/>
      <c r="AT2399" s="118"/>
      <c r="AU2399" s="118"/>
      <c r="AV2399" s="118"/>
      <c r="AW2399" s="118"/>
      <c r="AX2399" s="118"/>
      <c r="AY2399" s="118"/>
      <c r="AZ2399" s="118"/>
      <c r="BA2399" s="118"/>
      <c r="BB2399" s="118"/>
      <c r="BC2399" s="118"/>
      <c r="BD2399" s="118"/>
      <c r="BE2399" s="118"/>
      <c r="BF2399" s="118"/>
      <c r="BG2399" s="118"/>
      <c r="BH2399" s="118"/>
      <c r="BI2399" s="118"/>
      <c r="BJ2399" s="118"/>
      <c r="BK2399" s="118"/>
      <c r="BL2399" s="118"/>
      <c r="BM2399" s="118"/>
      <c r="BN2399" s="118"/>
      <c r="BO2399" s="118"/>
      <c r="BP2399" s="118"/>
      <c r="BQ2399" s="118"/>
      <c r="BR2399" s="118"/>
      <c r="BS2399" s="118"/>
      <c r="BT2399" s="118"/>
      <c r="BU2399" s="118"/>
      <c r="BV2399" s="118"/>
      <c r="BW2399" s="118"/>
      <c r="BX2399" s="118"/>
      <c r="BY2399" s="118"/>
      <c r="BZ2399" s="118"/>
      <c r="CA2399" s="118"/>
      <c r="CB2399" s="118"/>
      <c r="CC2399" s="118"/>
      <c r="CD2399" s="118"/>
      <c r="CE2399" s="118"/>
      <c r="CF2399" s="118"/>
      <c r="CG2399" s="118"/>
      <c r="CH2399" s="118"/>
      <c r="CI2399" s="118"/>
      <c r="CJ2399" s="118"/>
      <c r="CK2399" s="118"/>
      <c r="CL2399" s="118"/>
      <c r="CM2399" s="118"/>
      <c r="CN2399" s="118"/>
      <c r="CO2399" s="118"/>
      <c r="CP2399" s="118"/>
      <c r="CQ2399" s="118"/>
      <c r="CR2399" s="118"/>
    </row>
    <row r="2400" spans="1:96" s="92" customFormat="1" ht="16" customHeight="1">
      <c r="A2400" s="118" t="s">
        <v>2315</v>
      </c>
      <c r="B2400" s="118">
        <v>33</v>
      </c>
      <c r="C2400" s="118" t="s">
        <v>16</v>
      </c>
      <c r="D2400" s="118">
        <v>98105</v>
      </c>
      <c r="E2400" s="118" t="s">
        <v>2316</v>
      </c>
      <c r="F2400" s="134">
        <v>41815</v>
      </c>
      <c r="G2400" s="118" t="s">
        <v>18</v>
      </c>
      <c r="H2400" s="118">
        <v>1</v>
      </c>
      <c r="I2400" s="118"/>
      <c r="J2400" s="118" t="s">
        <v>19</v>
      </c>
      <c r="K2400" s="133" t="s">
        <v>2312</v>
      </c>
      <c r="L2400" s="118"/>
      <c r="M2400" s="118" t="s">
        <v>22</v>
      </c>
      <c r="N2400" s="118">
        <v>26</v>
      </c>
      <c r="O2400" s="118">
        <v>6</v>
      </c>
      <c r="P2400" s="118">
        <v>2014</v>
      </c>
      <c r="Q2400" s="118">
        <v>47.6569</v>
      </c>
      <c r="R2400" s="118">
        <v>-122.29284199999999</v>
      </c>
      <c r="S2400" s="118"/>
      <c r="T2400" s="118"/>
      <c r="U2400" s="118"/>
      <c r="V2400" s="118"/>
      <c r="W2400" s="118"/>
      <c r="X2400" s="118"/>
      <c r="Y2400" s="118"/>
      <c r="Z2400" s="118"/>
      <c r="AA2400" s="118"/>
      <c r="AB2400" s="118"/>
      <c r="AC2400" s="118"/>
      <c r="AD2400" s="118"/>
      <c r="AE2400" s="118"/>
      <c r="AF2400" s="118"/>
      <c r="AG2400" s="118"/>
      <c r="AH2400" s="118"/>
      <c r="AI2400" s="118"/>
      <c r="AJ2400" s="118"/>
      <c r="AK2400" s="118"/>
      <c r="AL2400" s="118"/>
      <c r="AM2400" s="118"/>
      <c r="AN2400" s="118"/>
      <c r="AO2400" s="118"/>
      <c r="AP2400" s="118"/>
      <c r="AQ2400" s="118"/>
      <c r="AR2400" s="118"/>
      <c r="AS2400" s="118"/>
      <c r="AT2400" s="118"/>
      <c r="AU2400" s="118"/>
      <c r="AV2400" s="118"/>
      <c r="AW2400" s="118"/>
      <c r="AX2400" s="118"/>
      <c r="AY2400" s="118"/>
      <c r="AZ2400" s="118"/>
      <c r="BA2400" s="118"/>
      <c r="BB2400" s="118"/>
      <c r="BC2400" s="118"/>
      <c r="BD2400" s="118"/>
      <c r="BE2400" s="118"/>
      <c r="BF2400" s="118"/>
      <c r="BG2400" s="118"/>
      <c r="BH2400" s="118"/>
      <c r="BI2400" s="118"/>
      <c r="BJ2400" s="118"/>
      <c r="BK2400" s="118"/>
      <c r="BL2400" s="118"/>
      <c r="BM2400" s="118"/>
      <c r="BN2400" s="118"/>
      <c r="BO2400" s="118"/>
      <c r="BP2400" s="118"/>
      <c r="BQ2400" s="118"/>
      <c r="BR2400" s="118"/>
      <c r="BS2400" s="118"/>
      <c r="BT2400" s="118"/>
      <c r="BU2400" s="118"/>
      <c r="BV2400" s="118"/>
      <c r="BW2400" s="118"/>
      <c r="BX2400" s="118"/>
      <c r="BY2400" s="118"/>
      <c r="BZ2400" s="118"/>
      <c r="CA2400" s="118"/>
      <c r="CB2400" s="118"/>
      <c r="CC2400" s="118"/>
      <c r="CD2400" s="118"/>
      <c r="CE2400" s="118"/>
      <c r="CF2400" s="118"/>
      <c r="CG2400" s="118"/>
      <c r="CH2400" s="118"/>
      <c r="CI2400" s="118"/>
      <c r="CJ2400" s="118"/>
      <c r="CK2400" s="118"/>
      <c r="CL2400" s="118"/>
      <c r="CM2400" s="118"/>
      <c r="CN2400" s="118"/>
      <c r="CO2400" s="118"/>
      <c r="CP2400" s="118"/>
      <c r="CQ2400" s="118"/>
      <c r="CR2400" s="118"/>
    </row>
    <row r="2401" spans="1:96" s="92" customFormat="1" ht="16" customHeight="1">
      <c r="A2401" s="118" t="s">
        <v>2347</v>
      </c>
      <c r="B2401" s="118">
        <v>33</v>
      </c>
      <c r="C2401" s="118" t="s">
        <v>16</v>
      </c>
      <c r="D2401" s="118">
        <v>98105</v>
      </c>
      <c r="E2401" s="118" t="s">
        <v>2348</v>
      </c>
      <c r="F2401" s="134">
        <v>41906</v>
      </c>
      <c r="G2401" s="118" t="s">
        <v>18</v>
      </c>
      <c r="H2401" s="118">
        <v>1</v>
      </c>
      <c r="I2401" s="118"/>
      <c r="J2401" s="118" t="s">
        <v>19</v>
      </c>
      <c r="K2401" s="133" t="s">
        <v>2312</v>
      </c>
      <c r="L2401" s="118"/>
      <c r="M2401" s="118" t="s">
        <v>22</v>
      </c>
      <c r="N2401" s="118">
        <v>39</v>
      </c>
      <c r="O2401" s="118">
        <v>9</v>
      </c>
      <c r="P2401" s="118">
        <v>2014</v>
      </c>
      <c r="Q2401" s="118">
        <v>47.6569</v>
      </c>
      <c r="R2401" s="118">
        <v>-122.29284199999999</v>
      </c>
      <c r="S2401" s="118"/>
      <c r="T2401" s="118"/>
      <c r="U2401" s="118"/>
      <c r="V2401" s="118"/>
      <c r="W2401" s="118"/>
      <c r="X2401" s="118"/>
      <c r="Y2401" s="118"/>
      <c r="Z2401" s="118"/>
      <c r="AA2401" s="118"/>
      <c r="AB2401" s="118"/>
      <c r="AC2401" s="118"/>
      <c r="AD2401" s="118"/>
      <c r="AE2401" s="118"/>
      <c r="AF2401" s="118"/>
      <c r="AG2401" s="118"/>
      <c r="AH2401" s="118"/>
      <c r="AI2401" s="118"/>
      <c r="AJ2401" s="118"/>
      <c r="AK2401" s="118"/>
      <c r="AL2401" s="118"/>
      <c r="AM2401" s="118"/>
      <c r="AN2401" s="118"/>
      <c r="AO2401" s="118"/>
      <c r="AP2401" s="118"/>
      <c r="AQ2401" s="118"/>
      <c r="AR2401" s="118"/>
      <c r="AS2401" s="118"/>
      <c r="AT2401" s="118"/>
      <c r="AU2401" s="118"/>
      <c r="AV2401" s="118"/>
      <c r="AW2401" s="118"/>
      <c r="AX2401" s="118"/>
      <c r="AY2401" s="118"/>
      <c r="AZ2401" s="118"/>
      <c r="BA2401" s="118"/>
      <c r="BB2401" s="118"/>
      <c r="BC2401" s="118"/>
      <c r="BD2401" s="118"/>
      <c r="BE2401" s="118"/>
      <c r="BF2401" s="118"/>
      <c r="BG2401" s="118"/>
      <c r="BH2401" s="118"/>
      <c r="BI2401" s="118"/>
      <c r="BJ2401" s="118"/>
      <c r="BK2401" s="118"/>
      <c r="BL2401" s="118"/>
      <c r="BM2401" s="118"/>
      <c r="BN2401" s="118"/>
      <c r="BO2401" s="118"/>
      <c r="BP2401" s="118"/>
      <c r="BQ2401" s="118"/>
      <c r="BR2401" s="118"/>
      <c r="BS2401" s="118"/>
      <c r="BT2401" s="118"/>
      <c r="BU2401" s="118"/>
      <c r="BV2401" s="118"/>
      <c r="BW2401" s="118"/>
      <c r="BX2401" s="118"/>
      <c r="BY2401" s="118"/>
      <c r="BZ2401" s="118"/>
      <c r="CA2401" s="118"/>
      <c r="CB2401" s="118"/>
      <c r="CC2401" s="118"/>
      <c r="CD2401" s="118"/>
      <c r="CE2401" s="118"/>
      <c r="CF2401" s="118"/>
      <c r="CG2401" s="118"/>
      <c r="CH2401" s="118"/>
      <c r="CI2401" s="118"/>
      <c r="CJ2401" s="118"/>
      <c r="CK2401" s="118"/>
      <c r="CL2401" s="118"/>
      <c r="CM2401" s="118"/>
      <c r="CN2401" s="118"/>
      <c r="CO2401" s="118"/>
      <c r="CP2401" s="118"/>
      <c r="CQ2401" s="118"/>
      <c r="CR2401" s="118"/>
    </row>
    <row r="2402" spans="1:96" s="92" customFormat="1" ht="16" customHeight="1">
      <c r="A2402" s="118" t="s">
        <v>2349</v>
      </c>
      <c r="B2402" s="118">
        <v>33</v>
      </c>
      <c r="C2402" s="118" t="s">
        <v>16</v>
      </c>
      <c r="D2402" s="118">
        <v>98105</v>
      </c>
      <c r="E2402" s="118" t="s">
        <v>2350</v>
      </c>
      <c r="F2402" s="134">
        <v>41906</v>
      </c>
      <c r="G2402" s="118" t="s">
        <v>25</v>
      </c>
      <c r="H2402" s="118">
        <v>1</v>
      </c>
      <c r="I2402" s="118"/>
      <c r="J2402" s="118" t="s">
        <v>19</v>
      </c>
      <c r="K2402" s="133" t="s">
        <v>2312</v>
      </c>
      <c r="L2402" s="118" t="s">
        <v>2351</v>
      </c>
      <c r="M2402" s="118" t="s">
        <v>22</v>
      </c>
      <c r="N2402" s="118">
        <v>39</v>
      </c>
      <c r="O2402" s="118">
        <v>9</v>
      </c>
      <c r="P2402" s="118">
        <v>2014</v>
      </c>
      <c r="Q2402" s="118">
        <v>47.6569</v>
      </c>
      <c r="R2402" s="118">
        <v>-122.29284199999999</v>
      </c>
      <c r="S2402" s="118"/>
      <c r="T2402" s="118"/>
      <c r="U2402" s="118"/>
      <c r="V2402" s="118"/>
      <c r="W2402" s="118"/>
      <c r="X2402" s="118"/>
      <c r="Y2402" s="118"/>
      <c r="Z2402" s="118"/>
      <c r="AA2402" s="118"/>
      <c r="AB2402" s="118"/>
      <c r="AC2402" s="118"/>
      <c r="AD2402" s="118"/>
      <c r="AE2402" s="118"/>
      <c r="AF2402" s="118"/>
      <c r="AG2402" s="118"/>
      <c r="AH2402" s="118"/>
      <c r="AI2402" s="118"/>
      <c r="AJ2402" s="118"/>
      <c r="AK2402" s="118"/>
      <c r="AL2402" s="118"/>
      <c r="AM2402" s="118"/>
      <c r="AN2402" s="118"/>
      <c r="AO2402" s="118"/>
      <c r="AP2402" s="118"/>
      <c r="AQ2402" s="118"/>
      <c r="AR2402" s="118"/>
      <c r="AS2402" s="118"/>
      <c r="AT2402" s="118"/>
      <c r="AU2402" s="118"/>
      <c r="AV2402" s="118"/>
      <c r="AW2402" s="118"/>
      <c r="AX2402" s="118"/>
      <c r="AY2402" s="118"/>
      <c r="AZ2402" s="118"/>
      <c r="BA2402" s="118"/>
      <c r="BB2402" s="118"/>
      <c r="BC2402" s="118"/>
      <c r="BD2402" s="118"/>
      <c r="BE2402" s="118"/>
      <c r="BF2402" s="118"/>
      <c r="BG2402" s="118"/>
      <c r="BH2402" s="118"/>
      <c r="BI2402" s="118"/>
      <c r="BJ2402" s="118"/>
      <c r="BK2402" s="118"/>
      <c r="BL2402" s="118"/>
      <c r="BM2402" s="118"/>
      <c r="BN2402" s="118"/>
      <c r="BO2402" s="118"/>
      <c r="BP2402" s="118"/>
      <c r="BQ2402" s="118"/>
      <c r="BR2402" s="118"/>
      <c r="BS2402" s="118"/>
      <c r="BT2402" s="118"/>
      <c r="BU2402" s="118"/>
      <c r="BV2402" s="118"/>
      <c r="BW2402" s="118"/>
      <c r="BX2402" s="118"/>
      <c r="BY2402" s="118"/>
      <c r="BZ2402" s="118"/>
      <c r="CA2402" s="118"/>
      <c r="CB2402" s="118"/>
      <c r="CC2402" s="118"/>
      <c r="CD2402" s="118"/>
      <c r="CE2402" s="118"/>
      <c r="CF2402" s="118"/>
      <c r="CG2402" s="118"/>
      <c r="CH2402" s="118"/>
      <c r="CI2402" s="118"/>
      <c r="CJ2402" s="118"/>
      <c r="CK2402" s="118"/>
      <c r="CL2402" s="118"/>
      <c r="CM2402" s="118"/>
      <c r="CN2402" s="118"/>
      <c r="CO2402" s="118"/>
      <c r="CP2402" s="118"/>
      <c r="CQ2402" s="118"/>
      <c r="CR2402" s="118"/>
    </row>
    <row r="2403" spans="1:96" s="92" customFormat="1" ht="16" customHeight="1">
      <c r="A2403" s="118" t="s">
        <v>2374</v>
      </c>
      <c r="B2403" s="118">
        <v>33</v>
      </c>
      <c r="C2403" s="118" t="s">
        <v>16</v>
      </c>
      <c r="D2403" s="118">
        <v>98105</v>
      </c>
      <c r="E2403" s="118" t="s">
        <v>2375</v>
      </c>
      <c r="F2403" s="134">
        <v>41831</v>
      </c>
      <c r="G2403" s="118" t="s">
        <v>2376</v>
      </c>
      <c r="H2403" s="118">
        <v>3</v>
      </c>
      <c r="I2403" s="118"/>
      <c r="J2403" s="118" t="s">
        <v>19</v>
      </c>
      <c r="K2403" s="133" t="s">
        <v>2312</v>
      </c>
      <c r="L2403" s="118"/>
      <c r="M2403" s="118" t="s">
        <v>22</v>
      </c>
      <c r="N2403" s="118">
        <v>28</v>
      </c>
      <c r="O2403" s="118">
        <v>7</v>
      </c>
      <c r="P2403" s="118">
        <v>2014</v>
      </c>
      <c r="Q2403" s="118">
        <v>47.6569</v>
      </c>
      <c r="R2403" s="118">
        <v>-122.29284199999999</v>
      </c>
      <c r="S2403" s="118"/>
      <c r="T2403" s="118"/>
    </row>
    <row r="2404" spans="1:96" s="92" customFormat="1" ht="16" customHeight="1">
      <c r="A2404" s="118" t="s">
        <v>2317</v>
      </c>
      <c r="B2404" s="118">
        <v>33</v>
      </c>
      <c r="C2404" s="118" t="s">
        <v>16</v>
      </c>
      <c r="D2404" s="118">
        <v>98105</v>
      </c>
      <c r="E2404" s="118" t="s">
        <v>2318</v>
      </c>
      <c r="F2404" s="134">
        <v>41822</v>
      </c>
      <c r="G2404" s="118" t="s">
        <v>2122</v>
      </c>
      <c r="H2404" s="118">
        <v>1</v>
      </c>
      <c r="I2404" s="118"/>
      <c r="J2404" s="118" t="s">
        <v>19</v>
      </c>
      <c r="K2404" s="133" t="s">
        <v>2312</v>
      </c>
      <c r="L2404" s="118" t="s">
        <v>2211</v>
      </c>
      <c r="M2404" s="118" t="s">
        <v>22</v>
      </c>
      <c r="N2404" s="118">
        <v>27</v>
      </c>
      <c r="O2404" s="118">
        <v>7</v>
      </c>
      <c r="P2404" s="118">
        <v>2014</v>
      </c>
      <c r="Q2404" s="118">
        <v>47.6569</v>
      </c>
      <c r="R2404" s="118">
        <v>-122.29284199999999</v>
      </c>
      <c r="S2404" s="118"/>
      <c r="T2404" s="118"/>
      <c r="U2404" s="118"/>
      <c r="V2404" s="118"/>
      <c r="W2404" s="118"/>
      <c r="X2404" s="118"/>
      <c r="Y2404" s="118"/>
      <c r="Z2404" s="118"/>
      <c r="AA2404" s="118"/>
      <c r="AB2404" s="118"/>
      <c r="AC2404" s="118"/>
      <c r="AD2404" s="118"/>
      <c r="AE2404" s="118"/>
      <c r="AF2404" s="118"/>
      <c r="AG2404" s="118"/>
      <c r="AH2404" s="118"/>
      <c r="AI2404" s="118"/>
      <c r="AJ2404" s="118"/>
      <c r="AK2404" s="118"/>
      <c r="AL2404" s="118"/>
      <c r="AM2404" s="118"/>
      <c r="AN2404" s="118"/>
      <c r="AO2404" s="118"/>
      <c r="AP2404" s="118"/>
      <c r="AQ2404" s="118"/>
      <c r="AR2404" s="118"/>
      <c r="AS2404" s="118"/>
      <c r="AT2404" s="118"/>
      <c r="AU2404" s="118"/>
      <c r="AV2404" s="118"/>
      <c r="AW2404" s="118"/>
      <c r="AX2404" s="118"/>
      <c r="AY2404" s="118"/>
      <c r="AZ2404" s="118"/>
      <c r="BA2404" s="118"/>
      <c r="BB2404" s="118"/>
      <c r="BC2404" s="118"/>
      <c r="BD2404" s="118"/>
      <c r="BE2404" s="118"/>
      <c r="BF2404" s="118"/>
      <c r="BG2404" s="118"/>
      <c r="BH2404" s="118"/>
      <c r="BI2404" s="118"/>
      <c r="BJ2404" s="118"/>
      <c r="BK2404" s="118"/>
      <c r="BL2404" s="118"/>
      <c r="BM2404" s="118"/>
      <c r="BN2404" s="118"/>
      <c r="BO2404" s="118"/>
      <c r="BP2404" s="118"/>
      <c r="BQ2404" s="118"/>
      <c r="BR2404" s="118"/>
      <c r="BS2404" s="118"/>
      <c r="BT2404" s="118"/>
      <c r="BU2404" s="118"/>
      <c r="BV2404" s="118"/>
      <c r="BW2404" s="118"/>
      <c r="BX2404" s="118"/>
      <c r="BY2404" s="118"/>
      <c r="BZ2404" s="118"/>
      <c r="CA2404" s="118"/>
      <c r="CB2404" s="118"/>
      <c r="CC2404" s="118"/>
      <c r="CD2404" s="118"/>
      <c r="CE2404" s="118"/>
      <c r="CF2404" s="118"/>
      <c r="CG2404" s="118"/>
      <c r="CH2404" s="118"/>
      <c r="CI2404" s="118"/>
      <c r="CJ2404" s="118"/>
      <c r="CK2404" s="118"/>
      <c r="CL2404" s="118"/>
      <c r="CM2404" s="118"/>
      <c r="CN2404" s="118"/>
      <c r="CO2404" s="118"/>
      <c r="CP2404" s="118"/>
      <c r="CQ2404" s="118"/>
      <c r="CR2404" s="118"/>
    </row>
    <row r="2405" spans="1:96" s="92" customFormat="1" ht="16" customHeight="1">
      <c r="A2405" s="118" t="s">
        <v>2381</v>
      </c>
      <c r="B2405" s="118">
        <v>33</v>
      </c>
      <c r="C2405" s="118" t="s">
        <v>16</v>
      </c>
      <c r="D2405" s="118">
        <v>98105</v>
      </c>
      <c r="E2405" s="118" t="s">
        <v>2382</v>
      </c>
      <c r="F2405" s="134">
        <v>41843</v>
      </c>
      <c r="G2405" s="118" t="s">
        <v>2122</v>
      </c>
      <c r="H2405" s="118">
        <v>3</v>
      </c>
      <c r="I2405" s="118"/>
      <c r="J2405" s="118" t="s">
        <v>19</v>
      </c>
      <c r="K2405" s="133" t="s">
        <v>2312</v>
      </c>
      <c r="L2405" s="118" t="s">
        <v>2194</v>
      </c>
      <c r="M2405" s="118" t="s">
        <v>22</v>
      </c>
      <c r="N2405" s="118">
        <v>30</v>
      </c>
      <c r="O2405" s="118">
        <v>7</v>
      </c>
      <c r="P2405" s="118">
        <v>2014</v>
      </c>
      <c r="Q2405" s="118">
        <v>47.6569</v>
      </c>
      <c r="R2405" s="118">
        <v>-122.29284199999999</v>
      </c>
      <c r="S2405" s="118"/>
      <c r="T2405" s="118"/>
      <c r="U2405" s="118"/>
      <c r="V2405" s="118"/>
      <c r="W2405" s="118"/>
      <c r="X2405" s="118"/>
      <c r="Y2405" s="118"/>
      <c r="Z2405" s="118"/>
      <c r="AA2405" s="118"/>
      <c r="AB2405" s="118"/>
      <c r="AC2405" s="118"/>
      <c r="AD2405" s="118"/>
      <c r="AE2405" s="118"/>
      <c r="AF2405" s="118"/>
      <c r="AG2405" s="118"/>
      <c r="AH2405" s="118"/>
      <c r="AI2405" s="118"/>
      <c r="AJ2405" s="118"/>
      <c r="AK2405" s="118"/>
      <c r="AL2405" s="118"/>
      <c r="AM2405" s="118"/>
      <c r="AN2405" s="118"/>
      <c r="AO2405" s="118"/>
      <c r="AP2405" s="118"/>
      <c r="AQ2405" s="118"/>
      <c r="AR2405" s="118"/>
      <c r="AS2405" s="118"/>
      <c r="AT2405" s="118"/>
      <c r="AU2405" s="118"/>
      <c r="AV2405" s="118"/>
      <c r="AW2405" s="118"/>
      <c r="AX2405" s="118"/>
      <c r="AY2405" s="118"/>
      <c r="AZ2405" s="118"/>
      <c r="BA2405" s="118"/>
      <c r="BB2405" s="118"/>
      <c r="BC2405" s="118"/>
      <c r="BD2405" s="118"/>
      <c r="BE2405" s="118"/>
      <c r="BF2405" s="118"/>
      <c r="BG2405" s="118"/>
      <c r="BH2405" s="118"/>
      <c r="BI2405" s="118"/>
      <c r="BJ2405" s="118"/>
      <c r="BK2405" s="118"/>
      <c r="BL2405" s="118"/>
      <c r="BM2405" s="118"/>
      <c r="BN2405" s="118"/>
      <c r="BO2405" s="118"/>
      <c r="BP2405" s="118"/>
      <c r="BQ2405" s="118"/>
      <c r="BR2405" s="118"/>
      <c r="BS2405" s="118"/>
      <c r="BT2405" s="118"/>
      <c r="BU2405" s="118"/>
      <c r="BV2405" s="118"/>
      <c r="BW2405" s="118"/>
      <c r="BX2405" s="118"/>
      <c r="BY2405" s="118"/>
      <c r="BZ2405" s="118"/>
      <c r="CA2405" s="118"/>
      <c r="CB2405" s="118"/>
      <c r="CC2405" s="118"/>
      <c r="CD2405" s="118"/>
      <c r="CE2405" s="118"/>
      <c r="CF2405" s="118"/>
      <c r="CG2405" s="118"/>
      <c r="CH2405" s="118"/>
      <c r="CI2405" s="118"/>
      <c r="CJ2405" s="118"/>
      <c r="CK2405" s="118"/>
      <c r="CL2405" s="118"/>
      <c r="CM2405" s="118"/>
      <c r="CN2405" s="118"/>
      <c r="CO2405" s="118"/>
      <c r="CP2405" s="118"/>
      <c r="CQ2405" s="118"/>
      <c r="CR2405" s="118"/>
    </row>
    <row r="2406" spans="1:96" s="92" customFormat="1" ht="16" customHeight="1">
      <c r="A2406" s="118" t="s">
        <v>2345</v>
      </c>
      <c r="B2406" s="118">
        <v>33</v>
      </c>
      <c r="C2406" s="118" t="s">
        <v>16</v>
      </c>
      <c r="D2406" s="118">
        <v>98105</v>
      </c>
      <c r="E2406" s="118" t="s">
        <v>2346</v>
      </c>
      <c r="F2406" s="134">
        <v>41899</v>
      </c>
      <c r="G2406" s="118" t="s">
        <v>2122</v>
      </c>
      <c r="H2406" s="118">
        <v>1</v>
      </c>
      <c r="I2406" s="118"/>
      <c r="J2406" s="118" t="s">
        <v>19</v>
      </c>
      <c r="K2406" s="133" t="s">
        <v>2312</v>
      </c>
      <c r="L2406" s="118" t="s">
        <v>2211</v>
      </c>
      <c r="M2406" s="118" t="s">
        <v>22</v>
      </c>
      <c r="N2406" s="118">
        <v>38</v>
      </c>
      <c r="O2406" s="118">
        <v>9</v>
      </c>
      <c r="P2406" s="118">
        <v>2014</v>
      </c>
      <c r="Q2406" s="118">
        <v>47.6569</v>
      </c>
      <c r="R2406" s="118">
        <v>-122.29284199999999</v>
      </c>
      <c r="S2406" s="118"/>
      <c r="T2406" s="118"/>
      <c r="U2406" s="118"/>
      <c r="V2406" s="118"/>
      <c r="W2406" s="118"/>
      <c r="X2406" s="118"/>
      <c r="Y2406" s="118"/>
      <c r="Z2406" s="118"/>
      <c r="AA2406" s="118"/>
      <c r="AB2406" s="118"/>
      <c r="AC2406" s="118"/>
      <c r="AD2406" s="118"/>
      <c r="AE2406" s="118"/>
      <c r="AF2406" s="118"/>
      <c r="AG2406" s="118"/>
      <c r="AH2406" s="118"/>
      <c r="AI2406" s="118"/>
      <c r="AJ2406" s="118"/>
      <c r="AK2406" s="118"/>
      <c r="AL2406" s="118"/>
      <c r="AM2406" s="118"/>
      <c r="AN2406" s="118"/>
      <c r="AO2406" s="118"/>
      <c r="AP2406" s="118"/>
      <c r="AQ2406" s="118"/>
      <c r="AR2406" s="118"/>
      <c r="AS2406" s="118"/>
      <c r="AT2406" s="118"/>
      <c r="AU2406" s="118"/>
      <c r="AV2406" s="118"/>
      <c r="AW2406" s="118"/>
      <c r="AX2406" s="118"/>
      <c r="AY2406" s="118"/>
      <c r="AZ2406" s="118"/>
      <c r="BA2406" s="118"/>
      <c r="BB2406" s="118"/>
      <c r="BC2406" s="118"/>
      <c r="BD2406" s="118"/>
      <c r="BE2406" s="118"/>
      <c r="BF2406" s="118"/>
      <c r="BG2406" s="118"/>
      <c r="BH2406" s="118"/>
      <c r="BI2406" s="118"/>
      <c r="BJ2406" s="118"/>
      <c r="BK2406" s="118"/>
      <c r="BL2406" s="118"/>
      <c r="BM2406" s="118"/>
      <c r="BN2406" s="118"/>
      <c r="BO2406" s="118"/>
      <c r="BP2406" s="118"/>
      <c r="BQ2406" s="118"/>
      <c r="BR2406" s="118"/>
      <c r="BS2406" s="118"/>
      <c r="BT2406" s="118"/>
      <c r="BU2406" s="118"/>
      <c r="BV2406" s="118"/>
      <c r="BW2406" s="118"/>
      <c r="BX2406" s="118"/>
      <c r="BY2406" s="118"/>
      <c r="BZ2406" s="118"/>
      <c r="CA2406" s="118"/>
      <c r="CB2406" s="118"/>
      <c r="CC2406" s="118"/>
      <c r="CD2406" s="118"/>
      <c r="CE2406" s="118"/>
      <c r="CF2406" s="118"/>
      <c r="CG2406" s="118"/>
      <c r="CH2406" s="118"/>
      <c r="CI2406" s="118"/>
      <c r="CJ2406" s="118"/>
      <c r="CK2406" s="118"/>
      <c r="CL2406" s="118"/>
      <c r="CM2406" s="118"/>
      <c r="CN2406" s="118"/>
      <c r="CO2406" s="118"/>
      <c r="CP2406" s="118"/>
      <c r="CQ2406" s="118"/>
      <c r="CR2406" s="118"/>
    </row>
    <row r="2407" spans="1:96" s="92" customFormat="1" ht="16" customHeight="1">
      <c r="A2407" s="118" t="s">
        <v>2335</v>
      </c>
      <c r="B2407" s="118">
        <v>33</v>
      </c>
      <c r="C2407" s="118" t="s">
        <v>16</v>
      </c>
      <c r="D2407" s="118">
        <v>98105</v>
      </c>
      <c r="E2407" s="118" t="s">
        <v>2336</v>
      </c>
      <c r="F2407" s="134">
        <v>41878</v>
      </c>
      <c r="G2407" s="118" t="s">
        <v>309</v>
      </c>
      <c r="H2407" s="118">
        <v>1</v>
      </c>
      <c r="I2407" s="118"/>
      <c r="J2407" s="118" t="s">
        <v>19</v>
      </c>
      <c r="K2407" s="133" t="s">
        <v>2312</v>
      </c>
      <c r="L2407" s="118"/>
      <c r="M2407" s="118" t="s">
        <v>22</v>
      </c>
      <c r="N2407" s="118">
        <v>35</v>
      </c>
      <c r="O2407" s="118">
        <v>8</v>
      </c>
      <c r="P2407" s="118">
        <v>2014</v>
      </c>
      <c r="Q2407" s="118">
        <v>47.6569</v>
      </c>
      <c r="R2407" s="118">
        <v>-122.29284199999999</v>
      </c>
      <c r="S2407" s="118"/>
      <c r="T2407" s="118"/>
    </row>
    <row r="2408" spans="1:96" s="92" customFormat="1" ht="16" customHeight="1">
      <c r="A2408" s="118" t="s">
        <v>2333</v>
      </c>
      <c r="B2408" s="118">
        <v>33</v>
      </c>
      <c r="C2408" s="118" t="s">
        <v>16</v>
      </c>
      <c r="D2408" s="118">
        <v>98105</v>
      </c>
      <c r="E2408" s="118" t="s">
        <v>2334</v>
      </c>
      <c r="F2408" s="134">
        <v>41873</v>
      </c>
      <c r="G2408" s="118" t="s">
        <v>192</v>
      </c>
      <c r="H2408" s="118">
        <v>1</v>
      </c>
      <c r="I2408" s="118"/>
      <c r="J2408" s="118" t="s">
        <v>19</v>
      </c>
      <c r="K2408" s="133" t="s">
        <v>2312</v>
      </c>
      <c r="L2408" s="118"/>
      <c r="M2408" s="118" t="s">
        <v>22</v>
      </c>
      <c r="N2408" s="118">
        <v>34</v>
      </c>
      <c r="O2408" s="118">
        <v>8</v>
      </c>
      <c r="P2408" s="118">
        <v>2014</v>
      </c>
      <c r="Q2408" s="118">
        <v>47.6569</v>
      </c>
      <c r="R2408" s="118">
        <v>-122.29284199999999</v>
      </c>
      <c r="S2408" s="118"/>
      <c r="T2408" s="118"/>
    </row>
    <row r="2409" spans="1:96" s="92" customFormat="1" ht="16" customHeight="1">
      <c r="A2409" s="118" t="s">
        <v>2352</v>
      </c>
      <c r="B2409" s="118">
        <v>33</v>
      </c>
      <c r="C2409" s="118" t="s">
        <v>16</v>
      </c>
      <c r="D2409" s="118">
        <v>98105</v>
      </c>
      <c r="E2409" s="118" t="s">
        <v>2353</v>
      </c>
      <c r="F2409" s="134">
        <v>41815</v>
      </c>
      <c r="G2409" s="118" t="s">
        <v>633</v>
      </c>
      <c r="H2409" s="118">
        <v>2</v>
      </c>
      <c r="I2409" s="118"/>
      <c r="J2409" s="118" t="s">
        <v>19</v>
      </c>
      <c r="K2409" s="133" t="s">
        <v>2312</v>
      </c>
      <c r="L2409" s="118" t="s">
        <v>2354</v>
      </c>
      <c r="M2409" s="118" t="s">
        <v>22</v>
      </c>
      <c r="N2409" s="118">
        <v>26</v>
      </c>
      <c r="O2409" s="118">
        <v>6</v>
      </c>
      <c r="P2409" s="118">
        <v>2014</v>
      </c>
      <c r="Q2409" s="118">
        <v>47.6569</v>
      </c>
      <c r="R2409" s="118">
        <v>-122.29284199999999</v>
      </c>
      <c r="S2409" s="118"/>
      <c r="T2409" s="118"/>
      <c r="U2409" s="118"/>
      <c r="V2409" s="118"/>
      <c r="W2409" s="118"/>
      <c r="X2409" s="118"/>
      <c r="Y2409" s="118"/>
      <c r="Z2409" s="118"/>
      <c r="AA2409" s="118"/>
      <c r="AB2409" s="118"/>
      <c r="AC2409" s="118"/>
      <c r="AD2409" s="118"/>
      <c r="AE2409" s="118"/>
      <c r="AF2409" s="118"/>
      <c r="AG2409" s="118"/>
      <c r="AH2409" s="118"/>
      <c r="AI2409" s="118"/>
      <c r="AJ2409" s="118"/>
      <c r="AK2409" s="118"/>
      <c r="AL2409" s="118"/>
      <c r="AM2409" s="118"/>
      <c r="AN2409" s="118"/>
      <c r="AO2409" s="118"/>
      <c r="AP2409" s="118"/>
      <c r="AQ2409" s="118"/>
      <c r="AR2409" s="118"/>
      <c r="AS2409" s="118"/>
      <c r="AT2409" s="118"/>
      <c r="AU2409" s="118"/>
      <c r="AV2409" s="118"/>
      <c r="AW2409" s="118"/>
      <c r="AX2409" s="118"/>
      <c r="AY2409" s="118"/>
      <c r="AZ2409" s="118"/>
      <c r="BA2409" s="118"/>
      <c r="BB2409" s="118"/>
      <c r="BC2409" s="118"/>
      <c r="BD2409" s="118"/>
      <c r="BE2409" s="118"/>
      <c r="BF2409" s="118"/>
      <c r="BG2409" s="118"/>
      <c r="BH2409" s="118"/>
      <c r="BI2409" s="118"/>
      <c r="BJ2409" s="118"/>
      <c r="BK2409" s="118"/>
      <c r="BL2409" s="118"/>
      <c r="BM2409" s="118"/>
      <c r="BN2409" s="118"/>
      <c r="BO2409" s="118"/>
      <c r="BP2409" s="118"/>
      <c r="BQ2409" s="118"/>
      <c r="BR2409" s="118"/>
      <c r="BS2409" s="118"/>
      <c r="BT2409" s="118"/>
      <c r="BU2409" s="118"/>
      <c r="BV2409" s="118"/>
      <c r="BW2409" s="118"/>
      <c r="BX2409" s="118"/>
      <c r="BY2409" s="118"/>
      <c r="BZ2409" s="118"/>
      <c r="CA2409" s="118"/>
      <c r="CB2409" s="118"/>
      <c r="CC2409" s="118"/>
      <c r="CD2409" s="118"/>
      <c r="CE2409" s="118"/>
      <c r="CF2409" s="118"/>
      <c r="CG2409" s="118"/>
      <c r="CH2409" s="118"/>
      <c r="CI2409" s="118"/>
      <c r="CJ2409" s="118"/>
      <c r="CK2409" s="118"/>
      <c r="CL2409" s="118"/>
      <c r="CM2409" s="118"/>
      <c r="CN2409" s="118"/>
      <c r="CO2409" s="118"/>
      <c r="CP2409" s="118"/>
      <c r="CQ2409" s="118"/>
      <c r="CR2409" s="118"/>
    </row>
    <row r="2410" spans="1:96" s="92" customFormat="1" ht="16" customHeight="1">
      <c r="A2410" s="118" t="s">
        <v>2323</v>
      </c>
      <c r="B2410" s="118">
        <v>33</v>
      </c>
      <c r="C2410" s="118" t="s">
        <v>16</v>
      </c>
      <c r="D2410" s="118">
        <v>98105</v>
      </c>
      <c r="E2410" s="118" t="s">
        <v>2324</v>
      </c>
      <c r="F2410" s="134">
        <v>41837</v>
      </c>
      <c r="G2410" s="118" t="s">
        <v>78</v>
      </c>
      <c r="H2410" s="118">
        <v>1</v>
      </c>
      <c r="I2410" s="118"/>
      <c r="J2410" s="118" t="s">
        <v>19</v>
      </c>
      <c r="K2410" s="133" t="s">
        <v>2312</v>
      </c>
      <c r="L2410" s="118"/>
      <c r="M2410" s="118" t="s">
        <v>22</v>
      </c>
      <c r="N2410" s="118">
        <v>29</v>
      </c>
      <c r="O2410" s="118">
        <v>7</v>
      </c>
      <c r="P2410" s="118">
        <v>2014</v>
      </c>
      <c r="Q2410" s="118">
        <v>47.6569</v>
      </c>
      <c r="R2410" s="118">
        <v>-122.29284199999999</v>
      </c>
      <c r="S2410" s="118"/>
      <c r="T2410" s="118"/>
      <c r="U2410" s="118"/>
      <c r="V2410" s="118"/>
      <c r="W2410" s="118"/>
      <c r="X2410" s="118"/>
      <c r="Y2410" s="118"/>
      <c r="Z2410" s="118"/>
      <c r="AA2410" s="118"/>
      <c r="AB2410" s="118"/>
      <c r="AC2410" s="118"/>
      <c r="AD2410" s="118"/>
      <c r="AE2410" s="118"/>
      <c r="AF2410" s="118"/>
      <c r="AG2410" s="118"/>
      <c r="AH2410" s="118"/>
      <c r="AI2410" s="118"/>
      <c r="AJ2410" s="118"/>
      <c r="AK2410" s="118"/>
      <c r="AL2410" s="118"/>
      <c r="AM2410" s="118"/>
      <c r="AN2410" s="118"/>
      <c r="AO2410" s="118"/>
      <c r="AP2410" s="118"/>
      <c r="AQ2410" s="118"/>
      <c r="AR2410" s="118"/>
      <c r="AS2410" s="118"/>
      <c r="AT2410" s="118"/>
      <c r="AU2410" s="118"/>
      <c r="AV2410" s="118"/>
      <c r="AW2410" s="118"/>
      <c r="AX2410" s="118"/>
      <c r="AY2410" s="118"/>
      <c r="AZ2410" s="118"/>
      <c r="BA2410" s="118"/>
      <c r="BB2410" s="118"/>
      <c r="BC2410" s="118"/>
      <c r="BD2410" s="118"/>
      <c r="BE2410" s="118"/>
      <c r="BF2410" s="118"/>
      <c r="BG2410" s="118"/>
      <c r="BH2410" s="118"/>
      <c r="BI2410" s="118"/>
      <c r="BJ2410" s="118"/>
      <c r="BK2410" s="118"/>
      <c r="BL2410" s="118"/>
      <c r="BM2410" s="118"/>
      <c r="BN2410" s="118"/>
      <c r="BO2410" s="118"/>
      <c r="BP2410" s="118"/>
      <c r="BQ2410" s="118"/>
      <c r="BR2410" s="118"/>
      <c r="BS2410" s="118"/>
      <c r="BT2410" s="118"/>
      <c r="BU2410" s="118"/>
      <c r="BV2410" s="118"/>
      <c r="BW2410" s="118"/>
      <c r="BX2410" s="118"/>
      <c r="BY2410" s="118"/>
      <c r="BZ2410" s="118"/>
      <c r="CA2410" s="118"/>
      <c r="CB2410" s="118"/>
      <c r="CC2410" s="118"/>
      <c r="CD2410" s="118"/>
      <c r="CE2410" s="118"/>
      <c r="CF2410" s="118"/>
      <c r="CG2410" s="118"/>
      <c r="CH2410" s="118"/>
      <c r="CI2410" s="118"/>
      <c r="CJ2410" s="118"/>
      <c r="CK2410" s="118"/>
      <c r="CL2410" s="118"/>
      <c r="CM2410" s="118"/>
      <c r="CN2410" s="118"/>
      <c r="CO2410" s="118"/>
      <c r="CP2410" s="118"/>
      <c r="CQ2410" s="118"/>
      <c r="CR2410" s="118"/>
    </row>
    <row r="2411" spans="1:96" s="92" customFormat="1" ht="16" customHeight="1">
      <c r="A2411" s="118" t="s">
        <v>2327</v>
      </c>
      <c r="B2411" s="118">
        <v>33</v>
      </c>
      <c r="C2411" s="118" t="s">
        <v>16</v>
      </c>
      <c r="D2411" s="118">
        <v>98105</v>
      </c>
      <c r="E2411" s="118" t="s">
        <v>2328</v>
      </c>
      <c r="F2411" s="134">
        <v>41843</v>
      </c>
      <c r="G2411" s="118" t="s">
        <v>78</v>
      </c>
      <c r="H2411" s="118">
        <v>1</v>
      </c>
      <c r="I2411" s="118"/>
      <c r="J2411" s="118" t="s">
        <v>19</v>
      </c>
      <c r="K2411" s="133" t="s">
        <v>2312</v>
      </c>
      <c r="L2411" s="118"/>
      <c r="M2411" s="118" t="s">
        <v>22</v>
      </c>
      <c r="N2411" s="118">
        <v>30</v>
      </c>
      <c r="O2411" s="118">
        <v>7</v>
      </c>
      <c r="P2411" s="118">
        <v>2014</v>
      </c>
      <c r="Q2411" s="118">
        <v>47.6569</v>
      </c>
      <c r="R2411" s="118">
        <v>-122.29284199999999</v>
      </c>
      <c r="S2411" s="118"/>
      <c r="T2411" s="118"/>
      <c r="U2411" s="118"/>
      <c r="V2411" s="118"/>
      <c r="W2411" s="118"/>
      <c r="X2411" s="118"/>
      <c r="Y2411" s="118"/>
      <c r="Z2411" s="118"/>
      <c r="AA2411" s="118"/>
      <c r="AB2411" s="118"/>
      <c r="AC2411" s="118"/>
      <c r="AD2411" s="118"/>
      <c r="AE2411" s="118"/>
      <c r="AF2411" s="118"/>
      <c r="AG2411" s="118"/>
      <c r="AH2411" s="118"/>
      <c r="AI2411" s="118"/>
      <c r="AJ2411" s="118"/>
      <c r="AK2411" s="118"/>
      <c r="AL2411" s="118"/>
      <c r="AM2411" s="118"/>
      <c r="AN2411" s="118"/>
      <c r="AO2411" s="118"/>
      <c r="AP2411" s="118"/>
      <c r="AQ2411" s="118"/>
      <c r="AR2411" s="118"/>
      <c r="AS2411" s="118"/>
      <c r="AT2411" s="118"/>
      <c r="AU2411" s="118"/>
      <c r="AV2411" s="118"/>
      <c r="AW2411" s="118"/>
      <c r="AX2411" s="118"/>
      <c r="AY2411" s="118"/>
      <c r="AZ2411" s="118"/>
      <c r="BA2411" s="118"/>
      <c r="BB2411" s="118"/>
      <c r="BC2411" s="118"/>
      <c r="BD2411" s="118"/>
      <c r="BE2411" s="118"/>
      <c r="BF2411" s="118"/>
      <c r="BG2411" s="118"/>
      <c r="BH2411" s="118"/>
      <c r="BI2411" s="118"/>
      <c r="BJ2411" s="118"/>
      <c r="BK2411" s="118"/>
      <c r="BL2411" s="118"/>
      <c r="BM2411" s="118"/>
      <c r="BN2411" s="118"/>
      <c r="BO2411" s="118"/>
      <c r="BP2411" s="118"/>
      <c r="BQ2411" s="118"/>
      <c r="BR2411" s="118"/>
      <c r="BS2411" s="118"/>
      <c r="BT2411" s="118"/>
      <c r="BU2411" s="118"/>
      <c r="BV2411" s="118"/>
      <c r="BW2411" s="118"/>
      <c r="BX2411" s="118"/>
      <c r="BY2411" s="118"/>
      <c r="BZ2411" s="118"/>
      <c r="CA2411" s="118"/>
      <c r="CB2411" s="118"/>
      <c r="CC2411" s="118"/>
      <c r="CD2411" s="118"/>
      <c r="CE2411" s="118"/>
      <c r="CF2411" s="118"/>
      <c r="CG2411" s="118"/>
      <c r="CH2411" s="118"/>
      <c r="CI2411" s="118"/>
      <c r="CJ2411" s="118"/>
      <c r="CK2411" s="118"/>
      <c r="CL2411" s="118"/>
      <c r="CM2411" s="118"/>
      <c r="CN2411" s="118"/>
      <c r="CO2411" s="118"/>
      <c r="CP2411" s="118"/>
      <c r="CQ2411" s="118"/>
      <c r="CR2411" s="118"/>
    </row>
    <row r="2412" spans="1:96" s="92" customFormat="1" ht="16" customHeight="1">
      <c r="A2412" s="118" t="s">
        <v>3082</v>
      </c>
      <c r="B2412" s="118">
        <v>33</v>
      </c>
      <c r="C2412" s="118" t="s">
        <v>16</v>
      </c>
      <c r="D2412" s="118">
        <v>98146</v>
      </c>
      <c r="E2412" s="118" t="s">
        <v>3153</v>
      </c>
      <c r="F2412" s="134">
        <v>37831</v>
      </c>
      <c r="G2412" s="135" t="s">
        <v>29</v>
      </c>
      <c r="H2412" s="118">
        <v>13</v>
      </c>
      <c r="I2412" s="118">
        <f>AVERAGE(H2412:H2432)</f>
        <v>5.9523809523809526</v>
      </c>
      <c r="J2412" s="118" t="s">
        <v>19</v>
      </c>
      <c r="K2412" s="133" t="s">
        <v>2412</v>
      </c>
      <c r="L2412" s="118"/>
      <c r="M2412" s="118" t="s">
        <v>22</v>
      </c>
      <c r="N2412" s="118">
        <v>31</v>
      </c>
      <c r="O2412" s="118">
        <v>7</v>
      </c>
      <c r="P2412" s="118">
        <v>2003</v>
      </c>
      <c r="Q2412" s="118">
        <v>47.507888999999999</v>
      </c>
      <c r="R2412" s="118">
        <v>-122.389959</v>
      </c>
      <c r="S2412" s="118"/>
      <c r="U2412" s="118"/>
      <c r="V2412" s="118"/>
      <c r="W2412" s="118"/>
      <c r="X2412" s="118"/>
      <c r="Y2412" s="118"/>
      <c r="Z2412" s="118"/>
      <c r="AA2412" s="118"/>
      <c r="AB2412" s="118"/>
      <c r="AC2412" s="118"/>
      <c r="AD2412" s="118"/>
      <c r="AE2412" s="118"/>
      <c r="AF2412" s="118"/>
      <c r="AG2412" s="118"/>
      <c r="AH2412" s="118"/>
      <c r="AI2412" s="118"/>
      <c r="AJ2412" s="118"/>
      <c r="AK2412" s="118"/>
      <c r="AL2412" s="118"/>
      <c r="AM2412" s="118"/>
      <c r="AN2412" s="118"/>
      <c r="AO2412" s="118"/>
      <c r="AP2412" s="118"/>
      <c r="AQ2412" s="118"/>
      <c r="AR2412" s="118"/>
      <c r="AS2412" s="118"/>
      <c r="AT2412" s="118"/>
      <c r="AU2412" s="118"/>
      <c r="AV2412" s="118"/>
      <c r="AW2412" s="118"/>
      <c r="AX2412" s="118"/>
      <c r="AY2412" s="118"/>
      <c r="AZ2412" s="118"/>
      <c r="BA2412" s="118"/>
      <c r="BB2412" s="118"/>
      <c r="BC2412" s="118"/>
      <c r="BD2412" s="118"/>
      <c r="BE2412" s="118"/>
      <c r="BF2412" s="118"/>
      <c r="BG2412" s="118"/>
      <c r="BH2412" s="118"/>
      <c r="BI2412" s="118"/>
      <c r="BJ2412" s="118"/>
      <c r="BK2412" s="118"/>
      <c r="BL2412" s="118"/>
      <c r="BM2412" s="118"/>
      <c r="BN2412" s="118"/>
      <c r="BO2412" s="118"/>
      <c r="BP2412" s="118"/>
      <c r="BQ2412" s="118"/>
      <c r="BR2412" s="118"/>
      <c r="BS2412" s="118"/>
      <c r="BT2412" s="118"/>
      <c r="BU2412" s="118"/>
      <c r="BV2412" s="118"/>
      <c r="BW2412" s="118"/>
      <c r="BX2412" s="118"/>
      <c r="BY2412" s="118"/>
      <c r="BZ2412" s="118"/>
      <c r="CA2412" s="118"/>
      <c r="CB2412" s="118"/>
      <c r="CC2412" s="118"/>
      <c r="CD2412" s="118"/>
      <c r="CE2412" s="118"/>
      <c r="CF2412" s="118"/>
      <c r="CG2412" s="118"/>
      <c r="CH2412" s="118"/>
      <c r="CI2412" s="118"/>
      <c r="CJ2412" s="118"/>
      <c r="CK2412" s="118"/>
      <c r="CL2412" s="118"/>
      <c r="CM2412" s="118"/>
      <c r="CN2412" s="118"/>
      <c r="CO2412" s="118"/>
      <c r="CP2412" s="118"/>
      <c r="CQ2412" s="118"/>
      <c r="CR2412" s="118"/>
    </row>
    <row r="2413" spans="1:96" s="92" customFormat="1" ht="16" customHeight="1">
      <c r="A2413" s="118" t="s">
        <v>3082</v>
      </c>
      <c r="B2413" s="118">
        <v>33</v>
      </c>
      <c r="C2413" s="118" t="s">
        <v>16</v>
      </c>
      <c r="D2413" s="118">
        <v>98146</v>
      </c>
      <c r="E2413" s="118" t="s">
        <v>3155</v>
      </c>
      <c r="F2413" s="134">
        <v>37839</v>
      </c>
      <c r="G2413" s="135" t="s">
        <v>29</v>
      </c>
      <c r="H2413" s="118">
        <v>3</v>
      </c>
      <c r="I2413" s="118"/>
      <c r="J2413" s="118" t="s">
        <v>19</v>
      </c>
      <c r="K2413" s="133" t="s">
        <v>2412</v>
      </c>
      <c r="L2413" s="118"/>
      <c r="M2413" s="118" t="s">
        <v>22</v>
      </c>
      <c r="N2413" s="118">
        <v>32</v>
      </c>
      <c r="O2413" s="118">
        <v>8</v>
      </c>
      <c r="P2413" s="118">
        <v>2003</v>
      </c>
      <c r="Q2413" s="118">
        <v>47.507888999999999</v>
      </c>
      <c r="R2413" s="118">
        <v>-122.389959</v>
      </c>
      <c r="S2413" s="118"/>
      <c r="U2413" s="118"/>
      <c r="V2413" s="118"/>
      <c r="W2413" s="118"/>
      <c r="X2413" s="118"/>
      <c r="Y2413" s="118"/>
      <c r="Z2413" s="118"/>
      <c r="AA2413" s="118"/>
      <c r="AB2413" s="118"/>
      <c r="AC2413" s="118"/>
      <c r="AD2413" s="118"/>
      <c r="AE2413" s="118"/>
      <c r="AF2413" s="118"/>
      <c r="AG2413" s="118"/>
      <c r="AH2413" s="118"/>
      <c r="AI2413" s="118"/>
      <c r="AJ2413" s="118"/>
      <c r="AK2413" s="118"/>
      <c r="AL2413" s="118"/>
      <c r="AM2413" s="118"/>
      <c r="AN2413" s="118"/>
      <c r="AO2413" s="118"/>
      <c r="AP2413" s="118"/>
      <c r="AQ2413" s="118"/>
      <c r="AR2413" s="118"/>
      <c r="AS2413" s="118"/>
      <c r="AT2413" s="118"/>
      <c r="AU2413" s="118"/>
      <c r="AV2413" s="118"/>
      <c r="AW2413" s="118"/>
      <c r="AX2413" s="118"/>
      <c r="AY2413" s="118"/>
      <c r="AZ2413" s="118"/>
      <c r="BA2413" s="118"/>
      <c r="BB2413" s="118"/>
      <c r="BC2413" s="118"/>
      <c r="BD2413" s="118"/>
      <c r="BE2413" s="118"/>
      <c r="BF2413" s="118"/>
      <c r="BG2413" s="118"/>
      <c r="BH2413" s="118"/>
      <c r="BI2413" s="118"/>
      <c r="BJ2413" s="118"/>
      <c r="BK2413" s="118"/>
      <c r="BL2413" s="118"/>
      <c r="BM2413" s="118"/>
      <c r="BN2413" s="118"/>
      <c r="BO2413" s="118"/>
      <c r="BP2413" s="118"/>
      <c r="BQ2413" s="118"/>
      <c r="BR2413" s="118"/>
      <c r="BS2413" s="118"/>
      <c r="BT2413" s="118"/>
      <c r="BU2413" s="118"/>
      <c r="BV2413" s="118"/>
      <c r="BW2413" s="118"/>
      <c r="BX2413" s="118"/>
      <c r="BY2413" s="118"/>
      <c r="BZ2413" s="118"/>
      <c r="CA2413" s="118"/>
      <c r="CB2413" s="118"/>
      <c r="CC2413" s="118"/>
      <c r="CD2413" s="118"/>
      <c r="CE2413" s="118"/>
      <c r="CF2413" s="118"/>
      <c r="CG2413" s="118"/>
      <c r="CH2413" s="118"/>
      <c r="CI2413" s="118"/>
      <c r="CJ2413" s="118"/>
      <c r="CK2413" s="118"/>
      <c r="CL2413" s="118"/>
      <c r="CM2413" s="118"/>
      <c r="CN2413" s="118"/>
      <c r="CO2413" s="118"/>
      <c r="CP2413" s="118"/>
      <c r="CQ2413" s="118"/>
      <c r="CR2413" s="118"/>
    </row>
    <row r="2414" spans="1:96" s="92" customFormat="1" ht="16" customHeight="1">
      <c r="A2414" s="118" t="s">
        <v>3082</v>
      </c>
      <c r="B2414" s="118">
        <v>33</v>
      </c>
      <c r="C2414" s="118" t="s">
        <v>16</v>
      </c>
      <c r="D2414" s="118">
        <v>98146</v>
      </c>
      <c r="E2414" s="118" t="s">
        <v>3157</v>
      </c>
      <c r="F2414" s="134">
        <v>37846</v>
      </c>
      <c r="G2414" s="135" t="s">
        <v>29</v>
      </c>
      <c r="H2414" s="118">
        <v>7</v>
      </c>
      <c r="I2414" s="118"/>
      <c r="J2414" s="118" t="s">
        <v>19</v>
      </c>
      <c r="K2414" s="133" t="s">
        <v>2412</v>
      </c>
      <c r="L2414" s="118"/>
      <c r="M2414" s="118" t="s">
        <v>22</v>
      </c>
      <c r="N2414" s="118">
        <v>33</v>
      </c>
      <c r="O2414" s="118">
        <v>8</v>
      </c>
      <c r="P2414" s="118">
        <v>2003</v>
      </c>
      <c r="Q2414" s="118">
        <v>47.507888999999999</v>
      </c>
      <c r="R2414" s="118">
        <v>-122.389959</v>
      </c>
      <c r="S2414" s="118"/>
      <c r="U2414" s="118"/>
      <c r="V2414" s="118"/>
      <c r="W2414" s="118"/>
      <c r="X2414" s="118"/>
      <c r="Y2414" s="118"/>
      <c r="Z2414" s="118"/>
      <c r="AA2414" s="118"/>
      <c r="AB2414" s="118"/>
      <c r="AC2414" s="118"/>
      <c r="AD2414" s="118"/>
      <c r="AE2414" s="118"/>
      <c r="AF2414" s="118"/>
      <c r="AG2414" s="118"/>
      <c r="AH2414" s="118"/>
      <c r="AI2414" s="118"/>
      <c r="AJ2414" s="118"/>
      <c r="AK2414" s="118"/>
      <c r="AL2414" s="118"/>
      <c r="AM2414" s="118"/>
      <c r="AN2414" s="118"/>
      <c r="AO2414" s="118"/>
      <c r="AP2414" s="118"/>
      <c r="AQ2414" s="118"/>
      <c r="AR2414" s="118"/>
      <c r="AS2414" s="118"/>
      <c r="AT2414" s="118"/>
      <c r="AU2414" s="118"/>
      <c r="AV2414" s="118"/>
      <c r="AW2414" s="118"/>
      <c r="AX2414" s="118"/>
      <c r="AY2414" s="118"/>
      <c r="AZ2414" s="118"/>
      <c r="BA2414" s="118"/>
      <c r="BB2414" s="118"/>
      <c r="BC2414" s="118"/>
      <c r="BD2414" s="118"/>
      <c r="BE2414" s="118"/>
      <c r="BF2414" s="118"/>
      <c r="BG2414" s="118"/>
      <c r="BH2414" s="118"/>
      <c r="BI2414" s="118"/>
      <c r="BJ2414" s="118"/>
      <c r="BK2414" s="118"/>
      <c r="BL2414" s="118"/>
      <c r="BM2414" s="118"/>
      <c r="BN2414" s="118"/>
      <c r="BO2414" s="118"/>
      <c r="BP2414" s="118"/>
      <c r="BQ2414" s="118"/>
      <c r="BR2414" s="118"/>
      <c r="BS2414" s="118"/>
      <c r="BT2414" s="118"/>
      <c r="BU2414" s="118"/>
      <c r="BV2414" s="118"/>
      <c r="BW2414" s="118"/>
      <c r="BX2414" s="118"/>
      <c r="BY2414" s="118"/>
      <c r="BZ2414" s="118"/>
      <c r="CA2414" s="118"/>
      <c r="CB2414" s="118"/>
      <c r="CC2414" s="118"/>
      <c r="CD2414" s="118"/>
      <c r="CE2414" s="118"/>
      <c r="CF2414" s="118"/>
      <c r="CG2414" s="118"/>
      <c r="CH2414" s="118"/>
      <c r="CI2414" s="118"/>
      <c r="CJ2414" s="118"/>
      <c r="CK2414" s="118"/>
      <c r="CL2414" s="118"/>
      <c r="CM2414" s="118"/>
      <c r="CN2414" s="118"/>
      <c r="CO2414" s="118"/>
      <c r="CP2414" s="118"/>
      <c r="CQ2414" s="118"/>
      <c r="CR2414" s="118"/>
    </row>
    <row r="2415" spans="1:96" s="92" customFormat="1" ht="16" customHeight="1">
      <c r="A2415" s="118" t="s">
        <v>3082</v>
      </c>
      <c r="B2415" s="118">
        <v>33</v>
      </c>
      <c r="C2415" s="118" t="s">
        <v>16</v>
      </c>
      <c r="D2415" s="118">
        <v>98146</v>
      </c>
      <c r="E2415" s="118" t="s">
        <v>3160</v>
      </c>
      <c r="F2415" s="134">
        <v>37853</v>
      </c>
      <c r="G2415" s="135" t="s">
        <v>29</v>
      </c>
      <c r="H2415" s="118">
        <v>5</v>
      </c>
      <c r="I2415" s="118"/>
      <c r="J2415" s="118" t="s">
        <v>19</v>
      </c>
      <c r="K2415" s="133" t="s">
        <v>2412</v>
      </c>
      <c r="L2415" s="118"/>
      <c r="M2415" s="118" t="s">
        <v>22</v>
      </c>
      <c r="N2415" s="118">
        <v>34</v>
      </c>
      <c r="O2415" s="118">
        <v>8</v>
      </c>
      <c r="P2415" s="118">
        <v>2003</v>
      </c>
      <c r="Q2415" s="118">
        <v>47.507888999999999</v>
      </c>
      <c r="R2415" s="118">
        <v>-122.389959</v>
      </c>
      <c r="S2415" s="118"/>
      <c r="U2415" s="118"/>
      <c r="V2415" s="118"/>
      <c r="W2415" s="118"/>
      <c r="X2415" s="118"/>
      <c r="Y2415" s="118"/>
      <c r="Z2415" s="118"/>
      <c r="AA2415" s="118"/>
      <c r="AB2415" s="118"/>
      <c r="AC2415" s="118"/>
      <c r="AD2415" s="118"/>
      <c r="AE2415" s="118"/>
      <c r="AF2415" s="118"/>
      <c r="AG2415" s="118"/>
      <c r="AH2415" s="118"/>
      <c r="AI2415" s="118"/>
      <c r="AJ2415" s="118"/>
      <c r="AK2415" s="118"/>
      <c r="AL2415" s="118"/>
      <c r="AM2415" s="118"/>
      <c r="AN2415" s="118"/>
      <c r="AO2415" s="118"/>
      <c r="AP2415" s="118"/>
      <c r="AQ2415" s="118"/>
      <c r="AR2415" s="118"/>
      <c r="AS2415" s="118"/>
      <c r="AT2415" s="118"/>
      <c r="AU2415" s="118"/>
      <c r="AV2415" s="118"/>
      <c r="AW2415" s="118"/>
      <c r="AX2415" s="118"/>
      <c r="AY2415" s="118"/>
      <c r="AZ2415" s="118"/>
      <c r="BA2415" s="118"/>
      <c r="BB2415" s="118"/>
      <c r="BC2415" s="118"/>
      <c r="BD2415" s="118"/>
      <c r="BE2415" s="118"/>
      <c r="BF2415" s="118"/>
      <c r="BG2415" s="118"/>
      <c r="BH2415" s="118"/>
      <c r="BI2415" s="118"/>
      <c r="BJ2415" s="118"/>
      <c r="BK2415" s="118"/>
      <c r="BL2415" s="118"/>
      <c r="BM2415" s="118"/>
      <c r="BN2415" s="118"/>
      <c r="BO2415" s="118"/>
      <c r="BP2415" s="118"/>
      <c r="BQ2415" s="118"/>
      <c r="BR2415" s="118"/>
      <c r="BS2415" s="118"/>
      <c r="BT2415" s="118"/>
      <c r="BU2415" s="118"/>
      <c r="BV2415" s="118"/>
      <c r="BW2415" s="118"/>
      <c r="BX2415" s="118"/>
      <c r="BY2415" s="118"/>
      <c r="BZ2415" s="118"/>
      <c r="CA2415" s="118"/>
      <c r="CB2415" s="118"/>
      <c r="CC2415" s="118"/>
      <c r="CD2415" s="118"/>
      <c r="CE2415" s="118"/>
      <c r="CF2415" s="118"/>
      <c r="CG2415" s="118"/>
      <c r="CH2415" s="118"/>
      <c r="CI2415" s="118"/>
      <c r="CJ2415" s="118"/>
      <c r="CK2415" s="118"/>
      <c r="CL2415" s="118"/>
      <c r="CM2415" s="118"/>
      <c r="CN2415" s="118"/>
      <c r="CO2415" s="118"/>
      <c r="CP2415" s="118"/>
      <c r="CQ2415" s="118"/>
      <c r="CR2415" s="118"/>
    </row>
    <row r="2416" spans="1:96" s="92" customFormat="1" ht="16" customHeight="1">
      <c r="A2416" s="118" t="s">
        <v>3082</v>
      </c>
      <c r="B2416" s="118">
        <v>33</v>
      </c>
      <c r="C2416" s="118" t="s">
        <v>16</v>
      </c>
      <c r="D2416" s="118">
        <v>98146</v>
      </c>
      <c r="E2416" s="118" t="s">
        <v>3162</v>
      </c>
      <c r="F2416" s="134">
        <v>37860</v>
      </c>
      <c r="G2416" s="135" t="s">
        <v>29</v>
      </c>
      <c r="H2416" s="118">
        <v>2</v>
      </c>
      <c r="I2416" s="118"/>
      <c r="J2416" s="118" t="s">
        <v>19</v>
      </c>
      <c r="K2416" s="133" t="s">
        <v>2412</v>
      </c>
      <c r="L2416" s="118"/>
      <c r="M2416" s="118" t="s">
        <v>22</v>
      </c>
      <c r="N2416" s="118">
        <v>35</v>
      </c>
      <c r="O2416" s="118">
        <v>8</v>
      </c>
      <c r="P2416" s="118">
        <v>2003</v>
      </c>
      <c r="Q2416" s="118">
        <v>47.507888999999999</v>
      </c>
      <c r="R2416" s="118">
        <v>-122.389959</v>
      </c>
      <c r="S2416" s="118"/>
      <c r="U2416" s="118"/>
      <c r="V2416" s="118"/>
      <c r="W2416" s="118"/>
      <c r="X2416" s="118"/>
      <c r="Y2416" s="118"/>
      <c r="Z2416" s="118"/>
      <c r="AA2416" s="118"/>
      <c r="AB2416" s="118"/>
      <c r="AC2416" s="118"/>
      <c r="AD2416" s="118"/>
      <c r="AE2416" s="118"/>
      <c r="AF2416" s="118"/>
      <c r="AG2416" s="118"/>
      <c r="AH2416" s="118"/>
      <c r="AI2416" s="118"/>
      <c r="AJ2416" s="118"/>
      <c r="AK2416" s="118"/>
      <c r="AL2416" s="118"/>
      <c r="AM2416" s="118"/>
      <c r="AN2416" s="118"/>
      <c r="AO2416" s="118"/>
      <c r="AP2416" s="118"/>
      <c r="AQ2416" s="118"/>
      <c r="AR2416" s="118"/>
      <c r="AS2416" s="118"/>
      <c r="AT2416" s="118"/>
      <c r="AU2416" s="118"/>
      <c r="AV2416" s="118"/>
      <c r="AW2416" s="118"/>
      <c r="AX2416" s="118"/>
      <c r="AY2416" s="118"/>
      <c r="AZ2416" s="118"/>
      <c r="BA2416" s="118"/>
      <c r="BB2416" s="118"/>
      <c r="BC2416" s="118"/>
      <c r="BD2416" s="118"/>
      <c r="BE2416" s="118"/>
      <c r="BF2416" s="118"/>
      <c r="BG2416" s="118"/>
      <c r="BH2416" s="118"/>
      <c r="BI2416" s="118"/>
      <c r="BJ2416" s="118"/>
      <c r="BK2416" s="118"/>
      <c r="BL2416" s="118"/>
      <c r="BM2416" s="118"/>
      <c r="BN2416" s="118"/>
      <c r="BO2416" s="118"/>
      <c r="BP2416" s="118"/>
      <c r="BQ2416" s="118"/>
      <c r="BR2416" s="118"/>
      <c r="BS2416" s="118"/>
      <c r="BT2416" s="118"/>
      <c r="BU2416" s="118"/>
      <c r="BV2416" s="118"/>
      <c r="BW2416" s="118"/>
      <c r="BX2416" s="118"/>
      <c r="BY2416" s="118"/>
      <c r="BZ2416" s="118"/>
      <c r="CA2416" s="118"/>
      <c r="CB2416" s="118"/>
      <c r="CC2416" s="118"/>
      <c r="CD2416" s="118"/>
      <c r="CE2416" s="118"/>
      <c r="CF2416" s="118"/>
      <c r="CG2416" s="118"/>
      <c r="CH2416" s="118"/>
      <c r="CI2416" s="118"/>
      <c r="CJ2416" s="118"/>
      <c r="CK2416" s="118"/>
      <c r="CL2416" s="118"/>
      <c r="CM2416" s="118"/>
      <c r="CN2416" s="118"/>
      <c r="CO2416" s="118"/>
      <c r="CP2416" s="118"/>
      <c r="CQ2416" s="118"/>
      <c r="CR2416" s="118"/>
    </row>
    <row r="2417" spans="1:96" s="92" customFormat="1" ht="16" customHeight="1">
      <c r="A2417" s="118" t="s">
        <v>3082</v>
      </c>
      <c r="B2417" s="118">
        <v>33</v>
      </c>
      <c r="C2417" s="118" t="s">
        <v>16</v>
      </c>
      <c r="D2417" s="118">
        <v>98146</v>
      </c>
      <c r="E2417" s="118" t="s">
        <v>3165</v>
      </c>
      <c r="F2417" s="134">
        <v>37866</v>
      </c>
      <c r="G2417" s="135" t="s">
        <v>29</v>
      </c>
      <c r="H2417" s="118">
        <v>5</v>
      </c>
      <c r="I2417" s="118"/>
      <c r="J2417" s="118" t="s">
        <v>19</v>
      </c>
      <c r="K2417" s="133" t="s">
        <v>2412</v>
      </c>
      <c r="L2417" s="118"/>
      <c r="M2417" s="118" t="s">
        <v>22</v>
      </c>
      <c r="N2417" s="118">
        <v>36</v>
      </c>
      <c r="O2417" s="118">
        <v>9</v>
      </c>
      <c r="P2417" s="118">
        <v>2003</v>
      </c>
      <c r="Q2417" s="118">
        <v>47.507888999999999</v>
      </c>
      <c r="R2417" s="118">
        <v>-122.389959</v>
      </c>
      <c r="S2417" s="118"/>
      <c r="T2417" s="118"/>
    </row>
    <row r="2418" spans="1:96" s="92" customFormat="1" ht="16" customHeight="1">
      <c r="A2418" s="118" t="s">
        <v>3082</v>
      </c>
      <c r="B2418" s="118">
        <v>33</v>
      </c>
      <c r="C2418" s="118" t="s">
        <v>16</v>
      </c>
      <c r="D2418" s="118">
        <v>98146</v>
      </c>
      <c r="E2418" s="118" t="s">
        <v>3164</v>
      </c>
      <c r="F2418" s="134">
        <v>37860</v>
      </c>
      <c r="G2418" s="135" t="s">
        <v>324</v>
      </c>
      <c r="H2418" s="118">
        <v>1</v>
      </c>
      <c r="I2418" s="118"/>
      <c r="J2418" s="118" t="s">
        <v>19</v>
      </c>
      <c r="K2418" s="133" t="s">
        <v>2412</v>
      </c>
      <c r="L2418" s="118"/>
      <c r="M2418" s="118" t="s">
        <v>22</v>
      </c>
      <c r="N2418" s="118">
        <v>35</v>
      </c>
      <c r="O2418" s="118">
        <v>8</v>
      </c>
      <c r="P2418" s="118">
        <v>2003</v>
      </c>
      <c r="Q2418" s="118">
        <v>47.507888999999999</v>
      </c>
      <c r="R2418" s="118">
        <v>-122.389959</v>
      </c>
      <c r="S2418" s="118"/>
      <c r="T2418" s="118"/>
    </row>
    <row r="2419" spans="1:96" s="92" customFormat="1" ht="16" customHeight="1">
      <c r="A2419" s="118" t="s">
        <v>3082</v>
      </c>
      <c r="B2419" s="118">
        <v>33</v>
      </c>
      <c r="C2419" s="118" t="s">
        <v>16</v>
      </c>
      <c r="D2419" s="118">
        <v>98146</v>
      </c>
      <c r="E2419" s="118" t="s">
        <v>3154</v>
      </c>
      <c r="F2419" s="134">
        <v>37831</v>
      </c>
      <c r="G2419" s="135" t="s">
        <v>2110</v>
      </c>
      <c r="H2419" s="118">
        <v>8</v>
      </c>
      <c r="I2419" s="118"/>
      <c r="J2419" s="118" t="s">
        <v>19</v>
      </c>
      <c r="K2419" s="133" t="s">
        <v>2412</v>
      </c>
      <c r="L2419" s="118"/>
      <c r="M2419" s="118" t="s">
        <v>22</v>
      </c>
      <c r="N2419" s="118">
        <v>31</v>
      </c>
      <c r="O2419" s="118">
        <v>7</v>
      </c>
      <c r="P2419" s="118">
        <v>2003</v>
      </c>
      <c r="Q2419" s="118">
        <v>47.507888999999999</v>
      </c>
      <c r="R2419" s="118">
        <v>-122.389959</v>
      </c>
      <c r="S2419" s="118"/>
      <c r="U2419" s="118"/>
      <c r="V2419" s="118"/>
      <c r="W2419" s="118"/>
      <c r="X2419" s="118"/>
      <c r="Y2419" s="118"/>
      <c r="Z2419" s="118"/>
      <c r="AA2419" s="118"/>
      <c r="AB2419" s="118"/>
      <c r="AC2419" s="118"/>
      <c r="AD2419" s="118"/>
      <c r="AE2419" s="118"/>
      <c r="AF2419" s="118"/>
      <c r="AG2419" s="118"/>
      <c r="AH2419" s="118"/>
      <c r="AI2419" s="118"/>
      <c r="AJ2419" s="118"/>
      <c r="AK2419" s="118"/>
      <c r="AL2419" s="118"/>
      <c r="AM2419" s="118"/>
      <c r="AN2419" s="118"/>
      <c r="AO2419" s="118"/>
      <c r="AP2419" s="118"/>
      <c r="AQ2419" s="118"/>
      <c r="AR2419" s="118"/>
      <c r="AS2419" s="118"/>
      <c r="AT2419" s="118"/>
      <c r="AU2419" s="118"/>
      <c r="AV2419" s="118"/>
      <c r="AW2419" s="118"/>
      <c r="AX2419" s="118"/>
      <c r="AY2419" s="118"/>
      <c r="AZ2419" s="118"/>
      <c r="BA2419" s="118"/>
      <c r="BB2419" s="118"/>
      <c r="BC2419" s="118"/>
      <c r="BD2419" s="118"/>
      <c r="BE2419" s="118"/>
      <c r="BF2419" s="118"/>
      <c r="BG2419" s="118"/>
      <c r="BH2419" s="118"/>
      <c r="BI2419" s="118"/>
      <c r="BJ2419" s="118"/>
      <c r="BK2419" s="118"/>
      <c r="BL2419" s="118"/>
      <c r="BM2419" s="118"/>
      <c r="BN2419" s="118"/>
      <c r="BO2419" s="118"/>
      <c r="BP2419" s="118"/>
      <c r="BQ2419" s="118"/>
      <c r="BR2419" s="118"/>
      <c r="BS2419" s="118"/>
      <c r="BT2419" s="118"/>
      <c r="BU2419" s="118"/>
      <c r="BV2419" s="118"/>
      <c r="BW2419" s="118"/>
      <c r="BX2419" s="118"/>
      <c r="BY2419" s="118"/>
      <c r="BZ2419" s="118"/>
      <c r="CA2419" s="118"/>
      <c r="CB2419" s="118"/>
      <c r="CC2419" s="118"/>
      <c r="CD2419" s="118"/>
      <c r="CE2419" s="118"/>
      <c r="CF2419" s="118"/>
      <c r="CG2419" s="118"/>
      <c r="CH2419" s="118"/>
      <c r="CI2419" s="118"/>
      <c r="CJ2419" s="118"/>
      <c r="CK2419" s="118"/>
      <c r="CL2419" s="118"/>
      <c r="CM2419" s="118"/>
      <c r="CN2419" s="118"/>
      <c r="CO2419" s="118"/>
      <c r="CP2419" s="118"/>
      <c r="CQ2419" s="118"/>
      <c r="CR2419" s="118"/>
    </row>
    <row r="2420" spans="1:96" s="92" customFormat="1" ht="16" customHeight="1">
      <c r="A2420" s="118" t="s">
        <v>3082</v>
      </c>
      <c r="B2420" s="118">
        <v>33</v>
      </c>
      <c r="C2420" s="118" t="s">
        <v>16</v>
      </c>
      <c r="D2420" s="118">
        <v>98146</v>
      </c>
      <c r="E2420" s="118" t="s">
        <v>3156</v>
      </c>
      <c r="F2420" s="134">
        <v>37839</v>
      </c>
      <c r="G2420" s="135" t="s">
        <v>2110</v>
      </c>
      <c r="H2420" s="118">
        <v>5</v>
      </c>
      <c r="I2420" s="118"/>
      <c r="J2420" s="118" t="s">
        <v>19</v>
      </c>
      <c r="K2420" s="133" t="s">
        <v>2412</v>
      </c>
      <c r="L2420" s="118"/>
      <c r="M2420" s="118" t="s">
        <v>22</v>
      </c>
      <c r="N2420" s="118">
        <v>32</v>
      </c>
      <c r="O2420" s="118">
        <v>8</v>
      </c>
      <c r="P2420" s="118">
        <v>2003</v>
      </c>
      <c r="Q2420" s="118">
        <v>47.507888999999999</v>
      </c>
      <c r="R2420" s="118">
        <v>-122.389959</v>
      </c>
      <c r="S2420" s="118"/>
      <c r="U2420" s="118"/>
      <c r="V2420" s="118"/>
      <c r="W2420" s="118"/>
      <c r="X2420" s="118"/>
      <c r="Y2420" s="118"/>
      <c r="Z2420" s="118"/>
      <c r="AA2420" s="118"/>
      <c r="AB2420" s="118"/>
      <c r="AC2420" s="118"/>
      <c r="AD2420" s="118"/>
      <c r="AE2420" s="118"/>
      <c r="AF2420" s="118"/>
      <c r="AG2420" s="118"/>
      <c r="AH2420" s="118"/>
      <c r="AI2420" s="118"/>
      <c r="AJ2420" s="118"/>
      <c r="AK2420" s="118"/>
      <c r="AL2420" s="118"/>
      <c r="AM2420" s="118"/>
      <c r="AN2420" s="118"/>
      <c r="AO2420" s="118"/>
      <c r="AP2420" s="118"/>
      <c r="AQ2420" s="118"/>
      <c r="AR2420" s="118"/>
      <c r="AS2420" s="118"/>
      <c r="AT2420" s="118"/>
      <c r="AU2420" s="118"/>
      <c r="AV2420" s="118"/>
      <c r="AW2420" s="118"/>
      <c r="AX2420" s="118"/>
      <c r="AY2420" s="118"/>
      <c r="AZ2420" s="118"/>
      <c r="BA2420" s="118"/>
      <c r="BB2420" s="118"/>
      <c r="BC2420" s="118"/>
      <c r="BD2420" s="118"/>
      <c r="BE2420" s="118"/>
      <c r="BF2420" s="118"/>
      <c r="BG2420" s="118"/>
      <c r="BH2420" s="118"/>
      <c r="BI2420" s="118"/>
      <c r="BJ2420" s="118"/>
      <c r="BK2420" s="118"/>
      <c r="BL2420" s="118"/>
      <c r="BM2420" s="118"/>
      <c r="BN2420" s="118"/>
      <c r="BO2420" s="118"/>
      <c r="BP2420" s="118"/>
      <c r="BQ2420" s="118"/>
      <c r="BR2420" s="118"/>
      <c r="BS2420" s="118"/>
      <c r="BT2420" s="118"/>
      <c r="BU2420" s="118"/>
      <c r="BV2420" s="118"/>
      <c r="BW2420" s="118"/>
      <c r="BX2420" s="118"/>
      <c r="BY2420" s="118"/>
      <c r="BZ2420" s="118"/>
      <c r="CA2420" s="118"/>
      <c r="CB2420" s="118"/>
      <c r="CC2420" s="118"/>
      <c r="CD2420" s="118"/>
      <c r="CE2420" s="118"/>
      <c r="CF2420" s="118"/>
      <c r="CG2420" s="118"/>
      <c r="CH2420" s="118"/>
      <c r="CI2420" s="118"/>
      <c r="CJ2420" s="118"/>
      <c r="CK2420" s="118"/>
      <c r="CL2420" s="118"/>
      <c r="CM2420" s="118"/>
      <c r="CN2420" s="118"/>
      <c r="CO2420" s="118"/>
      <c r="CP2420" s="118"/>
      <c r="CQ2420" s="118"/>
      <c r="CR2420" s="118"/>
    </row>
    <row r="2421" spans="1:96" s="92" customFormat="1" ht="16" customHeight="1">
      <c r="A2421" s="118" t="s">
        <v>3082</v>
      </c>
      <c r="B2421" s="118">
        <v>33</v>
      </c>
      <c r="C2421" s="118" t="s">
        <v>16</v>
      </c>
      <c r="D2421" s="118">
        <v>98146</v>
      </c>
      <c r="E2421" s="118" t="s">
        <v>3158</v>
      </c>
      <c r="F2421" s="134">
        <v>37846</v>
      </c>
      <c r="G2421" s="135" t="s">
        <v>2110</v>
      </c>
      <c r="H2421" s="118">
        <v>8</v>
      </c>
      <c r="I2421" s="118"/>
      <c r="J2421" s="118" t="s">
        <v>19</v>
      </c>
      <c r="K2421" s="133" t="s">
        <v>2412</v>
      </c>
      <c r="L2421" s="118"/>
      <c r="M2421" s="118" t="s">
        <v>22</v>
      </c>
      <c r="N2421" s="118">
        <v>33</v>
      </c>
      <c r="O2421" s="118">
        <v>8</v>
      </c>
      <c r="P2421" s="118">
        <v>2003</v>
      </c>
      <c r="Q2421" s="118">
        <v>47.507888999999999</v>
      </c>
      <c r="R2421" s="118">
        <v>-122.389959</v>
      </c>
      <c r="S2421" s="118"/>
      <c r="U2421" s="118"/>
      <c r="V2421" s="118"/>
      <c r="W2421" s="118"/>
      <c r="X2421" s="118"/>
      <c r="Y2421" s="118"/>
      <c r="Z2421" s="118"/>
      <c r="AA2421" s="118"/>
      <c r="AB2421" s="118"/>
      <c r="AC2421" s="118"/>
      <c r="AD2421" s="118"/>
      <c r="AE2421" s="118"/>
      <c r="AF2421" s="118"/>
      <c r="AG2421" s="118"/>
      <c r="AH2421" s="118"/>
      <c r="AI2421" s="118"/>
      <c r="AJ2421" s="118"/>
      <c r="AK2421" s="118"/>
      <c r="AL2421" s="118"/>
      <c r="AM2421" s="118"/>
      <c r="AN2421" s="118"/>
      <c r="AO2421" s="118"/>
      <c r="AP2421" s="118"/>
      <c r="AQ2421" s="118"/>
      <c r="AR2421" s="118"/>
      <c r="AS2421" s="118"/>
      <c r="AT2421" s="118"/>
      <c r="AU2421" s="118"/>
      <c r="AV2421" s="118"/>
      <c r="AW2421" s="118"/>
      <c r="AX2421" s="118"/>
      <c r="AY2421" s="118"/>
      <c r="AZ2421" s="118"/>
      <c r="BA2421" s="118"/>
      <c r="BB2421" s="118"/>
      <c r="BC2421" s="118"/>
      <c r="BD2421" s="118"/>
      <c r="BE2421" s="118"/>
      <c r="BF2421" s="118"/>
      <c r="BG2421" s="118"/>
      <c r="BH2421" s="118"/>
      <c r="BI2421" s="118"/>
      <c r="BJ2421" s="118"/>
      <c r="BK2421" s="118"/>
      <c r="BL2421" s="118"/>
      <c r="BM2421" s="118"/>
      <c r="BN2421" s="118"/>
      <c r="BO2421" s="118"/>
      <c r="BP2421" s="118"/>
      <c r="BQ2421" s="118"/>
      <c r="BR2421" s="118"/>
      <c r="BS2421" s="118"/>
      <c r="BT2421" s="118"/>
      <c r="BU2421" s="118"/>
      <c r="BV2421" s="118"/>
      <c r="BW2421" s="118"/>
      <c r="BX2421" s="118"/>
      <c r="BY2421" s="118"/>
      <c r="BZ2421" s="118"/>
      <c r="CA2421" s="118"/>
      <c r="CB2421" s="118"/>
      <c r="CC2421" s="118"/>
      <c r="CD2421" s="118"/>
      <c r="CE2421" s="118"/>
      <c r="CF2421" s="118"/>
      <c r="CG2421" s="118"/>
      <c r="CH2421" s="118"/>
      <c r="CI2421" s="118"/>
      <c r="CJ2421" s="118"/>
      <c r="CK2421" s="118"/>
      <c r="CL2421" s="118"/>
      <c r="CM2421" s="118"/>
      <c r="CN2421" s="118"/>
      <c r="CO2421" s="118"/>
      <c r="CP2421" s="118"/>
      <c r="CQ2421" s="118"/>
      <c r="CR2421" s="118"/>
    </row>
    <row r="2422" spans="1:96" s="92" customFormat="1" ht="16" customHeight="1">
      <c r="A2422" s="118" t="s">
        <v>3082</v>
      </c>
      <c r="B2422" s="118">
        <v>33</v>
      </c>
      <c r="C2422" s="118" t="s">
        <v>16</v>
      </c>
      <c r="D2422" s="118">
        <v>98146</v>
      </c>
      <c r="E2422" s="118" t="s">
        <v>3161</v>
      </c>
      <c r="F2422" s="134">
        <v>37853</v>
      </c>
      <c r="G2422" s="135" t="s">
        <v>2110</v>
      </c>
      <c r="H2422" s="118">
        <v>2</v>
      </c>
      <c r="I2422" s="118"/>
      <c r="J2422" s="118" t="s">
        <v>19</v>
      </c>
      <c r="K2422" s="133" t="s">
        <v>2412</v>
      </c>
      <c r="L2422" s="118"/>
      <c r="M2422" s="118" t="s">
        <v>22</v>
      </c>
      <c r="N2422" s="118">
        <v>34</v>
      </c>
      <c r="O2422" s="118">
        <v>8</v>
      </c>
      <c r="P2422" s="118">
        <v>2003</v>
      </c>
      <c r="Q2422" s="118">
        <v>47.507888999999999</v>
      </c>
      <c r="R2422" s="118">
        <v>-122.389959</v>
      </c>
      <c r="S2422" s="118"/>
      <c r="U2422" s="118"/>
      <c r="V2422" s="118"/>
      <c r="W2422" s="118"/>
      <c r="X2422" s="118"/>
      <c r="Y2422" s="118"/>
      <c r="Z2422" s="118"/>
      <c r="AA2422" s="118"/>
      <c r="AB2422" s="118"/>
      <c r="AC2422" s="118"/>
      <c r="AD2422" s="118"/>
      <c r="AE2422" s="118"/>
      <c r="AF2422" s="118"/>
      <c r="AG2422" s="118"/>
      <c r="AH2422" s="118"/>
      <c r="AI2422" s="118"/>
      <c r="AJ2422" s="118"/>
      <c r="AK2422" s="118"/>
      <c r="AL2422" s="118"/>
      <c r="AM2422" s="118"/>
      <c r="AN2422" s="118"/>
      <c r="AO2422" s="118"/>
      <c r="AP2422" s="118"/>
      <c r="AQ2422" s="118"/>
      <c r="AR2422" s="118"/>
      <c r="AS2422" s="118"/>
      <c r="AT2422" s="118"/>
      <c r="AU2422" s="118"/>
      <c r="AV2422" s="118"/>
      <c r="AW2422" s="118"/>
      <c r="AX2422" s="118"/>
      <c r="AY2422" s="118"/>
      <c r="AZ2422" s="118"/>
      <c r="BA2422" s="118"/>
      <c r="BB2422" s="118"/>
      <c r="BC2422" s="118"/>
      <c r="BD2422" s="118"/>
      <c r="BE2422" s="118"/>
      <c r="BF2422" s="118"/>
      <c r="BG2422" s="118"/>
      <c r="BH2422" s="118"/>
      <c r="BI2422" s="118"/>
      <c r="BJ2422" s="118"/>
      <c r="BK2422" s="118"/>
      <c r="BL2422" s="118"/>
      <c r="BM2422" s="118"/>
      <c r="BN2422" s="118"/>
      <c r="BO2422" s="118"/>
      <c r="BP2422" s="118"/>
      <c r="BQ2422" s="118"/>
      <c r="BR2422" s="118"/>
      <c r="BS2422" s="118"/>
      <c r="BT2422" s="118"/>
      <c r="BU2422" s="118"/>
      <c r="BV2422" s="118"/>
      <c r="BW2422" s="118"/>
      <c r="BX2422" s="118"/>
      <c r="BY2422" s="118"/>
      <c r="BZ2422" s="118"/>
      <c r="CA2422" s="118"/>
      <c r="CB2422" s="118"/>
      <c r="CC2422" s="118"/>
      <c r="CD2422" s="118"/>
      <c r="CE2422" s="118"/>
      <c r="CF2422" s="118"/>
      <c r="CG2422" s="118"/>
      <c r="CH2422" s="118"/>
      <c r="CI2422" s="118"/>
      <c r="CJ2422" s="118"/>
      <c r="CK2422" s="118"/>
      <c r="CL2422" s="118"/>
      <c r="CM2422" s="118"/>
      <c r="CN2422" s="118"/>
      <c r="CO2422" s="118"/>
      <c r="CP2422" s="118"/>
      <c r="CQ2422" s="118"/>
      <c r="CR2422" s="118"/>
    </row>
    <row r="2423" spans="1:96" s="92" customFormat="1" ht="16" customHeight="1">
      <c r="A2423" s="118" t="s">
        <v>3082</v>
      </c>
      <c r="B2423" s="118">
        <v>33</v>
      </c>
      <c r="C2423" s="118" t="s">
        <v>16</v>
      </c>
      <c r="D2423" s="118">
        <v>98146</v>
      </c>
      <c r="E2423" s="118" t="s">
        <v>3163</v>
      </c>
      <c r="F2423" s="134">
        <v>37860</v>
      </c>
      <c r="G2423" s="135" t="s">
        <v>2110</v>
      </c>
      <c r="H2423" s="118">
        <v>12</v>
      </c>
      <c r="I2423" s="118"/>
      <c r="J2423" s="118" t="s">
        <v>19</v>
      </c>
      <c r="K2423" s="133" t="s">
        <v>2412</v>
      </c>
      <c r="L2423" s="118"/>
      <c r="M2423" s="118" t="s">
        <v>22</v>
      </c>
      <c r="N2423" s="118">
        <v>35</v>
      </c>
      <c r="O2423" s="118">
        <v>8</v>
      </c>
      <c r="P2423" s="118">
        <v>2003</v>
      </c>
      <c r="Q2423" s="118">
        <v>47.507888999999999</v>
      </c>
      <c r="R2423" s="118">
        <v>-122.389959</v>
      </c>
      <c r="S2423" s="118"/>
      <c r="T2423" s="118"/>
      <c r="U2423" s="118"/>
      <c r="V2423" s="118"/>
      <c r="W2423" s="118"/>
      <c r="X2423" s="118"/>
      <c r="Y2423" s="118"/>
      <c r="Z2423" s="118"/>
      <c r="AA2423" s="118"/>
      <c r="AB2423" s="118"/>
      <c r="AC2423" s="118"/>
      <c r="AD2423" s="118"/>
      <c r="AE2423" s="118"/>
      <c r="AF2423" s="118"/>
      <c r="AG2423" s="118"/>
      <c r="AH2423" s="118"/>
      <c r="AI2423" s="118"/>
      <c r="AJ2423" s="118"/>
      <c r="AK2423" s="118"/>
      <c r="AL2423" s="118"/>
      <c r="AM2423" s="118"/>
      <c r="AN2423" s="118"/>
      <c r="AO2423" s="118"/>
      <c r="AP2423" s="118"/>
      <c r="AQ2423" s="118"/>
      <c r="AR2423" s="118"/>
      <c r="AS2423" s="118"/>
      <c r="AT2423" s="118"/>
      <c r="AU2423" s="118"/>
      <c r="AV2423" s="118"/>
      <c r="AW2423" s="118"/>
      <c r="AX2423" s="118"/>
      <c r="AY2423" s="118"/>
      <c r="AZ2423" s="118"/>
      <c r="BA2423" s="118"/>
      <c r="BB2423" s="118"/>
      <c r="BC2423" s="118"/>
      <c r="BD2423" s="118"/>
      <c r="BE2423" s="118"/>
      <c r="BF2423" s="118"/>
      <c r="BG2423" s="118"/>
      <c r="BH2423" s="118"/>
      <c r="BI2423" s="118"/>
      <c r="BJ2423" s="118"/>
      <c r="BK2423" s="118"/>
      <c r="BL2423" s="118"/>
      <c r="BM2423" s="118"/>
      <c r="BN2423" s="118"/>
      <c r="BO2423" s="118"/>
      <c r="BP2423" s="118"/>
      <c r="BQ2423" s="118"/>
      <c r="BR2423" s="118"/>
      <c r="BS2423" s="118"/>
      <c r="BT2423" s="118"/>
      <c r="BU2423" s="118"/>
      <c r="BV2423" s="118"/>
      <c r="BW2423" s="118"/>
      <c r="BX2423" s="118"/>
      <c r="BY2423" s="118"/>
      <c r="BZ2423" s="118"/>
      <c r="CA2423" s="118"/>
      <c r="CB2423" s="118"/>
      <c r="CC2423" s="118"/>
      <c r="CD2423" s="118"/>
      <c r="CE2423" s="118"/>
      <c r="CF2423" s="118"/>
      <c r="CG2423" s="118"/>
      <c r="CH2423" s="118"/>
      <c r="CI2423" s="118"/>
      <c r="CJ2423" s="118"/>
      <c r="CK2423" s="118"/>
      <c r="CL2423" s="118"/>
      <c r="CM2423" s="118"/>
      <c r="CN2423" s="118"/>
      <c r="CO2423" s="118"/>
      <c r="CP2423" s="118"/>
      <c r="CQ2423" s="118"/>
      <c r="CR2423" s="118"/>
    </row>
    <row r="2424" spans="1:96" s="92" customFormat="1" ht="16" customHeight="1">
      <c r="A2424" s="118" t="s">
        <v>3082</v>
      </c>
      <c r="B2424" s="118">
        <v>33</v>
      </c>
      <c r="C2424" s="118" t="s">
        <v>16</v>
      </c>
      <c r="D2424" s="118">
        <v>98146</v>
      </c>
      <c r="E2424" s="118" t="s">
        <v>3166</v>
      </c>
      <c r="F2424" s="134">
        <v>37866</v>
      </c>
      <c r="G2424" s="135" t="s">
        <v>2110</v>
      </c>
      <c r="H2424" s="118">
        <v>11</v>
      </c>
      <c r="I2424" s="118"/>
      <c r="J2424" s="118" t="s">
        <v>19</v>
      </c>
      <c r="K2424" s="133" t="s">
        <v>2412</v>
      </c>
      <c r="L2424" s="118"/>
      <c r="M2424" s="118" t="s">
        <v>22</v>
      </c>
      <c r="N2424" s="118">
        <v>36</v>
      </c>
      <c r="O2424" s="118">
        <v>9</v>
      </c>
      <c r="P2424" s="118">
        <v>2003</v>
      </c>
      <c r="Q2424" s="118">
        <v>47.507888999999999</v>
      </c>
      <c r="R2424" s="118">
        <v>-122.389959</v>
      </c>
      <c r="S2424" s="118"/>
      <c r="T2424" s="118"/>
    </row>
    <row r="2425" spans="1:96" s="92" customFormat="1" ht="16" customHeight="1">
      <c r="A2425" s="118" t="s">
        <v>3082</v>
      </c>
      <c r="B2425" s="118">
        <v>33</v>
      </c>
      <c r="C2425" s="118" t="s">
        <v>16</v>
      </c>
      <c r="D2425" s="118">
        <v>98146</v>
      </c>
      <c r="E2425" s="118" t="s">
        <v>3167</v>
      </c>
      <c r="F2425" s="134">
        <v>37874</v>
      </c>
      <c r="G2425" s="135" t="s">
        <v>2110</v>
      </c>
      <c r="H2425" s="118">
        <v>6</v>
      </c>
      <c r="I2425" s="118"/>
      <c r="J2425" s="118" t="s">
        <v>19</v>
      </c>
      <c r="K2425" s="133" t="s">
        <v>2412</v>
      </c>
      <c r="L2425" s="118"/>
      <c r="M2425" s="118" t="s">
        <v>22</v>
      </c>
      <c r="N2425" s="118">
        <v>37</v>
      </c>
      <c r="O2425" s="118">
        <v>9</v>
      </c>
      <c r="P2425" s="118">
        <v>2003</v>
      </c>
      <c r="Q2425" s="118">
        <v>47.507888999999999</v>
      </c>
      <c r="R2425" s="118">
        <v>-122.389959</v>
      </c>
      <c r="S2425" s="118"/>
      <c r="T2425" s="118"/>
    </row>
    <row r="2426" spans="1:96" s="92" customFormat="1" ht="16" customHeight="1">
      <c r="A2426" s="118" t="s">
        <v>3082</v>
      </c>
      <c r="B2426" s="118">
        <v>33</v>
      </c>
      <c r="C2426" s="118" t="s">
        <v>16</v>
      </c>
      <c r="D2426" s="118">
        <v>98146</v>
      </c>
      <c r="E2426" s="118" t="s">
        <v>3168</v>
      </c>
      <c r="F2426" s="134">
        <v>37881</v>
      </c>
      <c r="G2426" s="135" t="s">
        <v>2110</v>
      </c>
      <c r="H2426" s="118">
        <v>12</v>
      </c>
      <c r="I2426" s="118"/>
      <c r="J2426" s="118" t="s">
        <v>19</v>
      </c>
      <c r="K2426" s="133" t="s">
        <v>2412</v>
      </c>
      <c r="L2426" s="118"/>
      <c r="M2426" s="118" t="s">
        <v>22</v>
      </c>
      <c r="N2426" s="118">
        <v>38</v>
      </c>
      <c r="O2426" s="118">
        <v>9</v>
      </c>
      <c r="P2426" s="118">
        <v>2003</v>
      </c>
      <c r="Q2426" s="118">
        <v>47.507888999999999</v>
      </c>
      <c r="R2426" s="118">
        <v>-122.389959</v>
      </c>
      <c r="S2426" s="118"/>
      <c r="T2426" s="118"/>
    </row>
    <row r="2427" spans="1:96" s="92" customFormat="1" ht="16" customHeight="1">
      <c r="A2427" s="118" t="s">
        <v>3082</v>
      </c>
      <c r="B2427" s="118">
        <v>33</v>
      </c>
      <c r="C2427" s="118" t="s">
        <v>16</v>
      </c>
      <c r="D2427" s="118">
        <v>98146</v>
      </c>
      <c r="E2427" s="118" t="s">
        <v>3169</v>
      </c>
      <c r="F2427" s="134">
        <v>37887</v>
      </c>
      <c r="G2427" s="135" t="s">
        <v>2110</v>
      </c>
      <c r="H2427" s="118">
        <v>9</v>
      </c>
      <c r="I2427" s="118"/>
      <c r="J2427" s="118" t="s">
        <v>19</v>
      </c>
      <c r="K2427" s="133" t="s">
        <v>2412</v>
      </c>
      <c r="L2427" s="118"/>
      <c r="M2427" s="118" t="s">
        <v>22</v>
      </c>
      <c r="N2427" s="118">
        <v>39</v>
      </c>
      <c r="O2427" s="118">
        <v>9</v>
      </c>
      <c r="P2427" s="118">
        <v>2003</v>
      </c>
      <c r="Q2427" s="118">
        <v>47.507888999999999</v>
      </c>
      <c r="R2427" s="118">
        <v>-122.389959</v>
      </c>
      <c r="S2427" s="118"/>
      <c r="T2427" s="118"/>
      <c r="U2427" s="118"/>
      <c r="V2427" s="118"/>
      <c r="W2427" s="118"/>
      <c r="X2427" s="118"/>
      <c r="Y2427" s="118"/>
      <c r="Z2427" s="118"/>
      <c r="AA2427" s="118"/>
      <c r="AB2427" s="118"/>
      <c r="AC2427" s="118"/>
      <c r="AD2427" s="118"/>
      <c r="AE2427" s="118"/>
      <c r="AF2427" s="118"/>
      <c r="AG2427" s="118"/>
      <c r="AH2427" s="118"/>
      <c r="AI2427" s="118"/>
      <c r="AJ2427" s="118"/>
      <c r="AK2427" s="118"/>
      <c r="AL2427" s="118"/>
      <c r="AM2427" s="118"/>
      <c r="AN2427" s="118"/>
      <c r="AO2427" s="118"/>
      <c r="AP2427" s="118"/>
      <c r="AQ2427" s="118"/>
      <c r="AR2427" s="118"/>
      <c r="AS2427" s="118"/>
      <c r="AT2427" s="118"/>
      <c r="AU2427" s="118"/>
      <c r="AV2427" s="118"/>
      <c r="AW2427" s="118"/>
      <c r="AX2427" s="118"/>
      <c r="AY2427" s="118"/>
      <c r="AZ2427" s="118"/>
      <c r="BA2427" s="118"/>
      <c r="BB2427" s="118"/>
      <c r="BC2427" s="118"/>
      <c r="BD2427" s="118"/>
      <c r="BE2427" s="118"/>
      <c r="BF2427" s="118"/>
      <c r="BG2427" s="118"/>
      <c r="BH2427" s="118"/>
      <c r="BI2427" s="118"/>
      <c r="BJ2427" s="118"/>
      <c r="BK2427" s="118"/>
      <c r="BL2427" s="118"/>
      <c r="BM2427" s="118"/>
      <c r="BN2427" s="118"/>
      <c r="BO2427" s="118"/>
      <c r="BP2427" s="118"/>
      <c r="BQ2427" s="118"/>
      <c r="BR2427" s="118"/>
      <c r="BS2427" s="118"/>
      <c r="BT2427" s="118"/>
      <c r="BU2427" s="118"/>
      <c r="BV2427" s="118"/>
      <c r="BW2427" s="118"/>
      <c r="BX2427" s="118"/>
      <c r="BY2427" s="118"/>
      <c r="BZ2427" s="118"/>
      <c r="CA2427" s="118"/>
      <c r="CB2427" s="118"/>
      <c r="CC2427" s="118"/>
      <c r="CD2427" s="118"/>
      <c r="CE2427" s="118"/>
      <c r="CF2427" s="118"/>
      <c r="CG2427" s="118"/>
      <c r="CH2427" s="118"/>
      <c r="CI2427" s="118"/>
      <c r="CJ2427" s="118"/>
      <c r="CK2427" s="118"/>
      <c r="CL2427" s="118"/>
      <c r="CM2427" s="118"/>
      <c r="CN2427" s="118"/>
      <c r="CO2427" s="118"/>
      <c r="CP2427" s="118"/>
      <c r="CQ2427" s="118"/>
      <c r="CR2427" s="118"/>
    </row>
    <row r="2428" spans="1:96" s="92" customFormat="1" ht="16" customHeight="1">
      <c r="A2428" s="118" t="s">
        <v>3082</v>
      </c>
      <c r="B2428" s="118">
        <v>33</v>
      </c>
      <c r="C2428" s="118" t="s">
        <v>16</v>
      </c>
      <c r="D2428" s="118">
        <v>98146</v>
      </c>
      <c r="E2428" s="118" t="s">
        <v>3170</v>
      </c>
      <c r="F2428" s="134">
        <v>37895</v>
      </c>
      <c r="G2428" s="135" t="s">
        <v>2110</v>
      </c>
      <c r="H2428" s="118">
        <v>6</v>
      </c>
      <c r="I2428" s="118"/>
      <c r="J2428" s="118" t="s">
        <v>19</v>
      </c>
      <c r="K2428" s="133" t="s">
        <v>2412</v>
      </c>
      <c r="L2428" s="118"/>
      <c r="M2428" s="118" t="s">
        <v>22</v>
      </c>
      <c r="N2428" s="118">
        <v>40</v>
      </c>
      <c r="O2428" s="118">
        <v>10</v>
      </c>
      <c r="P2428" s="118">
        <v>2003</v>
      </c>
      <c r="Q2428" s="118">
        <v>47.507888999999999</v>
      </c>
      <c r="R2428" s="118">
        <v>-122.389959</v>
      </c>
      <c r="S2428" s="118"/>
      <c r="T2428" s="118"/>
      <c r="U2428" s="118"/>
      <c r="V2428" s="118"/>
      <c r="W2428" s="118"/>
      <c r="X2428" s="118"/>
      <c r="Y2428" s="118"/>
      <c r="Z2428" s="118"/>
      <c r="AA2428" s="118"/>
      <c r="AB2428" s="118"/>
      <c r="AC2428" s="118"/>
      <c r="AD2428" s="118"/>
      <c r="AE2428" s="118"/>
      <c r="AF2428" s="118"/>
      <c r="AG2428" s="118"/>
      <c r="AH2428" s="118"/>
      <c r="AI2428" s="118"/>
      <c r="AJ2428" s="118"/>
      <c r="AK2428" s="118"/>
      <c r="AL2428" s="118"/>
      <c r="AM2428" s="118"/>
      <c r="AN2428" s="118"/>
      <c r="AO2428" s="118"/>
      <c r="AP2428" s="118"/>
      <c r="AQ2428" s="118"/>
      <c r="AR2428" s="118"/>
      <c r="AS2428" s="118"/>
      <c r="AT2428" s="118"/>
      <c r="AU2428" s="118"/>
      <c r="AV2428" s="118"/>
      <c r="AW2428" s="118"/>
      <c r="AX2428" s="118"/>
      <c r="AY2428" s="118"/>
      <c r="AZ2428" s="118"/>
      <c r="BA2428" s="118"/>
      <c r="BB2428" s="118"/>
      <c r="BC2428" s="118"/>
      <c r="BD2428" s="118"/>
      <c r="BE2428" s="118"/>
      <c r="BF2428" s="118"/>
      <c r="BG2428" s="118"/>
      <c r="BH2428" s="118"/>
      <c r="BI2428" s="118"/>
      <c r="BJ2428" s="118"/>
      <c r="BK2428" s="118"/>
      <c r="BL2428" s="118"/>
      <c r="BM2428" s="118"/>
      <c r="BN2428" s="118"/>
      <c r="BO2428" s="118"/>
      <c r="BP2428" s="118"/>
      <c r="BQ2428" s="118"/>
      <c r="BR2428" s="118"/>
      <c r="BS2428" s="118"/>
      <c r="BT2428" s="118"/>
      <c r="BU2428" s="118"/>
      <c r="BV2428" s="118"/>
      <c r="BW2428" s="118"/>
      <c r="BX2428" s="118"/>
      <c r="BY2428" s="118"/>
      <c r="BZ2428" s="118"/>
      <c r="CA2428" s="118"/>
      <c r="CB2428" s="118"/>
      <c r="CC2428" s="118"/>
      <c r="CD2428" s="118"/>
      <c r="CE2428" s="118"/>
      <c r="CF2428" s="118"/>
      <c r="CG2428" s="118"/>
      <c r="CH2428" s="118"/>
      <c r="CI2428" s="118"/>
      <c r="CJ2428" s="118"/>
      <c r="CK2428" s="118"/>
      <c r="CL2428" s="118"/>
      <c r="CM2428" s="118"/>
      <c r="CN2428" s="118"/>
      <c r="CO2428" s="118"/>
      <c r="CP2428" s="118"/>
      <c r="CQ2428" s="118"/>
      <c r="CR2428" s="118"/>
    </row>
    <row r="2429" spans="1:96" s="92" customFormat="1" ht="16" customHeight="1">
      <c r="A2429" s="118" t="s">
        <v>3082</v>
      </c>
      <c r="B2429" s="118">
        <v>33</v>
      </c>
      <c r="C2429" s="118" t="s">
        <v>16</v>
      </c>
      <c r="D2429" s="118">
        <v>98146</v>
      </c>
      <c r="E2429" s="118" t="s">
        <v>3171</v>
      </c>
      <c r="F2429" s="134">
        <v>37901</v>
      </c>
      <c r="G2429" s="135" t="s">
        <v>2110</v>
      </c>
      <c r="H2429" s="118">
        <v>2</v>
      </c>
      <c r="I2429" s="118"/>
      <c r="J2429" s="118" t="s">
        <v>19</v>
      </c>
      <c r="K2429" s="133" t="s">
        <v>2412</v>
      </c>
      <c r="L2429" s="118"/>
      <c r="M2429" s="118" t="s">
        <v>22</v>
      </c>
      <c r="N2429" s="118">
        <v>41</v>
      </c>
      <c r="O2429" s="118">
        <v>10</v>
      </c>
      <c r="P2429" s="118">
        <v>2003</v>
      </c>
      <c r="Q2429" s="118">
        <v>47.507888999999999</v>
      </c>
      <c r="R2429" s="118">
        <v>-122.389959</v>
      </c>
      <c r="S2429" s="118"/>
      <c r="T2429" s="118"/>
      <c r="U2429" s="118"/>
      <c r="V2429" s="118"/>
      <c r="W2429" s="118"/>
      <c r="X2429" s="118"/>
      <c r="Y2429" s="118"/>
      <c r="Z2429" s="118"/>
      <c r="AA2429" s="118"/>
      <c r="AB2429" s="118"/>
      <c r="AC2429" s="118"/>
      <c r="AD2429" s="118"/>
      <c r="AE2429" s="118"/>
      <c r="AF2429" s="118"/>
      <c r="AG2429" s="118"/>
      <c r="AH2429" s="118"/>
      <c r="AI2429" s="118"/>
      <c r="AJ2429" s="118"/>
      <c r="AK2429" s="118"/>
      <c r="AL2429" s="118"/>
      <c r="AM2429" s="118"/>
      <c r="AN2429" s="118"/>
      <c r="AO2429" s="118"/>
      <c r="AP2429" s="118"/>
      <c r="AQ2429" s="118"/>
      <c r="AR2429" s="118"/>
      <c r="AS2429" s="118"/>
      <c r="AT2429" s="118"/>
      <c r="AU2429" s="118"/>
      <c r="AV2429" s="118"/>
      <c r="AW2429" s="118"/>
      <c r="AX2429" s="118"/>
      <c r="AY2429" s="118"/>
      <c r="AZ2429" s="118"/>
      <c r="BA2429" s="118"/>
      <c r="BB2429" s="118"/>
      <c r="BC2429" s="118"/>
      <c r="BD2429" s="118"/>
      <c r="BE2429" s="118"/>
      <c r="BF2429" s="118"/>
      <c r="BG2429" s="118"/>
      <c r="BH2429" s="118"/>
      <c r="BI2429" s="118"/>
      <c r="BJ2429" s="118"/>
      <c r="BK2429" s="118"/>
      <c r="BL2429" s="118"/>
      <c r="BM2429" s="118"/>
      <c r="BN2429" s="118"/>
      <c r="BO2429" s="118"/>
      <c r="BP2429" s="118"/>
      <c r="BQ2429" s="118"/>
      <c r="BR2429" s="118"/>
      <c r="BS2429" s="118"/>
      <c r="BT2429" s="118"/>
      <c r="BU2429" s="118"/>
      <c r="BV2429" s="118"/>
      <c r="BW2429" s="118"/>
      <c r="BX2429" s="118"/>
      <c r="BY2429" s="118"/>
      <c r="BZ2429" s="118"/>
      <c r="CA2429" s="118"/>
      <c r="CB2429" s="118"/>
      <c r="CC2429" s="118"/>
      <c r="CD2429" s="118"/>
      <c r="CE2429" s="118"/>
      <c r="CF2429" s="118"/>
      <c r="CG2429" s="118"/>
      <c r="CH2429" s="118"/>
      <c r="CI2429" s="118"/>
      <c r="CJ2429" s="118"/>
      <c r="CK2429" s="118"/>
      <c r="CL2429" s="118"/>
      <c r="CM2429" s="118"/>
      <c r="CN2429" s="118"/>
      <c r="CO2429" s="118"/>
      <c r="CP2429" s="118"/>
      <c r="CQ2429" s="118"/>
      <c r="CR2429" s="118"/>
    </row>
    <row r="2430" spans="1:96" s="92" customFormat="1" ht="16" customHeight="1">
      <c r="A2430" s="118" t="s">
        <v>3082</v>
      </c>
      <c r="B2430" s="118">
        <v>33</v>
      </c>
      <c r="C2430" s="118" t="s">
        <v>16</v>
      </c>
      <c r="D2430" s="118">
        <v>98146</v>
      </c>
      <c r="E2430" s="118" t="s">
        <v>3173</v>
      </c>
      <c r="F2430" s="134">
        <v>37919</v>
      </c>
      <c r="G2430" s="135" t="s">
        <v>2110</v>
      </c>
      <c r="H2430" s="118">
        <v>7</v>
      </c>
      <c r="I2430" s="118"/>
      <c r="J2430" s="118" t="s">
        <v>19</v>
      </c>
      <c r="K2430" s="133" t="s">
        <v>2412</v>
      </c>
      <c r="L2430" s="118"/>
      <c r="M2430" s="118" t="s">
        <v>22</v>
      </c>
      <c r="N2430" s="118">
        <v>43</v>
      </c>
      <c r="O2430" s="118">
        <v>10</v>
      </c>
      <c r="P2430" s="118">
        <v>2003</v>
      </c>
      <c r="Q2430" s="118">
        <v>47.507888999999999</v>
      </c>
      <c r="R2430" s="118">
        <v>-122.389959</v>
      </c>
      <c r="S2430" s="118"/>
      <c r="T2430" s="118"/>
      <c r="U2430" s="118"/>
      <c r="V2430" s="118"/>
      <c r="W2430" s="118"/>
      <c r="X2430" s="118"/>
      <c r="Y2430" s="118"/>
      <c r="Z2430" s="118"/>
      <c r="AA2430" s="118"/>
      <c r="AB2430" s="118"/>
      <c r="AC2430" s="118"/>
      <c r="AD2430" s="118"/>
      <c r="AE2430" s="118"/>
      <c r="AF2430" s="118"/>
      <c r="AG2430" s="118"/>
      <c r="AH2430" s="118"/>
      <c r="AI2430" s="118"/>
      <c r="AJ2430" s="118"/>
      <c r="AK2430" s="118"/>
      <c r="AL2430" s="118"/>
      <c r="AM2430" s="118"/>
      <c r="AN2430" s="118"/>
      <c r="AO2430" s="118"/>
      <c r="AP2430" s="118"/>
      <c r="AQ2430" s="118"/>
      <c r="AR2430" s="118"/>
      <c r="AS2430" s="118"/>
      <c r="AT2430" s="118"/>
      <c r="AU2430" s="118"/>
      <c r="AV2430" s="118"/>
      <c r="AW2430" s="118"/>
      <c r="AX2430" s="118"/>
      <c r="AY2430" s="118"/>
      <c r="AZ2430" s="118"/>
      <c r="BA2430" s="118"/>
      <c r="BB2430" s="118"/>
      <c r="BC2430" s="118"/>
      <c r="BD2430" s="118"/>
      <c r="BE2430" s="118"/>
      <c r="BF2430" s="118"/>
      <c r="BG2430" s="118"/>
      <c r="BH2430" s="118"/>
      <c r="BI2430" s="118"/>
      <c r="BJ2430" s="118"/>
      <c r="BK2430" s="118"/>
      <c r="BL2430" s="118"/>
      <c r="BM2430" s="118"/>
      <c r="BN2430" s="118"/>
      <c r="BO2430" s="118"/>
      <c r="BP2430" s="118"/>
      <c r="BQ2430" s="118"/>
      <c r="BR2430" s="118"/>
      <c r="BS2430" s="118"/>
      <c r="BT2430" s="118"/>
      <c r="BU2430" s="118"/>
      <c r="BV2430" s="118"/>
      <c r="BW2430" s="118"/>
      <c r="BX2430" s="118"/>
      <c r="BY2430" s="118"/>
      <c r="BZ2430" s="118"/>
      <c r="CA2430" s="118"/>
      <c r="CB2430" s="118"/>
      <c r="CC2430" s="118"/>
      <c r="CD2430" s="118"/>
      <c r="CE2430" s="118"/>
      <c r="CF2430" s="118"/>
      <c r="CG2430" s="118"/>
      <c r="CH2430" s="118"/>
      <c r="CI2430" s="118"/>
      <c r="CJ2430" s="118"/>
      <c r="CK2430" s="118"/>
      <c r="CL2430" s="118"/>
      <c r="CM2430" s="118"/>
      <c r="CN2430" s="118"/>
      <c r="CO2430" s="118"/>
      <c r="CP2430" s="118"/>
      <c r="CQ2430" s="118"/>
      <c r="CR2430" s="118"/>
    </row>
    <row r="2431" spans="1:96" s="92" customFormat="1" ht="16" customHeight="1">
      <c r="A2431" s="118" t="s">
        <v>3082</v>
      </c>
      <c r="B2431" s="118">
        <v>33</v>
      </c>
      <c r="C2431" s="118" t="s">
        <v>16</v>
      </c>
      <c r="D2431" s="118">
        <v>98146</v>
      </c>
      <c r="E2431" s="118" t="s">
        <v>3159</v>
      </c>
      <c r="F2431" s="134">
        <v>37846</v>
      </c>
      <c r="G2431" s="135" t="s">
        <v>175</v>
      </c>
      <c r="H2431" s="118">
        <v>1</v>
      </c>
      <c r="I2431" s="118"/>
      <c r="J2431" s="118" t="s">
        <v>19</v>
      </c>
      <c r="K2431" s="133" t="s">
        <v>2412</v>
      </c>
      <c r="L2431" s="118"/>
      <c r="M2431" s="118" t="s">
        <v>22</v>
      </c>
      <c r="N2431" s="118">
        <v>33</v>
      </c>
      <c r="O2431" s="118">
        <v>8</v>
      </c>
      <c r="P2431" s="118">
        <v>2003</v>
      </c>
      <c r="Q2431" s="118">
        <v>47.507888999999999</v>
      </c>
      <c r="R2431" s="118">
        <v>-122.389959</v>
      </c>
      <c r="S2431" s="118"/>
      <c r="U2431" s="118"/>
      <c r="V2431" s="118"/>
      <c r="W2431" s="118"/>
      <c r="X2431" s="118"/>
      <c r="Y2431" s="118"/>
      <c r="Z2431" s="118"/>
      <c r="AA2431" s="118"/>
      <c r="AB2431" s="118"/>
      <c r="AC2431" s="118"/>
      <c r="AD2431" s="118"/>
      <c r="AE2431" s="118"/>
      <c r="AF2431" s="118"/>
      <c r="AG2431" s="118"/>
      <c r="AH2431" s="118"/>
      <c r="AI2431" s="118"/>
      <c r="AJ2431" s="118"/>
      <c r="AK2431" s="118"/>
      <c r="AL2431" s="118"/>
      <c r="AM2431" s="118"/>
      <c r="AN2431" s="118"/>
      <c r="AO2431" s="118"/>
      <c r="AP2431" s="118"/>
      <c r="AQ2431" s="118"/>
      <c r="AR2431" s="118"/>
      <c r="AS2431" s="118"/>
      <c r="AT2431" s="118"/>
      <c r="AU2431" s="118"/>
      <c r="AV2431" s="118"/>
      <c r="AW2431" s="118"/>
      <c r="AX2431" s="118"/>
      <c r="AY2431" s="118"/>
      <c r="AZ2431" s="118"/>
      <c r="BA2431" s="118"/>
      <c r="BB2431" s="118"/>
      <c r="BC2431" s="118"/>
      <c r="BD2431" s="118"/>
      <c r="BE2431" s="118"/>
      <c r="BF2431" s="118"/>
      <c r="BG2431" s="118"/>
      <c r="BH2431" s="118"/>
      <c r="BI2431" s="118"/>
      <c r="BJ2431" s="118"/>
      <c r="BK2431" s="118"/>
      <c r="BL2431" s="118"/>
      <c r="BM2431" s="118"/>
      <c r="BN2431" s="118"/>
      <c r="BO2431" s="118"/>
      <c r="BP2431" s="118"/>
      <c r="BQ2431" s="118"/>
      <c r="BR2431" s="118"/>
      <c r="BS2431" s="118"/>
      <c r="BT2431" s="118"/>
      <c r="BU2431" s="118"/>
      <c r="BV2431" s="118"/>
      <c r="BW2431" s="118"/>
      <c r="BX2431" s="118"/>
      <c r="BY2431" s="118"/>
      <c r="BZ2431" s="118"/>
      <c r="CA2431" s="118"/>
      <c r="CB2431" s="118"/>
      <c r="CC2431" s="118"/>
      <c r="CD2431" s="118"/>
      <c r="CE2431" s="118"/>
      <c r="CF2431" s="118"/>
      <c r="CG2431" s="118"/>
      <c r="CH2431" s="118"/>
      <c r="CI2431" s="118"/>
      <c r="CJ2431" s="118"/>
      <c r="CK2431" s="118"/>
      <c r="CL2431" s="118"/>
      <c r="CM2431" s="118"/>
      <c r="CN2431" s="118"/>
      <c r="CO2431" s="118"/>
      <c r="CP2431" s="118"/>
      <c r="CQ2431" s="118"/>
      <c r="CR2431" s="118"/>
    </row>
    <row r="2432" spans="1:96" s="92" customFormat="1" ht="16" customHeight="1">
      <c r="A2432" s="118" t="s">
        <v>3082</v>
      </c>
      <c r="B2432" s="118">
        <v>33</v>
      </c>
      <c r="C2432" s="118" t="s">
        <v>16</v>
      </c>
      <c r="D2432" s="118">
        <v>98146</v>
      </c>
      <c r="E2432" s="118" t="s">
        <v>3172</v>
      </c>
      <c r="F2432" s="134">
        <v>37908</v>
      </c>
      <c r="G2432" s="135" t="s">
        <v>78</v>
      </c>
      <c r="H2432" s="118">
        <v>0</v>
      </c>
      <c r="I2432" s="118"/>
      <c r="J2432" s="118" t="s">
        <v>19</v>
      </c>
      <c r="K2432" s="133" t="s">
        <v>2412</v>
      </c>
      <c r="L2432" s="118" t="s">
        <v>2276</v>
      </c>
      <c r="M2432" s="118" t="s">
        <v>22</v>
      </c>
      <c r="N2432" s="118">
        <v>42</v>
      </c>
      <c r="O2432" s="118">
        <v>10</v>
      </c>
      <c r="P2432" s="118">
        <v>2003</v>
      </c>
      <c r="Q2432" s="118">
        <v>47.507888999999999</v>
      </c>
      <c r="R2432" s="118">
        <v>-122.389959</v>
      </c>
      <c r="S2432" s="118"/>
      <c r="T2432" s="118"/>
      <c r="U2432" s="118"/>
      <c r="V2432" s="118"/>
      <c r="W2432" s="118"/>
      <c r="X2432" s="118"/>
      <c r="Y2432" s="118"/>
      <c r="Z2432" s="118"/>
      <c r="AA2432" s="118"/>
      <c r="AB2432" s="118"/>
      <c r="AC2432" s="118"/>
      <c r="AD2432" s="118"/>
      <c r="AE2432" s="118"/>
      <c r="AF2432" s="118"/>
      <c r="AG2432" s="118"/>
      <c r="AH2432" s="118"/>
      <c r="AI2432" s="118"/>
      <c r="AJ2432" s="118"/>
      <c r="AK2432" s="118"/>
      <c r="AL2432" s="118"/>
      <c r="AM2432" s="118"/>
      <c r="AN2432" s="118"/>
      <c r="AO2432" s="118"/>
      <c r="AP2432" s="118"/>
      <c r="AQ2432" s="118"/>
      <c r="AR2432" s="118"/>
      <c r="AS2432" s="118"/>
      <c r="AT2432" s="118"/>
      <c r="AU2432" s="118"/>
      <c r="AV2432" s="118"/>
      <c r="AW2432" s="118"/>
      <c r="AX2432" s="118"/>
      <c r="AY2432" s="118"/>
      <c r="AZ2432" s="118"/>
      <c r="BA2432" s="118"/>
      <c r="BB2432" s="118"/>
      <c r="BC2432" s="118"/>
      <c r="BD2432" s="118"/>
      <c r="BE2432" s="118"/>
      <c r="BF2432" s="118"/>
      <c r="BG2432" s="118"/>
      <c r="BH2432" s="118"/>
      <c r="BI2432" s="118"/>
      <c r="BJ2432" s="118"/>
      <c r="BK2432" s="118"/>
      <c r="BL2432" s="118"/>
      <c r="BM2432" s="118"/>
      <c r="BN2432" s="118"/>
      <c r="BO2432" s="118"/>
      <c r="BP2432" s="118"/>
      <c r="BQ2432" s="118"/>
      <c r="BR2432" s="118"/>
      <c r="BS2432" s="118"/>
      <c r="BT2432" s="118"/>
      <c r="BU2432" s="118"/>
      <c r="BV2432" s="118"/>
      <c r="BW2432" s="118"/>
      <c r="BX2432" s="118"/>
      <c r="BY2432" s="118"/>
      <c r="BZ2432" s="118"/>
      <c r="CA2432" s="118"/>
      <c r="CB2432" s="118"/>
      <c r="CC2432" s="118"/>
      <c r="CD2432" s="118"/>
      <c r="CE2432" s="118"/>
      <c r="CF2432" s="118"/>
      <c r="CG2432" s="118"/>
      <c r="CH2432" s="118"/>
      <c r="CI2432" s="118"/>
      <c r="CJ2432" s="118"/>
      <c r="CK2432" s="118"/>
      <c r="CL2432" s="118"/>
      <c r="CM2432" s="118"/>
      <c r="CN2432" s="118"/>
      <c r="CO2432" s="118"/>
      <c r="CP2432" s="118"/>
      <c r="CQ2432" s="118"/>
      <c r="CR2432" s="118"/>
    </row>
    <row r="2433" spans="1:96" s="92" customFormat="1" ht="16" customHeight="1">
      <c r="A2433" s="118" t="s">
        <v>2438</v>
      </c>
      <c r="B2433" s="118">
        <v>33</v>
      </c>
      <c r="C2433" s="118" t="s">
        <v>16</v>
      </c>
      <c r="D2433" s="118">
        <v>98146</v>
      </c>
      <c r="E2433" s="118" t="s">
        <v>2439</v>
      </c>
      <c r="F2433" s="134">
        <v>41830</v>
      </c>
      <c r="G2433" s="118" t="s">
        <v>2115</v>
      </c>
      <c r="H2433" s="118">
        <v>2</v>
      </c>
      <c r="I2433" s="118">
        <f>AVERAGE(H2433:H2456)</f>
        <v>2.2083333333333335</v>
      </c>
      <c r="J2433" s="118" t="s">
        <v>19</v>
      </c>
      <c r="K2433" s="133" t="s">
        <v>2412</v>
      </c>
      <c r="L2433" s="118"/>
      <c r="M2433" s="118" t="s">
        <v>22</v>
      </c>
      <c r="N2433" s="118">
        <v>28</v>
      </c>
      <c r="O2433" s="118">
        <v>7</v>
      </c>
      <c r="P2433" s="118">
        <v>2014</v>
      </c>
      <c r="Q2433" s="118">
        <v>47.507888999999999</v>
      </c>
      <c r="R2433" s="118">
        <v>-122.389959</v>
      </c>
      <c r="S2433" s="118"/>
      <c r="T2433" s="118"/>
      <c r="U2433" s="118"/>
      <c r="V2433" s="118"/>
      <c r="W2433" s="118"/>
      <c r="X2433" s="118"/>
      <c r="Y2433" s="118"/>
      <c r="Z2433" s="118"/>
      <c r="AA2433" s="118"/>
      <c r="AB2433" s="118"/>
      <c r="AC2433" s="118"/>
      <c r="AD2433" s="118"/>
      <c r="AE2433" s="118"/>
      <c r="AF2433" s="118"/>
      <c r="AG2433" s="118"/>
      <c r="AH2433" s="118"/>
      <c r="AI2433" s="118"/>
      <c r="AJ2433" s="118"/>
      <c r="AK2433" s="118"/>
      <c r="AL2433" s="118"/>
      <c r="AM2433" s="118"/>
      <c r="AN2433" s="118"/>
      <c r="AO2433" s="118"/>
      <c r="AP2433" s="118"/>
      <c r="AQ2433" s="118"/>
      <c r="AR2433" s="118"/>
      <c r="AS2433" s="118"/>
      <c r="AT2433" s="118"/>
      <c r="AU2433" s="118"/>
      <c r="AV2433" s="118"/>
      <c r="AW2433" s="118"/>
      <c r="AX2433" s="118"/>
      <c r="AY2433" s="118"/>
      <c r="AZ2433" s="118"/>
      <c r="BA2433" s="118"/>
      <c r="BB2433" s="118"/>
      <c r="BC2433" s="118"/>
      <c r="BD2433" s="118"/>
      <c r="BE2433" s="118"/>
      <c r="BF2433" s="118"/>
      <c r="BG2433" s="118"/>
      <c r="BH2433" s="118"/>
      <c r="BI2433" s="118"/>
      <c r="BJ2433" s="118"/>
      <c r="BK2433" s="118"/>
      <c r="BL2433" s="118"/>
      <c r="BM2433" s="118"/>
      <c r="BN2433" s="118"/>
      <c r="BO2433" s="118"/>
      <c r="BP2433" s="118"/>
      <c r="BQ2433" s="118"/>
      <c r="BR2433" s="118"/>
      <c r="BS2433" s="118"/>
      <c r="BT2433" s="118"/>
      <c r="BU2433" s="118"/>
      <c r="BV2433" s="118"/>
      <c r="BW2433" s="118"/>
      <c r="BX2433" s="118"/>
      <c r="BY2433" s="118"/>
      <c r="BZ2433" s="118"/>
      <c r="CA2433" s="118"/>
      <c r="CB2433" s="118"/>
      <c r="CC2433" s="118"/>
      <c r="CD2433" s="118"/>
      <c r="CE2433" s="118"/>
      <c r="CF2433" s="118"/>
      <c r="CG2433" s="118"/>
      <c r="CH2433" s="118"/>
      <c r="CI2433" s="118"/>
      <c r="CJ2433" s="118"/>
      <c r="CK2433" s="118"/>
      <c r="CL2433" s="118"/>
      <c r="CM2433" s="118"/>
      <c r="CN2433" s="118"/>
      <c r="CO2433" s="118"/>
      <c r="CP2433" s="118"/>
      <c r="CQ2433" s="118"/>
      <c r="CR2433" s="118"/>
    </row>
    <row r="2434" spans="1:96" s="92" customFormat="1" ht="16" customHeight="1">
      <c r="A2434" s="118" t="s">
        <v>2436</v>
      </c>
      <c r="B2434" s="118">
        <v>33</v>
      </c>
      <c r="C2434" s="118" t="s">
        <v>16</v>
      </c>
      <c r="D2434" s="118">
        <v>98146</v>
      </c>
      <c r="E2434" s="118" t="s">
        <v>2437</v>
      </c>
      <c r="F2434" s="134">
        <v>41823</v>
      </c>
      <c r="G2434" s="118" t="s">
        <v>29</v>
      </c>
      <c r="H2434" s="118">
        <v>2</v>
      </c>
      <c r="I2434" s="118"/>
      <c r="J2434" s="118" t="s">
        <v>19</v>
      </c>
      <c r="K2434" s="133" t="s">
        <v>2412</v>
      </c>
      <c r="L2434" s="118"/>
      <c r="M2434" s="118" t="s">
        <v>22</v>
      </c>
      <c r="N2434" s="118">
        <v>27</v>
      </c>
      <c r="O2434" s="118">
        <v>7</v>
      </c>
      <c r="P2434" s="118">
        <v>2014</v>
      </c>
      <c r="Q2434" s="118">
        <v>47.507888999999999</v>
      </c>
      <c r="R2434" s="118">
        <v>-122.389959</v>
      </c>
      <c r="S2434" s="118"/>
      <c r="T2434" s="118"/>
      <c r="U2434" s="118"/>
      <c r="V2434" s="118"/>
      <c r="W2434" s="118"/>
      <c r="X2434" s="118"/>
      <c r="Y2434" s="118"/>
      <c r="Z2434" s="118"/>
      <c r="AA2434" s="118"/>
      <c r="AB2434" s="118"/>
      <c r="AC2434" s="118"/>
      <c r="AD2434" s="118"/>
      <c r="AE2434" s="118"/>
      <c r="AF2434" s="118"/>
      <c r="AG2434" s="118"/>
      <c r="AH2434" s="118"/>
      <c r="AI2434" s="118"/>
      <c r="AJ2434" s="118"/>
      <c r="AK2434" s="118"/>
      <c r="AL2434" s="118"/>
      <c r="AM2434" s="118"/>
      <c r="AN2434" s="118"/>
      <c r="AO2434" s="118"/>
      <c r="AP2434" s="118"/>
      <c r="AQ2434" s="118"/>
      <c r="AR2434" s="118"/>
      <c r="AS2434" s="118"/>
      <c r="AT2434" s="118"/>
      <c r="AU2434" s="118"/>
      <c r="AV2434" s="118"/>
      <c r="AW2434" s="118"/>
      <c r="AX2434" s="118"/>
      <c r="AY2434" s="118"/>
      <c r="AZ2434" s="118"/>
      <c r="BA2434" s="118"/>
      <c r="BB2434" s="118"/>
      <c r="BC2434" s="118"/>
      <c r="BD2434" s="118"/>
      <c r="BE2434" s="118"/>
      <c r="BF2434" s="118"/>
      <c r="BG2434" s="118"/>
      <c r="BH2434" s="118"/>
      <c r="BI2434" s="118"/>
      <c r="BJ2434" s="118"/>
      <c r="BK2434" s="118"/>
      <c r="BL2434" s="118"/>
      <c r="BM2434" s="118"/>
      <c r="BN2434" s="118"/>
      <c r="BO2434" s="118"/>
      <c r="BP2434" s="118"/>
      <c r="BQ2434" s="118"/>
      <c r="BR2434" s="118"/>
      <c r="BS2434" s="118"/>
      <c r="BT2434" s="118"/>
      <c r="BU2434" s="118"/>
      <c r="BV2434" s="118"/>
      <c r="BW2434" s="118"/>
      <c r="BX2434" s="118"/>
      <c r="BY2434" s="118"/>
      <c r="BZ2434" s="118"/>
      <c r="CA2434" s="118"/>
      <c r="CB2434" s="118"/>
      <c r="CC2434" s="118"/>
      <c r="CD2434" s="118"/>
      <c r="CE2434" s="118"/>
      <c r="CF2434" s="118"/>
      <c r="CG2434" s="118"/>
      <c r="CH2434" s="118"/>
      <c r="CI2434" s="118"/>
      <c r="CJ2434" s="118"/>
      <c r="CK2434" s="118"/>
      <c r="CL2434" s="118"/>
      <c r="CM2434" s="118"/>
      <c r="CN2434" s="118"/>
      <c r="CO2434" s="118"/>
      <c r="CP2434" s="118"/>
      <c r="CQ2434" s="118"/>
      <c r="CR2434" s="118"/>
    </row>
    <row r="2435" spans="1:96" s="92" customFormat="1" ht="16" customHeight="1">
      <c r="A2435" s="118" t="s">
        <v>2440</v>
      </c>
      <c r="B2435" s="118">
        <v>33</v>
      </c>
      <c r="C2435" s="118" t="s">
        <v>16</v>
      </c>
      <c r="D2435" s="118">
        <v>98146</v>
      </c>
      <c r="E2435" s="118" t="s">
        <v>2441</v>
      </c>
      <c r="F2435" s="134">
        <v>41844</v>
      </c>
      <c r="G2435" s="118" t="s">
        <v>29</v>
      </c>
      <c r="H2435" s="118">
        <v>2</v>
      </c>
      <c r="I2435" s="118"/>
      <c r="J2435" s="118" t="s">
        <v>19</v>
      </c>
      <c r="K2435" s="133" t="s">
        <v>2412</v>
      </c>
      <c r="L2435" s="118"/>
      <c r="M2435" s="118" t="s">
        <v>22</v>
      </c>
      <c r="N2435" s="118">
        <v>30</v>
      </c>
      <c r="O2435" s="118">
        <v>7</v>
      </c>
      <c r="P2435" s="118">
        <v>2014</v>
      </c>
      <c r="Q2435" s="118">
        <v>47.507888999999999</v>
      </c>
      <c r="R2435" s="118">
        <v>-122.389959</v>
      </c>
      <c r="S2435" s="118"/>
      <c r="T2435" s="118"/>
      <c r="U2435" s="118"/>
      <c r="V2435" s="118"/>
      <c r="W2435" s="118"/>
      <c r="X2435" s="118"/>
      <c r="Y2435" s="118"/>
      <c r="Z2435" s="118"/>
      <c r="AA2435" s="118"/>
      <c r="AB2435" s="118"/>
      <c r="AC2435" s="118"/>
      <c r="AD2435" s="118"/>
      <c r="AE2435" s="118"/>
      <c r="AF2435" s="118"/>
      <c r="AG2435" s="118"/>
      <c r="AH2435" s="118"/>
      <c r="AI2435" s="118"/>
      <c r="AJ2435" s="118"/>
      <c r="AK2435" s="118"/>
      <c r="AL2435" s="118"/>
      <c r="AM2435" s="118"/>
      <c r="AN2435" s="118"/>
      <c r="AO2435" s="118"/>
      <c r="AP2435" s="118"/>
      <c r="AQ2435" s="118"/>
      <c r="AR2435" s="118"/>
      <c r="AS2435" s="118"/>
      <c r="AT2435" s="118"/>
      <c r="AU2435" s="118"/>
      <c r="AV2435" s="118"/>
      <c r="AW2435" s="118"/>
      <c r="AX2435" s="118"/>
      <c r="AY2435" s="118"/>
      <c r="AZ2435" s="118"/>
      <c r="BA2435" s="118"/>
      <c r="BB2435" s="118"/>
      <c r="BC2435" s="118"/>
      <c r="BD2435" s="118"/>
      <c r="BE2435" s="118"/>
      <c r="BF2435" s="118"/>
      <c r="BG2435" s="118"/>
      <c r="BH2435" s="118"/>
      <c r="BI2435" s="118"/>
      <c r="BJ2435" s="118"/>
      <c r="BK2435" s="118"/>
      <c r="BL2435" s="118"/>
      <c r="BM2435" s="118"/>
      <c r="BN2435" s="118"/>
      <c r="BO2435" s="118"/>
      <c r="BP2435" s="118"/>
      <c r="BQ2435" s="118"/>
      <c r="BR2435" s="118"/>
      <c r="BS2435" s="118"/>
      <c r="BT2435" s="118"/>
      <c r="BU2435" s="118"/>
      <c r="BV2435" s="118"/>
      <c r="BW2435" s="118"/>
      <c r="BX2435" s="118"/>
      <c r="BY2435" s="118"/>
      <c r="BZ2435" s="118"/>
      <c r="CA2435" s="118"/>
      <c r="CB2435" s="118"/>
      <c r="CC2435" s="118"/>
      <c r="CD2435" s="118"/>
      <c r="CE2435" s="118"/>
      <c r="CF2435" s="118"/>
      <c r="CG2435" s="118"/>
      <c r="CH2435" s="118"/>
      <c r="CI2435" s="118"/>
      <c r="CJ2435" s="118"/>
      <c r="CK2435" s="118"/>
      <c r="CL2435" s="118"/>
      <c r="CM2435" s="118"/>
      <c r="CN2435" s="118"/>
      <c r="CO2435" s="118"/>
      <c r="CP2435" s="118"/>
      <c r="CQ2435" s="118"/>
      <c r="CR2435" s="118"/>
    </row>
    <row r="2436" spans="1:96" s="92" customFormat="1" ht="16" customHeight="1">
      <c r="A2436" s="118" t="s">
        <v>2449</v>
      </c>
      <c r="B2436" s="118">
        <v>33</v>
      </c>
      <c r="C2436" s="118" t="s">
        <v>16</v>
      </c>
      <c r="D2436" s="118">
        <v>98146</v>
      </c>
      <c r="E2436" s="118" t="s">
        <v>2450</v>
      </c>
      <c r="F2436" s="134">
        <v>41851</v>
      </c>
      <c r="G2436" s="118" t="s">
        <v>29</v>
      </c>
      <c r="H2436" s="118">
        <v>3</v>
      </c>
      <c r="I2436" s="118"/>
      <c r="J2436" s="118" t="s">
        <v>19</v>
      </c>
      <c r="K2436" s="133" t="s">
        <v>2412</v>
      </c>
      <c r="L2436" s="118"/>
      <c r="M2436" s="118" t="s">
        <v>22</v>
      </c>
      <c r="N2436" s="118">
        <v>31</v>
      </c>
      <c r="O2436" s="118">
        <v>7</v>
      </c>
      <c r="P2436" s="118">
        <v>2014</v>
      </c>
      <c r="Q2436" s="118">
        <v>47.507888999999999</v>
      </c>
      <c r="R2436" s="118">
        <v>-122.389959</v>
      </c>
      <c r="S2436" s="118"/>
      <c r="T2436" s="118"/>
      <c r="U2436" s="118"/>
      <c r="V2436" s="118"/>
      <c r="W2436" s="118"/>
      <c r="X2436" s="118"/>
      <c r="Y2436" s="118"/>
      <c r="Z2436" s="118"/>
      <c r="AA2436" s="118"/>
      <c r="AB2436" s="118"/>
      <c r="AC2436" s="118"/>
      <c r="AD2436" s="118"/>
      <c r="AE2436" s="118"/>
      <c r="AF2436" s="118"/>
      <c r="AG2436" s="118"/>
      <c r="AH2436" s="118"/>
      <c r="AI2436" s="118"/>
      <c r="AJ2436" s="118"/>
      <c r="AK2436" s="118"/>
      <c r="AL2436" s="118"/>
      <c r="AM2436" s="118"/>
      <c r="AN2436" s="118"/>
      <c r="AO2436" s="118"/>
      <c r="AP2436" s="118"/>
      <c r="AQ2436" s="118"/>
      <c r="AR2436" s="118"/>
      <c r="AS2436" s="118"/>
      <c r="AT2436" s="118"/>
      <c r="AU2436" s="118"/>
      <c r="AV2436" s="118"/>
      <c r="AW2436" s="118"/>
      <c r="AX2436" s="118"/>
      <c r="AY2436" s="118"/>
      <c r="AZ2436" s="118"/>
      <c r="BA2436" s="118"/>
      <c r="BB2436" s="118"/>
      <c r="BC2436" s="118"/>
      <c r="BD2436" s="118"/>
      <c r="BE2436" s="118"/>
      <c r="BF2436" s="118"/>
      <c r="BG2436" s="118"/>
      <c r="BH2436" s="118"/>
      <c r="BI2436" s="118"/>
      <c r="BJ2436" s="118"/>
      <c r="BK2436" s="118"/>
      <c r="BL2436" s="118"/>
      <c r="BM2436" s="118"/>
      <c r="BN2436" s="118"/>
      <c r="BO2436" s="118"/>
      <c r="BP2436" s="118"/>
      <c r="BQ2436" s="118"/>
      <c r="BR2436" s="118"/>
      <c r="BS2436" s="118"/>
      <c r="BT2436" s="118"/>
      <c r="BU2436" s="118"/>
      <c r="BV2436" s="118"/>
      <c r="BW2436" s="118"/>
      <c r="BX2436" s="118"/>
      <c r="BY2436" s="118"/>
      <c r="BZ2436" s="118"/>
      <c r="CA2436" s="118"/>
      <c r="CB2436" s="118"/>
      <c r="CC2436" s="118"/>
      <c r="CD2436" s="118"/>
      <c r="CE2436" s="118"/>
      <c r="CF2436" s="118"/>
      <c r="CG2436" s="118"/>
      <c r="CH2436" s="118"/>
      <c r="CI2436" s="118"/>
      <c r="CJ2436" s="118"/>
      <c r="CK2436" s="118"/>
      <c r="CL2436" s="118"/>
      <c r="CM2436" s="118"/>
      <c r="CN2436" s="118"/>
      <c r="CO2436" s="118"/>
      <c r="CP2436" s="118"/>
      <c r="CQ2436" s="118"/>
      <c r="CR2436" s="118"/>
    </row>
    <row r="2437" spans="1:96" s="92" customFormat="1" ht="16" customHeight="1">
      <c r="A2437" s="118" t="s">
        <v>2457</v>
      </c>
      <c r="B2437" s="118">
        <v>33</v>
      </c>
      <c r="C2437" s="118" t="s">
        <v>16</v>
      </c>
      <c r="D2437" s="118">
        <v>98146</v>
      </c>
      <c r="E2437" s="118" t="s">
        <v>2458</v>
      </c>
      <c r="F2437" s="134">
        <v>41872</v>
      </c>
      <c r="G2437" s="118" t="s">
        <v>29</v>
      </c>
      <c r="H2437" s="118">
        <v>10</v>
      </c>
      <c r="I2437" s="118"/>
      <c r="J2437" s="118" t="s">
        <v>19</v>
      </c>
      <c r="K2437" s="133" t="s">
        <v>2412</v>
      </c>
      <c r="L2437" s="118"/>
      <c r="M2437" s="118" t="s">
        <v>22</v>
      </c>
      <c r="N2437" s="118">
        <v>34</v>
      </c>
      <c r="O2437" s="118">
        <v>8</v>
      </c>
      <c r="P2437" s="118">
        <v>2014</v>
      </c>
      <c r="Q2437" s="118">
        <v>47.507888999999999</v>
      </c>
      <c r="R2437" s="118">
        <v>-122.389959</v>
      </c>
      <c r="S2437" s="118"/>
      <c r="T2437" s="118"/>
    </row>
    <row r="2438" spans="1:96" s="92" customFormat="1" ht="16" customHeight="1">
      <c r="A2438" s="118" t="s">
        <v>2451</v>
      </c>
      <c r="B2438" s="118">
        <v>33</v>
      </c>
      <c r="C2438" s="118" t="s">
        <v>16</v>
      </c>
      <c r="D2438" s="118">
        <v>98146</v>
      </c>
      <c r="E2438" s="118" t="s">
        <v>2452</v>
      </c>
      <c r="F2438" s="134">
        <v>41879</v>
      </c>
      <c r="G2438" s="118" t="s">
        <v>29</v>
      </c>
      <c r="H2438" s="118">
        <v>5</v>
      </c>
      <c r="I2438" s="118"/>
      <c r="J2438" s="118" t="s">
        <v>19</v>
      </c>
      <c r="K2438" s="133" t="s">
        <v>2412</v>
      </c>
      <c r="L2438" s="118"/>
      <c r="M2438" s="118" t="s">
        <v>22</v>
      </c>
      <c r="N2438" s="118">
        <v>35</v>
      </c>
      <c r="O2438" s="118">
        <v>8</v>
      </c>
      <c r="P2438" s="118">
        <v>2014</v>
      </c>
      <c r="Q2438" s="118">
        <v>47.507888999999999</v>
      </c>
      <c r="R2438" s="118">
        <v>-122.389959</v>
      </c>
      <c r="S2438" s="118"/>
      <c r="T2438" s="118"/>
    </row>
    <row r="2439" spans="1:96" s="92" customFormat="1" ht="16" customHeight="1">
      <c r="A2439" s="118" t="s">
        <v>2445</v>
      </c>
      <c r="B2439" s="118">
        <v>33</v>
      </c>
      <c r="C2439" s="118" t="s">
        <v>16</v>
      </c>
      <c r="D2439" s="118">
        <v>98146</v>
      </c>
      <c r="E2439" s="118" t="s">
        <v>2446</v>
      </c>
      <c r="F2439" s="134">
        <v>41893</v>
      </c>
      <c r="G2439" s="118" t="s">
        <v>29</v>
      </c>
      <c r="H2439" s="118">
        <v>2</v>
      </c>
      <c r="I2439" s="118"/>
      <c r="J2439" s="118" t="s">
        <v>19</v>
      </c>
      <c r="K2439" s="133" t="s">
        <v>2412</v>
      </c>
      <c r="L2439" s="118"/>
      <c r="M2439" s="118" t="s">
        <v>22</v>
      </c>
      <c r="N2439" s="118">
        <v>37</v>
      </c>
      <c r="O2439" s="118">
        <v>9</v>
      </c>
      <c r="P2439" s="118">
        <v>2014</v>
      </c>
      <c r="Q2439" s="118">
        <v>47.507888999999999</v>
      </c>
      <c r="R2439" s="118">
        <v>-122.389959</v>
      </c>
      <c r="S2439" s="118"/>
      <c r="T2439" s="118"/>
    </row>
    <row r="2440" spans="1:96" s="92" customFormat="1" ht="16" customHeight="1">
      <c r="A2440" s="118" t="s">
        <v>2425</v>
      </c>
      <c r="B2440" s="118">
        <v>33</v>
      </c>
      <c r="C2440" s="118" t="s">
        <v>16</v>
      </c>
      <c r="D2440" s="118">
        <v>98146</v>
      </c>
      <c r="E2440" s="118" t="s">
        <v>2426</v>
      </c>
      <c r="F2440" s="134">
        <v>41851</v>
      </c>
      <c r="G2440" s="118" t="s">
        <v>324</v>
      </c>
      <c r="H2440" s="118">
        <v>1</v>
      </c>
      <c r="I2440" s="118"/>
      <c r="J2440" s="118" t="s">
        <v>19</v>
      </c>
      <c r="K2440" s="133" t="s">
        <v>2412</v>
      </c>
      <c r="L2440" s="118"/>
      <c r="M2440" s="118" t="s">
        <v>22</v>
      </c>
      <c r="N2440" s="118">
        <v>31</v>
      </c>
      <c r="O2440" s="118">
        <v>7</v>
      </c>
      <c r="P2440" s="118">
        <v>2014</v>
      </c>
      <c r="Q2440" s="118">
        <v>47.507888999999999</v>
      </c>
      <c r="R2440" s="118">
        <v>-122.389959</v>
      </c>
      <c r="S2440" s="118"/>
      <c r="T2440" s="118"/>
      <c r="U2440" s="118"/>
      <c r="V2440" s="118"/>
      <c r="W2440" s="118"/>
      <c r="X2440" s="118"/>
      <c r="Y2440" s="118"/>
      <c r="Z2440" s="118"/>
      <c r="AA2440" s="118"/>
      <c r="AB2440" s="118"/>
      <c r="AC2440" s="118"/>
      <c r="AD2440" s="118"/>
      <c r="AE2440" s="118"/>
      <c r="AF2440" s="118"/>
      <c r="AG2440" s="118"/>
      <c r="AH2440" s="118"/>
      <c r="AI2440" s="118"/>
      <c r="AJ2440" s="118"/>
      <c r="AK2440" s="118"/>
      <c r="AL2440" s="118"/>
      <c r="AM2440" s="118"/>
      <c r="AN2440" s="118"/>
      <c r="AO2440" s="118"/>
      <c r="AP2440" s="118"/>
      <c r="AQ2440" s="118"/>
      <c r="AR2440" s="118"/>
      <c r="AS2440" s="118"/>
      <c r="AT2440" s="118"/>
      <c r="AU2440" s="118"/>
      <c r="AV2440" s="118"/>
      <c r="AW2440" s="118"/>
      <c r="AX2440" s="118"/>
      <c r="AY2440" s="118"/>
      <c r="AZ2440" s="118"/>
      <c r="BA2440" s="118"/>
      <c r="BB2440" s="118"/>
      <c r="BC2440" s="118"/>
      <c r="BD2440" s="118"/>
      <c r="BE2440" s="118"/>
      <c r="BF2440" s="118"/>
      <c r="BG2440" s="118"/>
      <c r="BH2440" s="118"/>
      <c r="BI2440" s="118"/>
      <c r="BJ2440" s="118"/>
      <c r="BK2440" s="118"/>
      <c r="BL2440" s="118"/>
      <c r="BM2440" s="118"/>
      <c r="BN2440" s="118"/>
      <c r="BO2440" s="118"/>
      <c r="BP2440" s="118"/>
      <c r="BQ2440" s="118"/>
      <c r="BR2440" s="118"/>
      <c r="BS2440" s="118"/>
      <c r="BT2440" s="118"/>
      <c r="BU2440" s="118"/>
      <c r="BV2440" s="118"/>
      <c r="BW2440" s="118"/>
      <c r="BX2440" s="118"/>
      <c r="BY2440" s="118"/>
      <c r="BZ2440" s="118"/>
      <c r="CA2440" s="118"/>
      <c r="CB2440" s="118"/>
      <c r="CC2440" s="118"/>
      <c r="CD2440" s="118"/>
      <c r="CE2440" s="118"/>
      <c r="CF2440" s="118"/>
      <c r="CG2440" s="118"/>
      <c r="CH2440" s="118"/>
      <c r="CI2440" s="118"/>
      <c r="CJ2440" s="118"/>
      <c r="CK2440" s="118"/>
      <c r="CL2440" s="118"/>
      <c r="CM2440" s="118"/>
      <c r="CN2440" s="118"/>
      <c r="CO2440" s="118"/>
      <c r="CP2440" s="118"/>
      <c r="CQ2440" s="118"/>
      <c r="CR2440" s="118"/>
    </row>
    <row r="2441" spans="1:96" s="92" customFormat="1" ht="16" customHeight="1">
      <c r="A2441" s="118" t="s">
        <v>2447</v>
      </c>
      <c r="B2441" s="118">
        <v>33</v>
      </c>
      <c r="C2441" s="118" t="s">
        <v>16</v>
      </c>
      <c r="D2441" s="118">
        <v>98146</v>
      </c>
      <c r="E2441" s="118" t="s">
        <v>2448</v>
      </c>
      <c r="F2441" s="134">
        <v>41823</v>
      </c>
      <c r="G2441" s="118" t="s">
        <v>2110</v>
      </c>
      <c r="H2441" s="118">
        <v>3</v>
      </c>
      <c r="I2441" s="118"/>
      <c r="J2441" s="118" t="s">
        <v>19</v>
      </c>
      <c r="K2441" s="133" t="s">
        <v>2412</v>
      </c>
      <c r="L2441" s="118"/>
      <c r="M2441" s="118" t="s">
        <v>22</v>
      </c>
      <c r="N2441" s="118">
        <v>27</v>
      </c>
      <c r="O2441" s="118">
        <v>7</v>
      </c>
      <c r="P2441" s="118">
        <v>2014</v>
      </c>
      <c r="Q2441" s="118">
        <v>47.507888999999999</v>
      </c>
      <c r="R2441" s="118">
        <v>-122.389959</v>
      </c>
      <c r="S2441" s="118"/>
      <c r="T2441" s="118"/>
      <c r="U2441" s="118"/>
      <c r="V2441" s="118"/>
      <c r="W2441" s="118"/>
      <c r="X2441" s="118"/>
      <c r="Y2441" s="118"/>
      <c r="Z2441" s="118"/>
      <c r="AA2441" s="118"/>
      <c r="AB2441" s="118"/>
      <c r="AC2441" s="118"/>
      <c r="AD2441" s="118"/>
      <c r="AE2441" s="118"/>
      <c r="AF2441" s="118"/>
      <c r="AG2441" s="118"/>
      <c r="AH2441" s="118"/>
      <c r="AI2441" s="118"/>
      <c r="AJ2441" s="118"/>
      <c r="AK2441" s="118"/>
      <c r="AL2441" s="118"/>
      <c r="AM2441" s="118"/>
      <c r="AN2441" s="118"/>
      <c r="AO2441" s="118"/>
      <c r="AP2441" s="118"/>
      <c r="AQ2441" s="118"/>
      <c r="AR2441" s="118"/>
      <c r="AS2441" s="118"/>
      <c r="AT2441" s="118"/>
      <c r="AU2441" s="118"/>
      <c r="AV2441" s="118"/>
      <c r="AW2441" s="118"/>
      <c r="AX2441" s="118"/>
      <c r="AY2441" s="118"/>
      <c r="AZ2441" s="118"/>
      <c r="BA2441" s="118"/>
      <c r="BB2441" s="118"/>
      <c r="BC2441" s="118"/>
      <c r="BD2441" s="118"/>
      <c r="BE2441" s="118"/>
      <c r="BF2441" s="118"/>
      <c r="BG2441" s="118"/>
      <c r="BH2441" s="118"/>
      <c r="BI2441" s="118"/>
      <c r="BJ2441" s="118"/>
      <c r="BK2441" s="118"/>
      <c r="BL2441" s="118"/>
      <c r="BM2441" s="118"/>
      <c r="BN2441" s="118"/>
      <c r="BO2441" s="118"/>
      <c r="BP2441" s="118"/>
      <c r="BQ2441" s="118"/>
      <c r="BR2441" s="118"/>
      <c r="BS2441" s="118"/>
      <c r="BT2441" s="118"/>
      <c r="BU2441" s="118"/>
      <c r="BV2441" s="118"/>
      <c r="BW2441" s="118"/>
      <c r="BX2441" s="118"/>
      <c r="BY2441" s="118"/>
      <c r="BZ2441" s="118"/>
      <c r="CA2441" s="118"/>
      <c r="CB2441" s="118"/>
      <c r="CC2441" s="118"/>
      <c r="CD2441" s="118"/>
      <c r="CE2441" s="118"/>
      <c r="CF2441" s="118"/>
      <c r="CG2441" s="118"/>
      <c r="CH2441" s="118"/>
      <c r="CI2441" s="118"/>
      <c r="CJ2441" s="118"/>
      <c r="CK2441" s="118"/>
      <c r="CL2441" s="118"/>
      <c r="CM2441" s="118"/>
      <c r="CN2441" s="118"/>
      <c r="CO2441" s="118"/>
      <c r="CP2441" s="118"/>
      <c r="CQ2441" s="118"/>
      <c r="CR2441" s="118"/>
    </row>
    <row r="2442" spans="1:96" s="92" customFormat="1" ht="16" customHeight="1">
      <c r="A2442" s="118" t="s">
        <v>2423</v>
      </c>
      <c r="B2442" s="118">
        <v>33</v>
      </c>
      <c r="C2442" s="118" t="s">
        <v>16</v>
      </c>
      <c r="D2442" s="118">
        <v>98146</v>
      </c>
      <c r="E2442" s="118" t="s">
        <v>2424</v>
      </c>
      <c r="F2442" s="134">
        <v>41844</v>
      </c>
      <c r="G2442" s="118" t="s">
        <v>18</v>
      </c>
      <c r="H2442" s="118">
        <v>1</v>
      </c>
      <c r="I2442" s="118"/>
      <c r="J2442" s="118" t="s">
        <v>19</v>
      </c>
      <c r="K2442" s="133" t="s">
        <v>2412</v>
      </c>
      <c r="L2442" s="118" t="s">
        <v>2194</v>
      </c>
      <c r="M2442" s="118" t="s">
        <v>22</v>
      </c>
      <c r="N2442" s="118">
        <v>30</v>
      </c>
      <c r="O2442" s="118">
        <v>7</v>
      </c>
      <c r="P2442" s="118">
        <v>2014</v>
      </c>
      <c r="Q2442" s="118">
        <v>47.507888999999999</v>
      </c>
      <c r="R2442" s="118">
        <v>-122.389959</v>
      </c>
      <c r="S2442" s="118"/>
      <c r="T2442" s="118"/>
      <c r="U2442" s="118"/>
      <c r="V2442" s="118"/>
      <c r="W2442" s="118"/>
      <c r="X2442" s="118"/>
      <c r="Y2442" s="118"/>
      <c r="Z2442" s="118"/>
      <c r="AA2442" s="118"/>
      <c r="AB2442" s="118"/>
      <c r="AC2442" s="118"/>
      <c r="AD2442" s="118"/>
      <c r="AE2442" s="118"/>
      <c r="AF2442" s="118"/>
      <c r="AG2442" s="118"/>
      <c r="AH2442" s="118"/>
      <c r="AI2442" s="118"/>
      <c r="AJ2442" s="118"/>
      <c r="AK2442" s="118"/>
      <c r="AL2442" s="118"/>
      <c r="AM2442" s="118"/>
      <c r="AN2442" s="118"/>
      <c r="AO2442" s="118"/>
      <c r="AP2442" s="118"/>
      <c r="AQ2442" s="118"/>
      <c r="AR2442" s="118"/>
      <c r="AS2442" s="118"/>
      <c r="AT2442" s="118"/>
      <c r="AU2442" s="118"/>
      <c r="AV2442" s="118"/>
      <c r="AW2442" s="118"/>
      <c r="AX2442" s="118"/>
      <c r="AY2442" s="118"/>
      <c r="AZ2442" s="118"/>
      <c r="BA2442" s="118"/>
      <c r="BB2442" s="118"/>
      <c r="BC2442" s="118"/>
      <c r="BD2442" s="118"/>
      <c r="BE2442" s="118"/>
      <c r="BF2442" s="118"/>
      <c r="BG2442" s="118"/>
      <c r="BH2442" s="118"/>
      <c r="BI2442" s="118"/>
      <c r="BJ2442" s="118"/>
      <c r="BK2442" s="118"/>
      <c r="BL2442" s="118"/>
      <c r="BM2442" s="118"/>
      <c r="BN2442" s="118"/>
      <c r="BO2442" s="118"/>
      <c r="BP2442" s="118"/>
      <c r="BQ2442" s="118"/>
      <c r="BR2442" s="118"/>
      <c r="BS2442" s="118"/>
      <c r="BT2442" s="118"/>
      <c r="BU2442" s="118"/>
      <c r="BV2442" s="118"/>
      <c r="BW2442" s="118"/>
      <c r="BX2442" s="118"/>
      <c r="BY2442" s="118"/>
      <c r="BZ2442" s="118"/>
      <c r="CA2442" s="118"/>
      <c r="CB2442" s="118"/>
      <c r="CC2442" s="118"/>
      <c r="CD2442" s="118"/>
      <c r="CE2442" s="118"/>
      <c r="CF2442" s="118"/>
      <c r="CG2442" s="118"/>
      <c r="CH2442" s="118"/>
      <c r="CI2442" s="118"/>
      <c r="CJ2442" s="118"/>
      <c r="CK2442" s="118"/>
      <c r="CL2442" s="118"/>
      <c r="CM2442" s="118"/>
      <c r="CN2442" s="118"/>
      <c r="CO2442" s="118"/>
      <c r="CP2442" s="118"/>
      <c r="CQ2442" s="118"/>
      <c r="CR2442" s="118"/>
    </row>
    <row r="2443" spans="1:96" s="92" customFormat="1" ht="16" customHeight="1">
      <c r="A2443" s="118" t="s">
        <v>2427</v>
      </c>
      <c r="B2443" s="118">
        <v>33</v>
      </c>
      <c r="C2443" s="118" t="s">
        <v>16</v>
      </c>
      <c r="D2443" s="118">
        <v>98146</v>
      </c>
      <c r="E2443" s="118" t="s">
        <v>2428</v>
      </c>
      <c r="F2443" s="134">
        <v>41851</v>
      </c>
      <c r="G2443" s="118" t="s">
        <v>18</v>
      </c>
      <c r="H2443" s="118">
        <v>1</v>
      </c>
      <c r="I2443" s="118"/>
      <c r="J2443" s="118" t="s">
        <v>19</v>
      </c>
      <c r="K2443" s="133" t="s">
        <v>2412</v>
      </c>
      <c r="L2443" s="118"/>
      <c r="M2443" s="118" t="s">
        <v>22</v>
      </c>
      <c r="N2443" s="118">
        <v>31</v>
      </c>
      <c r="O2443" s="118">
        <v>7</v>
      </c>
      <c r="P2443" s="118">
        <v>2014</v>
      </c>
      <c r="Q2443" s="118">
        <v>47.507888999999999</v>
      </c>
      <c r="R2443" s="118">
        <v>-122.389959</v>
      </c>
      <c r="S2443" s="118"/>
      <c r="T2443" s="118"/>
      <c r="U2443" s="118"/>
      <c r="V2443" s="118"/>
      <c r="W2443" s="118"/>
      <c r="X2443" s="118"/>
      <c r="Y2443" s="118"/>
      <c r="Z2443" s="118"/>
      <c r="AA2443" s="118"/>
      <c r="AB2443" s="118"/>
      <c r="AC2443" s="118"/>
      <c r="AD2443" s="118"/>
      <c r="AE2443" s="118"/>
      <c r="AF2443" s="118"/>
      <c r="AG2443" s="118"/>
      <c r="AH2443" s="118"/>
      <c r="AI2443" s="118"/>
      <c r="AJ2443" s="118"/>
      <c r="AK2443" s="118"/>
      <c r="AL2443" s="118"/>
      <c r="AM2443" s="118"/>
      <c r="AN2443" s="118"/>
      <c r="AO2443" s="118"/>
      <c r="AP2443" s="118"/>
      <c r="AQ2443" s="118"/>
      <c r="AR2443" s="118"/>
      <c r="AS2443" s="118"/>
      <c r="AT2443" s="118"/>
      <c r="AU2443" s="118"/>
      <c r="AV2443" s="118"/>
      <c r="AW2443" s="118"/>
      <c r="AX2443" s="118"/>
      <c r="AY2443" s="118"/>
      <c r="AZ2443" s="118"/>
      <c r="BA2443" s="118"/>
      <c r="BB2443" s="118"/>
      <c r="BC2443" s="118"/>
      <c r="BD2443" s="118"/>
      <c r="BE2443" s="118"/>
      <c r="BF2443" s="118"/>
      <c r="BG2443" s="118"/>
      <c r="BH2443" s="118"/>
      <c r="BI2443" s="118"/>
      <c r="BJ2443" s="118"/>
      <c r="BK2443" s="118"/>
      <c r="BL2443" s="118"/>
      <c r="BM2443" s="118"/>
      <c r="BN2443" s="118"/>
      <c r="BO2443" s="118"/>
      <c r="BP2443" s="118"/>
      <c r="BQ2443" s="118"/>
      <c r="BR2443" s="118"/>
      <c r="BS2443" s="118"/>
      <c r="BT2443" s="118"/>
      <c r="BU2443" s="118"/>
      <c r="BV2443" s="118"/>
      <c r="BW2443" s="118"/>
      <c r="BX2443" s="118"/>
      <c r="BY2443" s="118"/>
      <c r="BZ2443" s="118"/>
      <c r="CA2443" s="118"/>
      <c r="CB2443" s="118"/>
      <c r="CC2443" s="118"/>
      <c r="CD2443" s="118"/>
      <c r="CE2443" s="118"/>
      <c r="CF2443" s="118"/>
      <c r="CG2443" s="118"/>
      <c r="CH2443" s="118"/>
      <c r="CI2443" s="118"/>
      <c r="CJ2443" s="118"/>
      <c r="CK2443" s="118"/>
      <c r="CL2443" s="118"/>
      <c r="CM2443" s="118"/>
      <c r="CN2443" s="118"/>
      <c r="CO2443" s="118"/>
      <c r="CP2443" s="118"/>
      <c r="CQ2443" s="118"/>
      <c r="CR2443" s="118"/>
    </row>
    <row r="2444" spans="1:96" s="92" customFormat="1" ht="16" customHeight="1">
      <c r="A2444" s="118" t="s">
        <v>2429</v>
      </c>
      <c r="B2444" s="118">
        <v>33</v>
      </c>
      <c r="C2444" s="118" t="s">
        <v>16</v>
      </c>
      <c r="D2444" s="118">
        <v>98146</v>
      </c>
      <c r="E2444" s="118" t="s">
        <v>2430</v>
      </c>
      <c r="F2444" s="134">
        <v>41865</v>
      </c>
      <c r="G2444" s="118" t="s">
        <v>18</v>
      </c>
      <c r="H2444" s="118">
        <v>1</v>
      </c>
      <c r="I2444" s="118"/>
      <c r="J2444" s="118" t="s">
        <v>19</v>
      </c>
      <c r="K2444" s="133" t="s">
        <v>2412</v>
      </c>
      <c r="L2444" s="118"/>
      <c r="M2444" s="118" t="s">
        <v>22</v>
      </c>
      <c r="N2444" s="118">
        <v>33</v>
      </c>
      <c r="O2444" s="118">
        <v>8</v>
      </c>
      <c r="P2444" s="118">
        <v>2014</v>
      </c>
      <c r="Q2444" s="118">
        <v>47.507888999999999</v>
      </c>
      <c r="R2444" s="118">
        <v>-122.389959</v>
      </c>
      <c r="S2444" s="118"/>
      <c r="T2444" s="118"/>
      <c r="U2444" s="118"/>
      <c r="V2444" s="118"/>
      <c r="W2444" s="118"/>
      <c r="X2444" s="118"/>
      <c r="Y2444" s="118"/>
      <c r="Z2444" s="118"/>
      <c r="AA2444" s="118"/>
      <c r="AB2444" s="118"/>
      <c r="AC2444" s="118"/>
      <c r="AD2444" s="118"/>
      <c r="AE2444" s="118"/>
      <c r="AF2444" s="118"/>
      <c r="AG2444" s="118"/>
      <c r="AH2444" s="118"/>
      <c r="AI2444" s="118"/>
      <c r="AJ2444" s="118"/>
      <c r="AK2444" s="118"/>
      <c r="AL2444" s="118"/>
      <c r="AM2444" s="118"/>
      <c r="AN2444" s="118"/>
      <c r="AO2444" s="118"/>
      <c r="AP2444" s="118"/>
      <c r="AQ2444" s="118"/>
      <c r="AR2444" s="118"/>
      <c r="AS2444" s="118"/>
      <c r="AT2444" s="118"/>
      <c r="AU2444" s="118"/>
      <c r="AV2444" s="118"/>
      <c r="AW2444" s="118"/>
      <c r="AX2444" s="118"/>
      <c r="AY2444" s="118"/>
      <c r="AZ2444" s="118"/>
      <c r="BA2444" s="118"/>
      <c r="BB2444" s="118"/>
      <c r="BC2444" s="118"/>
      <c r="BD2444" s="118"/>
      <c r="BE2444" s="118"/>
      <c r="BF2444" s="118"/>
      <c r="BG2444" s="118"/>
      <c r="BH2444" s="118"/>
      <c r="BI2444" s="118"/>
      <c r="BJ2444" s="118"/>
      <c r="BK2444" s="118"/>
      <c r="BL2444" s="118"/>
      <c r="BM2444" s="118"/>
      <c r="BN2444" s="118"/>
      <c r="BO2444" s="118"/>
      <c r="BP2444" s="118"/>
      <c r="BQ2444" s="118"/>
      <c r="BR2444" s="118"/>
      <c r="BS2444" s="118"/>
      <c r="BT2444" s="118"/>
      <c r="BU2444" s="118"/>
      <c r="BV2444" s="118"/>
      <c r="BW2444" s="118"/>
      <c r="BX2444" s="118"/>
      <c r="BY2444" s="118"/>
      <c r="BZ2444" s="118"/>
      <c r="CA2444" s="118"/>
      <c r="CB2444" s="118"/>
      <c r="CC2444" s="118"/>
      <c r="CD2444" s="118"/>
      <c r="CE2444" s="118"/>
      <c r="CF2444" s="118"/>
      <c r="CG2444" s="118"/>
      <c r="CH2444" s="118"/>
      <c r="CI2444" s="118"/>
      <c r="CJ2444" s="118"/>
      <c r="CK2444" s="118"/>
      <c r="CL2444" s="118"/>
      <c r="CM2444" s="118"/>
      <c r="CN2444" s="118"/>
      <c r="CO2444" s="118"/>
      <c r="CP2444" s="118"/>
      <c r="CQ2444" s="118"/>
      <c r="CR2444" s="118"/>
    </row>
    <row r="2445" spans="1:96" s="92" customFormat="1" ht="16" customHeight="1">
      <c r="A2445" s="118" t="s">
        <v>2453</v>
      </c>
      <c r="B2445" s="118">
        <v>33</v>
      </c>
      <c r="C2445" s="118" t="s">
        <v>16</v>
      </c>
      <c r="D2445" s="118">
        <v>98146</v>
      </c>
      <c r="E2445" s="118" t="s">
        <v>2454</v>
      </c>
      <c r="F2445" s="134">
        <v>41887</v>
      </c>
      <c r="G2445" s="118" t="s">
        <v>18</v>
      </c>
      <c r="H2445" s="118">
        <v>5</v>
      </c>
      <c r="I2445" s="118"/>
      <c r="J2445" s="118" t="s">
        <v>19</v>
      </c>
      <c r="K2445" s="133" t="s">
        <v>2412</v>
      </c>
      <c r="L2445" s="118"/>
      <c r="M2445" s="118" t="s">
        <v>22</v>
      </c>
      <c r="N2445" s="118">
        <v>36</v>
      </c>
      <c r="O2445" s="118">
        <v>9</v>
      </c>
      <c r="P2445" s="118">
        <v>2014</v>
      </c>
      <c r="Q2445" s="118">
        <v>47.507888999999999</v>
      </c>
      <c r="R2445" s="118">
        <v>-122.389959</v>
      </c>
      <c r="S2445" s="118"/>
      <c r="T2445" s="118"/>
    </row>
    <row r="2446" spans="1:96" s="92" customFormat="1" ht="16" customHeight="1">
      <c r="A2446" s="118" t="s">
        <v>2431</v>
      </c>
      <c r="B2446" s="118">
        <v>33</v>
      </c>
      <c r="C2446" s="118" t="s">
        <v>16</v>
      </c>
      <c r="D2446" s="118">
        <v>98146</v>
      </c>
      <c r="E2446" s="118" t="s">
        <v>2432</v>
      </c>
      <c r="F2446" s="134">
        <v>41887</v>
      </c>
      <c r="G2446" s="118" t="s">
        <v>25</v>
      </c>
      <c r="H2446" s="118">
        <v>1</v>
      </c>
      <c r="I2446" s="118"/>
      <c r="J2446" s="118" t="s">
        <v>19</v>
      </c>
      <c r="K2446" s="133" t="s">
        <v>2412</v>
      </c>
      <c r="L2446" s="118"/>
      <c r="M2446" s="118" t="s">
        <v>22</v>
      </c>
      <c r="N2446" s="118">
        <v>36</v>
      </c>
      <c r="O2446" s="118">
        <v>9</v>
      </c>
      <c r="P2446" s="118">
        <v>2014</v>
      </c>
      <c r="Q2446" s="118">
        <v>47.507888999999999</v>
      </c>
      <c r="R2446" s="118">
        <v>-122.389959</v>
      </c>
      <c r="S2446" s="118"/>
      <c r="T2446" s="118"/>
    </row>
    <row r="2447" spans="1:96" s="92" customFormat="1" ht="16" customHeight="1">
      <c r="A2447" s="118" t="s">
        <v>2433</v>
      </c>
      <c r="B2447" s="118">
        <v>33</v>
      </c>
      <c r="C2447" s="118" t="s">
        <v>16</v>
      </c>
      <c r="D2447" s="118">
        <v>98146</v>
      </c>
      <c r="E2447" s="118" t="s">
        <v>2434</v>
      </c>
      <c r="F2447" s="134">
        <v>41816</v>
      </c>
      <c r="G2447" s="118" t="s">
        <v>2122</v>
      </c>
      <c r="H2447" s="118">
        <v>2</v>
      </c>
      <c r="I2447" s="118"/>
      <c r="J2447" s="118" t="s">
        <v>19</v>
      </c>
      <c r="K2447" s="133" t="s">
        <v>2412</v>
      </c>
      <c r="L2447" s="118" t="s">
        <v>2435</v>
      </c>
      <c r="M2447" s="118" t="s">
        <v>22</v>
      </c>
      <c r="N2447" s="118">
        <v>26</v>
      </c>
      <c r="O2447" s="118">
        <v>6</v>
      </c>
      <c r="P2447" s="118">
        <v>2014</v>
      </c>
      <c r="Q2447" s="118">
        <v>47.507888999999999</v>
      </c>
      <c r="R2447" s="118">
        <v>-122.389959</v>
      </c>
      <c r="S2447" s="118"/>
      <c r="T2447" s="118"/>
      <c r="U2447" s="118"/>
      <c r="V2447" s="118"/>
      <c r="W2447" s="118"/>
      <c r="X2447" s="118"/>
      <c r="Y2447" s="118"/>
      <c r="Z2447" s="118"/>
      <c r="AA2447" s="118"/>
      <c r="AB2447" s="118"/>
      <c r="AC2447" s="118"/>
      <c r="AD2447" s="118"/>
      <c r="AE2447" s="118"/>
      <c r="AF2447" s="118"/>
      <c r="AG2447" s="118"/>
      <c r="AH2447" s="118"/>
      <c r="AI2447" s="118"/>
      <c r="AJ2447" s="118"/>
      <c r="AK2447" s="118"/>
      <c r="AL2447" s="118"/>
      <c r="AM2447" s="118"/>
      <c r="AN2447" s="118"/>
      <c r="AO2447" s="118"/>
      <c r="AP2447" s="118"/>
      <c r="AQ2447" s="118"/>
      <c r="AR2447" s="118"/>
      <c r="AS2447" s="118"/>
      <c r="AT2447" s="118"/>
      <c r="AU2447" s="118"/>
      <c r="AV2447" s="118"/>
      <c r="AW2447" s="118"/>
      <c r="AX2447" s="118"/>
      <c r="AY2447" s="118"/>
      <c r="AZ2447" s="118"/>
      <c r="BA2447" s="118"/>
      <c r="BB2447" s="118"/>
      <c r="BC2447" s="118"/>
      <c r="BD2447" s="118"/>
      <c r="BE2447" s="118"/>
      <c r="BF2447" s="118"/>
      <c r="BG2447" s="118"/>
      <c r="BH2447" s="118"/>
      <c r="BI2447" s="118"/>
      <c r="BJ2447" s="118"/>
      <c r="BK2447" s="118"/>
      <c r="BL2447" s="118"/>
      <c r="BM2447" s="118"/>
      <c r="BN2447" s="118"/>
      <c r="BO2447" s="118"/>
      <c r="BP2447" s="118"/>
      <c r="BQ2447" s="118"/>
      <c r="BR2447" s="118"/>
      <c r="BS2447" s="118"/>
      <c r="BT2447" s="118"/>
      <c r="BU2447" s="118"/>
      <c r="BV2447" s="118"/>
      <c r="BW2447" s="118"/>
      <c r="BX2447" s="118"/>
      <c r="BY2447" s="118"/>
      <c r="BZ2447" s="118"/>
      <c r="CA2447" s="118"/>
      <c r="CB2447" s="118"/>
      <c r="CC2447" s="118"/>
      <c r="CD2447" s="118"/>
      <c r="CE2447" s="118"/>
      <c r="CF2447" s="118"/>
      <c r="CG2447" s="118"/>
      <c r="CH2447" s="118"/>
      <c r="CI2447" s="118"/>
      <c r="CJ2447" s="118"/>
      <c r="CK2447" s="118"/>
      <c r="CL2447" s="118"/>
      <c r="CM2447" s="118"/>
      <c r="CN2447" s="118"/>
      <c r="CO2447" s="118"/>
      <c r="CP2447" s="118"/>
      <c r="CQ2447" s="118"/>
      <c r="CR2447" s="118"/>
    </row>
    <row r="2448" spans="1:96" s="92" customFormat="1" ht="16" customHeight="1">
      <c r="A2448" s="118" t="s">
        <v>2449</v>
      </c>
      <c r="B2448" s="118">
        <v>33</v>
      </c>
      <c r="C2448" s="118" t="s">
        <v>16</v>
      </c>
      <c r="D2448" s="118">
        <v>98146</v>
      </c>
      <c r="E2448" s="118" t="s">
        <v>2681</v>
      </c>
      <c r="F2448" s="134">
        <v>41858</v>
      </c>
      <c r="G2448" s="118" t="s">
        <v>309</v>
      </c>
      <c r="H2448" s="118">
        <v>1</v>
      </c>
      <c r="I2448" s="118"/>
      <c r="J2448" s="118" t="s">
        <v>19</v>
      </c>
      <c r="K2448" s="133" t="s">
        <v>2412</v>
      </c>
      <c r="L2448" s="118"/>
      <c r="M2448" s="118" t="s">
        <v>22</v>
      </c>
      <c r="N2448" s="118">
        <v>32</v>
      </c>
      <c r="O2448" s="118">
        <v>8</v>
      </c>
      <c r="P2448" s="118">
        <v>2014</v>
      </c>
      <c r="Q2448" s="118">
        <v>47.507888999999999</v>
      </c>
      <c r="R2448" s="118">
        <v>-122.389959</v>
      </c>
      <c r="S2448" s="118"/>
      <c r="T2448" s="118"/>
      <c r="U2448" s="118"/>
      <c r="V2448" s="118"/>
      <c r="W2448" s="118"/>
      <c r="X2448" s="118"/>
      <c r="Y2448" s="118"/>
      <c r="Z2448" s="118"/>
      <c r="AA2448" s="118"/>
      <c r="AB2448" s="118"/>
      <c r="AC2448" s="118"/>
      <c r="AD2448" s="118"/>
      <c r="AE2448" s="118"/>
      <c r="AF2448" s="118"/>
      <c r="AG2448" s="118"/>
      <c r="AH2448" s="118"/>
      <c r="AI2448" s="118"/>
      <c r="AJ2448" s="118"/>
      <c r="AK2448" s="118"/>
      <c r="AL2448" s="118"/>
      <c r="AM2448" s="118"/>
      <c r="AN2448" s="118"/>
      <c r="AO2448" s="118"/>
      <c r="AP2448" s="118"/>
      <c r="AQ2448" s="118"/>
      <c r="AR2448" s="118"/>
      <c r="AS2448" s="118"/>
      <c r="AT2448" s="118"/>
      <c r="AU2448" s="118"/>
      <c r="AV2448" s="118"/>
      <c r="AW2448" s="118"/>
      <c r="AX2448" s="118"/>
      <c r="AY2448" s="118"/>
      <c r="AZ2448" s="118"/>
      <c r="BA2448" s="118"/>
      <c r="BB2448" s="118"/>
      <c r="BC2448" s="118"/>
      <c r="BD2448" s="118"/>
      <c r="BE2448" s="118"/>
      <c r="BF2448" s="118"/>
      <c r="BG2448" s="118"/>
      <c r="BH2448" s="118"/>
      <c r="BI2448" s="118"/>
      <c r="BJ2448" s="118"/>
      <c r="BK2448" s="118"/>
      <c r="BL2448" s="118"/>
      <c r="BM2448" s="118"/>
      <c r="BN2448" s="118"/>
      <c r="BO2448" s="118"/>
      <c r="BP2448" s="118"/>
      <c r="BQ2448" s="118"/>
      <c r="BR2448" s="118"/>
      <c r="BS2448" s="118"/>
      <c r="BT2448" s="118"/>
      <c r="BU2448" s="118"/>
      <c r="BV2448" s="118"/>
      <c r="BW2448" s="118"/>
      <c r="BX2448" s="118"/>
      <c r="BY2448" s="118"/>
      <c r="BZ2448" s="118"/>
      <c r="CA2448" s="118"/>
      <c r="CB2448" s="118"/>
      <c r="CC2448" s="118"/>
      <c r="CD2448" s="118"/>
      <c r="CE2448" s="118"/>
      <c r="CF2448" s="118"/>
      <c r="CG2448" s="118"/>
      <c r="CH2448" s="118"/>
      <c r="CI2448" s="118"/>
      <c r="CJ2448" s="118"/>
      <c r="CK2448" s="118"/>
      <c r="CL2448" s="118"/>
      <c r="CM2448" s="118"/>
      <c r="CN2448" s="118"/>
      <c r="CO2448" s="118"/>
      <c r="CP2448" s="118"/>
      <c r="CQ2448" s="118"/>
      <c r="CR2448" s="118"/>
    </row>
    <row r="2449" spans="1:96" s="92" customFormat="1" ht="16" customHeight="1">
      <c r="A2449" s="118" t="s">
        <v>2418</v>
      </c>
      <c r="B2449" s="118">
        <v>33</v>
      </c>
      <c r="C2449" s="118" t="s">
        <v>16</v>
      </c>
      <c r="D2449" s="118">
        <v>98146</v>
      </c>
      <c r="E2449" s="118" t="s">
        <v>2419</v>
      </c>
      <c r="F2449" s="134">
        <v>41823</v>
      </c>
      <c r="G2449" s="118" t="s">
        <v>2420</v>
      </c>
      <c r="H2449" s="118">
        <v>1</v>
      </c>
      <c r="I2449" s="118"/>
      <c r="J2449" s="118" t="s">
        <v>19</v>
      </c>
      <c r="K2449" s="133" t="s">
        <v>2412</v>
      </c>
      <c r="L2449" s="118" t="s">
        <v>2194</v>
      </c>
      <c r="M2449" s="118" t="s">
        <v>22</v>
      </c>
      <c r="N2449" s="118">
        <v>27</v>
      </c>
      <c r="O2449" s="118">
        <v>7</v>
      </c>
      <c r="P2449" s="118">
        <v>2014</v>
      </c>
      <c r="Q2449" s="118">
        <v>47.507888999999999</v>
      </c>
      <c r="R2449" s="118">
        <v>-122.389959</v>
      </c>
      <c r="S2449" s="118"/>
      <c r="T2449" s="118"/>
      <c r="U2449" s="118"/>
      <c r="V2449" s="118"/>
      <c r="W2449" s="118"/>
      <c r="X2449" s="118"/>
      <c r="Y2449" s="118"/>
      <c r="Z2449" s="118"/>
      <c r="AA2449" s="118"/>
      <c r="AB2449" s="118"/>
      <c r="AC2449" s="118"/>
      <c r="AD2449" s="118"/>
      <c r="AE2449" s="118"/>
      <c r="AF2449" s="118"/>
      <c r="AG2449" s="118"/>
      <c r="AH2449" s="118"/>
      <c r="AI2449" s="118"/>
      <c r="AJ2449" s="118"/>
      <c r="AK2449" s="118"/>
      <c r="AL2449" s="118"/>
      <c r="AM2449" s="118"/>
      <c r="AN2449" s="118"/>
      <c r="AO2449" s="118"/>
      <c r="AP2449" s="118"/>
      <c r="AQ2449" s="118"/>
      <c r="AR2449" s="118"/>
      <c r="AS2449" s="118"/>
      <c r="AT2449" s="118"/>
      <c r="AU2449" s="118"/>
      <c r="AV2449" s="118"/>
      <c r="AW2449" s="118"/>
      <c r="AX2449" s="118"/>
      <c r="AY2449" s="118"/>
      <c r="AZ2449" s="118"/>
      <c r="BA2449" s="118"/>
      <c r="BB2449" s="118"/>
      <c r="BC2449" s="118"/>
      <c r="BD2449" s="118"/>
      <c r="BE2449" s="118"/>
      <c r="BF2449" s="118"/>
      <c r="BG2449" s="118"/>
      <c r="BH2449" s="118"/>
      <c r="BI2449" s="118"/>
      <c r="BJ2449" s="118"/>
      <c r="BK2449" s="118"/>
      <c r="BL2449" s="118"/>
      <c r="BM2449" s="118"/>
      <c r="BN2449" s="118"/>
      <c r="BO2449" s="118"/>
      <c r="BP2449" s="118"/>
      <c r="BQ2449" s="118"/>
      <c r="BR2449" s="118"/>
      <c r="BS2449" s="118"/>
      <c r="BT2449" s="118"/>
      <c r="BU2449" s="118"/>
      <c r="BV2449" s="118"/>
      <c r="BW2449" s="118"/>
      <c r="BX2449" s="118"/>
      <c r="BY2449" s="118"/>
      <c r="BZ2449" s="118"/>
      <c r="CA2449" s="118"/>
      <c r="CB2449" s="118"/>
      <c r="CC2449" s="118"/>
      <c r="CD2449" s="118"/>
      <c r="CE2449" s="118"/>
      <c r="CF2449" s="118"/>
      <c r="CG2449" s="118"/>
      <c r="CH2449" s="118"/>
      <c r="CI2449" s="118"/>
      <c r="CJ2449" s="118"/>
      <c r="CK2449" s="118"/>
      <c r="CL2449" s="118"/>
      <c r="CM2449" s="118"/>
      <c r="CN2449" s="118"/>
      <c r="CO2449" s="118"/>
      <c r="CP2449" s="118"/>
      <c r="CQ2449" s="118"/>
      <c r="CR2449" s="118"/>
    </row>
    <row r="2450" spans="1:96" s="92" customFormat="1" ht="16" customHeight="1">
      <c r="A2450" s="118" t="s">
        <v>2421</v>
      </c>
      <c r="B2450" s="118">
        <v>33</v>
      </c>
      <c r="C2450" s="118" t="s">
        <v>16</v>
      </c>
      <c r="D2450" s="118">
        <v>98146</v>
      </c>
      <c r="E2450" s="118" t="s">
        <v>2422</v>
      </c>
      <c r="F2450" s="134">
        <v>41830</v>
      </c>
      <c r="G2450" s="118" t="s">
        <v>2420</v>
      </c>
      <c r="H2450" s="118">
        <v>1</v>
      </c>
      <c r="I2450" s="118"/>
      <c r="J2450" s="118" t="s">
        <v>19</v>
      </c>
      <c r="K2450" s="133" t="s">
        <v>2412</v>
      </c>
      <c r="L2450" s="118"/>
      <c r="M2450" s="118" t="s">
        <v>22</v>
      </c>
      <c r="N2450" s="118">
        <v>28</v>
      </c>
      <c r="O2450" s="118">
        <v>7</v>
      </c>
      <c r="P2450" s="118">
        <v>2014</v>
      </c>
      <c r="Q2450" s="118">
        <v>47.507888999999999</v>
      </c>
      <c r="R2450" s="118">
        <v>-122.389959</v>
      </c>
      <c r="S2450" s="118"/>
      <c r="T2450" s="118"/>
      <c r="U2450" s="118"/>
      <c r="V2450" s="118"/>
      <c r="W2450" s="118"/>
      <c r="X2450" s="118"/>
      <c r="Y2450" s="118"/>
      <c r="Z2450" s="118"/>
      <c r="AA2450" s="118"/>
      <c r="AB2450" s="118"/>
      <c r="AC2450" s="118"/>
      <c r="AD2450" s="118"/>
      <c r="AE2450" s="118"/>
      <c r="AF2450" s="118"/>
      <c r="AG2450" s="118"/>
      <c r="AH2450" s="118"/>
      <c r="AI2450" s="118"/>
      <c r="AJ2450" s="118"/>
      <c r="AK2450" s="118"/>
      <c r="AL2450" s="118"/>
      <c r="AM2450" s="118"/>
      <c r="AN2450" s="118"/>
      <c r="AO2450" s="118"/>
      <c r="AP2450" s="118"/>
      <c r="AQ2450" s="118"/>
      <c r="AR2450" s="118"/>
      <c r="AS2450" s="118"/>
      <c r="AT2450" s="118"/>
      <c r="AU2450" s="118"/>
      <c r="AV2450" s="118"/>
      <c r="AW2450" s="118"/>
      <c r="AX2450" s="118"/>
      <c r="AY2450" s="118"/>
      <c r="AZ2450" s="118"/>
      <c r="BA2450" s="118"/>
      <c r="BB2450" s="118"/>
      <c r="BC2450" s="118"/>
      <c r="BD2450" s="118"/>
      <c r="BE2450" s="118"/>
      <c r="BF2450" s="118"/>
      <c r="BG2450" s="118"/>
      <c r="BH2450" s="118"/>
      <c r="BI2450" s="118"/>
      <c r="BJ2450" s="118"/>
      <c r="BK2450" s="118"/>
      <c r="BL2450" s="118"/>
      <c r="BM2450" s="118"/>
      <c r="BN2450" s="118"/>
      <c r="BO2450" s="118"/>
      <c r="BP2450" s="118"/>
      <c r="BQ2450" s="118"/>
      <c r="BR2450" s="118"/>
      <c r="BS2450" s="118"/>
      <c r="BT2450" s="118"/>
      <c r="BU2450" s="118"/>
      <c r="BV2450" s="118"/>
      <c r="BW2450" s="118"/>
      <c r="BX2450" s="118"/>
      <c r="BY2450" s="118"/>
      <c r="BZ2450" s="118"/>
      <c r="CA2450" s="118"/>
      <c r="CB2450" s="118"/>
      <c r="CC2450" s="118"/>
      <c r="CD2450" s="118"/>
      <c r="CE2450" s="118"/>
      <c r="CF2450" s="118"/>
      <c r="CG2450" s="118"/>
      <c r="CH2450" s="118"/>
      <c r="CI2450" s="118"/>
      <c r="CJ2450" s="118"/>
      <c r="CK2450" s="118"/>
      <c r="CL2450" s="118"/>
      <c r="CM2450" s="118"/>
      <c r="CN2450" s="118"/>
      <c r="CO2450" s="118"/>
      <c r="CP2450" s="118"/>
      <c r="CQ2450" s="118"/>
      <c r="CR2450" s="118"/>
    </row>
    <row r="2451" spans="1:96" s="92" customFormat="1" ht="16" customHeight="1">
      <c r="A2451" s="118" t="s">
        <v>2455</v>
      </c>
      <c r="B2451" s="118">
        <v>33</v>
      </c>
      <c r="C2451" s="118" t="s">
        <v>16</v>
      </c>
      <c r="D2451" s="118">
        <v>98146</v>
      </c>
      <c r="E2451" s="118" t="s">
        <v>2456</v>
      </c>
      <c r="F2451" s="134">
        <v>41816</v>
      </c>
      <c r="G2451" s="118" t="s">
        <v>175</v>
      </c>
      <c r="H2451" s="118">
        <v>7</v>
      </c>
      <c r="I2451" s="118"/>
      <c r="J2451" s="118" t="s">
        <v>19</v>
      </c>
      <c r="K2451" s="133" t="s">
        <v>2412</v>
      </c>
      <c r="L2451" s="118" t="s">
        <v>2194</v>
      </c>
      <c r="M2451" s="118" t="s">
        <v>22</v>
      </c>
      <c r="N2451" s="118">
        <v>26</v>
      </c>
      <c r="O2451" s="118">
        <v>6</v>
      </c>
      <c r="P2451" s="118">
        <v>2014</v>
      </c>
      <c r="Q2451" s="118">
        <v>47.507888999999999</v>
      </c>
      <c r="R2451" s="118">
        <v>-122.389959</v>
      </c>
      <c r="S2451" s="118"/>
      <c r="T2451" s="118"/>
      <c r="U2451" s="118"/>
      <c r="V2451" s="118"/>
      <c r="W2451" s="118"/>
      <c r="X2451" s="118"/>
      <c r="Y2451" s="118"/>
      <c r="Z2451" s="118"/>
      <c r="AA2451" s="118"/>
      <c r="AB2451" s="118"/>
      <c r="AC2451" s="118"/>
      <c r="AD2451" s="118"/>
      <c r="AE2451" s="118"/>
      <c r="AF2451" s="118"/>
      <c r="AG2451" s="118"/>
      <c r="AH2451" s="118"/>
      <c r="AI2451" s="118"/>
      <c r="AJ2451" s="118"/>
      <c r="AK2451" s="118"/>
      <c r="AL2451" s="118"/>
      <c r="AM2451" s="118"/>
      <c r="AN2451" s="118"/>
      <c r="AO2451" s="118"/>
      <c r="AP2451" s="118"/>
      <c r="AQ2451" s="118"/>
      <c r="AR2451" s="118"/>
      <c r="AS2451" s="118"/>
      <c r="AT2451" s="118"/>
      <c r="AU2451" s="118"/>
      <c r="AV2451" s="118"/>
      <c r="AW2451" s="118"/>
      <c r="AX2451" s="118"/>
      <c r="AY2451" s="118"/>
      <c r="AZ2451" s="118"/>
      <c r="BA2451" s="118"/>
      <c r="BB2451" s="118"/>
      <c r="BC2451" s="118"/>
      <c r="BD2451" s="118"/>
      <c r="BE2451" s="118"/>
      <c r="BF2451" s="118"/>
      <c r="BG2451" s="118"/>
      <c r="BH2451" s="118"/>
      <c r="BI2451" s="118"/>
      <c r="BJ2451" s="118"/>
      <c r="BK2451" s="118"/>
      <c r="BL2451" s="118"/>
      <c r="BM2451" s="118"/>
      <c r="BN2451" s="118"/>
      <c r="BO2451" s="118"/>
      <c r="BP2451" s="118"/>
      <c r="BQ2451" s="118"/>
      <c r="BR2451" s="118"/>
      <c r="BS2451" s="118"/>
      <c r="BT2451" s="118"/>
      <c r="BU2451" s="118"/>
      <c r="BV2451" s="118"/>
      <c r="BW2451" s="118"/>
      <c r="BX2451" s="118"/>
      <c r="BY2451" s="118"/>
      <c r="BZ2451" s="118"/>
      <c r="CA2451" s="118"/>
      <c r="CB2451" s="118"/>
      <c r="CC2451" s="118"/>
      <c r="CD2451" s="118"/>
      <c r="CE2451" s="118"/>
      <c r="CF2451" s="118"/>
      <c r="CG2451" s="118"/>
      <c r="CH2451" s="118"/>
      <c r="CI2451" s="118"/>
      <c r="CJ2451" s="118"/>
      <c r="CK2451" s="118"/>
      <c r="CL2451" s="118"/>
      <c r="CM2451" s="118"/>
      <c r="CN2451" s="118"/>
      <c r="CO2451" s="118"/>
      <c r="CP2451" s="118"/>
      <c r="CQ2451" s="118"/>
      <c r="CR2451" s="118"/>
    </row>
    <row r="2452" spans="1:96" s="92" customFormat="1" ht="16" customHeight="1">
      <c r="A2452" s="118" t="s">
        <v>2442</v>
      </c>
      <c r="B2452" s="118">
        <v>33</v>
      </c>
      <c r="C2452" s="118" t="s">
        <v>16</v>
      </c>
      <c r="D2452" s="118">
        <v>98146</v>
      </c>
      <c r="E2452" s="118" t="s">
        <v>2443</v>
      </c>
      <c r="F2452" s="134">
        <v>41879</v>
      </c>
      <c r="G2452" s="118" t="s">
        <v>175</v>
      </c>
      <c r="H2452" s="118">
        <v>2</v>
      </c>
      <c r="I2452" s="118"/>
      <c r="J2452" s="118" t="s">
        <v>19</v>
      </c>
      <c r="K2452" s="133" t="s">
        <v>2412</v>
      </c>
      <c r="L2452" s="118" t="s">
        <v>2444</v>
      </c>
      <c r="M2452" s="118" t="s">
        <v>22</v>
      </c>
      <c r="N2452" s="118">
        <v>35</v>
      </c>
      <c r="O2452" s="118">
        <v>8</v>
      </c>
      <c r="P2452" s="118">
        <v>2014</v>
      </c>
      <c r="Q2452" s="118">
        <v>47.507888999999999</v>
      </c>
      <c r="R2452" s="118">
        <v>-122.389959</v>
      </c>
      <c r="S2452" s="118"/>
      <c r="T2452" s="118"/>
    </row>
    <row r="2453" spans="1:96" s="92" customFormat="1" ht="16" customHeight="1">
      <c r="A2453" s="118" t="s">
        <v>19</v>
      </c>
      <c r="B2453" s="118">
        <v>33</v>
      </c>
      <c r="C2453" s="118" t="s">
        <v>16</v>
      </c>
      <c r="D2453" s="118">
        <v>98146</v>
      </c>
      <c r="E2453" s="118" t="s">
        <v>2413</v>
      </c>
      <c r="F2453" s="134">
        <v>41810</v>
      </c>
      <c r="G2453" s="118" t="s">
        <v>78</v>
      </c>
      <c r="H2453" s="118">
        <v>0</v>
      </c>
      <c r="I2453" s="118"/>
      <c r="J2453" s="118" t="s">
        <v>19</v>
      </c>
      <c r="K2453" s="133" t="s">
        <v>2412</v>
      </c>
      <c r="L2453" s="118" t="s">
        <v>2276</v>
      </c>
      <c r="M2453" s="118" t="s">
        <v>22</v>
      </c>
      <c r="N2453" s="118">
        <v>25</v>
      </c>
      <c r="O2453" s="118">
        <v>6</v>
      </c>
      <c r="P2453" s="118">
        <v>2014</v>
      </c>
      <c r="Q2453" s="118">
        <v>47.507888999999999</v>
      </c>
      <c r="R2453" s="118">
        <v>-122.389959</v>
      </c>
      <c r="S2453" s="118"/>
      <c r="T2453" s="118"/>
      <c r="U2453" s="118"/>
      <c r="V2453" s="118"/>
      <c r="W2453" s="118"/>
      <c r="X2453" s="118"/>
      <c r="Y2453" s="118"/>
      <c r="Z2453" s="118"/>
      <c r="AA2453" s="118"/>
      <c r="AB2453" s="118"/>
      <c r="AC2453" s="118"/>
      <c r="AD2453" s="118"/>
      <c r="AE2453" s="118"/>
      <c r="AF2453" s="118"/>
      <c r="AG2453" s="118"/>
      <c r="AH2453" s="118"/>
      <c r="AI2453" s="118"/>
      <c r="AJ2453" s="118"/>
      <c r="AK2453" s="118"/>
      <c r="AL2453" s="118"/>
      <c r="AM2453" s="118"/>
      <c r="AN2453" s="118"/>
      <c r="AO2453" s="118"/>
      <c r="AP2453" s="118"/>
      <c r="AQ2453" s="118"/>
      <c r="AR2453" s="118"/>
      <c r="AS2453" s="118"/>
      <c r="AT2453" s="118"/>
      <c r="AU2453" s="118"/>
      <c r="AV2453" s="118"/>
      <c r="AW2453" s="118"/>
      <c r="AX2453" s="118"/>
      <c r="AY2453" s="118"/>
      <c r="AZ2453" s="118"/>
      <c r="BA2453" s="118"/>
      <c r="BB2453" s="118"/>
      <c r="BC2453" s="118"/>
      <c r="BD2453" s="118"/>
      <c r="BE2453" s="118"/>
      <c r="BF2453" s="118"/>
      <c r="BG2453" s="118"/>
      <c r="BH2453" s="118"/>
      <c r="BI2453" s="118"/>
      <c r="BJ2453" s="118"/>
      <c r="BK2453" s="118"/>
      <c r="BL2453" s="118"/>
      <c r="BM2453" s="118"/>
      <c r="BN2453" s="118"/>
      <c r="BO2453" s="118"/>
      <c r="BP2453" s="118"/>
      <c r="BQ2453" s="118"/>
      <c r="BR2453" s="118"/>
      <c r="BS2453" s="118"/>
      <c r="BT2453" s="118"/>
      <c r="BU2453" s="118"/>
      <c r="BV2453" s="118"/>
      <c r="BW2453" s="118"/>
      <c r="BX2453" s="118"/>
      <c r="BY2453" s="118"/>
      <c r="BZ2453" s="118"/>
      <c r="CA2453" s="118"/>
      <c r="CB2453" s="118"/>
      <c r="CC2453" s="118"/>
      <c r="CD2453" s="118"/>
      <c r="CE2453" s="118"/>
      <c r="CF2453" s="118"/>
      <c r="CG2453" s="118"/>
      <c r="CH2453" s="118"/>
      <c r="CI2453" s="118"/>
      <c r="CJ2453" s="118"/>
      <c r="CK2453" s="118"/>
      <c r="CL2453" s="118"/>
      <c r="CM2453" s="118"/>
      <c r="CN2453" s="118"/>
      <c r="CO2453" s="118"/>
      <c r="CP2453" s="118"/>
      <c r="CQ2453" s="118"/>
      <c r="CR2453" s="118"/>
    </row>
    <row r="2454" spans="1:96" s="92" customFormat="1" ht="16" customHeight="1">
      <c r="A2454" s="118" t="s">
        <v>19</v>
      </c>
      <c r="B2454" s="118">
        <v>33</v>
      </c>
      <c r="C2454" s="118" t="s">
        <v>16</v>
      </c>
      <c r="D2454" s="118">
        <v>98146</v>
      </c>
      <c r="E2454" s="118" t="s">
        <v>2411</v>
      </c>
      <c r="F2454" s="134">
        <v>41837</v>
      </c>
      <c r="G2454" s="118" t="s">
        <v>78</v>
      </c>
      <c r="H2454" s="118">
        <v>0</v>
      </c>
      <c r="I2454" s="118"/>
      <c r="J2454" s="118" t="s">
        <v>19</v>
      </c>
      <c r="K2454" s="133" t="s">
        <v>2412</v>
      </c>
      <c r="L2454" s="118" t="s">
        <v>2276</v>
      </c>
      <c r="M2454" s="118" t="s">
        <v>22</v>
      </c>
      <c r="N2454" s="118">
        <v>29</v>
      </c>
      <c r="O2454" s="118">
        <v>7</v>
      </c>
      <c r="P2454" s="118">
        <v>2014</v>
      </c>
      <c r="Q2454" s="118">
        <v>47.507888999999999</v>
      </c>
      <c r="R2454" s="118">
        <v>-122.389959</v>
      </c>
      <c r="S2454" s="118"/>
      <c r="T2454" s="118"/>
      <c r="U2454" s="118"/>
      <c r="V2454" s="118"/>
      <c r="W2454" s="118"/>
      <c r="X2454" s="118"/>
      <c r="Y2454" s="118"/>
      <c r="Z2454" s="118"/>
      <c r="AA2454" s="118"/>
      <c r="AB2454" s="118"/>
      <c r="AC2454" s="118"/>
      <c r="AD2454" s="118"/>
      <c r="AE2454" s="118"/>
      <c r="AF2454" s="118"/>
      <c r="AG2454" s="118"/>
      <c r="AH2454" s="118"/>
      <c r="AI2454" s="118"/>
      <c r="AJ2454" s="118"/>
      <c r="AK2454" s="118"/>
      <c r="AL2454" s="118"/>
      <c r="AM2454" s="118"/>
      <c r="AN2454" s="118"/>
      <c r="AO2454" s="118"/>
      <c r="AP2454" s="118"/>
      <c r="AQ2454" s="118"/>
      <c r="AR2454" s="118"/>
      <c r="AS2454" s="118"/>
      <c r="AT2454" s="118"/>
      <c r="AU2454" s="118"/>
      <c r="AV2454" s="118"/>
      <c r="AW2454" s="118"/>
      <c r="AX2454" s="118"/>
      <c r="AY2454" s="118"/>
      <c r="AZ2454" s="118"/>
      <c r="BA2454" s="118"/>
      <c r="BB2454" s="118"/>
      <c r="BC2454" s="118"/>
      <c r="BD2454" s="118"/>
      <c r="BE2454" s="118"/>
      <c r="BF2454" s="118"/>
      <c r="BG2454" s="118"/>
      <c r="BH2454" s="118"/>
      <c r="BI2454" s="118"/>
      <c r="BJ2454" s="118"/>
      <c r="BK2454" s="118"/>
      <c r="BL2454" s="118"/>
      <c r="BM2454" s="118"/>
      <c r="BN2454" s="118"/>
      <c r="BO2454" s="118"/>
      <c r="BP2454" s="118"/>
      <c r="BQ2454" s="118"/>
      <c r="BR2454" s="118"/>
      <c r="BS2454" s="118"/>
      <c r="BT2454" s="118"/>
      <c r="BU2454" s="118"/>
      <c r="BV2454" s="118"/>
      <c r="BW2454" s="118"/>
      <c r="BX2454" s="118"/>
      <c r="BY2454" s="118"/>
      <c r="BZ2454" s="118"/>
      <c r="CA2454" s="118"/>
      <c r="CB2454" s="118"/>
      <c r="CC2454" s="118"/>
      <c r="CD2454" s="118"/>
      <c r="CE2454" s="118"/>
      <c r="CF2454" s="118"/>
      <c r="CG2454" s="118"/>
      <c r="CH2454" s="118"/>
      <c r="CI2454" s="118"/>
      <c r="CJ2454" s="118"/>
      <c r="CK2454" s="118"/>
      <c r="CL2454" s="118"/>
      <c r="CM2454" s="118"/>
      <c r="CN2454" s="118"/>
      <c r="CO2454" s="118"/>
      <c r="CP2454" s="118"/>
      <c r="CQ2454" s="118"/>
      <c r="CR2454" s="118"/>
    </row>
    <row r="2455" spans="1:96" s="92" customFormat="1" ht="16" customHeight="1">
      <c r="A2455" s="118" t="s">
        <v>2414</v>
      </c>
      <c r="B2455" s="118">
        <v>33</v>
      </c>
      <c r="C2455" s="118" t="s">
        <v>16</v>
      </c>
      <c r="D2455" s="118">
        <v>98146</v>
      </c>
      <c r="E2455" s="118" t="s">
        <v>2415</v>
      </c>
      <c r="F2455" s="134">
        <v>41900</v>
      </c>
      <c r="G2455" s="118" t="s">
        <v>78</v>
      </c>
      <c r="H2455" s="118">
        <v>0</v>
      </c>
      <c r="I2455" s="118"/>
      <c r="J2455" s="118" t="s">
        <v>19</v>
      </c>
      <c r="K2455" s="133" t="s">
        <v>2412</v>
      </c>
      <c r="L2455" s="118" t="s">
        <v>2276</v>
      </c>
      <c r="M2455" s="118" t="s">
        <v>22</v>
      </c>
      <c r="N2455" s="118">
        <v>38</v>
      </c>
      <c r="O2455" s="118">
        <v>9</v>
      </c>
      <c r="P2455" s="118">
        <v>2014</v>
      </c>
      <c r="Q2455" s="118">
        <v>47.507888999999999</v>
      </c>
      <c r="R2455" s="118">
        <v>-122.389959</v>
      </c>
      <c r="S2455" s="118"/>
    </row>
    <row r="2456" spans="1:96" s="92" customFormat="1" ht="16" customHeight="1">
      <c r="A2456" s="118" t="s">
        <v>2416</v>
      </c>
      <c r="B2456" s="118">
        <v>33</v>
      </c>
      <c r="C2456" s="118" t="s">
        <v>16</v>
      </c>
      <c r="D2456" s="118">
        <v>98146</v>
      </c>
      <c r="E2456" s="118" t="s">
        <v>2417</v>
      </c>
      <c r="F2456" s="134">
        <v>41907</v>
      </c>
      <c r="G2456" s="118" t="s">
        <v>78</v>
      </c>
      <c r="H2456" s="118">
        <v>0</v>
      </c>
      <c r="I2456" s="118"/>
      <c r="J2456" s="118" t="s">
        <v>19</v>
      </c>
      <c r="K2456" s="133" t="s">
        <v>2412</v>
      </c>
      <c r="L2456" s="118" t="s">
        <v>2276</v>
      </c>
      <c r="M2456" s="118" t="s">
        <v>22</v>
      </c>
      <c r="N2456" s="118">
        <v>39</v>
      </c>
      <c r="O2456" s="118">
        <v>9</v>
      </c>
      <c r="P2456" s="118">
        <v>2014</v>
      </c>
      <c r="Q2456" s="118">
        <v>47.507888999999999</v>
      </c>
      <c r="R2456" s="118">
        <v>-122.389959</v>
      </c>
      <c r="S2456" s="118"/>
      <c r="T2456" s="118"/>
      <c r="U2456" s="118"/>
      <c r="V2456" s="118"/>
      <c r="W2456" s="118"/>
      <c r="X2456" s="118"/>
      <c r="Y2456" s="118"/>
      <c r="Z2456" s="118"/>
      <c r="AA2456" s="118"/>
      <c r="AB2456" s="118"/>
      <c r="AC2456" s="118"/>
      <c r="AD2456" s="118"/>
      <c r="AE2456" s="118"/>
      <c r="AF2456" s="118"/>
      <c r="AG2456" s="118"/>
      <c r="AH2456" s="118"/>
      <c r="AI2456" s="118"/>
      <c r="AJ2456" s="118"/>
      <c r="AK2456" s="118"/>
      <c r="AL2456" s="118"/>
      <c r="AM2456" s="118"/>
      <c r="AN2456" s="118"/>
      <c r="AO2456" s="118"/>
      <c r="AP2456" s="118"/>
      <c r="AQ2456" s="118"/>
      <c r="AR2456" s="118"/>
      <c r="AS2456" s="118"/>
      <c r="AT2456" s="118"/>
      <c r="AU2456" s="118"/>
      <c r="AV2456" s="118"/>
      <c r="AW2456" s="118"/>
      <c r="AX2456" s="118"/>
      <c r="AY2456" s="118"/>
      <c r="AZ2456" s="118"/>
      <c r="BA2456" s="118"/>
      <c r="BB2456" s="118"/>
      <c r="BC2456" s="118"/>
      <c r="BD2456" s="118"/>
      <c r="BE2456" s="118"/>
      <c r="BF2456" s="118"/>
      <c r="BG2456" s="118"/>
      <c r="BH2456" s="118"/>
      <c r="BI2456" s="118"/>
      <c r="BJ2456" s="118"/>
      <c r="BK2456" s="118"/>
      <c r="BL2456" s="118"/>
      <c r="BM2456" s="118"/>
      <c r="BN2456" s="118"/>
      <c r="BO2456" s="118"/>
      <c r="BP2456" s="118"/>
      <c r="BQ2456" s="118"/>
      <c r="BR2456" s="118"/>
      <c r="BS2456" s="118"/>
      <c r="BT2456" s="118"/>
      <c r="BU2456" s="118"/>
      <c r="BV2456" s="118"/>
      <c r="BW2456" s="118"/>
      <c r="BX2456" s="118"/>
      <c r="BY2456" s="118"/>
      <c r="BZ2456" s="118"/>
      <c r="CA2456" s="118"/>
      <c r="CB2456" s="118"/>
      <c r="CC2456" s="118"/>
      <c r="CD2456" s="118"/>
      <c r="CE2456" s="118"/>
      <c r="CF2456" s="118"/>
      <c r="CG2456" s="118"/>
      <c r="CH2456" s="118"/>
      <c r="CI2456" s="118"/>
      <c r="CJ2456" s="118"/>
      <c r="CK2456" s="118"/>
      <c r="CL2456" s="118"/>
      <c r="CM2456" s="118"/>
      <c r="CN2456" s="118"/>
      <c r="CO2456" s="118"/>
      <c r="CP2456" s="118"/>
      <c r="CQ2456" s="118"/>
      <c r="CR2456" s="118"/>
    </row>
    <row r="2457" spans="1:96" s="92" customFormat="1" ht="16" customHeight="1">
      <c r="A2457" s="118" t="s">
        <v>3082</v>
      </c>
      <c r="B2457" s="118">
        <v>33</v>
      </c>
      <c r="C2457" s="118" t="s">
        <v>16</v>
      </c>
      <c r="D2457" s="118">
        <v>98106</v>
      </c>
      <c r="E2457" s="118" t="s">
        <v>3107</v>
      </c>
      <c r="F2457" s="134">
        <v>37804</v>
      </c>
      <c r="G2457" s="135" t="s">
        <v>29</v>
      </c>
      <c r="H2457" s="118">
        <v>13</v>
      </c>
      <c r="I2457" s="118">
        <f>AVERAGE(H2457:H2483)</f>
        <v>7.666666666666667</v>
      </c>
      <c r="J2457" s="118" t="s">
        <v>19</v>
      </c>
      <c r="K2457" s="133" t="s">
        <v>2461</v>
      </c>
      <c r="L2457" s="118"/>
      <c r="M2457" s="118" t="s">
        <v>22</v>
      </c>
      <c r="N2457" s="118">
        <v>27</v>
      </c>
      <c r="O2457" s="118">
        <v>7</v>
      </c>
      <c r="P2457" s="118">
        <v>2003</v>
      </c>
      <c r="Q2457" s="118">
        <v>47.535074999999999</v>
      </c>
      <c r="R2457" s="118">
        <v>-122.36224900000001</v>
      </c>
      <c r="S2457" s="118"/>
      <c r="T2457" s="118"/>
      <c r="U2457" s="118"/>
      <c r="V2457" s="118"/>
      <c r="W2457" s="118"/>
      <c r="X2457" s="118"/>
      <c r="Y2457" s="118"/>
      <c r="Z2457" s="118"/>
      <c r="AA2457" s="118"/>
      <c r="AB2457" s="118"/>
      <c r="AC2457" s="118"/>
      <c r="AD2457" s="118"/>
      <c r="AE2457" s="118"/>
      <c r="AF2457" s="118"/>
      <c r="AG2457" s="118"/>
      <c r="AH2457" s="118"/>
      <c r="AI2457" s="118"/>
      <c r="AJ2457" s="118"/>
      <c r="AK2457" s="118"/>
      <c r="AL2457" s="118"/>
      <c r="AM2457" s="118"/>
      <c r="AN2457" s="118"/>
      <c r="AO2457" s="118"/>
      <c r="AP2457" s="118"/>
      <c r="AQ2457" s="118"/>
      <c r="AR2457" s="118"/>
      <c r="AS2457" s="118"/>
      <c r="AT2457" s="118"/>
      <c r="AU2457" s="118"/>
      <c r="AV2457" s="118"/>
      <c r="AW2457" s="118"/>
      <c r="AX2457" s="118"/>
      <c r="AY2457" s="118"/>
      <c r="AZ2457" s="118"/>
      <c r="BA2457" s="118"/>
      <c r="BB2457" s="118"/>
      <c r="BC2457" s="118"/>
      <c r="BD2457" s="118"/>
      <c r="BE2457" s="118"/>
      <c r="BF2457" s="118"/>
      <c r="BG2457" s="118"/>
      <c r="BH2457" s="118"/>
      <c r="BI2457" s="118"/>
      <c r="BJ2457" s="118"/>
      <c r="BK2457" s="118"/>
      <c r="BL2457" s="118"/>
      <c r="BM2457" s="118"/>
      <c r="BN2457" s="118"/>
      <c r="BO2457" s="118"/>
      <c r="BP2457" s="118"/>
      <c r="BQ2457" s="118"/>
      <c r="BR2457" s="118"/>
      <c r="BS2457" s="118"/>
      <c r="BT2457" s="118"/>
      <c r="BU2457" s="118"/>
      <c r="BV2457" s="118"/>
      <c r="BW2457" s="118"/>
      <c r="BX2457" s="118"/>
      <c r="BY2457" s="118"/>
      <c r="BZ2457" s="118"/>
      <c r="CA2457" s="118"/>
      <c r="CB2457" s="118"/>
      <c r="CC2457" s="118"/>
      <c r="CD2457" s="118"/>
      <c r="CE2457" s="118"/>
      <c r="CF2457" s="118"/>
      <c r="CG2457" s="118"/>
      <c r="CH2457" s="118"/>
      <c r="CI2457" s="118"/>
      <c r="CJ2457" s="118"/>
      <c r="CK2457" s="118"/>
      <c r="CL2457" s="118"/>
      <c r="CM2457" s="118"/>
      <c r="CN2457" s="118"/>
      <c r="CO2457" s="118"/>
      <c r="CP2457" s="118"/>
      <c r="CQ2457" s="118"/>
      <c r="CR2457" s="118"/>
    </row>
    <row r="2458" spans="1:96" s="92" customFormat="1" ht="16" customHeight="1">
      <c r="A2458" s="118" t="s">
        <v>3082</v>
      </c>
      <c r="B2458" s="118">
        <v>33</v>
      </c>
      <c r="C2458" s="118" t="s">
        <v>16</v>
      </c>
      <c r="D2458" s="118">
        <v>98106</v>
      </c>
      <c r="E2458" s="118" t="s">
        <v>3108</v>
      </c>
      <c r="F2458" s="134">
        <v>37810</v>
      </c>
      <c r="G2458" s="135" t="s">
        <v>29</v>
      </c>
      <c r="H2458" s="118">
        <v>7</v>
      </c>
      <c r="I2458" s="118"/>
      <c r="J2458" s="118" t="s">
        <v>19</v>
      </c>
      <c r="K2458" s="133" t="s">
        <v>2461</v>
      </c>
      <c r="L2458" s="118"/>
      <c r="M2458" s="118" t="s">
        <v>22</v>
      </c>
      <c r="N2458" s="118">
        <v>28</v>
      </c>
      <c r="O2458" s="118">
        <v>7</v>
      </c>
      <c r="P2458" s="118">
        <v>2003</v>
      </c>
      <c r="Q2458" s="118">
        <v>47.562489999999997</v>
      </c>
      <c r="R2458" s="118">
        <v>-122.364875</v>
      </c>
      <c r="S2458" s="118"/>
      <c r="T2458" s="118"/>
      <c r="U2458" s="118"/>
      <c r="V2458" s="118"/>
      <c r="W2458" s="118"/>
      <c r="X2458" s="118"/>
      <c r="Y2458" s="118"/>
      <c r="Z2458" s="118"/>
      <c r="AA2458" s="118"/>
      <c r="AB2458" s="118"/>
      <c r="AC2458" s="118"/>
      <c r="AD2458" s="118"/>
      <c r="AE2458" s="118"/>
      <c r="AF2458" s="118"/>
      <c r="AG2458" s="118"/>
      <c r="AH2458" s="118"/>
      <c r="AI2458" s="118"/>
      <c r="AJ2458" s="118"/>
      <c r="AK2458" s="118"/>
      <c r="AL2458" s="118"/>
      <c r="AM2458" s="118"/>
      <c r="AN2458" s="118"/>
      <c r="AO2458" s="118"/>
      <c r="AP2458" s="118"/>
      <c r="AQ2458" s="118"/>
      <c r="AR2458" s="118"/>
      <c r="AS2458" s="118"/>
      <c r="AT2458" s="118"/>
      <c r="AU2458" s="118"/>
      <c r="AV2458" s="118"/>
      <c r="AW2458" s="118"/>
      <c r="AX2458" s="118"/>
      <c r="AY2458" s="118"/>
      <c r="AZ2458" s="118"/>
      <c r="BA2458" s="118"/>
      <c r="BB2458" s="118"/>
      <c r="BC2458" s="118"/>
      <c r="BD2458" s="118"/>
      <c r="BE2458" s="118"/>
      <c r="BF2458" s="118"/>
      <c r="BG2458" s="118"/>
      <c r="BH2458" s="118"/>
      <c r="BI2458" s="118"/>
      <c r="BJ2458" s="118"/>
      <c r="BK2458" s="118"/>
      <c r="BL2458" s="118"/>
      <c r="BM2458" s="118"/>
      <c r="BN2458" s="118"/>
      <c r="BO2458" s="118"/>
      <c r="BP2458" s="118"/>
      <c r="BQ2458" s="118"/>
      <c r="BR2458" s="118"/>
      <c r="BS2458" s="118"/>
      <c r="BT2458" s="118"/>
      <c r="BU2458" s="118"/>
      <c r="BV2458" s="118"/>
      <c r="BW2458" s="118"/>
      <c r="BX2458" s="118"/>
      <c r="BY2458" s="118"/>
      <c r="BZ2458" s="118"/>
      <c r="CA2458" s="118"/>
      <c r="CB2458" s="118"/>
      <c r="CC2458" s="118"/>
      <c r="CD2458" s="118"/>
      <c r="CE2458" s="118"/>
      <c r="CF2458" s="118"/>
      <c r="CG2458" s="118"/>
      <c r="CH2458" s="118"/>
      <c r="CI2458" s="118"/>
      <c r="CJ2458" s="118"/>
      <c r="CK2458" s="118"/>
      <c r="CL2458" s="118"/>
      <c r="CM2458" s="118"/>
      <c r="CN2458" s="118"/>
      <c r="CO2458" s="118"/>
      <c r="CP2458" s="118"/>
      <c r="CQ2458" s="118"/>
      <c r="CR2458" s="118"/>
    </row>
    <row r="2459" spans="1:96" s="92" customFormat="1" ht="16" customHeight="1">
      <c r="A2459" s="118" t="s">
        <v>3082</v>
      </c>
      <c r="B2459" s="118">
        <v>33</v>
      </c>
      <c r="C2459" s="118" t="s">
        <v>16</v>
      </c>
      <c r="D2459" s="118">
        <v>98106</v>
      </c>
      <c r="E2459" s="118" t="s">
        <v>3110</v>
      </c>
      <c r="F2459" s="134">
        <v>37817</v>
      </c>
      <c r="G2459" s="135" t="s">
        <v>29</v>
      </c>
      <c r="H2459" s="118">
        <v>11</v>
      </c>
      <c r="I2459" s="118"/>
      <c r="J2459" s="118" t="s">
        <v>19</v>
      </c>
      <c r="K2459" s="133" t="s">
        <v>2461</v>
      </c>
      <c r="L2459" s="118"/>
      <c r="M2459" s="118" t="s">
        <v>22</v>
      </c>
      <c r="N2459" s="118">
        <v>29</v>
      </c>
      <c r="O2459" s="118">
        <v>7</v>
      </c>
      <c r="P2459" s="118">
        <v>2003</v>
      </c>
      <c r="Q2459" s="118">
        <v>47.562489999999997</v>
      </c>
      <c r="R2459" s="118">
        <v>-122.364875</v>
      </c>
      <c r="S2459" s="118"/>
      <c r="T2459" s="118"/>
      <c r="U2459" s="118"/>
      <c r="V2459" s="118"/>
      <c r="W2459" s="118"/>
      <c r="X2459" s="118"/>
      <c r="Y2459" s="118"/>
      <c r="Z2459" s="118"/>
      <c r="AA2459" s="118"/>
      <c r="AB2459" s="118"/>
      <c r="AC2459" s="118"/>
      <c r="AD2459" s="118"/>
      <c r="AE2459" s="118"/>
      <c r="AF2459" s="118"/>
      <c r="AG2459" s="118"/>
      <c r="AH2459" s="118"/>
      <c r="AI2459" s="118"/>
      <c r="AJ2459" s="118"/>
      <c r="AK2459" s="118"/>
      <c r="AL2459" s="118"/>
      <c r="AM2459" s="118"/>
      <c r="AN2459" s="118"/>
      <c r="AO2459" s="118"/>
      <c r="AP2459" s="118"/>
      <c r="AQ2459" s="118"/>
      <c r="AR2459" s="118"/>
      <c r="AS2459" s="118"/>
      <c r="AT2459" s="118"/>
      <c r="AU2459" s="118"/>
      <c r="AV2459" s="118"/>
      <c r="AW2459" s="118"/>
      <c r="AX2459" s="118"/>
      <c r="AY2459" s="118"/>
      <c r="AZ2459" s="118"/>
      <c r="BA2459" s="118"/>
      <c r="BB2459" s="118"/>
      <c r="BC2459" s="118"/>
      <c r="BD2459" s="118"/>
      <c r="BE2459" s="118"/>
      <c r="BF2459" s="118"/>
      <c r="BG2459" s="118"/>
      <c r="BH2459" s="118"/>
      <c r="BI2459" s="118"/>
      <c r="BJ2459" s="118"/>
      <c r="BK2459" s="118"/>
      <c r="BL2459" s="118"/>
      <c r="BM2459" s="118"/>
      <c r="BN2459" s="118"/>
      <c r="BO2459" s="118"/>
      <c r="BP2459" s="118"/>
      <c r="BQ2459" s="118"/>
      <c r="BR2459" s="118"/>
      <c r="BS2459" s="118"/>
      <c r="BT2459" s="118"/>
      <c r="BU2459" s="118"/>
      <c r="BV2459" s="118"/>
      <c r="BW2459" s="118"/>
      <c r="BX2459" s="118"/>
      <c r="BY2459" s="118"/>
      <c r="BZ2459" s="118"/>
      <c r="CA2459" s="118"/>
      <c r="CB2459" s="118"/>
      <c r="CC2459" s="118"/>
      <c r="CD2459" s="118"/>
      <c r="CE2459" s="118"/>
      <c r="CF2459" s="118"/>
      <c r="CG2459" s="118"/>
      <c r="CH2459" s="118"/>
      <c r="CI2459" s="118"/>
      <c r="CJ2459" s="118"/>
      <c r="CK2459" s="118"/>
      <c r="CL2459" s="118"/>
      <c r="CM2459" s="118"/>
      <c r="CN2459" s="118"/>
      <c r="CO2459" s="118"/>
      <c r="CP2459" s="118"/>
      <c r="CQ2459" s="118"/>
      <c r="CR2459" s="118"/>
    </row>
    <row r="2460" spans="1:96" s="92" customFormat="1" ht="16" customHeight="1">
      <c r="A2460" s="118" t="s">
        <v>3082</v>
      </c>
      <c r="B2460" s="118">
        <v>33</v>
      </c>
      <c r="C2460" s="118" t="s">
        <v>16</v>
      </c>
      <c r="D2460" s="118">
        <v>98106</v>
      </c>
      <c r="E2460" s="118" t="s">
        <v>3112</v>
      </c>
      <c r="F2460" s="134">
        <v>37825</v>
      </c>
      <c r="G2460" s="135" t="s">
        <v>29</v>
      </c>
      <c r="H2460" s="118">
        <v>9</v>
      </c>
      <c r="I2460" s="118"/>
      <c r="J2460" s="118" t="s">
        <v>19</v>
      </c>
      <c r="K2460" s="133" t="s">
        <v>2461</v>
      </c>
      <c r="L2460" s="118"/>
      <c r="M2460" s="118" t="s">
        <v>22</v>
      </c>
      <c r="N2460" s="118">
        <v>30</v>
      </c>
      <c r="O2460" s="118">
        <v>7</v>
      </c>
      <c r="P2460" s="118">
        <v>2003</v>
      </c>
      <c r="Q2460" s="118">
        <v>47.562489999999997</v>
      </c>
      <c r="R2460" s="118">
        <v>-122.364875</v>
      </c>
      <c r="S2460" s="118"/>
      <c r="T2460" s="118"/>
      <c r="U2460" s="118"/>
      <c r="V2460" s="118"/>
      <c r="W2460" s="118"/>
      <c r="X2460" s="118"/>
      <c r="Y2460" s="118"/>
      <c r="Z2460" s="118"/>
      <c r="AA2460" s="118"/>
      <c r="AB2460" s="118"/>
      <c r="AC2460" s="118"/>
      <c r="AD2460" s="118"/>
      <c r="AE2460" s="118"/>
      <c r="AF2460" s="118"/>
      <c r="AG2460" s="118"/>
      <c r="AH2460" s="118"/>
      <c r="AI2460" s="118"/>
      <c r="AJ2460" s="118"/>
      <c r="AK2460" s="118"/>
      <c r="AL2460" s="118"/>
      <c r="AM2460" s="118"/>
      <c r="AN2460" s="118"/>
      <c r="AO2460" s="118"/>
      <c r="AP2460" s="118"/>
      <c r="AQ2460" s="118"/>
      <c r="AR2460" s="118"/>
      <c r="AS2460" s="118"/>
      <c r="AT2460" s="118"/>
      <c r="AU2460" s="118"/>
      <c r="AV2460" s="118"/>
      <c r="AW2460" s="118"/>
      <c r="AX2460" s="118"/>
      <c r="AY2460" s="118"/>
      <c r="AZ2460" s="118"/>
      <c r="BA2460" s="118"/>
      <c r="BB2460" s="118"/>
      <c r="BC2460" s="118"/>
      <c r="BD2460" s="118"/>
      <c r="BE2460" s="118"/>
      <c r="BF2460" s="118"/>
      <c r="BG2460" s="118"/>
      <c r="BH2460" s="118"/>
      <c r="BI2460" s="118"/>
      <c r="BJ2460" s="118"/>
      <c r="BK2460" s="118"/>
      <c r="BL2460" s="118"/>
      <c r="BM2460" s="118"/>
      <c r="BN2460" s="118"/>
      <c r="BO2460" s="118"/>
      <c r="BP2460" s="118"/>
      <c r="BQ2460" s="118"/>
      <c r="BR2460" s="118"/>
      <c r="BS2460" s="118"/>
      <c r="BT2460" s="118"/>
      <c r="BU2460" s="118"/>
      <c r="BV2460" s="118"/>
      <c r="BW2460" s="118"/>
      <c r="BX2460" s="118"/>
      <c r="BY2460" s="118"/>
      <c r="BZ2460" s="118"/>
      <c r="CA2460" s="118"/>
      <c r="CB2460" s="118"/>
      <c r="CC2460" s="118"/>
      <c r="CD2460" s="118"/>
      <c r="CE2460" s="118"/>
      <c r="CF2460" s="118"/>
      <c r="CG2460" s="118"/>
      <c r="CH2460" s="118"/>
      <c r="CI2460" s="118"/>
      <c r="CJ2460" s="118"/>
      <c r="CK2460" s="118"/>
      <c r="CL2460" s="118"/>
      <c r="CM2460" s="118"/>
      <c r="CN2460" s="118"/>
      <c r="CO2460" s="118"/>
      <c r="CP2460" s="118"/>
      <c r="CQ2460" s="118"/>
      <c r="CR2460" s="118"/>
    </row>
    <row r="2461" spans="1:96" s="92" customFormat="1" ht="16" customHeight="1">
      <c r="A2461" s="118" t="s">
        <v>3082</v>
      </c>
      <c r="B2461" s="118">
        <v>33</v>
      </c>
      <c r="C2461" s="118" t="s">
        <v>16</v>
      </c>
      <c r="D2461" s="118">
        <v>98106</v>
      </c>
      <c r="E2461" s="118" t="s">
        <v>3114</v>
      </c>
      <c r="F2461" s="134">
        <v>37831</v>
      </c>
      <c r="G2461" s="135" t="s">
        <v>29</v>
      </c>
      <c r="H2461" s="118">
        <v>23</v>
      </c>
      <c r="I2461" s="118"/>
      <c r="J2461" s="118" t="s">
        <v>19</v>
      </c>
      <c r="K2461" s="133" t="s">
        <v>2461</v>
      </c>
      <c r="L2461" s="118"/>
      <c r="M2461" s="118" t="s">
        <v>22</v>
      </c>
      <c r="N2461" s="118">
        <v>31</v>
      </c>
      <c r="O2461" s="118">
        <v>7</v>
      </c>
      <c r="P2461" s="118">
        <v>2003</v>
      </c>
      <c r="Q2461" s="118">
        <v>47.562489999999997</v>
      </c>
      <c r="R2461" s="118">
        <v>-122.364875</v>
      </c>
      <c r="S2461" s="118"/>
      <c r="T2461" s="118"/>
      <c r="U2461" s="118"/>
      <c r="V2461" s="118"/>
      <c r="W2461" s="118"/>
      <c r="X2461" s="118"/>
      <c r="Y2461" s="118"/>
      <c r="Z2461" s="118"/>
      <c r="AA2461" s="118"/>
      <c r="AB2461" s="118"/>
      <c r="AC2461" s="118"/>
      <c r="AD2461" s="118"/>
      <c r="AE2461" s="118"/>
      <c r="AF2461" s="118"/>
      <c r="AG2461" s="118"/>
      <c r="AH2461" s="118"/>
      <c r="AI2461" s="118"/>
      <c r="AJ2461" s="118"/>
      <c r="AK2461" s="118"/>
      <c r="AL2461" s="118"/>
      <c r="AM2461" s="118"/>
      <c r="AN2461" s="118"/>
      <c r="AO2461" s="118"/>
      <c r="AP2461" s="118"/>
      <c r="AQ2461" s="118"/>
      <c r="AR2461" s="118"/>
      <c r="AS2461" s="118"/>
      <c r="AT2461" s="118"/>
      <c r="AU2461" s="118"/>
      <c r="AV2461" s="118"/>
      <c r="AW2461" s="118"/>
      <c r="AX2461" s="118"/>
      <c r="AY2461" s="118"/>
      <c r="AZ2461" s="118"/>
      <c r="BA2461" s="118"/>
      <c r="BB2461" s="118"/>
      <c r="BC2461" s="118"/>
      <c r="BD2461" s="118"/>
      <c r="BE2461" s="118"/>
      <c r="BF2461" s="118"/>
      <c r="BG2461" s="118"/>
      <c r="BH2461" s="118"/>
      <c r="BI2461" s="118"/>
      <c r="BJ2461" s="118"/>
      <c r="BK2461" s="118"/>
      <c r="BL2461" s="118"/>
      <c r="BM2461" s="118"/>
      <c r="BN2461" s="118"/>
      <c r="BO2461" s="118"/>
      <c r="BP2461" s="118"/>
      <c r="BQ2461" s="118"/>
      <c r="BR2461" s="118"/>
      <c r="BS2461" s="118"/>
      <c r="BT2461" s="118"/>
      <c r="BU2461" s="118"/>
      <c r="BV2461" s="118"/>
      <c r="BW2461" s="118"/>
      <c r="BX2461" s="118"/>
      <c r="BY2461" s="118"/>
      <c r="BZ2461" s="118"/>
      <c r="CA2461" s="118"/>
      <c r="CB2461" s="118"/>
      <c r="CC2461" s="118"/>
      <c r="CD2461" s="118"/>
      <c r="CE2461" s="118"/>
      <c r="CF2461" s="118"/>
      <c r="CG2461" s="118"/>
      <c r="CH2461" s="118"/>
      <c r="CI2461" s="118"/>
      <c r="CJ2461" s="118"/>
      <c r="CK2461" s="118"/>
      <c r="CL2461" s="118"/>
      <c r="CM2461" s="118"/>
      <c r="CN2461" s="118"/>
      <c r="CO2461" s="118"/>
      <c r="CP2461" s="118"/>
      <c r="CQ2461" s="118"/>
      <c r="CR2461" s="118"/>
    </row>
    <row r="2462" spans="1:96" s="92" customFormat="1" ht="16" customHeight="1">
      <c r="A2462" s="118" t="s">
        <v>3082</v>
      </c>
      <c r="B2462" s="118">
        <v>33</v>
      </c>
      <c r="C2462" s="118" t="s">
        <v>16</v>
      </c>
      <c r="D2462" s="118">
        <v>98106</v>
      </c>
      <c r="E2462" s="118" t="s">
        <v>3117</v>
      </c>
      <c r="F2462" s="134">
        <v>37839</v>
      </c>
      <c r="G2462" s="135" t="s">
        <v>29</v>
      </c>
      <c r="H2462" s="118">
        <v>7</v>
      </c>
      <c r="I2462" s="118"/>
      <c r="J2462" s="118" t="s">
        <v>19</v>
      </c>
      <c r="K2462" s="133" t="s">
        <v>2461</v>
      </c>
      <c r="L2462" s="118"/>
      <c r="M2462" s="118" t="s">
        <v>22</v>
      </c>
      <c r="N2462" s="118">
        <v>32</v>
      </c>
      <c r="O2462" s="118">
        <v>8</v>
      </c>
      <c r="P2462" s="118">
        <v>2003</v>
      </c>
      <c r="Q2462" s="118">
        <v>47.562489999999997</v>
      </c>
      <c r="R2462" s="118">
        <v>-122.364875</v>
      </c>
      <c r="S2462" s="118"/>
      <c r="T2462" s="118"/>
      <c r="U2462" s="118"/>
      <c r="V2462" s="118"/>
      <c r="W2462" s="118"/>
      <c r="X2462" s="118"/>
      <c r="Y2462" s="118"/>
      <c r="Z2462" s="118"/>
      <c r="AA2462" s="118"/>
      <c r="AB2462" s="118"/>
      <c r="AC2462" s="118"/>
      <c r="AD2462" s="118"/>
      <c r="AE2462" s="118"/>
      <c r="AF2462" s="118"/>
      <c r="AG2462" s="118"/>
      <c r="AH2462" s="118"/>
      <c r="AI2462" s="118"/>
      <c r="AJ2462" s="118"/>
      <c r="AK2462" s="118"/>
      <c r="AL2462" s="118"/>
      <c r="AM2462" s="118"/>
      <c r="AN2462" s="118"/>
      <c r="AO2462" s="118"/>
      <c r="AP2462" s="118"/>
      <c r="AQ2462" s="118"/>
      <c r="AR2462" s="118"/>
      <c r="AS2462" s="118"/>
      <c r="AT2462" s="118"/>
      <c r="AU2462" s="118"/>
      <c r="AV2462" s="118"/>
      <c r="AW2462" s="118"/>
      <c r="AX2462" s="118"/>
      <c r="AY2462" s="118"/>
      <c r="AZ2462" s="118"/>
      <c r="BA2462" s="118"/>
      <c r="BB2462" s="118"/>
      <c r="BC2462" s="118"/>
      <c r="BD2462" s="118"/>
      <c r="BE2462" s="118"/>
      <c r="BF2462" s="118"/>
      <c r="BG2462" s="118"/>
      <c r="BH2462" s="118"/>
      <c r="BI2462" s="118"/>
      <c r="BJ2462" s="118"/>
      <c r="BK2462" s="118"/>
      <c r="BL2462" s="118"/>
      <c r="BM2462" s="118"/>
      <c r="BN2462" s="118"/>
      <c r="BO2462" s="118"/>
      <c r="BP2462" s="118"/>
      <c r="BQ2462" s="118"/>
      <c r="BR2462" s="118"/>
      <c r="BS2462" s="118"/>
      <c r="BT2462" s="118"/>
      <c r="BU2462" s="118"/>
      <c r="BV2462" s="118"/>
      <c r="BW2462" s="118"/>
      <c r="BX2462" s="118"/>
      <c r="BY2462" s="118"/>
      <c r="BZ2462" s="118"/>
      <c r="CA2462" s="118"/>
      <c r="CB2462" s="118"/>
      <c r="CC2462" s="118"/>
      <c r="CD2462" s="118"/>
      <c r="CE2462" s="118"/>
      <c r="CF2462" s="118"/>
      <c r="CG2462" s="118"/>
      <c r="CH2462" s="118"/>
      <c r="CI2462" s="118"/>
      <c r="CJ2462" s="118"/>
      <c r="CK2462" s="118"/>
      <c r="CL2462" s="118"/>
      <c r="CM2462" s="118"/>
      <c r="CN2462" s="118"/>
      <c r="CO2462" s="118"/>
      <c r="CP2462" s="118"/>
      <c r="CQ2462" s="118"/>
      <c r="CR2462" s="118"/>
    </row>
    <row r="2463" spans="1:96" s="92" customFormat="1" ht="16" customHeight="1">
      <c r="A2463" s="118" t="s">
        <v>3082</v>
      </c>
      <c r="B2463" s="118">
        <v>33</v>
      </c>
      <c r="C2463" s="118" t="s">
        <v>16</v>
      </c>
      <c r="D2463" s="118">
        <v>98106</v>
      </c>
      <c r="E2463" s="118" t="s">
        <v>3120</v>
      </c>
      <c r="F2463" s="134">
        <v>37845</v>
      </c>
      <c r="G2463" s="135" t="s">
        <v>29</v>
      </c>
      <c r="H2463" s="118">
        <v>24</v>
      </c>
      <c r="I2463" s="118"/>
      <c r="J2463" s="118" t="s">
        <v>19</v>
      </c>
      <c r="K2463" s="133" t="s">
        <v>2461</v>
      </c>
      <c r="L2463" s="118"/>
      <c r="M2463" s="118" t="s">
        <v>22</v>
      </c>
      <c r="N2463" s="118">
        <v>33</v>
      </c>
      <c r="O2463" s="118">
        <v>8</v>
      </c>
      <c r="P2463" s="118">
        <v>2003</v>
      </c>
      <c r="Q2463" s="118">
        <v>47.562489999999997</v>
      </c>
      <c r="R2463" s="118">
        <v>-122.364875</v>
      </c>
      <c r="S2463" s="118"/>
      <c r="T2463" s="118"/>
      <c r="U2463" s="118"/>
      <c r="V2463" s="118"/>
      <c r="W2463" s="118"/>
      <c r="X2463" s="118"/>
      <c r="Y2463" s="118"/>
      <c r="Z2463" s="118"/>
      <c r="AA2463" s="118"/>
      <c r="AB2463" s="118"/>
      <c r="AC2463" s="118"/>
      <c r="AD2463" s="118"/>
      <c r="AE2463" s="118"/>
      <c r="AF2463" s="118"/>
      <c r="AG2463" s="118"/>
      <c r="AH2463" s="118"/>
      <c r="AI2463" s="118"/>
      <c r="AJ2463" s="118"/>
      <c r="AK2463" s="118"/>
      <c r="AL2463" s="118"/>
      <c r="AM2463" s="118"/>
      <c r="AN2463" s="118"/>
      <c r="AO2463" s="118"/>
      <c r="AP2463" s="118"/>
      <c r="AQ2463" s="118"/>
      <c r="AR2463" s="118"/>
      <c r="AS2463" s="118"/>
      <c r="AT2463" s="118"/>
      <c r="AU2463" s="118"/>
      <c r="AV2463" s="118"/>
      <c r="AW2463" s="118"/>
      <c r="AX2463" s="118"/>
      <c r="AY2463" s="118"/>
      <c r="AZ2463" s="118"/>
      <c r="BA2463" s="118"/>
      <c r="BB2463" s="118"/>
      <c r="BC2463" s="118"/>
      <c r="BD2463" s="118"/>
      <c r="BE2463" s="118"/>
      <c r="BF2463" s="118"/>
      <c r="BG2463" s="118"/>
      <c r="BH2463" s="118"/>
      <c r="BI2463" s="118"/>
      <c r="BJ2463" s="118"/>
      <c r="BK2463" s="118"/>
      <c r="BL2463" s="118"/>
      <c r="BM2463" s="118"/>
      <c r="BN2463" s="118"/>
      <c r="BO2463" s="118"/>
      <c r="BP2463" s="118"/>
      <c r="BQ2463" s="118"/>
      <c r="BR2463" s="118"/>
      <c r="BS2463" s="118"/>
      <c r="BT2463" s="118"/>
      <c r="BU2463" s="118"/>
      <c r="BV2463" s="118"/>
      <c r="BW2463" s="118"/>
      <c r="BX2463" s="118"/>
      <c r="BY2463" s="118"/>
      <c r="BZ2463" s="118"/>
      <c r="CA2463" s="118"/>
      <c r="CB2463" s="118"/>
      <c r="CC2463" s="118"/>
      <c r="CD2463" s="118"/>
      <c r="CE2463" s="118"/>
      <c r="CF2463" s="118"/>
      <c r="CG2463" s="118"/>
      <c r="CH2463" s="118"/>
      <c r="CI2463" s="118"/>
      <c r="CJ2463" s="118"/>
      <c r="CK2463" s="118"/>
      <c r="CL2463" s="118"/>
      <c r="CM2463" s="118"/>
      <c r="CN2463" s="118"/>
      <c r="CO2463" s="118"/>
      <c r="CP2463" s="118"/>
      <c r="CQ2463" s="118"/>
      <c r="CR2463" s="118"/>
    </row>
    <row r="2464" spans="1:96" s="92" customFormat="1" ht="16" customHeight="1">
      <c r="A2464" s="118" t="s">
        <v>3082</v>
      </c>
      <c r="B2464" s="118">
        <v>33</v>
      </c>
      <c r="C2464" s="118" t="s">
        <v>16</v>
      </c>
      <c r="D2464" s="118">
        <v>98106</v>
      </c>
      <c r="E2464" s="118" t="s">
        <v>3121</v>
      </c>
      <c r="F2464" s="134">
        <v>37853</v>
      </c>
      <c r="G2464" s="135" t="s">
        <v>29</v>
      </c>
      <c r="H2464" s="118">
        <v>17</v>
      </c>
      <c r="I2464" s="118"/>
      <c r="J2464" s="118" t="s">
        <v>19</v>
      </c>
      <c r="K2464" s="133" t="s">
        <v>2461</v>
      </c>
      <c r="L2464" s="118"/>
      <c r="M2464" s="118" t="s">
        <v>22</v>
      </c>
      <c r="N2464" s="118">
        <v>34</v>
      </c>
      <c r="O2464" s="118">
        <v>8</v>
      </c>
      <c r="P2464" s="118">
        <v>2003</v>
      </c>
      <c r="Q2464" s="118">
        <v>47.562489999999997</v>
      </c>
      <c r="R2464" s="118">
        <v>-122.364875</v>
      </c>
      <c r="S2464" s="118"/>
      <c r="T2464" s="118"/>
      <c r="U2464" s="118"/>
      <c r="V2464" s="118"/>
      <c r="W2464" s="118"/>
      <c r="X2464" s="118"/>
      <c r="Y2464" s="118"/>
      <c r="Z2464" s="118"/>
      <c r="AA2464" s="118"/>
      <c r="AB2464" s="118"/>
      <c r="AC2464" s="118"/>
      <c r="AD2464" s="118"/>
      <c r="AE2464" s="118"/>
      <c r="AF2464" s="118"/>
      <c r="AG2464" s="118"/>
      <c r="AH2464" s="118"/>
      <c r="AI2464" s="118"/>
      <c r="AJ2464" s="118"/>
      <c r="AK2464" s="118"/>
      <c r="AL2464" s="118"/>
      <c r="AM2464" s="118"/>
      <c r="AN2464" s="118"/>
      <c r="AO2464" s="118"/>
      <c r="AP2464" s="118"/>
      <c r="AQ2464" s="118"/>
      <c r="AR2464" s="118"/>
      <c r="AS2464" s="118"/>
      <c r="AT2464" s="118"/>
      <c r="AU2464" s="118"/>
      <c r="AV2464" s="118"/>
      <c r="AW2464" s="118"/>
      <c r="AX2464" s="118"/>
      <c r="AY2464" s="118"/>
      <c r="AZ2464" s="118"/>
      <c r="BA2464" s="118"/>
      <c r="BB2464" s="118"/>
      <c r="BC2464" s="118"/>
      <c r="BD2464" s="118"/>
      <c r="BE2464" s="118"/>
      <c r="BF2464" s="118"/>
      <c r="BG2464" s="118"/>
      <c r="BH2464" s="118"/>
      <c r="BI2464" s="118"/>
      <c r="BJ2464" s="118"/>
      <c r="BK2464" s="118"/>
      <c r="BL2464" s="118"/>
      <c r="BM2464" s="118"/>
      <c r="BN2464" s="118"/>
      <c r="BO2464" s="118"/>
      <c r="BP2464" s="118"/>
      <c r="BQ2464" s="118"/>
      <c r="BR2464" s="118"/>
      <c r="BS2464" s="118"/>
      <c r="BT2464" s="118"/>
      <c r="BU2464" s="118"/>
      <c r="BV2464" s="118"/>
      <c r="BW2464" s="118"/>
      <c r="BX2464" s="118"/>
      <c r="BY2464" s="118"/>
      <c r="BZ2464" s="118"/>
      <c r="CA2464" s="118"/>
      <c r="CB2464" s="118"/>
      <c r="CC2464" s="118"/>
      <c r="CD2464" s="118"/>
      <c r="CE2464" s="118"/>
      <c r="CF2464" s="118"/>
      <c r="CG2464" s="118"/>
      <c r="CH2464" s="118"/>
      <c r="CI2464" s="118"/>
      <c r="CJ2464" s="118"/>
      <c r="CK2464" s="118"/>
      <c r="CL2464" s="118"/>
      <c r="CM2464" s="118"/>
      <c r="CN2464" s="118"/>
      <c r="CO2464" s="118"/>
      <c r="CP2464" s="118"/>
      <c r="CQ2464" s="118"/>
      <c r="CR2464" s="118"/>
    </row>
    <row r="2465" spans="1:96" s="92" customFormat="1" ht="16" customHeight="1">
      <c r="A2465" s="118" t="s">
        <v>3082</v>
      </c>
      <c r="B2465" s="118">
        <v>33</v>
      </c>
      <c r="C2465" s="118" t="s">
        <v>16</v>
      </c>
      <c r="D2465" s="118">
        <v>98106</v>
      </c>
      <c r="E2465" s="118" t="s">
        <v>3123</v>
      </c>
      <c r="F2465" s="134">
        <v>37860</v>
      </c>
      <c r="G2465" s="135" t="s">
        <v>29</v>
      </c>
      <c r="H2465" s="118">
        <v>3</v>
      </c>
      <c r="I2465" s="118"/>
      <c r="J2465" s="118" t="s">
        <v>19</v>
      </c>
      <c r="K2465" s="133" t="s">
        <v>2461</v>
      </c>
      <c r="L2465" s="118"/>
      <c r="M2465" s="118" t="s">
        <v>22</v>
      </c>
      <c r="N2465" s="118">
        <v>35</v>
      </c>
      <c r="O2465" s="118">
        <v>8</v>
      </c>
      <c r="P2465" s="118">
        <v>2003</v>
      </c>
      <c r="Q2465" s="118">
        <v>47.562489999999997</v>
      </c>
      <c r="R2465" s="118">
        <v>-122.364875</v>
      </c>
      <c r="S2465" s="118"/>
      <c r="T2465" s="118"/>
      <c r="U2465" s="118"/>
      <c r="V2465" s="118"/>
      <c r="W2465" s="118"/>
      <c r="X2465" s="118"/>
      <c r="Y2465" s="118"/>
      <c r="Z2465" s="118"/>
      <c r="AA2465" s="118"/>
      <c r="AB2465" s="118"/>
      <c r="AC2465" s="118"/>
      <c r="AD2465" s="118"/>
      <c r="AE2465" s="118"/>
      <c r="AF2465" s="118"/>
      <c r="AG2465" s="118"/>
      <c r="AH2465" s="118"/>
      <c r="AI2465" s="118"/>
      <c r="AJ2465" s="118"/>
      <c r="AK2465" s="118"/>
      <c r="AL2465" s="118"/>
      <c r="AM2465" s="118"/>
      <c r="AN2465" s="118"/>
      <c r="AO2465" s="118"/>
      <c r="AP2465" s="118"/>
      <c r="AQ2465" s="118"/>
      <c r="AR2465" s="118"/>
      <c r="AS2465" s="118"/>
      <c r="AT2465" s="118"/>
      <c r="AU2465" s="118"/>
      <c r="AV2465" s="118"/>
      <c r="AW2465" s="118"/>
      <c r="AX2465" s="118"/>
      <c r="AY2465" s="118"/>
      <c r="AZ2465" s="118"/>
      <c r="BA2465" s="118"/>
      <c r="BB2465" s="118"/>
      <c r="BC2465" s="118"/>
      <c r="BD2465" s="118"/>
      <c r="BE2465" s="118"/>
      <c r="BF2465" s="118"/>
      <c r="BG2465" s="118"/>
      <c r="BH2465" s="118"/>
      <c r="BI2465" s="118"/>
      <c r="BJ2465" s="118"/>
      <c r="BK2465" s="118"/>
      <c r="BL2465" s="118"/>
      <c r="BM2465" s="118"/>
      <c r="BN2465" s="118"/>
      <c r="BO2465" s="118"/>
      <c r="BP2465" s="118"/>
      <c r="BQ2465" s="118"/>
      <c r="BR2465" s="118"/>
      <c r="BS2465" s="118"/>
      <c r="BT2465" s="118"/>
      <c r="BU2465" s="118"/>
      <c r="BV2465" s="118"/>
      <c r="BW2465" s="118"/>
      <c r="BX2465" s="118"/>
      <c r="BY2465" s="118"/>
      <c r="BZ2465" s="118"/>
      <c r="CA2465" s="118"/>
      <c r="CB2465" s="118"/>
      <c r="CC2465" s="118"/>
      <c r="CD2465" s="118"/>
      <c r="CE2465" s="118"/>
      <c r="CF2465" s="118"/>
      <c r="CG2465" s="118"/>
      <c r="CH2465" s="118"/>
      <c r="CI2465" s="118"/>
      <c r="CJ2465" s="118"/>
      <c r="CK2465" s="118"/>
      <c r="CL2465" s="118"/>
      <c r="CM2465" s="118"/>
      <c r="CN2465" s="118"/>
      <c r="CO2465" s="118"/>
      <c r="CP2465" s="118"/>
      <c r="CQ2465" s="118"/>
      <c r="CR2465" s="118"/>
    </row>
    <row r="2466" spans="1:96" s="92" customFormat="1" ht="16" customHeight="1">
      <c r="A2466" s="118" t="s">
        <v>3082</v>
      </c>
      <c r="B2466" s="118">
        <v>33</v>
      </c>
      <c r="C2466" s="118" t="s">
        <v>16</v>
      </c>
      <c r="D2466" s="118">
        <v>98106</v>
      </c>
      <c r="E2466" s="118" t="s">
        <v>3125</v>
      </c>
      <c r="F2466" s="134">
        <v>37867</v>
      </c>
      <c r="G2466" s="135" t="s">
        <v>29</v>
      </c>
      <c r="H2466" s="118">
        <v>6</v>
      </c>
      <c r="I2466" s="118"/>
      <c r="J2466" s="118" t="s">
        <v>19</v>
      </c>
      <c r="K2466" s="133" t="s">
        <v>2461</v>
      </c>
      <c r="L2466" s="118"/>
      <c r="M2466" s="118" t="s">
        <v>22</v>
      </c>
      <c r="N2466" s="118">
        <v>36</v>
      </c>
      <c r="O2466" s="118">
        <v>9</v>
      </c>
      <c r="P2466" s="118">
        <v>2003</v>
      </c>
      <c r="Q2466" s="118">
        <v>47.562489999999997</v>
      </c>
      <c r="R2466" s="118">
        <v>-122.364875</v>
      </c>
      <c r="S2466" s="118"/>
      <c r="T2466" s="118"/>
    </row>
    <row r="2467" spans="1:96" s="92" customFormat="1" ht="16" customHeight="1">
      <c r="A2467" s="118" t="s">
        <v>3082</v>
      </c>
      <c r="B2467" s="118">
        <v>33</v>
      </c>
      <c r="C2467" s="118" t="s">
        <v>16</v>
      </c>
      <c r="D2467" s="118">
        <v>98106</v>
      </c>
      <c r="E2467" s="118" t="s">
        <v>3127</v>
      </c>
      <c r="F2467" s="134">
        <v>37873</v>
      </c>
      <c r="G2467" s="135" t="s">
        <v>29</v>
      </c>
      <c r="H2467" s="118">
        <v>6</v>
      </c>
      <c r="I2467" s="118"/>
      <c r="J2467" s="118" t="s">
        <v>19</v>
      </c>
      <c r="K2467" s="133" t="s">
        <v>2461</v>
      </c>
      <c r="L2467" s="118"/>
      <c r="M2467" s="118" t="s">
        <v>22</v>
      </c>
      <c r="N2467" s="118">
        <v>37</v>
      </c>
      <c r="O2467" s="118">
        <v>9</v>
      </c>
      <c r="P2467" s="118">
        <v>2003</v>
      </c>
      <c r="Q2467" s="118">
        <v>47.562489999999997</v>
      </c>
      <c r="R2467" s="118">
        <v>-122.364875</v>
      </c>
      <c r="S2467" s="118"/>
      <c r="T2467" s="118"/>
    </row>
    <row r="2468" spans="1:96" s="92" customFormat="1" ht="16" customHeight="1">
      <c r="A2468" s="118" t="s">
        <v>3082</v>
      </c>
      <c r="B2468" s="118">
        <v>33</v>
      </c>
      <c r="C2468" s="118" t="s">
        <v>16</v>
      </c>
      <c r="D2468" s="118">
        <v>98106</v>
      </c>
      <c r="E2468" s="118" t="s">
        <v>3129</v>
      </c>
      <c r="F2468" s="134">
        <v>37881</v>
      </c>
      <c r="G2468" s="135" t="s">
        <v>29</v>
      </c>
      <c r="H2468" s="118">
        <v>1</v>
      </c>
      <c r="I2468" s="118"/>
      <c r="J2468" s="118" t="s">
        <v>19</v>
      </c>
      <c r="K2468" s="133" t="s">
        <v>2461</v>
      </c>
      <c r="L2468" s="118"/>
      <c r="M2468" s="118" t="s">
        <v>22</v>
      </c>
      <c r="N2468" s="118">
        <v>38</v>
      </c>
      <c r="O2468" s="118">
        <v>9</v>
      </c>
      <c r="P2468" s="118">
        <v>2003</v>
      </c>
      <c r="Q2468" s="118">
        <v>47.562489999999997</v>
      </c>
      <c r="R2468" s="118">
        <v>-122.364875</v>
      </c>
      <c r="S2468" s="118"/>
      <c r="T2468" s="118"/>
    </row>
    <row r="2469" spans="1:96" s="92" customFormat="1" ht="16" customHeight="1">
      <c r="A2469" s="118" t="s">
        <v>3082</v>
      </c>
      <c r="B2469" s="118">
        <v>33</v>
      </c>
      <c r="C2469" s="118" t="s">
        <v>16</v>
      </c>
      <c r="D2469" s="118">
        <v>98106</v>
      </c>
      <c r="E2469" s="118" t="s">
        <v>3119</v>
      </c>
      <c r="F2469" s="134">
        <v>37839</v>
      </c>
      <c r="G2469" s="135" t="s">
        <v>324</v>
      </c>
      <c r="H2469" s="118">
        <v>1</v>
      </c>
      <c r="I2469" s="118"/>
      <c r="J2469" s="118" t="s">
        <v>19</v>
      </c>
      <c r="K2469" s="133" t="s">
        <v>2461</v>
      </c>
      <c r="L2469" s="118"/>
      <c r="M2469" s="118" t="s">
        <v>22</v>
      </c>
      <c r="N2469" s="118">
        <v>32</v>
      </c>
      <c r="O2469" s="118">
        <v>8</v>
      </c>
      <c r="P2469" s="118">
        <v>2003</v>
      </c>
      <c r="Q2469" s="118">
        <v>47.562489999999997</v>
      </c>
      <c r="R2469" s="118">
        <v>-122.364875</v>
      </c>
      <c r="S2469" s="118"/>
      <c r="T2469" s="118"/>
      <c r="U2469" s="118"/>
      <c r="V2469" s="118"/>
      <c r="W2469" s="118"/>
      <c r="X2469" s="118"/>
      <c r="Y2469" s="118"/>
      <c r="Z2469" s="118"/>
      <c r="AA2469" s="118"/>
      <c r="AB2469" s="118"/>
      <c r="AC2469" s="118"/>
      <c r="AD2469" s="118"/>
      <c r="AE2469" s="118"/>
      <c r="AF2469" s="118"/>
      <c r="AG2469" s="118"/>
      <c r="AH2469" s="118"/>
      <c r="AI2469" s="118"/>
      <c r="AJ2469" s="118"/>
      <c r="AK2469" s="118"/>
      <c r="AL2469" s="118"/>
      <c r="AM2469" s="118"/>
      <c r="AN2469" s="118"/>
      <c r="AO2469" s="118"/>
      <c r="AP2469" s="118"/>
      <c r="AQ2469" s="118"/>
      <c r="AR2469" s="118"/>
      <c r="AS2469" s="118"/>
      <c r="AT2469" s="118"/>
      <c r="AU2469" s="118"/>
      <c r="AV2469" s="118"/>
      <c r="AW2469" s="118"/>
      <c r="AX2469" s="118"/>
      <c r="AY2469" s="118"/>
      <c r="AZ2469" s="118"/>
      <c r="BA2469" s="118"/>
      <c r="BB2469" s="118"/>
      <c r="BC2469" s="118"/>
      <c r="BD2469" s="118"/>
      <c r="BE2469" s="118"/>
      <c r="BF2469" s="118"/>
      <c r="BG2469" s="118"/>
      <c r="BH2469" s="118"/>
      <c r="BI2469" s="118"/>
      <c r="BJ2469" s="118"/>
      <c r="BK2469" s="118"/>
      <c r="BL2469" s="118"/>
      <c r="BM2469" s="118"/>
      <c r="BN2469" s="118"/>
      <c r="BO2469" s="118"/>
      <c r="BP2469" s="118"/>
      <c r="BQ2469" s="118"/>
      <c r="BR2469" s="118"/>
      <c r="BS2469" s="118"/>
      <c r="BT2469" s="118"/>
      <c r="BU2469" s="118"/>
      <c r="BV2469" s="118"/>
      <c r="BW2469" s="118"/>
      <c r="BX2469" s="118"/>
      <c r="BY2469" s="118"/>
      <c r="BZ2469" s="118"/>
      <c r="CA2469" s="118"/>
      <c r="CB2469" s="118"/>
      <c r="CC2469" s="118"/>
      <c r="CD2469" s="118"/>
      <c r="CE2469" s="118"/>
      <c r="CF2469" s="118"/>
      <c r="CG2469" s="118"/>
      <c r="CH2469" s="118"/>
      <c r="CI2469" s="118"/>
      <c r="CJ2469" s="118"/>
      <c r="CK2469" s="118"/>
      <c r="CL2469" s="118"/>
      <c r="CM2469" s="118"/>
      <c r="CN2469" s="118"/>
      <c r="CO2469" s="118"/>
      <c r="CP2469" s="118"/>
      <c r="CQ2469" s="118"/>
      <c r="CR2469" s="118"/>
    </row>
    <row r="2470" spans="1:96" s="92" customFormat="1" ht="16" customHeight="1">
      <c r="A2470" s="118" t="s">
        <v>3082</v>
      </c>
      <c r="B2470" s="118">
        <v>33</v>
      </c>
      <c r="C2470" s="118" t="s">
        <v>16</v>
      </c>
      <c r="D2470" s="118">
        <v>98106</v>
      </c>
      <c r="E2470" s="118" t="s">
        <v>3109</v>
      </c>
      <c r="F2470" s="134">
        <v>37810</v>
      </c>
      <c r="G2470" s="136" t="s">
        <v>2110</v>
      </c>
      <c r="H2470" s="118">
        <v>7</v>
      </c>
      <c r="I2470" s="118"/>
      <c r="J2470" s="118" t="s">
        <v>19</v>
      </c>
      <c r="K2470" s="133" t="s">
        <v>2461</v>
      </c>
      <c r="L2470" s="118"/>
      <c r="M2470" s="118" t="s">
        <v>22</v>
      </c>
      <c r="N2470" s="118">
        <v>28</v>
      </c>
      <c r="O2470" s="118">
        <v>7</v>
      </c>
      <c r="P2470" s="118">
        <v>2003</v>
      </c>
      <c r="Q2470" s="118">
        <v>47.562489999999997</v>
      </c>
      <c r="R2470" s="118">
        <v>-122.364875</v>
      </c>
      <c r="S2470" s="118"/>
      <c r="T2470" s="118"/>
      <c r="U2470" s="118"/>
      <c r="V2470" s="118"/>
      <c r="W2470" s="118"/>
      <c r="X2470" s="118"/>
      <c r="Y2470" s="118"/>
      <c r="Z2470" s="118"/>
      <c r="AA2470" s="118"/>
      <c r="AB2470" s="118"/>
      <c r="AC2470" s="118"/>
      <c r="AD2470" s="118"/>
      <c r="AE2470" s="118"/>
      <c r="AF2470" s="118"/>
      <c r="AG2470" s="118"/>
      <c r="AH2470" s="118"/>
      <c r="AI2470" s="118"/>
      <c r="AJ2470" s="118"/>
      <c r="AK2470" s="118"/>
      <c r="AL2470" s="118"/>
      <c r="AM2470" s="118"/>
      <c r="AN2470" s="118"/>
      <c r="AO2470" s="118"/>
      <c r="AP2470" s="118"/>
      <c r="AQ2470" s="118"/>
      <c r="AR2470" s="118"/>
      <c r="AS2470" s="118"/>
      <c r="AT2470" s="118"/>
      <c r="AU2470" s="118"/>
      <c r="AV2470" s="118"/>
      <c r="AW2470" s="118"/>
      <c r="AX2470" s="118"/>
      <c r="AY2470" s="118"/>
      <c r="AZ2470" s="118"/>
      <c r="BA2470" s="118"/>
      <c r="BB2470" s="118"/>
      <c r="BC2470" s="118"/>
      <c r="BD2470" s="118"/>
      <c r="BE2470" s="118"/>
      <c r="BF2470" s="118"/>
      <c r="BG2470" s="118"/>
      <c r="BH2470" s="118"/>
      <c r="BI2470" s="118"/>
      <c r="BJ2470" s="118"/>
      <c r="BK2470" s="118"/>
      <c r="BL2470" s="118"/>
      <c r="BM2470" s="118"/>
      <c r="BN2470" s="118"/>
      <c r="BO2470" s="118"/>
      <c r="BP2470" s="118"/>
      <c r="BQ2470" s="118"/>
      <c r="BR2470" s="118"/>
      <c r="BS2470" s="118"/>
      <c r="BT2470" s="118"/>
      <c r="BU2470" s="118"/>
      <c r="BV2470" s="118"/>
      <c r="BW2470" s="118"/>
      <c r="BX2470" s="118"/>
      <c r="BY2470" s="118"/>
      <c r="BZ2470" s="118"/>
      <c r="CA2470" s="118"/>
      <c r="CB2470" s="118"/>
      <c r="CC2470" s="118"/>
      <c r="CD2470" s="118"/>
      <c r="CE2470" s="118"/>
      <c r="CF2470" s="118"/>
      <c r="CG2470" s="118"/>
      <c r="CH2470" s="118"/>
      <c r="CI2470" s="118"/>
      <c r="CJ2470" s="118"/>
      <c r="CK2470" s="118"/>
      <c r="CL2470" s="118"/>
      <c r="CM2470" s="118"/>
      <c r="CN2470" s="118"/>
      <c r="CO2470" s="118"/>
      <c r="CP2470" s="118"/>
      <c r="CQ2470" s="118"/>
      <c r="CR2470" s="118"/>
    </row>
    <row r="2471" spans="1:96" s="92" customFormat="1" ht="16" customHeight="1">
      <c r="A2471" s="118" t="s">
        <v>3082</v>
      </c>
      <c r="B2471" s="118">
        <v>33</v>
      </c>
      <c r="C2471" s="118" t="s">
        <v>16</v>
      </c>
      <c r="D2471" s="118">
        <v>98106</v>
      </c>
      <c r="E2471" s="118" t="s">
        <v>3111</v>
      </c>
      <c r="F2471" s="134">
        <v>37817</v>
      </c>
      <c r="G2471" s="136" t="s">
        <v>2110</v>
      </c>
      <c r="H2471" s="118">
        <v>6</v>
      </c>
      <c r="I2471" s="118"/>
      <c r="J2471" s="118" t="s">
        <v>19</v>
      </c>
      <c r="K2471" s="133" t="s">
        <v>2461</v>
      </c>
      <c r="L2471" s="118"/>
      <c r="M2471" s="118" t="s">
        <v>22</v>
      </c>
      <c r="N2471" s="118">
        <v>29</v>
      </c>
      <c r="O2471" s="118">
        <v>7</v>
      </c>
      <c r="P2471" s="118">
        <v>2003</v>
      </c>
      <c r="Q2471" s="118">
        <v>47.562489999999997</v>
      </c>
      <c r="R2471" s="118">
        <v>-122.364875</v>
      </c>
      <c r="S2471" s="118"/>
      <c r="T2471" s="118"/>
      <c r="U2471" s="118"/>
      <c r="V2471" s="118"/>
      <c r="W2471" s="118"/>
      <c r="X2471" s="118"/>
      <c r="Y2471" s="118"/>
      <c r="Z2471" s="118"/>
      <c r="AA2471" s="118"/>
      <c r="AB2471" s="118"/>
      <c r="AC2471" s="118"/>
      <c r="AD2471" s="118"/>
      <c r="AE2471" s="118"/>
      <c r="AF2471" s="118"/>
      <c r="AG2471" s="118"/>
      <c r="AH2471" s="118"/>
      <c r="AI2471" s="118"/>
      <c r="AJ2471" s="118"/>
      <c r="AK2471" s="118"/>
      <c r="AL2471" s="118"/>
      <c r="AM2471" s="118"/>
      <c r="AN2471" s="118"/>
      <c r="AO2471" s="118"/>
      <c r="AP2471" s="118"/>
      <c r="AQ2471" s="118"/>
      <c r="AR2471" s="118"/>
      <c r="AS2471" s="118"/>
      <c r="AT2471" s="118"/>
      <c r="AU2471" s="118"/>
      <c r="AV2471" s="118"/>
      <c r="AW2471" s="118"/>
      <c r="AX2471" s="118"/>
      <c r="AY2471" s="118"/>
      <c r="AZ2471" s="118"/>
      <c r="BA2471" s="118"/>
      <c r="BB2471" s="118"/>
      <c r="BC2471" s="118"/>
      <c r="BD2471" s="118"/>
      <c r="BE2471" s="118"/>
      <c r="BF2471" s="118"/>
      <c r="BG2471" s="118"/>
      <c r="BH2471" s="118"/>
      <c r="BI2471" s="118"/>
      <c r="BJ2471" s="118"/>
      <c r="BK2471" s="118"/>
      <c r="BL2471" s="118"/>
      <c r="BM2471" s="118"/>
      <c r="BN2471" s="118"/>
      <c r="BO2471" s="118"/>
      <c r="BP2471" s="118"/>
      <c r="BQ2471" s="118"/>
      <c r="BR2471" s="118"/>
      <c r="BS2471" s="118"/>
      <c r="BT2471" s="118"/>
      <c r="BU2471" s="118"/>
      <c r="BV2471" s="118"/>
      <c r="BW2471" s="118"/>
      <c r="BX2471" s="118"/>
      <c r="BY2471" s="118"/>
      <c r="BZ2471" s="118"/>
      <c r="CA2471" s="118"/>
      <c r="CB2471" s="118"/>
      <c r="CC2471" s="118"/>
      <c r="CD2471" s="118"/>
      <c r="CE2471" s="118"/>
      <c r="CF2471" s="118"/>
      <c r="CG2471" s="118"/>
      <c r="CH2471" s="118"/>
      <c r="CI2471" s="118"/>
      <c r="CJ2471" s="118"/>
      <c r="CK2471" s="118"/>
      <c r="CL2471" s="118"/>
      <c r="CM2471" s="118"/>
      <c r="CN2471" s="118"/>
      <c r="CO2471" s="118"/>
      <c r="CP2471" s="118"/>
      <c r="CQ2471" s="118"/>
      <c r="CR2471" s="118"/>
    </row>
    <row r="2472" spans="1:96" s="92" customFormat="1" ht="16" customHeight="1">
      <c r="A2472" s="118" t="s">
        <v>3082</v>
      </c>
      <c r="B2472" s="118">
        <v>33</v>
      </c>
      <c r="C2472" s="118" t="s">
        <v>16</v>
      </c>
      <c r="D2472" s="118">
        <v>98106</v>
      </c>
      <c r="E2472" s="118" t="s">
        <v>3113</v>
      </c>
      <c r="F2472" s="134">
        <v>37825</v>
      </c>
      <c r="G2472" s="135" t="s">
        <v>2110</v>
      </c>
      <c r="H2472" s="118">
        <v>3</v>
      </c>
      <c r="I2472" s="118"/>
      <c r="J2472" s="118" t="s">
        <v>19</v>
      </c>
      <c r="K2472" s="133" t="s">
        <v>2461</v>
      </c>
      <c r="L2472" s="118"/>
      <c r="M2472" s="118" t="s">
        <v>22</v>
      </c>
      <c r="N2472" s="118">
        <v>30</v>
      </c>
      <c r="O2472" s="118">
        <v>7</v>
      </c>
      <c r="P2472" s="118">
        <v>2003</v>
      </c>
      <c r="Q2472" s="118">
        <v>47.562489999999997</v>
      </c>
      <c r="R2472" s="118">
        <v>-122.364875</v>
      </c>
      <c r="S2472" s="118"/>
      <c r="T2472" s="118"/>
      <c r="U2472" s="118"/>
      <c r="V2472" s="118"/>
      <c r="W2472" s="118"/>
      <c r="X2472" s="118"/>
      <c r="Y2472" s="118"/>
      <c r="Z2472" s="118"/>
      <c r="AA2472" s="118"/>
      <c r="AB2472" s="118"/>
      <c r="AC2472" s="118"/>
      <c r="AD2472" s="118"/>
      <c r="AE2472" s="118"/>
      <c r="AF2472" s="118"/>
      <c r="AG2472" s="118"/>
      <c r="AH2472" s="118"/>
      <c r="AI2472" s="118"/>
      <c r="AJ2472" s="118"/>
      <c r="AK2472" s="118"/>
      <c r="AL2472" s="118"/>
      <c r="AM2472" s="118"/>
      <c r="AN2472" s="118"/>
      <c r="AO2472" s="118"/>
      <c r="AP2472" s="118"/>
      <c r="AQ2472" s="118"/>
      <c r="AR2472" s="118"/>
      <c r="AS2472" s="118"/>
      <c r="AT2472" s="118"/>
      <c r="AU2472" s="118"/>
      <c r="AV2472" s="118"/>
      <c r="AW2472" s="118"/>
      <c r="AX2472" s="118"/>
      <c r="AY2472" s="118"/>
      <c r="AZ2472" s="118"/>
      <c r="BA2472" s="118"/>
      <c r="BB2472" s="118"/>
      <c r="BC2472" s="118"/>
      <c r="BD2472" s="118"/>
      <c r="BE2472" s="118"/>
      <c r="BF2472" s="118"/>
      <c r="BG2472" s="118"/>
      <c r="BH2472" s="118"/>
      <c r="BI2472" s="118"/>
      <c r="BJ2472" s="118"/>
      <c r="BK2472" s="118"/>
      <c r="BL2472" s="118"/>
      <c r="BM2472" s="118"/>
      <c r="BN2472" s="118"/>
      <c r="BO2472" s="118"/>
      <c r="BP2472" s="118"/>
      <c r="BQ2472" s="118"/>
      <c r="BR2472" s="118"/>
      <c r="BS2472" s="118"/>
      <c r="BT2472" s="118"/>
      <c r="BU2472" s="118"/>
      <c r="BV2472" s="118"/>
      <c r="BW2472" s="118"/>
      <c r="BX2472" s="118"/>
      <c r="BY2472" s="118"/>
      <c r="BZ2472" s="118"/>
      <c r="CA2472" s="118"/>
      <c r="CB2472" s="118"/>
      <c r="CC2472" s="118"/>
      <c r="CD2472" s="118"/>
      <c r="CE2472" s="118"/>
      <c r="CF2472" s="118"/>
      <c r="CG2472" s="118"/>
      <c r="CH2472" s="118"/>
      <c r="CI2472" s="118"/>
      <c r="CJ2472" s="118"/>
      <c r="CK2472" s="118"/>
      <c r="CL2472" s="118"/>
      <c r="CM2472" s="118"/>
      <c r="CN2472" s="118"/>
      <c r="CO2472" s="118"/>
      <c r="CP2472" s="118"/>
      <c r="CQ2472" s="118"/>
      <c r="CR2472" s="118"/>
    </row>
    <row r="2473" spans="1:96" s="92" customFormat="1" ht="16" customHeight="1">
      <c r="A2473" s="118" t="s">
        <v>3082</v>
      </c>
      <c r="B2473" s="118">
        <v>33</v>
      </c>
      <c r="C2473" s="118" t="s">
        <v>16</v>
      </c>
      <c r="D2473" s="118">
        <v>98106</v>
      </c>
      <c r="E2473" s="118" t="s">
        <v>3115</v>
      </c>
      <c r="F2473" s="134">
        <v>37831</v>
      </c>
      <c r="G2473" s="135" t="s">
        <v>2110</v>
      </c>
      <c r="H2473" s="118">
        <v>4</v>
      </c>
      <c r="I2473" s="118"/>
      <c r="J2473" s="118" t="s">
        <v>19</v>
      </c>
      <c r="K2473" s="133" t="s">
        <v>2461</v>
      </c>
      <c r="L2473" s="118"/>
      <c r="M2473" s="118" t="s">
        <v>22</v>
      </c>
      <c r="N2473" s="118">
        <v>31</v>
      </c>
      <c r="O2473" s="118">
        <v>7</v>
      </c>
      <c r="P2473" s="118">
        <v>2003</v>
      </c>
      <c r="Q2473" s="118">
        <v>47.562489999999997</v>
      </c>
      <c r="R2473" s="118">
        <v>-122.364875</v>
      </c>
      <c r="S2473" s="118"/>
      <c r="T2473" s="118"/>
      <c r="U2473" s="118"/>
      <c r="V2473" s="118"/>
      <c r="W2473" s="118"/>
      <c r="X2473" s="118"/>
      <c r="Y2473" s="118"/>
      <c r="Z2473" s="118"/>
      <c r="AA2473" s="118"/>
      <c r="AB2473" s="118"/>
      <c r="AC2473" s="118"/>
      <c r="AD2473" s="118"/>
      <c r="AE2473" s="118"/>
      <c r="AF2473" s="118"/>
      <c r="AG2473" s="118"/>
      <c r="AH2473" s="118"/>
      <c r="AI2473" s="118"/>
      <c r="AJ2473" s="118"/>
      <c r="AK2473" s="118"/>
      <c r="AL2473" s="118"/>
      <c r="AM2473" s="118"/>
      <c r="AN2473" s="118"/>
      <c r="AO2473" s="118"/>
      <c r="AP2473" s="118"/>
      <c r="AQ2473" s="118"/>
      <c r="AR2473" s="118"/>
      <c r="AS2473" s="118"/>
      <c r="AT2473" s="118"/>
      <c r="AU2473" s="118"/>
      <c r="AV2473" s="118"/>
      <c r="AW2473" s="118"/>
      <c r="AX2473" s="118"/>
      <c r="AY2473" s="118"/>
      <c r="AZ2473" s="118"/>
      <c r="BA2473" s="118"/>
      <c r="BB2473" s="118"/>
      <c r="BC2473" s="118"/>
      <c r="BD2473" s="118"/>
      <c r="BE2473" s="118"/>
      <c r="BF2473" s="118"/>
      <c r="BG2473" s="118"/>
      <c r="BH2473" s="118"/>
      <c r="BI2473" s="118"/>
      <c r="BJ2473" s="118"/>
      <c r="BK2473" s="118"/>
      <c r="BL2473" s="118"/>
      <c r="BM2473" s="118"/>
      <c r="BN2473" s="118"/>
      <c r="BO2473" s="118"/>
      <c r="BP2473" s="118"/>
      <c r="BQ2473" s="118"/>
      <c r="BR2473" s="118"/>
      <c r="BS2473" s="118"/>
      <c r="BT2473" s="118"/>
      <c r="BU2473" s="118"/>
      <c r="BV2473" s="118"/>
      <c r="BW2473" s="118"/>
      <c r="BX2473" s="118"/>
      <c r="BY2473" s="118"/>
      <c r="BZ2473" s="118"/>
      <c r="CA2473" s="118"/>
      <c r="CB2473" s="118"/>
      <c r="CC2473" s="118"/>
      <c r="CD2473" s="118"/>
      <c r="CE2473" s="118"/>
      <c r="CF2473" s="118"/>
      <c r="CG2473" s="118"/>
      <c r="CH2473" s="118"/>
      <c r="CI2473" s="118"/>
      <c r="CJ2473" s="118"/>
      <c r="CK2473" s="118"/>
      <c r="CL2473" s="118"/>
      <c r="CM2473" s="118"/>
      <c r="CN2473" s="118"/>
      <c r="CO2473" s="118"/>
      <c r="CP2473" s="118"/>
      <c r="CQ2473" s="118"/>
      <c r="CR2473" s="118"/>
    </row>
    <row r="2474" spans="1:96" s="92" customFormat="1" ht="16" customHeight="1">
      <c r="A2474" s="118" t="s">
        <v>3082</v>
      </c>
      <c r="B2474" s="118">
        <v>33</v>
      </c>
      <c r="C2474" s="118" t="s">
        <v>16</v>
      </c>
      <c r="D2474" s="118">
        <v>98106</v>
      </c>
      <c r="E2474" s="118" t="s">
        <v>3118</v>
      </c>
      <c r="F2474" s="134">
        <v>37839</v>
      </c>
      <c r="G2474" s="135" t="s">
        <v>2110</v>
      </c>
      <c r="H2474" s="118">
        <v>3</v>
      </c>
      <c r="I2474" s="118"/>
      <c r="J2474" s="118" t="s">
        <v>19</v>
      </c>
      <c r="K2474" s="133" t="s">
        <v>2461</v>
      </c>
      <c r="L2474" s="118"/>
      <c r="M2474" s="118" t="s">
        <v>22</v>
      </c>
      <c r="N2474" s="118">
        <v>32</v>
      </c>
      <c r="O2474" s="118">
        <v>8</v>
      </c>
      <c r="P2474" s="118">
        <v>2003</v>
      </c>
      <c r="Q2474" s="118">
        <v>47.562489999999997</v>
      </c>
      <c r="R2474" s="118">
        <v>-122.364875</v>
      </c>
      <c r="S2474" s="118"/>
      <c r="T2474" s="118"/>
      <c r="U2474" s="118"/>
      <c r="V2474" s="118"/>
      <c r="W2474" s="118"/>
      <c r="X2474" s="118"/>
      <c r="Y2474" s="118"/>
      <c r="Z2474" s="118"/>
      <c r="AA2474" s="118"/>
      <c r="AB2474" s="118"/>
      <c r="AC2474" s="118"/>
      <c r="AD2474" s="118"/>
      <c r="AE2474" s="118"/>
      <c r="AF2474" s="118"/>
      <c r="AG2474" s="118"/>
      <c r="AH2474" s="118"/>
      <c r="AI2474" s="118"/>
      <c r="AJ2474" s="118"/>
      <c r="AK2474" s="118"/>
      <c r="AL2474" s="118"/>
      <c r="AM2474" s="118"/>
      <c r="AN2474" s="118"/>
      <c r="AO2474" s="118"/>
      <c r="AP2474" s="118"/>
      <c r="AQ2474" s="118"/>
      <c r="AR2474" s="118"/>
      <c r="AS2474" s="118"/>
      <c r="AT2474" s="118"/>
      <c r="AU2474" s="118"/>
      <c r="AV2474" s="118"/>
      <c r="AW2474" s="118"/>
      <c r="AX2474" s="118"/>
      <c r="AY2474" s="118"/>
      <c r="AZ2474" s="118"/>
      <c r="BA2474" s="118"/>
      <c r="BB2474" s="118"/>
      <c r="BC2474" s="118"/>
      <c r="BD2474" s="118"/>
      <c r="BE2474" s="118"/>
      <c r="BF2474" s="118"/>
      <c r="BG2474" s="118"/>
      <c r="BH2474" s="118"/>
      <c r="BI2474" s="118"/>
      <c r="BJ2474" s="118"/>
      <c r="BK2474" s="118"/>
      <c r="BL2474" s="118"/>
      <c r="BM2474" s="118"/>
      <c r="BN2474" s="118"/>
      <c r="BO2474" s="118"/>
      <c r="BP2474" s="118"/>
      <c r="BQ2474" s="118"/>
      <c r="BR2474" s="118"/>
      <c r="BS2474" s="118"/>
      <c r="BT2474" s="118"/>
      <c r="BU2474" s="118"/>
      <c r="BV2474" s="118"/>
      <c r="BW2474" s="118"/>
      <c r="BX2474" s="118"/>
      <c r="BY2474" s="118"/>
      <c r="BZ2474" s="118"/>
      <c r="CA2474" s="118"/>
      <c r="CB2474" s="118"/>
      <c r="CC2474" s="118"/>
      <c r="CD2474" s="118"/>
      <c r="CE2474" s="118"/>
      <c r="CF2474" s="118"/>
      <c r="CG2474" s="118"/>
      <c r="CH2474" s="118"/>
      <c r="CI2474" s="118"/>
      <c r="CJ2474" s="118"/>
      <c r="CK2474" s="118"/>
      <c r="CL2474" s="118"/>
      <c r="CM2474" s="118"/>
      <c r="CN2474" s="118"/>
      <c r="CO2474" s="118"/>
      <c r="CP2474" s="118"/>
      <c r="CQ2474" s="118"/>
      <c r="CR2474" s="118"/>
    </row>
    <row r="2475" spans="1:96" s="92" customFormat="1" ht="16" customHeight="1">
      <c r="A2475" s="118" t="s">
        <v>3082</v>
      </c>
      <c r="B2475" s="118">
        <v>33</v>
      </c>
      <c r="C2475" s="118" t="s">
        <v>16</v>
      </c>
      <c r="D2475" s="118">
        <v>98106</v>
      </c>
      <c r="E2475" s="118" t="s">
        <v>3122</v>
      </c>
      <c r="F2475" s="134">
        <v>37853</v>
      </c>
      <c r="G2475" s="135" t="s">
        <v>2110</v>
      </c>
      <c r="H2475" s="118">
        <v>2</v>
      </c>
      <c r="I2475" s="118"/>
      <c r="J2475" s="118" t="s">
        <v>19</v>
      </c>
      <c r="K2475" s="133" t="s">
        <v>2461</v>
      </c>
      <c r="L2475" s="118"/>
      <c r="M2475" s="118" t="s">
        <v>22</v>
      </c>
      <c r="N2475" s="118">
        <v>34</v>
      </c>
      <c r="O2475" s="118">
        <v>8</v>
      </c>
      <c r="P2475" s="118">
        <v>2003</v>
      </c>
      <c r="Q2475" s="118">
        <v>47.562489999999997</v>
      </c>
      <c r="R2475" s="118">
        <v>-122.364875</v>
      </c>
      <c r="S2475" s="118"/>
      <c r="T2475" s="118"/>
      <c r="U2475" s="118"/>
      <c r="V2475" s="118"/>
      <c r="W2475" s="118"/>
      <c r="X2475" s="118"/>
      <c r="Y2475" s="118"/>
      <c r="Z2475" s="118"/>
      <c r="AA2475" s="118"/>
      <c r="AB2475" s="118"/>
      <c r="AC2475" s="118"/>
      <c r="AD2475" s="118"/>
      <c r="AE2475" s="118"/>
      <c r="AF2475" s="118"/>
      <c r="AG2475" s="118"/>
      <c r="AH2475" s="118"/>
      <c r="AI2475" s="118"/>
      <c r="AJ2475" s="118"/>
      <c r="AK2475" s="118"/>
      <c r="AL2475" s="118"/>
      <c r="AM2475" s="118"/>
      <c r="AN2475" s="118"/>
      <c r="AO2475" s="118"/>
      <c r="AP2475" s="118"/>
      <c r="AQ2475" s="118"/>
      <c r="AR2475" s="118"/>
      <c r="AS2475" s="118"/>
      <c r="AT2475" s="118"/>
      <c r="AU2475" s="118"/>
      <c r="AV2475" s="118"/>
      <c r="AW2475" s="118"/>
      <c r="AX2475" s="118"/>
      <c r="AY2475" s="118"/>
      <c r="AZ2475" s="118"/>
      <c r="BA2475" s="118"/>
      <c r="BB2475" s="118"/>
      <c r="BC2475" s="118"/>
      <c r="BD2475" s="118"/>
      <c r="BE2475" s="118"/>
      <c r="BF2475" s="118"/>
      <c r="BG2475" s="118"/>
      <c r="BH2475" s="118"/>
      <c r="BI2475" s="118"/>
      <c r="BJ2475" s="118"/>
      <c r="BK2475" s="118"/>
      <c r="BL2475" s="118"/>
      <c r="BM2475" s="118"/>
      <c r="BN2475" s="118"/>
      <c r="BO2475" s="118"/>
      <c r="BP2475" s="118"/>
      <c r="BQ2475" s="118"/>
      <c r="BR2475" s="118"/>
      <c r="BS2475" s="118"/>
      <c r="BT2475" s="118"/>
      <c r="BU2475" s="118"/>
      <c r="BV2475" s="118"/>
      <c r="BW2475" s="118"/>
      <c r="BX2475" s="118"/>
      <c r="BY2475" s="118"/>
      <c r="BZ2475" s="118"/>
      <c r="CA2475" s="118"/>
      <c r="CB2475" s="118"/>
      <c r="CC2475" s="118"/>
      <c r="CD2475" s="118"/>
      <c r="CE2475" s="118"/>
      <c r="CF2475" s="118"/>
      <c r="CG2475" s="118"/>
      <c r="CH2475" s="118"/>
      <c r="CI2475" s="118"/>
      <c r="CJ2475" s="118"/>
      <c r="CK2475" s="118"/>
      <c r="CL2475" s="118"/>
      <c r="CM2475" s="118"/>
      <c r="CN2475" s="118"/>
      <c r="CO2475" s="118"/>
      <c r="CP2475" s="118"/>
      <c r="CQ2475" s="118"/>
      <c r="CR2475" s="118"/>
    </row>
    <row r="2476" spans="1:96" s="92" customFormat="1" ht="16" customHeight="1">
      <c r="A2476" s="118" t="s">
        <v>3082</v>
      </c>
      <c r="B2476" s="118">
        <v>33</v>
      </c>
      <c r="C2476" s="118" t="s">
        <v>16</v>
      </c>
      <c r="D2476" s="118">
        <v>98106</v>
      </c>
      <c r="E2476" s="118" t="s">
        <v>3124</v>
      </c>
      <c r="F2476" s="134">
        <v>37860</v>
      </c>
      <c r="G2476" s="135" t="s">
        <v>2110</v>
      </c>
      <c r="H2476" s="118">
        <v>9</v>
      </c>
      <c r="I2476" s="118"/>
      <c r="J2476" s="118" t="s">
        <v>19</v>
      </c>
      <c r="K2476" s="133" t="s">
        <v>2461</v>
      </c>
      <c r="L2476" s="118"/>
      <c r="M2476" s="118" t="s">
        <v>22</v>
      </c>
      <c r="N2476" s="118">
        <v>35</v>
      </c>
      <c r="O2476" s="118">
        <v>8</v>
      </c>
      <c r="P2476" s="118">
        <v>2003</v>
      </c>
      <c r="Q2476" s="118">
        <v>47.562489999999997</v>
      </c>
      <c r="R2476" s="118">
        <v>-122.364875</v>
      </c>
      <c r="S2476" s="118"/>
      <c r="T2476" s="118"/>
    </row>
    <row r="2477" spans="1:96" s="92" customFormat="1" ht="16" customHeight="1">
      <c r="A2477" s="118" t="s">
        <v>3082</v>
      </c>
      <c r="B2477" s="118">
        <v>33</v>
      </c>
      <c r="C2477" s="118" t="s">
        <v>16</v>
      </c>
      <c r="D2477" s="118">
        <v>98106</v>
      </c>
      <c r="E2477" s="118" t="s">
        <v>3126</v>
      </c>
      <c r="F2477" s="134">
        <v>37867</v>
      </c>
      <c r="G2477" s="135" t="s">
        <v>2110</v>
      </c>
      <c r="H2477" s="118">
        <v>10</v>
      </c>
      <c r="I2477" s="118"/>
      <c r="J2477" s="118" t="s">
        <v>19</v>
      </c>
      <c r="K2477" s="133" t="s">
        <v>2461</v>
      </c>
      <c r="L2477" s="118"/>
      <c r="M2477" s="118" t="s">
        <v>22</v>
      </c>
      <c r="N2477" s="118">
        <v>36</v>
      </c>
      <c r="O2477" s="118">
        <v>9</v>
      </c>
      <c r="P2477" s="118">
        <v>2003</v>
      </c>
      <c r="Q2477" s="118">
        <v>47.562489999999997</v>
      </c>
      <c r="R2477" s="118">
        <v>-122.364875</v>
      </c>
      <c r="S2477" s="118"/>
      <c r="T2477" s="118"/>
    </row>
    <row r="2478" spans="1:96" s="92" customFormat="1" ht="16" customHeight="1">
      <c r="A2478" s="118" t="s">
        <v>3082</v>
      </c>
      <c r="B2478" s="118">
        <v>33</v>
      </c>
      <c r="C2478" s="118" t="s">
        <v>16</v>
      </c>
      <c r="D2478" s="118">
        <v>98106</v>
      </c>
      <c r="E2478" s="118" t="s">
        <v>3128</v>
      </c>
      <c r="F2478" s="134">
        <v>37873</v>
      </c>
      <c r="G2478" s="135" t="s">
        <v>2110</v>
      </c>
      <c r="H2478" s="118">
        <v>18</v>
      </c>
      <c r="I2478" s="118"/>
      <c r="J2478" s="118" t="s">
        <v>19</v>
      </c>
      <c r="K2478" s="133" t="s">
        <v>2461</v>
      </c>
      <c r="L2478" s="118"/>
      <c r="M2478" s="118" t="s">
        <v>22</v>
      </c>
      <c r="N2478" s="118">
        <v>37</v>
      </c>
      <c r="O2478" s="118">
        <v>9</v>
      </c>
      <c r="P2478" s="118">
        <v>2003</v>
      </c>
      <c r="Q2478" s="118">
        <v>47.562489999999997</v>
      </c>
      <c r="R2478" s="118">
        <v>-122.364875</v>
      </c>
      <c r="S2478" s="118"/>
      <c r="T2478" s="118"/>
    </row>
    <row r="2479" spans="1:96" s="92" customFormat="1" ht="16" customHeight="1">
      <c r="A2479" s="118" t="s">
        <v>3082</v>
      </c>
      <c r="B2479" s="118">
        <v>33</v>
      </c>
      <c r="C2479" s="118" t="s">
        <v>16</v>
      </c>
      <c r="D2479" s="118">
        <v>98106</v>
      </c>
      <c r="E2479" s="118" t="s">
        <v>3130</v>
      </c>
      <c r="F2479" s="134">
        <v>37881</v>
      </c>
      <c r="G2479" s="135" t="s">
        <v>2110</v>
      </c>
      <c r="H2479" s="118">
        <v>6</v>
      </c>
      <c r="I2479" s="118"/>
      <c r="J2479" s="118" t="s">
        <v>19</v>
      </c>
      <c r="K2479" s="133" t="s">
        <v>2461</v>
      </c>
      <c r="L2479" s="118"/>
      <c r="M2479" s="118" t="s">
        <v>22</v>
      </c>
      <c r="N2479" s="118">
        <v>38</v>
      </c>
      <c r="O2479" s="118">
        <v>9</v>
      </c>
      <c r="P2479" s="118">
        <v>2003</v>
      </c>
      <c r="Q2479" s="118">
        <v>47.562489999999997</v>
      </c>
      <c r="R2479" s="118">
        <v>-122.364875</v>
      </c>
      <c r="S2479" s="118"/>
      <c r="T2479" s="118"/>
    </row>
    <row r="2480" spans="1:96" s="92" customFormat="1" ht="16" customHeight="1">
      <c r="A2480" s="118" t="s">
        <v>3082</v>
      </c>
      <c r="B2480" s="118">
        <v>33</v>
      </c>
      <c r="C2480" s="118" t="s">
        <v>16</v>
      </c>
      <c r="D2480" s="118">
        <v>98106</v>
      </c>
      <c r="E2480" s="118" t="s">
        <v>3131</v>
      </c>
      <c r="F2480" s="134">
        <v>37888</v>
      </c>
      <c r="G2480" s="135" t="s">
        <v>2110</v>
      </c>
      <c r="H2480" s="118">
        <v>2</v>
      </c>
      <c r="I2480" s="118"/>
      <c r="J2480" s="118" t="s">
        <v>19</v>
      </c>
      <c r="K2480" s="133" t="s">
        <v>2461</v>
      </c>
      <c r="L2480" s="118"/>
      <c r="M2480" s="118" t="s">
        <v>22</v>
      </c>
      <c r="N2480" s="118">
        <v>39</v>
      </c>
      <c r="O2480" s="118">
        <v>9</v>
      </c>
      <c r="P2480" s="118">
        <v>2003</v>
      </c>
      <c r="Q2480" s="118">
        <v>47.562489999999997</v>
      </c>
      <c r="R2480" s="118">
        <v>-122.364875</v>
      </c>
      <c r="S2480" s="118"/>
      <c r="T2480" s="118"/>
      <c r="U2480" s="118"/>
      <c r="V2480" s="118"/>
      <c r="W2480" s="118"/>
      <c r="X2480" s="118"/>
      <c r="Y2480" s="118"/>
      <c r="Z2480" s="118"/>
      <c r="AA2480" s="118"/>
      <c r="AB2480" s="118"/>
      <c r="AC2480" s="118"/>
      <c r="AD2480" s="118"/>
      <c r="AE2480" s="118"/>
      <c r="AF2480" s="118"/>
      <c r="AG2480" s="118"/>
      <c r="AH2480" s="118"/>
      <c r="AI2480" s="118"/>
      <c r="AJ2480" s="118"/>
      <c r="AK2480" s="118"/>
      <c r="AL2480" s="118"/>
      <c r="AM2480" s="118"/>
      <c r="AN2480" s="118"/>
      <c r="AO2480" s="118"/>
      <c r="AP2480" s="118"/>
      <c r="AQ2480" s="118"/>
      <c r="AR2480" s="118"/>
      <c r="AS2480" s="118"/>
      <c r="AT2480" s="118"/>
      <c r="AU2480" s="118"/>
      <c r="AV2480" s="118"/>
      <c r="AW2480" s="118"/>
      <c r="AX2480" s="118"/>
      <c r="AY2480" s="118"/>
      <c r="AZ2480" s="118"/>
      <c r="BA2480" s="118"/>
      <c r="BB2480" s="118"/>
      <c r="BC2480" s="118"/>
      <c r="BD2480" s="118"/>
      <c r="BE2480" s="118"/>
      <c r="BF2480" s="118"/>
      <c r="BG2480" s="118"/>
      <c r="BH2480" s="118"/>
      <c r="BI2480" s="118"/>
      <c r="BJ2480" s="118"/>
      <c r="BK2480" s="118"/>
      <c r="BL2480" s="118"/>
      <c r="BM2480" s="118"/>
      <c r="BN2480" s="118"/>
      <c r="BO2480" s="118"/>
      <c r="BP2480" s="118"/>
      <c r="BQ2480" s="118"/>
      <c r="BR2480" s="118"/>
      <c r="BS2480" s="118"/>
      <c r="BT2480" s="118"/>
      <c r="BU2480" s="118"/>
      <c r="BV2480" s="118"/>
      <c r="BW2480" s="118"/>
      <c r="BX2480" s="118"/>
      <c r="BY2480" s="118"/>
      <c r="BZ2480" s="118"/>
      <c r="CA2480" s="118"/>
      <c r="CB2480" s="118"/>
      <c r="CC2480" s="118"/>
      <c r="CD2480" s="118"/>
      <c r="CE2480" s="118"/>
      <c r="CF2480" s="118"/>
      <c r="CG2480" s="118"/>
      <c r="CH2480" s="118"/>
      <c r="CI2480" s="118"/>
      <c r="CJ2480" s="118"/>
      <c r="CK2480" s="118"/>
      <c r="CL2480" s="118"/>
      <c r="CM2480" s="118"/>
      <c r="CN2480" s="118"/>
      <c r="CO2480" s="118"/>
      <c r="CP2480" s="118"/>
      <c r="CQ2480" s="118"/>
      <c r="CR2480" s="118"/>
    </row>
    <row r="2481" spans="1:96" s="92" customFormat="1" ht="16" customHeight="1">
      <c r="A2481" s="118" t="s">
        <v>3082</v>
      </c>
      <c r="B2481" s="118">
        <v>33</v>
      </c>
      <c r="C2481" s="118" t="s">
        <v>16</v>
      </c>
      <c r="D2481" s="118">
        <v>98106</v>
      </c>
      <c r="E2481" s="118" t="s">
        <v>3132</v>
      </c>
      <c r="F2481" s="134">
        <v>37895</v>
      </c>
      <c r="G2481" s="135" t="s">
        <v>2110</v>
      </c>
      <c r="H2481" s="118">
        <v>5</v>
      </c>
      <c r="I2481" s="118"/>
      <c r="J2481" s="118" t="s">
        <v>19</v>
      </c>
      <c r="K2481" s="133" t="s">
        <v>2461</v>
      </c>
      <c r="L2481" s="118"/>
      <c r="M2481" s="118" t="s">
        <v>22</v>
      </c>
      <c r="N2481" s="118">
        <v>40</v>
      </c>
      <c r="O2481" s="118">
        <v>10</v>
      </c>
      <c r="P2481" s="118">
        <v>2003</v>
      </c>
      <c r="Q2481" s="118">
        <v>47.562489999999997</v>
      </c>
      <c r="R2481" s="118">
        <v>-122.364875</v>
      </c>
      <c r="S2481" s="118"/>
      <c r="T2481" s="118"/>
      <c r="U2481" s="118"/>
      <c r="V2481" s="118"/>
      <c r="W2481" s="118"/>
      <c r="X2481" s="118"/>
      <c r="Y2481" s="118"/>
      <c r="Z2481" s="118"/>
      <c r="AA2481" s="118"/>
      <c r="AB2481" s="118"/>
      <c r="AC2481" s="118"/>
      <c r="AD2481" s="118"/>
      <c r="AE2481" s="118"/>
      <c r="AF2481" s="118"/>
      <c r="AG2481" s="118"/>
      <c r="AH2481" s="118"/>
      <c r="AI2481" s="118"/>
      <c r="AJ2481" s="118"/>
      <c r="AK2481" s="118"/>
      <c r="AL2481" s="118"/>
      <c r="AM2481" s="118"/>
      <c r="AN2481" s="118"/>
      <c r="AO2481" s="118"/>
      <c r="AP2481" s="118"/>
      <c r="AQ2481" s="118"/>
      <c r="AR2481" s="118"/>
      <c r="AS2481" s="118"/>
      <c r="AT2481" s="118"/>
      <c r="AU2481" s="118"/>
      <c r="AV2481" s="118"/>
      <c r="AW2481" s="118"/>
      <c r="AX2481" s="118"/>
      <c r="AY2481" s="118"/>
      <c r="AZ2481" s="118"/>
      <c r="BA2481" s="118"/>
      <c r="BB2481" s="118"/>
      <c r="BC2481" s="118"/>
      <c r="BD2481" s="118"/>
      <c r="BE2481" s="118"/>
      <c r="BF2481" s="118"/>
      <c r="BG2481" s="118"/>
      <c r="BH2481" s="118"/>
      <c r="BI2481" s="118"/>
      <c r="BJ2481" s="118"/>
      <c r="BK2481" s="118"/>
      <c r="BL2481" s="118"/>
      <c r="BM2481" s="118"/>
      <c r="BN2481" s="118"/>
      <c r="BO2481" s="118"/>
      <c r="BP2481" s="118"/>
      <c r="BQ2481" s="118"/>
      <c r="BR2481" s="118"/>
      <c r="BS2481" s="118"/>
      <c r="BT2481" s="118"/>
      <c r="BU2481" s="118"/>
      <c r="BV2481" s="118"/>
      <c r="BW2481" s="118"/>
      <c r="BX2481" s="118"/>
      <c r="BY2481" s="118"/>
      <c r="BZ2481" s="118"/>
      <c r="CA2481" s="118"/>
      <c r="CB2481" s="118"/>
      <c r="CC2481" s="118"/>
      <c r="CD2481" s="118"/>
      <c r="CE2481" s="118"/>
      <c r="CF2481" s="118"/>
      <c r="CG2481" s="118"/>
      <c r="CH2481" s="118"/>
      <c r="CI2481" s="118"/>
      <c r="CJ2481" s="118"/>
      <c r="CK2481" s="118"/>
      <c r="CL2481" s="118"/>
      <c r="CM2481" s="118"/>
      <c r="CN2481" s="118"/>
      <c r="CO2481" s="118"/>
      <c r="CP2481" s="118"/>
      <c r="CQ2481" s="118"/>
      <c r="CR2481" s="118"/>
    </row>
    <row r="2482" spans="1:96" s="92" customFormat="1" ht="16" customHeight="1">
      <c r="A2482" s="118" t="s">
        <v>3082</v>
      </c>
      <c r="B2482" s="118">
        <v>33</v>
      </c>
      <c r="C2482" s="118" t="s">
        <v>16</v>
      </c>
      <c r="D2482" s="118">
        <v>98106</v>
      </c>
      <c r="E2482" s="118" t="s">
        <v>3107</v>
      </c>
      <c r="F2482" s="134">
        <v>37804</v>
      </c>
      <c r="G2482" s="136" t="s">
        <v>18</v>
      </c>
      <c r="H2482" s="118">
        <v>2</v>
      </c>
      <c r="I2482" s="118"/>
      <c r="J2482" s="118" t="s">
        <v>19</v>
      </c>
      <c r="K2482" s="133" t="s">
        <v>2461</v>
      </c>
      <c r="L2482" s="118"/>
      <c r="M2482" s="118" t="s">
        <v>22</v>
      </c>
      <c r="N2482" s="118">
        <v>27</v>
      </c>
      <c r="O2482" s="118">
        <v>7</v>
      </c>
      <c r="P2482" s="118">
        <v>2003</v>
      </c>
      <c r="Q2482" s="118">
        <v>47.562489999999997</v>
      </c>
      <c r="R2482" s="118">
        <v>-122.364875</v>
      </c>
      <c r="S2482" s="118"/>
      <c r="T2482" s="118"/>
      <c r="U2482" s="118"/>
      <c r="V2482" s="118"/>
      <c r="W2482" s="118"/>
      <c r="X2482" s="118"/>
      <c r="Y2482" s="118"/>
      <c r="Z2482" s="118"/>
      <c r="AA2482" s="118"/>
      <c r="AB2482" s="118"/>
      <c r="AC2482" s="118"/>
      <c r="AD2482" s="118"/>
      <c r="AE2482" s="118"/>
      <c r="AF2482" s="118"/>
      <c r="AG2482" s="118"/>
      <c r="AH2482" s="118"/>
      <c r="AI2482" s="118"/>
      <c r="AJ2482" s="118"/>
      <c r="AK2482" s="118"/>
      <c r="AL2482" s="118"/>
      <c r="AM2482" s="118"/>
      <c r="AN2482" s="118"/>
      <c r="AO2482" s="118"/>
      <c r="AP2482" s="118"/>
      <c r="AQ2482" s="118"/>
      <c r="AR2482" s="118"/>
      <c r="AS2482" s="118"/>
      <c r="AT2482" s="118"/>
      <c r="AU2482" s="118"/>
      <c r="AV2482" s="118"/>
      <c r="AW2482" s="118"/>
      <c r="AX2482" s="118"/>
      <c r="AY2482" s="118"/>
      <c r="AZ2482" s="118"/>
      <c r="BA2482" s="118"/>
      <c r="BB2482" s="118"/>
      <c r="BC2482" s="118"/>
      <c r="BD2482" s="118"/>
      <c r="BE2482" s="118"/>
      <c r="BF2482" s="118"/>
      <c r="BG2482" s="118"/>
      <c r="BH2482" s="118"/>
      <c r="BI2482" s="118"/>
      <c r="BJ2482" s="118"/>
      <c r="BK2482" s="118"/>
      <c r="BL2482" s="118"/>
      <c r="BM2482" s="118"/>
      <c r="BN2482" s="118"/>
      <c r="BO2482" s="118"/>
      <c r="BP2482" s="118"/>
      <c r="BQ2482" s="118"/>
      <c r="BR2482" s="118"/>
      <c r="BS2482" s="118"/>
      <c r="BT2482" s="118"/>
      <c r="BU2482" s="118"/>
      <c r="BV2482" s="118"/>
      <c r="BW2482" s="118"/>
      <c r="BX2482" s="118"/>
      <c r="BY2482" s="118"/>
      <c r="BZ2482" s="118"/>
      <c r="CA2482" s="118"/>
      <c r="CB2482" s="118"/>
      <c r="CC2482" s="118"/>
      <c r="CD2482" s="118"/>
      <c r="CE2482" s="118"/>
      <c r="CF2482" s="118"/>
      <c r="CG2482" s="118"/>
      <c r="CH2482" s="118"/>
      <c r="CI2482" s="118"/>
      <c r="CJ2482" s="118"/>
      <c r="CK2482" s="118"/>
      <c r="CL2482" s="118"/>
      <c r="CM2482" s="118"/>
      <c r="CN2482" s="118"/>
      <c r="CO2482" s="118"/>
      <c r="CP2482" s="118"/>
      <c r="CQ2482" s="118"/>
      <c r="CR2482" s="118"/>
    </row>
    <row r="2483" spans="1:96" s="92" customFormat="1" ht="16" customHeight="1">
      <c r="A2483" s="118" t="s">
        <v>3082</v>
      </c>
      <c r="B2483" s="118">
        <v>33</v>
      </c>
      <c r="C2483" s="118" t="s">
        <v>16</v>
      </c>
      <c r="D2483" s="118">
        <v>98106</v>
      </c>
      <c r="E2483" s="118" t="s">
        <v>3116</v>
      </c>
      <c r="F2483" s="134">
        <v>37831</v>
      </c>
      <c r="G2483" s="135" t="s">
        <v>25</v>
      </c>
      <c r="H2483" s="118">
        <v>2</v>
      </c>
      <c r="I2483" s="118"/>
      <c r="J2483" s="118" t="s">
        <v>19</v>
      </c>
      <c r="K2483" s="133" t="s">
        <v>2461</v>
      </c>
      <c r="L2483" s="118"/>
      <c r="M2483" s="118" t="s">
        <v>22</v>
      </c>
      <c r="N2483" s="118">
        <v>31</v>
      </c>
      <c r="O2483" s="118">
        <v>7</v>
      </c>
      <c r="P2483" s="118">
        <v>2003</v>
      </c>
      <c r="Q2483" s="118">
        <v>47.562489999999997</v>
      </c>
      <c r="R2483" s="118">
        <v>-122.364875</v>
      </c>
      <c r="S2483" s="118"/>
      <c r="T2483" s="118"/>
      <c r="U2483" s="118"/>
      <c r="V2483" s="118"/>
      <c r="W2483" s="118"/>
      <c r="X2483" s="118"/>
      <c r="Y2483" s="118"/>
      <c r="Z2483" s="118"/>
      <c r="AA2483" s="118"/>
      <c r="AB2483" s="118"/>
      <c r="AC2483" s="118"/>
      <c r="AD2483" s="118"/>
      <c r="AE2483" s="118"/>
      <c r="AF2483" s="118"/>
      <c r="AG2483" s="118"/>
      <c r="AH2483" s="118"/>
      <c r="AI2483" s="118"/>
      <c r="AJ2483" s="118"/>
      <c r="AK2483" s="118"/>
      <c r="AL2483" s="118"/>
      <c r="AM2483" s="118"/>
      <c r="AN2483" s="118"/>
      <c r="AO2483" s="118"/>
      <c r="AP2483" s="118"/>
      <c r="AQ2483" s="118"/>
      <c r="AR2483" s="118"/>
      <c r="AS2483" s="118"/>
      <c r="AT2483" s="118"/>
      <c r="AU2483" s="118"/>
      <c r="AV2483" s="118"/>
      <c r="AW2483" s="118"/>
      <c r="AX2483" s="118"/>
      <c r="AY2483" s="118"/>
      <c r="AZ2483" s="118"/>
      <c r="BA2483" s="118"/>
      <c r="BB2483" s="118"/>
      <c r="BC2483" s="118"/>
      <c r="BD2483" s="118"/>
      <c r="BE2483" s="118"/>
      <c r="BF2483" s="118"/>
      <c r="BG2483" s="118"/>
      <c r="BH2483" s="118"/>
      <c r="BI2483" s="118"/>
      <c r="BJ2483" s="118"/>
      <c r="BK2483" s="118"/>
      <c r="BL2483" s="118"/>
      <c r="BM2483" s="118"/>
      <c r="BN2483" s="118"/>
      <c r="BO2483" s="118"/>
      <c r="BP2483" s="118"/>
      <c r="BQ2483" s="118"/>
      <c r="BR2483" s="118"/>
      <c r="BS2483" s="118"/>
      <c r="BT2483" s="118"/>
      <c r="BU2483" s="118"/>
      <c r="BV2483" s="118"/>
      <c r="BW2483" s="118"/>
      <c r="BX2483" s="118"/>
      <c r="BY2483" s="118"/>
      <c r="BZ2483" s="118"/>
      <c r="CA2483" s="118"/>
      <c r="CB2483" s="118"/>
      <c r="CC2483" s="118"/>
      <c r="CD2483" s="118"/>
      <c r="CE2483" s="118"/>
      <c r="CF2483" s="118"/>
      <c r="CG2483" s="118"/>
      <c r="CH2483" s="118"/>
      <c r="CI2483" s="118"/>
      <c r="CJ2483" s="118"/>
      <c r="CK2483" s="118"/>
      <c r="CL2483" s="118"/>
      <c r="CM2483" s="118"/>
      <c r="CN2483" s="118"/>
      <c r="CO2483" s="118"/>
      <c r="CP2483" s="118"/>
      <c r="CQ2483" s="118"/>
      <c r="CR2483" s="118"/>
    </row>
    <row r="2484" spans="1:96" s="92" customFormat="1" ht="16" customHeight="1">
      <c r="A2484" s="118" t="s">
        <v>2468</v>
      </c>
      <c r="B2484" s="118">
        <v>33</v>
      </c>
      <c r="C2484" s="118" t="s">
        <v>16</v>
      </c>
      <c r="D2484" s="118">
        <v>98106</v>
      </c>
      <c r="E2484" s="118" t="s">
        <v>2469</v>
      </c>
      <c r="F2484" s="134">
        <v>41844</v>
      </c>
      <c r="G2484" s="118" t="s">
        <v>195</v>
      </c>
      <c r="H2484" s="118">
        <v>1</v>
      </c>
      <c r="I2484" s="118">
        <f>AVERAGE(H2484:H2509)</f>
        <v>4.1923076923076925</v>
      </c>
      <c r="J2484" s="118" t="s">
        <v>19</v>
      </c>
      <c r="K2484" s="133" t="s">
        <v>2461</v>
      </c>
      <c r="L2484" s="118"/>
      <c r="M2484" s="118" t="s">
        <v>22</v>
      </c>
      <c r="N2484" s="118">
        <v>30</v>
      </c>
      <c r="O2484" s="118">
        <v>7</v>
      </c>
      <c r="P2484" s="118">
        <v>2014</v>
      </c>
      <c r="Q2484" s="118">
        <v>47.562489999999997</v>
      </c>
      <c r="R2484" s="118">
        <v>-122.364875</v>
      </c>
      <c r="S2484" s="118"/>
      <c r="T2484" s="118"/>
      <c r="U2484" s="118"/>
      <c r="V2484" s="118"/>
      <c r="W2484" s="118"/>
      <c r="X2484" s="118"/>
      <c r="Y2484" s="118"/>
      <c r="Z2484" s="118"/>
      <c r="AA2484" s="118"/>
      <c r="AB2484" s="118"/>
      <c r="AC2484" s="118"/>
      <c r="AD2484" s="118"/>
      <c r="AE2484" s="118"/>
      <c r="AF2484" s="118"/>
      <c r="AG2484" s="118"/>
      <c r="AH2484" s="118"/>
      <c r="AI2484" s="118"/>
      <c r="AJ2484" s="118"/>
      <c r="AK2484" s="118"/>
      <c r="AL2484" s="118"/>
      <c r="AM2484" s="118"/>
      <c r="AN2484" s="118"/>
      <c r="AO2484" s="118"/>
      <c r="AP2484" s="118"/>
      <c r="AQ2484" s="118"/>
      <c r="AR2484" s="118"/>
      <c r="AS2484" s="118"/>
      <c r="AT2484" s="118"/>
      <c r="AU2484" s="118"/>
      <c r="AV2484" s="118"/>
      <c r="AW2484" s="118"/>
      <c r="AX2484" s="118"/>
      <c r="AY2484" s="118"/>
      <c r="AZ2484" s="118"/>
      <c r="BA2484" s="118"/>
      <c r="BB2484" s="118"/>
      <c r="BC2484" s="118"/>
      <c r="BD2484" s="118"/>
      <c r="BE2484" s="118"/>
      <c r="BF2484" s="118"/>
      <c r="BG2484" s="118"/>
      <c r="BH2484" s="118"/>
      <c r="BI2484" s="118"/>
      <c r="BJ2484" s="118"/>
      <c r="BK2484" s="118"/>
      <c r="BL2484" s="118"/>
      <c r="BM2484" s="118"/>
      <c r="BN2484" s="118"/>
      <c r="BO2484" s="118"/>
      <c r="BP2484" s="118"/>
      <c r="BQ2484" s="118"/>
      <c r="BR2484" s="118"/>
      <c r="BS2484" s="118"/>
      <c r="BT2484" s="118"/>
      <c r="BU2484" s="118"/>
      <c r="BV2484" s="118"/>
      <c r="BW2484" s="118"/>
      <c r="BX2484" s="118"/>
      <c r="BY2484" s="118"/>
      <c r="BZ2484" s="118"/>
      <c r="CA2484" s="118"/>
      <c r="CB2484" s="118"/>
      <c r="CC2484" s="118"/>
      <c r="CD2484" s="118"/>
      <c r="CE2484" s="118"/>
      <c r="CF2484" s="118"/>
      <c r="CG2484" s="118"/>
      <c r="CH2484" s="118"/>
      <c r="CI2484" s="118"/>
      <c r="CJ2484" s="118"/>
      <c r="CK2484" s="118"/>
      <c r="CL2484" s="118"/>
      <c r="CM2484" s="118"/>
      <c r="CN2484" s="118"/>
      <c r="CO2484" s="118"/>
      <c r="CP2484" s="118"/>
      <c r="CQ2484" s="118"/>
      <c r="CR2484" s="118"/>
    </row>
    <row r="2485" spans="1:96" s="92" customFormat="1" ht="16" customHeight="1">
      <c r="A2485" s="118" t="s">
        <v>2498</v>
      </c>
      <c r="B2485" s="118">
        <v>33</v>
      </c>
      <c r="C2485" s="118" t="s">
        <v>16</v>
      </c>
      <c r="D2485" s="118">
        <v>98106</v>
      </c>
      <c r="E2485" s="118" t="s">
        <v>2499</v>
      </c>
      <c r="F2485" s="134">
        <v>41810</v>
      </c>
      <c r="G2485" s="118" t="s">
        <v>29</v>
      </c>
      <c r="H2485" s="118">
        <v>5</v>
      </c>
      <c r="I2485" s="118"/>
      <c r="J2485" s="118" t="s">
        <v>19</v>
      </c>
      <c r="K2485" s="133" t="s">
        <v>2461</v>
      </c>
      <c r="L2485" s="118"/>
      <c r="M2485" s="118" t="s">
        <v>22</v>
      </c>
      <c r="N2485" s="118">
        <v>25</v>
      </c>
      <c r="O2485" s="118">
        <v>6</v>
      </c>
      <c r="P2485" s="118">
        <v>2014</v>
      </c>
      <c r="Q2485" s="118">
        <v>47.562489999999997</v>
      </c>
      <c r="R2485" s="118">
        <v>-122.364875</v>
      </c>
      <c r="S2485" s="118"/>
      <c r="T2485" s="118"/>
      <c r="U2485" s="118"/>
      <c r="V2485" s="118"/>
      <c r="W2485" s="118"/>
      <c r="X2485" s="118"/>
      <c r="Y2485" s="118"/>
      <c r="Z2485" s="118"/>
      <c r="AA2485" s="118"/>
      <c r="AB2485" s="118"/>
      <c r="AC2485" s="118"/>
      <c r="AD2485" s="118"/>
      <c r="AE2485" s="118"/>
      <c r="AF2485" s="118"/>
      <c r="AG2485" s="118"/>
      <c r="AH2485" s="118"/>
      <c r="AI2485" s="118"/>
      <c r="AJ2485" s="118"/>
      <c r="AK2485" s="118"/>
      <c r="AL2485" s="118"/>
      <c r="AM2485" s="118"/>
      <c r="AN2485" s="118"/>
      <c r="AO2485" s="118"/>
      <c r="AP2485" s="118"/>
      <c r="AQ2485" s="118"/>
      <c r="AR2485" s="118"/>
      <c r="AS2485" s="118"/>
      <c r="AT2485" s="118"/>
      <c r="AU2485" s="118"/>
      <c r="AV2485" s="118"/>
      <c r="AW2485" s="118"/>
      <c r="AX2485" s="118"/>
      <c r="AY2485" s="118"/>
      <c r="AZ2485" s="118"/>
      <c r="BA2485" s="118"/>
      <c r="BB2485" s="118"/>
      <c r="BC2485" s="118"/>
      <c r="BD2485" s="118"/>
      <c r="BE2485" s="118"/>
      <c r="BF2485" s="118"/>
      <c r="BG2485" s="118"/>
      <c r="BH2485" s="118"/>
      <c r="BI2485" s="118"/>
      <c r="BJ2485" s="118"/>
      <c r="BK2485" s="118"/>
      <c r="BL2485" s="118"/>
      <c r="BM2485" s="118"/>
      <c r="BN2485" s="118"/>
      <c r="BO2485" s="118"/>
      <c r="BP2485" s="118"/>
      <c r="BQ2485" s="118"/>
      <c r="BR2485" s="118"/>
      <c r="BS2485" s="118"/>
      <c r="BT2485" s="118"/>
      <c r="BU2485" s="118"/>
      <c r="BV2485" s="118"/>
      <c r="BW2485" s="118"/>
      <c r="BX2485" s="118"/>
      <c r="BY2485" s="118"/>
      <c r="BZ2485" s="118"/>
      <c r="CA2485" s="118"/>
      <c r="CB2485" s="118"/>
      <c r="CC2485" s="118"/>
      <c r="CD2485" s="118"/>
      <c r="CE2485" s="118"/>
      <c r="CF2485" s="118"/>
      <c r="CG2485" s="118"/>
      <c r="CH2485" s="118"/>
      <c r="CI2485" s="118"/>
      <c r="CJ2485" s="118"/>
      <c r="CK2485" s="118"/>
      <c r="CL2485" s="118"/>
      <c r="CM2485" s="118"/>
      <c r="CN2485" s="118"/>
      <c r="CO2485" s="118"/>
      <c r="CP2485" s="118"/>
      <c r="CQ2485" s="118"/>
      <c r="CR2485" s="118"/>
    </row>
    <row r="2486" spans="1:96" s="92" customFormat="1" ht="16" customHeight="1">
      <c r="A2486" s="118" t="s">
        <v>2510</v>
      </c>
      <c r="B2486" s="118">
        <v>33</v>
      </c>
      <c r="C2486" s="118" t="s">
        <v>16</v>
      </c>
      <c r="D2486" s="118">
        <v>98106</v>
      </c>
      <c r="E2486" s="118" t="s">
        <v>2511</v>
      </c>
      <c r="F2486" s="134">
        <v>41816</v>
      </c>
      <c r="G2486" s="118" t="s">
        <v>29</v>
      </c>
      <c r="H2486" s="118">
        <v>13</v>
      </c>
      <c r="I2486" s="118"/>
      <c r="J2486" s="118" t="s">
        <v>19</v>
      </c>
      <c r="K2486" s="133" t="s">
        <v>2461</v>
      </c>
      <c r="L2486" s="118"/>
      <c r="M2486" s="118" t="s">
        <v>22</v>
      </c>
      <c r="N2486" s="118">
        <v>26</v>
      </c>
      <c r="O2486" s="118">
        <v>6</v>
      </c>
      <c r="P2486" s="118">
        <v>2014</v>
      </c>
      <c r="Q2486" s="118">
        <v>47.562489999999997</v>
      </c>
      <c r="R2486" s="118">
        <v>-122.364875</v>
      </c>
      <c r="S2486" s="118"/>
      <c r="T2486" s="118"/>
      <c r="U2486" s="118"/>
      <c r="V2486" s="118"/>
      <c r="W2486" s="118"/>
      <c r="X2486" s="118"/>
      <c r="Y2486" s="118"/>
      <c r="Z2486" s="118"/>
      <c r="AA2486" s="118"/>
      <c r="AB2486" s="118"/>
      <c r="AC2486" s="118"/>
      <c r="AD2486" s="118"/>
      <c r="AE2486" s="118"/>
      <c r="AF2486" s="118"/>
      <c r="AG2486" s="118"/>
      <c r="AH2486" s="118"/>
      <c r="AI2486" s="118"/>
      <c r="AJ2486" s="118"/>
      <c r="AK2486" s="118"/>
      <c r="AL2486" s="118"/>
      <c r="AM2486" s="118"/>
      <c r="AN2486" s="118"/>
      <c r="AO2486" s="118"/>
      <c r="AP2486" s="118"/>
      <c r="AQ2486" s="118"/>
      <c r="AR2486" s="118"/>
      <c r="AS2486" s="118"/>
      <c r="AT2486" s="118"/>
      <c r="AU2486" s="118"/>
      <c r="AV2486" s="118"/>
      <c r="AW2486" s="118"/>
      <c r="AX2486" s="118"/>
      <c r="AY2486" s="118"/>
      <c r="AZ2486" s="118"/>
      <c r="BA2486" s="118"/>
      <c r="BB2486" s="118"/>
      <c r="BC2486" s="118"/>
      <c r="BD2486" s="118"/>
      <c r="BE2486" s="118"/>
      <c r="BF2486" s="118"/>
      <c r="BG2486" s="118"/>
      <c r="BH2486" s="118"/>
      <c r="BI2486" s="118"/>
      <c r="BJ2486" s="118"/>
      <c r="BK2486" s="118"/>
      <c r="BL2486" s="118"/>
      <c r="BM2486" s="118"/>
      <c r="BN2486" s="118"/>
      <c r="BO2486" s="118"/>
      <c r="BP2486" s="118"/>
      <c r="BQ2486" s="118"/>
      <c r="BR2486" s="118"/>
      <c r="BS2486" s="118"/>
      <c r="BT2486" s="118"/>
      <c r="BU2486" s="118"/>
      <c r="BV2486" s="118"/>
      <c r="BW2486" s="118"/>
      <c r="BX2486" s="118"/>
      <c r="BY2486" s="118"/>
      <c r="BZ2486" s="118"/>
      <c r="CA2486" s="118"/>
      <c r="CB2486" s="118"/>
      <c r="CC2486" s="118"/>
      <c r="CD2486" s="118"/>
      <c r="CE2486" s="118"/>
      <c r="CF2486" s="118"/>
      <c r="CG2486" s="118"/>
      <c r="CH2486" s="118"/>
      <c r="CI2486" s="118"/>
      <c r="CJ2486" s="118"/>
      <c r="CK2486" s="118"/>
      <c r="CL2486" s="118"/>
      <c r="CM2486" s="118"/>
      <c r="CN2486" s="118"/>
      <c r="CO2486" s="118"/>
      <c r="CP2486" s="118"/>
      <c r="CQ2486" s="118"/>
      <c r="CR2486" s="118"/>
    </row>
    <row r="2487" spans="1:96" s="92" customFormat="1" ht="16" customHeight="1">
      <c r="A2487" s="118" t="s">
        <v>2459</v>
      </c>
      <c r="B2487" s="118">
        <v>33</v>
      </c>
      <c r="C2487" s="118" t="s">
        <v>16</v>
      </c>
      <c r="D2487" s="118">
        <v>98106</v>
      </c>
      <c r="E2487" s="118" t="s">
        <v>2460</v>
      </c>
      <c r="F2487" s="134">
        <v>41830</v>
      </c>
      <c r="G2487" s="118" t="s">
        <v>29</v>
      </c>
      <c r="H2487" s="118">
        <v>1</v>
      </c>
      <c r="I2487" s="118"/>
      <c r="J2487" s="118" t="s">
        <v>19</v>
      </c>
      <c r="K2487" s="133" t="s">
        <v>2461</v>
      </c>
      <c r="L2487" s="118"/>
      <c r="M2487" s="118" t="s">
        <v>22</v>
      </c>
      <c r="N2487" s="118">
        <v>28</v>
      </c>
      <c r="O2487" s="118">
        <v>7</v>
      </c>
      <c r="P2487" s="118">
        <v>2014</v>
      </c>
      <c r="Q2487" s="118">
        <v>47.562489999999997</v>
      </c>
      <c r="R2487" s="118">
        <v>-122.364875</v>
      </c>
      <c r="S2487" s="118"/>
      <c r="T2487" s="118"/>
      <c r="U2487" s="118"/>
      <c r="V2487" s="118"/>
      <c r="W2487" s="118"/>
      <c r="X2487" s="118"/>
      <c r="Y2487" s="118"/>
      <c r="Z2487" s="118"/>
      <c r="AA2487" s="118"/>
      <c r="AB2487" s="118"/>
      <c r="AC2487" s="118"/>
      <c r="AD2487" s="118"/>
      <c r="AE2487" s="118"/>
      <c r="AF2487" s="118"/>
      <c r="AG2487" s="118"/>
      <c r="AH2487" s="118"/>
      <c r="AI2487" s="118"/>
      <c r="AJ2487" s="118"/>
      <c r="AK2487" s="118"/>
      <c r="AL2487" s="118"/>
      <c r="AM2487" s="118"/>
      <c r="AN2487" s="118"/>
      <c r="AO2487" s="118"/>
      <c r="AP2487" s="118"/>
      <c r="AQ2487" s="118"/>
      <c r="AR2487" s="118"/>
      <c r="AS2487" s="118"/>
      <c r="AT2487" s="118"/>
      <c r="AU2487" s="118"/>
      <c r="AV2487" s="118"/>
      <c r="AW2487" s="118"/>
      <c r="AX2487" s="118"/>
      <c r="AY2487" s="118"/>
      <c r="AZ2487" s="118"/>
      <c r="BA2487" s="118"/>
      <c r="BB2487" s="118"/>
      <c r="BC2487" s="118"/>
      <c r="BD2487" s="118"/>
      <c r="BE2487" s="118"/>
      <c r="BF2487" s="118"/>
      <c r="BG2487" s="118"/>
      <c r="BH2487" s="118"/>
      <c r="BI2487" s="118"/>
      <c r="BJ2487" s="118"/>
      <c r="BK2487" s="118"/>
      <c r="BL2487" s="118"/>
      <c r="BM2487" s="118"/>
      <c r="BN2487" s="118"/>
      <c r="BO2487" s="118"/>
      <c r="BP2487" s="118"/>
      <c r="BQ2487" s="118"/>
      <c r="BR2487" s="118"/>
      <c r="BS2487" s="118"/>
      <c r="BT2487" s="118"/>
      <c r="BU2487" s="118"/>
      <c r="BV2487" s="118"/>
      <c r="BW2487" s="118"/>
      <c r="BX2487" s="118"/>
      <c r="BY2487" s="118"/>
      <c r="BZ2487" s="118"/>
      <c r="CA2487" s="118"/>
      <c r="CB2487" s="118"/>
      <c r="CC2487" s="118"/>
      <c r="CD2487" s="118"/>
      <c r="CE2487" s="118"/>
      <c r="CF2487" s="118"/>
      <c r="CG2487" s="118"/>
      <c r="CH2487" s="118"/>
      <c r="CI2487" s="118"/>
      <c r="CJ2487" s="118"/>
      <c r="CK2487" s="118"/>
      <c r="CL2487" s="118"/>
      <c r="CM2487" s="118"/>
      <c r="CN2487" s="118"/>
      <c r="CO2487" s="118"/>
      <c r="CP2487" s="118"/>
      <c r="CQ2487" s="118"/>
      <c r="CR2487" s="118"/>
    </row>
    <row r="2488" spans="1:96" s="92" customFormat="1" ht="16" customHeight="1">
      <c r="A2488" s="118" t="s">
        <v>2500</v>
      </c>
      <c r="B2488" s="118">
        <v>33</v>
      </c>
      <c r="C2488" s="118" t="s">
        <v>16</v>
      </c>
      <c r="D2488" s="118">
        <v>98106</v>
      </c>
      <c r="E2488" s="118" t="s">
        <v>2501</v>
      </c>
      <c r="F2488" s="134">
        <v>41838</v>
      </c>
      <c r="G2488" s="118" t="s">
        <v>29</v>
      </c>
      <c r="H2488" s="118">
        <v>6</v>
      </c>
      <c r="I2488" s="118"/>
      <c r="J2488" s="118" t="s">
        <v>19</v>
      </c>
      <c r="K2488" s="133" t="s">
        <v>2461</v>
      </c>
      <c r="L2488" s="118"/>
      <c r="M2488" s="118" t="s">
        <v>22</v>
      </c>
      <c r="N2488" s="118">
        <v>29</v>
      </c>
      <c r="O2488" s="118">
        <v>7</v>
      </c>
      <c r="P2488" s="118">
        <v>2014</v>
      </c>
      <c r="Q2488" s="118">
        <v>47.562489999999997</v>
      </c>
      <c r="R2488" s="118">
        <v>-122.364875</v>
      </c>
      <c r="S2488" s="118"/>
      <c r="T2488" s="118"/>
      <c r="U2488" s="118"/>
      <c r="V2488" s="118"/>
      <c r="W2488" s="118"/>
      <c r="X2488" s="118"/>
      <c r="Y2488" s="118"/>
      <c r="Z2488" s="118"/>
      <c r="AA2488" s="118"/>
      <c r="AB2488" s="118"/>
      <c r="AC2488" s="118"/>
      <c r="AD2488" s="118"/>
      <c r="AE2488" s="118"/>
      <c r="AF2488" s="118"/>
      <c r="AG2488" s="118"/>
      <c r="AH2488" s="118"/>
      <c r="AI2488" s="118"/>
      <c r="AJ2488" s="118"/>
      <c r="AK2488" s="118"/>
      <c r="AL2488" s="118"/>
      <c r="AM2488" s="118"/>
      <c r="AN2488" s="118"/>
      <c r="AO2488" s="118"/>
      <c r="AP2488" s="118"/>
      <c r="AQ2488" s="118"/>
      <c r="AR2488" s="118"/>
      <c r="AS2488" s="118"/>
      <c r="AT2488" s="118"/>
      <c r="AU2488" s="118"/>
      <c r="AV2488" s="118"/>
      <c r="AW2488" s="118"/>
      <c r="AX2488" s="118"/>
      <c r="AY2488" s="118"/>
      <c r="AZ2488" s="118"/>
      <c r="BA2488" s="118"/>
      <c r="BB2488" s="118"/>
      <c r="BC2488" s="118"/>
      <c r="BD2488" s="118"/>
      <c r="BE2488" s="118"/>
      <c r="BF2488" s="118"/>
      <c r="BG2488" s="118"/>
      <c r="BH2488" s="118"/>
      <c r="BI2488" s="118"/>
      <c r="BJ2488" s="118"/>
      <c r="BK2488" s="118"/>
      <c r="BL2488" s="118"/>
      <c r="BM2488" s="118"/>
      <c r="BN2488" s="118"/>
      <c r="BO2488" s="118"/>
      <c r="BP2488" s="118"/>
      <c r="BQ2488" s="118"/>
      <c r="BR2488" s="118"/>
      <c r="BS2488" s="118"/>
      <c r="BT2488" s="118"/>
      <c r="BU2488" s="118"/>
      <c r="BV2488" s="118"/>
      <c r="BW2488" s="118"/>
      <c r="BX2488" s="118"/>
      <c r="BY2488" s="118"/>
      <c r="BZ2488" s="118"/>
      <c r="CA2488" s="118"/>
      <c r="CB2488" s="118"/>
      <c r="CC2488" s="118"/>
      <c r="CD2488" s="118"/>
      <c r="CE2488" s="118"/>
      <c r="CF2488" s="118"/>
      <c r="CG2488" s="118"/>
      <c r="CH2488" s="118"/>
      <c r="CI2488" s="118"/>
      <c r="CJ2488" s="118"/>
      <c r="CK2488" s="118"/>
      <c r="CL2488" s="118"/>
      <c r="CM2488" s="118"/>
      <c r="CN2488" s="118"/>
      <c r="CO2488" s="118"/>
      <c r="CP2488" s="118"/>
      <c r="CQ2488" s="118"/>
      <c r="CR2488" s="118"/>
    </row>
    <row r="2489" spans="1:96" s="92" customFormat="1" ht="16" customHeight="1">
      <c r="A2489" s="118" t="s">
        <v>2466</v>
      </c>
      <c r="B2489" s="118">
        <v>33</v>
      </c>
      <c r="C2489" s="118" t="s">
        <v>16</v>
      </c>
      <c r="D2489" s="118">
        <v>98106</v>
      </c>
      <c r="E2489" s="118" t="s">
        <v>2467</v>
      </c>
      <c r="F2489" s="134">
        <v>41844</v>
      </c>
      <c r="G2489" s="118" t="s">
        <v>29</v>
      </c>
      <c r="H2489" s="118">
        <v>1</v>
      </c>
      <c r="I2489" s="118"/>
      <c r="J2489" s="118" t="s">
        <v>19</v>
      </c>
      <c r="K2489" s="133" t="s">
        <v>2461</v>
      </c>
      <c r="L2489" s="118"/>
      <c r="M2489" s="118" t="s">
        <v>22</v>
      </c>
      <c r="N2489" s="118">
        <v>30</v>
      </c>
      <c r="O2489" s="118">
        <v>7</v>
      </c>
      <c r="P2489" s="118">
        <v>2014</v>
      </c>
      <c r="Q2489" s="118">
        <v>47.562489999999997</v>
      </c>
      <c r="R2489" s="118">
        <v>-122.364875</v>
      </c>
      <c r="S2489" s="118"/>
      <c r="T2489" s="118"/>
      <c r="U2489" s="118"/>
      <c r="V2489" s="118"/>
      <c r="W2489" s="118"/>
      <c r="X2489" s="118"/>
      <c r="Y2489" s="118"/>
      <c r="Z2489" s="118"/>
      <c r="AA2489" s="118"/>
      <c r="AB2489" s="118"/>
      <c r="AC2489" s="118"/>
      <c r="AD2489" s="118"/>
      <c r="AE2489" s="118"/>
      <c r="AF2489" s="118"/>
      <c r="AG2489" s="118"/>
      <c r="AH2489" s="118"/>
      <c r="AI2489" s="118"/>
      <c r="AJ2489" s="118"/>
      <c r="AK2489" s="118"/>
      <c r="AL2489" s="118"/>
      <c r="AM2489" s="118"/>
      <c r="AN2489" s="118"/>
      <c r="AO2489" s="118"/>
      <c r="AP2489" s="118"/>
      <c r="AQ2489" s="118"/>
      <c r="AR2489" s="118"/>
      <c r="AS2489" s="118"/>
      <c r="AT2489" s="118"/>
      <c r="AU2489" s="118"/>
      <c r="AV2489" s="118"/>
      <c r="AW2489" s="118"/>
      <c r="AX2489" s="118"/>
      <c r="AY2489" s="118"/>
      <c r="AZ2489" s="118"/>
      <c r="BA2489" s="118"/>
      <c r="BB2489" s="118"/>
      <c r="BC2489" s="118"/>
      <c r="BD2489" s="118"/>
      <c r="BE2489" s="118"/>
      <c r="BF2489" s="118"/>
      <c r="BG2489" s="118"/>
      <c r="BH2489" s="118"/>
      <c r="BI2489" s="118"/>
      <c r="BJ2489" s="118"/>
      <c r="BK2489" s="118"/>
      <c r="BL2489" s="118"/>
      <c r="BM2489" s="118"/>
      <c r="BN2489" s="118"/>
      <c r="BO2489" s="118"/>
      <c r="BP2489" s="118"/>
      <c r="BQ2489" s="118"/>
      <c r="BR2489" s="118"/>
      <c r="BS2489" s="118"/>
      <c r="BT2489" s="118"/>
      <c r="BU2489" s="118"/>
      <c r="BV2489" s="118"/>
      <c r="BW2489" s="118"/>
      <c r="BX2489" s="118"/>
      <c r="BY2489" s="118"/>
      <c r="BZ2489" s="118"/>
      <c r="CA2489" s="118"/>
      <c r="CB2489" s="118"/>
      <c r="CC2489" s="118"/>
      <c r="CD2489" s="118"/>
      <c r="CE2489" s="118"/>
      <c r="CF2489" s="118"/>
      <c r="CG2489" s="118"/>
      <c r="CH2489" s="118"/>
      <c r="CI2489" s="118"/>
      <c r="CJ2489" s="118"/>
      <c r="CK2489" s="118"/>
      <c r="CL2489" s="118"/>
      <c r="CM2489" s="118"/>
      <c r="CN2489" s="118"/>
      <c r="CO2489" s="118"/>
      <c r="CP2489" s="118"/>
      <c r="CQ2489" s="118"/>
      <c r="CR2489" s="118"/>
    </row>
    <row r="2490" spans="1:96" s="92" customFormat="1" ht="16" customHeight="1">
      <c r="A2490" s="118" t="s">
        <v>2512</v>
      </c>
      <c r="B2490" s="118">
        <v>33</v>
      </c>
      <c r="C2490" s="118" t="s">
        <v>16</v>
      </c>
      <c r="D2490" s="118">
        <v>98106</v>
      </c>
      <c r="E2490" s="118" t="s">
        <v>2513</v>
      </c>
      <c r="F2490" s="134">
        <v>41851</v>
      </c>
      <c r="G2490" s="118" t="s">
        <v>29</v>
      </c>
      <c r="H2490" s="118">
        <v>25</v>
      </c>
      <c r="I2490" s="118"/>
      <c r="J2490" s="118" t="s">
        <v>2166</v>
      </c>
      <c r="K2490" s="133" t="s">
        <v>2461</v>
      </c>
      <c r="L2490" s="118"/>
      <c r="M2490" s="118" t="s">
        <v>22</v>
      </c>
      <c r="N2490" s="118">
        <v>31</v>
      </c>
      <c r="O2490" s="118">
        <v>7</v>
      </c>
      <c r="P2490" s="118">
        <v>2014</v>
      </c>
      <c r="Q2490" s="118">
        <v>47.562489999999997</v>
      </c>
      <c r="R2490" s="118">
        <v>-122.364875</v>
      </c>
      <c r="S2490" s="118"/>
      <c r="T2490" s="118"/>
      <c r="U2490" s="118"/>
      <c r="V2490" s="118"/>
      <c r="W2490" s="118"/>
      <c r="X2490" s="118"/>
      <c r="Y2490" s="118"/>
      <c r="Z2490" s="118"/>
      <c r="AA2490" s="118"/>
      <c r="AB2490" s="118"/>
      <c r="AC2490" s="118"/>
      <c r="AD2490" s="118"/>
      <c r="AE2490" s="118"/>
      <c r="AF2490" s="118"/>
      <c r="AG2490" s="118"/>
      <c r="AH2490" s="118"/>
      <c r="AI2490" s="118"/>
      <c r="AJ2490" s="118"/>
      <c r="AK2490" s="118"/>
      <c r="AL2490" s="118"/>
      <c r="AM2490" s="118"/>
      <c r="AN2490" s="118"/>
      <c r="AO2490" s="118"/>
      <c r="AP2490" s="118"/>
      <c r="AQ2490" s="118"/>
      <c r="AR2490" s="118"/>
      <c r="AS2490" s="118"/>
      <c r="AT2490" s="118"/>
      <c r="AU2490" s="118"/>
      <c r="AV2490" s="118"/>
      <c r="AW2490" s="118"/>
      <c r="AX2490" s="118"/>
      <c r="AY2490" s="118"/>
      <c r="AZ2490" s="118"/>
      <c r="BA2490" s="118"/>
      <c r="BB2490" s="118"/>
      <c r="BC2490" s="118"/>
      <c r="BD2490" s="118"/>
      <c r="BE2490" s="118"/>
      <c r="BF2490" s="118"/>
      <c r="BG2490" s="118"/>
      <c r="BH2490" s="118"/>
      <c r="BI2490" s="118"/>
      <c r="BJ2490" s="118"/>
      <c r="BK2490" s="118"/>
      <c r="BL2490" s="118"/>
      <c r="BM2490" s="118"/>
      <c r="BN2490" s="118"/>
      <c r="BO2490" s="118"/>
      <c r="BP2490" s="118"/>
      <c r="BQ2490" s="118"/>
      <c r="BR2490" s="118"/>
      <c r="BS2490" s="118"/>
      <c r="BT2490" s="118"/>
      <c r="BU2490" s="118"/>
      <c r="BV2490" s="118"/>
      <c r="BW2490" s="118"/>
      <c r="BX2490" s="118"/>
      <c r="BY2490" s="118"/>
      <c r="BZ2490" s="118"/>
      <c r="CA2490" s="118"/>
      <c r="CB2490" s="118"/>
      <c r="CC2490" s="118"/>
      <c r="CD2490" s="118"/>
      <c r="CE2490" s="118"/>
      <c r="CF2490" s="118"/>
      <c r="CG2490" s="118"/>
      <c r="CH2490" s="118"/>
      <c r="CI2490" s="118"/>
      <c r="CJ2490" s="118"/>
      <c r="CK2490" s="118"/>
      <c r="CL2490" s="118"/>
      <c r="CM2490" s="118"/>
      <c r="CN2490" s="118"/>
      <c r="CO2490" s="118"/>
      <c r="CP2490" s="118"/>
      <c r="CQ2490" s="118"/>
      <c r="CR2490" s="118"/>
    </row>
    <row r="2491" spans="1:96" s="92" customFormat="1" ht="16" customHeight="1">
      <c r="A2491" s="118" t="s">
        <v>2508</v>
      </c>
      <c r="B2491" s="118">
        <v>33</v>
      </c>
      <c r="C2491" s="118" t="s">
        <v>16</v>
      </c>
      <c r="D2491" s="118">
        <v>98106</v>
      </c>
      <c r="E2491" s="118" t="s">
        <v>2509</v>
      </c>
      <c r="F2491" s="134">
        <v>41858</v>
      </c>
      <c r="G2491" s="118" t="s">
        <v>29</v>
      </c>
      <c r="H2491" s="118">
        <v>9</v>
      </c>
      <c r="I2491" s="118"/>
      <c r="J2491" s="118" t="s">
        <v>19</v>
      </c>
      <c r="K2491" s="133" t="s">
        <v>2461</v>
      </c>
      <c r="L2491" s="118"/>
      <c r="M2491" s="118" t="s">
        <v>22</v>
      </c>
      <c r="N2491" s="118">
        <v>32</v>
      </c>
      <c r="O2491" s="118">
        <v>8</v>
      </c>
      <c r="P2491" s="118">
        <v>2014</v>
      </c>
      <c r="Q2491" s="118">
        <v>47.562489999999997</v>
      </c>
      <c r="R2491" s="118">
        <v>-122.364875</v>
      </c>
      <c r="S2491" s="118"/>
      <c r="T2491" s="118"/>
      <c r="U2491" s="118"/>
      <c r="V2491" s="118"/>
      <c r="W2491" s="118"/>
      <c r="X2491" s="118"/>
      <c r="Y2491" s="118"/>
      <c r="Z2491" s="118"/>
      <c r="AA2491" s="118"/>
      <c r="AB2491" s="118"/>
      <c r="AC2491" s="118"/>
      <c r="AD2491" s="118"/>
      <c r="AE2491" s="118"/>
      <c r="AF2491" s="118"/>
      <c r="AG2491" s="118"/>
      <c r="AH2491" s="118"/>
      <c r="AI2491" s="118"/>
      <c r="AJ2491" s="118"/>
      <c r="AK2491" s="118"/>
      <c r="AL2491" s="118"/>
      <c r="AM2491" s="118"/>
      <c r="AN2491" s="118"/>
      <c r="AO2491" s="118"/>
      <c r="AP2491" s="118"/>
      <c r="AQ2491" s="118"/>
      <c r="AR2491" s="118"/>
      <c r="AS2491" s="118"/>
      <c r="AT2491" s="118"/>
      <c r="AU2491" s="118"/>
      <c r="AV2491" s="118"/>
      <c r="AW2491" s="118"/>
      <c r="AX2491" s="118"/>
      <c r="AY2491" s="118"/>
      <c r="AZ2491" s="118"/>
      <c r="BA2491" s="118"/>
      <c r="BB2491" s="118"/>
      <c r="BC2491" s="118"/>
      <c r="BD2491" s="118"/>
      <c r="BE2491" s="118"/>
      <c r="BF2491" s="118"/>
      <c r="BG2491" s="118"/>
      <c r="BH2491" s="118"/>
      <c r="BI2491" s="118"/>
      <c r="BJ2491" s="118"/>
      <c r="BK2491" s="118"/>
      <c r="BL2491" s="118"/>
      <c r="BM2491" s="118"/>
      <c r="BN2491" s="118"/>
      <c r="BO2491" s="118"/>
      <c r="BP2491" s="118"/>
      <c r="BQ2491" s="118"/>
      <c r="BR2491" s="118"/>
      <c r="BS2491" s="118"/>
      <c r="BT2491" s="118"/>
      <c r="BU2491" s="118"/>
      <c r="BV2491" s="118"/>
      <c r="BW2491" s="118"/>
      <c r="BX2491" s="118"/>
      <c r="BY2491" s="118"/>
      <c r="BZ2491" s="118"/>
      <c r="CA2491" s="118"/>
      <c r="CB2491" s="118"/>
      <c r="CC2491" s="118"/>
      <c r="CD2491" s="118"/>
      <c r="CE2491" s="118"/>
      <c r="CF2491" s="118"/>
      <c r="CG2491" s="118"/>
      <c r="CH2491" s="118"/>
      <c r="CI2491" s="118"/>
      <c r="CJ2491" s="118"/>
      <c r="CK2491" s="118"/>
      <c r="CL2491" s="118"/>
      <c r="CM2491" s="118"/>
      <c r="CN2491" s="118"/>
      <c r="CO2491" s="118"/>
      <c r="CP2491" s="118"/>
      <c r="CQ2491" s="118"/>
      <c r="CR2491" s="118"/>
    </row>
    <row r="2492" spans="1:96" s="92" customFormat="1" ht="16" customHeight="1">
      <c r="A2492" s="118" t="s">
        <v>2502</v>
      </c>
      <c r="B2492" s="118">
        <v>33</v>
      </c>
      <c r="C2492" s="118" t="s">
        <v>16</v>
      </c>
      <c r="D2492" s="118">
        <v>98106</v>
      </c>
      <c r="E2492" s="118" t="s">
        <v>2503</v>
      </c>
      <c r="F2492" s="134">
        <v>41865</v>
      </c>
      <c r="G2492" s="118" t="s">
        <v>29</v>
      </c>
      <c r="H2492" s="118">
        <v>7</v>
      </c>
      <c r="I2492" s="118"/>
      <c r="J2492" s="118" t="s">
        <v>19</v>
      </c>
      <c r="K2492" s="133" t="s">
        <v>2461</v>
      </c>
      <c r="L2492" s="118"/>
      <c r="M2492" s="118" t="s">
        <v>22</v>
      </c>
      <c r="N2492" s="118">
        <v>33</v>
      </c>
      <c r="O2492" s="118">
        <v>8</v>
      </c>
      <c r="P2492" s="118">
        <v>2014</v>
      </c>
      <c r="Q2492" s="118">
        <v>47.562489999999997</v>
      </c>
      <c r="R2492" s="118">
        <v>-122.364875</v>
      </c>
      <c r="S2492" s="118"/>
      <c r="T2492" s="118"/>
      <c r="U2492" s="118"/>
      <c r="V2492" s="118"/>
      <c r="W2492" s="118"/>
      <c r="X2492" s="118"/>
      <c r="Y2492" s="118"/>
      <c r="Z2492" s="118"/>
      <c r="AA2492" s="118"/>
      <c r="AB2492" s="118"/>
      <c r="AC2492" s="118"/>
      <c r="AD2492" s="118"/>
      <c r="AE2492" s="118"/>
      <c r="AF2492" s="118"/>
      <c r="AG2492" s="118"/>
      <c r="AH2492" s="118"/>
      <c r="AI2492" s="118"/>
      <c r="AJ2492" s="118"/>
      <c r="AK2492" s="118"/>
      <c r="AL2492" s="118"/>
      <c r="AM2492" s="118"/>
      <c r="AN2492" s="118"/>
      <c r="AO2492" s="118"/>
      <c r="AP2492" s="118"/>
      <c r="AQ2492" s="118"/>
      <c r="AR2492" s="118"/>
      <c r="AS2492" s="118"/>
      <c r="AT2492" s="118"/>
      <c r="AU2492" s="118"/>
      <c r="AV2492" s="118"/>
      <c r="AW2492" s="118"/>
      <c r="AX2492" s="118"/>
      <c r="AY2492" s="118"/>
      <c r="AZ2492" s="118"/>
      <c r="BA2492" s="118"/>
      <c r="BB2492" s="118"/>
      <c r="BC2492" s="118"/>
      <c r="BD2492" s="118"/>
      <c r="BE2492" s="118"/>
      <c r="BF2492" s="118"/>
      <c r="BG2492" s="118"/>
      <c r="BH2492" s="118"/>
      <c r="BI2492" s="118"/>
      <c r="BJ2492" s="118"/>
      <c r="BK2492" s="118"/>
      <c r="BL2492" s="118"/>
      <c r="BM2492" s="118"/>
      <c r="BN2492" s="118"/>
      <c r="BO2492" s="118"/>
      <c r="BP2492" s="118"/>
      <c r="BQ2492" s="118"/>
      <c r="BR2492" s="118"/>
      <c r="BS2492" s="118"/>
      <c r="BT2492" s="118"/>
      <c r="BU2492" s="118"/>
      <c r="BV2492" s="118"/>
      <c r="BW2492" s="118"/>
      <c r="BX2492" s="118"/>
      <c r="BY2492" s="118"/>
      <c r="BZ2492" s="118"/>
      <c r="CA2492" s="118"/>
      <c r="CB2492" s="118"/>
      <c r="CC2492" s="118"/>
      <c r="CD2492" s="118"/>
      <c r="CE2492" s="118"/>
      <c r="CF2492" s="118"/>
      <c r="CG2492" s="118"/>
      <c r="CH2492" s="118"/>
      <c r="CI2492" s="118"/>
      <c r="CJ2492" s="118"/>
      <c r="CK2492" s="118"/>
      <c r="CL2492" s="118"/>
      <c r="CM2492" s="118"/>
      <c r="CN2492" s="118"/>
      <c r="CO2492" s="118"/>
      <c r="CP2492" s="118"/>
      <c r="CQ2492" s="118"/>
      <c r="CR2492" s="118"/>
    </row>
    <row r="2493" spans="1:96" s="92" customFormat="1" ht="16" customHeight="1">
      <c r="A2493" s="118" t="s">
        <v>2496</v>
      </c>
      <c r="B2493" s="118">
        <v>33</v>
      </c>
      <c r="C2493" s="118" t="s">
        <v>16</v>
      </c>
      <c r="D2493" s="118">
        <v>98106</v>
      </c>
      <c r="E2493" s="118" t="s">
        <v>2497</v>
      </c>
      <c r="F2493" s="134">
        <v>41872</v>
      </c>
      <c r="G2493" s="118" t="s">
        <v>29</v>
      </c>
      <c r="H2493" s="118">
        <v>4</v>
      </c>
      <c r="I2493" s="118"/>
      <c r="J2493" s="118" t="s">
        <v>19</v>
      </c>
      <c r="K2493" s="133" t="s">
        <v>2461</v>
      </c>
      <c r="L2493" s="118"/>
      <c r="M2493" s="118" t="s">
        <v>22</v>
      </c>
      <c r="N2493" s="118">
        <v>34</v>
      </c>
      <c r="O2493" s="118">
        <v>8</v>
      </c>
      <c r="P2493" s="118">
        <v>2014</v>
      </c>
      <c r="Q2493" s="118">
        <v>47.562489999999997</v>
      </c>
      <c r="R2493" s="118">
        <v>-122.364875</v>
      </c>
      <c r="S2493" s="118"/>
      <c r="T2493" s="118"/>
    </row>
    <row r="2494" spans="1:96" s="92" customFormat="1" ht="16" customHeight="1">
      <c r="A2494" s="118" t="s">
        <v>2504</v>
      </c>
      <c r="B2494" s="118">
        <v>33</v>
      </c>
      <c r="C2494" s="118" t="s">
        <v>16</v>
      </c>
      <c r="D2494" s="118">
        <v>98106</v>
      </c>
      <c r="E2494" s="118" t="s">
        <v>2505</v>
      </c>
      <c r="F2494" s="134">
        <v>41879</v>
      </c>
      <c r="G2494" s="118" t="s">
        <v>29</v>
      </c>
      <c r="H2494" s="118">
        <v>7</v>
      </c>
      <c r="I2494" s="118"/>
      <c r="J2494" s="118" t="s">
        <v>19</v>
      </c>
      <c r="K2494" s="133" t="s">
        <v>2461</v>
      </c>
      <c r="L2494" s="118"/>
      <c r="M2494" s="118" t="s">
        <v>22</v>
      </c>
      <c r="N2494" s="118">
        <v>35</v>
      </c>
      <c r="O2494" s="118">
        <v>8</v>
      </c>
      <c r="P2494" s="118">
        <v>2014</v>
      </c>
      <c r="Q2494" s="118">
        <v>47.562489999999997</v>
      </c>
      <c r="R2494" s="118">
        <v>-122.364875</v>
      </c>
      <c r="S2494" s="118"/>
      <c r="T2494" s="118"/>
    </row>
    <row r="2495" spans="1:96" s="92" customFormat="1" ht="16" customHeight="1">
      <c r="A2495" s="118" t="s">
        <v>2506</v>
      </c>
      <c r="B2495" s="118">
        <v>33</v>
      </c>
      <c r="C2495" s="118" t="s">
        <v>16</v>
      </c>
      <c r="D2495" s="118">
        <v>98106</v>
      </c>
      <c r="E2495" s="118" t="s">
        <v>2507</v>
      </c>
      <c r="F2495" s="134">
        <v>41887</v>
      </c>
      <c r="G2495" s="118" t="s">
        <v>29</v>
      </c>
      <c r="H2495" s="118">
        <v>7</v>
      </c>
      <c r="I2495" s="118"/>
      <c r="J2495" s="118" t="s">
        <v>19</v>
      </c>
      <c r="K2495" s="133" t="s">
        <v>2461</v>
      </c>
      <c r="L2495" s="118"/>
      <c r="M2495" s="118" t="s">
        <v>22</v>
      </c>
      <c r="N2495" s="118">
        <v>36</v>
      </c>
      <c r="O2495" s="118">
        <v>9</v>
      </c>
      <c r="P2495" s="118">
        <v>2014</v>
      </c>
      <c r="Q2495" s="118">
        <v>47.562489999999997</v>
      </c>
      <c r="R2495" s="118">
        <v>-122.364875</v>
      </c>
      <c r="S2495" s="118"/>
      <c r="T2495" s="118"/>
    </row>
    <row r="2496" spans="1:96" s="92" customFormat="1" ht="16" customHeight="1">
      <c r="A2496" s="118" t="s">
        <v>2494</v>
      </c>
      <c r="B2496" s="118">
        <v>33</v>
      </c>
      <c r="C2496" s="118" t="s">
        <v>16</v>
      </c>
      <c r="D2496" s="118">
        <v>98106</v>
      </c>
      <c r="E2496" s="118" t="s">
        <v>2495</v>
      </c>
      <c r="F2496" s="134">
        <v>41893</v>
      </c>
      <c r="G2496" s="118" t="s">
        <v>29</v>
      </c>
      <c r="H2496" s="118">
        <v>3</v>
      </c>
      <c r="I2496" s="118"/>
      <c r="J2496" s="118" t="s">
        <v>19</v>
      </c>
      <c r="K2496" s="133" t="s">
        <v>2461</v>
      </c>
      <c r="L2496" s="118"/>
      <c r="M2496" s="118" t="s">
        <v>22</v>
      </c>
      <c r="N2496" s="118">
        <v>37</v>
      </c>
      <c r="O2496" s="118">
        <v>9</v>
      </c>
      <c r="P2496" s="118">
        <v>2014</v>
      </c>
      <c r="Q2496" s="118">
        <v>47.562489999999997</v>
      </c>
      <c r="R2496" s="118">
        <v>-122.364875</v>
      </c>
      <c r="S2496" s="118"/>
      <c r="T2496" s="118"/>
    </row>
    <row r="2497" spans="1:96" s="92" customFormat="1" ht="16" customHeight="1">
      <c r="A2497" s="118" t="s">
        <v>2482</v>
      </c>
      <c r="B2497" s="118">
        <v>33</v>
      </c>
      <c r="C2497" s="118" t="s">
        <v>16</v>
      </c>
      <c r="D2497" s="118">
        <v>98106</v>
      </c>
      <c r="E2497" s="118" t="s">
        <v>2483</v>
      </c>
      <c r="F2497" s="134">
        <v>41907</v>
      </c>
      <c r="G2497" s="118" t="s">
        <v>29</v>
      </c>
      <c r="H2497" s="118">
        <v>1</v>
      </c>
      <c r="I2497" s="118"/>
      <c r="J2497" s="118" t="s">
        <v>19</v>
      </c>
      <c r="K2497" s="133" t="s">
        <v>2461</v>
      </c>
      <c r="L2497" s="118"/>
      <c r="M2497" s="118" t="s">
        <v>22</v>
      </c>
      <c r="N2497" s="118">
        <v>39</v>
      </c>
      <c r="O2497" s="118">
        <v>9</v>
      </c>
      <c r="P2497" s="118">
        <v>2014</v>
      </c>
      <c r="Q2497" s="118">
        <v>47.562489999999997</v>
      </c>
      <c r="R2497" s="118">
        <v>-122.364875</v>
      </c>
      <c r="S2497" s="118"/>
      <c r="T2497" s="118"/>
    </row>
    <row r="2498" spans="1:96" s="92" customFormat="1" ht="16" customHeight="1">
      <c r="A2498" s="118" t="s">
        <v>2484</v>
      </c>
      <c r="B2498" s="118">
        <v>33</v>
      </c>
      <c r="C2498" s="118" t="s">
        <v>16</v>
      </c>
      <c r="D2498" s="118">
        <v>98106</v>
      </c>
      <c r="E2498" s="118" t="s">
        <v>2485</v>
      </c>
      <c r="F2498" s="134">
        <v>41851</v>
      </c>
      <c r="G2498" s="118" t="s">
        <v>324</v>
      </c>
      <c r="H2498" s="118">
        <v>2</v>
      </c>
      <c r="I2498" s="118"/>
      <c r="J2498" s="118" t="s">
        <v>19</v>
      </c>
      <c r="K2498" s="133" t="s">
        <v>2461</v>
      </c>
      <c r="L2498" s="118"/>
      <c r="M2498" s="118" t="s">
        <v>22</v>
      </c>
      <c r="N2498" s="118">
        <v>31</v>
      </c>
      <c r="O2498" s="118">
        <v>7</v>
      </c>
      <c r="P2498" s="118">
        <v>2014</v>
      </c>
      <c r="Q2498" s="118">
        <v>47.562489999999997</v>
      </c>
      <c r="R2498" s="118">
        <v>-122.364875</v>
      </c>
      <c r="S2498" s="118"/>
      <c r="T2498" s="118"/>
      <c r="U2498" s="118"/>
      <c r="V2498" s="118"/>
      <c r="W2498" s="118"/>
      <c r="X2498" s="118"/>
      <c r="Y2498" s="118"/>
      <c r="Z2498" s="118"/>
      <c r="AA2498" s="118"/>
      <c r="AB2498" s="118"/>
      <c r="AC2498" s="118"/>
      <c r="AD2498" s="118"/>
      <c r="AE2498" s="118"/>
      <c r="AF2498" s="118"/>
      <c r="AG2498" s="118"/>
      <c r="AH2498" s="118"/>
      <c r="AI2498" s="118"/>
      <c r="AJ2498" s="118"/>
      <c r="AK2498" s="118"/>
      <c r="AL2498" s="118"/>
      <c r="AM2498" s="118"/>
      <c r="AN2498" s="118"/>
      <c r="AO2498" s="118"/>
      <c r="AP2498" s="118"/>
      <c r="AQ2498" s="118"/>
      <c r="AR2498" s="118"/>
      <c r="AS2498" s="118"/>
      <c r="AT2498" s="118"/>
      <c r="AU2498" s="118"/>
      <c r="AV2498" s="118"/>
      <c r="AW2498" s="118"/>
      <c r="AX2498" s="118"/>
      <c r="AY2498" s="118"/>
      <c r="AZ2498" s="118"/>
      <c r="BA2498" s="118"/>
      <c r="BB2498" s="118"/>
      <c r="BC2498" s="118"/>
      <c r="BD2498" s="118"/>
      <c r="BE2498" s="118"/>
      <c r="BF2498" s="118"/>
      <c r="BG2498" s="118"/>
      <c r="BH2498" s="118"/>
      <c r="BI2498" s="118"/>
      <c r="BJ2498" s="118"/>
      <c r="BK2498" s="118"/>
      <c r="BL2498" s="118"/>
      <c r="BM2498" s="118"/>
      <c r="BN2498" s="118"/>
      <c r="BO2498" s="118"/>
      <c r="BP2498" s="118"/>
      <c r="BQ2498" s="118"/>
      <c r="BR2498" s="118"/>
      <c r="BS2498" s="118"/>
      <c r="BT2498" s="118"/>
      <c r="BU2498" s="118"/>
      <c r="BV2498" s="118"/>
      <c r="BW2498" s="118"/>
      <c r="BX2498" s="118"/>
      <c r="BY2498" s="118"/>
      <c r="BZ2498" s="118"/>
      <c r="CA2498" s="118"/>
      <c r="CB2498" s="118"/>
      <c r="CC2498" s="118"/>
      <c r="CD2498" s="118"/>
      <c r="CE2498" s="118"/>
      <c r="CF2498" s="118"/>
      <c r="CG2498" s="118"/>
      <c r="CH2498" s="118"/>
      <c r="CI2498" s="118"/>
      <c r="CJ2498" s="118"/>
      <c r="CK2498" s="118"/>
      <c r="CL2498" s="118"/>
      <c r="CM2498" s="118"/>
      <c r="CN2498" s="118"/>
      <c r="CO2498" s="118"/>
      <c r="CP2498" s="118"/>
      <c r="CQ2498" s="118"/>
      <c r="CR2498" s="118"/>
    </row>
    <row r="2499" spans="1:96" s="92" customFormat="1" ht="16" customHeight="1">
      <c r="A2499" s="118" t="s">
        <v>2470</v>
      </c>
      <c r="B2499" s="118">
        <v>33</v>
      </c>
      <c r="C2499" s="118" t="s">
        <v>16</v>
      </c>
      <c r="D2499" s="118">
        <v>98106</v>
      </c>
      <c r="E2499" s="118" t="s">
        <v>2471</v>
      </c>
      <c r="F2499" s="134">
        <v>41858</v>
      </c>
      <c r="G2499" s="118" t="s">
        <v>324</v>
      </c>
      <c r="H2499" s="118">
        <v>1</v>
      </c>
      <c r="I2499" s="118"/>
      <c r="J2499" s="118" t="s">
        <v>19</v>
      </c>
      <c r="K2499" s="133" t="s">
        <v>2461</v>
      </c>
      <c r="L2499" s="118"/>
      <c r="M2499" s="118" t="s">
        <v>22</v>
      </c>
      <c r="N2499" s="118">
        <v>32</v>
      </c>
      <c r="O2499" s="118">
        <v>8</v>
      </c>
      <c r="P2499" s="118">
        <v>2014</v>
      </c>
      <c r="Q2499" s="118">
        <v>47.562489999999997</v>
      </c>
      <c r="R2499" s="118">
        <v>-122.364875</v>
      </c>
      <c r="S2499" s="118"/>
      <c r="T2499" s="118"/>
      <c r="U2499" s="118"/>
      <c r="V2499" s="118"/>
      <c r="W2499" s="118"/>
      <c r="X2499" s="118"/>
      <c r="Y2499" s="118"/>
      <c r="Z2499" s="118"/>
      <c r="AA2499" s="118"/>
      <c r="AB2499" s="118"/>
      <c r="AC2499" s="118"/>
      <c r="AD2499" s="118"/>
      <c r="AE2499" s="118"/>
      <c r="AF2499" s="118"/>
      <c r="AG2499" s="118"/>
      <c r="AH2499" s="118"/>
      <c r="AI2499" s="118"/>
      <c r="AJ2499" s="118"/>
      <c r="AK2499" s="118"/>
      <c r="AL2499" s="118"/>
      <c r="AM2499" s="118"/>
      <c r="AN2499" s="118"/>
      <c r="AO2499" s="118"/>
      <c r="AP2499" s="118"/>
      <c r="AQ2499" s="118"/>
      <c r="AR2499" s="118"/>
      <c r="AS2499" s="118"/>
      <c r="AT2499" s="118"/>
      <c r="AU2499" s="118"/>
      <c r="AV2499" s="118"/>
      <c r="AW2499" s="118"/>
      <c r="AX2499" s="118"/>
      <c r="AY2499" s="118"/>
      <c r="AZ2499" s="118"/>
      <c r="BA2499" s="118"/>
      <c r="BB2499" s="118"/>
      <c r="BC2499" s="118"/>
      <c r="BD2499" s="118"/>
      <c r="BE2499" s="118"/>
      <c r="BF2499" s="118"/>
      <c r="BG2499" s="118"/>
      <c r="BH2499" s="118"/>
      <c r="BI2499" s="118"/>
      <c r="BJ2499" s="118"/>
      <c r="BK2499" s="118"/>
      <c r="BL2499" s="118"/>
      <c r="BM2499" s="118"/>
      <c r="BN2499" s="118"/>
      <c r="BO2499" s="118"/>
      <c r="BP2499" s="118"/>
      <c r="BQ2499" s="118"/>
      <c r="BR2499" s="118"/>
      <c r="BS2499" s="118"/>
      <c r="BT2499" s="118"/>
      <c r="BU2499" s="118"/>
      <c r="BV2499" s="118"/>
      <c r="BW2499" s="118"/>
      <c r="BX2499" s="118"/>
      <c r="BY2499" s="118"/>
      <c r="BZ2499" s="118"/>
      <c r="CA2499" s="118"/>
      <c r="CB2499" s="118"/>
      <c r="CC2499" s="118"/>
      <c r="CD2499" s="118"/>
      <c r="CE2499" s="118"/>
      <c r="CF2499" s="118"/>
      <c r="CG2499" s="118"/>
      <c r="CH2499" s="118"/>
      <c r="CI2499" s="118"/>
      <c r="CJ2499" s="118"/>
      <c r="CK2499" s="118"/>
      <c r="CL2499" s="118"/>
      <c r="CM2499" s="118"/>
      <c r="CN2499" s="118"/>
      <c r="CO2499" s="118"/>
      <c r="CP2499" s="118"/>
      <c r="CQ2499" s="118"/>
      <c r="CR2499" s="118"/>
    </row>
    <row r="2500" spans="1:96" s="92" customFormat="1" ht="16" customHeight="1">
      <c r="A2500" s="118" t="s">
        <v>2462</v>
      </c>
      <c r="B2500" s="118">
        <v>33</v>
      </c>
      <c r="C2500" s="118" t="s">
        <v>16</v>
      </c>
      <c r="D2500" s="118">
        <v>98106</v>
      </c>
      <c r="E2500" s="118" t="s">
        <v>2463</v>
      </c>
      <c r="F2500" s="134">
        <v>41838</v>
      </c>
      <c r="G2500" s="118" t="s">
        <v>18</v>
      </c>
      <c r="H2500" s="118">
        <v>1</v>
      </c>
      <c r="I2500" s="118"/>
      <c r="J2500" s="118" t="s">
        <v>19</v>
      </c>
      <c r="K2500" s="133" t="s">
        <v>2461</v>
      </c>
      <c r="L2500" s="118"/>
      <c r="M2500" s="118" t="s">
        <v>22</v>
      </c>
      <c r="N2500" s="118">
        <v>29</v>
      </c>
      <c r="O2500" s="118">
        <v>7</v>
      </c>
      <c r="P2500" s="118">
        <v>2014</v>
      </c>
      <c r="Q2500" s="118">
        <v>47.562489999999997</v>
      </c>
      <c r="R2500" s="118">
        <v>-122.364875</v>
      </c>
      <c r="S2500" s="118"/>
      <c r="T2500" s="118"/>
      <c r="U2500" s="118"/>
      <c r="V2500" s="118"/>
      <c r="W2500" s="118"/>
      <c r="X2500" s="118"/>
      <c r="Y2500" s="118"/>
      <c r="Z2500" s="118"/>
      <c r="AA2500" s="118"/>
      <c r="AB2500" s="118"/>
      <c r="AC2500" s="118"/>
      <c r="AD2500" s="118"/>
      <c r="AE2500" s="118"/>
      <c r="AF2500" s="118"/>
      <c r="AG2500" s="118"/>
      <c r="AH2500" s="118"/>
      <c r="AI2500" s="118"/>
      <c r="AJ2500" s="118"/>
      <c r="AK2500" s="118"/>
      <c r="AL2500" s="118"/>
      <c r="AM2500" s="118"/>
      <c r="AN2500" s="118"/>
      <c r="AO2500" s="118"/>
      <c r="AP2500" s="118"/>
      <c r="AQ2500" s="118"/>
      <c r="AR2500" s="118"/>
      <c r="AS2500" s="118"/>
      <c r="AT2500" s="118"/>
      <c r="AU2500" s="118"/>
      <c r="AV2500" s="118"/>
      <c r="AW2500" s="118"/>
      <c r="AX2500" s="118"/>
      <c r="AY2500" s="118"/>
      <c r="AZ2500" s="118"/>
      <c r="BA2500" s="118"/>
      <c r="BB2500" s="118"/>
      <c r="BC2500" s="118"/>
      <c r="BD2500" s="118"/>
      <c r="BE2500" s="118"/>
      <c r="BF2500" s="118"/>
      <c r="BG2500" s="118"/>
      <c r="BH2500" s="118"/>
      <c r="BI2500" s="118"/>
      <c r="BJ2500" s="118"/>
      <c r="BK2500" s="118"/>
      <c r="BL2500" s="118"/>
      <c r="BM2500" s="118"/>
      <c r="BN2500" s="118"/>
      <c r="BO2500" s="118"/>
      <c r="BP2500" s="118"/>
      <c r="BQ2500" s="118"/>
      <c r="BR2500" s="118"/>
      <c r="BS2500" s="118"/>
      <c r="BT2500" s="118"/>
      <c r="BU2500" s="118"/>
      <c r="BV2500" s="118"/>
      <c r="BW2500" s="118"/>
      <c r="BX2500" s="118"/>
      <c r="BY2500" s="118"/>
      <c r="BZ2500" s="118"/>
      <c r="CA2500" s="118"/>
      <c r="CB2500" s="118"/>
      <c r="CC2500" s="118"/>
      <c r="CD2500" s="118"/>
      <c r="CE2500" s="118"/>
      <c r="CF2500" s="118"/>
      <c r="CG2500" s="118"/>
      <c r="CH2500" s="118"/>
      <c r="CI2500" s="118"/>
      <c r="CJ2500" s="118"/>
      <c r="CK2500" s="118"/>
      <c r="CL2500" s="118"/>
      <c r="CM2500" s="118"/>
      <c r="CN2500" s="118"/>
      <c r="CO2500" s="118"/>
      <c r="CP2500" s="118"/>
      <c r="CQ2500" s="118"/>
      <c r="CR2500" s="118"/>
    </row>
    <row r="2501" spans="1:96" s="92" customFormat="1" ht="16" customHeight="1">
      <c r="A2501" s="118" t="s">
        <v>2490</v>
      </c>
      <c r="B2501" s="118">
        <v>33</v>
      </c>
      <c r="C2501" s="118" t="s">
        <v>16</v>
      </c>
      <c r="D2501" s="118">
        <v>98106</v>
      </c>
      <c r="E2501" s="118" t="s">
        <v>2491</v>
      </c>
      <c r="F2501" s="134">
        <v>41844</v>
      </c>
      <c r="G2501" s="118" t="s">
        <v>18</v>
      </c>
      <c r="H2501" s="118">
        <v>3</v>
      </c>
      <c r="I2501" s="118"/>
      <c r="J2501" s="118" t="s">
        <v>19</v>
      </c>
      <c r="K2501" s="133" t="s">
        <v>2461</v>
      </c>
      <c r="L2501" s="118" t="s">
        <v>2194</v>
      </c>
      <c r="M2501" s="118" t="s">
        <v>22</v>
      </c>
      <c r="N2501" s="118">
        <v>30</v>
      </c>
      <c r="O2501" s="118">
        <v>7</v>
      </c>
      <c r="P2501" s="118">
        <v>2014</v>
      </c>
      <c r="Q2501" s="118">
        <v>47.562489999999997</v>
      </c>
      <c r="R2501" s="118">
        <v>-122.364875</v>
      </c>
      <c r="S2501" s="118"/>
      <c r="T2501" s="118"/>
      <c r="U2501" s="118"/>
      <c r="V2501" s="118"/>
      <c r="W2501" s="118"/>
      <c r="X2501" s="118"/>
      <c r="Y2501" s="118"/>
      <c r="Z2501" s="118"/>
      <c r="AA2501" s="118"/>
      <c r="AB2501" s="118"/>
      <c r="AC2501" s="118"/>
      <c r="AD2501" s="118"/>
      <c r="AE2501" s="118"/>
      <c r="AF2501" s="118"/>
      <c r="AG2501" s="118"/>
      <c r="AH2501" s="118"/>
      <c r="AI2501" s="118"/>
      <c r="AJ2501" s="118"/>
      <c r="AK2501" s="118"/>
      <c r="AL2501" s="118"/>
      <c r="AM2501" s="118"/>
      <c r="AN2501" s="118"/>
      <c r="AO2501" s="118"/>
      <c r="AP2501" s="118"/>
      <c r="AQ2501" s="118"/>
      <c r="AR2501" s="118"/>
      <c r="AS2501" s="118"/>
      <c r="AT2501" s="118"/>
      <c r="AU2501" s="118"/>
      <c r="AV2501" s="118"/>
      <c r="AW2501" s="118"/>
      <c r="AX2501" s="118"/>
      <c r="AY2501" s="118"/>
      <c r="AZ2501" s="118"/>
      <c r="BA2501" s="118"/>
      <c r="BB2501" s="118"/>
      <c r="BC2501" s="118"/>
      <c r="BD2501" s="118"/>
      <c r="BE2501" s="118"/>
      <c r="BF2501" s="118"/>
      <c r="BG2501" s="118"/>
      <c r="BH2501" s="118"/>
      <c r="BI2501" s="118"/>
      <c r="BJ2501" s="118"/>
      <c r="BK2501" s="118"/>
      <c r="BL2501" s="118"/>
      <c r="BM2501" s="118"/>
      <c r="BN2501" s="118"/>
      <c r="BO2501" s="118"/>
      <c r="BP2501" s="118"/>
      <c r="BQ2501" s="118"/>
      <c r="BR2501" s="118"/>
      <c r="BS2501" s="118"/>
      <c r="BT2501" s="118"/>
      <c r="BU2501" s="118"/>
      <c r="BV2501" s="118"/>
      <c r="BW2501" s="118"/>
      <c r="BX2501" s="118"/>
      <c r="BY2501" s="118"/>
      <c r="BZ2501" s="118"/>
      <c r="CA2501" s="118"/>
      <c r="CB2501" s="118"/>
      <c r="CC2501" s="118"/>
      <c r="CD2501" s="118"/>
      <c r="CE2501" s="118"/>
      <c r="CF2501" s="118"/>
      <c r="CG2501" s="118"/>
      <c r="CH2501" s="118"/>
      <c r="CI2501" s="118"/>
      <c r="CJ2501" s="118"/>
      <c r="CK2501" s="118"/>
      <c r="CL2501" s="118"/>
      <c r="CM2501" s="118"/>
      <c r="CN2501" s="118"/>
      <c r="CO2501" s="118"/>
      <c r="CP2501" s="118"/>
      <c r="CQ2501" s="118"/>
      <c r="CR2501" s="118"/>
    </row>
    <row r="2502" spans="1:96" s="92" customFormat="1" ht="16" customHeight="1">
      <c r="A2502" s="118" t="s">
        <v>2486</v>
      </c>
      <c r="B2502" s="118">
        <v>33</v>
      </c>
      <c r="C2502" s="118" t="s">
        <v>16</v>
      </c>
      <c r="D2502" s="118">
        <v>98106</v>
      </c>
      <c r="E2502" s="118" t="s">
        <v>2487</v>
      </c>
      <c r="F2502" s="134">
        <v>41858</v>
      </c>
      <c r="G2502" s="118" t="s">
        <v>18</v>
      </c>
      <c r="H2502" s="118">
        <v>2</v>
      </c>
      <c r="I2502" s="118"/>
      <c r="J2502" s="118" t="s">
        <v>19</v>
      </c>
      <c r="K2502" s="133" t="s">
        <v>2461</v>
      </c>
      <c r="L2502" s="118"/>
      <c r="M2502" s="118" t="s">
        <v>22</v>
      </c>
      <c r="N2502" s="118">
        <v>32</v>
      </c>
      <c r="O2502" s="118">
        <v>8</v>
      </c>
      <c r="P2502" s="118">
        <v>2014</v>
      </c>
      <c r="Q2502" s="118">
        <v>47.562489999999997</v>
      </c>
      <c r="R2502" s="118">
        <v>-122.364875</v>
      </c>
      <c r="S2502" s="118"/>
      <c r="T2502" s="118"/>
      <c r="U2502" s="118"/>
      <c r="V2502" s="118"/>
      <c r="W2502" s="118"/>
      <c r="X2502" s="118"/>
      <c r="Y2502" s="118"/>
      <c r="Z2502" s="118"/>
      <c r="AA2502" s="118"/>
      <c r="AB2502" s="118"/>
      <c r="AC2502" s="118"/>
      <c r="AD2502" s="118"/>
      <c r="AE2502" s="118"/>
      <c r="AF2502" s="118"/>
      <c r="AG2502" s="118"/>
      <c r="AH2502" s="118"/>
      <c r="AI2502" s="118"/>
      <c r="AJ2502" s="118"/>
      <c r="AK2502" s="118"/>
      <c r="AL2502" s="118"/>
      <c r="AM2502" s="118"/>
      <c r="AN2502" s="118"/>
      <c r="AO2502" s="118"/>
      <c r="AP2502" s="118"/>
      <c r="AQ2502" s="118"/>
      <c r="AR2502" s="118"/>
      <c r="AS2502" s="118"/>
      <c r="AT2502" s="118"/>
      <c r="AU2502" s="118"/>
      <c r="AV2502" s="118"/>
      <c r="AW2502" s="118"/>
      <c r="AX2502" s="118"/>
      <c r="AY2502" s="118"/>
      <c r="AZ2502" s="118"/>
      <c r="BA2502" s="118"/>
      <c r="BB2502" s="118"/>
      <c r="BC2502" s="118"/>
      <c r="BD2502" s="118"/>
      <c r="BE2502" s="118"/>
      <c r="BF2502" s="118"/>
      <c r="BG2502" s="118"/>
      <c r="BH2502" s="118"/>
      <c r="BI2502" s="118"/>
      <c r="BJ2502" s="118"/>
      <c r="BK2502" s="118"/>
      <c r="BL2502" s="118"/>
      <c r="BM2502" s="118"/>
      <c r="BN2502" s="118"/>
      <c r="BO2502" s="118"/>
      <c r="BP2502" s="118"/>
      <c r="BQ2502" s="118"/>
      <c r="BR2502" s="118"/>
      <c r="BS2502" s="118"/>
      <c r="BT2502" s="118"/>
      <c r="BU2502" s="118"/>
      <c r="BV2502" s="118"/>
      <c r="BW2502" s="118"/>
      <c r="BX2502" s="118"/>
      <c r="BY2502" s="118"/>
      <c r="BZ2502" s="118"/>
      <c r="CA2502" s="118"/>
      <c r="CB2502" s="118"/>
      <c r="CC2502" s="118"/>
      <c r="CD2502" s="118"/>
      <c r="CE2502" s="118"/>
      <c r="CF2502" s="118"/>
      <c r="CG2502" s="118"/>
      <c r="CH2502" s="118"/>
      <c r="CI2502" s="118"/>
      <c r="CJ2502" s="118"/>
      <c r="CK2502" s="118"/>
      <c r="CL2502" s="118"/>
      <c r="CM2502" s="118"/>
      <c r="CN2502" s="118"/>
      <c r="CO2502" s="118"/>
      <c r="CP2502" s="118"/>
      <c r="CQ2502" s="118"/>
      <c r="CR2502" s="118"/>
    </row>
    <row r="2503" spans="1:96" s="92" customFormat="1" ht="16" customHeight="1">
      <c r="A2503" s="118" t="s">
        <v>2488</v>
      </c>
      <c r="B2503" s="118">
        <v>33</v>
      </c>
      <c r="C2503" s="118" t="s">
        <v>16</v>
      </c>
      <c r="D2503" s="118">
        <v>98106</v>
      </c>
      <c r="E2503" s="118" t="s">
        <v>2489</v>
      </c>
      <c r="F2503" s="134">
        <v>41872</v>
      </c>
      <c r="G2503" s="118" t="s">
        <v>18</v>
      </c>
      <c r="H2503" s="118">
        <v>2</v>
      </c>
      <c r="I2503" s="118"/>
      <c r="J2503" s="118" t="s">
        <v>19</v>
      </c>
      <c r="K2503" s="133" t="s">
        <v>2461</v>
      </c>
      <c r="L2503" s="118"/>
      <c r="M2503" s="118" t="s">
        <v>22</v>
      </c>
      <c r="N2503" s="118">
        <v>34</v>
      </c>
      <c r="O2503" s="118">
        <v>8</v>
      </c>
      <c r="P2503" s="118">
        <v>2014</v>
      </c>
      <c r="Q2503" s="118">
        <v>47.562489999999997</v>
      </c>
      <c r="R2503" s="118">
        <v>-122.364875</v>
      </c>
      <c r="S2503" s="118"/>
      <c r="T2503" s="118"/>
      <c r="U2503" s="118"/>
      <c r="V2503" s="118"/>
      <c r="W2503" s="118"/>
      <c r="X2503" s="118"/>
      <c r="Y2503" s="118"/>
      <c r="Z2503" s="118"/>
      <c r="AA2503" s="118"/>
      <c r="AB2503" s="118"/>
      <c r="AC2503" s="118"/>
      <c r="AD2503" s="118"/>
      <c r="AE2503" s="118"/>
      <c r="AF2503" s="118"/>
      <c r="AG2503" s="118"/>
      <c r="AH2503" s="118"/>
      <c r="AI2503" s="118"/>
      <c r="AJ2503" s="118"/>
      <c r="AK2503" s="118"/>
      <c r="AL2503" s="118"/>
      <c r="AM2503" s="118"/>
      <c r="AN2503" s="118"/>
      <c r="AO2503" s="118"/>
      <c r="AP2503" s="118"/>
      <c r="AQ2503" s="118"/>
      <c r="AR2503" s="118"/>
      <c r="AS2503" s="118"/>
      <c r="AT2503" s="118"/>
      <c r="AU2503" s="118"/>
      <c r="AV2503" s="118"/>
      <c r="AW2503" s="118"/>
      <c r="AX2503" s="118"/>
      <c r="AY2503" s="118"/>
      <c r="AZ2503" s="118"/>
      <c r="BA2503" s="118"/>
      <c r="BB2503" s="118"/>
      <c r="BC2503" s="118"/>
      <c r="BD2503" s="118"/>
      <c r="BE2503" s="118"/>
      <c r="BF2503" s="118"/>
      <c r="BG2503" s="118"/>
      <c r="BH2503" s="118"/>
      <c r="BI2503" s="118"/>
      <c r="BJ2503" s="118"/>
      <c r="BK2503" s="118"/>
      <c r="BL2503" s="118"/>
      <c r="BM2503" s="118"/>
      <c r="BN2503" s="118"/>
      <c r="BO2503" s="118"/>
      <c r="BP2503" s="118"/>
      <c r="BQ2503" s="118"/>
      <c r="BR2503" s="118"/>
      <c r="BS2503" s="118"/>
      <c r="BT2503" s="118"/>
      <c r="BU2503" s="118"/>
      <c r="BV2503" s="118"/>
      <c r="BW2503" s="118"/>
      <c r="BX2503" s="118"/>
      <c r="BY2503" s="118"/>
      <c r="BZ2503" s="118"/>
      <c r="CA2503" s="118"/>
      <c r="CB2503" s="118"/>
      <c r="CC2503" s="118"/>
      <c r="CD2503" s="118"/>
      <c r="CE2503" s="118"/>
      <c r="CF2503" s="118"/>
      <c r="CG2503" s="118"/>
      <c r="CH2503" s="118"/>
      <c r="CI2503" s="118"/>
      <c r="CJ2503" s="118"/>
      <c r="CK2503" s="118"/>
      <c r="CL2503" s="118"/>
      <c r="CM2503" s="118"/>
      <c r="CN2503" s="118"/>
      <c r="CO2503" s="118"/>
      <c r="CP2503" s="118"/>
      <c r="CQ2503" s="118"/>
      <c r="CR2503" s="118"/>
    </row>
    <row r="2504" spans="1:96" s="92" customFormat="1" ht="16" customHeight="1">
      <c r="A2504" s="118" t="s">
        <v>2492</v>
      </c>
      <c r="B2504" s="118">
        <v>33</v>
      </c>
      <c r="C2504" s="118" t="s">
        <v>16</v>
      </c>
      <c r="D2504" s="118">
        <v>98106</v>
      </c>
      <c r="E2504" s="118" t="s">
        <v>2493</v>
      </c>
      <c r="F2504" s="134">
        <v>41879</v>
      </c>
      <c r="G2504" s="118" t="s">
        <v>18</v>
      </c>
      <c r="H2504" s="118">
        <v>3</v>
      </c>
      <c r="I2504" s="118"/>
      <c r="J2504" s="118" t="s">
        <v>19</v>
      </c>
      <c r="K2504" s="133" t="s">
        <v>2461</v>
      </c>
      <c r="L2504" s="118"/>
      <c r="M2504" s="118" t="s">
        <v>22</v>
      </c>
      <c r="N2504" s="118">
        <v>35</v>
      </c>
      <c r="O2504" s="118">
        <v>8</v>
      </c>
      <c r="P2504" s="118">
        <v>2014</v>
      </c>
      <c r="Q2504" s="118">
        <v>47.562489999999997</v>
      </c>
      <c r="R2504" s="118">
        <v>-122.364875</v>
      </c>
      <c r="S2504" s="118"/>
      <c r="T2504" s="118"/>
    </row>
    <row r="2505" spans="1:96" s="92" customFormat="1" ht="16" customHeight="1">
      <c r="A2505" s="118" t="s">
        <v>2479</v>
      </c>
      <c r="B2505" s="118">
        <v>33</v>
      </c>
      <c r="C2505" s="118" t="s">
        <v>16</v>
      </c>
      <c r="D2505" s="118">
        <v>98106</v>
      </c>
      <c r="E2505" s="118" t="s">
        <v>2480</v>
      </c>
      <c r="F2505" s="134">
        <v>41900</v>
      </c>
      <c r="G2505" s="118" t="s">
        <v>25</v>
      </c>
      <c r="H2505" s="118">
        <v>1</v>
      </c>
      <c r="I2505" s="118"/>
      <c r="J2505" s="118" t="s">
        <v>19</v>
      </c>
      <c r="K2505" s="133" t="s">
        <v>2461</v>
      </c>
      <c r="L2505" s="118" t="s">
        <v>2481</v>
      </c>
      <c r="M2505" s="118" t="s">
        <v>22</v>
      </c>
      <c r="N2505" s="118">
        <v>38</v>
      </c>
      <c r="O2505" s="118">
        <v>9</v>
      </c>
      <c r="P2505" s="118">
        <v>2014</v>
      </c>
      <c r="Q2505" s="118">
        <v>47.562489999999997</v>
      </c>
      <c r="R2505" s="118">
        <v>-122.364875</v>
      </c>
      <c r="S2505" s="118"/>
      <c r="T2505" s="118"/>
    </row>
    <row r="2506" spans="1:96" s="92" customFormat="1" ht="16" customHeight="1">
      <c r="A2506" s="118" t="s">
        <v>2464</v>
      </c>
      <c r="B2506" s="118">
        <v>33</v>
      </c>
      <c r="C2506" s="118" t="s">
        <v>16</v>
      </c>
      <c r="D2506" s="118">
        <v>98106</v>
      </c>
      <c r="E2506" s="118" t="s">
        <v>2465</v>
      </c>
      <c r="F2506" s="134">
        <v>41838</v>
      </c>
      <c r="G2506" s="118" t="s">
        <v>192</v>
      </c>
      <c r="H2506" s="118">
        <v>1</v>
      </c>
      <c r="I2506" s="118"/>
      <c r="J2506" s="118" t="s">
        <v>19</v>
      </c>
      <c r="K2506" s="133" t="s">
        <v>2461</v>
      </c>
      <c r="L2506" s="118"/>
      <c r="M2506" s="118" t="s">
        <v>22</v>
      </c>
      <c r="N2506" s="118">
        <v>29</v>
      </c>
      <c r="O2506" s="118">
        <v>7</v>
      </c>
      <c r="P2506" s="118">
        <v>2014</v>
      </c>
      <c r="Q2506" s="118">
        <v>47.562489999999997</v>
      </c>
      <c r="R2506" s="118">
        <v>-122.364875</v>
      </c>
      <c r="S2506" s="118"/>
      <c r="T2506" s="118"/>
      <c r="U2506" s="118"/>
      <c r="V2506" s="118"/>
      <c r="W2506" s="118"/>
      <c r="X2506" s="118"/>
      <c r="Y2506" s="118"/>
      <c r="Z2506" s="118"/>
      <c r="AA2506" s="118"/>
      <c r="AB2506" s="118"/>
      <c r="AC2506" s="118"/>
      <c r="AD2506" s="118"/>
      <c r="AE2506" s="118"/>
      <c r="AF2506" s="118"/>
      <c r="AG2506" s="118"/>
      <c r="AH2506" s="118"/>
      <c r="AI2506" s="118"/>
      <c r="AJ2506" s="118"/>
      <c r="AK2506" s="118"/>
      <c r="AL2506" s="118"/>
      <c r="AM2506" s="118"/>
      <c r="AN2506" s="118"/>
      <c r="AO2506" s="118"/>
      <c r="AP2506" s="118"/>
      <c r="AQ2506" s="118"/>
      <c r="AR2506" s="118"/>
      <c r="AS2506" s="118"/>
      <c r="AT2506" s="118"/>
      <c r="AU2506" s="118"/>
      <c r="AV2506" s="118"/>
      <c r="AW2506" s="118"/>
      <c r="AX2506" s="118"/>
      <c r="AY2506" s="118"/>
      <c r="AZ2506" s="118"/>
      <c r="BA2506" s="118"/>
      <c r="BB2506" s="118"/>
      <c r="BC2506" s="118"/>
      <c r="BD2506" s="118"/>
      <c r="BE2506" s="118"/>
      <c r="BF2506" s="118"/>
      <c r="BG2506" s="118"/>
      <c r="BH2506" s="118"/>
      <c r="BI2506" s="118"/>
      <c r="BJ2506" s="118"/>
      <c r="BK2506" s="118"/>
      <c r="BL2506" s="118"/>
      <c r="BM2506" s="118"/>
      <c r="BN2506" s="118"/>
      <c r="BO2506" s="118"/>
      <c r="BP2506" s="118"/>
      <c r="BQ2506" s="118"/>
      <c r="BR2506" s="118"/>
      <c r="BS2506" s="118"/>
      <c r="BT2506" s="118"/>
      <c r="BU2506" s="118"/>
      <c r="BV2506" s="118"/>
      <c r="BW2506" s="118"/>
      <c r="BX2506" s="118"/>
      <c r="BY2506" s="118"/>
      <c r="BZ2506" s="118"/>
      <c r="CA2506" s="118"/>
      <c r="CB2506" s="118"/>
      <c r="CC2506" s="118"/>
      <c r="CD2506" s="118"/>
      <c r="CE2506" s="118"/>
      <c r="CF2506" s="118"/>
      <c r="CG2506" s="118"/>
      <c r="CH2506" s="118"/>
      <c r="CI2506" s="118"/>
      <c r="CJ2506" s="118"/>
      <c r="CK2506" s="118"/>
      <c r="CL2506" s="118"/>
      <c r="CM2506" s="118"/>
      <c r="CN2506" s="118"/>
      <c r="CO2506" s="118"/>
      <c r="CP2506" s="118"/>
      <c r="CQ2506" s="118"/>
      <c r="CR2506" s="118"/>
    </row>
    <row r="2507" spans="1:96" s="92" customFormat="1" ht="16" customHeight="1">
      <c r="A2507" s="118" t="s">
        <v>2474</v>
      </c>
      <c r="B2507" s="118">
        <v>33</v>
      </c>
      <c r="C2507" s="118" t="s">
        <v>16</v>
      </c>
      <c r="D2507" s="118">
        <v>98106</v>
      </c>
      <c r="E2507" s="118" t="s">
        <v>2475</v>
      </c>
      <c r="F2507" s="134">
        <v>41865</v>
      </c>
      <c r="G2507" s="118" t="s">
        <v>175</v>
      </c>
      <c r="H2507" s="118">
        <v>1</v>
      </c>
      <c r="I2507" s="118"/>
      <c r="J2507" s="118" t="s">
        <v>19</v>
      </c>
      <c r="K2507" s="133" t="s">
        <v>2461</v>
      </c>
      <c r="L2507" s="118"/>
      <c r="M2507" s="118" t="s">
        <v>22</v>
      </c>
      <c r="N2507" s="118">
        <v>33</v>
      </c>
      <c r="O2507" s="118">
        <v>8</v>
      </c>
      <c r="P2507" s="118">
        <v>2014</v>
      </c>
      <c r="Q2507" s="118">
        <v>47.562489999999997</v>
      </c>
      <c r="R2507" s="118">
        <v>-122.364875</v>
      </c>
      <c r="S2507" s="118"/>
      <c r="T2507" s="118"/>
      <c r="U2507" s="118"/>
      <c r="V2507" s="118"/>
      <c r="W2507" s="118"/>
      <c r="X2507" s="118"/>
      <c r="Y2507" s="118"/>
      <c r="Z2507" s="118"/>
      <c r="AA2507" s="118"/>
      <c r="AB2507" s="118"/>
      <c r="AC2507" s="118"/>
      <c r="AD2507" s="118"/>
      <c r="AE2507" s="118"/>
      <c r="AF2507" s="118"/>
      <c r="AG2507" s="118"/>
      <c r="AH2507" s="118"/>
      <c r="AI2507" s="118"/>
      <c r="AJ2507" s="118"/>
      <c r="AK2507" s="118"/>
      <c r="AL2507" s="118"/>
      <c r="AM2507" s="118"/>
      <c r="AN2507" s="118"/>
      <c r="AO2507" s="118"/>
      <c r="AP2507" s="118"/>
      <c r="AQ2507" s="118"/>
      <c r="AR2507" s="118"/>
      <c r="AS2507" s="118"/>
      <c r="AT2507" s="118"/>
      <c r="AU2507" s="118"/>
      <c r="AV2507" s="118"/>
      <c r="AW2507" s="118"/>
      <c r="AX2507" s="118"/>
      <c r="AY2507" s="118"/>
      <c r="AZ2507" s="118"/>
      <c r="BA2507" s="118"/>
      <c r="BB2507" s="118"/>
      <c r="BC2507" s="118"/>
      <c r="BD2507" s="118"/>
      <c r="BE2507" s="118"/>
      <c r="BF2507" s="118"/>
      <c r="BG2507" s="118"/>
      <c r="BH2507" s="118"/>
      <c r="BI2507" s="118"/>
      <c r="BJ2507" s="118"/>
      <c r="BK2507" s="118"/>
      <c r="BL2507" s="118"/>
      <c r="BM2507" s="118"/>
      <c r="BN2507" s="118"/>
      <c r="BO2507" s="118"/>
      <c r="BP2507" s="118"/>
      <c r="BQ2507" s="118"/>
      <c r="BR2507" s="118"/>
      <c r="BS2507" s="118"/>
      <c r="BT2507" s="118"/>
      <c r="BU2507" s="118"/>
      <c r="BV2507" s="118"/>
      <c r="BW2507" s="118"/>
      <c r="BX2507" s="118"/>
      <c r="BY2507" s="118"/>
      <c r="BZ2507" s="118"/>
      <c r="CA2507" s="118"/>
      <c r="CB2507" s="118"/>
      <c r="CC2507" s="118"/>
      <c r="CD2507" s="118"/>
      <c r="CE2507" s="118"/>
      <c r="CF2507" s="118"/>
      <c r="CG2507" s="118"/>
      <c r="CH2507" s="118"/>
      <c r="CI2507" s="118"/>
      <c r="CJ2507" s="118"/>
      <c r="CK2507" s="118"/>
      <c r="CL2507" s="118"/>
      <c r="CM2507" s="118"/>
      <c r="CN2507" s="118"/>
      <c r="CO2507" s="118"/>
      <c r="CP2507" s="118"/>
      <c r="CQ2507" s="118"/>
      <c r="CR2507" s="118"/>
    </row>
    <row r="2508" spans="1:96" s="92" customFormat="1" ht="16" customHeight="1">
      <c r="A2508" s="118" t="s">
        <v>2476</v>
      </c>
      <c r="B2508" s="118">
        <v>33</v>
      </c>
      <c r="C2508" s="118" t="s">
        <v>16</v>
      </c>
      <c r="D2508" s="118">
        <v>98106</v>
      </c>
      <c r="E2508" s="118" t="s">
        <v>2477</v>
      </c>
      <c r="F2508" s="134">
        <v>41879</v>
      </c>
      <c r="G2508" s="118" t="s">
        <v>175</v>
      </c>
      <c r="H2508" s="118">
        <v>1</v>
      </c>
      <c r="I2508" s="118"/>
      <c r="J2508" s="118" t="s">
        <v>19</v>
      </c>
      <c r="K2508" s="133" t="s">
        <v>2461</v>
      </c>
      <c r="L2508" s="118" t="s">
        <v>2478</v>
      </c>
      <c r="M2508" s="118" t="s">
        <v>22</v>
      </c>
      <c r="N2508" s="118">
        <v>35</v>
      </c>
      <c r="O2508" s="118">
        <v>8</v>
      </c>
      <c r="P2508" s="118">
        <v>2014</v>
      </c>
      <c r="Q2508" s="118">
        <v>47.562489999999997</v>
      </c>
      <c r="R2508" s="118">
        <v>-122.364875</v>
      </c>
      <c r="S2508" s="118"/>
      <c r="T2508" s="118"/>
    </row>
    <row r="2509" spans="1:96" s="92" customFormat="1" ht="16" customHeight="1">
      <c r="A2509" s="118" t="s">
        <v>2472</v>
      </c>
      <c r="B2509" s="118">
        <v>33</v>
      </c>
      <c r="C2509" s="118" t="s">
        <v>16</v>
      </c>
      <c r="D2509" s="118">
        <v>98106</v>
      </c>
      <c r="E2509" s="118" t="s">
        <v>2473</v>
      </c>
      <c r="F2509" s="134">
        <v>41858</v>
      </c>
      <c r="G2509" s="118" t="s">
        <v>78</v>
      </c>
      <c r="H2509" s="118">
        <v>1</v>
      </c>
      <c r="I2509" s="118"/>
      <c r="J2509" s="118" t="s">
        <v>19</v>
      </c>
      <c r="K2509" s="133" t="s">
        <v>2461</v>
      </c>
      <c r="L2509" s="118"/>
      <c r="M2509" s="118" t="s">
        <v>22</v>
      </c>
      <c r="N2509" s="118">
        <v>32</v>
      </c>
      <c r="O2509" s="118">
        <v>8</v>
      </c>
      <c r="P2509" s="118">
        <v>2014</v>
      </c>
      <c r="Q2509" s="118">
        <v>47.562489999999997</v>
      </c>
      <c r="R2509" s="118">
        <v>-122.364875</v>
      </c>
      <c r="S2509" s="118"/>
      <c r="T2509" s="118"/>
      <c r="U2509" s="118"/>
      <c r="V2509" s="118"/>
      <c r="W2509" s="118"/>
      <c r="X2509" s="118"/>
      <c r="Y2509" s="118"/>
      <c r="Z2509" s="118"/>
      <c r="AA2509" s="118"/>
      <c r="AB2509" s="118"/>
      <c r="AC2509" s="118"/>
      <c r="AD2509" s="118"/>
      <c r="AE2509" s="118"/>
      <c r="AF2509" s="118"/>
      <c r="AG2509" s="118"/>
      <c r="AH2509" s="118"/>
      <c r="AI2509" s="118"/>
      <c r="AJ2509" s="118"/>
      <c r="AK2509" s="118"/>
      <c r="AL2509" s="118"/>
      <c r="AM2509" s="118"/>
      <c r="AN2509" s="118"/>
      <c r="AO2509" s="118"/>
      <c r="AP2509" s="118"/>
      <c r="AQ2509" s="118"/>
      <c r="AR2509" s="118"/>
      <c r="AS2509" s="118"/>
      <c r="AT2509" s="118"/>
      <c r="AU2509" s="118"/>
      <c r="AV2509" s="118"/>
      <c r="AW2509" s="118"/>
      <c r="AX2509" s="118"/>
      <c r="AY2509" s="118"/>
      <c r="AZ2509" s="118"/>
      <c r="BA2509" s="118"/>
      <c r="BB2509" s="118"/>
      <c r="BC2509" s="118"/>
      <c r="BD2509" s="118"/>
      <c r="BE2509" s="118"/>
      <c r="BF2509" s="118"/>
      <c r="BG2509" s="118"/>
      <c r="BH2509" s="118"/>
      <c r="BI2509" s="118"/>
      <c r="BJ2509" s="118"/>
      <c r="BK2509" s="118"/>
      <c r="BL2509" s="118"/>
      <c r="BM2509" s="118"/>
      <c r="BN2509" s="118"/>
      <c r="BO2509" s="118"/>
      <c r="BP2509" s="118"/>
      <c r="BQ2509" s="118"/>
      <c r="BR2509" s="118"/>
      <c r="BS2509" s="118"/>
      <c r="BT2509" s="118"/>
      <c r="BU2509" s="118"/>
      <c r="BV2509" s="118"/>
      <c r="BW2509" s="118"/>
      <c r="BX2509" s="118"/>
      <c r="BY2509" s="118"/>
      <c r="BZ2509" s="118"/>
      <c r="CA2509" s="118"/>
      <c r="CB2509" s="118"/>
      <c r="CC2509" s="118"/>
      <c r="CD2509" s="118"/>
      <c r="CE2509" s="118"/>
      <c r="CF2509" s="118"/>
      <c r="CG2509" s="118"/>
      <c r="CH2509" s="118"/>
      <c r="CI2509" s="118"/>
      <c r="CJ2509" s="118"/>
      <c r="CK2509" s="118"/>
      <c r="CL2509" s="118"/>
      <c r="CM2509" s="118"/>
      <c r="CN2509" s="118"/>
      <c r="CO2509" s="118"/>
      <c r="CP2509" s="118"/>
      <c r="CQ2509" s="118"/>
      <c r="CR2509" s="118"/>
    </row>
    <row r="2510" spans="1:96" s="92" customFormat="1" ht="16" customHeight="1">
      <c r="A2510" s="118" t="s">
        <v>2523</v>
      </c>
      <c r="B2510" s="118">
        <v>33</v>
      </c>
      <c r="C2510" s="118" t="s">
        <v>16</v>
      </c>
      <c r="D2510" s="118">
        <v>98136</v>
      </c>
      <c r="E2510" s="118" t="s">
        <v>2524</v>
      </c>
      <c r="F2510" s="134">
        <v>41823</v>
      </c>
      <c r="G2510" s="118" t="s">
        <v>2115</v>
      </c>
      <c r="H2510" s="118">
        <v>1</v>
      </c>
      <c r="I2510" s="118"/>
      <c r="J2510" s="118" t="s">
        <v>19</v>
      </c>
      <c r="K2510" s="133" t="s">
        <v>2516</v>
      </c>
      <c r="L2510" s="118"/>
      <c r="M2510" s="118" t="s">
        <v>22</v>
      </c>
      <c r="N2510" s="118">
        <v>27</v>
      </c>
      <c r="O2510" s="118">
        <v>7</v>
      </c>
      <c r="P2510" s="118">
        <v>2014</v>
      </c>
      <c r="Q2510" s="118">
        <v>47.527524999999997</v>
      </c>
      <c r="R2510" s="118">
        <v>-122.39581699999999</v>
      </c>
      <c r="S2510" s="118"/>
      <c r="T2510" s="118"/>
      <c r="U2510" s="118"/>
      <c r="V2510" s="118"/>
      <c r="W2510" s="118"/>
      <c r="X2510" s="118"/>
      <c r="Y2510" s="118"/>
      <c r="Z2510" s="118"/>
      <c r="AA2510" s="118"/>
      <c r="AB2510" s="118"/>
      <c r="AC2510" s="118"/>
      <c r="AD2510" s="118"/>
      <c r="AE2510" s="118"/>
      <c r="AF2510" s="118"/>
      <c r="AG2510" s="118"/>
      <c r="AH2510" s="118"/>
      <c r="AI2510" s="118"/>
      <c r="AJ2510" s="118"/>
      <c r="AK2510" s="118"/>
      <c r="AL2510" s="118"/>
      <c r="AM2510" s="118"/>
      <c r="AN2510" s="118"/>
      <c r="AO2510" s="118"/>
      <c r="AP2510" s="118"/>
      <c r="AQ2510" s="118"/>
      <c r="AR2510" s="118"/>
      <c r="AS2510" s="118"/>
      <c r="AT2510" s="118"/>
      <c r="AU2510" s="118"/>
      <c r="AV2510" s="118"/>
      <c r="AW2510" s="118"/>
      <c r="AX2510" s="118"/>
      <c r="AY2510" s="118"/>
      <c r="AZ2510" s="118"/>
      <c r="BA2510" s="118"/>
      <c r="BB2510" s="118"/>
      <c r="BC2510" s="118"/>
      <c r="BD2510" s="118"/>
      <c r="BE2510" s="118"/>
      <c r="BF2510" s="118"/>
      <c r="BG2510" s="118"/>
      <c r="BH2510" s="118"/>
      <c r="BI2510" s="118"/>
      <c r="BJ2510" s="118"/>
      <c r="BK2510" s="118"/>
      <c r="BL2510" s="118"/>
      <c r="BM2510" s="118"/>
      <c r="BN2510" s="118"/>
      <c r="BO2510" s="118"/>
      <c r="BP2510" s="118"/>
      <c r="BQ2510" s="118"/>
      <c r="BR2510" s="118"/>
      <c r="BS2510" s="118"/>
      <c r="BT2510" s="118"/>
      <c r="BU2510" s="118"/>
      <c r="BV2510" s="118"/>
      <c r="BW2510" s="118"/>
      <c r="BX2510" s="118"/>
      <c r="BY2510" s="118"/>
      <c r="BZ2510" s="118"/>
      <c r="CA2510" s="118"/>
      <c r="CB2510" s="118"/>
      <c r="CC2510" s="118"/>
      <c r="CD2510" s="118"/>
      <c r="CE2510" s="118"/>
      <c r="CF2510" s="118"/>
      <c r="CG2510" s="118"/>
      <c r="CH2510" s="118"/>
      <c r="CI2510" s="118"/>
      <c r="CJ2510" s="118"/>
      <c r="CK2510" s="118"/>
      <c r="CL2510" s="118"/>
      <c r="CM2510" s="118"/>
      <c r="CN2510" s="118"/>
      <c r="CO2510" s="118"/>
      <c r="CP2510" s="118"/>
      <c r="CQ2510" s="118"/>
      <c r="CR2510" s="118"/>
    </row>
    <row r="2511" spans="1:96" s="92" customFormat="1" ht="16" customHeight="1">
      <c r="A2511" s="118" t="s">
        <v>2561</v>
      </c>
      <c r="B2511" s="118">
        <v>33</v>
      </c>
      <c r="C2511" s="118" t="s">
        <v>16</v>
      </c>
      <c r="D2511" s="118">
        <v>98136</v>
      </c>
      <c r="E2511" s="118" t="s">
        <v>2562</v>
      </c>
      <c r="F2511" s="134">
        <v>41823</v>
      </c>
      <c r="G2511" s="118" t="s">
        <v>2169</v>
      </c>
      <c r="H2511" s="118">
        <v>4</v>
      </c>
      <c r="I2511" s="118"/>
      <c r="J2511" s="118" t="s">
        <v>19</v>
      </c>
      <c r="K2511" s="133" t="s">
        <v>2516</v>
      </c>
      <c r="L2511" s="118"/>
      <c r="M2511" s="118" t="s">
        <v>22</v>
      </c>
      <c r="N2511" s="118">
        <v>27</v>
      </c>
      <c r="O2511" s="118">
        <v>7</v>
      </c>
      <c r="P2511" s="118">
        <v>2014</v>
      </c>
      <c r="Q2511" s="118">
        <v>47.527524999999997</v>
      </c>
      <c r="R2511" s="118">
        <v>-122.39581699999999</v>
      </c>
      <c r="S2511" s="118"/>
      <c r="T2511" s="118"/>
      <c r="U2511" s="118"/>
      <c r="V2511" s="118"/>
      <c r="W2511" s="118"/>
      <c r="X2511" s="118"/>
      <c r="Y2511" s="118"/>
      <c r="Z2511" s="118"/>
      <c r="AA2511" s="118"/>
      <c r="AB2511" s="118"/>
      <c r="AC2511" s="118"/>
      <c r="AD2511" s="118"/>
      <c r="AE2511" s="118"/>
      <c r="AF2511" s="118"/>
      <c r="AG2511" s="118"/>
      <c r="AH2511" s="118"/>
      <c r="AI2511" s="118"/>
      <c r="AJ2511" s="118"/>
      <c r="AK2511" s="118"/>
      <c r="AL2511" s="118"/>
      <c r="AM2511" s="118"/>
      <c r="AN2511" s="118"/>
      <c r="AO2511" s="118"/>
      <c r="AP2511" s="118"/>
      <c r="AQ2511" s="118"/>
      <c r="AR2511" s="118"/>
      <c r="AS2511" s="118"/>
      <c r="AT2511" s="118"/>
      <c r="AU2511" s="118"/>
      <c r="AV2511" s="118"/>
      <c r="AW2511" s="118"/>
      <c r="AX2511" s="118"/>
      <c r="AY2511" s="118"/>
      <c r="AZ2511" s="118"/>
      <c r="BA2511" s="118"/>
      <c r="BB2511" s="118"/>
      <c r="BC2511" s="118"/>
      <c r="BD2511" s="118"/>
      <c r="BE2511" s="118"/>
      <c r="BF2511" s="118"/>
      <c r="BG2511" s="118"/>
      <c r="BH2511" s="118"/>
      <c r="BI2511" s="118"/>
      <c r="BJ2511" s="118"/>
      <c r="BK2511" s="118"/>
      <c r="BL2511" s="118"/>
      <c r="BM2511" s="118"/>
      <c r="BN2511" s="118"/>
      <c r="BO2511" s="118"/>
      <c r="BP2511" s="118"/>
      <c r="BQ2511" s="118"/>
      <c r="BR2511" s="118"/>
      <c r="BS2511" s="118"/>
      <c r="BT2511" s="118"/>
      <c r="BU2511" s="118"/>
      <c r="BV2511" s="118"/>
      <c r="BW2511" s="118"/>
      <c r="BX2511" s="118"/>
      <c r="BY2511" s="118"/>
      <c r="BZ2511" s="118"/>
      <c r="CA2511" s="118"/>
      <c r="CB2511" s="118"/>
      <c r="CC2511" s="118"/>
      <c r="CD2511" s="118"/>
      <c r="CE2511" s="118"/>
      <c r="CF2511" s="118"/>
      <c r="CG2511" s="118"/>
      <c r="CH2511" s="118"/>
      <c r="CI2511" s="118"/>
      <c r="CJ2511" s="118"/>
      <c r="CK2511" s="118"/>
      <c r="CL2511" s="118"/>
      <c r="CM2511" s="118"/>
      <c r="CN2511" s="118"/>
      <c r="CO2511" s="118"/>
      <c r="CP2511" s="118"/>
      <c r="CQ2511" s="118"/>
      <c r="CR2511" s="118"/>
    </row>
    <row r="2512" spans="1:96" s="92" customFormat="1" ht="16" customHeight="1">
      <c r="A2512" s="118" t="s">
        <v>2521</v>
      </c>
      <c r="B2512" s="118">
        <v>33</v>
      </c>
      <c r="C2512" s="118" t="s">
        <v>16</v>
      </c>
      <c r="D2512" s="118">
        <v>98136</v>
      </c>
      <c r="E2512" s="118" t="s">
        <v>2522</v>
      </c>
      <c r="F2512" s="134">
        <v>41816</v>
      </c>
      <c r="G2512" s="118" t="s">
        <v>29</v>
      </c>
      <c r="H2512" s="118">
        <v>1</v>
      </c>
      <c r="I2512" s="118"/>
      <c r="J2512" s="118" t="s">
        <v>19</v>
      </c>
      <c r="K2512" s="133" t="s">
        <v>2516</v>
      </c>
      <c r="L2512" s="118"/>
      <c r="M2512" s="118" t="s">
        <v>22</v>
      </c>
      <c r="N2512" s="118">
        <v>26</v>
      </c>
      <c r="O2512" s="118">
        <v>6</v>
      </c>
      <c r="P2512" s="118">
        <v>2014</v>
      </c>
      <c r="Q2512" s="118">
        <v>47.527524999999997</v>
      </c>
      <c r="R2512" s="118">
        <v>-122.39581699999999</v>
      </c>
      <c r="S2512" s="118"/>
      <c r="T2512" s="118"/>
      <c r="U2512" s="118"/>
      <c r="V2512" s="118"/>
      <c r="W2512" s="118"/>
      <c r="X2512" s="118"/>
      <c r="Y2512" s="118"/>
      <c r="Z2512" s="118"/>
      <c r="AA2512" s="118"/>
      <c r="AB2512" s="118"/>
      <c r="AC2512" s="118"/>
      <c r="AD2512" s="118"/>
      <c r="AE2512" s="118"/>
      <c r="AF2512" s="118"/>
      <c r="AG2512" s="118"/>
      <c r="AH2512" s="118"/>
      <c r="AI2512" s="118"/>
      <c r="AJ2512" s="118"/>
      <c r="AK2512" s="118"/>
      <c r="AL2512" s="118"/>
      <c r="AM2512" s="118"/>
      <c r="AN2512" s="118"/>
      <c r="AO2512" s="118"/>
      <c r="AP2512" s="118"/>
      <c r="AQ2512" s="118"/>
      <c r="AR2512" s="118"/>
      <c r="AS2512" s="118"/>
      <c r="AT2512" s="118"/>
      <c r="AU2512" s="118"/>
      <c r="AV2512" s="118"/>
      <c r="AW2512" s="118"/>
      <c r="AX2512" s="118"/>
      <c r="AY2512" s="118"/>
      <c r="AZ2512" s="118"/>
      <c r="BA2512" s="118"/>
      <c r="BB2512" s="118"/>
      <c r="BC2512" s="118"/>
      <c r="BD2512" s="118"/>
      <c r="BE2512" s="118"/>
      <c r="BF2512" s="118"/>
      <c r="BG2512" s="118"/>
      <c r="BH2512" s="118"/>
      <c r="BI2512" s="118"/>
      <c r="BJ2512" s="118"/>
      <c r="BK2512" s="118"/>
      <c r="BL2512" s="118"/>
      <c r="BM2512" s="118"/>
      <c r="BN2512" s="118"/>
      <c r="BO2512" s="118"/>
      <c r="BP2512" s="118"/>
      <c r="BQ2512" s="118"/>
      <c r="BR2512" s="118"/>
      <c r="BS2512" s="118"/>
      <c r="BT2512" s="118"/>
      <c r="BU2512" s="118"/>
      <c r="BV2512" s="118"/>
      <c r="BW2512" s="118"/>
      <c r="BX2512" s="118"/>
      <c r="BY2512" s="118"/>
      <c r="BZ2512" s="118"/>
      <c r="CA2512" s="118"/>
      <c r="CB2512" s="118"/>
      <c r="CC2512" s="118"/>
      <c r="CD2512" s="118"/>
      <c r="CE2512" s="118"/>
      <c r="CF2512" s="118"/>
      <c r="CG2512" s="118"/>
      <c r="CH2512" s="118"/>
      <c r="CI2512" s="118"/>
      <c r="CJ2512" s="118"/>
      <c r="CK2512" s="118"/>
      <c r="CL2512" s="118"/>
      <c r="CM2512" s="118"/>
      <c r="CN2512" s="118"/>
      <c r="CO2512" s="118"/>
      <c r="CP2512" s="118"/>
      <c r="CQ2512" s="118"/>
      <c r="CR2512" s="118"/>
    </row>
    <row r="2513" spans="1:96" s="92" customFormat="1" ht="16" customHeight="1">
      <c r="A2513" s="118" t="s">
        <v>2563</v>
      </c>
      <c r="B2513" s="118">
        <v>33</v>
      </c>
      <c r="C2513" s="118" t="s">
        <v>16</v>
      </c>
      <c r="D2513" s="118">
        <v>98136</v>
      </c>
      <c r="E2513" s="118" t="s">
        <v>2564</v>
      </c>
      <c r="F2513" s="134">
        <v>41838</v>
      </c>
      <c r="G2513" s="118" t="s">
        <v>29</v>
      </c>
      <c r="H2513" s="118">
        <v>5</v>
      </c>
      <c r="I2513" s="118"/>
      <c r="J2513" s="118" t="s">
        <v>19</v>
      </c>
      <c r="K2513" s="133" t="s">
        <v>2516</v>
      </c>
      <c r="L2513" s="118"/>
      <c r="M2513" s="118" t="s">
        <v>22</v>
      </c>
      <c r="N2513" s="118">
        <v>29</v>
      </c>
      <c r="O2513" s="118">
        <v>7</v>
      </c>
      <c r="P2513" s="118">
        <v>2014</v>
      </c>
      <c r="Q2513" s="118">
        <v>47.527524999999997</v>
      </c>
      <c r="R2513" s="118">
        <v>-122.39581699999999</v>
      </c>
      <c r="S2513" s="118"/>
      <c r="T2513" s="118"/>
      <c r="U2513" s="118"/>
      <c r="V2513" s="118"/>
      <c r="W2513" s="118"/>
      <c r="X2513" s="118"/>
      <c r="Y2513" s="118"/>
      <c r="Z2513" s="118"/>
      <c r="AA2513" s="118"/>
      <c r="AB2513" s="118"/>
      <c r="AC2513" s="118"/>
      <c r="AD2513" s="118"/>
      <c r="AE2513" s="118"/>
      <c r="AF2513" s="118"/>
      <c r="AG2513" s="118"/>
      <c r="AH2513" s="118"/>
      <c r="AI2513" s="118"/>
      <c r="AJ2513" s="118"/>
      <c r="AK2513" s="118"/>
      <c r="AL2513" s="118"/>
      <c r="AM2513" s="118"/>
      <c r="AN2513" s="118"/>
      <c r="AO2513" s="118"/>
      <c r="AP2513" s="118"/>
      <c r="AQ2513" s="118"/>
      <c r="AR2513" s="118"/>
      <c r="AS2513" s="118"/>
      <c r="AT2513" s="118"/>
      <c r="AU2513" s="118"/>
      <c r="AV2513" s="118"/>
      <c r="AW2513" s="118"/>
      <c r="AX2513" s="118"/>
      <c r="AY2513" s="118"/>
      <c r="AZ2513" s="118"/>
      <c r="BA2513" s="118"/>
      <c r="BB2513" s="118"/>
      <c r="BC2513" s="118"/>
      <c r="BD2513" s="118"/>
      <c r="BE2513" s="118"/>
      <c r="BF2513" s="118"/>
      <c r="BG2513" s="118"/>
      <c r="BH2513" s="118"/>
      <c r="BI2513" s="118"/>
      <c r="BJ2513" s="118"/>
      <c r="BK2513" s="118"/>
      <c r="BL2513" s="118"/>
      <c r="BM2513" s="118"/>
      <c r="BN2513" s="118"/>
      <c r="BO2513" s="118"/>
      <c r="BP2513" s="118"/>
      <c r="BQ2513" s="118"/>
      <c r="BR2513" s="118"/>
      <c r="BS2513" s="118"/>
      <c r="BT2513" s="118"/>
      <c r="BU2513" s="118"/>
      <c r="BV2513" s="118"/>
      <c r="BW2513" s="118"/>
      <c r="BX2513" s="118"/>
      <c r="BY2513" s="118"/>
      <c r="BZ2513" s="118"/>
      <c r="CA2513" s="118"/>
      <c r="CB2513" s="118"/>
      <c r="CC2513" s="118"/>
      <c r="CD2513" s="118"/>
      <c r="CE2513" s="118"/>
      <c r="CF2513" s="118"/>
      <c r="CG2513" s="118"/>
      <c r="CH2513" s="118"/>
      <c r="CI2513" s="118"/>
      <c r="CJ2513" s="118"/>
      <c r="CK2513" s="118"/>
      <c r="CL2513" s="118"/>
      <c r="CM2513" s="118"/>
      <c r="CN2513" s="118"/>
      <c r="CO2513" s="118"/>
      <c r="CP2513" s="118"/>
      <c r="CQ2513" s="118"/>
      <c r="CR2513" s="118"/>
    </row>
    <row r="2514" spans="1:96" s="92" customFormat="1" ht="16" customHeight="1">
      <c r="A2514" s="118" t="s">
        <v>2565</v>
      </c>
      <c r="B2514" s="118">
        <v>33</v>
      </c>
      <c r="C2514" s="118" t="s">
        <v>16</v>
      </c>
      <c r="D2514" s="118">
        <v>98136</v>
      </c>
      <c r="E2514" s="118" t="s">
        <v>2566</v>
      </c>
      <c r="F2514" s="134">
        <v>41844</v>
      </c>
      <c r="G2514" s="118" t="s">
        <v>29</v>
      </c>
      <c r="H2514" s="118">
        <v>9</v>
      </c>
      <c r="I2514" s="118"/>
      <c r="J2514" s="118" t="s">
        <v>19</v>
      </c>
      <c r="K2514" s="133" t="s">
        <v>2516</v>
      </c>
      <c r="L2514" s="118"/>
      <c r="M2514" s="118" t="s">
        <v>22</v>
      </c>
      <c r="N2514" s="118">
        <v>30</v>
      </c>
      <c r="O2514" s="118">
        <v>7</v>
      </c>
      <c r="P2514" s="118">
        <v>2014</v>
      </c>
      <c r="Q2514" s="118">
        <v>47.527524999999997</v>
      </c>
      <c r="R2514" s="118">
        <v>-122.39581699999999</v>
      </c>
      <c r="S2514" s="118"/>
      <c r="T2514" s="118"/>
      <c r="U2514" s="118"/>
      <c r="V2514" s="118"/>
      <c r="W2514" s="118"/>
      <c r="X2514" s="118"/>
      <c r="Y2514" s="118"/>
      <c r="Z2514" s="118"/>
      <c r="AA2514" s="118"/>
      <c r="AB2514" s="118"/>
      <c r="AC2514" s="118"/>
      <c r="AD2514" s="118"/>
      <c r="AE2514" s="118"/>
      <c r="AF2514" s="118"/>
      <c r="AG2514" s="118"/>
      <c r="AH2514" s="118"/>
      <c r="AI2514" s="118"/>
      <c r="AJ2514" s="118"/>
      <c r="AK2514" s="118"/>
      <c r="AL2514" s="118"/>
      <c r="AM2514" s="118"/>
      <c r="AN2514" s="118"/>
      <c r="AO2514" s="118"/>
      <c r="AP2514" s="118"/>
      <c r="AQ2514" s="118"/>
      <c r="AR2514" s="118"/>
      <c r="AS2514" s="118"/>
      <c r="AT2514" s="118"/>
      <c r="AU2514" s="118"/>
      <c r="AV2514" s="118"/>
      <c r="AW2514" s="118"/>
      <c r="AX2514" s="118"/>
      <c r="AY2514" s="118"/>
      <c r="AZ2514" s="118"/>
      <c r="BA2514" s="118"/>
      <c r="BB2514" s="118"/>
      <c r="BC2514" s="118"/>
      <c r="BD2514" s="118"/>
      <c r="BE2514" s="118"/>
      <c r="BF2514" s="118"/>
      <c r="BG2514" s="118"/>
      <c r="BH2514" s="118"/>
      <c r="BI2514" s="118"/>
      <c r="BJ2514" s="118"/>
      <c r="BK2514" s="118"/>
      <c r="BL2514" s="118"/>
      <c r="BM2514" s="118"/>
      <c r="BN2514" s="118"/>
      <c r="BO2514" s="118"/>
      <c r="BP2514" s="118"/>
      <c r="BQ2514" s="118"/>
      <c r="BR2514" s="118"/>
      <c r="BS2514" s="118"/>
      <c r="BT2514" s="118"/>
      <c r="BU2514" s="118"/>
      <c r="BV2514" s="118"/>
      <c r="BW2514" s="118"/>
      <c r="BX2514" s="118"/>
      <c r="BY2514" s="118"/>
      <c r="BZ2514" s="118"/>
      <c r="CA2514" s="118"/>
      <c r="CB2514" s="118"/>
      <c r="CC2514" s="118"/>
      <c r="CD2514" s="118"/>
      <c r="CE2514" s="118"/>
      <c r="CF2514" s="118"/>
      <c r="CG2514" s="118"/>
      <c r="CH2514" s="118"/>
      <c r="CI2514" s="118"/>
      <c r="CJ2514" s="118"/>
      <c r="CK2514" s="118"/>
      <c r="CL2514" s="118"/>
      <c r="CM2514" s="118"/>
      <c r="CN2514" s="118"/>
      <c r="CO2514" s="118"/>
      <c r="CP2514" s="118"/>
      <c r="CQ2514" s="118"/>
      <c r="CR2514" s="118"/>
    </row>
    <row r="2515" spans="1:96" s="92" customFormat="1" ht="16" customHeight="1">
      <c r="A2515" s="118" t="s">
        <v>2567</v>
      </c>
      <c r="B2515" s="118">
        <v>33</v>
      </c>
      <c r="C2515" s="118" t="s">
        <v>16</v>
      </c>
      <c r="D2515" s="118">
        <v>98136</v>
      </c>
      <c r="E2515" s="118" t="s">
        <v>2568</v>
      </c>
      <c r="F2515" s="134">
        <v>41851</v>
      </c>
      <c r="G2515" s="118" t="s">
        <v>29</v>
      </c>
      <c r="H2515" s="118">
        <v>12</v>
      </c>
      <c r="I2515" s="118"/>
      <c r="J2515" s="118" t="s">
        <v>2166</v>
      </c>
      <c r="K2515" s="133" t="s">
        <v>2516</v>
      </c>
      <c r="L2515" s="118"/>
      <c r="M2515" s="118" t="s">
        <v>22</v>
      </c>
      <c r="N2515" s="118">
        <v>31</v>
      </c>
      <c r="O2515" s="118">
        <v>7</v>
      </c>
      <c r="P2515" s="118">
        <v>2014</v>
      </c>
      <c r="Q2515" s="118">
        <v>47.527524999999997</v>
      </c>
      <c r="R2515" s="118">
        <v>-122.39581699999999</v>
      </c>
      <c r="S2515" s="118"/>
      <c r="T2515" s="118"/>
      <c r="U2515" s="118"/>
      <c r="V2515" s="118"/>
      <c r="W2515" s="118"/>
      <c r="X2515" s="118"/>
      <c r="Y2515" s="118"/>
      <c r="Z2515" s="118"/>
      <c r="AA2515" s="118"/>
      <c r="AB2515" s="118"/>
      <c r="AC2515" s="118"/>
      <c r="AD2515" s="118"/>
      <c r="AE2515" s="118"/>
      <c r="AF2515" s="118"/>
      <c r="AG2515" s="118"/>
      <c r="AH2515" s="118"/>
      <c r="AI2515" s="118"/>
      <c r="AJ2515" s="118"/>
      <c r="AK2515" s="118"/>
      <c r="AL2515" s="118"/>
      <c r="AM2515" s="118"/>
      <c r="AN2515" s="118"/>
      <c r="AO2515" s="118"/>
      <c r="AP2515" s="118"/>
      <c r="AQ2515" s="118"/>
      <c r="AR2515" s="118"/>
      <c r="AS2515" s="118"/>
      <c r="AT2515" s="118"/>
      <c r="AU2515" s="118"/>
      <c r="AV2515" s="118"/>
      <c r="AW2515" s="118"/>
      <c r="AX2515" s="118"/>
      <c r="AY2515" s="118"/>
      <c r="AZ2515" s="118"/>
      <c r="BA2515" s="118"/>
      <c r="BB2515" s="118"/>
      <c r="BC2515" s="118"/>
      <c r="BD2515" s="118"/>
      <c r="BE2515" s="118"/>
      <c r="BF2515" s="118"/>
      <c r="BG2515" s="118"/>
      <c r="BH2515" s="118"/>
      <c r="BI2515" s="118"/>
      <c r="BJ2515" s="118"/>
      <c r="BK2515" s="118"/>
      <c r="BL2515" s="118"/>
      <c r="BM2515" s="118"/>
      <c r="BN2515" s="118"/>
      <c r="BO2515" s="118"/>
      <c r="BP2515" s="118"/>
      <c r="BQ2515" s="118"/>
      <c r="BR2515" s="118"/>
      <c r="BS2515" s="118"/>
      <c r="BT2515" s="118"/>
      <c r="BU2515" s="118"/>
      <c r="BV2515" s="118"/>
      <c r="BW2515" s="118"/>
      <c r="BX2515" s="118"/>
      <c r="BY2515" s="118"/>
      <c r="BZ2515" s="118"/>
      <c r="CA2515" s="118"/>
      <c r="CB2515" s="118"/>
      <c r="CC2515" s="118"/>
      <c r="CD2515" s="118"/>
      <c r="CE2515" s="118"/>
      <c r="CF2515" s="118"/>
      <c r="CG2515" s="118"/>
      <c r="CH2515" s="118"/>
      <c r="CI2515" s="118"/>
      <c r="CJ2515" s="118"/>
      <c r="CK2515" s="118"/>
      <c r="CL2515" s="118"/>
      <c r="CM2515" s="118"/>
      <c r="CN2515" s="118"/>
      <c r="CO2515" s="118"/>
      <c r="CP2515" s="118"/>
      <c r="CQ2515" s="118"/>
      <c r="CR2515" s="118"/>
    </row>
    <row r="2516" spans="1:96" s="92" customFormat="1" ht="16" customHeight="1">
      <c r="A2516" s="118" t="s">
        <v>2534</v>
      </c>
      <c r="B2516" s="118">
        <v>33</v>
      </c>
      <c r="C2516" s="118" t="s">
        <v>16</v>
      </c>
      <c r="D2516" s="118">
        <v>98136</v>
      </c>
      <c r="E2516" s="118" t="s">
        <v>2535</v>
      </c>
      <c r="F2516" s="134">
        <v>41865</v>
      </c>
      <c r="G2516" s="118" t="s">
        <v>29</v>
      </c>
      <c r="H2516" s="118">
        <v>1</v>
      </c>
      <c r="I2516" s="118"/>
      <c r="J2516" s="118" t="s">
        <v>19</v>
      </c>
      <c r="K2516" s="133" t="s">
        <v>2516</v>
      </c>
      <c r="L2516" s="118"/>
      <c r="M2516" s="118" t="s">
        <v>22</v>
      </c>
      <c r="N2516" s="118">
        <v>33</v>
      </c>
      <c r="O2516" s="118">
        <v>8</v>
      </c>
      <c r="P2516" s="118">
        <v>2014</v>
      </c>
      <c r="Q2516" s="118">
        <v>47.527524999999997</v>
      </c>
      <c r="R2516" s="118">
        <v>-122.39581699999999</v>
      </c>
      <c r="S2516" s="118"/>
      <c r="T2516" s="118"/>
      <c r="U2516" s="118"/>
      <c r="V2516" s="118"/>
      <c r="W2516" s="118"/>
      <c r="X2516" s="118"/>
      <c r="Y2516" s="118"/>
      <c r="Z2516" s="118"/>
      <c r="AA2516" s="118"/>
      <c r="AB2516" s="118"/>
      <c r="AC2516" s="118"/>
      <c r="AD2516" s="118"/>
      <c r="AE2516" s="118"/>
      <c r="AF2516" s="118"/>
      <c r="AG2516" s="118"/>
      <c r="AH2516" s="118"/>
      <c r="AI2516" s="118"/>
      <c r="AJ2516" s="118"/>
      <c r="AK2516" s="118"/>
      <c r="AL2516" s="118"/>
      <c r="AM2516" s="118"/>
      <c r="AN2516" s="118"/>
      <c r="AO2516" s="118"/>
      <c r="AP2516" s="118"/>
      <c r="AQ2516" s="118"/>
      <c r="AR2516" s="118"/>
      <c r="AS2516" s="118"/>
      <c r="AT2516" s="118"/>
      <c r="AU2516" s="118"/>
      <c r="AV2516" s="118"/>
      <c r="AW2516" s="118"/>
      <c r="AX2516" s="118"/>
      <c r="AY2516" s="118"/>
      <c r="AZ2516" s="118"/>
      <c r="BA2516" s="118"/>
      <c r="BB2516" s="118"/>
      <c r="BC2516" s="118"/>
      <c r="BD2516" s="118"/>
      <c r="BE2516" s="118"/>
      <c r="BF2516" s="118"/>
      <c r="BG2516" s="118"/>
      <c r="BH2516" s="118"/>
      <c r="BI2516" s="118"/>
      <c r="BJ2516" s="118"/>
      <c r="BK2516" s="118"/>
      <c r="BL2516" s="118"/>
      <c r="BM2516" s="118"/>
      <c r="BN2516" s="118"/>
      <c r="BO2516" s="118"/>
      <c r="BP2516" s="118"/>
      <c r="BQ2516" s="118"/>
      <c r="BR2516" s="118"/>
      <c r="BS2516" s="118"/>
      <c r="BT2516" s="118"/>
      <c r="BU2516" s="118"/>
      <c r="BV2516" s="118"/>
      <c r="BW2516" s="118"/>
      <c r="BX2516" s="118"/>
      <c r="BY2516" s="118"/>
      <c r="BZ2516" s="118"/>
      <c r="CA2516" s="118"/>
      <c r="CB2516" s="118"/>
      <c r="CC2516" s="118"/>
      <c r="CD2516" s="118"/>
      <c r="CE2516" s="118"/>
      <c r="CF2516" s="118"/>
      <c r="CG2516" s="118"/>
      <c r="CH2516" s="118"/>
      <c r="CI2516" s="118"/>
      <c r="CJ2516" s="118"/>
      <c r="CK2516" s="118"/>
      <c r="CL2516" s="118"/>
      <c r="CM2516" s="118"/>
      <c r="CN2516" s="118"/>
      <c r="CO2516" s="118"/>
      <c r="CP2516" s="118"/>
      <c r="CQ2516" s="118"/>
      <c r="CR2516" s="118"/>
    </row>
    <row r="2517" spans="1:96" s="92" customFormat="1" ht="16" customHeight="1">
      <c r="A2517" s="118" t="s">
        <v>2569</v>
      </c>
      <c r="B2517" s="118">
        <v>33</v>
      </c>
      <c r="C2517" s="118" t="s">
        <v>16</v>
      </c>
      <c r="D2517" s="118">
        <v>98136</v>
      </c>
      <c r="E2517" s="118" t="s">
        <v>2570</v>
      </c>
      <c r="F2517" s="134">
        <v>41872</v>
      </c>
      <c r="G2517" s="118" t="s">
        <v>29</v>
      </c>
      <c r="H2517" s="118">
        <v>14</v>
      </c>
      <c r="I2517" s="118"/>
      <c r="J2517" s="118" t="s">
        <v>2166</v>
      </c>
      <c r="K2517" s="133" t="s">
        <v>2516</v>
      </c>
      <c r="L2517" s="118"/>
      <c r="M2517" s="118" t="s">
        <v>22</v>
      </c>
      <c r="N2517" s="118">
        <v>34</v>
      </c>
      <c r="O2517" s="118">
        <v>8</v>
      </c>
      <c r="P2517" s="118">
        <v>2014</v>
      </c>
      <c r="Q2517" s="118">
        <v>47.527524999999997</v>
      </c>
      <c r="R2517" s="118">
        <v>-122.39581699999999</v>
      </c>
      <c r="S2517" s="118"/>
      <c r="T2517" s="118"/>
      <c r="U2517" s="118"/>
      <c r="V2517" s="118"/>
      <c r="W2517" s="118"/>
      <c r="X2517" s="118"/>
      <c r="Y2517" s="118"/>
      <c r="Z2517" s="118"/>
      <c r="AA2517" s="118"/>
      <c r="AB2517" s="118"/>
      <c r="AC2517" s="118"/>
      <c r="AD2517" s="118"/>
      <c r="AE2517" s="118"/>
      <c r="AF2517" s="118"/>
      <c r="AG2517" s="118"/>
      <c r="AH2517" s="118"/>
      <c r="AI2517" s="118"/>
      <c r="AJ2517" s="118"/>
      <c r="AK2517" s="118"/>
      <c r="AL2517" s="118"/>
      <c r="AM2517" s="118"/>
      <c r="AN2517" s="118"/>
      <c r="AO2517" s="118"/>
      <c r="AP2517" s="118"/>
      <c r="AQ2517" s="118"/>
      <c r="AR2517" s="118"/>
      <c r="AS2517" s="118"/>
      <c r="AT2517" s="118"/>
      <c r="AU2517" s="118"/>
      <c r="AV2517" s="118"/>
      <c r="AW2517" s="118"/>
      <c r="AX2517" s="118"/>
      <c r="AY2517" s="118"/>
      <c r="AZ2517" s="118"/>
      <c r="BA2517" s="118"/>
      <c r="BB2517" s="118"/>
      <c r="BC2517" s="118"/>
      <c r="BD2517" s="118"/>
      <c r="BE2517" s="118"/>
      <c r="BF2517" s="118"/>
      <c r="BG2517" s="118"/>
      <c r="BH2517" s="118"/>
      <c r="BI2517" s="118"/>
      <c r="BJ2517" s="118"/>
      <c r="BK2517" s="118"/>
      <c r="BL2517" s="118"/>
      <c r="BM2517" s="118"/>
      <c r="BN2517" s="118"/>
      <c r="BO2517" s="118"/>
      <c r="BP2517" s="118"/>
      <c r="BQ2517" s="118"/>
      <c r="BR2517" s="118"/>
      <c r="BS2517" s="118"/>
      <c r="BT2517" s="118"/>
      <c r="BU2517" s="118"/>
      <c r="BV2517" s="118"/>
      <c r="BW2517" s="118"/>
      <c r="BX2517" s="118"/>
      <c r="BY2517" s="118"/>
      <c r="BZ2517" s="118"/>
      <c r="CA2517" s="118"/>
      <c r="CB2517" s="118"/>
      <c r="CC2517" s="118"/>
      <c r="CD2517" s="118"/>
      <c r="CE2517" s="118"/>
      <c r="CF2517" s="118"/>
      <c r="CG2517" s="118"/>
      <c r="CH2517" s="118"/>
      <c r="CI2517" s="118"/>
      <c r="CJ2517" s="118"/>
      <c r="CK2517" s="118"/>
      <c r="CL2517" s="118"/>
      <c r="CM2517" s="118"/>
      <c r="CN2517" s="118"/>
      <c r="CO2517" s="118"/>
      <c r="CP2517" s="118"/>
      <c r="CQ2517" s="118"/>
      <c r="CR2517" s="118"/>
    </row>
    <row r="2518" spans="1:96" s="92" customFormat="1" ht="16" customHeight="1">
      <c r="A2518" s="118" t="s">
        <v>2540</v>
      </c>
      <c r="B2518" s="118">
        <v>33</v>
      </c>
      <c r="C2518" s="118" t="s">
        <v>16</v>
      </c>
      <c r="D2518" s="118">
        <v>98136</v>
      </c>
      <c r="E2518" s="118" t="s">
        <v>2541</v>
      </c>
      <c r="F2518" s="134">
        <v>41879</v>
      </c>
      <c r="G2518" s="118" t="s">
        <v>29</v>
      </c>
      <c r="H2518" s="118">
        <v>1</v>
      </c>
      <c r="I2518" s="118"/>
      <c r="J2518" s="118" t="s">
        <v>19</v>
      </c>
      <c r="K2518" s="133" t="s">
        <v>2516</v>
      </c>
      <c r="L2518" s="118"/>
      <c r="M2518" s="118" t="s">
        <v>22</v>
      </c>
      <c r="N2518" s="118">
        <v>35</v>
      </c>
      <c r="O2518" s="118">
        <v>8</v>
      </c>
      <c r="P2518" s="118">
        <v>2014</v>
      </c>
      <c r="Q2518" s="118">
        <v>47.527524999999997</v>
      </c>
      <c r="R2518" s="118">
        <v>-122.39581699999999</v>
      </c>
      <c r="S2518" s="118"/>
      <c r="T2518" s="118"/>
      <c r="U2518" s="118"/>
      <c r="V2518" s="118"/>
      <c r="W2518" s="118"/>
      <c r="X2518" s="118"/>
      <c r="Y2518" s="118"/>
      <c r="Z2518" s="118"/>
      <c r="AA2518" s="118"/>
      <c r="AB2518" s="118"/>
      <c r="AC2518" s="118"/>
      <c r="AD2518" s="118"/>
      <c r="AE2518" s="118"/>
      <c r="AF2518" s="118"/>
      <c r="AG2518" s="118"/>
      <c r="AH2518" s="118"/>
      <c r="AI2518" s="118"/>
      <c r="AJ2518" s="118"/>
      <c r="AK2518" s="118"/>
      <c r="AL2518" s="118"/>
      <c r="AM2518" s="118"/>
      <c r="AN2518" s="118"/>
      <c r="AO2518" s="118"/>
      <c r="AP2518" s="118"/>
      <c r="AQ2518" s="118"/>
      <c r="AR2518" s="118"/>
      <c r="AS2518" s="118"/>
      <c r="AT2518" s="118"/>
      <c r="AU2518" s="118"/>
      <c r="AV2518" s="118"/>
      <c r="AW2518" s="118"/>
      <c r="AX2518" s="118"/>
      <c r="AY2518" s="118"/>
      <c r="AZ2518" s="118"/>
      <c r="BA2518" s="118"/>
      <c r="BB2518" s="118"/>
      <c r="BC2518" s="118"/>
      <c r="BD2518" s="118"/>
      <c r="BE2518" s="118"/>
      <c r="BF2518" s="118"/>
      <c r="BG2518" s="118"/>
      <c r="BH2518" s="118"/>
      <c r="BI2518" s="118"/>
      <c r="BJ2518" s="118"/>
      <c r="BK2518" s="118"/>
      <c r="BL2518" s="118"/>
      <c r="BM2518" s="118"/>
      <c r="BN2518" s="118"/>
      <c r="BO2518" s="118"/>
      <c r="BP2518" s="118"/>
      <c r="BQ2518" s="118"/>
      <c r="BR2518" s="118"/>
      <c r="BS2518" s="118"/>
      <c r="BT2518" s="118"/>
      <c r="BU2518" s="118"/>
      <c r="BV2518" s="118"/>
      <c r="BW2518" s="118"/>
      <c r="BX2518" s="118"/>
      <c r="BY2518" s="118"/>
      <c r="BZ2518" s="118"/>
      <c r="CA2518" s="118"/>
      <c r="CB2518" s="118"/>
      <c r="CC2518" s="118"/>
      <c r="CD2518" s="118"/>
      <c r="CE2518" s="118"/>
      <c r="CF2518" s="118"/>
      <c r="CG2518" s="118"/>
      <c r="CH2518" s="118"/>
      <c r="CI2518" s="118"/>
      <c r="CJ2518" s="118"/>
      <c r="CK2518" s="118"/>
      <c r="CL2518" s="118"/>
      <c r="CM2518" s="118"/>
      <c r="CN2518" s="118"/>
      <c r="CO2518" s="118"/>
      <c r="CP2518" s="118"/>
      <c r="CQ2518" s="118"/>
      <c r="CR2518" s="118"/>
    </row>
    <row r="2519" spans="1:96" s="92" customFormat="1" ht="16" customHeight="1">
      <c r="A2519" s="118" t="s">
        <v>2557</v>
      </c>
      <c r="B2519" s="118">
        <v>33</v>
      </c>
      <c r="C2519" s="118" t="s">
        <v>16</v>
      </c>
      <c r="D2519" s="118">
        <v>98136</v>
      </c>
      <c r="E2519" s="118" t="s">
        <v>2558</v>
      </c>
      <c r="F2519" s="134">
        <v>41887</v>
      </c>
      <c r="G2519" s="118" t="s">
        <v>29</v>
      </c>
      <c r="H2519" s="118">
        <v>2</v>
      </c>
      <c r="I2519" s="118"/>
      <c r="J2519" s="118" t="s">
        <v>19</v>
      </c>
      <c r="K2519" s="133" t="s">
        <v>2516</v>
      </c>
      <c r="L2519" s="118"/>
      <c r="M2519" s="118" t="s">
        <v>22</v>
      </c>
      <c r="N2519" s="118">
        <v>36</v>
      </c>
      <c r="O2519" s="118">
        <v>9</v>
      </c>
      <c r="P2519" s="118">
        <v>2014</v>
      </c>
      <c r="Q2519" s="118">
        <v>47.527524999999997</v>
      </c>
      <c r="R2519" s="118">
        <v>-122.39581699999999</v>
      </c>
      <c r="S2519" s="118"/>
      <c r="T2519" s="118"/>
      <c r="U2519" s="118"/>
      <c r="V2519" s="118"/>
      <c r="W2519" s="118"/>
      <c r="X2519" s="118"/>
      <c r="Y2519" s="118"/>
      <c r="Z2519" s="118"/>
      <c r="AA2519" s="118"/>
      <c r="AB2519" s="118"/>
      <c r="AC2519" s="118"/>
      <c r="AD2519" s="118"/>
      <c r="AE2519" s="118"/>
      <c r="AF2519" s="118"/>
      <c r="AG2519" s="118"/>
      <c r="AH2519" s="118"/>
      <c r="AI2519" s="118"/>
      <c r="AJ2519" s="118"/>
      <c r="AK2519" s="118"/>
      <c r="AL2519" s="118"/>
      <c r="AM2519" s="118"/>
      <c r="AN2519" s="118"/>
      <c r="AO2519" s="118"/>
      <c r="AP2519" s="118"/>
      <c r="AQ2519" s="118"/>
      <c r="AR2519" s="118"/>
      <c r="AS2519" s="118"/>
      <c r="AT2519" s="118"/>
      <c r="AU2519" s="118"/>
      <c r="AV2519" s="118"/>
      <c r="AW2519" s="118"/>
      <c r="AX2519" s="118"/>
      <c r="AY2519" s="118"/>
      <c r="AZ2519" s="118"/>
      <c r="BA2519" s="118"/>
      <c r="BB2519" s="118"/>
      <c r="BC2519" s="118"/>
      <c r="BD2519" s="118"/>
      <c r="BE2519" s="118"/>
      <c r="BF2519" s="118"/>
      <c r="BG2519" s="118"/>
      <c r="BH2519" s="118"/>
      <c r="BI2519" s="118"/>
      <c r="BJ2519" s="118"/>
      <c r="BK2519" s="118"/>
      <c r="BL2519" s="118"/>
      <c r="BM2519" s="118"/>
      <c r="BN2519" s="118"/>
      <c r="BO2519" s="118"/>
      <c r="BP2519" s="118"/>
      <c r="BQ2519" s="118"/>
      <c r="BR2519" s="118"/>
      <c r="BS2519" s="118"/>
      <c r="BT2519" s="118"/>
      <c r="BU2519" s="118"/>
      <c r="BV2519" s="118"/>
      <c r="BW2519" s="118"/>
      <c r="BX2519" s="118"/>
      <c r="BY2519" s="118"/>
      <c r="BZ2519" s="118"/>
      <c r="CA2519" s="118"/>
      <c r="CB2519" s="118"/>
      <c r="CC2519" s="118"/>
      <c r="CD2519" s="118"/>
      <c r="CE2519" s="118"/>
      <c r="CF2519" s="118"/>
      <c r="CG2519" s="118"/>
      <c r="CH2519" s="118"/>
      <c r="CI2519" s="118"/>
      <c r="CJ2519" s="118"/>
      <c r="CK2519" s="118"/>
      <c r="CL2519" s="118"/>
      <c r="CM2519" s="118"/>
      <c r="CN2519" s="118"/>
      <c r="CO2519" s="118"/>
      <c r="CP2519" s="118"/>
      <c r="CQ2519" s="118"/>
      <c r="CR2519" s="118"/>
    </row>
    <row r="2520" spans="1:96" s="92" customFormat="1" ht="16" customHeight="1">
      <c r="A2520" s="118" t="s">
        <v>2542</v>
      </c>
      <c r="B2520" s="118">
        <v>33</v>
      </c>
      <c r="C2520" s="118" t="s">
        <v>16</v>
      </c>
      <c r="D2520" s="118">
        <v>98136</v>
      </c>
      <c r="E2520" s="118" t="s">
        <v>2543</v>
      </c>
      <c r="F2520" s="134">
        <v>41893</v>
      </c>
      <c r="G2520" s="118" t="s">
        <v>29</v>
      </c>
      <c r="H2520" s="118">
        <v>1</v>
      </c>
      <c r="I2520" s="118"/>
      <c r="J2520" s="118" t="s">
        <v>19</v>
      </c>
      <c r="K2520" s="133" t="s">
        <v>2516</v>
      </c>
      <c r="L2520" s="118"/>
      <c r="M2520" s="118" t="s">
        <v>22</v>
      </c>
      <c r="N2520" s="118">
        <v>37</v>
      </c>
      <c r="O2520" s="118">
        <v>9</v>
      </c>
      <c r="P2520" s="118">
        <v>2014</v>
      </c>
      <c r="Q2520" s="118">
        <v>47.527524999999997</v>
      </c>
      <c r="R2520" s="118">
        <v>-122.39581699999999</v>
      </c>
      <c r="S2520" s="118"/>
      <c r="T2520" s="118"/>
    </row>
    <row r="2521" spans="1:96" s="92" customFormat="1" ht="16" customHeight="1">
      <c r="A2521" s="118" t="s">
        <v>2546</v>
      </c>
      <c r="B2521" s="118">
        <v>33</v>
      </c>
      <c r="C2521" s="118" t="s">
        <v>16</v>
      </c>
      <c r="D2521" s="118">
        <v>98135</v>
      </c>
      <c r="E2521" s="118" t="s">
        <v>2547</v>
      </c>
      <c r="F2521" s="134">
        <v>41900</v>
      </c>
      <c r="G2521" s="118" t="s">
        <v>29</v>
      </c>
      <c r="H2521" s="118">
        <v>1</v>
      </c>
      <c r="I2521" s="118"/>
      <c r="J2521" s="118" t="s">
        <v>19</v>
      </c>
      <c r="K2521" s="133" t="s">
        <v>2516</v>
      </c>
      <c r="L2521" s="118"/>
      <c r="M2521" s="118" t="s">
        <v>22</v>
      </c>
      <c r="N2521" s="118">
        <v>38</v>
      </c>
      <c r="O2521" s="118">
        <v>9</v>
      </c>
      <c r="P2521" s="118">
        <v>2014</v>
      </c>
      <c r="Q2521" s="118">
        <v>47.527524999999997</v>
      </c>
      <c r="R2521" s="118">
        <v>-122.39581699999999</v>
      </c>
      <c r="S2521" s="118"/>
      <c r="T2521" s="118"/>
    </row>
    <row r="2522" spans="1:96" s="92" customFormat="1" ht="16" customHeight="1">
      <c r="A2522" s="118" t="s">
        <v>2530</v>
      </c>
      <c r="B2522" s="118">
        <v>33</v>
      </c>
      <c r="C2522" s="118" t="s">
        <v>16</v>
      </c>
      <c r="D2522" s="118">
        <v>98136</v>
      </c>
      <c r="E2522" s="118" t="s">
        <v>2531</v>
      </c>
      <c r="F2522" s="134">
        <v>41851</v>
      </c>
      <c r="G2522" s="118" t="s">
        <v>324</v>
      </c>
      <c r="H2522" s="118">
        <v>1</v>
      </c>
      <c r="I2522" s="118"/>
      <c r="J2522" s="118" t="s">
        <v>19</v>
      </c>
      <c r="K2522" s="133" t="s">
        <v>2516</v>
      </c>
      <c r="L2522" s="118"/>
      <c r="M2522" s="118" t="s">
        <v>22</v>
      </c>
      <c r="N2522" s="118">
        <v>31</v>
      </c>
      <c r="O2522" s="118">
        <v>7</v>
      </c>
      <c r="P2522" s="118">
        <v>2014</v>
      </c>
      <c r="Q2522" s="118">
        <v>47.527524999999997</v>
      </c>
      <c r="R2522" s="118">
        <v>-122.39581699999999</v>
      </c>
      <c r="S2522" s="118"/>
      <c r="T2522" s="118"/>
      <c r="U2522" s="118"/>
      <c r="V2522" s="118"/>
      <c r="W2522" s="118"/>
      <c r="X2522" s="118"/>
      <c r="Y2522" s="118"/>
      <c r="Z2522" s="118"/>
      <c r="AA2522" s="118"/>
      <c r="AB2522" s="118"/>
      <c r="AC2522" s="118"/>
      <c r="AD2522" s="118"/>
      <c r="AE2522" s="118"/>
      <c r="AF2522" s="118"/>
      <c r="AG2522" s="118"/>
      <c r="AH2522" s="118"/>
      <c r="AI2522" s="118"/>
      <c r="AJ2522" s="118"/>
      <c r="AK2522" s="118"/>
      <c r="AL2522" s="118"/>
      <c r="AM2522" s="118"/>
      <c r="AN2522" s="118"/>
      <c r="AO2522" s="118"/>
      <c r="AP2522" s="118"/>
      <c r="AQ2522" s="118"/>
      <c r="AR2522" s="118"/>
      <c r="AS2522" s="118"/>
      <c r="AT2522" s="118"/>
      <c r="AU2522" s="118"/>
      <c r="AV2522" s="118"/>
      <c r="AW2522" s="118"/>
      <c r="AX2522" s="118"/>
      <c r="AY2522" s="118"/>
      <c r="AZ2522" s="118"/>
      <c r="BA2522" s="118"/>
      <c r="BB2522" s="118"/>
      <c r="BC2522" s="118"/>
      <c r="BD2522" s="118"/>
      <c r="BE2522" s="118"/>
      <c r="BF2522" s="118"/>
      <c r="BG2522" s="118"/>
      <c r="BH2522" s="118"/>
      <c r="BI2522" s="118"/>
      <c r="BJ2522" s="118"/>
      <c r="BK2522" s="118"/>
      <c r="BL2522" s="118"/>
      <c r="BM2522" s="118"/>
      <c r="BN2522" s="118"/>
      <c r="BO2522" s="118"/>
      <c r="BP2522" s="118"/>
      <c r="BQ2522" s="118"/>
      <c r="BR2522" s="118"/>
      <c r="BS2522" s="118"/>
      <c r="BT2522" s="118"/>
      <c r="BU2522" s="118"/>
      <c r="BV2522" s="118"/>
      <c r="BW2522" s="118"/>
      <c r="BX2522" s="118"/>
      <c r="BY2522" s="118"/>
      <c r="BZ2522" s="118"/>
      <c r="CA2522" s="118"/>
      <c r="CB2522" s="118"/>
      <c r="CC2522" s="118"/>
      <c r="CD2522" s="118"/>
      <c r="CE2522" s="118"/>
      <c r="CF2522" s="118"/>
      <c r="CG2522" s="118"/>
      <c r="CH2522" s="118"/>
      <c r="CI2522" s="118"/>
      <c r="CJ2522" s="118"/>
      <c r="CK2522" s="118"/>
      <c r="CL2522" s="118"/>
      <c r="CM2522" s="118"/>
      <c r="CN2522" s="118"/>
      <c r="CO2522" s="118"/>
      <c r="CP2522" s="118"/>
      <c r="CQ2522" s="118"/>
      <c r="CR2522" s="118"/>
    </row>
    <row r="2523" spans="1:96" s="92" customFormat="1" ht="16" customHeight="1">
      <c r="A2523" s="118" t="s">
        <v>2517</v>
      </c>
      <c r="B2523" s="118">
        <v>33</v>
      </c>
      <c r="C2523" s="118" t="s">
        <v>16</v>
      </c>
      <c r="D2523" s="118">
        <v>98136</v>
      </c>
      <c r="E2523" s="118" t="s">
        <v>2518</v>
      </c>
      <c r="F2523" s="134">
        <v>41810</v>
      </c>
      <c r="G2523" s="118" t="s">
        <v>18</v>
      </c>
      <c r="H2523" s="118">
        <v>1</v>
      </c>
      <c r="I2523" s="118"/>
      <c r="J2523" s="118" t="s">
        <v>19</v>
      </c>
      <c r="K2523" s="133" t="s">
        <v>2516</v>
      </c>
      <c r="L2523" s="118" t="s">
        <v>2194</v>
      </c>
      <c r="M2523" s="118" t="s">
        <v>22</v>
      </c>
      <c r="N2523" s="118">
        <v>25</v>
      </c>
      <c r="O2523" s="118">
        <v>6</v>
      </c>
      <c r="P2523" s="118">
        <v>2014</v>
      </c>
      <c r="Q2523" s="118">
        <v>47.527524999999997</v>
      </c>
      <c r="R2523" s="118">
        <v>-122.39581699999999</v>
      </c>
      <c r="S2523" s="118"/>
      <c r="T2523" s="118"/>
    </row>
    <row r="2524" spans="1:96" s="92" customFormat="1" ht="16" customHeight="1">
      <c r="A2524" s="118" t="s">
        <v>2553</v>
      </c>
      <c r="B2524" s="118">
        <v>33</v>
      </c>
      <c r="C2524" s="118" t="s">
        <v>16</v>
      </c>
      <c r="D2524" s="118">
        <v>98136</v>
      </c>
      <c r="E2524" s="118" t="s">
        <v>2554</v>
      </c>
      <c r="F2524" s="134">
        <v>41844</v>
      </c>
      <c r="G2524" s="118" t="s">
        <v>18</v>
      </c>
      <c r="H2524" s="118">
        <v>2</v>
      </c>
      <c r="I2524" s="118"/>
      <c r="J2524" s="118" t="s">
        <v>19</v>
      </c>
      <c r="K2524" s="133" t="s">
        <v>2516</v>
      </c>
      <c r="L2524" s="118"/>
      <c r="M2524" s="118" t="s">
        <v>22</v>
      </c>
      <c r="N2524" s="118">
        <v>30</v>
      </c>
      <c r="O2524" s="118">
        <v>7</v>
      </c>
      <c r="P2524" s="118">
        <v>2014</v>
      </c>
      <c r="Q2524" s="118">
        <v>47.527524999999997</v>
      </c>
      <c r="R2524" s="118">
        <v>-122.39581699999999</v>
      </c>
      <c r="S2524" s="118"/>
      <c r="T2524" s="118"/>
      <c r="U2524" s="118"/>
      <c r="V2524" s="118"/>
      <c r="W2524" s="118"/>
      <c r="X2524" s="118"/>
      <c r="Y2524" s="118"/>
      <c r="Z2524" s="118"/>
      <c r="AA2524" s="118"/>
      <c r="AB2524" s="118"/>
      <c r="AC2524" s="118"/>
      <c r="AD2524" s="118"/>
      <c r="AE2524" s="118"/>
      <c r="AF2524" s="118"/>
      <c r="AG2524" s="118"/>
      <c r="AH2524" s="118"/>
      <c r="AI2524" s="118"/>
      <c r="AJ2524" s="118"/>
      <c r="AK2524" s="118"/>
      <c r="AL2524" s="118"/>
      <c r="AM2524" s="118"/>
      <c r="AN2524" s="118"/>
      <c r="AO2524" s="118"/>
      <c r="AP2524" s="118"/>
      <c r="AQ2524" s="118"/>
      <c r="AR2524" s="118"/>
      <c r="AS2524" s="118"/>
      <c r="AT2524" s="118"/>
      <c r="AU2524" s="118"/>
      <c r="AV2524" s="118"/>
      <c r="AW2524" s="118"/>
      <c r="AX2524" s="118"/>
      <c r="AY2524" s="118"/>
      <c r="AZ2524" s="118"/>
      <c r="BA2524" s="118"/>
      <c r="BB2524" s="118"/>
      <c r="BC2524" s="118"/>
      <c r="BD2524" s="118"/>
      <c r="BE2524" s="118"/>
      <c r="BF2524" s="118"/>
      <c r="BG2524" s="118"/>
      <c r="BH2524" s="118"/>
      <c r="BI2524" s="118"/>
      <c r="BJ2524" s="118"/>
      <c r="BK2524" s="118"/>
      <c r="BL2524" s="118"/>
      <c r="BM2524" s="118"/>
      <c r="BN2524" s="118"/>
      <c r="BO2524" s="118"/>
      <c r="BP2524" s="118"/>
      <c r="BQ2524" s="118"/>
      <c r="BR2524" s="118"/>
      <c r="BS2524" s="118"/>
      <c r="BT2524" s="118"/>
      <c r="BU2524" s="118"/>
      <c r="BV2524" s="118"/>
      <c r="BW2524" s="118"/>
      <c r="BX2524" s="118"/>
      <c r="BY2524" s="118"/>
      <c r="BZ2524" s="118"/>
      <c r="CA2524" s="118"/>
      <c r="CB2524" s="118"/>
      <c r="CC2524" s="118"/>
      <c r="CD2524" s="118"/>
      <c r="CE2524" s="118"/>
      <c r="CF2524" s="118"/>
      <c r="CG2524" s="118"/>
      <c r="CH2524" s="118"/>
      <c r="CI2524" s="118"/>
      <c r="CJ2524" s="118"/>
      <c r="CK2524" s="118"/>
      <c r="CL2524" s="118"/>
      <c r="CM2524" s="118"/>
      <c r="CN2524" s="118"/>
      <c r="CO2524" s="118"/>
      <c r="CP2524" s="118"/>
      <c r="CQ2524" s="118"/>
      <c r="CR2524" s="118"/>
    </row>
    <row r="2525" spans="1:96" s="92" customFormat="1" ht="16" customHeight="1">
      <c r="A2525" s="118" t="s">
        <v>2555</v>
      </c>
      <c r="B2525" s="118">
        <v>33</v>
      </c>
      <c r="C2525" s="118" t="s">
        <v>16</v>
      </c>
      <c r="D2525" s="118">
        <v>98136</v>
      </c>
      <c r="E2525" s="118" t="s">
        <v>2556</v>
      </c>
      <c r="F2525" s="134">
        <v>41851</v>
      </c>
      <c r="G2525" s="118" t="s">
        <v>18</v>
      </c>
      <c r="H2525" s="118">
        <v>2</v>
      </c>
      <c r="I2525" s="118"/>
      <c r="J2525" s="118" t="s">
        <v>19</v>
      </c>
      <c r="K2525" s="133" t="s">
        <v>2516</v>
      </c>
      <c r="L2525" s="118"/>
      <c r="M2525" s="118" t="s">
        <v>22</v>
      </c>
      <c r="N2525" s="118">
        <v>31</v>
      </c>
      <c r="O2525" s="118">
        <v>7</v>
      </c>
      <c r="P2525" s="118">
        <v>2014</v>
      </c>
      <c r="Q2525" s="118">
        <v>47.527524999999997</v>
      </c>
      <c r="R2525" s="118">
        <v>-122.39581699999999</v>
      </c>
      <c r="S2525" s="118"/>
      <c r="T2525" s="118"/>
      <c r="U2525" s="118"/>
      <c r="V2525" s="118"/>
      <c r="W2525" s="118"/>
      <c r="X2525" s="118"/>
      <c r="Y2525" s="118"/>
      <c r="Z2525" s="118"/>
      <c r="AA2525" s="118"/>
      <c r="AB2525" s="118"/>
      <c r="AC2525" s="118"/>
      <c r="AD2525" s="118"/>
      <c r="AE2525" s="118"/>
      <c r="AF2525" s="118"/>
      <c r="AG2525" s="118"/>
      <c r="AH2525" s="118"/>
      <c r="AI2525" s="118"/>
      <c r="AJ2525" s="118"/>
      <c r="AK2525" s="118"/>
      <c r="AL2525" s="118"/>
      <c r="AM2525" s="118"/>
      <c r="AN2525" s="118"/>
      <c r="AO2525" s="118"/>
      <c r="AP2525" s="118"/>
      <c r="AQ2525" s="118"/>
      <c r="AR2525" s="118"/>
      <c r="AS2525" s="118"/>
      <c r="AT2525" s="118"/>
      <c r="AU2525" s="118"/>
      <c r="AV2525" s="118"/>
      <c r="AW2525" s="118"/>
      <c r="AX2525" s="118"/>
      <c r="AY2525" s="118"/>
      <c r="AZ2525" s="118"/>
      <c r="BA2525" s="118"/>
      <c r="BB2525" s="118"/>
      <c r="BC2525" s="118"/>
      <c r="BD2525" s="118"/>
      <c r="BE2525" s="118"/>
      <c r="BF2525" s="118"/>
      <c r="BG2525" s="118"/>
      <c r="BH2525" s="118"/>
      <c r="BI2525" s="118"/>
      <c r="BJ2525" s="118"/>
      <c r="BK2525" s="118"/>
      <c r="BL2525" s="118"/>
      <c r="BM2525" s="118"/>
      <c r="BN2525" s="118"/>
      <c r="BO2525" s="118"/>
      <c r="BP2525" s="118"/>
      <c r="BQ2525" s="118"/>
      <c r="BR2525" s="118"/>
      <c r="BS2525" s="118"/>
      <c r="BT2525" s="118"/>
      <c r="BU2525" s="118"/>
      <c r="BV2525" s="118"/>
      <c r="BW2525" s="118"/>
      <c r="BX2525" s="118"/>
      <c r="BY2525" s="118"/>
      <c r="BZ2525" s="118"/>
      <c r="CA2525" s="118"/>
      <c r="CB2525" s="118"/>
      <c r="CC2525" s="118"/>
      <c r="CD2525" s="118"/>
      <c r="CE2525" s="118"/>
      <c r="CF2525" s="118"/>
      <c r="CG2525" s="118"/>
      <c r="CH2525" s="118"/>
      <c r="CI2525" s="118"/>
      <c r="CJ2525" s="118"/>
      <c r="CK2525" s="118"/>
      <c r="CL2525" s="118"/>
      <c r="CM2525" s="118"/>
      <c r="CN2525" s="118"/>
      <c r="CO2525" s="118"/>
      <c r="CP2525" s="118"/>
      <c r="CQ2525" s="118"/>
      <c r="CR2525" s="118"/>
    </row>
    <row r="2526" spans="1:96" s="92" customFormat="1" ht="16" customHeight="1">
      <c r="A2526" s="118" t="s">
        <v>2532</v>
      </c>
      <c r="B2526" s="118">
        <v>33</v>
      </c>
      <c r="C2526" s="118" t="s">
        <v>16</v>
      </c>
      <c r="D2526" s="118">
        <v>98136</v>
      </c>
      <c r="E2526" s="118" t="s">
        <v>2533</v>
      </c>
      <c r="F2526" s="134">
        <v>41858</v>
      </c>
      <c r="G2526" s="118" t="s">
        <v>18</v>
      </c>
      <c r="H2526" s="118">
        <v>1</v>
      </c>
      <c r="I2526" s="118"/>
      <c r="J2526" s="118" t="s">
        <v>19</v>
      </c>
      <c r="K2526" s="133" t="s">
        <v>2516</v>
      </c>
      <c r="L2526" s="118"/>
      <c r="M2526" s="118" t="s">
        <v>22</v>
      </c>
      <c r="N2526" s="118">
        <v>32</v>
      </c>
      <c r="O2526" s="118">
        <v>8</v>
      </c>
      <c r="P2526" s="118">
        <v>2014</v>
      </c>
      <c r="Q2526" s="118">
        <v>47.527524999999997</v>
      </c>
      <c r="R2526" s="118">
        <v>-122.39581699999999</v>
      </c>
      <c r="S2526" s="118"/>
      <c r="T2526" s="118"/>
      <c r="U2526" s="118"/>
      <c r="V2526" s="118"/>
      <c r="W2526" s="118"/>
      <c r="X2526" s="118"/>
      <c r="Y2526" s="118"/>
      <c r="Z2526" s="118"/>
      <c r="AA2526" s="118"/>
      <c r="AB2526" s="118"/>
      <c r="AC2526" s="118"/>
      <c r="AD2526" s="118"/>
      <c r="AE2526" s="118"/>
      <c r="AF2526" s="118"/>
      <c r="AG2526" s="118"/>
      <c r="AH2526" s="118"/>
      <c r="AI2526" s="118"/>
      <c r="AJ2526" s="118"/>
      <c r="AK2526" s="118"/>
      <c r="AL2526" s="118"/>
      <c r="AM2526" s="118"/>
      <c r="AN2526" s="118"/>
      <c r="AO2526" s="118"/>
      <c r="AP2526" s="118"/>
      <c r="AQ2526" s="118"/>
      <c r="AR2526" s="118"/>
      <c r="AS2526" s="118"/>
      <c r="AT2526" s="118"/>
      <c r="AU2526" s="118"/>
      <c r="AV2526" s="118"/>
      <c r="AW2526" s="118"/>
      <c r="AX2526" s="118"/>
      <c r="AY2526" s="118"/>
      <c r="AZ2526" s="118"/>
      <c r="BA2526" s="118"/>
      <c r="BB2526" s="118"/>
      <c r="BC2526" s="118"/>
      <c r="BD2526" s="118"/>
      <c r="BE2526" s="118"/>
      <c r="BF2526" s="118"/>
      <c r="BG2526" s="118"/>
      <c r="BH2526" s="118"/>
      <c r="BI2526" s="118"/>
      <c r="BJ2526" s="118"/>
      <c r="BK2526" s="118"/>
      <c r="BL2526" s="118"/>
      <c r="BM2526" s="118"/>
      <c r="BN2526" s="118"/>
      <c r="BO2526" s="118"/>
      <c r="BP2526" s="118"/>
      <c r="BQ2526" s="118"/>
      <c r="BR2526" s="118"/>
      <c r="BS2526" s="118"/>
      <c r="BT2526" s="118"/>
      <c r="BU2526" s="118"/>
      <c r="BV2526" s="118"/>
      <c r="BW2526" s="118"/>
      <c r="BX2526" s="118"/>
      <c r="BY2526" s="118"/>
      <c r="BZ2526" s="118"/>
      <c r="CA2526" s="118"/>
      <c r="CB2526" s="118"/>
      <c r="CC2526" s="118"/>
      <c r="CD2526" s="118"/>
      <c r="CE2526" s="118"/>
      <c r="CF2526" s="118"/>
      <c r="CG2526" s="118"/>
      <c r="CH2526" s="118"/>
      <c r="CI2526" s="118"/>
      <c r="CJ2526" s="118"/>
      <c r="CK2526" s="118"/>
      <c r="CL2526" s="118"/>
      <c r="CM2526" s="118"/>
      <c r="CN2526" s="118"/>
      <c r="CO2526" s="118"/>
      <c r="CP2526" s="118"/>
      <c r="CQ2526" s="118"/>
      <c r="CR2526" s="118"/>
    </row>
    <row r="2527" spans="1:96" s="92" customFormat="1" ht="16" customHeight="1">
      <c r="A2527" s="118" t="s">
        <v>2538</v>
      </c>
      <c r="B2527" s="118">
        <v>33</v>
      </c>
      <c r="C2527" s="118" t="s">
        <v>16</v>
      </c>
      <c r="D2527" s="118">
        <v>98136</v>
      </c>
      <c r="E2527" s="118" t="s">
        <v>2539</v>
      </c>
      <c r="F2527" s="134">
        <v>41872</v>
      </c>
      <c r="G2527" s="118" t="s">
        <v>18</v>
      </c>
      <c r="H2527" s="118">
        <v>1</v>
      </c>
      <c r="I2527" s="118"/>
      <c r="J2527" s="118" t="s">
        <v>19</v>
      </c>
      <c r="K2527" s="133" t="s">
        <v>2516</v>
      </c>
      <c r="L2527" s="118"/>
      <c r="M2527" s="118" t="s">
        <v>22</v>
      </c>
      <c r="N2527" s="118">
        <v>34</v>
      </c>
      <c r="O2527" s="118">
        <v>8</v>
      </c>
      <c r="P2527" s="118">
        <v>2014</v>
      </c>
      <c r="Q2527" s="118">
        <v>47.527524999999997</v>
      </c>
      <c r="R2527" s="118">
        <v>-122.39581699999999</v>
      </c>
      <c r="S2527" s="118"/>
      <c r="T2527" s="118"/>
      <c r="U2527" s="118"/>
      <c r="V2527" s="118"/>
      <c r="W2527" s="118"/>
      <c r="X2527" s="118"/>
      <c r="Y2527" s="118"/>
      <c r="Z2527" s="118"/>
      <c r="AA2527" s="118"/>
      <c r="AB2527" s="118"/>
      <c r="AC2527" s="118"/>
      <c r="AD2527" s="118"/>
      <c r="AE2527" s="118"/>
      <c r="AF2527" s="118"/>
      <c r="AG2527" s="118"/>
      <c r="AH2527" s="118"/>
      <c r="AI2527" s="118"/>
      <c r="AJ2527" s="118"/>
      <c r="AK2527" s="118"/>
      <c r="AL2527" s="118"/>
      <c r="AM2527" s="118"/>
      <c r="AN2527" s="118"/>
      <c r="AO2527" s="118"/>
      <c r="AP2527" s="118"/>
      <c r="AQ2527" s="118"/>
      <c r="AR2527" s="118"/>
      <c r="AS2527" s="118"/>
      <c r="AT2527" s="118"/>
      <c r="AU2527" s="118"/>
      <c r="AV2527" s="118"/>
      <c r="AW2527" s="118"/>
      <c r="AX2527" s="118"/>
      <c r="AY2527" s="118"/>
      <c r="AZ2527" s="118"/>
      <c r="BA2527" s="118"/>
      <c r="BB2527" s="118"/>
      <c r="BC2527" s="118"/>
      <c r="BD2527" s="118"/>
      <c r="BE2527" s="118"/>
      <c r="BF2527" s="118"/>
      <c r="BG2527" s="118"/>
      <c r="BH2527" s="118"/>
      <c r="BI2527" s="118"/>
      <c r="BJ2527" s="118"/>
      <c r="BK2527" s="118"/>
      <c r="BL2527" s="118"/>
      <c r="BM2527" s="118"/>
      <c r="BN2527" s="118"/>
      <c r="BO2527" s="118"/>
      <c r="BP2527" s="118"/>
      <c r="BQ2527" s="118"/>
      <c r="BR2527" s="118"/>
      <c r="BS2527" s="118"/>
      <c r="BT2527" s="118"/>
      <c r="BU2527" s="118"/>
      <c r="BV2527" s="118"/>
      <c r="BW2527" s="118"/>
      <c r="BX2527" s="118"/>
      <c r="BY2527" s="118"/>
      <c r="BZ2527" s="118"/>
      <c r="CA2527" s="118"/>
      <c r="CB2527" s="118"/>
      <c r="CC2527" s="118"/>
      <c r="CD2527" s="118"/>
      <c r="CE2527" s="118"/>
      <c r="CF2527" s="118"/>
      <c r="CG2527" s="118"/>
      <c r="CH2527" s="118"/>
      <c r="CI2527" s="118"/>
      <c r="CJ2527" s="118"/>
      <c r="CK2527" s="118"/>
      <c r="CL2527" s="118"/>
      <c r="CM2527" s="118"/>
      <c r="CN2527" s="118"/>
      <c r="CO2527" s="118"/>
      <c r="CP2527" s="118"/>
      <c r="CQ2527" s="118"/>
      <c r="CR2527" s="118"/>
    </row>
    <row r="2528" spans="1:96" s="92" customFormat="1" ht="16" customHeight="1">
      <c r="A2528" s="118" t="s">
        <v>2559</v>
      </c>
      <c r="B2528" s="118">
        <v>33</v>
      </c>
      <c r="C2528" s="118" t="s">
        <v>16</v>
      </c>
      <c r="D2528" s="118">
        <v>98136</v>
      </c>
      <c r="E2528" s="118" t="s">
        <v>2560</v>
      </c>
      <c r="F2528" s="134">
        <v>41887</v>
      </c>
      <c r="G2528" s="118" t="s">
        <v>18</v>
      </c>
      <c r="H2528" s="118">
        <v>3</v>
      </c>
      <c r="I2528" s="118"/>
      <c r="J2528" s="118" t="s">
        <v>19</v>
      </c>
      <c r="K2528" s="133" t="s">
        <v>2516</v>
      </c>
      <c r="L2528" s="118"/>
      <c r="M2528" s="118" t="s">
        <v>22</v>
      </c>
      <c r="N2528" s="118">
        <v>36</v>
      </c>
      <c r="O2528" s="118">
        <v>9</v>
      </c>
      <c r="P2528" s="118">
        <v>2014</v>
      </c>
      <c r="Q2528" s="118">
        <v>47.527524999999997</v>
      </c>
      <c r="R2528" s="118">
        <v>-122.39581699999999</v>
      </c>
      <c r="S2528" s="118"/>
      <c r="T2528" s="118"/>
      <c r="U2528" s="118"/>
      <c r="V2528" s="118"/>
      <c r="W2528" s="118"/>
      <c r="X2528" s="118"/>
      <c r="Y2528" s="118"/>
      <c r="Z2528" s="118"/>
      <c r="AA2528" s="118"/>
      <c r="AB2528" s="118"/>
      <c r="AC2528" s="118"/>
      <c r="AD2528" s="118"/>
      <c r="AE2528" s="118"/>
      <c r="AF2528" s="118"/>
      <c r="AG2528" s="118"/>
      <c r="AH2528" s="118"/>
      <c r="AI2528" s="118"/>
      <c r="AJ2528" s="118"/>
      <c r="AK2528" s="118"/>
      <c r="AL2528" s="118"/>
      <c r="AM2528" s="118"/>
      <c r="AN2528" s="118"/>
      <c r="AO2528" s="118"/>
      <c r="AP2528" s="118"/>
      <c r="AQ2528" s="118"/>
      <c r="AR2528" s="118"/>
      <c r="AS2528" s="118"/>
      <c r="AT2528" s="118"/>
      <c r="AU2528" s="118"/>
      <c r="AV2528" s="118"/>
      <c r="AW2528" s="118"/>
      <c r="AX2528" s="118"/>
      <c r="AY2528" s="118"/>
      <c r="AZ2528" s="118"/>
      <c r="BA2528" s="118"/>
      <c r="BB2528" s="118"/>
      <c r="BC2528" s="118"/>
      <c r="BD2528" s="118"/>
      <c r="BE2528" s="118"/>
      <c r="BF2528" s="118"/>
      <c r="BG2528" s="118"/>
      <c r="BH2528" s="118"/>
      <c r="BI2528" s="118"/>
      <c r="BJ2528" s="118"/>
      <c r="BK2528" s="118"/>
      <c r="BL2528" s="118"/>
      <c r="BM2528" s="118"/>
      <c r="BN2528" s="118"/>
      <c r="BO2528" s="118"/>
      <c r="BP2528" s="118"/>
      <c r="BQ2528" s="118"/>
      <c r="BR2528" s="118"/>
      <c r="BS2528" s="118"/>
      <c r="BT2528" s="118"/>
      <c r="BU2528" s="118"/>
      <c r="BV2528" s="118"/>
      <c r="BW2528" s="118"/>
      <c r="BX2528" s="118"/>
      <c r="BY2528" s="118"/>
      <c r="BZ2528" s="118"/>
      <c r="CA2528" s="118"/>
      <c r="CB2528" s="118"/>
      <c r="CC2528" s="118"/>
      <c r="CD2528" s="118"/>
      <c r="CE2528" s="118"/>
      <c r="CF2528" s="118"/>
      <c r="CG2528" s="118"/>
      <c r="CH2528" s="118"/>
      <c r="CI2528" s="118"/>
      <c r="CJ2528" s="118"/>
      <c r="CK2528" s="118"/>
      <c r="CL2528" s="118"/>
      <c r="CM2528" s="118"/>
      <c r="CN2528" s="118"/>
      <c r="CO2528" s="118"/>
      <c r="CP2528" s="118"/>
      <c r="CQ2528" s="118"/>
      <c r="CR2528" s="118"/>
    </row>
    <row r="2529" spans="1:96" s="92" customFormat="1" ht="16" customHeight="1">
      <c r="A2529" s="118" t="s">
        <v>2544</v>
      </c>
      <c r="B2529" s="118">
        <v>33</v>
      </c>
      <c r="C2529" s="118" t="s">
        <v>16</v>
      </c>
      <c r="D2529" s="118">
        <v>98136</v>
      </c>
      <c r="E2529" s="118" t="s">
        <v>2545</v>
      </c>
      <c r="F2529" s="134">
        <v>41893</v>
      </c>
      <c r="G2529" s="118" t="s">
        <v>18</v>
      </c>
      <c r="H2529" s="118">
        <v>1</v>
      </c>
      <c r="I2529" s="118"/>
      <c r="J2529" s="118" t="s">
        <v>19</v>
      </c>
      <c r="K2529" s="133" t="s">
        <v>2516</v>
      </c>
      <c r="L2529" s="118"/>
      <c r="M2529" s="118" t="s">
        <v>22</v>
      </c>
      <c r="N2529" s="118">
        <v>37</v>
      </c>
      <c r="O2529" s="118">
        <v>9</v>
      </c>
      <c r="P2529" s="118">
        <v>2014</v>
      </c>
      <c r="Q2529" s="118">
        <v>47.527524999999997</v>
      </c>
      <c r="R2529" s="118">
        <v>-122.39581699999999</v>
      </c>
      <c r="S2529" s="118"/>
      <c r="T2529" s="118"/>
    </row>
    <row r="2530" spans="1:96" s="92" customFormat="1" ht="16" customHeight="1">
      <c r="A2530" s="118" t="s">
        <v>2548</v>
      </c>
      <c r="B2530" s="118">
        <v>33</v>
      </c>
      <c r="C2530" s="118" t="s">
        <v>16</v>
      </c>
      <c r="D2530" s="118">
        <v>98136</v>
      </c>
      <c r="E2530" s="118" t="s">
        <v>2549</v>
      </c>
      <c r="F2530" s="134">
        <v>41823</v>
      </c>
      <c r="G2530" s="118" t="s">
        <v>2550</v>
      </c>
      <c r="H2530" s="118">
        <v>2</v>
      </c>
      <c r="I2530" s="118"/>
      <c r="J2530" s="118" t="s">
        <v>19</v>
      </c>
      <c r="K2530" s="133" t="s">
        <v>2516</v>
      </c>
      <c r="L2530" s="118" t="s">
        <v>2194</v>
      </c>
      <c r="M2530" s="118" t="s">
        <v>22</v>
      </c>
      <c r="N2530" s="118">
        <v>27</v>
      </c>
      <c r="O2530" s="118">
        <v>7</v>
      </c>
      <c r="P2530" s="118">
        <v>2014</v>
      </c>
      <c r="Q2530" s="118">
        <v>47.527524999999997</v>
      </c>
      <c r="R2530" s="118">
        <v>-122.39581699999999</v>
      </c>
      <c r="S2530" s="118"/>
      <c r="T2530" s="118"/>
      <c r="U2530" s="118"/>
      <c r="V2530" s="118"/>
      <c r="W2530" s="118"/>
      <c r="X2530" s="118"/>
      <c r="Y2530" s="118"/>
      <c r="Z2530" s="118"/>
      <c r="AA2530" s="118"/>
      <c r="AB2530" s="118"/>
      <c r="AC2530" s="118"/>
      <c r="AD2530" s="118"/>
      <c r="AE2530" s="118"/>
      <c r="AF2530" s="118"/>
      <c r="AG2530" s="118"/>
      <c r="AH2530" s="118"/>
      <c r="AI2530" s="118"/>
      <c r="AJ2530" s="118"/>
      <c r="AK2530" s="118"/>
      <c r="AL2530" s="118"/>
      <c r="AM2530" s="118"/>
      <c r="AN2530" s="118"/>
      <c r="AO2530" s="118"/>
      <c r="AP2530" s="118"/>
      <c r="AQ2530" s="118"/>
      <c r="AR2530" s="118"/>
      <c r="AS2530" s="118"/>
      <c r="AT2530" s="118"/>
      <c r="AU2530" s="118"/>
      <c r="AV2530" s="118"/>
      <c r="AW2530" s="118"/>
      <c r="AX2530" s="118"/>
      <c r="AY2530" s="118"/>
      <c r="AZ2530" s="118"/>
      <c r="BA2530" s="118"/>
      <c r="BB2530" s="118"/>
      <c r="BC2530" s="118"/>
      <c r="BD2530" s="118"/>
      <c r="BE2530" s="118"/>
      <c r="BF2530" s="118"/>
      <c r="BG2530" s="118"/>
      <c r="BH2530" s="118"/>
      <c r="BI2530" s="118"/>
      <c r="BJ2530" s="118"/>
      <c r="BK2530" s="118"/>
      <c r="BL2530" s="118"/>
      <c r="BM2530" s="118"/>
      <c r="BN2530" s="118"/>
      <c r="BO2530" s="118"/>
      <c r="BP2530" s="118"/>
      <c r="BQ2530" s="118"/>
      <c r="BR2530" s="118"/>
      <c r="BS2530" s="118"/>
      <c r="BT2530" s="118"/>
      <c r="BU2530" s="118"/>
      <c r="BV2530" s="118"/>
      <c r="BW2530" s="118"/>
      <c r="BX2530" s="118"/>
      <c r="BY2530" s="118"/>
      <c r="BZ2530" s="118"/>
      <c r="CA2530" s="118"/>
      <c r="CB2530" s="118"/>
      <c r="CC2530" s="118"/>
      <c r="CD2530" s="118"/>
      <c r="CE2530" s="118"/>
      <c r="CF2530" s="118"/>
      <c r="CG2530" s="118"/>
      <c r="CH2530" s="118"/>
      <c r="CI2530" s="118"/>
      <c r="CJ2530" s="118"/>
      <c r="CK2530" s="118"/>
      <c r="CL2530" s="118"/>
      <c r="CM2530" s="118"/>
      <c r="CN2530" s="118"/>
      <c r="CO2530" s="118"/>
      <c r="CP2530" s="118"/>
      <c r="CQ2530" s="118"/>
      <c r="CR2530" s="118"/>
    </row>
    <row r="2531" spans="1:96" s="92" customFormat="1" ht="16" customHeight="1">
      <c r="A2531" s="118" t="s">
        <v>2536</v>
      </c>
      <c r="B2531" s="118">
        <v>33</v>
      </c>
      <c r="C2531" s="118" t="s">
        <v>16</v>
      </c>
      <c r="D2531" s="118">
        <v>98136</v>
      </c>
      <c r="E2531" s="118" t="s">
        <v>2537</v>
      </c>
      <c r="F2531" s="134">
        <v>41872</v>
      </c>
      <c r="G2531" s="118" t="s">
        <v>25</v>
      </c>
      <c r="H2531" s="118">
        <v>1</v>
      </c>
      <c r="I2531" s="118"/>
      <c r="J2531" s="118" t="s">
        <v>19</v>
      </c>
      <c r="K2531" s="133" t="s">
        <v>2516</v>
      </c>
      <c r="L2531" s="118" t="s">
        <v>2194</v>
      </c>
      <c r="M2531" s="118" t="s">
        <v>22</v>
      </c>
      <c r="N2531" s="118">
        <v>34</v>
      </c>
      <c r="O2531" s="118">
        <v>8</v>
      </c>
      <c r="P2531" s="118">
        <v>2014</v>
      </c>
      <c r="Q2531" s="118">
        <v>47.527524999999997</v>
      </c>
      <c r="R2531" s="118">
        <v>-122.39581699999999</v>
      </c>
      <c r="S2531" s="118"/>
      <c r="T2531" s="118"/>
      <c r="U2531" s="118"/>
      <c r="V2531" s="118"/>
      <c r="W2531" s="118"/>
      <c r="X2531" s="118"/>
      <c r="Y2531" s="118"/>
      <c r="Z2531" s="118"/>
      <c r="AA2531" s="118"/>
      <c r="AB2531" s="118"/>
      <c r="AC2531" s="118"/>
      <c r="AD2531" s="118"/>
      <c r="AE2531" s="118"/>
      <c r="AF2531" s="118"/>
      <c r="AG2531" s="118"/>
      <c r="AH2531" s="118"/>
      <c r="AI2531" s="118"/>
      <c r="AJ2531" s="118"/>
      <c r="AK2531" s="118"/>
      <c r="AL2531" s="118"/>
      <c r="AM2531" s="118"/>
      <c r="AN2531" s="118"/>
      <c r="AO2531" s="118"/>
      <c r="AP2531" s="118"/>
      <c r="AQ2531" s="118"/>
      <c r="AR2531" s="118"/>
      <c r="AS2531" s="118"/>
      <c r="AT2531" s="118"/>
      <c r="AU2531" s="118"/>
      <c r="AV2531" s="118"/>
      <c r="AW2531" s="118"/>
      <c r="AX2531" s="118"/>
      <c r="AY2531" s="118"/>
      <c r="AZ2531" s="118"/>
      <c r="BA2531" s="118"/>
      <c r="BB2531" s="118"/>
      <c r="BC2531" s="118"/>
      <c r="BD2531" s="118"/>
      <c r="BE2531" s="118"/>
      <c r="BF2531" s="118"/>
      <c r="BG2531" s="118"/>
      <c r="BH2531" s="118"/>
      <c r="BI2531" s="118"/>
      <c r="BJ2531" s="118"/>
      <c r="BK2531" s="118"/>
      <c r="BL2531" s="118"/>
      <c r="BM2531" s="118"/>
      <c r="BN2531" s="118"/>
      <c r="BO2531" s="118"/>
      <c r="BP2531" s="118"/>
      <c r="BQ2531" s="118"/>
      <c r="BR2531" s="118"/>
      <c r="BS2531" s="118"/>
      <c r="BT2531" s="118"/>
      <c r="BU2531" s="118"/>
      <c r="BV2531" s="118"/>
      <c r="BW2531" s="118"/>
      <c r="BX2531" s="118"/>
      <c r="BY2531" s="118"/>
      <c r="BZ2531" s="118"/>
      <c r="CA2531" s="118"/>
      <c r="CB2531" s="118"/>
      <c r="CC2531" s="118"/>
      <c r="CD2531" s="118"/>
      <c r="CE2531" s="118"/>
      <c r="CF2531" s="118"/>
      <c r="CG2531" s="118"/>
      <c r="CH2531" s="118"/>
      <c r="CI2531" s="118"/>
      <c r="CJ2531" s="118"/>
      <c r="CK2531" s="118"/>
      <c r="CL2531" s="118"/>
      <c r="CM2531" s="118"/>
      <c r="CN2531" s="118"/>
      <c r="CO2531" s="118"/>
      <c r="CP2531" s="118"/>
      <c r="CQ2531" s="118"/>
      <c r="CR2531" s="118"/>
    </row>
    <row r="2532" spans="1:96" s="92" customFormat="1" ht="16" customHeight="1">
      <c r="A2532" s="118" t="s">
        <v>2525</v>
      </c>
      <c r="B2532" s="118">
        <v>33</v>
      </c>
      <c r="C2532" s="118" t="s">
        <v>16</v>
      </c>
      <c r="D2532" s="118">
        <v>98136</v>
      </c>
      <c r="E2532" s="118" t="s">
        <v>2526</v>
      </c>
      <c r="F2532" s="134">
        <v>41830</v>
      </c>
      <c r="G2532" s="118" t="s">
        <v>2122</v>
      </c>
      <c r="H2532" s="118">
        <v>1</v>
      </c>
      <c r="I2532" s="118"/>
      <c r="J2532" s="118" t="s">
        <v>19</v>
      </c>
      <c r="K2532" s="133" t="s">
        <v>2516</v>
      </c>
      <c r="L2532" s="118" t="s">
        <v>2527</v>
      </c>
      <c r="M2532" s="118" t="s">
        <v>22</v>
      </c>
      <c r="N2532" s="118">
        <v>28</v>
      </c>
      <c r="O2532" s="118">
        <v>7</v>
      </c>
      <c r="P2532" s="118">
        <v>2014</v>
      </c>
      <c r="Q2532" s="118">
        <v>47.527524999999997</v>
      </c>
      <c r="R2532" s="118">
        <v>-122.39581699999999</v>
      </c>
      <c r="S2532" s="118"/>
      <c r="T2532" s="118"/>
      <c r="U2532" s="118"/>
      <c r="V2532" s="118"/>
      <c r="W2532" s="118"/>
      <c r="X2532" s="118"/>
      <c r="Y2532" s="118"/>
      <c r="Z2532" s="118"/>
      <c r="AA2532" s="118"/>
      <c r="AB2532" s="118"/>
      <c r="AC2532" s="118"/>
      <c r="AD2532" s="118"/>
      <c r="AE2532" s="118"/>
      <c r="AF2532" s="118"/>
      <c r="AG2532" s="118"/>
      <c r="AH2532" s="118"/>
      <c r="AI2532" s="118"/>
      <c r="AJ2532" s="118"/>
      <c r="AK2532" s="118"/>
      <c r="AL2532" s="118"/>
      <c r="AM2532" s="118"/>
      <c r="AN2532" s="118"/>
      <c r="AO2532" s="118"/>
      <c r="AP2532" s="118"/>
      <c r="AQ2532" s="118"/>
      <c r="AR2532" s="118"/>
      <c r="AS2532" s="118"/>
      <c r="AT2532" s="118"/>
      <c r="AU2532" s="118"/>
      <c r="AV2532" s="118"/>
      <c r="AW2532" s="118"/>
      <c r="AX2532" s="118"/>
      <c r="AY2532" s="118"/>
      <c r="AZ2532" s="118"/>
      <c r="BA2532" s="118"/>
      <c r="BB2532" s="118"/>
      <c r="BC2532" s="118"/>
      <c r="BD2532" s="118"/>
      <c r="BE2532" s="118"/>
      <c r="BF2532" s="118"/>
      <c r="BG2532" s="118"/>
      <c r="BH2532" s="118"/>
      <c r="BI2532" s="118"/>
      <c r="BJ2532" s="118"/>
      <c r="BK2532" s="118"/>
      <c r="BL2532" s="118"/>
      <c r="BM2532" s="118"/>
      <c r="BN2532" s="118"/>
      <c r="BO2532" s="118"/>
      <c r="BP2532" s="118"/>
      <c r="BQ2532" s="118"/>
      <c r="BR2532" s="118"/>
      <c r="BS2532" s="118"/>
      <c r="BT2532" s="118"/>
      <c r="BU2532" s="118"/>
      <c r="BV2532" s="118"/>
      <c r="BW2532" s="118"/>
      <c r="BX2532" s="118"/>
      <c r="BY2532" s="118"/>
      <c r="BZ2532" s="118"/>
      <c r="CA2532" s="118"/>
      <c r="CB2532" s="118"/>
      <c r="CC2532" s="118"/>
      <c r="CD2532" s="118"/>
      <c r="CE2532" s="118"/>
      <c r="CF2532" s="118"/>
      <c r="CG2532" s="118"/>
      <c r="CH2532" s="118"/>
      <c r="CI2532" s="118"/>
      <c r="CJ2532" s="118"/>
      <c r="CK2532" s="118"/>
      <c r="CL2532" s="118"/>
      <c r="CM2532" s="118"/>
      <c r="CN2532" s="118"/>
      <c r="CO2532" s="118"/>
      <c r="CP2532" s="118"/>
      <c r="CQ2532" s="118"/>
      <c r="CR2532" s="118"/>
    </row>
    <row r="2533" spans="1:96" s="92" customFormat="1" ht="16" customHeight="1">
      <c r="A2533" s="118" t="s">
        <v>2551</v>
      </c>
      <c r="B2533" s="118">
        <v>33</v>
      </c>
      <c r="C2533" s="118" t="s">
        <v>16</v>
      </c>
      <c r="D2533" s="118">
        <v>98136</v>
      </c>
      <c r="E2533" s="118" t="s">
        <v>2552</v>
      </c>
      <c r="F2533" s="134">
        <v>41823</v>
      </c>
      <c r="G2533" s="118" t="s">
        <v>2420</v>
      </c>
      <c r="H2533" s="118">
        <v>2</v>
      </c>
      <c r="I2533" s="118"/>
      <c r="J2533" s="118" t="s">
        <v>19</v>
      </c>
      <c r="K2533" s="133" t="s">
        <v>2516</v>
      </c>
      <c r="L2533" s="118"/>
      <c r="M2533" s="118" t="s">
        <v>22</v>
      </c>
      <c r="N2533" s="118">
        <v>27</v>
      </c>
      <c r="O2533" s="118">
        <v>7</v>
      </c>
      <c r="P2533" s="118">
        <v>2014</v>
      </c>
      <c r="Q2533" s="118">
        <v>47.527524999999997</v>
      </c>
      <c r="R2533" s="118">
        <v>-122.39581699999999</v>
      </c>
      <c r="S2533" s="118"/>
      <c r="T2533" s="118"/>
      <c r="U2533" s="118"/>
      <c r="V2533" s="118"/>
      <c r="W2533" s="118"/>
      <c r="X2533" s="118"/>
      <c r="Y2533" s="118"/>
      <c r="Z2533" s="118"/>
      <c r="AA2533" s="118"/>
      <c r="AB2533" s="118"/>
      <c r="AC2533" s="118"/>
      <c r="AD2533" s="118"/>
      <c r="AE2533" s="118"/>
      <c r="AF2533" s="118"/>
      <c r="AG2533" s="118"/>
      <c r="AH2533" s="118"/>
      <c r="AI2533" s="118"/>
      <c r="AJ2533" s="118"/>
      <c r="AK2533" s="118"/>
      <c r="AL2533" s="118"/>
      <c r="AM2533" s="118"/>
      <c r="AN2533" s="118"/>
      <c r="AO2533" s="118"/>
      <c r="AP2533" s="118"/>
      <c r="AQ2533" s="118"/>
      <c r="AR2533" s="118"/>
      <c r="AS2533" s="118"/>
      <c r="AT2533" s="118"/>
      <c r="AU2533" s="118"/>
      <c r="AV2533" s="118"/>
      <c r="AW2533" s="118"/>
      <c r="AX2533" s="118"/>
      <c r="AY2533" s="118"/>
      <c r="AZ2533" s="118"/>
      <c r="BA2533" s="118"/>
      <c r="BB2533" s="118"/>
      <c r="BC2533" s="118"/>
      <c r="BD2533" s="118"/>
      <c r="BE2533" s="118"/>
      <c r="BF2533" s="118"/>
      <c r="BG2533" s="118"/>
      <c r="BH2533" s="118"/>
      <c r="BI2533" s="118"/>
      <c r="BJ2533" s="118"/>
      <c r="BK2533" s="118"/>
      <c r="BL2533" s="118"/>
      <c r="BM2533" s="118"/>
      <c r="BN2533" s="118"/>
      <c r="BO2533" s="118"/>
      <c r="BP2533" s="118"/>
      <c r="BQ2533" s="118"/>
      <c r="BR2533" s="118"/>
      <c r="BS2533" s="118"/>
      <c r="BT2533" s="118"/>
      <c r="BU2533" s="118"/>
      <c r="BV2533" s="118"/>
      <c r="BW2533" s="118"/>
      <c r="BX2533" s="118"/>
      <c r="BY2533" s="118"/>
      <c r="BZ2533" s="118"/>
      <c r="CA2533" s="118"/>
      <c r="CB2533" s="118"/>
      <c r="CC2533" s="118"/>
      <c r="CD2533" s="118"/>
      <c r="CE2533" s="118"/>
      <c r="CF2533" s="118"/>
      <c r="CG2533" s="118"/>
      <c r="CH2533" s="118"/>
      <c r="CI2533" s="118"/>
      <c r="CJ2533" s="118"/>
      <c r="CK2533" s="118"/>
      <c r="CL2533" s="118"/>
      <c r="CM2533" s="118"/>
      <c r="CN2533" s="118"/>
      <c r="CO2533" s="118"/>
      <c r="CP2533" s="118"/>
      <c r="CQ2533" s="118"/>
      <c r="CR2533" s="118"/>
    </row>
    <row r="2534" spans="1:96" s="92" customFormat="1" ht="16" customHeight="1">
      <c r="A2534" s="118" t="s">
        <v>2519</v>
      </c>
      <c r="B2534" s="118">
        <v>33</v>
      </c>
      <c r="C2534" s="118" t="s">
        <v>16</v>
      </c>
      <c r="D2534" s="118">
        <v>98136</v>
      </c>
      <c r="E2534" s="118" t="s">
        <v>2520</v>
      </c>
      <c r="F2534" s="134">
        <v>41816</v>
      </c>
      <c r="G2534" s="118" t="s">
        <v>175</v>
      </c>
      <c r="H2534" s="118">
        <v>1</v>
      </c>
      <c r="I2534" s="118"/>
      <c r="J2534" s="118" t="s">
        <v>19</v>
      </c>
      <c r="K2534" s="133" t="s">
        <v>2516</v>
      </c>
      <c r="L2534" s="118"/>
      <c r="M2534" s="118" t="s">
        <v>22</v>
      </c>
      <c r="N2534" s="118">
        <v>26</v>
      </c>
      <c r="O2534" s="118">
        <v>6</v>
      </c>
      <c r="P2534" s="118">
        <v>2014</v>
      </c>
      <c r="Q2534" s="118">
        <v>47.527524999999997</v>
      </c>
      <c r="R2534" s="118">
        <v>-122.39581699999999</v>
      </c>
      <c r="S2534" s="118"/>
      <c r="T2534" s="118"/>
    </row>
    <row r="2535" spans="1:96" s="92" customFormat="1" ht="16" customHeight="1">
      <c r="A2535" s="118" t="s">
        <v>2528</v>
      </c>
      <c r="B2535" s="118">
        <v>33</v>
      </c>
      <c r="C2535" s="118" t="s">
        <v>16</v>
      </c>
      <c r="D2535" s="118">
        <v>98136</v>
      </c>
      <c r="E2535" s="118" t="s">
        <v>2529</v>
      </c>
      <c r="F2535" s="134">
        <v>41830</v>
      </c>
      <c r="G2535" s="118" t="s">
        <v>78</v>
      </c>
      <c r="H2535" s="118">
        <v>1</v>
      </c>
      <c r="I2535" s="118"/>
      <c r="J2535" s="118" t="s">
        <v>19</v>
      </c>
      <c r="K2535" s="133" t="s">
        <v>2516</v>
      </c>
      <c r="L2535" s="118"/>
      <c r="M2535" s="118" t="s">
        <v>22</v>
      </c>
      <c r="N2535" s="118">
        <v>28</v>
      </c>
      <c r="O2535" s="118">
        <v>7</v>
      </c>
      <c r="P2535" s="118">
        <v>2014</v>
      </c>
      <c r="Q2535" s="118">
        <v>47.527524999999997</v>
      </c>
      <c r="R2535" s="118">
        <v>-122.39581699999999</v>
      </c>
      <c r="S2535" s="118"/>
      <c r="T2535" s="118"/>
      <c r="U2535" s="118"/>
      <c r="V2535" s="118"/>
      <c r="W2535" s="118"/>
      <c r="X2535" s="118"/>
      <c r="Y2535" s="118"/>
      <c r="Z2535" s="118"/>
      <c r="AA2535" s="118"/>
      <c r="AB2535" s="118"/>
      <c r="AC2535" s="118"/>
      <c r="AD2535" s="118"/>
      <c r="AE2535" s="118"/>
      <c r="AF2535" s="118"/>
      <c r="AG2535" s="118"/>
      <c r="AH2535" s="118"/>
      <c r="AI2535" s="118"/>
      <c r="AJ2535" s="118"/>
      <c r="AK2535" s="118"/>
      <c r="AL2535" s="118"/>
      <c r="AM2535" s="118"/>
      <c r="AN2535" s="118"/>
      <c r="AO2535" s="118"/>
      <c r="AP2535" s="118"/>
      <c r="AQ2535" s="118"/>
      <c r="AR2535" s="118"/>
      <c r="AS2535" s="118"/>
      <c r="AT2535" s="118"/>
      <c r="AU2535" s="118"/>
      <c r="AV2535" s="118"/>
      <c r="AW2535" s="118"/>
      <c r="AX2535" s="118"/>
      <c r="AY2535" s="118"/>
      <c r="AZ2535" s="118"/>
      <c r="BA2535" s="118"/>
      <c r="BB2535" s="118"/>
      <c r="BC2535" s="118"/>
      <c r="BD2535" s="118"/>
      <c r="BE2535" s="118"/>
      <c r="BF2535" s="118"/>
      <c r="BG2535" s="118"/>
      <c r="BH2535" s="118"/>
      <c r="BI2535" s="118"/>
      <c r="BJ2535" s="118"/>
      <c r="BK2535" s="118"/>
      <c r="BL2535" s="118"/>
      <c r="BM2535" s="118"/>
      <c r="BN2535" s="118"/>
      <c r="BO2535" s="118"/>
      <c r="BP2535" s="118"/>
      <c r="BQ2535" s="118"/>
      <c r="BR2535" s="118"/>
      <c r="BS2535" s="118"/>
      <c r="BT2535" s="118"/>
      <c r="BU2535" s="118"/>
      <c r="BV2535" s="118"/>
      <c r="BW2535" s="118"/>
      <c r="BX2535" s="118"/>
      <c r="BY2535" s="118"/>
      <c r="BZ2535" s="118"/>
      <c r="CA2535" s="118"/>
      <c r="CB2535" s="118"/>
      <c r="CC2535" s="118"/>
      <c r="CD2535" s="118"/>
      <c r="CE2535" s="118"/>
      <c r="CF2535" s="118"/>
      <c r="CG2535" s="118"/>
      <c r="CH2535" s="118"/>
      <c r="CI2535" s="118"/>
      <c r="CJ2535" s="118"/>
      <c r="CK2535" s="118"/>
      <c r="CL2535" s="118"/>
      <c r="CM2535" s="118"/>
      <c r="CN2535" s="118"/>
      <c r="CO2535" s="118"/>
      <c r="CP2535" s="118"/>
      <c r="CQ2535" s="118"/>
      <c r="CR2535" s="118"/>
    </row>
    <row r="2536" spans="1:96" s="92" customFormat="1" ht="16" customHeight="1">
      <c r="A2536" s="118" t="s">
        <v>2514</v>
      </c>
      <c r="B2536" s="118">
        <v>33</v>
      </c>
      <c r="C2536" s="118" t="s">
        <v>16</v>
      </c>
      <c r="D2536" s="118">
        <v>98136</v>
      </c>
      <c r="E2536" s="118" t="s">
        <v>2515</v>
      </c>
      <c r="F2536" s="134">
        <v>41907</v>
      </c>
      <c r="G2536" s="118" t="s">
        <v>78</v>
      </c>
      <c r="H2536" s="118">
        <v>0</v>
      </c>
      <c r="I2536" s="118"/>
      <c r="J2536" s="118" t="s">
        <v>19</v>
      </c>
      <c r="K2536" s="133" t="s">
        <v>2516</v>
      </c>
      <c r="L2536" s="118" t="s">
        <v>2276</v>
      </c>
      <c r="M2536" s="118" t="s">
        <v>22</v>
      </c>
      <c r="N2536" s="118">
        <v>39</v>
      </c>
      <c r="O2536" s="118">
        <v>9</v>
      </c>
      <c r="P2536" s="118">
        <v>2014</v>
      </c>
      <c r="Q2536" s="118">
        <v>47.527524999999997</v>
      </c>
      <c r="R2536" s="118">
        <v>-122.39581699999999</v>
      </c>
      <c r="S2536" s="118"/>
      <c r="T2536" s="118"/>
    </row>
    <row r="2537" spans="1:96" s="92" customFormat="1" ht="16" customHeight="1">
      <c r="A2537" s="118" t="s">
        <v>3082</v>
      </c>
      <c r="B2537" s="118">
        <v>33</v>
      </c>
      <c r="C2537" s="118" t="s">
        <v>16</v>
      </c>
      <c r="D2537" s="118">
        <v>98106</v>
      </c>
      <c r="E2537" s="118" t="s">
        <v>3083</v>
      </c>
      <c r="F2537" s="134">
        <v>37804</v>
      </c>
      <c r="G2537" s="135" t="s">
        <v>29</v>
      </c>
      <c r="H2537" s="137">
        <v>6</v>
      </c>
      <c r="I2537" s="137">
        <f>AVERAGE(H2537:H2560)</f>
        <v>6.416666666666667</v>
      </c>
      <c r="J2537" s="118" t="s">
        <v>19</v>
      </c>
      <c r="K2537" s="133" t="s">
        <v>2573</v>
      </c>
      <c r="L2537" s="118"/>
      <c r="M2537" s="118" t="s">
        <v>22</v>
      </c>
      <c r="N2537" s="118">
        <v>27</v>
      </c>
      <c r="O2537" s="118">
        <v>7</v>
      </c>
      <c r="P2537" s="118">
        <v>2003</v>
      </c>
      <c r="Q2537" s="118">
        <v>47.535074999999999</v>
      </c>
      <c r="R2537" s="118">
        <v>-122.36224900000001</v>
      </c>
      <c r="S2537" s="118"/>
      <c r="T2537" s="118"/>
    </row>
    <row r="2538" spans="1:96" s="92" customFormat="1" ht="16" customHeight="1">
      <c r="A2538" s="118" t="s">
        <v>3082</v>
      </c>
      <c r="B2538" s="118">
        <v>33</v>
      </c>
      <c r="C2538" s="118" t="s">
        <v>16</v>
      </c>
      <c r="D2538" s="118">
        <v>98106</v>
      </c>
      <c r="E2538" s="118" t="s">
        <v>3085</v>
      </c>
      <c r="F2538" s="134">
        <v>37810</v>
      </c>
      <c r="G2538" s="135" t="s">
        <v>29</v>
      </c>
      <c r="H2538" s="118">
        <v>5</v>
      </c>
      <c r="I2538" s="118"/>
      <c r="J2538" s="118" t="s">
        <v>19</v>
      </c>
      <c r="K2538" s="133" t="s">
        <v>2573</v>
      </c>
      <c r="L2538" s="118"/>
      <c r="M2538" s="118" t="s">
        <v>22</v>
      </c>
      <c r="N2538" s="118">
        <v>28</v>
      </c>
      <c r="O2538" s="118">
        <v>7</v>
      </c>
      <c r="P2538" s="118">
        <v>2003</v>
      </c>
      <c r="Q2538" s="118">
        <v>47.535074999999999</v>
      </c>
      <c r="R2538" s="118">
        <v>-122.36224900000001</v>
      </c>
      <c r="S2538" s="118"/>
      <c r="T2538" s="118"/>
    </row>
    <row r="2539" spans="1:96" s="92" customFormat="1" ht="16" customHeight="1">
      <c r="A2539" s="118" t="s">
        <v>3082</v>
      </c>
      <c r="B2539" s="118">
        <v>33</v>
      </c>
      <c r="C2539" s="118" t="s">
        <v>16</v>
      </c>
      <c r="D2539" s="118">
        <v>98106</v>
      </c>
      <c r="E2539" s="118" t="s">
        <v>3087</v>
      </c>
      <c r="F2539" s="134">
        <v>37817</v>
      </c>
      <c r="G2539" s="135" t="s">
        <v>29</v>
      </c>
      <c r="H2539" s="118">
        <v>17</v>
      </c>
      <c r="I2539" s="118"/>
      <c r="J2539" s="118" t="s">
        <v>19</v>
      </c>
      <c r="K2539" s="133" t="s">
        <v>2573</v>
      </c>
      <c r="L2539" s="118"/>
      <c r="M2539" s="118" t="s">
        <v>22</v>
      </c>
      <c r="N2539" s="118">
        <v>29</v>
      </c>
      <c r="O2539" s="118">
        <v>7</v>
      </c>
      <c r="P2539" s="118">
        <v>2003</v>
      </c>
      <c r="Q2539" s="118">
        <v>47.535074999999999</v>
      </c>
      <c r="R2539" s="118">
        <v>-122.36224900000001</v>
      </c>
      <c r="S2539" s="118"/>
      <c r="T2539" s="118"/>
    </row>
    <row r="2540" spans="1:96" s="92" customFormat="1" ht="16" customHeight="1">
      <c r="A2540" s="118" t="s">
        <v>3082</v>
      </c>
      <c r="B2540" s="118">
        <v>33</v>
      </c>
      <c r="C2540" s="118" t="s">
        <v>16</v>
      </c>
      <c r="D2540" s="118">
        <v>98106</v>
      </c>
      <c r="E2540" s="118" t="s">
        <v>3089</v>
      </c>
      <c r="F2540" s="134">
        <v>37825</v>
      </c>
      <c r="G2540" s="135" t="s">
        <v>29</v>
      </c>
      <c r="H2540" s="118">
        <v>10</v>
      </c>
      <c r="I2540" s="118"/>
      <c r="J2540" s="118" t="s">
        <v>19</v>
      </c>
      <c r="K2540" s="133" t="s">
        <v>2573</v>
      </c>
      <c r="L2540" s="118"/>
      <c r="M2540" s="118" t="s">
        <v>22</v>
      </c>
      <c r="N2540" s="118">
        <v>30</v>
      </c>
      <c r="O2540" s="118">
        <v>7</v>
      </c>
      <c r="P2540" s="118">
        <v>2003</v>
      </c>
      <c r="Q2540" s="118">
        <v>47.535074999999999</v>
      </c>
      <c r="R2540" s="118">
        <v>-122.36224900000001</v>
      </c>
      <c r="S2540" s="118"/>
      <c r="T2540" s="118"/>
      <c r="U2540" s="118"/>
      <c r="V2540" s="118"/>
      <c r="W2540" s="118"/>
      <c r="X2540" s="118"/>
      <c r="Y2540" s="118"/>
      <c r="Z2540" s="118"/>
      <c r="AA2540" s="118"/>
      <c r="AB2540" s="118"/>
      <c r="AC2540" s="118"/>
      <c r="AD2540" s="118"/>
      <c r="AE2540" s="118"/>
      <c r="AF2540" s="118"/>
      <c r="AG2540" s="118"/>
      <c r="AH2540" s="118"/>
      <c r="AI2540" s="118"/>
      <c r="AJ2540" s="118"/>
      <c r="AK2540" s="118"/>
      <c r="AL2540" s="118"/>
      <c r="AM2540" s="118"/>
      <c r="AN2540" s="118"/>
      <c r="AO2540" s="118"/>
      <c r="AP2540" s="118"/>
      <c r="AQ2540" s="118"/>
      <c r="AR2540" s="118"/>
      <c r="AS2540" s="118"/>
      <c r="AT2540" s="118"/>
      <c r="AU2540" s="118"/>
      <c r="AV2540" s="118"/>
      <c r="AW2540" s="118"/>
      <c r="AX2540" s="118"/>
      <c r="AY2540" s="118"/>
      <c r="AZ2540" s="118"/>
      <c r="BA2540" s="118"/>
      <c r="BB2540" s="118"/>
      <c r="BC2540" s="118"/>
      <c r="BD2540" s="118"/>
      <c r="BE2540" s="118"/>
      <c r="BF2540" s="118"/>
      <c r="BG2540" s="118"/>
      <c r="BH2540" s="118"/>
      <c r="BI2540" s="118"/>
      <c r="BJ2540" s="118"/>
      <c r="BK2540" s="118"/>
      <c r="BL2540" s="118"/>
      <c r="BM2540" s="118"/>
      <c r="BN2540" s="118"/>
      <c r="BO2540" s="118"/>
      <c r="BP2540" s="118"/>
      <c r="BQ2540" s="118"/>
      <c r="BR2540" s="118"/>
      <c r="BS2540" s="118"/>
      <c r="BT2540" s="118"/>
      <c r="BU2540" s="118"/>
      <c r="BV2540" s="118"/>
      <c r="BW2540" s="118"/>
      <c r="BX2540" s="118"/>
      <c r="BY2540" s="118"/>
      <c r="BZ2540" s="118"/>
      <c r="CA2540" s="118"/>
      <c r="CB2540" s="118"/>
      <c r="CC2540" s="118"/>
      <c r="CD2540" s="118"/>
      <c r="CE2540" s="118"/>
      <c r="CF2540" s="118"/>
      <c r="CG2540" s="118"/>
      <c r="CH2540" s="118"/>
      <c r="CI2540" s="118"/>
      <c r="CJ2540" s="118"/>
      <c r="CK2540" s="118"/>
      <c r="CL2540" s="118"/>
      <c r="CM2540" s="118"/>
      <c r="CN2540" s="118"/>
      <c r="CO2540" s="118"/>
      <c r="CP2540" s="118"/>
      <c r="CQ2540" s="118"/>
      <c r="CR2540" s="118"/>
    </row>
    <row r="2541" spans="1:96" s="92" customFormat="1" ht="16" customHeight="1">
      <c r="A2541" s="118" t="s">
        <v>3082</v>
      </c>
      <c r="B2541" s="118">
        <v>33</v>
      </c>
      <c r="C2541" s="118" t="s">
        <v>16</v>
      </c>
      <c r="D2541" s="118">
        <v>98106</v>
      </c>
      <c r="E2541" s="118" t="s">
        <v>3090</v>
      </c>
      <c r="F2541" s="134">
        <v>37831</v>
      </c>
      <c r="G2541" s="135" t="s">
        <v>29</v>
      </c>
      <c r="H2541" s="118">
        <v>26</v>
      </c>
      <c r="I2541" s="118"/>
      <c r="J2541" s="118" t="s">
        <v>19</v>
      </c>
      <c r="K2541" s="133" t="s">
        <v>2573</v>
      </c>
      <c r="L2541" s="118"/>
      <c r="M2541" s="118" t="s">
        <v>22</v>
      </c>
      <c r="N2541" s="118">
        <v>31</v>
      </c>
      <c r="O2541" s="118">
        <v>7</v>
      </c>
      <c r="P2541" s="118">
        <v>2003</v>
      </c>
      <c r="Q2541" s="118">
        <v>47.535074999999999</v>
      </c>
      <c r="R2541" s="118">
        <v>-122.36224900000001</v>
      </c>
      <c r="S2541" s="118"/>
      <c r="T2541" s="118"/>
      <c r="U2541" s="118"/>
      <c r="V2541" s="118"/>
      <c r="W2541" s="118"/>
      <c r="X2541" s="118"/>
      <c r="Y2541" s="118"/>
      <c r="Z2541" s="118"/>
      <c r="AA2541" s="118"/>
      <c r="AB2541" s="118"/>
      <c r="AC2541" s="118"/>
      <c r="AD2541" s="118"/>
      <c r="AE2541" s="118"/>
      <c r="AF2541" s="118"/>
      <c r="AG2541" s="118"/>
      <c r="AH2541" s="118"/>
      <c r="AI2541" s="118"/>
      <c r="AJ2541" s="118"/>
      <c r="AK2541" s="118"/>
      <c r="AL2541" s="118"/>
      <c r="AM2541" s="118"/>
      <c r="AN2541" s="118"/>
      <c r="AO2541" s="118"/>
      <c r="AP2541" s="118"/>
      <c r="AQ2541" s="118"/>
      <c r="AR2541" s="118"/>
      <c r="AS2541" s="118"/>
      <c r="AT2541" s="118"/>
      <c r="AU2541" s="118"/>
      <c r="AV2541" s="118"/>
      <c r="AW2541" s="118"/>
      <c r="AX2541" s="118"/>
      <c r="AY2541" s="118"/>
      <c r="AZ2541" s="118"/>
      <c r="BA2541" s="118"/>
      <c r="BB2541" s="118"/>
      <c r="BC2541" s="118"/>
      <c r="BD2541" s="118"/>
      <c r="BE2541" s="118"/>
      <c r="BF2541" s="118"/>
      <c r="BG2541" s="118"/>
      <c r="BH2541" s="118"/>
      <c r="BI2541" s="118"/>
      <c r="BJ2541" s="118"/>
      <c r="BK2541" s="118"/>
      <c r="BL2541" s="118"/>
      <c r="BM2541" s="118"/>
      <c r="BN2541" s="118"/>
      <c r="BO2541" s="118"/>
      <c r="BP2541" s="118"/>
      <c r="BQ2541" s="118"/>
      <c r="BR2541" s="118"/>
      <c r="BS2541" s="118"/>
      <c r="BT2541" s="118"/>
      <c r="BU2541" s="118"/>
      <c r="BV2541" s="118"/>
      <c r="BW2541" s="118"/>
      <c r="BX2541" s="118"/>
      <c r="BY2541" s="118"/>
      <c r="BZ2541" s="118"/>
      <c r="CA2541" s="118"/>
      <c r="CB2541" s="118"/>
      <c r="CC2541" s="118"/>
      <c r="CD2541" s="118"/>
      <c r="CE2541" s="118"/>
      <c r="CF2541" s="118"/>
      <c r="CG2541" s="118"/>
      <c r="CH2541" s="118"/>
      <c r="CI2541" s="118"/>
      <c r="CJ2541" s="118"/>
      <c r="CK2541" s="118"/>
      <c r="CL2541" s="118"/>
      <c r="CM2541" s="118"/>
      <c r="CN2541" s="118"/>
      <c r="CO2541" s="118"/>
      <c r="CP2541" s="118"/>
      <c r="CQ2541" s="118"/>
      <c r="CR2541" s="118"/>
    </row>
    <row r="2542" spans="1:96" s="92" customFormat="1" ht="16" customHeight="1">
      <c r="A2542" s="118" t="s">
        <v>3082</v>
      </c>
      <c r="B2542" s="118">
        <v>33</v>
      </c>
      <c r="C2542" s="118" t="s">
        <v>16</v>
      </c>
      <c r="D2542" s="118">
        <v>98106</v>
      </c>
      <c r="E2542" s="118" t="s">
        <v>3092</v>
      </c>
      <c r="F2542" s="134">
        <v>37839</v>
      </c>
      <c r="G2542" s="135" t="s">
        <v>29</v>
      </c>
      <c r="H2542" s="118">
        <v>11</v>
      </c>
      <c r="I2542" s="118"/>
      <c r="J2542" s="118" t="s">
        <v>19</v>
      </c>
      <c r="K2542" s="133" t="s">
        <v>2573</v>
      </c>
      <c r="L2542" s="118"/>
      <c r="M2542" s="118" t="s">
        <v>22</v>
      </c>
      <c r="N2542" s="118">
        <v>32</v>
      </c>
      <c r="O2542" s="118">
        <v>8</v>
      </c>
      <c r="P2542" s="118">
        <v>2003</v>
      </c>
      <c r="Q2542" s="118">
        <v>47.535074999999999</v>
      </c>
      <c r="R2542" s="118">
        <v>-122.36224900000001</v>
      </c>
      <c r="S2542" s="118"/>
      <c r="T2542" s="118"/>
      <c r="U2542" s="118"/>
      <c r="V2542" s="118"/>
      <c r="W2542" s="118"/>
      <c r="X2542" s="118"/>
      <c r="Y2542" s="118"/>
      <c r="Z2542" s="118"/>
      <c r="AA2542" s="118"/>
      <c r="AB2542" s="118"/>
      <c r="AC2542" s="118"/>
      <c r="AD2542" s="118"/>
      <c r="AE2542" s="118"/>
      <c r="AF2542" s="118"/>
      <c r="AG2542" s="118"/>
      <c r="AH2542" s="118"/>
      <c r="AI2542" s="118"/>
      <c r="AJ2542" s="118"/>
      <c r="AK2542" s="118"/>
      <c r="AL2542" s="118"/>
      <c r="AM2542" s="118"/>
      <c r="AN2542" s="118"/>
      <c r="AO2542" s="118"/>
      <c r="AP2542" s="118"/>
      <c r="AQ2542" s="118"/>
      <c r="AR2542" s="118"/>
      <c r="AS2542" s="118"/>
      <c r="AT2542" s="118"/>
      <c r="AU2542" s="118"/>
      <c r="AV2542" s="118"/>
      <c r="AW2542" s="118"/>
      <c r="AX2542" s="118"/>
      <c r="AY2542" s="118"/>
      <c r="AZ2542" s="118"/>
      <c r="BA2542" s="118"/>
      <c r="BB2542" s="118"/>
      <c r="BC2542" s="118"/>
      <c r="BD2542" s="118"/>
      <c r="BE2542" s="118"/>
      <c r="BF2542" s="118"/>
      <c r="BG2542" s="118"/>
      <c r="BH2542" s="118"/>
      <c r="BI2542" s="118"/>
      <c r="BJ2542" s="118"/>
      <c r="BK2542" s="118"/>
      <c r="BL2542" s="118"/>
      <c r="BM2542" s="118"/>
      <c r="BN2542" s="118"/>
      <c r="BO2542" s="118"/>
      <c r="BP2542" s="118"/>
      <c r="BQ2542" s="118"/>
      <c r="BR2542" s="118"/>
      <c r="BS2542" s="118"/>
      <c r="BT2542" s="118"/>
      <c r="BU2542" s="118"/>
      <c r="BV2542" s="118"/>
      <c r="BW2542" s="118"/>
      <c r="BX2542" s="118"/>
      <c r="BY2542" s="118"/>
      <c r="BZ2542" s="118"/>
      <c r="CA2542" s="118"/>
      <c r="CB2542" s="118"/>
      <c r="CC2542" s="118"/>
      <c r="CD2542" s="118"/>
      <c r="CE2542" s="118"/>
      <c r="CF2542" s="118"/>
      <c r="CG2542" s="118"/>
      <c r="CH2542" s="118"/>
      <c r="CI2542" s="118"/>
      <c r="CJ2542" s="118"/>
      <c r="CK2542" s="118"/>
      <c r="CL2542" s="118"/>
      <c r="CM2542" s="118"/>
      <c r="CN2542" s="118"/>
      <c r="CO2542" s="118"/>
      <c r="CP2542" s="118"/>
      <c r="CQ2542" s="118"/>
      <c r="CR2542" s="118"/>
    </row>
    <row r="2543" spans="1:96" s="92" customFormat="1" ht="16" customHeight="1">
      <c r="A2543" s="118" t="s">
        <v>3082</v>
      </c>
      <c r="B2543" s="118">
        <v>33</v>
      </c>
      <c r="C2543" s="118" t="s">
        <v>16</v>
      </c>
      <c r="D2543" s="118">
        <v>98106</v>
      </c>
      <c r="E2543" s="118" t="s">
        <v>3095</v>
      </c>
      <c r="F2543" s="134">
        <v>37845</v>
      </c>
      <c r="G2543" s="135" t="s">
        <v>29</v>
      </c>
      <c r="H2543" s="118">
        <v>17</v>
      </c>
      <c r="I2543" s="118"/>
      <c r="J2543" s="118" t="s">
        <v>19</v>
      </c>
      <c r="K2543" s="133" t="s">
        <v>2573</v>
      </c>
      <c r="L2543" s="118"/>
      <c r="M2543" s="118" t="s">
        <v>22</v>
      </c>
      <c r="N2543" s="118">
        <v>33</v>
      </c>
      <c r="O2543" s="118">
        <v>8</v>
      </c>
      <c r="P2543" s="118">
        <v>2003</v>
      </c>
      <c r="Q2543" s="118">
        <v>47.535074999999999</v>
      </c>
      <c r="R2543" s="118">
        <v>-122.36224900000001</v>
      </c>
      <c r="S2543" s="118"/>
      <c r="T2543" s="118"/>
      <c r="U2543" s="118"/>
      <c r="V2543" s="118"/>
      <c r="W2543" s="118"/>
      <c r="X2543" s="118"/>
      <c r="Y2543" s="118"/>
      <c r="Z2543" s="118"/>
      <c r="AA2543" s="118"/>
      <c r="AB2543" s="118"/>
      <c r="AC2543" s="118"/>
      <c r="AD2543" s="118"/>
      <c r="AE2543" s="118"/>
      <c r="AF2543" s="118"/>
      <c r="AG2543" s="118"/>
      <c r="AH2543" s="118"/>
      <c r="AI2543" s="118"/>
      <c r="AJ2543" s="118"/>
      <c r="AK2543" s="118"/>
      <c r="AL2543" s="118"/>
      <c r="AM2543" s="118"/>
      <c r="AN2543" s="118"/>
      <c r="AO2543" s="118"/>
      <c r="AP2543" s="118"/>
      <c r="AQ2543" s="118"/>
      <c r="AR2543" s="118"/>
      <c r="AS2543" s="118"/>
      <c r="AT2543" s="118"/>
      <c r="AU2543" s="118"/>
      <c r="AV2543" s="118"/>
      <c r="AW2543" s="118"/>
      <c r="AX2543" s="118"/>
      <c r="AY2543" s="118"/>
      <c r="AZ2543" s="118"/>
      <c r="BA2543" s="118"/>
      <c r="BB2543" s="118"/>
      <c r="BC2543" s="118"/>
      <c r="BD2543" s="118"/>
      <c r="BE2543" s="118"/>
      <c r="BF2543" s="118"/>
      <c r="BG2543" s="118"/>
      <c r="BH2543" s="118"/>
      <c r="BI2543" s="118"/>
      <c r="BJ2543" s="118"/>
      <c r="BK2543" s="118"/>
      <c r="BL2543" s="118"/>
      <c r="BM2543" s="118"/>
      <c r="BN2543" s="118"/>
      <c r="BO2543" s="118"/>
      <c r="BP2543" s="118"/>
      <c r="BQ2543" s="118"/>
      <c r="BR2543" s="118"/>
      <c r="BS2543" s="118"/>
      <c r="BT2543" s="118"/>
      <c r="BU2543" s="118"/>
      <c r="BV2543" s="118"/>
      <c r="BW2543" s="118"/>
      <c r="BX2543" s="118"/>
      <c r="BY2543" s="118"/>
      <c r="BZ2543" s="118"/>
      <c r="CA2543" s="118"/>
      <c r="CB2543" s="118"/>
      <c r="CC2543" s="118"/>
      <c r="CD2543" s="118"/>
      <c r="CE2543" s="118"/>
      <c r="CF2543" s="118"/>
      <c r="CG2543" s="118"/>
      <c r="CH2543" s="118"/>
      <c r="CI2543" s="118"/>
      <c r="CJ2543" s="118"/>
      <c r="CK2543" s="118"/>
      <c r="CL2543" s="118"/>
      <c r="CM2543" s="118"/>
      <c r="CN2543" s="118"/>
      <c r="CO2543" s="118"/>
      <c r="CP2543" s="118"/>
      <c r="CQ2543" s="118"/>
      <c r="CR2543" s="118"/>
    </row>
    <row r="2544" spans="1:96" s="92" customFormat="1" ht="16" customHeight="1">
      <c r="A2544" s="118" t="s">
        <v>3082</v>
      </c>
      <c r="B2544" s="118">
        <v>33</v>
      </c>
      <c r="C2544" s="118" t="s">
        <v>16</v>
      </c>
      <c r="D2544" s="118">
        <v>98106</v>
      </c>
      <c r="E2544" s="118" t="s">
        <v>3096</v>
      </c>
      <c r="F2544" s="134">
        <v>37853</v>
      </c>
      <c r="G2544" s="135" t="s">
        <v>29</v>
      </c>
      <c r="H2544" s="118">
        <v>17</v>
      </c>
      <c r="I2544" s="118"/>
      <c r="J2544" s="118" t="s">
        <v>19</v>
      </c>
      <c r="K2544" s="133" t="s">
        <v>2573</v>
      </c>
      <c r="L2544" s="118"/>
      <c r="M2544" s="118" t="s">
        <v>22</v>
      </c>
      <c r="N2544" s="118">
        <v>34</v>
      </c>
      <c r="O2544" s="118">
        <v>8</v>
      </c>
      <c r="P2544" s="118">
        <v>2003</v>
      </c>
      <c r="Q2544" s="118">
        <v>47.535074999999999</v>
      </c>
      <c r="R2544" s="118">
        <v>-122.36224900000001</v>
      </c>
      <c r="S2544" s="118"/>
      <c r="T2544" s="118"/>
      <c r="U2544" s="118"/>
      <c r="V2544" s="118"/>
      <c r="W2544" s="118"/>
      <c r="X2544" s="118"/>
      <c r="Y2544" s="118"/>
      <c r="Z2544" s="118"/>
      <c r="AA2544" s="118"/>
      <c r="AB2544" s="118"/>
      <c r="AC2544" s="118"/>
      <c r="AD2544" s="118"/>
      <c r="AE2544" s="118"/>
      <c r="AF2544" s="118"/>
      <c r="AG2544" s="118"/>
      <c r="AH2544" s="118"/>
      <c r="AI2544" s="118"/>
      <c r="AJ2544" s="118"/>
      <c r="AK2544" s="118"/>
      <c r="AL2544" s="118"/>
      <c r="AM2544" s="118"/>
      <c r="AN2544" s="118"/>
      <c r="AO2544" s="118"/>
      <c r="AP2544" s="118"/>
      <c r="AQ2544" s="118"/>
      <c r="AR2544" s="118"/>
      <c r="AS2544" s="118"/>
      <c r="AT2544" s="118"/>
      <c r="AU2544" s="118"/>
      <c r="AV2544" s="118"/>
      <c r="AW2544" s="118"/>
      <c r="AX2544" s="118"/>
      <c r="AY2544" s="118"/>
      <c r="AZ2544" s="118"/>
      <c r="BA2544" s="118"/>
      <c r="BB2544" s="118"/>
      <c r="BC2544" s="118"/>
      <c r="BD2544" s="118"/>
      <c r="BE2544" s="118"/>
      <c r="BF2544" s="118"/>
      <c r="BG2544" s="118"/>
      <c r="BH2544" s="118"/>
      <c r="BI2544" s="118"/>
      <c r="BJ2544" s="118"/>
      <c r="BK2544" s="118"/>
      <c r="BL2544" s="118"/>
      <c r="BM2544" s="118"/>
      <c r="BN2544" s="118"/>
      <c r="BO2544" s="118"/>
      <c r="BP2544" s="118"/>
      <c r="BQ2544" s="118"/>
      <c r="BR2544" s="118"/>
      <c r="BS2544" s="118"/>
      <c r="BT2544" s="118"/>
      <c r="BU2544" s="118"/>
      <c r="BV2544" s="118"/>
      <c r="BW2544" s="118"/>
      <c r="BX2544" s="118"/>
      <c r="BY2544" s="118"/>
      <c r="BZ2544" s="118"/>
      <c r="CA2544" s="118"/>
      <c r="CB2544" s="118"/>
      <c r="CC2544" s="118"/>
      <c r="CD2544" s="118"/>
      <c r="CE2544" s="118"/>
      <c r="CF2544" s="118"/>
      <c r="CG2544" s="118"/>
      <c r="CH2544" s="118"/>
      <c r="CI2544" s="118"/>
      <c r="CJ2544" s="118"/>
      <c r="CK2544" s="118"/>
      <c r="CL2544" s="118"/>
      <c r="CM2544" s="118"/>
      <c r="CN2544" s="118"/>
      <c r="CO2544" s="118"/>
      <c r="CP2544" s="118"/>
      <c r="CQ2544" s="118"/>
      <c r="CR2544" s="118"/>
    </row>
    <row r="2545" spans="1:96" s="92" customFormat="1" ht="16" customHeight="1">
      <c r="A2545" s="118" t="s">
        <v>3082</v>
      </c>
      <c r="B2545" s="118">
        <v>33</v>
      </c>
      <c r="C2545" s="118" t="s">
        <v>16</v>
      </c>
      <c r="D2545" s="118">
        <v>98106</v>
      </c>
      <c r="E2545" s="118" t="s">
        <v>3097</v>
      </c>
      <c r="F2545" s="134">
        <v>37860</v>
      </c>
      <c r="G2545" s="135" t="s">
        <v>29</v>
      </c>
      <c r="H2545" s="118">
        <v>10</v>
      </c>
      <c r="I2545" s="118"/>
      <c r="J2545" s="118" t="s">
        <v>19</v>
      </c>
      <c r="K2545" s="133" t="s">
        <v>2573</v>
      </c>
      <c r="L2545" s="118"/>
      <c r="M2545" s="118" t="s">
        <v>22</v>
      </c>
      <c r="N2545" s="118">
        <v>35</v>
      </c>
      <c r="O2545" s="118">
        <v>8</v>
      </c>
      <c r="P2545" s="118">
        <v>2003</v>
      </c>
      <c r="Q2545" s="118">
        <v>47.535074999999999</v>
      </c>
      <c r="R2545" s="118">
        <v>-122.36224900000001</v>
      </c>
      <c r="S2545" s="118"/>
      <c r="T2545" s="118"/>
      <c r="U2545" s="118"/>
      <c r="V2545" s="118"/>
      <c r="W2545" s="118"/>
      <c r="X2545" s="118"/>
      <c r="Y2545" s="118"/>
      <c r="Z2545" s="118"/>
      <c r="AA2545" s="118"/>
      <c r="AB2545" s="118"/>
      <c r="AC2545" s="118"/>
      <c r="AD2545" s="118"/>
      <c r="AE2545" s="118"/>
      <c r="AF2545" s="118"/>
      <c r="AG2545" s="118"/>
      <c r="AH2545" s="118"/>
      <c r="AI2545" s="118"/>
      <c r="AJ2545" s="118"/>
      <c r="AK2545" s="118"/>
      <c r="AL2545" s="118"/>
      <c r="AM2545" s="118"/>
      <c r="AN2545" s="118"/>
      <c r="AO2545" s="118"/>
      <c r="AP2545" s="118"/>
      <c r="AQ2545" s="118"/>
      <c r="AR2545" s="118"/>
      <c r="AS2545" s="118"/>
      <c r="AT2545" s="118"/>
      <c r="AU2545" s="118"/>
      <c r="AV2545" s="118"/>
      <c r="AW2545" s="118"/>
      <c r="AX2545" s="118"/>
      <c r="AY2545" s="118"/>
      <c r="AZ2545" s="118"/>
      <c r="BA2545" s="118"/>
      <c r="BB2545" s="118"/>
      <c r="BC2545" s="118"/>
      <c r="BD2545" s="118"/>
      <c r="BE2545" s="118"/>
      <c r="BF2545" s="118"/>
      <c r="BG2545" s="118"/>
      <c r="BH2545" s="118"/>
      <c r="BI2545" s="118"/>
      <c r="BJ2545" s="118"/>
      <c r="BK2545" s="118"/>
      <c r="BL2545" s="118"/>
      <c r="BM2545" s="118"/>
      <c r="BN2545" s="118"/>
      <c r="BO2545" s="118"/>
      <c r="BP2545" s="118"/>
      <c r="BQ2545" s="118"/>
      <c r="BR2545" s="118"/>
      <c r="BS2545" s="118"/>
      <c r="BT2545" s="118"/>
      <c r="BU2545" s="118"/>
      <c r="BV2545" s="118"/>
      <c r="BW2545" s="118"/>
      <c r="BX2545" s="118"/>
      <c r="BY2545" s="118"/>
      <c r="BZ2545" s="118"/>
      <c r="CA2545" s="118"/>
      <c r="CB2545" s="118"/>
      <c r="CC2545" s="118"/>
      <c r="CD2545" s="118"/>
      <c r="CE2545" s="118"/>
      <c r="CF2545" s="118"/>
      <c r="CG2545" s="118"/>
      <c r="CH2545" s="118"/>
      <c r="CI2545" s="118"/>
      <c r="CJ2545" s="118"/>
      <c r="CK2545" s="118"/>
      <c r="CL2545" s="118"/>
      <c r="CM2545" s="118"/>
      <c r="CN2545" s="118"/>
      <c r="CO2545" s="118"/>
      <c r="CP2545" s="118"/>
      <c r="CQ2545" s="118"/>
      <c r="CR2545" s="118"/>
    </row>
    <row r="2546" spans="1:96" s="92" customFormat="1" ht="16" customHeight="1">
      <c r="A2546" s="118" t="s">
        <v>3082</v>
      </c>
      <c r="B2546" s="118">
        <v>33</v>
      </c>
      <c r="C2546" s="118" t="s">
        <v>16</v>
      </c>
      <c r="D2546" s="118">
        <v>98106</v>
      </c>
      <c r="E2546" s="118" t="s">
        <v>3099</v>
      </c>
      <c r="F2546" s="134">
        <v>37867</v>
      </c>
      <c r="G2546" s="135" t="s">
        <v>29</v>
      </c>
      <c r="H2546" s="118">
        <v>8</v>
      </c>
      <c r="I2546" s="118"/>
      <c r="J2546" s="118" t="s">
        <v>19</v>
      </c>
      <c r="K2546" s="133" t="s">
        <v>2573</v>
      </c>
      <c r="L2546" s="118"/>
      <c r="M2546" s="118" t="s">
        <v>22</v>
      </c>
      <c r="N2546" s="118">
        <v>36</v>
      </c>
      <c r="O2546" s="118">
        <v>9</v>
      </c>
      <c r="P2546" s="118">
        <v>2003</v>
      </c>
      <c r="Q2546" s="118">
        <v>47.535074999999999</v>
      </c>
      <c r="R2546" s="118">
        <v>-122.36224900000001</v>
      </c>
      <c r="S2546" s="118"/>
      <c r="T2546" s="118"/>
      <c r="U2546" s="118"/>
      <c r="V2546" s="118"/>
      <c r="W2546" s="118"/>
      <c r="X2546" s="118"/>
      <c r="Y2546" s="118"/>
      <c r="Z2546" s="118"/>
      <c r="AA2546" s="118"/>
      <c r="AB2546" s="118"/>
      <c r="AC2546" s="118"/>
      <c r="AD2546" s="118"/>
      <c r="AE2546" s="118"/>
      <c r="AF2546" s="118"/>
      <c r="AG2546" s="118"/>
      <c r="AH2546" s="118"/>
      <c r="AI2546" s="118"/>
      <c r="AJ2546" s="118"/>
      <c r="AK2546" s="118"/>
      <c r="AL2546" s="118"/>
      <c r="AM2546" s="118"/>
      <c r="AN2546" s="118"/>
      <c r="AO2546" s="118"/>
      <c r="AP2546" s="118"/>
      <c r="AQ2546" s="118"/>
      <c r="AR2546" s="118"/>
      <c r="AS2546" s="118"/>
      <c r="AT2546" s="118"/>
      <c r="AU2546" s="118"/>
      <c r="AV2546" s="118"/>
      <c r="AW2546" s="118"/>
      <c r="AX2546" s="118"/>
      <c r="AY2546" s="118"/>
      <c r="AZ2546" s="118"/>
      <c r="BA2546" s="118"/>
      <c r="BB2546" s="118"/>
      <c r="BC2546" s="118"/>
      <c r="BD2546" s="118"/>
      <c r="BE2546" s="118"/>
      <c r="BF2546" s="118"/>
      <c r="BG2546" s="118"/>
      <c r="BH2546" s="118"/>
      <c r="BI2546" s="118"/>
      <c r="BJ2546" s="118"/>
      <c r="BK2546" s="118"/>
      <c r="BL2546" s="118"/>
      <c r="BM2546" s="118"/>
      <c r="BN2546" s="118"/>
      <c r="BO2546" s="118"/>
      <c r="BP2546" s="118"/>
      <c r="BQ2546" s="118"/>
      <c r="BR2546" s="118"/>
      <c r="BS2546" s="118"/>
      <c r="BT2546" s="118"/>
      <c r="BU2546" s="118"/>
      <c r="BV2546" s="118"/>
      <c r="BW2546" s="118"/>
      <c r="BX2546" s="118"/>
      <c r="BY2546" s="118"/>
      <c r="BZ2546" s="118"/>
      <c r="CA2546" s="118"/>
      <c r="CB2546" s="118"/>
      <c r="CC2546" s="118"/>
      <c r="CD2546" s="118"/>
      <c r="CE2546" s="118"/>
      <c r="CF2546" s="118"/>
      <c r="CG2546" s="118"/>
      <c r="CH2546" s="118"/>
      <c r="CI2546" s="118"/>
      <c r="CJ2546" s="118"/>
      <c r="CK2546" s="118"/>
      <c r="CL2546" s="118"/>
      <c r="CM2546" s="118"/>
      <c r="CN2546" s="118"/>
      <c r="CO2546" s="118"/>
      <c r="CP2546" s="118"/>
      <c r="CQ2546" s="118"/>
      <c r="CR2546" s="118"/>
    </row>
    <row r="2547" spans="1:96" s="92" customFormat="1" ht="16" customHeight="1">
      <c r="A2547" s="118" t="s">
        <v>3082</v>
      </c>
      <c r="B2547" s="118">
        <v>33</v>
      </c>
      <c r="C2547" s="118" t="s">
        <v>16</v>
      </c>
      <c r="D2547" s="118">
        <v>98106</v>
      </c>
      <c r="E2547" s="118" t="s">
        <v>3101</v>
      </c>
      <c r="F2547" s="134">
        <v>37873</v>
      </c>
      <c r="G2547" s="135" t="s">
        <v>29</v>
      </c>
      <c r="H2547" s="118">
        <v>1</v>
      </c>
      <c r="I2547" s="118"/>
      <c r="J2547" s="118" t="s">
        <v>19</v>
      </c>
      <c r="K2547" s="133" t="s">
        <v>2573</v>
      </c>
      <c r="L2547" s="118"/>
      <c r="M2547" s="118" t="s">
        <v>22</v>
      </c>
      <c r="N2547" s="118">
        <v>37</v>
      </c>
      <c r="O2547" s="118">
        <v>9</v>
      </c>
      <c r="P2547" s="118">
        <v>2003</v>
      </c>
      <c r="Q2547" s="118">
        <v>47.535074999999999</v>
      </c>
      <c r="R2547" s="118">
        <v>-122.36224900000001</v>
      </c>
      <c r="S2547" s="118"/>
      <c r="T2547" s="118"/>
      <c r="U2547" s="118"/>
      <c r="V2547" s="118"/>
      <c r="W2547" s="118"/>
      <c r="X2547" s="118"/>
      <c r="Y2547" s="118"/>
      <c r="Z2547" s="118"/>
      <c r="AA2547" s="118"/>
      <c r="AB2547" s="118"/>
      <c r="AC2547" s="118"/>
      <c r="AD2547" s="118"/>
      <c r="AE2547" s="118"/>
      <c r="AF2547" s="118"/>
      <c r="AG2547" s="118"/>
      <c r="AH2547" s="118"/>
      <c r="AI2547" s="118"/>
      <c r="AJ2547" s="118"/>
      <c r="AK2547" s="118"/>
      <c r="AL2547" s="118"/>
      <c r="AM2547" s="118"/>
      <c r="AN2547" s="118"/>
      <c r="AO2547" s="118"/>
      <c r="AP2547" s="118"/>
      <c r="AQ2547" s="118"/>
      <c r="AR2547" s="118"/>
      <c r="AS2547" s="118"/>
      <c r="AT2547" s="118"/>
      <c r="AU2547" s="118"/>
      <c r="AV2547" s="118"/>
      <c r="AW2547" s="118"/>
      <c r="AX2547" s="118"/>
      <c r="AY2547" s="118"/>
      <c r="AZ2547" s="118"/>
      <c r="BA2547" s="118"/>
      <c r="BB2547" s="118"/>
      <c r="BC2547" s="118"/>
      <c r="BD2547" s="118"/>
      <c r="BE2547" s="118"/>
      <c r="BF2547" s="118"/>
      <c r="BG2547" s="118"/>
      <c r="BH2547" s="118"/>
      <c r="BI2547" s="118"/>
      <c r="BJ2547" s="118"/>
      <c r="BK2547" s="118"/>
      <c r="BL2547" s="118"/>
      <c r="BM2547" s="118"/>
      <c r="BN2547" s="118"/>
      <c r="BO2547" s="118"/>
      <c r="BP2547" s="118"/>
      <c r="BQ2547" s="118"/>
      <c r="BR2547" s="118"/>
      <c r="BS2547" s="118"/>
      <c r="BT2547" s="118"/>
      <c r="BU2547" s="118"/>
      <c r="BV2547" s="118"/>
      <c r="BW2547" s="118"/>
      <c r="BX2547" s="118"/>
      <c r="BY2547" s="118"/>
      <c r="BZ2547" s="118"/>
      <c r="CA2547" s="118"/>
      <c r="CB2547" s="118"/>
      <c r="CC2547" s="118"/>
      <c r="CD2547" s="118"/>
      <c r="CE2547" s="118"/>
      <c r="CF2547" s="118"/>
      <c r="CG2547" s="118"/>
      <c r="CH2547" s="118"/>
      <c r="CI2547" s="118"/>
      <c r="CJ2547" s="118"/>
      <c r="CK2547" s="118"/>
      <c r="CL2547" s="118"/>
      <c r="CM2547" s="118"/>
      <c r="CN2547" s="118"/>
      <c r="CO2547" s="118"/>
      <c r="CP2547" s="118"/>
      <c r="CQ2547" s="118"/>
      <c r="CR2547" s="118"/>
    </row>
    <row r="2548" spans="1:96" s="92" customFormat="1" ht="16" customHeight="1">
      <c r="A2548" s="118" t="s">
        <v>3082</v>
      </c>
      <c r="B2548" s="118">
        <v>33</v>
      </c>
      <c r="C2548" s="118" t="s">
        <v>16</v>
      </c>
      <c r="D2548" s="118">
        <v>98106</v>
      </c>
      <c r="E2548" s="118" t="s">
        <v>3103</v>
      </c>
      <c r="F2548" s="134">
        <v>37881</v>
      </c>
      <c r="G2548" s="135" t="s">
        <v>29</v>
      </c>
      <c r="H2548" s="118">
        <v>1</v>
      </c>
      <c r="I2548" s="118"/>
      <c r="J2548" s="118" t="s">
        <v>19</v>
      </c>
      <c r="K2548" s="133" t="s">
        <v>2573</v>
      </c>
      <c r="L2548" s="118"/>
      <c r="M2548" s="118" t="s">
        <v>22</v>
      </c>
      <c r="N2548" s="118">
        <v>38</v>
      </c>
      <c r="O2548" s="118">
        <v>9</v>
      </c>
      <c r="P2548" s="118">
        <v>2003</v>
      </c>
      <c r="Q2548" s="118">
        <v>47.535074999999999</v>
      </c>
      <c r="R2548" s="118">
        <v>-122.36224900000001</v>
      </c>
      <c r="S2548" s="118"/>
      <c r="T2548" s="118"/>
      <c r="U2548" s="118"/>
      <c r="V2548" s="118"/>
      <c r="W2548" s="118"/>
      <c r="X2548" s="118"/>
      <c r="Y2548" s="118"/>
      <c r="Z2548" s="118"/>
      <c r="AA2548" s="118"/>
      <c r="AB2548" s="118"/>
      <c r="AC2548" s="118"/>
      <c r="AD2548" s="118"/>
      <c r="AE2548" s="118"/>
      <c r="AF2548" s="118"/>
      <c r="AG2548" s="118"/>
      <c r="AH2548" s="118"/>
      <c r="AI2548" s="118"/>
      <c r="AJ2548" s="118"/>
      <c r="AK2548" s="118"/>
      <c r="AL2548" s="118"/>
      <c r="AM2548" s="118"/>
      <c r="AN2548" s="118"/>
      <c r="AO2548" s="118"/>
      <c r="AP2548" s="118"/>
      <c r="AQ2548" s="118"/>
      <c r="AR2548" s="118"/>
      <c r="AS2548" s="118"/>
      <c r="AT2548" s="118"/>
      <c r="AU2548" s="118"/>
      <c r="AV2548" s="118"/>
      <c r="AW2548" s="118"/>
      <c r="AX2548" s="118"/>
      <c r="AY2548" s="118"/>
      <c r="AZ2548" s="118"/>
      <c r="BA2548" s="118"/>
      <c r="BB2548" s="118"/>
      <c r="BC2548" s="118"/>
      <c r="BD2548" s="118"/>
      <c r="BE2548" s="118"/>
      <c r="BF2548" s="118"/>
      <c r="BG2548" s="118"/>
      <c r="BH2548" s="118"/>
      <c r="BI2548" s="118"/>
      <c r="BJ2548" s="118"/>
      <c r="BK2548" s="118"/>
      <c r="BL2548" s="118"/>
      <c r="BM2548" s="118"/>
      <c r="BN2548" s="118"/>
      <c r="BO2548" s="118"/>
      <c r="BP2548" s="118"/>
      <c r="BQ2548" s="118"/>
      <c r="BR2548" s="118"/>
      <c r="BS2548" s="118"/>
      <c r="BT2548" s="118"/>
      <c r="BU2548" s="118"/>
      <c r="BV2548" s="118"/>
      <c r="BW2548" s="118"/>
      <c r="BX2548" s="118"/>
      <c r="BY2548" s="118"/>
      <c r="BZ2548" s="118"/>
      <c r="CA2548" s="118"/>
      <c r="CB2548" s="118"/>
      <c r="CC2548" s="118"/>
      <c r="CD2548" s="118"/>
      <c r="CE2548" s="118"/>
      <c r="CF2548" s="118"/>
      <c r="CG2548" s="118"/>
      <c r="CH2548" s="118"/>
      <c r="CI2548" s="118"/>
      <c r="CJ2548" s="118"/>
      <c r="CK2548" s="118"/>
      <c r="CL2548" s="118"/>
      <c r="CM2548" s="118"/>
      <c r="CN2548" s="118"/>
      <c r="CO2548" s="118"/>
      <c r="CP2548" s="118"/>
      <c r="CQ2548" s="118"/>
      <c r="CR2548" s="118"/>
    </row>
    <row r="2549" spans="1:96" s="92" customFormat="1" ht="16" customHeight="1">
      <c r="A2549" s="118" t="s">
        <v>3082</v>
      </c>
      <c r="B2549" s="118">
        <v>33</v>
      </c>
      <c r="C2549" s="118" t="s">
        <v>16</v>
      </c>
      <c r="D2549" s="118">
        <v>98106</v>
      </c>
      <c r="E2549" s="118" t="s">
        <v>3105</v>
      </c>
      <c r="F2549" s="134">
        <v>37888</v>
      </c>
      <c r="G2549" s="135" t="s">
        <v>29</v>
      </c>
      <c r="H2549" s="118">
        <v>1</v>
      </c>
      <c r="I2549" s="118"/>
      <c r="J2549" s="118" t="s">
        <v>19</v>
      </c>
      <c r="K2549" s="133" t="s">
        <v>2573</v>
      </c>
      <c r="L2549" s="118"/>
      <c r="M2549" s="118" t="s">
        <v>22</v>
      </c>
      <c r="N2549" s="118">
        <v>39</v>
      </c>
      <c r="O2549" s="118">
        <v>9</v>
      </c>
      <c r="P2549" s="118">
        <v>2003</v>
      </c>
      <c r="Q2549" s="118">
        <v>47.535074999999999</v>
      </c>
      <c r="R2549" s="118">
        <v>-122.36224900000001</v>
      </c>
      <c r="S2549" s="118"/>
      <c r="T2549" s="118"/>
      <c r="U2549" s="118"/>
      <c r="V2549" s="118"/>
      <c r="W2549" s="118"/>
      <c r="X2549" s="118"/>
      <c r="Y2549" s="118"/>
      <c r="Z2549" s="118"/>
      <c r="AA2549" s="118"/>
      <c r="AB2549" s="118"/>
      <c r="AC2549" s="118"/>
      <c r="AD2549" s="118"/>
      <c r="AE2549" s="118"/>
      <c r="AF2549" s="118"/>
      <c r="AG2549" s="118"/>
      <c r="AH2549" s="118"/>
      <c r="AI2549" s="118"/>
      <c r="AJ2549" s="118"/>
      <c r="AK2549" s="118"/>
      <c r="AL2549" s="118"/>
      <c r="AM2549" s="118"/>
      <c r="AN2549" s="118"/>
      <c r="AO2549" s="118"/>
      <c r="AP2549" s="118"/>
      <c r="AQ2549" s="118"/>
      <c r="AR2549" s="118"/>
      <c r="AS2549" s="118"/>
      <c r="AT2549" s="118"/>
      <c r="AU2549" s="118"/>
      <c r="AV2549" s="118"/>
      <c r="AW2549" s="118"/>
      <c r="AX2549" s="118"/>
      <c r="AY2549" s="118"/>
      <c r="AZ2549" s="118"/>
      <c r="BA2549" s="118"/>
      <c r="BB2549" s="118"/>
      <c r="BC2549" s="118"/>
      <c r="BD2549" s="118"/>
      <c r="BE2549" s="118"/>
      <c r="BF2549" s="118"/>
      <c r="BG2549" s="118"/>
      <c r="BH2549" s="118"/>
      <c r="BI2549" s="118"/>
      <c r="BJ2549" s="118"/>
      <c r="BK2549" s="118"/>
      <c r="BL2549" s="118"/>
      <c r="BM2549" s="118"/>
      <c r="BN2549" s="118"/>
      <c r="BO2549" s="118"/>
      <c r="BP2549" s="118"/>
      <c r="BQ2549" s="118"/>
      <c r="BR2549" s="118"/>
      <c r="BS2549" s="118"/>
      <c r="BT2549" s="118"/>
      <c r="BU2549" s="118"/>
      <c r="BV2549" s="118"/>
      <c r="BW2549" s="118"/>
      <c r="BX2549" s="118"/>
      <c r="BY2549" s="118"/>
      <c r="BZ2549" s="118"/>
      <c r="CA2549" s="118"/>
      <c r="CB2549" s="118"/>
      <c r="CC2549" s="118"/>
      <c r="CD2549" s="118"/>
      <c r="CE2549" s="118"/>
      <c r="CF2549" s="118"/>
      <c r="CG2549" s="118"/>
      <c r="CH2549" s="118"/>
      <c r="CI2549" s="118"/>
      <c r="CJ2549" s="118"/>
      <c r="CK2549" s="118"/>
      <c r="CL2549" s="118"/>
      <c r="CM2549" s="118"/>
      <c r="CN2549" s="118"/>
      <c r="CO2549" s="118"/>
      <c r="CP2549" s="118"/>
      <c r="CQ2549" s="118"/>
      <c r="CR2549" s="118"/>
    </row>
    <row r="2550" spans="1:96" s="92" customFormat="1" ht="16" customHeight="1">
      <c r="A2550" s="118" t="s">
        <v>3082</v>
      </c>
      <c r="B2550" s="118">
        <v>33</v>
      </c>
      <c r="C2550" s="118" t="s">
        <v>16</v>
      </c>
      <c r="D2550" s="118">
        <v>98106</v>
      </c>
      <c r="E2550" s="118" t="s">
        <v>3084</v>
      </c>
      <c r="F2550" s="134">
        <v>37804</v>
      </c>
      <c r="G2550" s="136" t="s">
        <v>2110</v>
      </c>
      <c r="H2550" s="137">
        <v>1</v>
      </c>
      <c r="I2550" s="137"/>
      <c r="J2550" s="118" t="s">
        <v>19</v>
      </c>
      <c r="K2550" s="133" t="s">
        <v>2573</v>
      </c>
      <c r="L2550" s="118"/>
      <c r="M2550" s="118" t="s">
        <v>22</v>
      </c>
      <c r="N2550" s="118">
        <v>27</v>
      </c>
      <c r="O2550" s="118">
        <v>7</v>
      </c>
      <c r="P2550" s="118">
        <v>2003</v>
      </c>
      <c r="Q2550" s="118">
        <v>47.535074999999999</v>
      </c>
      <c r="R2550" s="118">
        <v>-122.36224900000001</v>
      </c>
      <c r="S2550" s="118"/>
      <c r="T2550" s="118"/>
    </row>
    <row r="2551" spans="1:96" s="92" customFormat="1" ht="16" customHeight="1">
      <c r="A2551" s="118" t="s">
        <v>3082</v>
      </c>
      <c r="B2551" s="118">
        <v>33</v>
      </c>
      <c r="C2551" s="118" t="s">
        <v>16</v>
      </c>
      <c r="D2551" s="118">
        <v>98106</v>
      </c>
      <c r="E2551" s="118" t="s">
        <v>3086</v>
      </c>
      <c r="F2551" s="134">
        <v>37810</v>
      </c>
      <c r="G2551" s="136" t="s">
        <v>2110</v>
      </c>
      <c r="H2551" s="118">
        <v>8</v>
      </c>
      <c r="I2551" s="118"/>
      <c r="J2551" s="118" t="s">
        <v>19</v>
      </c>
      <c r="K2551" s="133" t="s">
        <v>2573</v>
      </c>
      <c r="L2551" s="118"/>
      <c r="M2551" s="118" t="s">
        <v>22</v>
      </c>
      <c r="N2551" s="118">
        <v>28</v>
      </c>
      <c r="O2551" s="118">
        <v>7</v>
      </c>
      <c r="P2551" s="118">
        <v>2003</v>
      </c>
      <c r="Q2551" s="118">
        <v>47.535074999999999</v>
      </c>
      <c r="R2551" s="118">
        <v>-122.36224900000001</v>
      </c>
      <c r="S2551" s="118"/>
      <c r="T2551" s="118"/>
    </row>
    <row r="2552" spans="1:96" s="92" customFormat="1" ht="16" customHeight="1">
      <c r="A2552" s="118" t="s">
        <v>3082</v>
      </c>
      <c r="B2552" s="118">
        <v>33</v>
      </c>
      <c r="C2552" s="118" t="s">
        <v>16</v>
      </c>
      <c r="D2552" s="118">
        <v>98106</v>
      </c>
      <c r="E2552" s="118" t="s">
        <v>3088</v>
      </c>
      <c r="F2552" s="134">
        <v>37817</v>
      </c>
      <c r="G2552" s="136" t="s">
        <v>2110</v>
      </c>
      <c r="H2552" s="118">
        <v>1</v>
      </c>
      <c r="I2552" s="118"/>
      <c r="J2552" s="118" t="s">
        <v>19</v>
      </c>
      <c r="K2552" s="133" t="s">
        <v>2573</v>
      </c>
      <c r="L2552" s="118"/>
      <c r="M2552" s="118" t="s">
        <v>22</v>
      </c>
      <c r="N2552" s="118">
        <v>29</v>
      </c>
      <c r="O2552" s="118">
        <v>7</v>
      </c>
      <c r="P2552" s="118">
        <v>2003</v>
      </c>
      <c r="Q2552" s="118">
        <v>47.535074999999999</v>
      </c>
      <c r="R2552" s="118">
        <v>-122.36224900000001</v>
      </c>
      <c r="S2552" s="118"/>
      <c r="T2552" s="118"/>
      <c r="U2552" s="118"/>
      <c r="V2552" s="118"/>
      <c r="W2552" s="118"/>
      <c r="X2552" s="118"/>
      <c r="Y2552" s="118"/>
      <c r="Z2552" s="118"/>
      <c r="AA2552" s="118"/>
      <c r="AB2552" s="118"/>
      <c r="AC2552" s="118"/>
      <c r="AD2552" s="118"/>
      <c r="AE2552" s="118"/>
      <c r="AF2552" s="118"/>
      <c r="AG2552" s="118"/>
      <c r="AH2552" s="118"/>
      <c r="AI2552" s="118"/>
      <c r="AJ2552" s="118"/>
      <c r="AK2552" s="118"/>
      <c r="AL2552" s="118"/>
      <c r="AM2552" s="118"/>
      <c r="AN2552" s="118"/>
      <c r="AO2552" s="118"/>
      <c r="AP2552" s="118"/>
      <c r="AQ2552" s="118"/>
      <c r="AR2552" s="118"/>
      <c r="AS2552" s="118"/>
      <c r="AT2552" s="118"/>
      <c r="AU2552" s="118"/>
      <c r="AV2552" s="118"/>
      <c r="AW2552" s="118"/>
      <c r="AX2552" s="118"/>
      <c r="AY2552" s="118"/>
      <c r="AZ2552" s="118"/>
      <c r="BA2552" s="118"/>
      <c r="BB2552" s="118"/>
      <c r="BC2552" s="118"/>
      <c r="BD2552" s="118"/>
      <c r="BE2552" s="118"/>
      <c r="BF2552" s="118"/>
      <c r="BG2552" s="118"/>
      <c r="BH2552" s="118"/>
      <c r="BI2552" s="118"/>
      <c r="BJ2552" s="118"/>
      <c r="BK2552" s="118"/>
      <c r="BL2552" s="118"/>
      <c r="BM2552" s="118"/>
      <c r="BN2552" s="118"/>
      <c r="BO2552" s="118"/>
      <c r="BP2552" s="118"/>
      <c r="BQ2552" s="118"/>
      <c r="BR2552" s="118"/>
      <c r="BS2552" s="118"/>
      <c r="BT2552" s="118"/>
      <c r="BU2552" s="118"/>
      <c r="BV2552" s="118"/>
      <c r="BW2552" s="118"/>
      <c r="BX2552" s="118"/>
      <c r="BY2552" s="118"/>
      <c r="BZ2552" s="118"/>
      <c r="CA2552" s="118"/>
      <c r="CB2552" s="118"/>
      <c r="CC2552" s="118"/>
      <c r="CD2552" s="118"/>
      <c r="CE2552" s="118"/>
      <c r="CF2552" s="118"/>
      <c r="CG2552" s="118"/>
      <c r="CH2552" s="118"/>
      <c r="CI2552" s="118"/>
      <c r="CJ2552" s="118"/>
      <c r="CK2552" s="118"/>
      <c r="CL2552" s="118"/>
      <c r="CM2552" s="118"/>
      <c r="CN2552" s="118"/>
      <c r="CO2552" s="118"/>
      <c r="CP2552" s="118"/>
      <c r="CQ2552" s="118"/>
      <c r="CR2552" s="118"/>
    </row>
    <row r="2553" spans="1:96" s="92" customFormat="1" ht="16" customHeight="1">
      <c r="A2553" s="118" t="s">
        <v>3082</v>
      </c>
      <c r="B2553" s="118">
        <v>33</v>
      </c>
      <c r="C2553" s="118" t="s">
        <v>16</v>
      </c>
      <c r="D2553" s="118">
        <v>98106</v>
      </c>
      <c r="E2553" s="118" t="s">
        <v>3091</v>
      </c>
      <c r="F2553" s="134">
        <v>37831</v>
      </c>
      <c r="G2553" s="136" t="s">
        <v>2110</v>
      </c>
      <c r="H2553" s="118">
        <v>2</v>
      </c>
      <c r="I2553" s="118"/>
      <c r="J2553" s="118" t="s">
        <v>19</v>
      </c>
      <c r="K2553" s="133" t="s">
        <v>2573</v>
      </c>
      <c r="L2553" s="118"/>
      <c r="M2553" s="118" t="s">
        <v>22</v>
      </c>
      <c r="N2553" s="118">
        <v>31</v>
      </c>
      <c r="O2553" s="118">
        <v>7</v>
      </c>
      <c r="P2553" s="118">
        <v>2003</v>
      </c>
      <c r="Q2553" s="118">
        <v>47.535074999999999</v>
      </c>
      <c r="R2553" s="118">
        <v>-122.36224900000001</v>
      </c>
      <c r="S2553" s="118"/>
      <c r="T2553" s="118"/>
      <c r="U2553" s="118"/>
      <c r="V2553" s="118"/>
      <c r="W2553" s="118"/>
      <c r="X2553" s="118"/>
      <c r="Y2553" s="118"/>
      <c r="Z2553" s="118"/>
      <c r="AA2553" s="118"/>
      <c r="AB2553" s="118"/>
      <c r="AC2553" s="118"/>
      <c r="AD2553" s="118"/>
      <c r="AE2553" s="118"/>
      <c r="AF2553" s="118"/>
      <c r="AG2553" s="118"/>
      <c r="AH2553" s="118"/>
      <c r="AI2553" s="118"/>
      <c r="AJ2553" s="118"/>
      <c r="AK2553" s="118"/>
      <c r="AL2553" s="118"/>
      <c r="AM2553" s="118"/>
      <c r="AN2553" s="118"/>
      <c r="AO2553" s="118"/>
      <c r="AP2553" s="118"/>
      <c r="AQ2553" s="118"/>
      <c r="AR2553" s="118"/>
      <c r="AS2553" s="118"/>
      <c r="AT2553" s="118"/>
      <c r="AU2553" s="118"/>
      <c r="AV2553" s="118"/>
      <c r="AW2553" s="118"/>
      <c r="AX2553" s="118"/>
      <c r="AY2553" s="118"/>
      <c r="AZ2553" s="118"/>
      <c r="BA2553" s="118"/>
      <c r="BB2553" s="118"/>
      <c r="BC2553" s="118"/>
      <c r="BD2553" s="118"/>
      <c r="BE2553" s="118"/>
      <c r="BF2553" s="118"/>
      <c r="BG2553" s="118"/>
      <c r="BH2553" s="118"/>
      <c r="BI2553" s="118"/>
      <c r="BJ2553" s="118"/>
      <c r="BK2553" s="118"/>
      <c r="BL2553" s="118"/>
      <c r="BM2553" s="118"/>
      <c r="BN2553" s="118"/>
      <c r="BO2553" s="118"/>
      <c r="BP2553" s="118"/>
      <c r="BQ2553" s="118"/>
      <c r="BR2553" s="118"/>
      <c r="BS2553" s="118"/>
      <c r="BT2553" s="118"/>
      <c r="BU2553" s="118"/>
      <c r="BV2553" s="118"/>
      <c r="BW2553" s="118"/>
      <c r="BX2553" s="118"/>
      <c r="BY2553" s="118"/>
      <c r="BZ2553" s="118"/>
      <c r="CA2553" s="118"/>
      <c r="CB2553" s="118"/>
      <c r="CC2553" s="118"/>
      <c r="CD2553" s="118"/>
      <c r="CE2553" s="118"/>
      <c r="CF2553" s="118"/>
      <c r="CG2553" s="118"/>
      <c r="CH2553" s="118"/>
      <c r="CI2553" s="118"/>
      <c r="CJ2553" s="118"/>
      <c r="CK2553" s="118"/>
      <c r="CL2553" s="118"/>
      <c r="CM2553" s="118"/>
      <c r="CN2553" s="118"/>
      <c r="CO2553" s="118"/>
      <c r="CP2553" s="118"/>
      <c r="CQ2553" s="118"/>
      <c r="CR2553" s="118"/>
    </row>
    <row r="2554" spans="1:96" s="92" customFormat="1" ht="16" customHeight="1">
      <c r="A2554" s="118" t="s">
        <v>3082</v>
      </c>
      <c r="B2554" s="118">
        <v>33</v>
      </c>
      <c r="C2554" s="118" t="s">
        <v>16</v>
      </c>
      <c r="D2554" s="118">
        <v>98106</v>
      </c>
      <c r="E2554" s="118" t="s">
        <v>3093</v>
      </c>
      <c r="F2554" s="134">
        <v>37839</v>
      </c>
      <c r="G2554" s="136" t="s">
        <v>18</v>
      </c>
      <c r="H2554" s="118">
        <v>1</v>
      </c>
      <c r="I2554" s="118"/>
      <c r="J2554" s="118" t="s">
        <v>19</v>
      </c>
      <c r="K2554" s="133" t="s">
        <v>2573</v>
      </c>
      <c r="L2554" s="118"/>
      <c r="M2554" s="118" t="s">
        <v>22</v>
      </c>
      <c r="N2554" s="118">
        <v>32</v>
      </c>
      <c r="O2554" s="118">
        <v>8</v>
      </c>
      <c r="P2554" s="118">
        <v>2003</v>
      </c>
      <c r="Q2554" s="118">
        <v>47.535074999999999</v>
      </c>
      <c r="R2554" s="118">
        <v>-122.36224900000001</v>
      </c>
      <c r="S2554" s="118"/>
      <c r="T2554" s="118"/>
      <c r="U2554" s="118"/>
      <c r="V2554" s="118"/>
      <c r="W2554" s="118"/>
      <c r="X2554" s="118"/>
      <c r="Y2554" s="118"/>
      <c r="Z2554" s="118"/>
      <c r="AA2554" s="118"/>
      <c r="AB2554" s="118"/>
      <c r="AC2554" s="118"/>
      <c r="AD2554" s="118"/>
      <c r="AE2554" s="118"/>
      <c r="AF2554" s="118"/>
      <c r="AG2554" s="118"/>
      <c r="AH2554" s="118"/>
      <c r="AI2554" s="118"/>
      <c r="AJ2554" s="118"/>
      <c r="AK2554" s="118"/>
      <c r="AL2554" s="118"/>
      <c r="AM2554" s="118"/>
      <c r="AN2554" s="118"/>
      <c r="AO2554" s="118"/>
      <c r="AP2554" s="118"/>
      <c r="AQ2554" s="118"/>
      <c r="AR2554" s="118"/>
      <c r="AS2554" s="118"/>
      <c r="AT2554" s="118"/>
      <c r="AU2554" s="118"/>
      <c r="AV2554" s="118"/>
      <c r="AW2554" s="118"/>
      <c r="AX2554" s="118"/>
      <c r="AY2554" s="118"/>
      <c r="AZ2554" s="118"/>
      <c r="BA2554" s="118"/>
      <c r="BB2554" s="118"/>
      <c r="BC2554" s="118"/>
      <c r="BD2554" s="118"/>
      <c r="BE2554" s="118"/>
      <c r="BF2554" s="118"/>
      <c r="BG2554" s="118"/>
      <c r="BH2554" s="118"/>
      <c r="BI2554" s="118"/>
      <c r="BJ2554" s="118"/>
      <c r="BK2554" s="118"/>
      <c r="BL2554" s="118"/>
      <c r="BM2554" s="118"/>
      <c r="BN2554" s="118"/>
      <c r="BO2554" s="118"/>
      <c r="BP2554" s="118"/>
      <c r="BQ2554" s="118"/>
      <c r="BR2554" s="118"/>
      <c r="BS2554" s="118"/>
      <c r="BT2554" s="118"/>
      <c r="BU2554" s="118"/>
      <c r="BV2554" s="118"/>
      <c r="BW2554" s="118"/>
      <c r="BX2554" s="118"/>
      <c r="BY2554" s="118"/>
      <c r="BZ2554" s="118"/>
      <c r="CA2554" s="118"/>
      <c r="CB2554" s="118"/>
      <c r="CC2554" s="118"/>
      <c r="CD2554" s="118"/>
      <c r="CE2554" s="118"/>
      <c r="CF2554" s="118"/>
      <c r="CG2554" s="118"/>
      <c r="CH2554" s="118"/>
      <c r="CI2554" s="118"/>
      <c r="CJ2554" s="118"/>
      <c r="CK2554" s="118"/>
      <c r="CL2554" s="118"/>
      <c r="CM2554" s="118"/>
      <c r="CN2554" s="118"/>
      <c r="CO2554" s="118"/>
      <c r="CP2554" s="118"/>
      <c r="CQ2554" s="118"/>
      <c r="CR2554" s="118"/>
    </row>
    <row r="2555" spans="1:96" s="92" customFormat="1" ht="16" customHeight="1">
      <c r="A2555" s="118" t="s">
        <v>3082</v>
      </c>
      <c r="B2555" s="118">
        <v>33</v>
      </c>
      <c r="C2555" s="118" t="s">
        <v>16</v>
      </c>
      <c r="D2555" s="118">
        <v>98106</v>
      </c>
      <c r="E2555" s="118" t="s">
        <v>3098</v>
      </c>
      <c r="F2555" s="134">
        <v>37860</v>
      </c>
      <c r="G2555" s="136" t="s">
        <v>18</v>
      </c>
      <c r="H2555" s="118">
        <v>4</v>
      </c>
      <c r="I2555" s="118"/>
      <c r="J2555" s="118" t="s">
        <v>19</v>
      </c>
      <c r="K2555" s="133" t="s">
        <v>2573</v>
      </c>
      <c r="L2555" s="118"/>
      <c r="M2555" s="118" t="s">
        <v>22</v>
      </c>
      <c r="N2555" s="118">
        <v>35</v>
      </c>
      <c r="O2555" s="118">
        <v>8</v>
      </c>
      <c r="P2555" s="118">
        <v>2003</v>
      </c>
      <c r="Q2555" s="118">
        <v>47.535074999999999</v>
      </c>
      <c r="R2555" s="118">
        <v>-122.36224900000001</v>
      </c>
      <c r="S2555" s="118"/>
      <c r="T2555" s="118"/>
      <c r="U2555" s="118"/>
      <c r="V2555" s="118"/>
      <c r="W2555" s="118"/>
      <c r="X2555" s="118"/>
      <c r="Y2555" s="118"/>
      <c r="Z2555" s="118"/>
      <c r="AA2555" s="118"/>
      <c r="AB2555" s="118"/>
      <c r="AC2555" s="118"/>
      <c r="AD2555" s="118"/>
      <c r="AE2555" s="118"/>
      <c r="AF2555" s="118"/>
      <c r="AG2555" s="118"/>
      <c r="AH2555" s="118"/>
      <c r="AI2555" s="118"/>
      <c r="AJ2555" s="118"/>
      <c r="AK2555" s="118"/>
      <c r="AL2555" s="118"/>
      <c r="AM2555" s="118"/>
      <c r="AN2555" s="118"/>
      <c r="AO2555" s="118"/>
      <c r="AP2555" s="118"/>
      <c r="AQ2555" s="118"/>
      <c r="AR2555" s="118"/>
      <c r="AS2555" s="118"/>
      <c r="AT2555" s="118"/>
      <c r="AU2555" s="118"/>
      <c r="AV2555" s="118"/>
      <c r="AW2555" s="118"/>
      <c r="AX2555" s="118"/>
      <c r="AY2555" s="118"/>
      <c r="AZ2555" s="118"/>
      <c r="BA2555" s="118"/>
      <c r="BB2555" s="118"/>
      <c r="BC2555" s="118"/>
      <c r="BD2555" s="118"/>
      <c r="BE2555" s="118"/>
      <c r="BF2555" s="118"/>
      <c r="BG2555" s="118"/>
      <c r="BH2555" s="118"/>
      <c r="BI2555" s="118"/>
      <c r="BJ2555" s="118"/>
      <c r="BK2555" s="118"/>
      <c r="BL2555" s="118"/>
      <c r="BM2555" s="118"/>
      <c r="BN2555" s="118"/>
      <c r="BO2555" s="118"/>
      <c r="BP2555" s="118"/>
      <c r="BQ2555" s="118"/>
      <c r="BR2555" s="118"/>
      <c r="BS2555" s="118"/>
      <c r="BT2555" s="118"/>
      <c r="BU2555" s="118"/>
      <c r="BV2555" s="118"/>
      <c r="BW2555" s="118"/>
      <c r="BX2555" s="118"/>
      <c r="BY2555" s="118"/>
      <c r="BZ2555" s="118"/>
      <c r="CA2555" s="118"/>
      <c r="CB2555" s="118"/>
      <c r="CC2555" s="118"/>
      <c r="CD2555" s="118"/>
      <c r="CE2555" s="118"/>
      <c r="CF2555" s="118"/>
      <c r="CG2555" s="118"/>
      <c r="CH2555" s="118"/>
      <c r="CI2555" s="118"/>
      <c r="CJ2555" s="118"/>
      <c r="CK2555" s="118"/>
      <c r="CL2555" s="118"/>
      <c r="CM2555" s="118"/>
      <c r="CN2555" s="118"/>
      <c r="CO2555" s="118"/>
      <c r="CP2555" s="118"/>
      <c r="CQ2555" s="118"/>
      <c r="CR2555" s="118"/>
    </row>
    <row r="2556" spans="1:96" s="92" customFormat="1" ht="16" customHeight="1">
      <c r="A2556" s="118" t="s">
        <v>3082</v>
      </c>
      <c r="B2556" s="118">
        <v>33</v>
      </c>
      <c r="C2556" s="118" t="s">
        <v>16</v>
      </c>
      <c r="D2556" s="118">
        <v>98106</v>
      </c>
      <c r="E2556" s="118" t="s">
        <v>3100</v>
      </c>
      <c r="F2556" s="134">
        <v>37867</v>
      </c>
      <c r="G2556" s="136" t="s">
        <v>18</v>
      </c>
      <c r="H2556" s="118">
        <v>2</v>
      </c>
      <c r="I2556" s="118"/>
      <c r="J2556" s="118" t="s">
        <v>19</v>
      </c>
      <c r="K2556" s="133" t="s">
        <v>2573</v>
      </c>
      <c r="L2556" s="118"/>
      <c r="M2556" s="118" t="s">
        <v>22</v>
      </c>
      <c r="N2556" s="118">
        <v>36</v>
      </c>
      <c r="O2556" s="118">
        <v>9</v>
      </c>
      <c r="P2556" s="118">
        <v>2003</v>
      </c>
      <c r="Q2556" s="118">
        <v>47.535074999999999</v>
      </c>
      <c r="R2556" s="118">
        <v>-122.36224900000001</v>
      </c>
      <c r="S2556" s="118"/>
      <c r="T2556" s="118"/>
      <c r="U2556" s="118"/>
      <c r="V2556" s="118"/>
      <c r="W2556" s="118"/>
      <c r="X2556" s="118"/>
      <c r="Y2556" s="118"/>
      <c r="Z2556" s="118"/>
      <c r="AA2556" s="118"/>
      <c r="AB2556" s="118"/>
      <c r="AC2556" s="118"/>
      <c r="AD2556" s="118"/>
      <c r="AE2556" s="118"/>
      <c r="AF2556" s="118"/>
      <c r="AG2556" s="118"/>
      <c r="AH2556" s="118"/>
      <c r="AI2556" s="118"/>
      <c r="AJ2556" s="118"/>
      <c r="AK2556" s="118"/>
      <c r="AL2556" s="118"/>
      <c r="AM2556" s="118"/>
      <c r="AN2556" s="118"/>
      <c r="AO2556" s="118"/>
      <c r="AP2556" s="118"/>
      <c r="AQ2556" s="118"/>
      <c r="AR2556" s="118"/>
      <c r="AS2556" s="118"/>
      <c r="AT2556" s="118"/>
      <c r="AU2556" s="118"/>
      <c r="AV2556" s="118"/>
      <c r="AW2556" s="118"/>
      <c r="AX2556" s="118"/>
      <c r="AY2556" s="118"/>
      <c r="AZ2556" s="118"/>
      <c r="BA2556" s="118"/>
      <c r="BB2556" s="118"/>
      <c r="BC2556" s="118"/>
      <c r="BD2556" s="118"/>
      <c r="BE2556" s="118"/>
      <c r="BF2556" s="118"/>
      <c r="BG2556" s="118"/>
      <c r="BH2556" s="118"/>
      <c r="BI2556" s="118"/>
      <c r="BJ2556" s="118"/>
      <c r="BK2556" s="118"/>
      <c r="BL2556" s="118"/>
      <c r="BM2556" s="118"/>
      <c r="BN2556" s="118"/>
      <c r="BO2556" s="118"/>
      <c r="BP2556" s="118"/>
      <c r="BQ2556" s="118"/>
      <c r="BR2556" s="118"/>
      <c r="BS2556" s="118"/>
      <c r="BT2556" s="118"/>
      <c r="BU2556" s="118"/>
      <c r="BV2556" s="118"/>
      <c r="BW2556" s="118"/>
      <c r="BX2556" s="118"/>
      <c r="BY2556" s="118"/>
      <c r="BZ2556" s="118"/>
      <c r="CA2556" s="118"/>
      <c r="CB2556" s="118"/>
      <c r="CC2556" s="118"/>
      <c r="CD2556" s="118"/>
      <c r="CE2556" s="118"/>
      <c r="CF2556" s="118"/>
      <c r="CG2556" s="118"/>
      <c r="CH2556" s="118"/>
      <c r="CI2556" s="118"/>
      <c r="CJ2556" s="118"/>
      <c r="CK2556" s="118"/>
      <c r="CL2556" s="118"/>
      <c r="CM2556" s="118"/>
      <c r="CN2556" s="118"/>
      <c r="CO2556" s="118"/>
      <c r="CP2556" s="118"/>
      <c r="CQ2556" s="118"/>
      <c r="CR2556" s="118"/>
    </row>
    <row r="2557" spans="1:96" s="92" customFormat="1" ht="16" customHeight="1">
      <c r="A2557" s="118" t="s">
        <v>3082</v>
      </c>
      <c r="B2557" s="118">
        <v>33</v>
      </c>
      <c r="C2557" s="118" t="s">
        <v>16</v>
      </c>
      <c r="D2557" s="118">
        <v>98106</v>
      </c>
      <c r="E2557" s="118" t="s">
        <v>3102</v>
      </c>
      <c r="F2557" s="134">
        <v>37873</v>
      </c>
      <c r="G2557" s="136" t="s">
        <v>18</v>
      </c>
      <c r="H2557" s="118">
        <v>1</v>
      </c>
      <c r="I2557" s="118"/>
      <c r="J2557" s="118" t="s">
        <v>19</v>
      </c>
      <c r="K2557" s="133" t="s">
        <v>2573</v>
      </c>
      <c r="L2557" s="118"/>
      <c r="M2557" s="118" t="s">
        <v>22</v>
      </c>
      <c r="N2557" s="118">
        <v>37</v>
      </c>
      <c r="O2557" s="118">
        <v>9</v>
      </c>
      <c r="P2557" s="118">
        <v>2003</v>
      </c>
      <c r="Q2557" s="118">
        <v>47.535074999999999</v>
      </c>
      <c r="R2557" s="118">
        <v>-122.36224900000001</v>
      </c>
      <c r="S2557" s="118"/>
      <c r="T2557" s="118"/>
      <c r="U2557" s="118"/>
      <c r="V2557" s="118"/>
      <c r="W2557" s="118"/>
      <c r="X2557" s="118"/>
      <c r="Y2557" s="118"/>
      <c r="Z2557" s="118"/>
      <c r="AA2557" s="118"/>
      <c r="AB2557" s="118"/>
      <c r="AC2557" s="118"/>
      <c r="AD2557" s="118"/>
      <c r="AE2557" s="118"/>
      <c r="AF2557" s="118"/>
      <c r="AG2557" s="118"/>
      <c r="AH2557" s="118"/>
      <c r="AI2557" s="118"/>
      <c r="AJ2557" s="118"/>
      <c r="AK2557" s="118"/>
      <c r="AL2557" s="118"/>
      <c r="AM2557" s="118"/>
      <c r="AN2557" s="118"/>
      <c r="AO2557" s="118"/>
      <c r="AP2557" s="118"/>
      <c r="AQ2557" s="118"/>
      <c r="AR2557" s="118"/>
      <c r="AS2557" s="118"/>
      <c r="AT2557" s="118"/>
      <c r="AU2557" s="118"/>
      <c r="AV2557" s="118"/>
      <c r="AW2557" s="118"/>
      <c r="AX2557" s="118"/>
      <c r="AY2557" s="118"/>
      <c r="AZ2557" s="118"/>
      <c r="BA2557" s="118"/>
      <c r="BB2557" s="118"/>
      <c r="BC2557" s="118"/>
      <c r="BD2557" s="118"/>
      <c r="BE2557" s="118"/>
      <c r="BF2557" s="118"/>
      <c r="BG2557" s="118"/>
      <c r="BH2557" s="118"/>
      <c r="BI2557" s="118"/>
      <c r="BJ2557" s="118"/>
      <c r="BK2557" s="118"/>
      <c r="BL2557" s="118"/>
      <c r="BM2557" s="118"/>
      <c r="BN2557" s="118"/>
      <c r="BO2557" s="118"/>
      <c r="BP2557" s="118"/>
      <c r="BQ2557" s="118"/>
      <c r="BR2557" s="118"/>
      <c r="BS2557" s="118"/>
      <c r="BT2557" s="118"/>
      <c r="BU2557" s="118"/>
      <c r="BV2557" s="118"/>
      <c r="BW2557" s="118"/>
      <c r="BX2557" s="118"/>
      <c r="BY2557" s="118"/>
      <c r="BZ2557" s="118"/>
      <c r="CA2557" s="118"/>
      <c r="CB2557" s="118"/>
      <c r="CC2557" s="118"/>
      <c r="CD2557" s="118"/>
      <c r="CE2557" s="118"/>
      <c r="CF2557" s="118"/>
      <c r="CG2557" s="118"/>
      <c r="CH2557" s="118"/>
      <c r="CI2557" s="118"/>
      <c r="CJ2557" s="118"/>
      <c r="CK2557" s="118"/>
      <c r="CL2557" s="118"/>
      <c r="CM2557" s="118"/>
      <c r="CN2557" s="118"/>
      <c r="CO2557" s="118"/>
      <c r="CP2557" s="118"/>
      <c r="CQ2557" s="118"/>
      <c r="CR2557" s="118"/>
    </row>
    <row r="2558" spans="1:96" s="92" customFormat="1" ht="16" customHeight="1">
      <c r="A2558" s="118" t="s">
        <v>3082</v>
      </c>
      <c r="B2558" s="118">
        <v>33</v>
      </c>
      <c r="C2558" s="118" t="s">
        <v>16</v>
      </c>
      <c r="D2558" s="118">
        <v>98106</v>
      </c>
      <c r="E2558" s="118" t="s">
        <v>3104</v>
      </c>
      <c r="F2558" s="134">
        <v>37881</v>
      </c>
      <c r="G2558" s="136" t="s">
        <v>18</v>
      </c>
      <c r="H2558" s="118">
        <v>2</v>
      </c>
      <c r="I2558" s="118"/>
      <c r="J2558" s="118" t="s">
        <v>19</v>
      </c>
      <c r="K2558" s="133" t="s">
        <v>2573</v>
      </c>
      <c r="L2558" s="118"/>
      <c r="M2558" s="118" t="s">
        <v>22</v>
      </c>
      <c r="N2558" s="118">
        <v>38</v>
      </c>
      <c r="O2558" s="118">
        <v>9</v>
      </c>
      <c r="P2558" s="118">
        <v>2003</v>
      </c>
      <c r="Q2558" s="118">
        <v>47.535074999999999</v>
      </c>
      <c r="R2558" s="118">
        <v>-122.36224900000001</v>
      </c>
      <c r="S2558" s="118"/>
      <c r="T2558" s="118"/>
      <c r="U2558" s="118"/>
      <c r="V2558" s="118"/>
      <c r="W2558" s="118"/>
      <c r="X2558" s="118"/>
      <c r="Y2558" s="118"/>
      <c r="Z2558" s="118"/>
      <c r="AA2558" s="118"/>
      <c r="AB2558" s="118"/>
      <c r="AC2558" s="118"/>
      <c r="AD2558" s="118"/>
      <c r="AE2558" s="118"/>
      <c r="AF2558" s="118"/>
      <c r="AG2558" s="118"/>
      <c r="AH2558" s="118"/>
      <c r="AI2558" s="118"/>
      <c r="AJ2558" s="118"/>
      <c r="AK2558" s="118"/>
      <c r="AL2558" s="118"/>
      <c r="AM2558" s="118"/>
      <c r="AN2558" s="118"/>
      <c r="AO2558" s="118"/>
      <c r="AP2558" s="118"/>
      <c r="AQ2558" s="118"/>
      <c r="AR2558" s="118"/>
      <c r="AS2558" s="118"/>
      <c r="AT2558" s="118"/>
      <c r="AU2558" s="118"/>
      <c r="AV2558" s="118"/>
      <c r="AW2558" s="118"/>
      <c r="AX2558" s="118"/>
      <c r="AY2558" s="118"/>
      <c r="AZ2558" s="118"/>
      <c r="BA2558" s="118"/>
      <c r="BB2558" s="118"/>
      <c r="BC2558" s="118"/>
      <c r="BD2558" s="118"/>
      <c r="BE2558" s="118"/>
      <c r="BF2558" s="118"/>
      <c r="BG2558" s="118"/>
      <c r="BH2558" s="118"/>
      <c r="BI2558" s="118"/>
      <c r="BJ2558" s="118"/>
      <c r="BK2558" s="118"/>
      <c r="BL2558" s="118"/>
      <c r="BM2558" s="118"/>
      <c r="BN2558" s="118"/>
      <c r="BO2558" s="118"/>
      <c r="BP2558" s="118"/>
      <c r="BQ2558" s="118"/>
      <c r="BR2558" s="118"/>
      <c r="BS2558" s="118"/>
      <c r="BT2558" s="118"/>
      <c r="BU2558" s="118"/>
      <c r="BV2558" s="118"/>
      <c r="BW2558" s="118"/>
      <c r="BX2558" s="118"/>
      <c r="BY2558" s="118"/>
      <c r="BZ2558" s="118"/>
      <c r="CA2558" s="118"/>
      <c r="CB2558" s="118"/>
      <c r="CC2558" s="118"/>
      <c r="CD2558" s="118"/>
      <c r="CE2558" s="118"/>
      <c r="CF2558" s="118"/>
      <c r="CG2558" s="118"/>
      <c r="CH2558" s="118"/>
      <c r="CI2558" s="118"/>
      <c r="CJ2558" s="118"/>
      <c r="CK2558" s="118"/>
      <c r="CL2558" s="118"/>
      <c r="CM2558" s="118"/>
      <c r="CN2558" s="118"/>
      <c r="CO2558" s="118"/>
      <c r="CP2558" s="118"/>
      <c r="CQ2558" s="118"/>
      <c r="CR2558" s="118"/>
    </row>
    <row r="2559" spans="1:96" s="92" customFormat="1" ht="16" customHeight="1">
      <c r="A2559" s="118" t="s">
        <v>3082</v>
      </c>
      <c r="B2559" s="118">
        <v>33</v>
      </c>
      <c r="C2559" s="118" t="s">
        <v>16</v>
      </c>
      <c r="D2559" s="118">
        <v>98106</v>
      </c>
      <c r="E2559" s="118" t="s">
        <v>3106</v>
      </c>
      <c r="F2559" s="134">
        <v>37895</v>
      </c>
      <c r="G2559" s="136" t="s">
        <v>18</v>
      </c>
      <c r="H2559" s="118">
        <v>1</v>
      </c>
      <c r="I2559" s="118"/>
      <c r="J2559" s="118" t="s">
        <v>19</v>
      </c>
      <c r="K2559" s="133" t="s">
        <v>2573</v>
      </c>
      <c r="L2559" s="118"/>
      <c r="M2559" s="118" t="s">
        <v>22</v>
      </c>
      <c r="N2559" s="118">
        <v>40</v>
      </c>
      <c r="O2559" s="118">
        <v>10</v>
      </c>
      <c r="P2559" s="118">
        <v>2003</v>
      </c>
      <c r="Q2559" s="118">
        <v>47.535074999999999</v>
      </c>
      <c r="R2559" s="118">
        <v>-122.36224900000001</v>
      </c>
      <c r="S2559" s="118"/>
      <c r="T2559" s="118"/>
      <c r="U2559" s="118"/>
      <c r="V2559" s="118"/>
      <c r="W2559" s="118"/>
      <c r="X2559" s="118"/>
      <c r="Y2559" s="118"/>
      <c r="Z2559" s="118"/>
      <c r="AA2559" s="118"/>
      <c r="AB2559" s="118"/>
      <c r="AC2559" s="118"/>
      <c r="AD2559" s="118"/>
      <c r="AE2559" s="118"/>
      <c r="AF2559" s="118"/>
      <c r="AG2559" s="118"/>
      <c r="AH2559" s="118"/>
      <c r="AI2559" s="118"/>
      <c r="AJ2559" s="118"/>
      <c r="AK2559" s="118"/>
      <c r="AL2559" s="118"/>
      <c r="AM2559" s="118"/>
      <c r="AN2559" s="118"/>
      <c r="AO2559" s="118"/>
      <c r="AP2559" s="118"/>
      <c r="AQ2559" s="118"/>
      <c r="AR2559" s="118"/>
      <c r="AS2559" s="118"/>
      <c r="AT2559" s="118"/>
      <c r="AU2559" s="118"/>
      <c r="AV2559" s="118"/>
      <c r="AW2559" s="118"/>
      <c r="AX2559" s="118"/>
      <c r="AY2559" s="118"/>
      <c r="AZ2559" s="118"/>
      <c r="BA2559" s="118"/>
      <c r="BB2559" s="118"/>
      <c r="BC2559" s="118"/>
      <c r="BD2559" s="118"/>
      <c r="BE2559" s="118"/>
      <c r="BF2559" s="118"/>
      <c r="BG2559" s="118"/>
      <c r="BH2559" s="118"/>
      <c r="BI2559" s="118"/>
      <c r="BJ2559" s="118"/>
      <c r="BK2559" s="118"/>
      <c r="BL2559" s="118"/>
      <c r="BM2559" s="118"/>
      <c r="BN2559" s="118"/>
      <c r="BO2559" s="118"/>
      <c r="BP2559" s="118"/>
      <c r="BQ2559" s="118"/>
      <c r="BR2559" s="118"/>
      <c r="BS2559" s="118"/>
      <c r="BT2559" s="118"/>
      <c r="BU2559" s="118"/>
      <c r="BV2559" s="118"/>
      <c r="BW2559" s="118"/>
      <c r="BX2559" s="118"/>
      <c r="BY2559" s="118"/>
      <c r="BZ2559" s="118"/>
      <c r="CA2559" s="118"/>
      <c r="CB2559" s="118"/>
      <c r="CC2559" s="118"/>
      <c r="CD2559" s="118"/>
      <c r="CE2559" s="118"/>
      <c r="CF2559" s="118"/>
      <c r="CG2559" s="118"/>
      <c r="CH2559" s="118"/>
      <c r="CI2559" s="118"/>
      <c r="CJ2559" s="118"/>
      <c r="CK2559" s="118"/>
      <c r="CL2559" s="118"/>
      <c r="CM2559" s="118"/>
      <c r="CN2559" s="118"/>
      <c r="CO2559" s="118"/>
      <c r="CP2559" s="118"/>
      <c r="CQ2559" s="118"/>
      <c r="CR2559" s="118"/>
    </row>
    <row r="2560" spans="1:96" s="92" customFormat="1" ht="16" customHeight="1">
      <c r="A2560" s="118" t="s">
        <v>3082</v>
      </c>
      <c r="B2560" s="118">
        <v>33</v>
      </c>
      <c r="C2560" s="118" t="s">
        <v>16</v>
      </c>
      <c r="D2560" s="118">
        <v>98106</v>
      </c>
      <c r="E2560" s="118" t="s">
        <v>3094</v>
      </c>
      <c r="F2560" s="134">
        <v>37839</v>
      </c>
      <c r="G2560" s="135" t="s">
        <v>309</v>
      </c>
      <c r="H2560" s="118">
        <v>1</v>
      </c>
      <c r="I2560" s="118"/>
      <c r="J2560" s="118" t="s">
        <v>19</v>
      </c>
      <c r="K2560" s="133" t="s">
        <v>2573</v>
      </c>
      <c r="L2560" s="118"/>
      <c r="M2560" s="118" t="s">
        <v>22</v>
      </c>
      <c r="N2560" s="118">
        <v>32</v>
      </c>
      <c r="O2560" s="118">
        <v>8</v>
      </c>
      <c r="P2560" s="118">
        <v>2003</v>
      </c>
      <c r="Q2560" s="118">
        <v>47.535074999999999</v>
      </c>
      <c r="R2560" s="118">
        <v>-122.36224900000001</v>
      </c>
      <c r="S2560" s="118"/>
      <c r="T2560" s="118"/>
      <c r="U2560" s="118"/>
      <c r="V2560" s="118"/>
      <c r="W2560" s="118"/>
      <c r="X2560" s="118"/>
      <c r="Y2560" s="118"/>
      <c r="Z2560" s="118"/>
      <c r="AA2560" s="118"/>
      <c r="AB2560" s="118"/>
      <c r="AC2560" s="118"/>
      <c r="AD2560" s="118"/>
      <c r="AE2560" s="118"/>
      <c r="AF2560" s="118"/>
      <c r="AG2560" s="118"/>
      <c r="AH2560" s="118"/>
      <c r="AI2560" s="118"/>
      <c r="AJ2560" s="118"/>
      <c r="AK2560" s="118"/>
      <c r="AL2560" s="118"/>
      <c r="AM2560" s="118"/>
      <c r="AN2560" s="118"/>
      <c r="AO2560" s="118"/>
      <c r="AP2560" s="118"/>
      <c r="AQ2560" s="118"/>
      <c r="AR2560" s="118"/>
      <c r="AS2560" s="118"/>
      <c r="AT2560" s="118"/>
      <c r="AU2560" s="118"/>
      <c r="AV2560" s="118"/>
      <c r="AW2560" s="118"/>
      <c r="AX2560" s="118"/>
      <c r="AY2560" s="118"/>
      <c r="AZ2560" s="118"/>
      <c r="BA2560" s="118"/>
      <c r="BB2560" s="118"/>
      <c r="BC2560" s="118"/>
      <c r="BD2560" s="118"/>
      <c r="BE2560" s="118"/>
      <c r="BF2560" s="118"/>
      <c r="BG2560" s="118"/>
      <c r="BH2560" s="118"/>
      <c r="BI2560" s="118"/>
      <c r="BJ2560" s="118"/>
      <c r="BK2560" s="118"/>
      <c r="BL2560" s="118"/>
      <c r="BM2560" s="118"/>
      <c r="BN2560" s="118"/>
      <c r="BO2560" s="118"/>
      <c r="BP2560" s="118"/>
      <c r="BQ2560" s="118"/>
      <c r="BR2560" s="118"/>
      <c r="BS2560" s="118"/>
      <c r="BT2560" s="118"/>
      <c r="BU2560" s="118"/>
      <c r="BV2560" s="118"/>
      <c r="BW2560" s="118"/>
      <c r="BX2560" s="118"/>
      <c r="BY2560" s="118"/>
      <c r="BZ2560" s="118"/>
      <c r="CA2560" s="118"/>
      <c r="CB2560" s="118"/>
      <c r="CC2560" s="118"/>
      <c r="CD2560" s="118"/>
      <c r="CE2560" s="118"/>
      <c r="CF2560" s="118"/>
      <c r="CG2560" s="118"/>
      <c r="CH2560" s="118"/>
      <c r="CI2560" s="118"/>
      <c r="CJ2560" s="118"/>
      <c r="CK2560" s="118"/>
      <c r="CL2560" s="118"/>
      <c r="CM2560" s="118"/>
      <c r="CN2560" s="118"/>
      <c r="CO2560" s="118"/>
      <c r="CP2560" s="118"/>
      <c r="CQ2560" s="118"/>
      <c r="CR2560" s="118"/>
    </row>
    <row r="2561" spans="1:96" s="92" customFormat="1" ht="16" customHeight="1">
      <c r="A2561" s="118" t="s">
        <v>2571</v>
      </c>
      <c r="B2561" s="118">
        <v>33</v>
      </c>
      <c r="C2561" s="118" t="s">
        <v>16</v>
      </c>
      <c r="D2561" s="118">
        <v>98106</v>
      </c>
      <c r="E2561" s="118" t="s">
        <v>2572</v>
      </c>
      <c r="F2561" s="134">
        <v>41816</v>
      </c>
      <c r="G2561" s="118" t="s">
        <v>195</v>
      </c>
      <c r="H2561" s="118">
        <v>1</v>
      </c>
      <c r="I2561" s="118">
        <f>AVERAGE(H2561:H2601)</f>
        <v>5.1951219512195124</v>
      </c>
      <c r="J2561" s="118" t="s">
        <v>19</v>
      </c>
      <c r="K2561" s="133" t="s">
        <v>2573</v>
      </c>
      <c r="L2561" s="118"/>
      <c r="M2561" s="118" t="s">
        <v>22</v>
      </c>
      <c r="N2561" s="118">
        <v>26</v>
      </c>
      <c r="O2561" s="118">
        <v>6</v>
      </c>
      <c r="P2561" s="118">
        <v>2014</v>
      </c>
      <c r="Q2561" s="118">
        <v>47.535074999999999</v>
      </c>
      <c r="R2561" s="118">
        <v>-122.36224900000001</v>
      </c>
      <c r="S2561" s="118"/>
      <c r="T2561" s="118"/>
      <c r="U2561" s="118"/>
      <c r="V2561" s="118"/>
      <c r="W2561" s="118"/>
      <c r="X2561" s="118"/>
      <c r="Y2561" s="118"/>
      <c r="Z2561" s="118"/>
      <c r="AA2561" s="118"/>
      <c r="AB2561" s="118"/>
      <c r="AC2561" s="118"/>
      <c r="AD2561" s="118"/>
      <c r="AE2561" s="118"/>
      <c r="AF2561" s="118"/>
      <c r="AG2561" s="118"/>
      <c r="AH2561" s="118"/>
      <c r="AI2561" s="118"/>
      <c r="AJ2561" s="118"/>
      <c r="AK2561" s="118"/>
      <c r="AL2561" s="118"/>
      <c r="AM2561" s="118"/>
      <c r="AN2561" s="118"/>
      <c r="AO2561" s="118"/>
      <c r="AP2561" s="118"/>
      <c r="AQ2561" s="118"/>
      <c r="AR2561" s="118"/>
      <c r="AS2561" s="118"/>
      <c r="AT2561" s="118"/>
      <c r="AU2561" s="118"/>
      <c r="AV2561" s="118"/>
      <c r="AW2561" s="118"/>
      <c r="AX2561" s="118"/>
      <c r="AY2561" s="118"/>
      <c r="AZ2561" s="118"/>
      <c r="BA2561" s="118"/>
      <c r="BB2561" s="118"/>
      <c r="BC2561" s="118"/>
      <c r="BD2561" s="118"/>
      <c r="BE2561" s="118"/>
      <c r="BF2561" s="118"/>
      <c r="BG2561" s="118"/>
      <c r="BH2561" s="118"/>
      <c r="BI2561" s="118"/>
      <c r="BJ2561" s="118"/>
      <c r="BK2561" s="118"/>
      <c r="BL2561" s="118"/>
      <c r="BM2561" s="118"/>
      <c r="BN2561" s="118"/>
      <c r="BO2561" s="118"/>
      <c r="BP2561" s="118"/>
      <c r="BQ2561" s="118"/>
      <c r="BR2561" s="118"/>
      <c r="BS2561" s="118"/>
      <c r="BT2561" s="118"/>
      <c r="BU2561" s="118"/>
      <c r="BV2561" s="118"/>
      <c r="BW2561" s="118"/>
      <c r="BX2561" s="118"/>
      <c r="BY2561" s="118"/>
      <c r="BZ2561" s="118"/>
      <c r="CA2561" s="118"/>
      <c r="CB2561" s="118"/>
      <c r="CC2561" s="118"/>
      <c r="CD2561" s="118"/>
      <c r="CE2561" s="118"/>
      <c r="CF2561" s="118"/>
      <c r="CG2561" s="118"/>
      <c r="CH2561" s="118"/>
      <c r="CI2561" s="118"/>
      <c r="CJ2561" s="118"/>
      <c r="CK2561" s="118"/>
      <c r="CL2561" s="118"/>
      <c r="CM2561" s="118"/>
      <c r="CN2561" s="118"/>
      <c r="CO2561" s="118"/>
      <c r="CP2561" s="118"/>
      <c r="CQ2561" s="118"/>
      <c r="CR2561" s="118"/>
    </row>
    <row r="2562" spans="1:96" s="92" customFormat="1" ht="16" customHeight="1">
      <c r="A2562" s="118" t="s">
        <v>2582</v>
      </c>
      <c r="B2562" s="118">
        <v>33</v>
      </c>
      <c r="C2562" s="118" t="s">
        <v>16</v>
      </c>
      <c r="D2562" s="118">
        <v>98106</v>
      </c>
      <c r="E2562" s="118" t="s">
        <v>2583</v>
      </c>
      <c r="F2562" s="134">
        <v>41838</v>
      </c>
      <c r="G2562" s="118" t="s">
        <v>195</v>
      </c>
      <c r="H2562" s="118">
        <v>1</v>
      </c>
      <c r="I2562" s="118"/>
      <c r="J2562" s="118" t="s">
        <v>19</v>
      </c>
      <c r="K2562" s="133" t="s">
        <v>2573</v>
      </c>
      <c r="L2562" s="118"/>
      <c r="M2562" s="118" t="s">
        <v>22</v>
      </c>
      <c r="N2562" s="118">
        <v>29</v>
      </c>
      <c r="O2562" s="118">
        <v>7</v>
      </c>
      <c r="P2562" s="118">
        <v>2014</v>
      </c>
      <c r="Q2562" s="118">
        <v>47.535074999999999</v>
      </c>
      <c r="R2562" s="118">
        <v>-122.36224900000001</v>
      </c>
      <c r="S2562" s="118"/>
      <c r="T2562" s="118"/>
      <c r="U2562" s="118"/>
      <c r="V2562" s="118"/>
      <c r="W2562" s="118"/>
      <c r="X2562" s="118"/>
      <c r="Y2562" s="118"/>
      <c r="Z2562" s="118"/>
      <c r="AA2562" s="118"/>
      <c r="AB2562" s="118"/>
      <c r="AC2562" s="118"/>
      <c r="AD2562" s="118"/>
      <c r="AE2562" s="118"/>
      <c r="AF2562" s="118"/>
      <c r="AG2562" s="118"/>
      <c r="AH2562" s="118"/>
      <c r="AI2562" s="118"/>
      <c r="AJ2562" s="118"/>
      <c r="AK2562" s="118"/>
      <c r="AL2562" s="118"/>
      <c r="AM2562" s="118"/>
      <c r="AN2562" s="118"/>
      <c r="AO2562" s="118"/>
      <c r="AP2562" s="118"/>
      <c r="AQ2562" s="118"/>
      <c r="AR2562" s="118"/>
      <c r="AS2562" s="118"/>
      <c r="AT2562" s="118"/>
      <c r="AU2562" s="118"/>
      <c r="AV2562" s="118"/>
      <c r="AW2562" s="118"/>
      <c r="AX2562" s="118"/>
      <c r="AY2562" s="118"/>
      <c r="AZ2562" s="118"/>
      <c r="BA2562" s="118"/>
      <c r="BB2562" s="118"/>
      <c r="BC2562" s="118"/>
      <c r="BD2562" s="118"/>
      <c r="BE2562" s="118"/>
      <c r="BF2562" s="118"/>
      <c r="BG2562" s="118"/>
      <c r="BH2562" s="118"/>
      <c r="BI2562" s="118"/>
      <c r="BJ2562" s="118"/>
      <c r="BK2562" s="118"/>
      <c r="BL2562" s="118"/>
      <c r="BM2562" s="118"/>
      <c r="BN2562" s="118"/>
      <c r="BO2562" s="118"/>
      <c r="BP2562" s="118"/>
      <c r="BQ2562" s="118"/>
      <c r="BR2562" s="118"/>
      <c r="BS2562" s="118"/>
      <c r="BT2562" s="118"/>
      <c r="BU2562" s="118"/>
      <c r="BV2562" s="118"/>
      <c r="BW2562" s="118"/>
      <c r="BX2562" s="118"/>
      <c r="BY2562" s="118"/>
      <c r="BZ2562" s="118"/>
      <c r="CA2562" s="118"/>
      <c r="CB2562" s="118"/>
      <c r="CC2562" s="118"/>
      <c r="CD2562" s="118"/>
      <c r="CE2562" s="118"/>
      <c r="CF2562" s="118"/>
      <c r="CG2562" s="118"/>
      <c r="CH2562" s="118"/>
      <c r="CI2562" s="118"/>
      <c r="CJ2562" s="118"/>
      <c r="CK2562" s="118"/>
      <c r="CL2562" s="118"/>
      <c r="CM2562" s="118"/>
      <c r="CN2562" s="118"/>
      <c r="CO2562" s="118"/>
      <c r="CP2562" s="118"/>
      <c r="CQ2562" s="118"/>
      <c r="CR2562" s="118"/>
    </row>
    <row r="2563" spans="1:96" s="92" customFormat="1" ht="16" customHeight="1">
      <c r="A2563" s="118" t="s">
        <v>2591</v>
      </c>
      <c r="B2563" s="118">
        <v>33</v>
      </c>
      <c r="C2563" s="118" t="s">
        <v>16</v>
      </c>
      <c r="D2563" s="118">
        <v>98106</v>
      </c>
      <c r="E2563" s="118" t="s">
        <v>2592</v>
      </c>
      <c r="F2563" s="134">
        <v>41865</v>
      </c>
      <c r="G2563" s="118" t="s">
        <v>195</v>
      </c>
      <c r="H2563" s="118">
        <v>1</v>
      </c>
      <c r="I2563" s="118"/>
      <c r="J2563" s="118" t="s">
        <v>19</v>
      </c>
      <c r="K2563" s="133" t="s">
        <v>2573</v>
      </c>
      <c r="L2563" s="118"/>
      <c r="M2563" s="118" t="s">
        <v>22</v>
      </c>
      <c r="N2563" s="118">
        <v>33</v>
      </c>
      <c r="O2563" s="118">
        <v>8</v>
      </c>
      <c r="P2563" s="118">
        <v>2014</v>
      </c>
      <c r="Q2563" s="118">
        <v>47.535074999999999</v>
      </c>
      <c r="R2563" s="118">
        <v>-122.36224900000001</v>
      </c>
      <c r="S2563" s="118"/>
      <c r="T2563" s="118"/>
      <c r="U2563" s="118"/>
      <c r="V2563" s="118"/>
      <c r="W2563" s="118"/>
      <c r="X2563" s="118"/>
      <c r="Y2563" s="118"/>
      <c r="Z2563" s="118"/>
      <c r="AA2563" s="118"/>
      <c r="AB2563" s="118"/>
      <c r="AC2563" s="118"/>
      <c r="AD2563" s="118"/>
      <c r="AE2563" s="118"/>
      <c r="AF2563" s="118"/>
      <c r="AG2563" s="118"/>
      <c r="AH2563" s="118"/>
      <c r="AI2563" s="118"/>
      <c r="AJ2563" s="118"/>
      <c r="AK2563" s="118"/>
      <c r="AL2563" s="118"/>
      <c r="AM2563" s="118"/>
      <c r="AN2563" s="118"/>
      <c r="AO2563" s="118"/>
      <c r="AP2563" s="118"/>
      <c r="AQ2563" s="118"/>
      <c r="AR2563" s="118"/>
      <c r="AS2563" s="118"/>
      <c r="AT2563" s="118"/>
      <c r="AU2563" s="118"/>
      <c r="AV2563" s="118"/>
      <c r="AW2563" s="118"/>
      <c r="AX2563" s="118"/>
      <c r="AY2563" s="118"/>
      <c r="AZ2563" s="118"/>
      <c r="BA2563" s="118"/>
      <c r="BB2563" s="118"/>
      <c r="BC2563" s="118"/>
      <c r="BD2563" s="118"/>
      <c r="BE2563" s="118"/>
      <c r="BF2563" s="118"/>
      <c r="BG2563" s="118"/>
      <c r="BH2563" s="118"/>
      <c r="BI2563" s="118"/>
      <c r="BJ2563" s="118"/>
      <c r="BK2563" s="118"/>
      <c r="BL2563" s="118"/>
      <c r="BM2563" s="118"/>
      <c r="BN2563" s="118"/>
      <c r="BO2563" s="118"/>
      <c r="BP2563" s="118"/>
      <c r="BQ2563" s="118"/>
      <c r="BR2563" s="118"/>
      <c r="BS2563" s="118"/>
      <c r="BT2563" s="118"/>
      <c r="BU2563" s="118"/>
      <c r="BV2563" s="118"/>
      <c r="BW2563" s="118"/>
      <c r="BX2563" s="118"/>
      <c r="BY2563" s="118"/>
      <c r="BZ2563" s="118"/>
      <c r="CA2563" s="118"/>
      <c r="CB2563" s="118"/>
      <c r="CC2563" s="118"/>
      <c r="CD2563" s="118"/>
      <c r="CE2563" s="118"/>
      <c r="CF2563" s="118"/>
      <c r="CG2563" s="118"/>
      <c r="CH2563" s="118"/>
      <c r="CI2563" s="118"/>
      <c r="CJ2563" s="118"/>
      <c r="CK2563" s="118"/>
      <c r="CL2563" s="118"/>
      <c r="CM2563" s="118"/>
      <c r="CN2563" s="118"/>
      <c r="CO2563" s="118"/>
      <c r="CP2563" s="118"/>
      <c r="CQ2563" s="118"/>
      <c r="CR2563" s="118"/>
    </row>
    <row r="2564" spans="1:96" s="92" customFormat="1" ht="16" customHeight="1">
      <c r="A2564" s="118" t="s">
        <v>2629</v>
      </c>
      <c r="B2564" s="118">
        <v>33</v>
      </c>
      <c r="C2564" s="118" t="s">
        <v>16</v>
      </c>
      <c r="D2564" s="118">
        <v>98106</v>
      </c>
      <c r="E2564" s="118" t="s">
        <v>2630</v>
      </c>
      <c r="F2564" s="134">
        <v>41823</v>
      </c>
      <c r="G2564" s="118" t="s">
        <v>2169</v>
      </c>
      <c r="H2564" s="118">
        <v>7</v>
      </c>
      <c r="I2564" s="118"/>
      <c r="J2564" s="118" t="s">
        <v>19</v>
      </c>
      <c r="K2564" s="133" t="s">
        <v>2573</v>
      </c>
      <c r="L2564" s="118" t="s">
        <v>2211</v>
      </c>
      <c r="M2564" s="118" t="s">
        <v>22</v>
      </c>
      <c r="N2564" s="118">
        <v>27</v>
      </c>
      <c r="O2564" s="118">
        <v>7</v>
      </c>
      <c r="P2564" s="118">
        <v>2014</v>
      </c>
      <c r="Q2564" s="118">
        <v>47.535074999999999</v>
      </c>
      <c r="R2564" s="118">
        <v>-122.36224900000001</v>
      </c>
      <c r="S2564" s="118"/>
      <c r="T2564" s="118"/>
    </row>
    <row r="2565" spans="1:96" s="92" customFormat="1" ht="16" customHeight="1">
      <c r="A2565" s="118" t="s">
        <v>2635</v>
      </c>
      <c r="B2565" s="118">
        <v>33</v>
      </c>
      <c r="C2565" s="118" t="s">
        <v>16</v>
      </c>
      <c r="D2565" s="118">
        <v>98106</v>
      </c>
      <c r="E2565" s="118" t="s">
        <v>2636</v>
      </c>
      <c r="F2565" s="134">
        <v>41830</v>
      </c>
      <c r="G2565" s="118" t="s">
        <v>2169</v>
      </c>
      <c r="H2565" s="118">
        <v>10</v>
      </c>
      <c r="I2565" s="118"/>
      <c r="J2565" s="118" t="s">
        <v>19</v>
      </c>
      <c r="K2565" s="133" t="s">
        <v>2573</v>
      </c>
      <c r="L2565" s="118"/>
      <c r="M2565" s="118" t="s">
        <v>22</v>
      </c>
      <c r="N2565" s="118">
        <v>28</v>
      </c>
      <c r="O2565" s="118">
        <v>7</v>
      </c>
      <c r="P2565" s="118">
        <v>2014</v>
      </c>
      <c r="Q2565" s="118">
        <v>47.535074999999999</v>
      </c>
      <c r="R2565" s="118">
        <v>-122.36224900000001</v>
      </c>
      <c r="S2565" s="118"/>
      <c r="T2565" s="118"/>
      <c r="U2565" s="118"/>
      <c r="V2565" s="118"/>
      <c r="W2565" s="118"/>
      <c r="X2565" s="118"/>
      <c r="Y2565" s="118"/>
      <c r="Z2565" s="118"/>
      <c r="AA2565" s="118"/>
      <c r="AB2565" s="118"/>
      <c r="AC2565" s="118"/>
      <c r="AD2565" s="118"/>
      <c r="AE2565" s="118"/>
      <c r="AF2565" s="118"/>
      <c r="AG2565" s="118"/>
      <c r="AH2565" s="118"/>
      <c r="AI2565" s="118"/>
      <c r="AJ2565" s="118"/>
      <c r="AK2565" s="118"/>
      <c r="AL2565" s="118"/>
      <c r="AM2565" s="118"/>
      <c r="AN2565" s="118"/>
      <c r="AO2565" s="118"/>
      <c r="AP2565" s="118"/>
      <c r="AQ2565" s="118"/>
      <c r="AR2565" s="118"/>
      <c r="AS2565" s="118"/>
      <c r="AT2565" s="118"/>
      <c r="AU2565" s="118"/>
      <c r="AV2565" s="118"/>
      <c r="AW2565" s="118"/>
      <c r="AX2565" s="118"/>
      <c r="AY2565" s="118"/>
      <c r="AZ2565" s="118"/>
      <c r="BA2565" s="118"/>
      <c r="BB2565" s="118"/>
      <c r="BC2565" s="118"/>
      <c r="BD2565" s="118"/>
      <c r="BE2565" s="118"/>
      <c r="BF2565" s="118"/>
      <c r="BG2565" s="118"/>
      <c r="BH2565" s="118"/>
      <c r="BI2565" s="118"/>
      <c r="BJ2565" s="118"/>
      <c r="BK2565" s="118"/>
      <c r="BL2565" s="118"/>
      <c r="BM2565" s="118"/>
      <c r="BN2565" s="118"/>
      <c r="BO2565" s="118"/>
      <c r="BP2565" s="118"/>
      <c r="BQ2565" s="118"/>
      <c r="BR2565" s="118"/>
      <c r="BS2565" s="118"/>
      <c r="BT2565" s="118"/>
      <c r="BU2565" s="118"/>
      <c r="BV2565" s="118"/>
      <c r="BW2565" s="118"/>
      <c r="BX2565" s="118"/>
      <c r="BY2565" s="118"/>
      <c r="BZ2565" s="118"/>
      <c r="CA2565" s="118"/>
      <c r="CB2565" s="118"/>
      <c r="CC2565" s="118"/>
      <c r="CD2565" s="118"/>
      <c r="CE2565" s="118"/>
      <c r="CF2565" s="118"/>
      <c r="CG2565" s="118"/>
      <c r="CH2565" s="118"/>
      <c r="CI2565" s="118"/>
      <c r="CJ2565" s="118"/>
      <c r="CK2565" s="118"/>
      <c r="CL2565" s="118"/>
      <c r="CM2565" s="118"/>
      <c r="CN2565" s="118"/>
      <c r="CO2565" s="118"/>
      <c r="CP2565" s="118"/>
      <c r="CQ2565" s="118"/>
      <c r="CR2565" s="118"/>
    </row>
    <row r="2566" spans="1:96" s="92" customFormat="1" ht="16" customHeight="1">
      <c r="A2566" s="118" t="s">
        <v>2643</v>
      </c>
      <c r="B2566" s="118">
        <v>33</v>
      </c>
      <c r="C2566" s="118" t="s">
        <v>16</v>
      </c>
      <c r="D2566" s="118">
        <v>98106</v>
      </c>
      <c r="E2566" s="118" t="s">
        <v>2644</v>
      </c>
      <c r="F2566" s="134">
        <v>41810</v>
      </c>
      <c r="G2566" s="118" t="s">
        <v>29</v>
      </c>
      <c r="H2566" s="118">
        <v>11</v>
      </c>
      <c r="I2566" s="118"/>
      <c r="J2566" s="118" t="s">
        <v>19</v>
      </c>
      <c r="K2566" s="133" t="s">
        <v>2573</v>
      </c>
      <c r="L2566" s="118"/>
      <c r="M2566" s="118" t="s">
        <v>22</v>
      </c>
      <c r="N2566" s="118">
        <v>25</v>
      </c>
      <c r="O2566" s="118">
        <v>6</v>
      </c>
      <c r="P2566" s="118">
        <v>2014</v>
      </c>
      <c r="Q2566" s="118">
        <v>47.535074999999999</v>
      </c>
      <c r="R2566" s="118">
        <v>-122.36224900000001</v>
      </c>
      <c r="S2566" s="118"/>
      <c r="T2566" s="118"/>
      <c r="U2566" s="118"/>
      <c r="V2566" s="118"/>
      <c r="W2566" s="118"/>
      <c r="X2566" s="118"/>
      <c r="Y2566" s="118"/>
      <c r="Z2566" s="118"/>
      <c r="AA2566" s="118"/>
      <c r="AB2566" s="118"/>
      <c r="AC2566" s="118"/>
      <c r="AD2566" s="118"/>
      <c r="AE2566" s="118"/>
      <c r="AF2566" s="118"/>
      <c r="AG2566" s="118"/>
      <c r="AH2566" s="118"/>
      <c r="AI2566" s="118"/>
      <c r="AJ2566" s="118"/>
      <c r="AK2566" s="118"/>
      <c r="AL2566" s="118"/>
      <c r="AM2566" s="118"/>
      <c r="AN2566" s="118"/>
      <c r="AO2566" s="118"/>
      <c r="AP2566" s="118"/>
      <c r="AQ2566" s="118"/>
      <c r="AR2566" s="118"/>
      <c r="AS2566" s="118"/>
      <c r="AT2566" s="118"/>
      <c r="AU2566" s="118"/>
      <c r="AV2566" s="118"/>
      <c r="AW2566" s="118"/>
      <c r="AX2566" s="118"/>
      <c r="AY2566" s="118"/>
      <c r="AZ2566" s="118"/>
      <c r="BA2566" s="118"/>
      <c r="BB2566" s="118"/>
      <c r="BC2566" s="118"/>
      <c r="BD2566" s="118"/>
      <c r="BE2566" s="118"/>
      <c r="BF2566" s="118"/>
      <c r="BG2566" s="118"/>
      <c r="BH2566" s="118"/>
      <c r="BI2566" s="118"/>
      <c r="BJ2566" s="118"/>
      <c r="BK2566" s="118"/>
      <c r="BL2566" s="118"/>
      <c r="BM2566" s="118"/>
      <c r="BN2566" s="118"/>
      <c r="BO2566" s="118"/>
      <c r="BP2566" s="118"/>
      <c r="BQ2566" s="118"/>
      <c r="BR2566" s="118"/>
      <c r="BS2566" s="118"/>
      <c r="BT2566" s="118"/>
      <c r="BU2566" s="118"/>
      <c r="BV2566" s="118"/>
      <c r="BW2566" s="118"/>
      <c r="BX2566" s="118"/>
      <c r="BY2566" s="118"/>
      <c r="BZ2566" s="118"/>
      <c r="CA2566" s="118"/>
      <c r="CB2566" s="118"/>
      <c r="CC2566" s="118"/>
      <c r="CD2566" s="118"/>
      <c r="CE2566" s="118"/>
      <c r="CF2566" s="118"/>
      <c r="CG2566" s="118"/>
      <c r="CH2566" s="118"/>
      <c r="CI2566" s="118"/>
      <c r="CJ2566" s="118"/>
      <c r="CK2566" s="118"/>
      <c r="CL2566" s="118"/>
      <c r="CM2566" s="118"/>
      <c r="CN2566" s="118"/>
      <c r="CO2566" s="118"/>
      <c r="CP2566" s="118"/>
      <c r="CQ2566" s="118"/>
      <c r="CR2566" s="118"/>
    </row>
    <row r="2567" spans="1:96" s="92" customFormat="1" ht="16" customHeight="1">
      <c r="A2567" s="118" t="s">
        <v>2651</v>
      </c>
      <c r="B2567" s="118">
        <v>33</v>
      </c>
      <c r="C2567" s="118" t="s">
        <v>16</v>
      </c>
      <c r="D2567" s="118">
        <v>98106</v>
      </c>
      <c r="E2567" s="118" t="s">
        <v>2652</v>
      </c>
      <c r="F2567" s="134">
        <v>41816</v>
      </c>
      <c r="G2567" s="118" t="s">
        <v>29</v>
      </c>
      <c r="H2567" s="118">
        <v>20</v>
      </c>
      <c r="I2567" s="118"/>
      <c r="J2567" s="118" t="s">
        <v>19</v>
      </c>
      <c r="K2567" s="133" t="s">
        <v>2573</v>
      </c>
      <c r="L2567" s="118"/>
      <c r="M2567" s="118" t="s">
        <v>22</v>
      </c>
      <c r="N2567" s="118">
        <v>26</v>
      </c>
      <c r="O2567" s="118">
        <v>6</v>
      </c>
      <c r="P2567" s="118">
        <v>2014</v>
      </c>
      <c r="Q2567" s="118">
        <v>47.535074999999999</v>
      </c>
      <c r="R2567" s="118">
        <v>-122.36224900000001</v>
      </c>
      <c r="S2567" s="118"/>
      <c r="T2567" s="118"/>
    </row>
    <row r="2568" spans="1:96" s="92" customFormat="1" ht="16" customHeight="1">
      <c r="A2568" s="118" t="s">
        <v>2645</v>
      </c>
      <c r="B2568" s="118">
        <v>33</v>
      </c>
      <c r="C2568" s="118" t="s">
        <v>16</v>
      </c>
      <c r="D2568" s="118">
        <v>98106</v>
      </c>
      <c r="E2568" s="118" t="s">
        <v>2646</v>
      </c>
      <c r="F2568" s="134">
        <v>41838</v>
      </c>
      <c r="G2568" s="118" t="s">
        <v>29</v>
      </c>
      <c r="H2568" s="118">
        <v>14</v>
      </c>
      <c r="I2568" s="118"/>
      <c r="J2568" s="118" t="s">
        <v>2166</v>
      </c>
      <c r="K2568" s="133" t="s">
        <v>2573</v>
      </c>
      <c r="L2568" s="118"/>
      <c r="M2568" s="118" t="s">
        <v>22</v>
      </c>
      <c r="N2568" s="118">
        <v>29</v>
      </c>
      <c r="O2568" s="118">
        <v>7</v>
      </c>
      <c r="P2568" s="118">
        <v>2014</v>
      </c>
      <c r="Q2568" s="118">
        <v>47.535074999999999</v>
      </c>
      <c r="R2568" s="118">
        <v>-122.36224900000001</v>
      </c>
      <c r="S2568" s="118"/>
      <c r="T2568" s="118"/>
      <c r="U2568" s="118"/>
      <c r="V2568" s="118"/>
      <c r="W2568" s="118"/>
      <c r="X2568" s="118"/>
      <c r="Y2568" s="118"/>
      <c r="Z2568" s="118"/>
      <c r="AA2568" s="118"/>
      <c r="AB2568" s="118"/>
      <c r="AC2568" s="118"/>
      <c r="AD2568" s="118"/>
      <c r="AE2568" s="118"/>
      <c r="AF2568" s="118"/>
      <c r="AG2568" s="118"/>
      <c r="AH2568" s="118"/>
      <c r="AI2568" s="118"/>
      <c r="AJ2568" s="118"/>
      <c r="AK2568" s="118"/>
      <c r="AL2568" s="118"/>
      <c r="AM2568" s="118"/>
      <c r="AN2568" s="118"/>
      <c r="AO2568" s="118"/>
      <c r="AP2568" s="118"/>
      <c r="AQ2568" s="118"/>
      <c r="AR2568" s="118"/>
      <c r="AS2568" s="118"/>
      <c r="AT2568" s="118"/>
      <c r="AU2568" s="118"/>
      <c r="AV2568" s="118"/>
      <c r="AW2568" s="118"/>
      <c r="AX2568" s="118"/>
      <c r="AY2568" s="118"/>
      <c r="AZ2568" s="118"/>
      <c r="BA2568" s="118"/>
      <c r="BB2568" s="118"/>
      <c r="BC2568" s="118"/>
      <c r="BD2568" s="118"/>
      <c r="BE2568" s="118"/>
      <c r="BF2568" s="118"/>
      <c r="BG2568" s="118"/>
      <c r="BH2568" s="118"/>
      <c r="BI2568" s="118"/>
      <c r="BJ2568" s="118"/>
      <c r="BK2568" s="118"/>
      <c r="BL2568" s="118"/>
      <c r="BM2568" s="118"/>
      <c r="BN2568" s="118"/>
      <c r="BO2568" s="118"/>
      <c r="BP2568" s="118"/>
      <c r="BQ2568" s="118"/>
      <c r="BR2568" s="118"/>
      <c r="BS2568" s="118"/>
      <c r="BT2568" s="118"/>
      <c r="BU2568" s="118"/>
      <c r="BV2568" s="118"/>
      <c r="BW2568" s="118"/>
      <c r="BX2568" s="118"/>
      <c r="BY2568" s="118"/>
      <c r="BZ2568" s="118"/>
      <c r="CA2568" s="118"/>
      <c r="CB2568" s="118"/>
      <c r="CC2568" s="118"/>
      <c r="CD2568" s="118"/>
      <c r="CE2568" s="118"/>
      <c r="CF2568" s="118"/>
      <c r="CG2568" s="118"/>
      <c r="CH2568" s="118"/>
      <c r="CI2568" s="118"/>
      <c r="CJ2568" s="118"/>
      <c r="CK2568" s="118"/>
      <c r="CL2568" s="118"/>
      <c r="CM2568" s="118"/>
      <c r="CN2568" s="118"/>
      <c r="CO2568" s="118"/>
      <c r="CP2568" s="118"/>
      <c r="CQ2568" s="118"/>
      <c r="CR2568" s="118"/>
    </row>
    <row r="2569" spans="1:96" s="92" customFormat="1" ht="16" customHeight="1">
      <c r="A2569" s="118" t="s">
        <v>2625</v>
      </c>
      <c r="B2569" s="118">
        <v>33</v>
      </c>
      <c r="C2569" s="118" t="s">
        <v>16</v>
      </c>
      <c r="D2569" s="118">
        <v>98106</v>
      </c>
      <c r="E2569" s="118" t="s">
        <v>2626</v>
      </c>
      <c r="F2569" s="134">
        <v>41844</v>
      </c>
      <c r="G2569" s="118" t="s">
        <v>29</v>
      </c>
      <c r="H2569" s="118">
        <v>5</v>
      </c>
      <c r="I2569" s="118"/>
      <c r="J2569" s="118" t="s">
        <v>19</v>
      </c>
      <c r="K2569" s="133" t="s">
        <v>2573</v>
      </c>
      <c r="L2569" s="118"/>
      <c r="M2569" s="118" t="s">
        <v>22</v>
      </c>
      <c r="N2569" s="118">
        <v>30</v>
      </c>
      <c r="O2569" s="118">
        <v>7</v>
      </c>
      <c r="P2569" s="118">
        <v>2014</v>
      </c>
      <c r="Q2569" s="118">
        <v>47.535074999999999</v>
      </c>
      <c r="R2569" s="118">
        <v>-122.36224900000001</v>
      </c>
      <c r="S2569" s="118"/>
      <c r="T2569" s="118"/>
      <c r="U2569" s="118"/>
      <c r="V2569" s="118"/>
      <c r="W2569" s="118"/>
      <c r="X2569" s="118"/>
      <c r="Y2569" s="118"/>
      <c r="Z2569" s="118"/>
      <c r="AA2569" s="118"/>
      <c r="AB2569" s="118"/>
      <c r="AC2569" s="118"/>
      <c r="AD2569" s="118"/>
      <c r="AE2569" s="118"/>
      <c r="AF2569" s="118"/>
      <c r="AG2569" s="118"/>
      <c r="AH2569" s="118"/>
      <c r="AI2569" s="118"/>
      <c r="AJ2569" s="118"/>
      <c r="AK2569" s="118"/>
      <c r="AL2569" s="118"/>
      <c r="AM2569" s="118"/>
      <c r="AN2569" s="118"/>
      <c r="AO2569" s="118"/>
      <c r="AP2569" s="118"/>
      <c r="AQ2569" s="118"/>
      <c r="AR2569" s="118"/>
      <c r="AS2569" s="118"/>
      <c r="AT2569" s="118"/>
      <c r="AU2569" s="118"/>
      <c r="AV2569" s="118"/>
      <c r="AW2569" s="118"/>
      <c r="AX2569" s="118"/>
      <c r="AY2569" s="118"/>
      <c r="AZ2569" s="118"/>
      <c r="BA2569" s="118"/>
      <c r="BB2569" s="118"/>
      <c r="BC2569" s="118"/>
      <c r="BD2569" s="118"/>
      <c r="BE2569" s="118"/>
      <c r="BF2569" s="118"/>
      <c r="BG2569" s="118"/>
      <c r="BH2569" s="118"/>
      <c r="BI2569" s="118"/>
      <c r="BJ2569" s="118"/>
      <c r="BK2569" s="118"/>
      <c r="BL2569" s="118"/>
      <c r="BM2569" s="118"/>
      <c r="BN2569" s="118"/>
      <c r="BO2569" s="118"/>
      <c r="BP2569" s="118"/>
      <c r="BQ2569" s="118"/>
      <c r="BR2569" s="118"/>
      <c r="BS2569" s="118"/>
      <c r="BT2569" s="118"/>
      <c r="BU2569" s="118"/>
      <c r="BV2569" s="118"/>
      <c r="BW2569" s="118"/>
      <c r="BX2569" s="118"/>
      <c r="BY2569" s="118"/>
      <c r="BZ2569" s="118"/>
      <c r="CA2569" s="118"/>
      <c r="CB2569" s="118"/>
      <c r="CC2569" s="118"/>
      <c r="CD2569" s="118"/>
      <c r="CE2569" s="118"/>
      <c r="CF2569" s="118"/>
      <c r="CG2569" s="118"/>
      <c r="CH2569" s="118"/>
      <c r="CI2569" s="118"/>
      <c r="CJ2569" s="118"/>
      <c r="CK2569" s="118"/>
      <c r="CL2569" s="118"/>
      <c r="CM2569" s="118"/>
      <c r="CN2569" s="118"/>
      <c r="CO2569" s="118"/>
      <c r="CP2569" s="118"/>
      <c r="CQ2569" s="118"/>
      <c r="CR2569" s="118"/>
    </row>
    <row r="2570" spans="1:96" s="92" customFormat="1" ht="16" customHeight="1">
      <c r="A2570" s="118" t="s">
        <v>2631</v>
      </c>
      <c r="B2570" s="118">
        <v>33</v>
      </c>
      <c r="C2570" s="118" t="s">
        <v>16</v>
      </c>
      <c r="D2570" s="118">
        <v>98106</v>
      </c>
      <c r="E2570" s="118" t="s">
        <v>2632</v>
      </c>
      <c r="F2570" s="134">
        <v>41851</v>
      </c>
      <c r="G2570" s="118" t="s">
        <v>29</v>
      </c>
      <c r="H2570" s="118">
        <v>7</v>
      </c>
      <c r="I2570" s="118"/>
      <c r="J2570" s="118" t="s">
        <v>19</v>
      </c>
      <c r="K2570" s="133" t="s">
        <v>2573</v>
      </c>
      <c r="L2570" s="118" t="s">
        <v>2588</v>
      </c>
      <c r="M2570" s="118" t="s">
        <v>22</v>
      </c>
      <c r="N2570" s="118">
        <v>31</v>
      </c>
      <c r="O2570" s="118">
        <v>7</v>
      </c>
      <c r="P2570" s="118">
        <v>2014</v>
      </c>
      <c r="Q2570" s="118">
        <v>47.535074999999999</v>
      </c>
      <c r="R2570" s="118">
        <v>-122.36224900000001</v>
      </c>
      <c r="S2570" s="118"/>
      <c r="T2570" s="118"/>
      <c r="U2570" s="118"/>
      <c r="V2570" s="118"/>
      <c r="W2570" s="118"/>
      <c r="X2570" s="118"/>
      <c r="Y2570" s="118"/>
      <c r="Z2570" s="118"/>
      <c r="AA2570" s="118"/>
      <c r="AB2570" s="118"/>
      <c r="AC2570" s="118"/>
      <c r="AD2570" s="118"/>
      <c r="AE2570" s="118"/>
      <c r="AF2570" s="118"/>
      <c r="AG2570" s="118"/>
      <c r="AH2570" s="118"/>
      <c r="AI2570" s="118"/>
      <c r="AJ2570" s="118"/>
      <c r="AK2570" s="118"/>
      <c r="AL2570" s="118"/>
      <c r="AM2570" s="118"/>
      <c r="AN2570" s="118"/>
      <c r="AO2570" s="118"/>
      <c r="AP2570" s="118"/>
      <c r="AQ2570" s="118"/>
      <c r="AR2570" s="118"/>
      <c r="AS2570" s="118"/>
      <c r="AT2570" s="118"/>
      <c r="AU2570" s="118"/>
      <c r="AV2570" s="118"/>
      <c r="AW2570" s="118"/>
      <c r="AX2570" s="118"/>
      <c r="AY2570" s="118"/>
      <c r="AZ2570" s="118"/>
      <c r="BA2570" s="118"/>
      <c r="BB2570" s="118"/>
      <c r="BC2570" s="118"/>
      <c r="BD2570" s="118"/>
      <c r="BE2570" s="118"/>
      <c r="BF2570" s="118"/>
      <c r="BG2570" s="118"/>
      <c r="BH2570" s="118"/>
      <c r="BI2570" s="118"/>
      <c r="BJ2570" s="118"/>
      <c r="BK2570" s="118"/>
      <c r="BL2570" s="118"/>
      <c r="BM2570" s="118"/>
      <c r="BN2570" s="118"/>
      <c r="BO2570" s="118"/>
      <c r="BP2570" s="118"/>
      <c r="BQ2570" s="118"/>
      <c r="BR2570" s="118"/>
      <c r="BS2570" s="118"/>
      <c r="BT2570" s="118"/>
      <c r="BU2570" s="118"/>
      <c r="BV2570" s="118"/>
      <c r="BW2570" s="118"/>
      <c r="BX2570" s="118"/>
      <c r="BY2570" s="118"/>
      <c r="BZ2570" s="118"/>
      <c r="CA2570" s="118"/>
      <c r="CB2570" s="118"/>
      <c r="CC2570" s="118"/>
      <c r="CD2570" s="118"/>
      <c r="CE2570" s="118"/>
      <c r="CF2570" s="118"/>
      <c r="CG2570" s="118"/>
      <c r="CH2570" s="118"/>
      <c r="CI2570" s="118"/>
      <c r="CJ2570" s="118"/>
      <c r="CK2570" s="118"/>
      <c r="CL2570" s="118"/>
      <c r="CM2570" s="118"/>
      <c r="CN2570" s="118"/>
      <c r="CO2570" s="118"/>
      <c r="CP2570" s="118"/>
      <c r="CQ2570" s="118"/>
      <c r="CR2570" s="118"/>
    </row>
    <row r="2571" spans="1:96" s="92" customFormat="1" ht="16" customHeight="1">
      <c r="A2571" s="118" t="s">
        <v>2637</v>
      </c>
      <c r="B2571" s="118">
        <v>33</v>
      </c>
      <c r="C2571" s="118" t="s">
        <v>16</v>
      </c>
      <c r="D2571" s="118">
        <v>98106</v>
      </c>
      <c r="E2571" s="118" t="s">
        <v>2638</v>
      </c>
      <c r="F2571" s="134">
        <v>41858</v>
      </c>
      <c r="G2571" s="118" t="s">
        <v>29</v>
      </c>
      <c r="H2571" s="118">
        <v>10</v>
      </c>
      <c r="I2571" s="118"/>
      <c r="J2571" s="118" t="s">
        <v>19</v>
      </c>
      <c r="K2571" s="133" t="s">
        <v>2573</v>
      </c>
      <c r="L2571" s="118"/>
      <c r="M2571" s="118" t="s">
        <v>22</v>
      </c>
      <c r="N2571" s="118">
        <v>32</v>
      </c>
      <c r="O2571" s="118">
        <v>8</v>
      </c>
      <c r="P2571" s="118">
        <v>2014</v>
      </c>
      <c r="Q2571" s="118">
        <v>47.535074999999999</v>
      </c>
      <c r="R2571" s="118">
        <v>-122.36224900000001</v>
      </c>
      <c r="S2571" s="118"/>
      <c r="T2571" s="118"/>
      <c r="U2571" s="118"/>
      <c r="V2571" s="118"/>
      <c r="W2571" s="118"/>
      <c r="X2571" s="118"/>
      <c r="Y2571" s="118"/>
      <c r="Z2571" s="118"/>
      <c r="AA2571" s="118"/>
      <c r="AB2571" s="118"/>
      <c r="AC2571" s="118"/>
      <c r="AD2571" s="118"/>
      <c r="AE2571" s="118"/>
      <c r="AF2571" s="118"/>
      <c r="AG2571" s="118"/>
      <c r="AH2571" s="118"/>
      <c r="AI2571" s="118"/>
      <c r="AJ2571" s="118"/>
      <c r="AK2571" s="118"/>
      <c r="AL2571" s="118"/>
      <c r="AM2571" s="118"/>
      <c r="AN2571" s="118"/>
      <c r="AO2571" s="118"/>
      <c r="AP2571" s="118"/>
      <c r="AQ2571" s="118"/>
      <c r="AR2571" s="118"/>
      <c r="AS2571" s="118"/>
      <c r="AT2571" s="118"/>
      <c r="AU2571" s="118"/>
      <c r="AV2571" s="118"/>
      <c r="AW2571" s="118"/>
      <c r="AX2571" s="118"/>
      <c r="AY2571" s="118"/>
      <c r="AZ2571" s="118"/>
      <c r="BA2571" s="118"/>
      <c r="BB2571" s="118"/>
      <c r="BC2571" s="118"/>
      <c r="BD2571" s="118"/>
      <c r="BE2571" s="118"/>
      <c r="BF2571" s="118"/>
      <c r="BG2571" s="118"/>
      <c r="BH2571" s="118"/>
      <c r="BI2571" s="118"/>
      <c r="BJ2571" s="118"/>
      <c r="BK2571" s="118"/>
      <c r="BL2571" s="118"/>
      <c r="BM2571" s="118"/>
      <c r="BN2571" s="118"/>
      <c r="BO2571" s="118"/>
      <c r="BP2571" s="118"/>
      <c r="BQ2571" s="118"/>
      <c r="BR2571" s="118"/>
      <c r="BS2571" s="118"/>
      <c r="BT2571" s="118"/>
      <c r="BU2571" s="118"/>
      <c r="BV2571" s="118"/>
      <c r="BW2571" s="118"/>
      <c r="BX2571" s="118"/>
      <c r="BY2571" s="118"/>
      <c r="BZ2571" s="118"/>
      <c r="CA2571" s="118"/>
      <c r="CB2571" s="118"/>
      <c r="CC2571" s="118"/>
      <c r="CD2571" s="118"/>
      <c r="CE2571" s="118"/>
      <c r="CF2571" s="118"/>
      <c r="CG2571" s="118"/>
      <c r="CH2571" s="118"/>
      <c r="CI2571" s="118"/>
      <c r="CJ2571" s="118"/>
      <c r="CK2571" s="118"/>
      <c r="CL2571" s="118"/>
      <c r="CM2571" s="118"/>
      <c r="CN2571" s="118"/>
      <c r="CO2571" s="118"/>
      <c r="CP2571" s="118"/>
      <c r="CQ2571" s="118"/>
      <c r="CR2571" s="118"/>
    </row>
    <row r="2572" spans="1:96" s="92" customFormat="1" ht="16" customHeight="1">
      <c r="A2572" s="118" t="s">
        <v>2633</v>
      </c>
      <c r="B2572" s="118">
        <v>33</v>
      </c>
      <c r="C2572" s="118" t="s">
        <v>16</v>
      </c>
      <c r="D2572" s="118">
        <v>98106</v>
      </c>
      <c r="E2572" s="118" t="s">
        <v>2634</v>
      </c>
      <c r="F2572" s="134">
        <v>41865</v>
      </c>
      <c r="G2572" s="118" t="s">
        <v>29</v>
      </c>
      <c r="H2572" s="118">
        <v>7</v>
      </c>
      <c r="I2572" s="118"/>
      <c r="J2572" s="118" t="s">
        <v>19</v>
      </c>
      <c r="K2572" s="133" t="s">
        <v>2573</v>
      </c>
      <c r="L2572" s="118"/>
      <c r="M2572" s="118" t="s">
        <v>22</v>
      </c>
      <c r="N2572" s="118">
        <v>33</v>
      </c>
      <c r="O2572" s="118">
        <v>8</v>
      </c>
      <c r="P2572" s="118">
        <v>2014</v>
      </c>
      <c r="Q2572" s="118">
        <v>47.535074999999999</v>
      </c>
      <c r="R2572" s="118">
        <v>-122.36224900000001</v>
      </c>
      <c r="S2572" s="118"/>
      <c r="T2572" s="118"/>
      <c r="U2572" s="118"/>
      <c r="V2572" s="118"/>
      <c r="W2572" s="118"/>
      <c r="X2572" s="118"/>
      <c r="Y2572" s="118"/>
      <c r="Z2572" s="118"/>
      <c r="AA2572" s="118"/>
      <c r="AB2572" s="118"/>
      <c r="AC2572" s="118"/>
      <c r="AD2572" s="118"/>
      <c r="AE2572" s="118"/>
      <c r="AF2572" s="118"/>
      <c r="AG2572" s="118"/>
      <c r="AH2572" s="118"/>
      <c r="AI2572" s="118"/>
      <c r="AJ2572" s="118"/>
      <c r="AK2572" s="118"/>
      <c r="AL2572" s="118"/>
      <c r="AM2572" s="118"/>
      <c r="AN2572" s="118"/>
      <c r="AO2572" s="118"/>
      <c r="AP2572" s="118"/>
      <c r="AQ2572" s="118"/>
      <c r="AR2572" s="118"/>
      <c r="AS2572" s="118"/>
      <c r="AT2572" s="118"/>
      <c r="AU2572" s="118"/>
      <c r="AV2572" s="118"/>
      <c r="AW2572" s="118"/>
      <c r="AX2572" s="118"/>
      <c r="AY2572" s="118"/>
      <c r="AZ2572" s="118"/>
      <c r="BA2572" s="118"/>
      <c r="BB2572" s="118"/>
      <c r="BC2572" s="118"/>
      <c r="BD2572" s="118"/>
      <c r="BE2572" s="118"/>
      <c r="BF2572" s="118"/>
      <c r="BG2572" s="118"/>
      <c r="BH2572" s="118"/>
      <c r="BI2572" s="118"/>
      <c r="BJ2572" s="118"/>
      <c r="BK2572" s="118"/>
      <c r="BL2572" s="118"/>
      <c r="BM2572" s="118"/>
      <c r="BN2572" s="118"/>
      <c r="BO2572" s="118"/>
      <c r="BP2572" s="118"/>
      <c r="BQ2572" s="118"/>
      <c r="BR2572" s="118"/>
      <c r="BS2572" s="118"/>
      <c r="BT2572" s="118"/>
      <c r="BU2572" s="118"/>
      <c r="BV2572" s="118"/>
      <c r="BW2572" s="118"/>
      <c r="BX2572" s="118"/>
      <c r="BY2572" s="118"/>
      <c r="BZ2572" s="118"/>
      <c r="CA2572" s="118"/>
      <c r="CB2572" s="118"/>
      <c r="CC2572" s="118"/>
      <c r="CD2572" s="118"/>
      <c r="CE2572" s="118"/>
      <c r="CF2572" s="118"/>
      <c r="CG2572" s="118"/>
      <c r="CH2572" s="118"/>
      <c r="CI2572" s="118"/>
      <c r="CJ2572" s="118"/>
      <c r="CK2572" s="118"/>
      <c r="CL2572" s="118"/>
      <c r="CM2572" s="118"/>
      <c r="CN2572" s="118"/>
      <c r="CO2572" s="118"/>
      <c r="CP2572" s="118"/>
      <c r="CQ2572" s="118"/>
      <c r="CR2572" s="118"/>
    </row>
    <row r="2573" spans="1:96" s="92" customFormat="1" ht="16" customHeight="1">
      <c r="A2573" s="118" t="s">
        <v>2647</v>
      </c>
      <c r="B2573" s="118">
        <v>33</v>
      </c>
      <c r="C2573" s="118" t="s">
        <v>16</v>
      </c>
      <c r="D2573" s="118">
        <v>98106</v>
      </c>
      <c r="E2573" s="118" t="s">
        <v>2648</v>
      </c>
      <c r="F2573" s="134">
        <v>41872</v>
      </c>
      <c r="G2573" s="118" t="s">
        <v>29</v>
      </c>
      <c r="H2573" s="118">
        <v>14</v>
      </c>
      <c r="I2573" s="118"/>
      <c r="J2573" s="118" t="s">
        <v>2166</v>
      </c>
      <c r="K2573" s="133" t="s">
        <v>2573</v>
      </c>
      <c r="L2573" s="118"/>
      <c r="M2573" s="118" t="s">
        <v>22</v>
      </c>
      <c r="N2573" s="118">
        <v>34</v>
      </c>
      <c r="O2573" s="118">
        <v>8</v>
      </c>
      <c r="P2573" s="118">
        <v>2014</v>
      </c>
      <c r="Q2573" s="118">
        <v>47.535074999999999</v>
      </c>
      <c r="R2573" s="118">
        <v>-122.36224900000001</v>
      </c>
      <c r="S2573" s="118"/>
      <c r="T2573" s="118"/>
    </row>
    <row r="2574" spans="1:96" s="92" customFormat="1" ht="16" customHeight="1">
      <c r="A2574" s="118" t="s">
        <v>2619</v>
      </c>
      <c r="B2574" s="118">
        <v>33</v>
      </c>
      <c r="C2574" s="118" t="s">
        <v>16</v>
      </c>
      <c r="D2574" s="118">
        <v>98106</v>
      </c>
      <c r="E2574" s="118" t="s">
        <v>2620</v>
      </c>
      <c r="F2574" s="134">
        <v>41879</v>
      </c>
      <c r="G2574" s="118" t="s">
        <v>29</v>
      </c>
      <c r="H2574" s="118">
        <v>3</v>
      </c>
      <c r="I2574" s="118"/>
      <c r="J2574" s="118" t="s">
        <v>19</v>
      </c>
      <c r="K2574" s="133" t="s">
        <v>2573</v>
      </c>
      <c r="L2574" s="118"/>
      <c r="M2574" s="118" t="s">
        <v>22</v>
      </c>
      <c r="N2574" s="118">
        <v>35</v>
      </c>
      <c r="O2574" s="118">
        <v>8</v>
      </c>
      <c r="P2574" s="118">
        <v>2014</v>
      </c>
      <c r="Q2574" s="118">
        <v>47.535074999999999</v>
      </c>
      <c r="R2574" s="118">
        <v>-122.36224900000001</v>
      </c>
      <c r="S2574" s="118"/>
      <c r="T2574" s="118"/>
    </row>
    <row r="2575" spans="1:96" s="92" customFormat="1" ht="16" customHeight="1">
      <c r="A2575" s="118" t="s">
        <v>2641</v>
      </c>
      <c r="B2575" s="118">
        <v>33</v>
      </c>
      <c r="C2575" s="118" t="s">
        <v>16</v>
      </c>
      <c r="D2575" s="118">
        <v>98106</v>
      </c>
      <c r="E2575" s="118" t="s">
        <v>2642</v>
      </c>
      <c r="F2575" s="134">
        <v>41887</v>
      </c>
      <c r="G2575" s="118" t="s">
        <v>29</v>
      </c>
      <c r="H2575" s="118">
        <v>10</v>
      </c>
      <c r="I2575" s="118"/>
      <c r="J2575" s="118" t="s">
        <v>19</v>
      </c>
      <c r="K2575" s="133" t="s">
        <v>2573</v>
      </c>
      <c r="L2575" s="118"/>
      <c r="M2575" s="118" t="s">
        <v>22</v>
      </c>
      <c r="N2575" s="118">
        <v>36</v>
      </c>
      <c r="O2575" s="118">
        <v>9</v>
      </c>
      <c r="P2575" s="118">
        <v>2014</v>
      </c>
      <c r="Q2575" s="118">
        <v>47.535074999999999</v>
      </c>
      <c r="R2575" s="118">
        <v>-122.36224900000001</v>
      </c>
      <c r="S2575" s="118"/>
      <c r="T2575" s="118"/>
    </row>
    <row r="2576" spans="1:96" s="92" customFormat="1" ht="16" customHeight="1">
      <c r="A2576" s="118" t="s">
        <v>2601</v>
      </c>
      <c r="B2576" s="118">
        <v>33</v>
      </c>
      <c r="C2576" s="118" t="s">
        <v>16</v>
      </c>
      <c r="D2576" s="118">
        <v>98106</v>
      </c>
      <c r="E2576" s="118" t="s">
        <v>2602</v>
      </c>
      <c r="F2576" s="134">
        <v>41893</v>
      </c>
      <c r="G2576" s="118" t="s">
        <v>29</v>
      </c>
      <c r="H2576" s="118">
        <v>1</v>
      </c>
      <c r="I2576" s="118"/>
      <c r="J2576" s="118" t="s">
        <v>19</v>
      </c>
      <c r="K2576" s="133" t="s">
        <v>2573</v>
      </c>
      <c r="L2576" s="118"/>
      <c r="M2576" s="118" t="s">
        <v>22</v>
      </c>
      <c r="N2576" s="118">
        <v>37</v>
      </c>
      <c r="O2576" s="118">
        <v>9</v>
      </c>
      <c r="P2576" s="118">
        <v>2014</v>
      </c>
      <c r="Q2576" s="118">
        <v>47.535074999999999</v>
      </c>
      <c r="R2576" s="118">
        <v>-122.36224900000001</v>
      </c>
      <c r="S2576" s="118"/>
      <c r="T2576" s="118"/>
      <c r="U2576" s="118"/>
      <c r="V2576" s="118"/>
      <c r="W2576" s="118"/>
      <c r="X2576" s="118"/>
      <c r="Y2576" s="118"/>
      <c r="Z2576" s="118"/>
      <c r="AA2576" s="118"/>
      <c r="AB2576" s="118"/>
      <c r="AC2576" s="118"/>
      <c r="AD2576" s="118"/>
      <c r="AE2576" s="118"/>
      <c r="AF2576" s="118"/>
      <c r="AG2576" s="118"/>
      <c r="AH2576" s="118"/>
      <c r="AI2576" s="118"/>
      <c r="AJ2576" s="118"/>
      <c r="AK2576" s="118"/>
      <c r="AL2576" s="118"/>
      <c r="AM2576" s="118"/>
      <c r="AN2576" s="118"/>
      <c r="AO2576" s="118"/>
      <c r="AP2576" s="118"/>
      <c r="AQ2576" s="118"/>
      <c r="AR2576" s="118"/>
      <c r="AS2576" s="118"/>
      <c r="AT2576" s="118"/>
      <c r="AU2576" s="118"/>
      <c r="AV2576" s="118"/>
      <c r="AW2576" s="118"/>
      <c r="AX2576" s="118"/>
      <c r="AY2576" s="118"/>
      <c r="AZ2576" s="118"/>
      <c r="BA2576" s="118"/>
      <c r="BB2576" s="118"/>
      <c r="BC2576" s="118"/>
      <c r="BD2576" s="118"/>
      <c r="BE2576" s="118"/>
      <c r="BF2576" s="118"/>
      <c r="BG2576" s="118"/>
      <c r="BH2576" s="118"/>
      <c r="BI2576" s="118"/>
      <c r="BJ2576" s="118"/>
      <c r="BK2576" s="118"/>
      <c r="BL2576" s="118"/>
      <c r="BM2576" s="118"/>
      <c r="BN2576" s="118"/>
      <c r="BO2576" s="118"/>
      <c r="BP2576" s="118"/>
      <c r="BQ2576" s="118"/>
      <c r="BR2576" s="118"/>
      <c r="BS2576" s="118"/>
      <c r="BT2576" s="118"/>
      <c r="BU2576" s="118"/>
      <c r="BV2576" s="118"/>
      <c r="BW2576" s="118"/>
      <c r="BX2576" s="118"/>
      <c r="BY2576" s="118"/>
      <c r="BZ2576" s="118"/>
      <c r="CA2576" s="118"/>
      <c r="CB2576" s="118"/>
      <c r="CC2576" s="118"/>
      <c r="CD2576" s="118"/>
      <c r="CE2576" s="118"/>
      <c r="CF2576" s="118"/>
      <c r="CG2576" s="118"/>
      <c r="CH2576" s="118"/>
      <c r="CI2576" s="118"/>
      <c r="CJ2576" s="118"/>
      <c r="CK2576" s="118"/>
      <c r="CL2576" s="118"/>
      <c r="CM2576" s="118"/>
      <c r="CN2576" s="118"/>
      <c r="CO2576" s="118"/>
      <c r="CP2576" s="118"/>
      <c r="CQ2576" s="118"/>
      <c r="CR2576" s="118"/>
    </row>
    <row r="2577" spans="1:96" s="133" customFormat="1" ht="16" customHeight="1">
      <c r="A2577" s="118" t="s">
        <v>2605</v>
      </c>
      <c r="B2577" s="118">
        <v>33</v>
      </c>
      <c r="C2577" s="118" t="s">
        <v>16</v>
      </c>
      <c r="D2577" s="118">
        <v>98106</v>
      </c>
      <c r="E2577" s="118" t="s">
        <v>2606</v>
      </c>
      <c r="F2577" s="134">
        <v>41900</v>
      </c>
      <c r="G2577" s="118" t="s">
        <v>29</v>
      </c>
      <c r="H2577" s="118">
        <v>1</v>
      </c>
      <c r="I2577" s="118"/>
      <c r="J2577" s="118" t="s">
        <v>19</v>
      </c>
      <c r="K2577" s="133" t="s">
        <v>2573</v>
      </c>
      <c r="L2577" s="118"/>
      <c r="M2577" s="118" t="s">
        <v>22</v>
      </c>
      <c r="N2577" s="118">
        <v>38</v>
      </c>
      <c r="O2577" s="118">
        <v>9</v>
      </c>
      <c r="P2577" s="118">
        <v>2014</v>
      </c>
      <c r="Q2577" s="118">
        <v>47.535074999999999</v>
      </c>
      <c r="R2577" s="118">
        <v>-122.36224900000001</v>
      </c>
      <c r="S2577" s="118"/>
      <c r="T2577" s="118"/>
      <c r="U2577" s="118"/>
      <c r="V2577" s="118"/>
      <c r="W2577" s="118"/>
      <c r="X2577" s="118"/>
      <c r="Y2577" s="118"/>
      <c r="Z2577" s="118"/>
      <c r="AA2577" s="118"/>
      <c r="AB2577" s="118"/>
      <c r="AC2577" s="118"/>
      <c r="AD2577" s="118"/>
      <c r="AE2577" s="118"/>
      <c r="AF2577" s="118"/>
      <c r="AG2577" s="118"/>
      <c r="AH2577" s="118"/>
      <c r="AI2577" s="118"/>
      <c r="AJ2577" s="118"/>
      <c r="AK2577" s="118"/>
      <c r="AL2577" s="118"/>
      <c r="AM2577" s="118"/>
      <c r="AN2577" s="118"/>
      <c r="AO2577" s="118"/>
      <c r="AP2577" s="118"/>
      <c r="AQ2577" s="118"/>
      <c r="AR2577" s="118"/>
      <c r="AS2577" s="118"/>
      <c r="AT2577" s="118"/>
      <c r="AU2577" s="118"/>
      <c r="AV2577" s="118"/>
      <c r="AW2577" s="118"/>
      <c r="AX2577" s="118"/>
      <c r="AY2577" s="118"/>
      <c r="AZ2577" s="118"/>
      <c r="BA2577" s="118"/>
      <c r="BB2577" s="118"/>
      <c r="BC2577" s="118"/>
      <c r="BD2577" s="118"/>
      <c r="BE2577" s="118"/>
      <c r="BF2577" s="118"/>
      <c r="BG2577" s="118"/>
      <c r="BH2577" s="118"/>
      <c r="BI2577" s="118"/>
      <c r="BJ2577" s="118"/>
      <c r="BK2577" s="118"/>
      <c r="BL2577" s="118"/>
      <c r="BM2577" s="118"/>
      <c r="BN2577" s="118"/>
      <c r="BO2577" s="118"/>
      <c r="BP2577" s="118"/>
      <c r="BQ2577" s="118"/>
      <c r="BR2577" s="118"/>
      <c r="BS2577" s="118"/>
      <c r="BT2577" s="118"/>
      <c r="BU2577" s="118"/>
      <c r="BV2577" s="118"/>
      <c r="BW2577" s="118"/>
      <c r="BX2577" s="118"/>
      <c r="BY2577" s="118"/>
      <c r="BZ2577" s="118"/>
      <c r="CA2577" s="118"/>
      <c r="CB2577" s="118"/>
      <c r="CC2577" s="118"/>
      <c r="CD2577" s="118"/>
      <c r="CE2577" s="118"/>
      <c r="CF2577" s="118"/>
      <c r="CG2577" s="118"/>
      <c r="CH2577" s="118"/>
      <c r="CI2577" s="118"/>
      <c r="CJ2577" s="118"/>
      <c r="CK2577" s="118"/>
      <c r="CL2577" s="118"/>
      <c r="CM2577" s="118"/>
      <c r="CN2577" s="118"/>
      <c r="CO2577" s="118"/>
      <c r="CP2577" s="118"/>
      <c r="CQ2577" s="118"/>
      <c r="CR2577" s="118"/>
    </row>
    <row r="2578" spans="1:96" s="133" customFormat="1" ht="16" customHeight="1">
      <c r="A2578" s="118" t="s">
        <v>2607</v>
      </c>
      <c r="B2578" s="118">
        <v>33</v>
      </c>
      <c r="C2578" s="118" t="s">
        <v>16</v>
      </c>
      <c r="D2578" s="118">
        <v>98106</v>
      </c>
      <c r="E2578" s="118" t="s">
        <v>2608</v>
      </c>
      <c r="F2578" s="134">
        <v>41907</v>
      </c>
      <c r="G2578" s="118" t="s">
        <v>29</v>
      </c>
      <c r="H2578" s="118">
        <v>1</v>
      </c>
      <c r="I2578" s="118"/>
      <c r="J2578" s="118" t="s">
        <v>19</v>
      </c>
      <c r="K2578" s="133" t="s">
        <v>2573</v>
      </c>
      <c r="L2578" s="118"/>
      <c r="M2578" s="118" t="s">
        <v>22</v>
      </c>
      <c r="N2578" s="118">
        <v>39</v>
      </c>
      <c r="O2578" s="118">
        <v>9</v>
      </c>
      <c r="P2578" s="118">
        <v>2014</v>
      </c>
      <c r="Q2578" s="118">
        <v>47.535074999999999</v>
      </c>
      <c r="R2578" s="118">
        <v>-122.36224900000001</v>
      </c>
      <c r="S2578" s="118"/>
      <c r="T2578" s="118"/>
      <c r="U2578" s="118"/>
      <c r="V2578" s="118"/>
      <c r="W2578" s="118"/>
      <c r="X2578" s="118"/>
      <c r="Y2578" s="118"/>
      <c r="Z2578" s="118"/>
      <c r="AA2578" s="118"/>
      <c r="AB2578" s="118"/>
      <c r="AC2578" s="118"/>
      <c r="AD2578" s="118"/>
      <c r="AE2578" s="118"/>
      <c r="AF2578" s="118"/>
      <c r="AG2578" s="118"/>
      <c r="AH2578" s="118"/>
      <c r="AI2578" s="118"/>
      <c r="AJ2578" s="118"/>
      <c r="AK2578" s="118"/>
      <c r="AL2578" s="118"/>
      <c r="AM2578" s="118"/>
      <c r="AN2578" s="118"/>
      <c r="AO2578" s="118"/>
      <c r="AP2578" s="118"/>
      <c r="AQ2578" s="118"/>
      <c r="AR2578" s="118"/>
      <c r="AS2578" s="118"/>
      <c r="AT2578" s="118"/>
      <c r="AU2578" s="118"/>
      <c r="AV2578" s="118"/>
      <c r="AW2578" s="118"/>
      <c r="AX2578" s="118"/>
      <c r="AY2578" s="118"/>
      <c r="AZ2578" s="118"/>
      <c r="BA2578" s="118"/>
      <c r="BB2578" s="118"/>
      <c r="BC2578" s="118"/>
      <c r="BD2578" s="118"/>
      <c r="BE2578" s="118"/>
      <c r="BF2578" s="118"/>
      <c r="BG2578" s="118"/>
      <c r="BH2578" s="118"/>
      <c r="BI2578" s="118"/>
      <c r="BJ2578" s="118"/>
      <c r="BK2578" s="118"/>
      <c r="BL2578" s="118"/>
      <c r="BM2578" s="118"/>
      <c r="BN2578" s="118"/>
      <c r="BO2578" s="118"/>
      <c r="BP2578" s="118"/>
      <c r="BQ2578" s="118"/>
      <c r="BR2578" s="118"/>
      <c r="BS2578" s="118"/>
      <c r="BT2578" s="118"/>
      <c r="BU2578" s="118"/>
      <c r="BV2578" s="118"/>
      <c r="BW2578" s="118"/>
      <c r="BX2578" s="118"/>
      <c r="BY2578" s="118"/>
      <c r="BZ2578" s="118"/>
      <c r="CA2578" s="118"/>
      <c r="CB2578" s="118"/>
      <c r="CC2578" s="118"/>
      <c r="CD2578" s="118"/>
      <c r="CE2578" s="118"/>
      <c r="CF2578" s="118"/>
      <c r="CG2578" s="118"/>
      <c r="CH2578" s="118"/>
      <c r="CI2578" s="118"/>
      <c r="CJ2578" s="118"/>
      <c r="CK2578" s="118"/>
      <c r="CL2578" s="118"/>
      <c r="CM2578" s="118"/>
      <c r="CN2578" s="118"/>
      <c r="CO2578" s="118"/>
      <c r="CP2578" s="118"/>
      <c r="CQ2578" s="118"/>
      <c r="CR2578" s="118"/>
    </row>
    <row r="2579" spans="1:96" s="133" customFormat="1" ht="16" customHeight="1">
      <c r="A2579" s="118" t="s">
        <v>2609</v>
      </c>
      <c r="B2579" s="118">
        <v>33</v>
      </c>
      <c r="C2579" s="118" t="s">
        <v>16</v>
      </c>
      <c r="D2579" s="118">
        <v>98106</v>
      </c>
      <c r="E2579" s="118" t="s">
        <v>2610</v>
      </c>
      <c r="F2579" s="134">
        <v>41810</v>
      </c>
      <c r="G2579" s="118" t="s">
        <v>18</v>
      </c>
      <c r="H2579" s="118">
        <v>2</v>
      </c>
      <c r="I2579" s="118"/>
      <c r="J2579" s="118" t="s">
        <v>19</v>
      </c>
      <c r="K2579" s="133" t="s">
        <v>2573</v>
      </c>
      <c r="L2579" s="118"/>
      <c r="M2579" s="118" t="s">
        <v>22</v>
      </c>
      <c r="N2579" s="118">
        <v>25</v>
      </c>
      <c r="O2579" s="118">
        <v>6</v>
      </c>
      <c r="P2579" s="118">
        <v>2014</v>
      </c>
      <c r="Q2579" s="118">
        <v>47.535074999999999</v>
      </c>
      <c r="R2579" s="118">
        <v>-122.36224900000001</v>
      </c>
      <c r="S2579" s="118"/>
      <c r="T2579" s="118"/>
      <c r="U2579" s="118"/>
      <c r="V2579" s="118"/>
      <c r="W2579" s="118"/>
      <c r="X2579" s="118"/>
      <c r="Y2579" s="118"/>
      <c r="Z2579" s="118"/>
      <c r="AA2579" s="118"/>
      <c r="AB2579" s="118"/>
      <c r="AC2579" s="118"/>
      <c r="AD2579" s="118"/>
      <c r="AE2579" s="118"/>
      <c r="AF2579" s="118"/>
      <c r="AG2579" s="118"/>
      <c r="AH2579" s="118"/>
      <c r="AI2579" s="118"/>
      <c r="AJ2579" s="118"/>
      <c r="AK2579" s="118"/>
      <c r="AL2579" s="118"/>
      <c r="AM2579" s="118"/>
      <c r="AN2579" s="118"/>
      <c r="AO2579" s="118"/>
      <c r="AP2579" s="118"/>
      <c r="AQ2579" s="118"/>
      <c r="AR2579" s="118"/>
      <c r="AS2579" s="118"/>
      <c r="AT2579" s="118"/>
      <c r="AU2579" s="118"/>
      <c r="AV2579" s="118"/>
      <c r="AW2579" s="118"/>
      <c r="AX2579" s="118"/>
      <c r="AY2579" s="118"/>
      <c r="AZ2579" s="118"/>
      <c r="BA2579" s="118"/>
      <c r="BB2579" s="118"/>
      <c r="BC2579" s="118"/>
      <c r="BD2579" s="118"/>
      <c r="BE2579" s="118"/>
      <c r="BF2579" s="118"/>
      <c r="BG2579" s="118"/>
      <c r="BH2579" s="118"/>
      <c r="BI2579" s="118"/>
      <c r="BJ2579" s="118"/>
      <c r="BK2579" s="118"/>
      <c r="BL2579" s="118"/>
      <c r="BM2579" s="118"/>
      <c r="BN2579" s="118"/>
      <c r="BO2579" s="118"/>
      <c r="BP2579" s="118"/>
      <c r="BQ2579" s="118"/>
      <c r="BR2579" s="118"/>
      <c r="BS2579" s="118"/>
      <c r="BT2579" s="118"/>
      <c r="BU2579" s="118"/>
      <c r="BV2579" s="118"/>
      <c r="BW2579" s="118"/>
      <c r="BX2579" s="118"/>
      <c r="BY2579" s="118"/>
      <c r="BZ2579" s="118"/>
      <c r="CA2579" s="118"/>
      <c r="CB2579" s="118"/>
      <c r="CC2579" s="118"/>
      <c r="CD2579" s="118"/>
      <c r="CE2579" s="118"/>
      <c r="CF2579" s="118"/>
      <c r="CG2579" s="118"/>
      <c r="CH2579" s="118"/>
      <c r="CI2579" s="118"/>
      <c r="CJ2579" s="118"/>
      <c r="CK2579" s="118"/>
      <c r="CL2579" s="118"/>
      <c r="CM2579" s="118"/>
      <c r="CN2579" s="118"/>
      <c r="CO2579" s="118"/>
      <c r="CP2579" s="118"/>
      <c r="CQ2579" s="118"/>
      <c r="CR2579" s="118"/>
    </row>
    <row r="2580" spans="1:96" s="133" customFormat="1" ht="16" customHeight="1">
      <c r="A2580" s="118" t="s">
        <v>2623</v>
      </c>
      <c r="B2580" s="118">
        <v>33</v>
      </c>
      <c r="C2580" s="118" t="s">
        <v>16</v>
      </c>
      <c r="D2580" s="118">
        <v>98106</v>
      </c>
      <c r="E2580" s="118" t="s">
        <v>2624</v>
      </c>
      <c r="F2580" s="134">
        <v>41830</v>
      </c>
      <c r="G2580" s="118" t="s">
        <v>18</v>
      </c>
      <c r="H2580" s="118">
        <v>4</v>
      </c>
      <c r="I2580" s="118"/>
      <c r="J2580" s="118" t="s">
        <v>19</v>
      </c>
      <c r="K2580" s="133" t="s">
        <v>2573</v>
      </c>
      <c r="L2580" s="118" t="s">
        <v>2211</v>
      </c>
      <c r="M2580" s="118" t="s">
        <v>22</v>
      </c>
      <c r="N2580" s="118">
        <v>28</v>
      </c>
      <c r="O2580" s="118">
        <v>7</v>
      </c>
      <c r="P2580" s="118">
        <v>2014</v>
      </c>
      <c r="Q2580" s="118">
        <v>47.535074999999999</v>
      </c>
      <c r="R2580" s="118">
        <v>-122.36224900000001</v>
      </c>
      <c r="S2580" s="118"/>
      <c r="T2580" s="118"/>
      <c r="U2580" s="118"/>
      <c r="V2580" s="118"/>
      <c r="W2580" s="118"/>
      <c r="X2580" s="118"/>
      <c r="Y2580" s="118"/>
      <c r="Z2580" s="118"/>
      <c r="AA2580" s="118"/>
      <c r="AB2580" s="118"/>
      <c r="AC2580" s="118"/>
      <c r="AD2580" s="118"/>
      <c r="AE2580" s="118"/>
      <c r="AF2580" s="118"/>
      <c r="AG2580" s="118"/>
      <c r="AH2580" s="118"/>
      <c r="AI2580" s="118"/>
      <c r="AJ2580" s="118"/>
      <c r="AK2580" s="118"/>
      <c r="AL2580" s="118"/>
      <c r="AM2580" s="118"/>
      <c r="AN2580" s="118"/>
      <c r="AO2580" s="118"/>
      <c r="AP2580" s="118"/>
      <c r="AQ2580" s="118"/>
      <c r="AR2580" s="118"/>
      <c r="AS2580" s="118"/>
      <c r="AT2580" s="118"/>
      <c r="AU2580" s="118"/>
      <c r="AV2580" s="118"/>
      <c r="AW2580" s="118"/>
      <c r="AX2580" s="118"/>
      <c r="AY2580" s="118"/>
      <c r="AZ2580" s="118"/>
      <c r="BA2580" s="118"/>
      <c r="BB2580" s="118"/>
      <c r="BC2580" s="118"/>
      <c r="BD2580" s="118"/>
      <c r="BE2580" s="118"/>
      <c r="BF2580" s="118"/>
      <c r="BG2580" s="118"/>
      <c r="BH2580" s="118"/>
      <c r="BI2580" s="118"/>
      <c r="BJ2580" s="118"/>
      <c r="BK2580" s="118"/>
      <c r="BL2580" s="118"/>
      <c r="BM2580" s="118"/>
      <c r="BN2580" s="118"/>
      <c r="BO2580" s="118"/>
      <c r="BP2580" s="118"/>
      <c r="BQ2580" s="118"/>
      <c r="BR2580" s="118"/>
      <c r="BS2580" s="118"/>
      <c r="BT2580" s="118"/>
      <c r="BU2580" s="118"/>
      <c r="BV2580" s="118"/>
      <c r="BW2580" s="118"/>
      <c r="BX2580" s="118"/>
      <c r="BY2580" s="118"/>
      <c r="BZ2580" s="118"/>
      <c r="CA2580" s="118"/>
      <c r="CB2580" s="118"/>
      <c r="CC2580" s="118"/>
      <c r="CD2580" s="118"/>
      <c r="CE2580" s="118"/>
      <c r="CF2580" s="118"/>
      <c r="CG2580" s="118"/>
      <c r="CH2580" s="118"/>
      <c r="CI2580" s="118"/>
      <c r="CJ2580" s="118"/>
      <c r="CK2580" s="118"/>
      <c r="CL2580" s="118"/>
      <c r="CM2580" s="118"/>
      <c r="CN2580" s="118"/>
      <c r="CO2580" s="118"/>
      <c r="CP2580" s="118"/>
      <c r="CQ2580" s="118"/>
      <c r="CR2580" s="118"/>
    </row>
    <row r="2581" spans="1:96" s="133" customFormat="1" ht="16" customHeight="1">
      <c r="A2581" s="118" t="s">
        <v>2586</v>
      </c>
      <c r="B2581" s="118">
        <v>33</v>
      </c>
      <c r="C2581" s="118" t="s">
        <v>16</v>
      </c>
      <c r="D2581" s="118">
        <v>98106</v>
      </c>
      <c r="E2581" s="118" t="s">
        <v>2587</v>
      </c>
      <c r="F2581" s="134">
        <v>41851</v>
      </c>
      <c r="G2581" s="118" t="s">
        <v>18</v>
      </c>
      <c r="H2581" s="118">
        <v>1</v>
      </c>
      <c r="I2581" s="118"/>
      <c r="J2581" s="118" t="s">
        <v>19</v>
      </c>
      <c r="K2581" s="133" t="s">
        <v>2573</v>
      </c>
      <c r="L2581" s="118" t="s">
        <v>2588</v>
      </c>
      <c r="M2581" s="118" t="s">
        <v>22</v>
      </c>
      <c r="N2581" s="118">
        <v>31</v>
      </c>
      <c r="O2581" s="118">
        <v>7</v>
      </c>
      <c r="P2581" s="118">
        <v>2014</v>
      </c>
      <c r="Q2581" s="118">
        <v>47.535074999999999</v>
      </c>
      <c r="R2581" s="118">
        <v>-122.36224900000001</v>
      </c>
      <c r="S2581" s="118"/>
      <c r="T2581" s="118"/>
      <c r="U2581" s="118"/>
      <c r="V2581" s="118"/>
      <c r="W2581" s="118"/>
      <c r="X2581" s="118"/>
      <c r="Y2581" s="118"/>
      <c r="Z2581" s="118"/>
      <c r="AA2581" s="118"/>
      <c r="AB2581" s="118"/>
      <c r="AC2581" s="118"/>
      <c r="AD2581" s="118"/>
      <c r="AE2581" s="118"/>
      <c r="AF2581" s="118"/>
      <c r="AG2581" s="118"/>
      <c r="AH2581" s="118"/>
      <c r="AI2581" s="118"/>
      <c r="AJ2581" s="118"/>
      <c r="AK2581" s="118"/>
      <c r="AL2581" s="118"/>
      <c r="AM2581" s="118"/>
      <c r="AN2581" s="118"/>
      <c r="AO2581" s="118"/>
      <c r="AP2581" s="118"/>
      <c r="AQ2581" s="118"/>
      <c r="AR2581" s="118"/>
      <c r="AS2581" s="118"/>
      <c r="AT2581" s="118"/>
      <c r="AU2581" s="118"/>
      <c r="AV2581" s="118"/>
      <c r="AW2581" s="118"/>
      <c r="AX2581" s="118"/>
      <c r="AY2581" s="118"/>
      <c r="AZ2581" s="118"/>
      <c r="BA2581" s="118"/>
      <c r="BB2581" s="118"/>
      <c r="BC2581" s="118"/>
      <c r="BD2581" s="118"/>
      <c r="BE2581" s="118"/>
      <c r="BF2581" s="118"/>
      <c r="BG2581" s="118"/>
      <c r="BH2581" s="118"/>
      <c r="BI2581" s="118"/>
      <c r="BJ2581" s="118"/>
      <c r="BK2581" s="118"/>
      <c r="BL2581" s="118"/>
      <c r="BM2581" s="118"/>
      <c r="BN2581" s="118"/>
      <c r="BO2581" s="118"/>
      <c r="BP2581" s="118"/>
      <c r="BQ2581" s="118"/>
      <c r="BR2581" s="118"/>
      <c r="BS2581" s="118"/>
      <c r="BT2581" s="118"/>
      <c r="BU2581" s="118"/>
      <c r="BV2581" s="118"/>
      <c r="BW2581" s="118"/>
      <c r="BX2581" s="118"/>
      <c r="BY2581" s="118"/>
      <c r="BZ2581" s="118"/>
      <c r="CA2581" s="118"/>
      <c r="CB2581" s="118"/>
      <c r="CC2581" s="118"/>
      <c r="CD2581" s="118"/>
      <c r="CE2581" s="118"/>
      <c r="CF2581" s="118"/>
      <c r="CG2581" s="118"/>
      <c r="CH2581" s="118"/>
      <c r="CI2581" s="118"/>
      <c r="CJ2581" s="118"/>
      <c r="CK2581" s="118"/>
      <c r="CL2581" s="118"/>
      <c r="CM2581" s="118"/>
      <c r="CN2581" s="118"/>
      <c r="CO2581" s="118"/>
      <c r="CP2581" s="118"/>
      <c r="CQ2581" s="118"/>
      <c r="CR2581" s="118"/>
    </row>
    <row r="2582" spans="1:96" s="133" customFormat="1" ht="16" customHeight="1">
      <c r="A2582" s="118" t="s">
        <v>2595</v>
      </c>
      <c r="B2582" s="118">
        <v>33</v>
      </c>
      <c r="C2582" s="118" t="s">
        <v>16</v>
      </c>
      <c r="D2582" s="118">
        <v>98106</v>
      </c>
      <c r="E2582" s="118" t="s">
        <v>2596</v>
      </c>
      <c r="F2582" s="134">
        <v>41872</v>
      </c>
      <c r="G2582" s="118" t="s">
        <v>18</v>
      </c>
      <c r="H2582" s="118">
        <v>1</v>
      </c>
      <c r="I2582" s="118"/>
      <c r="J2582" s="118" t="s">
        <v>19</v>
      </c>
      <c r="K2582" s="133" t="s">
        <v>2573</v>
      </c>
      <c r="L2582" s="118"/>
      <c r="M2582" s="118" t="s">
        <v>22</v>
      </c>
      <c r="N2582" s="118">
        <v>34</v>
      </c>
      <c r="O2582" s="118">
        <v>8</v>
      </c>
      <c r="P2582" s="118">
        <v>2014</v>
      </c>
      <c r="Q2582" s="118">
        <v>47.535074999999999</v>
      </c>
      <c r="R2582" s="118">
        <v>-122.36224900000001</v>
      </c>
      <c r="S2582" s="118"/>
      <c r="T2582" s="118"/>
      <c r="U2582" s="92"/>
      <c r="V2582" s="92"/>
      <c r="W2582" s="92"/>
      <c r="X2582" s="92"/>
      <c r="Y2582" s="92"/>
      <c r="Z2582" s="92"/>
      <c r="AA2582" s="92"/>
      <c r="AB2582" s="92"/>
      <c r="AC2582" s="92"/>
      <c r="AD2582" s="92"/>
      <c r="AE2582" s="92"/>
      <c r="AF2582" s="92"/>
      <c r="AG2582" s="92"/>
      <c r="AH2582" s="92"/>
      <c r="AI2582" s="92"/>
      <c r="AJ2582" s="92"/>
      <c r="AK2582" s="92"/>
      <c r="AL2582" s="92"/>
      <c r="AM2582" s="92"/>
      <c r="AN2582" s="92"/>
      <c r="AO2582" s="92"/>
      <c r="AP2582" s="92"/>
      <c r="AQ2582" s="92"/>
      <c r="AR2582" s="92"/>
      <c r="AS2582" s="92"/>
      <c r="AT2582" s="92"/>
      <c r="AU2582" s="92"/>
      <c r="AV2582" s="92"/>
      <c r="AW2582" s="92"/>
      <c r="AX2582" s="92"/>
      <c r="AY2582" s="92"/>
      <c r="AZ2582" s="92"/>
      <c r="BA2582" s="92"/>
      <c r="BB2582" s="92"/>
      <c r="BC2582" s="92"/>
      <c r="BD2582" s="92"/>
      <c r="BE2582" s="92"/>
      <c r="BF2582" s="92"/>
      <c r="BG2582" s="92"/>
      <c r="BH2582" s="92"/>
      <c r="BI2582" s="92"/>
      <c r="BJ2582" s="92"/>
      <c r="BK2582" s="92"/>
      <c r="BL2582" s="92"/>
      <c r="BM2582" s="92"/>
      <c r="BN2582" s="92"/>
      <c r="BO2582" s="92"/>
      <c r="BP2582" s="92"/>
      <c r="BQ2582" s="92"/>
      <c r="BR2582" s="92"/>
      <c r="BS2582" s="92"/>
      <c r="BT2582" s="92"/>
      <c r="BU2582" s="92"/>
      <c r="BV2582" s="92"/>
      <c r="BW2582" s="92"/>
      <c r="BX2582" s="92"/>
      <c r="BY2582" s="92"/>
      <c r="BZ2582" s="92"/>
      <c r="CA2582" s="92"/>
      <c r="CB2582" s="92"/>
      <c r="CC2582" s="92"/>
      <c r="CD2582" s="92"/>
      <c r="CE2582" s="92"/>
      <c r="CF2582" s="92"/>
      <c r="CG2582" s="92"/>
      <c r="CH2582" s="92"/>
      <c r="CI2582" s="92"/>
      <c r="CJ2582" s="92"/>
      <c r="CK2582" s="92"/>
      <c r="CL2582" s="92"/>
      <c r="CM2582" s="92"/>
      <c r="CN2582" s="92"/>
      <c r="CO2582" s="92"/>
      <c r="CP2582" s="92"/>
      <c r="CQ2582" s="92"/>
      <c r="CR2582" s="92"/>
    </row>
    <row r="2583" spans="1:96" s="133" customFormat="1" ht="16" customHeight="1">
      <c r="A2583" s="118" t="s">
        <v>2615</v>
      </c>
      <c r="B2583" s="118">
        <v>33</v>
      </c>
      <c r="C2583" s="118" t="s">
        <v>16</v>
      </c>
      <c r="D2583" s="118">
        <v>98106</v>
      </c>
      <c r="E2583" s="118" t="s">
        <v>2616</v>
      </c>
      <c r="F2583" s="134">
        <v>41887</v>
      </c>
      <c r="G2583" s="118" t="s">
        <v>18</v>
      </c>
      <c r="H2583" s="118">
        <v>2</v>
      </c>
      <c r="I2583" s="118"/>
      <c r="J2583" s="118" t="s">
        <v>19</v>
      </c>
      <c r="K2583" s="133" t="s">
        <v>2573</v>
      </c>
      <c r="L2583" s="118"/>
      <c r="M2583" s="118" t="s">
        <v>22</v>
      </c>
      <c r="N2583" s="118">
        <v>36</v>
      </c>
      <c r="O2583" s="118">
        <v>9</v>
      </c>
      <c r="P2583" s="118">
        <v>2014</v>
      </c>
      <c r="Q2583" s="118">
        <v>47.535074999999999</v>
      </c>
      <c r="R2583" s="118">
        <v>-122.36224900000001</v>
      </c>
      <c r="S2583" s="118"/>
      <c r="T2583" s="118"/>
      <c r="U2583" s="92"/>
      <c r="V2583" s="92"/>
      <c r="W2583" s="92"/>
      <c r="X2583" s="92"/>
      <c r="Y2583" s="92"/>
      <c r="Z2583" s="92"/>
      <c r="AA2583" s="92"/>
      <c r="AB2583" s="92"/>
      <c r="AC2583" s="92"/>
      <c r="AD2583" s="92"/>
      <c r="AE2583" s="92"/>
      <c r="AF2583" s="92"/>
      <c r="AG2583" s="92"/>
      <c r="AH2583" s="92"/>
      <c r="AI2583" s="92"/>
      <c r="AJ2583" s="92"/>
      <c r="AK2583" s="92"/>
      <c r="AL2583" s="92"/>
      <c r="AM2583" s="92"/>
      <c r="AN2583" s="92"/>
      <c r="AO2583" s="92"/>
      <c r="AP2583" s="92"/>
      <c r="AQ2583" s="92"/>
      <c r="AR2583" s="92"/>
      <c r="AS2583" s="92"/>
      <c r="AT2583" s="92"/>
      <c r="AU2583" s="92"/>
      <c r="AV2583" s="92"/>
      <c r="AW2583" s="92"/>
      <c r="AX2583" s="92"/>
      <c r="AY2583" s="92"/>
      <c r="AZ2583" s="92"/>
      <c r="BA2583" s="92"/>
      <c r="BB2583" s="92"/>
      <c r="BC2583" s="92"/>
      <c r="BD2583" s="92"/>
      <c r="BE2583" s="92"/>
      <c r="BF2583" s="92"/>
      <c r="BG2583" s="92"/>
      <c r="BH2583" s="92"/>
      <c r="BI2583" s="92"/>
      <c r="BJ2583" s="92"/>
      <c r="BK2583" s="92"/>
      <c r="BL2583" s="92"/>
      <c r="BM2583" s="92"/>
      <c r="BN2583" s="92"/>
      <c r="BO2583" s="92"/>
      <c r="BP2583" s="92"/>
      <c r="BQ2583" s="92"/>
      <c r="BR2583" s="92"/>
      <c r="BS2583" s="92"/>
      <c r="BT2583" s="92"/>
      <c r="BU2583" s="92"/>
      <c r="BV2583" s="92"/>
      <c r="BW2583" s="92"/>
      <c r="BX2583" s="92"/>
      <c r="BY2583" s="92"/>
      <c r="BZ2583" s="92"/>
      <c r="CA2583" s="92"/>
      <c r="CB2583" s="92"/>
      <c r="CC2583" s="92"/>
      <c r="CD2583" s="92"/>
      <c r="CE2583" s="92"/>
      <c r="CF2583" s="92"/>
      <c r="CG2583" s="92"/>
      <c r="CH2583" s="92"/>
      <c r="CI2583" s="92"/>
      <c r="CJ2583" s="92"/>
      <c r="CK2583" s="92"/>
      <c r="CL2583" s="92"/>
      <c r="CM2583" s="92"/>
      <c r="CN2583" s="92"/>
      <c r="CO2583" s="92"/>
      <c r="CP2583" s="92"/>
      <c r="CQ2583" s="92"/>
      <c r="CR2583" s="92"/>
    </row>
    <row r="2584" spans="1:96" s="133" customFormat="1" ht="16" customHeight="1">
      <c r="A2584" s="118" t="s">
        <v>2603</v>
      </c>
      <c r="B2584" s="118">
        <v>33</v>
      </c>
      <c r="C2584" s="118" t="s">
        <v>16</v>
      </c>
      <c r="D2584" s="118">
        <v>98106</v>
      </c>
      <c r="E2584" s="118" t="s">
        <v>2604</v>
      </c>
      <c r="F2584" s="134">
        <v>41893</v>
      </c>
      <c r="G2584" s="118" t="s">
        <v>18</v>
      </c>
      <c r="H2584" s="118">
        <v>1</v>
      </c>
      <c r="I2584" s="118"/>
      <c r="J2584" s="118" t="s">
        <v>19</v>
      </c>
      <c r="K2584" s="133" t="s">
        <v>2573</v>
      </c>
      <c r="L2584" s="118" t="s">
        <v>2367</v>
      </c>
      <c r="M2584" s="118" t="s">
        <v>22</v>
      </c>
      <c r="N2584" s="118">
        <v>37</v>
      </c>
      <c r="O2584" s="118">
        <v>9</v>
      </c>
      <c r="P2584" s="118">
        <v>2014</v>
      </c>
      <c r="Q2584" s="118">
        <v>47.535074999999999</v>
      </c>
      <c r="R2584" s="118">
        <v>-122.36224900000001</v>
      </c>
      <c r="S2584" s="118"/>
      <c r="T2584" s="118"/>
      <c r="U2584" s="118"/>
      <c r="V2584" s="118"/>
      <c r="W2584" s="118"/>
      <c r="X2584" s="118"/>
      <c r="Y2584" s="118"/>
      <c r="Z2584" s="118"/>
      <c r="AA2584" s="118"/>
      <c r="AB2584" s="118"/>
      <c r="AC2584" s="118"/>
      <c r="AD2584" s="118"/>
      <c r="AE2584" s="118"/>
      <c r="AF2584" s="118"/>
      <c r="AG2584" s="118"/>
      <c r="AH2584" s="118"/>
      <c r="AI2584" s="118"/>
      <c r="AJ2584" s="118"/>
      <c r="AK2584" s="118"/>
      <c r="AL2584" s="118"/>
      <c r="AM2584" s="118"/>
      <c r="AN2584" s="118"/>
      <c r="AO2584" s="118"/>
      <c r="AP2584" s="118"/>
      <c r="AQ2584" s="118"/>
      <c r="AR2584" s="118"/>
      <c r="AS2584" s="118"/>
      <c r="AT2584" s="118"/>
      <c r="AU2584" s="118"/>
      <c r="AV2584" s="118"/>
      <c r="AW2584" s="118"/>
      <c r="AX2584" s="118"/>
      <c r="AY2584" s="118"/>
      <c r="AZ2584" s="118"/>
      <c r="BA2584" s="118"/>
      <c r="BB2584" s="118"/>
      <c r="BC2584" s="118"/>
      <c r="BD2584" s="118"/>
      <c r="BE2584" s="118"/>
      <c r="BF2584" s="118"/>
      <c r="BG2584" s="118"/>
      <c r="BH2584" s="118"/>
      <c r="BI2584" s="118"/>
      <c r="BJ2584" s="118"/>
      <c r="BK2584" s="118"/>
      <c r="BL2584" s="118"/>
      <c r="BM2584" s="118"/>
      <c r="BN2584" s="118"/>
      <c r="BO2584" s="118"/>
      <c r="BP2584" s="118"/>
      <c r="BQ2584" s="118"/>
      <c r="BR2584" s="118"/>
      <c r="BS2584" s="118"/>
      <c r="BT2584" s="118"/>
      <c r="BU2584" s="118"/>
      <c r="BV2584" s="118"/>
      <c r="BW2584" s="118"/>
      <c r="BX2584" s="118"/>
      <c r="BY2584" s="118"/>
      <c r="BZ2584" s="118"/>
      <c r="CA2584" s="118"/>
      <c r="CB2584" s="118"/>
      <c r="CC2584" s="118"/>
      <c r="CD2584" s="118"/>
      <c r="CE2584" s="118"/>
      <c r="CF2584" s="118"/>
      <c r="CG2584" s="118"/>
      <c r="CH2584" s="118"/>
      <c r="CI2584" s="118"/>
      <c r="CJ2584" s="118"/>
      <c r="CK2584" s="118"/>
      <c r="CL2584" s="118"/>
      <c r="CM2584" s="118"/>
      <c r="CN2584" s="118"/>
      <c r="CO2584" s="118"/>
      <c r="CP2584" s="118"/>
      <c r="CQ2584" s="118"/>
      <c r="CR2584" s="118"/>
    </row>
    <row r="2585" spans="1:96" s="133" customFormat="1" ht="16" customHeight="1">
      <c r="A2585" s="118" t="s">
        <v>2580</v>
      </c>
      <c r="B2585" s="118">
        <v>33</v>
      </c>
      <c r="C2585" s="118" t="s">
        <v>16</v>
      </c>
      <c r="D2585" s="118">
        <v>98106</v>
      </c>
      <c r="E2585" s="118" t="s">
        <v>2581</v>
      </c>
      <c r="F2585" s="134">
        <v>41823</v>
      </c>
      <c r="G2585" s="118" t="s">
        <v>2376</v>
      </c>
      <c r="H2585" s="118">
        <v>1</v>
      </c>
      <c r="I2585" s="118"/>
      <c r="J2585" s="118" t="s">
        <v>19</v>
      </c>
      <c r="K2585" s="133" t="s">
        <v>2573</v>
      </c>
      <c r="L2585" s="118"/>
      <c r="M2585" s="118" t="s">
        <v>22</v>
      </c>
      <c r="N2585" s="118">
        <v>27</v>
      </c>
      <c r="O2585" s="118">
        <v>7</v>
      </c>
      <c r="P2585" s="118">
        <v>2014</v>
      </c>
      <c r="Q2585" s="118">
        <v>47.535074999999999</v>
      </c>
      <c r="R2585" s="118">
        <v>-122.36224900000001</v>
      </c>
      <c r="S2585" s="118"/>
      <c r="T2585" s="118"/>
      <c r="U2585" s="92"/>
      <c r="V2585" s="92"/>
      <c r="W2585" s="92"/>
      <c r="X2585" s="92"/>
      <c r="Y2585" s="92"/>
      <c r="Z2585" s="92"/>
      <c r="AA2585" s="92"/>
      <c r="AB2585" s="92"/>
      <c r="AC2585" s="92"/>
      <c r="AD2585" s="92"/>
      <c r="AE2585" s="92"/>
      <c r="AF2585" s="92"/>
      <c r="AG2585" s="92"/>
      <c r="AH2585" s="92"/>
      <c r="AI2585" s="92"/>
      <c r="AJ2585" s="92"/>
      <c r="AK2585" s="92"/>
      <c r="AL2585" s="92"/>
      <c r="AM2585" s="92"/>
      <c r="AN2585" s="92"/>
      <c r="AO2585" s="92"/>
      <c r="AP2585" s="92"/>
      <c r="AQ2585" s="92"/>
      <c r="AR2585" s="92"/>
      <c r="AS2585" s="92"/>
      <c r="AT2585" s="92"/>
      <c r="AU2585" s="92"/>
      <c r="AV2585" s="92"/>
      <c r="AW2585" s="92"/>
      <c r="AX2585" s="92"/>
      <c r="AY2585" s="92"/>
      <c r="AZ2585" s="92"/>
      <c r="BA2585" s="92"/>
      <c r="BB2585" s="92"/>
      <c r="BC2585" s="92"/>
      <c r="BD2585" s="92"/>
      <c r="BE2585" s="92"/>
      <c r="BF2585" s="92"/>
      <c r="BG2585" s="92"/>
      <c r="BH2585" s="92"/>
      <c r="BI2585" s="92"/>
      <c r="BJ2585" s="92"/>
      <c r="BK2585" s="92"/>
      <c r="BL2585" s="92"/>
      <c r="BM2585" s="92"/>
      <c r="BN2585" s="92"/>
      <c r="BO2585" s="92"/>
      <c r="BP2585" s="92"/>
      <c r="BQ2585" s="92"/>
      <c r="BR2585" s="92"/>
      <c r="BS2585" s="92"/>
      <c r="BT2585" s="92"/>
      <c r="BU2585" s="92"/>
      <c r="BV2585" s="92"/>
      <c r="BW2585" s="92"/>
      <c r="BX2585" s="92"/>
      <c r="BY2585" s="92"/>
      <c r="BZ2585" s="92"/>
      <c r="CA2585" s="92"/>
      <c r="CB2585" s="92"/>
      <c r="CC2585" s="92"/>
      <c r="CD2585" s="92"/>
      <c r="CE2585" s="92"/>
      <c r="CF2585" s="92"/>
      <c r="CG2585" s="92"/>
      <c r="CH2585" s="92"/>
      <c r="CI2585" s="92"/>
      <c r="CJ2585" s="92"/>
      <c r="CK2585" s="92"/>
      <c r="CL2585" s="92"/>
      <c r="CM2585" s="92"/>
      <c r="CN2585" s="92"/>
      <c r="CO2585" s="92"/>
      <c r="CP2585" s="92"/>
      <c r="CQ2585" s="92"/>
      <c r="CR2585" s="92"/>
    </row>
    <row r="2586" spans="1:96" s="133" customFormat="1" ht="16" customHeight="1">
      <c r="A2586" s="118" t="s">
        <v>2576</v>
      </c>
      <c r="B2586" s="118">
        <v>33</v>
      </c>
      <c r="C2586" s="118" t="s">
        <v>16</v>
      </c>
      <c r="D2586" s="118">
        <v>98106</v>
      </c>
      <c r="E2586" s="118" t="s">
        <v>2577</v>
      </c>
      <c r="F2586" s="134">
        <v>41816</v>
      </c>
      <c r="G2586" s="118" t="s">
        <v>2122</v>
      </c>
      <c r="H2586" s="118">
        <v>1</v>
      </c>
      <c r="I2586" s="118"/>
      <c r="J2586" s="118" t="s">
        <v>19</v>
      </c>
      <c r="K2586" s="133" t="s">
        <v>2573</v>
      </c>
      <c r="L2586" s="118"/>
      <c r="M2586" s="118" t="s">
        <v>22</v>
      </c>
      <c r="N2586" s="118">
        <v>26</v>
      </c>
      <c r="O2586" s="118">
        <v>6</v>
      </c>
      <c r="P2586" s="118">
        <v>2014</v>
      </c>
      <c r="Q2586" s="118">
        <v>47.535074999999999</v>
      </c>
      <c r="R2586" s="118">
        <v>-122.36224900000001</v>
      </c>
      <c r="S2586" s="118"/>
      <c r="T2586" s="118"/>
      <c r="U2586" s="92"/>
      <c r="V2586" s="92"/>
      <c r="W2586" s="92"/>
      <c r="X2586" s="92"/>
      <c r="Y2586" s="92"/>
      <c r="Z2586" s="92"/>
      <c r="AA2586" s="92"/>
      <c r="AB2586" s="92"/>
      <c r="AC2586" s="92"/>
      <c r="AD2586" s="92"/>
      <c r="AE2586" s="92"/>
      <c r="AF2586" s="92"/>
      <c r="AG2586" s="92"/>
      <c r="AH2586" s="92"/>
      <c r="AI2586" s="92"/>
      <c r="AJ2586" s="92"/>
      <c r="AK2586" s="92"/>
      <c r="AL2586" s="92"/>
      <c r="AM2586" s="92"/>
      <c r="AN2586" s="92"/>
      <c r="AO2586" s="92"/>
      <c r="AP2586" s="92"/>
      <c r="AQ2586" s="92"/>
      <c r="AR2586" s="92"/>
      <c r="AS2586" s="92"/>
      <c r="AT2586" s="92"/>
      <c r="AU2586" s="92"/>
      <c r="AV2586" s="92"/>
      <c r="AW2586" s="92"/>
      <c r="AX2586" s="92"/>
      <c r="AY2586" s="92"/>
      <c r="AZ2586" s="92"/>
      <c r="BA2586" s="92"/>
      <c r="BB2586" s="92"/>
      <c r="BC2586" s="92"/>
      <c r="BD2586" s="92"/>
      <c r="BE2586" s="92"/>
      <c r="BF2586" s="92"/>
      <c r="BG2586" s="92"/>
      <c r="BH2586" s="92"/>
      <c r="BI2586" s="92"/>
      <c r="BJ2586" s="92"/>
      <c r="BK2586" s="92"/>
      <c r="BL2586" s="92"/>
      <c r="BM2586" s="92"/>
      <c r="BN2586" s="92"/>
      <c r="BO2586" s="92"/>
      <c r="BP2586" s="92"/>
      <c r="BQ2586" s="92"/>
      <c r="BR2586" s="92"/>
      <c r="BS2586" s="92"/>
      <c r="BT2586" s="92"/>
      <c r="BU2586" s="92"/>
      <c r="BV2586" s="92"/>
      <c r="BW2586" s="92"/>
      <c r="BX2586" s="92"/>
      <c r="BY2586" s="92"/>
      <c r="BZ2586" s="92"/>
      <c r="CA2586" s="92"/>
      <c r="CB2586" s="92"/>
      <c r="CC2586" s="92"/>
      <c r="CD2586" s="92"/>
      <c r="CE2586" s="92"/>
      <c r="CF2586" s="92"/>
      <c r="CG2586" s="92"/>
      <c r="CH2586" s="92"/>
      <c r="CI2586" s="92"/>
      <c r="CJ2586" s="92"/>
      <c r="CK2586" s="92"/>
      <c r="CL2586" s="92"/>
      <c r="CM2586" s="92"/>
      <c r="CN2586" s="92"/>
      <c r="CO2586" s="92"/>
      <c r="CP2586" s="92"/>
      <c r="CQ2586" s="92"/>
      <c r="CR2586" s="92"/>
    </row>
    <row r="2587" spans="1:96" s="133" customFormat="1" ht="16" customHeight="1">
      <c r="A2587" s="118" t="s">
        <v>2613</v>
      </c>
      <c r="B2587" s="118">
        <v>33</v>
      </c>
      <c r="C2587" s="118" t="s">
        <v>16</v>
      </c>
      <c r="D2587" s="118">
        <v>98106</v>
      </c>
      <c r="E2587" s="118" t="s">
        <v>2614</v>
      </c>
      <c r="F2587" s="134">
        <v>41838</v>
      </c>
      <c r="G2587" s="118" t="s">
        <v>2122</v>
      </c>
      <c r="H2587" s="118">
        <v>2</v>
      </c>
      <c r="I2587" s="118"/>
      <c r="J2587" s="118" t="s">
        <v>19</v>
      </c>
      <c r="K2587" s="133" t="s">
        <v>2573</v>
      </c>
      <c r="L2587" s="118" t="s">
        <v>2194</v>
      </c>
      <c r="M2587" s="118" t="s">
        <v>22</v>
      </c>
      <c r="N2587" s="118">
        <v>29</v>
      </c>
      <c r="O2587" s="118">
        <v>7</v>
      </c>
      <c r="P2587" s="118">
        <v>2014</v>
      </c>
      <c r="Q2587" s="118">
        <v>47.535074999999999</v>
      </c>
      <c r="R2587" s="118">
        <v>-122.36224900000001</v>
      </c>
      <c r="S2587" s="118"/>
      <c r="T2587" s="118"/>
      <c r="U2587" s="118"/>
      <c r="V2587" s="118"/>
      <c r="W2587" s="118"/>
      <c r="X2587" s="118"/>
      <c r="Y2587" s="118"/>
      <c r="Z2587" s="118"/>
      <c r="AA2587" s="118"/>
      <c r="AB2587" s="118"/>
      <c r="AC2587" s="118"/>
      <c r="AD2587" s="118"/>
      <c r="AE2587" s="118"/>
      <c r="AF2587" s="118"/>
      <c r="AG2587" s="118"/>
      <c r="AH2587" s="118"/>
      <c r="AI2587" s="118"/>
      <c r="AJ2587" s="118"/>
      <c r="AK2587" s="118"/>
      <c r="AL2587" s="118"/>
      <c r="AM2587" s="118"/>
      <c r="AN2587" s="118"/>
      <c r="AO2587" s="118"/>
      <c r="AP2587" s="118"/>
      <c r="AQ2587" s="118"/>
      <c r="AR2587" s="118"/>
      <c r="AS2587" s="118"/>
      <c r="AT2587" s="118"/>
      <c r="AU2587" s="118"/>
      <c r="AV2587" s="118"/>
      <c r="AW2587" s="118"/>
      <c r="AX2587" s="118"/>
      <c r="AY2587" s="118"/>
      <c r="AZ2587" s="118"/>
      <c r="BA2587" s="118"/>
      <c r="BB2587" s="118"/>
      <c r="BC2587" s="118"/>
      <c r="BD2587" s="118"/>
      <c r="BE2587" s="118"/>
      <c r="BF2587" s="118"/>
      <c r="BG2587" s="118"/>
      <c r="BH2587" s="118"/>
      <c r="BI2587" s="118"/>
      <c r="BJ2587" s="118"/>
      <c r="BK2587" s="118"/>
      <c r="BL2587" s="118"/>
      <c r="BM2587" s="118"/>
      <c r="BN2587" s="118"/>
      <c r="BO2587" s="118"/>
      <c r="BP2587" s="118"/>
      <c r="BQ2587" s="118"/>
      <c r="BR2587" s="118"/>
      <c r="BS2587" s="118"/>
      <c r="BT2587" s="118"/>
      <c r="BU2587" s="118"/>
      <c r="BV2587" s="118"/>
      <c r="BW2587" s="118"/>
      <c r="BX2587" s="118"/>
      <c r="BY2587" s="118"/>
      <c r="BZ2587" s="118"/>
      <c r="CA2587" s="118"/>
      <c r="CB2587" s="118"/>
      <c r="CC2587" s="118"/>
      <c r="CD2587" s="118"/>
      <c r="CE2587" s="118"/>
      <c r="CF2587" s="118"/>
      <c r="CG2587" s="118"/>
      <c r="CH2587" s="118"/>
      <c r="CI2587" s="118"/>
      <c r="CJ2587" s="118"/>
      <c r="CK2587" s="118"/>
      <c r="CL2587" s="118"/>
      <c r="CM2587" s="118"/>
      <c r="CN2587" s="118"/>
      <c r="CO2587" s="118"/>
      <c r="CP2587" s="118"/>
      <c r="CQ2587" s="118"/>
      <c r="CR2587" s="118"/>
    </row>
    <row r="2588" spans="1:96" s="133" customFormat="1" ht="16" customHeight="1">
      <c r="A2588" s="118" t="s">
        <v>2627</v>
      </c>
      <c r="B2588" s="118">
        <v>33</v>
      </c>
      <c r="C2588" s="118" t="s">
        <v>16</v>
      </c>
      <c r="D2588" s="118">
        <v>98106</v>
      </c>
      <c r="E2588" s="118" t="s">
        <v>2628</v>
      </c>
      <c r="F2588" s="134">
        <v>41844</v>
      </c>
      <c r="G2588" s="118" t="s">
        <v>2122</v>
      </c>
      <c r="H2588" s="118">
        <v>5</v>
      </c>
      <c r="I2588" s="118"/>
      <c r="J2588" s="118" t="s">
        <v>19</v>
      </c>
      <c r="K2588" s="133" t="s">
        <v>2573</v>
      </c>
      <c r="L2588" s="118" t="s">
        <v>2194</v>
      </c>
      <c r="M2588" s="118" t="s">
        <v>22</v>
      </c>
      <c r="N2588" s="118">
        <v>30</v>
      </c>
      <c r="O2588" s="118">
        <v>7</v>
      </c>
      <c r="P2588" s="118">
        <v>2014</v>
      </c>
      <c r="Q2588" s="118">
        <v>47.535074999999999</v>
      </c>
      <c r="R2588" s="118">
        <v>-122.36224900000001</v>
      </c>
      <c r="S2588" s="118"/>
      <c r="T2588" s="118"/>
      <c r="U2588" s="118"/>
      <c r="V2588" s="118"/>
      <c r="W2588" s="118"/>
      <c r="X2588" s="118"/>
      <c r="Y2588" s="118"/>
      <c r="Z2588" s="118"/>
      <c r="AA2588" s="118"/>
      <c r="AB2588" s="118"/>
      <c r="AC2588" s="118"/>
      <c r="AD2588" s="118"/>
      <c r="AE2588" s="118"/>
      <c r="AF2588" s="118"/>
      <c r="AG2588" s="118"/>
      <c r="AH2588" s="118"/>
      <c r="AI2588" s="118"/>
      <c r="AJ2588" s="118"/>
      <c r="AK2588" s="118"/>
      <c r="AL2588" s="118"/>
      <c r="AM2588" s="118"/>
      <c r="AN2588" s="118"/>
      <c r="AO2588" s="118"/>
      <c r="AP2588" s="118"/>
      <c r="AQ2588" s="118"/>
      <c r="AR2588" s="118"/>
      <c r="AS2588" s="118"/>
      <c r="AT2588" s="118"/>
      <c r="AU2588" s="118"/>
      <c r="AV2588" s="118"/>
      <c r="AW2588" s="118"/>
      <c r="AX2588" s="118"/>
      <c r="AY2588" s="118"/>
      <c r="AZ2588" s="118"/>
      <c r="BA2588" s="118"/>
      <c r="BB2588" s="118"/>
      <c r="BC2588" s="118"/>
      <c r="BD2588" s="118"/>
      <c r="BE2588" s="118"/>
      <c r="BF2588" s="118"/>
      <c r="BG2588" s="118"/>
      <c r="BH2588" s="118"/>
      <c r="BI2588" s="118"/>
      <c r="BJ2588" s="118"/>
      <c r="BK2588" s="118"/>
      <c r="BL2588" s="118"/>
      <c r="BM2588" s="118"/>
      <c r="BN2588" s="118"/>
      <c r="BO2588" s="118"/>
      <c r="BP2588" s="118"/>
      <c r="BQ2588" s="118"/>
      <c r="BR2588" s="118"/>
      <c r="BS2588" s="118"/>
      <c r="BT2588" s="118"/>
      <c r="BU2588" s="118"/>
      <c r="BV2588" s="118"/>
      <c r="BW2588" s="118"/>
      <c r="BX2588" s="118"/>
      <c r="BY2588" s="118"/>
      <c r="BZ2588" s="118"/>
      <c r="CA2588" s="118"/>
      <c r="CB2588" s="118"/>
      <c r="CC2588" s="118"/>
      <c r="CD2588" s="118"/>
      <c r="CE2588" s="118"/>
      <c r="CF2588" s="118"/>
      <c r="CG2588" s="118"/>
      <c r="CH2588" s="118"/>
      <c r="CI2588" s="118"/>
      <c r="CJ2588" s="118"/>
      <c r="CK2588" s="118"/>
      <c r="CL2588" s="118"/>
      <c r="CM2588" s="118"/>
      <c r="CN2588" s="118"/>
      <c r="CO2588" s="118"/>
      <c r="CP2588" s="118"/>
      <c r="CQ2588" s="118"/>
      <c r="CR2588" s="118"/>
    </row>
    <row r="2589" spans="1:96" s="133" customFormat="1" ht="16" customHeight="1">
      <c r="A2589" s="118" t="s">
        <v>2649</v>
      </c>
      <c r="B2589" s="118">
        <v>33</v>
      </c>
      <c r="C2589" s="118" t="s">
        <v>16</v>
      </c>
      <c r="D2589" s="118">
        <v>98106</v>
      </c>
      <c r="E2589" s="118" t="s">
        <v>2650</v>
      </c>
      <c r="F2589" s="134">
        <v>41858</v>
      </c>
      <c r="G2589" s="118" t="s">
        <v>2122</v>
      </c>
      <c r="H2589" s="118">
        <v>16</v>
      </c>
      <c r="I2589" s="118"/>
      <c r="J2589" s="118" t="s">
        <v>19</v>
      </c>
      <c r="K2589" s="133" t="s">
        <v>2573</v>
      </c>
      <c r="L2589" s="118" t="s">
        <v>2194</v>
      </c>
      <c r="M2589" s="118" t="s">
        <v>22</v>
      </c>
      <c r="N2589" s="118">
        <v>32</v>
      </c>
      <c r="O2589" s="118">
        <v>8</v>
      </c>
      <c r="P2589" s="118">
        <v>2014</v>
      </c>
      <c r="Q2589" s="118">
        <v>47.535074999999999</v>
      </c>
      <c r="R2589" s="118">
        <v>-122.36224900000001</v>
      </c>
      <c r="S2589" s="118"/>
      <c r="T2589" s="118"/>
      <c r="U2589" s="118"/>
      <c r="V2589" s="118"/>
      <c r="W2589" s="118"/>
      <c r="X2589" s="118"/>
      <c r="Y2589" s="118"/>
      <c r="Z2589" s="118"/>
      <c r="AA2589" s="118"/>
      <c r="AB2589" s="118"/>
      <c r="AC2589" s="118"/>
      <c r="AD2589" s="118"/>
      <c r="AE2589" s="118"/>
      <c r="AF2589" s="118"/>
      <c r="AG2589" s="118"/>
      <c r="AH2589" s="118"/>
      <c r="AI2589" s="118"/>
      <c r="AJ2589" s="118"/>
      <c r="AK2589" s="118"/>
      <c r="AL2589" s="118"/>
      <c r="AM2589" s="118"/>
      <c r="AN2589" s="118"/>
      <c r="AO2589" s="118"/>
      <c r="AP2589" s="118"/>
      <c r="AQ2589" s="118"/>
      <c r="AR2589" s="118"/>
      <c r="AS2589" s="118"/>
      <c r="AT2589" s="118"/>
      <c r="AU2589" s="118"/>
      <c r="AV2589" s="118"/>
      <c r="AW2589" s="118"/>
      <c r="AX2589" s="118"/>
      <c r="AY2589" s="118"/>
      <c r="AZ2589" s="118"/>
      <c r="BA2589" s="118"/>
      <c r="BB2589" s="118"/>
      <c r="BC2589" s="118"/>
      <c r="BD2589" s="118"/>
      <c r="BE2589" s="118"/>
      <c r="BF2589" s="118"/>
      <c r="BG2589" s="118"/>
      <c r="BH2589" s="118"/>
      <c r="BI2589" s="118"/>
      <c r="BJ2589" s="118"/>
      <c r="BK2589" s="118"/>
      <c r="BL2589" s="118"/>
      <c r="BM2589" s="118"/>
      <c r="BN2589" s="118"/>
      <c r="BO2589" s="118"/>
      <c r="BP2589" s="118"/>
      <c r="BQ2589" s="118"/>
      <c r="BR2589" s="118"/>
      <c r="BS2589" s="118"/>
      <c r="BT2589" s="118"/>
      <c r="BU2589" s="118"/>
      <c r="BV2589" s="118"/>
      <c r="BW2589" s="118"/>
      <c r="BX2589" s="118"/>
      <c r="BY2589" s="118"/>
      <c r="BZ2589" s="118"/>
      <c r="CA2589" s="118"/>
      <c r="CB2589" s="118"/>
      <c r="CC2589" s="118"/>
      <c r="CD2589" s="118"/>
      <c r="CE2589" s="118"/>
      <c r="CF2589" s="118"/>
      <c r="CG2589" s="118"/>
      <c r="CH2589" s="118"/>
      <c r="CI2589" s="118"/>
      <c r="CJ2589" s="118"/>
      <c r="CK2589" s="118"/>
      <c r="CL2589" s="118"/>
      <c r="CM2589" s="118"/>
      <c r="CN2589" s="118"/>
      <c r="CO2589" s="118"/>
      <c r="CP2589" s="118"/>
      <c r="CQ2589" s="118"/>
      <c r="CR2589" s="118"/>
    </row>
    <row r="2590" spans="1:96" s="133" customFormat="1" ht="16" customHeight="1">
      <c r="A2590" s="118" t="s">
        <v>2653</v>
      </c>
      <c r="B2590" s="118">
        <v>33</v>
      </c>
      <c r="C2590" s="118" t="s">
        <v>16</v>
      </c>
      <c r="D2590" s="118">
        <v>98106</v>
      </c>
      <c r="E2590" s="118" t="s">
        <v>2654</v>
      </c>
      <c r="F2590" s="134">
        <v>41865</v>
      </c>
      <c r="G2590" s="118" t="s">
        <v>2122</v>
      </c>
      <c r="H2590" s="118">
        <v>29</v>
      </c>
      <c r="I2590" s="118"/>
      <c r="J2590" s="118" t="s">
        <v>19</v>
      </c>
      <c r="K2590" s="133" t="s">
        <v>2573</v>
      </c>
      <c r="L2590" s="118"/>
      <c r="M2590" s="118" t="s">
        <v>22</v>
      </c>
      <c r="N2590" s="118">
        <v>33</v>
      </c>
      <c r="O2590" s="118">
        <v>8</v>
      </c>
      <c r="P2590" s="118">
        <v>2014</v>
      </c>
      <c r="Q2590" s="118">
        <v>47.535074999999999</v>
      </c>
      <c r="R2590" s="118">
        <v>-122.36224900000001</v>
      </c>
      <c r="S2590" s="118"/>
      <c r="T2590" s="118"/>
      <c r="U2590" s="92"/>
      <c r="V2590" s="92"/>
      <c r="W2590" s="92"/>
      <c r="X2590" s="92"/>
      <c r="Y2590" s="92"/>
      <c r="Z2590" s="92"/>
      <c r="AA2590" s="92"/>
      <c r="AB2590" s="92"/>
      <c r="AC2590" s="92"/>
      <c r="AD2590" s="92"/>
      <c r="AE2590" s="92"/>
      <c r="AF2590" s="92"/>
      <c r="AG2590" s="92"/>
      <c r="AH2590" s="92"/>
      <c r="AI2590" s="92"/>
      <c r="AJ2590" s="92"/>
      <c r="AK2590" s="92"/>
      <c r="AL2590" s="92"/>
      <c r="AM2590" s="92"/>
      <c r="AN2590" s="92"/>
      <c r="AO2590" s="92"/>
      <c r="AP2590" s="92"/>
      <c r="AQ2590" s="92"/>
      <c r="AR2590" s="92"/>
      <c r="AS2590" s="92"/>
      <c r="AT2590" s="92"/>
      <c r="AU2590" s="92"/>
      <c r="AV2590" s="92"/>
      <c r="AW2590" s="92"/>
      <c r="AX2590" s="92"/>
      <c r="AY2590" s="92"/>
      <c r="AZ2590" s="92"/>
      <c r="BA2590" s="92"/>
      <c r="BB2590" s="92"/>
      <c r="BC2590" s="92"/>
      <c r="BD2590" s="92"/>
      <c r="BE2590" s="92"/>
      <c r="BF2590" s="92"/>
      <c r="BG2590" s="92"/>
      <c r="BH2590" s="92"/>
      <c r="BI2590" s="92"/>
      <c r="BJ2590" s="92"/>
      <c r="BK2590" s="92"/>
      <c r="BL2590" s="92"/>
      <c r="BM2590" s="92"/>
      <c r="BN2590" s="92"/>
      <c r="BO2590" s="92"/>
      <c r="BP2590" s="92"/>
      <c r="BQ2590" s="92"/>
      <c r="BR2590" s="92"/>
      <c r="BS2590" s="92"/>
      <c r="BT2590" s="92"/>
      <c r="BU2590" s="92"/>
      <c r="BV2590" s="92"/>
      <c r="BW2590" s="92"/>
      <c r="BX2590" s="92"/>
      <c r="BY2590" s="92"/>
      <c r="BZ2590" s="92"/>
      <c r="CA2590" s="92"/>
      <c r="CB2590" s="92"/>
      <c r="CC2590" s="92"/>
      <c r="CD2590" s="92"/>
      <c r="CE2590" s="92"/>
      <c r="CF2590" s="92"/>
      <c r="CG2590" s="92"/>
      <c r="CH2590" s="92"/>
      <c r="CI2590" s="92"/>
      <c r="CJ2590" s="92"/>
      <c r="CK2590" s="92"/>
      <c r="CL2590" s="92"/>
      <c r="CM2590" s="92"/>
      <c r="CN2590" s="92"/>
      <c r="CO2590" s="92"/>
      <c r="CP2590" s="92"/>
      <c r="CQ2590" s="92"/>
      <c r="CR2590" s="92"/>
    </row>
    <row r="2591" spans="1:96" s="133" customFormat="1" ht="16" customHeight="1">
      <c r="A2591" s="118" t="s">
        <v>2639</v>
      </c>
      <c r="B2591" s="118">
        <v>33</v>
      </c>
      <c r="C2591" s="118" t="s">
        <v>16</v>
      </c>
      <c r="D2591" s="118">
        <v>98106</v>
      </c>
      <c r="E2591" s="118" t="s">
        <v>2640</v>
      </c>
      <c r="F2591" s="134">
        <v>41872</v>
      </c>
      <c r="G2591" s="118" t="s">
        <v>2122</v>
      </c>
      <c r="H2591" s="118">
        <v>10</v>
      </c>
      <c r="I2591" s="118"/>
      <c r="J2591" s="118" t="s">
        <v>19</v>
      </c>
      <c r="K2591" s="133" t="s">
        <v>2573</v>
      </c>
      <c r="L2591" s="118"/>
      <c r="M2591" s="118" t="s">
        <v>22</v>
      </c>
      <c r="N2591" s="118">
        <v>34</v>
      </c>
      <c r="O2591" s="118">
        <v>8</v>
      </c>
      <c r="P2591" s="118">
        <v>2014</v>
      </c>
      <c r="Q2591" s="118">
        <v>47.535074999999999</v>
      </c>
      <c r="R2591" s="118">
        <v>-122.36224900000001</v>
      </c>
      <c r="S2591" s="118"/>
      <c r="T2591" s="118"/>
      <c r="U2591" s="92"/>
      <c r="V2591" s="92"/>
      <c r="W2591" s="92"/>
      <c r="X2591" s="92"/>
      <c r="Y2591" s="92"/>
      <c r="Z2591" s="92"/>
      <c r="AA2591" s="92"/>
      <c r="AB2591" s="92"/>
      <c r="AC2591" s="92"/>
      <c r="AD2591" s="92"/>
      <c r="AE2591" s="92"/>
      <c r="AF2591" s="92"/>
      <c r="AG2591" s="92"/>
      <c r="AH2591" s="92"/>
      <c r="AI2591" s="92"/>
      <c r="AJ2591" s="92"/>
      <c r="AK2591" s="92"/>
      <c r="AL2591" s="92"/>
      <c r="AM2591" s="92"/>
      <c r="AN2591" s="92"/>
      <c r="AO2591" s="92"/>
      <c r="AP2591" s="92"/>
      <c r="AQ2591" s="92"/>
      <c r="AR2591" s="92"/>
      <c r="AS2591" s="92"/>
      <c r="AT2591" s="92"/>
      <c r="AU2591" s="92"/>
      <c r="AV2591" s="92"/>
      <c r="AW2591" s="92"/>
      <c r="AX2591" s="92"/>
      <c r="AY2591" s="92"/>
      <c r="AZ2591" s="92"/>
      <c r="BA2591" s="92"/>
      <c r="BB2591" s="92"/>
      <c r="BC2591" s="92"/>
      <c r="BD2591" s="92"/>
      <c r="BE2591" s="92"/>
      <c r="BF2591" s="92"/>
      <c r="BG2591" s="92"/>
      <c r="BH2591" s="92"/>
      <c r="BI2591" s="92"/>
      <c r="BJ2591" s="92"/>
      <c r="BK2591" s="92"/>
      <c r="BL2591" s="92"/>
      <c r="BM2591" s="92"/>
      <c r="BN2591" s="92"/>
      <c r="BO2591" s="92"/>
      <c r="BP2591" s="92"/>
      <c r="BQ2591" s="92"/>
      <c r="BR2591" s="92"/>
      <c r="BS2591" s="92"/>
      <c r="BT2591" s="92"/>
      <c r="BU2591" s="92"/>
      <c r="BV2591" s="92"/>
      <c r="BW2591" s="92"/>
      <c r="BX2591" s="92"/>
      <c r="BY2591" s="92"/>
      <c r="BZ2591" s="92"/>
      <c r="CA2591" s="92"/>
      <c r="CB2591" s="92"/>
      <c r="CC2591" s="92"/>
      <c r="CD2591" s="92"/>
      <c r="CE2591" s="92"/>
      <c r="CF2591" s="92"/>
      <c r="CG2591" s="92"/>
      <c r="CH2591" s="92"/>
      <c r="CI2591" s="92"/>
      <c r="CJ2591" s="92"/>
      <c r="CK2591" s="92"/>
      <c r="CL2591" s="92"/>
      <c r="CM2591" s="92"/>
      <c r="CN2591" s="92"/>
      <c r="CO2591" s="92"/>
      <c r="CP2591" s="92"/>
      <c r="CQ2591" s="92"/>
      <c r="CR2591" s="92"/>
    </row>
    <row r="2592" spans="1:96" s="133" customFormat="1" ht="16" customHeight="1">
      <c r="A2592" s="118" t="s">
        <v>2621</v>
      </c>
      <c r="B2592" s="118">
        <v>33</v>
      </c>
      <c r="C2592" s="118" t="s">
        <v>16</v>
      </c>
      <c r="D2592" s="118">
        <v>98106</v>
      </c>
      <c r="E2592" s="118" t="s">
        <v>2622</v>
      </c>
      <c r="F2592" s="134">
        <v>41879</v>
      </c>
      <c r="G2592" s="118" t="s">
        <v>2122</v>
      </c>
      <c r="H2592" s="118">
        <v>3</v>
      </c>
      <c r="I2592" s="118"/>
      <c r="J2592" s="118" t="s">
        <v>19</v>
      </c>
      <c r="K2592" s="133" t="s">
        <v>2573</v>
      </c>
      <c r="L2592" s="118"/>
      <c r="M2592" s="118" t="s">
        <v>22</v>
      </c>
      <c r="N2592" s="118">
        <v>35</v>
      </c>
      <c r="O2592" s="118">
        <v>8</v>
      </c>
      <c r="P2592" s="118">
        <v>2014</v>
      </c>
      <c r="Q2592" s="118">
        <v>47.535074999999999</v>
      </c>
      <c r="R2592" s="118">
        <v>-122.36224900000001</v>
      </c>
      <c r="S2592" s="118"/>
      <c r="T2592" s="118"/>
      <c r="U2592" s="92"/>
      <c r="V2592" s="92"/>
      <c r="W2592" s="92"/>
      <c r="X2592" s="92"/>
      <c r="Y2592" s="92"/>
      <c r="Z2592" s="92"/>
      <c r="AA2592" s="92"/>
      <c r="AB2592" s="92"/>
      <c r="AC2592" s="92"/>
      <c r="AD2592" s="92"/>
      <c r="AE2592" s="92"/>
      <c r="AF2592" s="92"/>
      <c r="AG2592" s="92"/>
      <c r="AH2592" s="92"/>
      <c r="AI2592" s="92"/>
      <c r="AJ2592" s="92"/>
      <c r="AK2592" s="92"/>
      <c r="AL2592" s="92"/>
      <c r="AM2592" s="92"/>
      <c r="AN2592" s="92"/>
      <c r="AO2592" s="92"/>
      <c r="AP2592" s="92"/>
      <c r="AQ2592" s="92"/>
      <c r="AR2592" s="92"/>
      <c r="AS2592" s="92"/>
      <c r="AT2592" s="92"/>
      <c r="AU2592" s="92"/>
      <c r="AV2592" s="92"/>
      <c r="AW2592" s="92"/>
      <c r="AX2592" s="92"/>
      <c r="AY2592" s="92"/>
      <c r="AZ2592" s="92"/>
      <c r="BA2592" s="92"/>
      <c r="BB2592" s="92"/>
      <c r="BC2592" s="92"/>
      <c r="BD2592" s="92"/>
      <c r="BE2592" s="92"/>
      <c r="BF2592" s="92"/>
      <c r="BG2592" s="92"/>
      <c r="BH2592" s="92"/>
      <c r="BI2592" s="92"/>
      <c r="BJ2592" s="92"/>
      <c r="BK2592" s="92"/>
      <c r="BL2592" s="92"/>
      <c r="BM2592" s="92"/>
      <c r="BN2592" s="92"/>
      <c r="BO2592" s="92"/>
      <c r="BP2592" s="92"/>
      <c r="BQ2592" s="92"/>
      <c r="BR2592" s="92"/>
      <c r="BS2592" s="92"/>
      <c r="BT2592" s="92"/>
      <c r="BU2592" s="92"/>
      <c r="BV2592" s="92"/>
      <c r="BW2592" s="92"/>
      <c r="BX2592" s="92"/>
      <c r="BY2592" s="92"/>
      <c r="BZ2592" s="92"/>
      <c r="CA2592" s="92"/>
      <c r="CB2592" s="92"/>
      <c r="CC2592" s="92"/>
      <c r="CD2592" s="92"/>
      <c r="CE2592" s="92"/>
      <c r="CF2592" s="92"/>
      <c r="CG2592" s="92"/>
      <c r="CH2592" s="92"/>
      <c r="CI2592" s="92"/>
      <c r="CJ2592" s="92"/>
      <c r="CK2592" s="92"/>
      <c r="CL2592" s="92"/>
      <c r="CM2592" s="92"/>
      <c r="CN2592" s="92"/>
      <c r="CO2592" s="92"/>
      <c r="CP2592" s="92"/>
      <c r="CQ2592" s="92"/>
      <c r="CR2592" s="92"/>
    </row>
    <row r="2593" spans="1:96" s="133" customFormat="1" ht="16" customHeight="1">
      <c r="A2593" s="118" t="s">
        <v>2617</v>
      </c>
      <c r="B2593" s="118">
        <v>33</v>
      </c>
      <c r="C2593" s="118" t="s">
        <v>16</v>
      </c>
      <c r="D2593" s="118">
        <v>98106</v>
      </c>
      <c r="E2593" s="118" t="s">
        <v>2618</v>
      </c>
      <c r="F2593" s="134">
        <v>41887</v>
      </c>
      <c r="G2593" s="118" t="s">
        <v>2122</v>
      </c>
      <c r="H2593" s="118">
        <v>2</v>
      </c>
      <c r="I2593" s="118"/>
      <c r="J2593" s="118" t="s">
        <v>19</v>
      </c>
      <c r="K2593" s="133" t="s">
        <v>2573</v>
      </c>
      <c r="L2593" s="118"/>
      <c r="M2593" s="118" t="s">
        <v>22</v>
      </c>
      <c r="N2593" s="118">
        <v>36</v>
      </c>
      <c r="O2593" s="118">
        <v>9</v>
      </c>
      <c r="P2593" s="118">
        <v>2014</v>
      </c>
      <c r="Q2593" s="118">
        <v>47.535074999999999</v>
      </c>
      <c r="R2593" s="118">
        <v>-122.36224900000001</v>
      </c>
      <c r="S2593" s="118"/>
      <c r="T2593" s="118"/>
      <c r="U2593" s="92"/>
      <c r="V2593" s="92"/>
      <c r="W2593" s="92"/>
      <c r="X2593" s="92"/>
      <c r="Y2593" s="92"/>
      <c r="Z2593" s="92"/>
      <c r="AA2593" s="92"/>
      <c r="AB2593" s="92"/>
      <c r="AC2593" s="92"/>
      <c r="AD2593" s="92"/>
      <c r="AE2593" s="92"/>
      <c r="AF2593" s="92"/>
      <c r="AG2593" s="92"/>
      <c r="AH2593" s="92"/>
      <c r="AI2593" s="92"/>
      <c r="AJ2593" s="92"/>
      <c r="AK2593" s="92"/>
      <c r="AL2593" s="92"/>
      <c r="AM2593" s="92"/>
      <c r="AN2593" s="92"/>
      <c r="AO2593" s="92"/>
      <c r="AP2593" s="92"/>
      <c r="AQ2593" s="92"/>
      <c r="AR2593" s="92"/>
      <c r="AS2593" s="92"/>
      <c r="AT2593" s="92"/>
      <c r="AU2593" s="92"/>
      <c r="AV2593" s="92"/>
      <c r="AW2593" s="92"/>
      <c r="AX2593" s="92"/>
      <c r="AY2593" s="92"/>
      <c r="AZ2593" s="92"/>
      <c r="BA2593" s="92"/>
      <c r="BB2593" s="92"/>
      <c r="BC2593" s="92"/>
      <c r="BD2593" s="92"/>
      <c r="BE2593" s="92"/>
      <c r="BF2593" s="92"/>
      <c r="BG2593" s="92"/>
      <c r="BH2593" s="92"/>
      <c r="BI2593" s="92"/>
      <c r="BJ2593" s="92"/>
      <c r="BK2593" s="92"/>
      <c r="BL2593" s="92"/>
      <c r="BM2593" s="92"/>
      <c r="BN2593" s="92"/>
      <c r="BO2593" s="92"/>
      <c r="BP2593" s="92"/>
      <c r="BQ2593" s="92"/>
      <c r="BR2593" s="92"/>
      <c r="BS2593" s="92"/>
      <c r="BT2593" s="92"/>
      <c r="BU2593" s="92"/>
      <c r="BV2593" s="92"/>
      <c r="BW2593" s="92"/>
      <c r="BX2593" s="92"/>
      <c r="BY2593" s="92"/>
      <c r="BZ2593" s="92"/>
      <c r="CA2593" s="92"/>
      <c r="CB2593" s="92"/>
      <c r="CC2593" s="92"/>
      <c r="CD2593" s="92"/>
      <c r="CE2593" s="92"/>
      <c r="CF2593" s="92"/>
      <c r="CG2593" s="92"/>
      <c r="CH2593" s="92"/>
      <c r="CI2593" s="92"/>
      <c r="CJ2593" s="92"/>
      <c r="CK2593" s="92"/>
      <c r="CL2593" s="92"/>
      <c r="CM2593" s="92"/>
      <c r="CN2593" s="92"/>
      <c r="CO2593" s="92"/>
      <c r="CP2593" s="92"/>
      <c r="CQ2593" s="92"/>
      <c r="CR2593" s="92"/>
    </row>
    <row r="2594" spans="1:96" s="133" customFormat="1" ht="16" customHeight="1">
      <c r="A2594" s="118" t="s">
        <v>2593</v>
      </c>
      <c r="B2594" s="118">
        <v>33</v>
      </c>
      <c r="C2594" s="118" t="s">
        <v>16</v>
      </c>
      <c r="D2594" s="118">
        <v>98106</v>
      </c>
      <c r="E2594" s="118" t="s">
        <v>2594</v>
      </c>
      <c r="F2594" s="134">
        <v>41865</v>
      </c>
      <c r="G2594" s="118" t="s">
        <v>309</v>
      </c>
      <c r="H2594" s="118">
        <v>1</v>
      </c>
      <c r="I2594" s="118"/>
      <c r="J2594" s="118" t="s">
        <v>19</v>
      </c>
      <c r="K2594" s="133" t="s">
        <v>2573</v>
      </c>
      <c r="L2594" s="118"/>
      <c r="M2594" s="118" t="s">
        <v>22</v>
      </c>
      <c r="N2594" s="118">
        <v>33</v>
      </c>
      <c r="O2594" s="118">
        <v>8</v>
      </c>
      <c r="P2594" s="118">
        <v>2014</v>
      </c>
      <c r="Q2594" s="118">
        <v>47.535074999999999</v>
      </c>
      <c r="R2594" s="118">
        <v>-122.36224900000001</v>
      </c>
      <c r="S2594" s="118"/>
      <c r="T2594" s="118"/>
      <c r="U2594" s="118"/>
      <c r="V2594" s="118"/>
      <c r="W2594" s="118"/>
      <c r="X2594" s="118"/>
      <c r="Y2594" s="118"/>
      <c r="Z2594" s="118"/>
      <c r="AA2594" s="118"/>
      <c r="AB2594" s="118"/>
      <c r="AC2594" s="118"/>
      <c r="AD2594" s="118"/>
      <c r="AE2594" s="118"/>
      <c r="AF2594" s="118"/>
      <c r="AG2594" s="118"/>
      <c r="AH2594" s="118"/>
      <c r="AI2594" s="118"/>
      <c r="AJ2594" s="118"/>
      <c r="AK2594" s="118"/>
      <c r="AL2594" s="118"/>
      <c r="AM2594" s="118"/>
      <c r="AN2594" s="118"/>
      <c r="AO2594" s="118"/>
      <c r="AP2594" s="118"/>
      <c r="AQ2594" s="118"/>
      <c r="AR2594" s="118"/>
      <c r="AS2594" s="118"/>
      <c r="AT2594" s="118"/>
      <c r="AU2594" s="118"/>
      <c r="AV2594" s="118"/>
      <c r="AW2594" s="118"/>
      <c r="AX2594" s="118"/>
      <c r="AY2594" s="118"/>
      <c r="AZ2594" s="118"/>
      <c r="BA2594" s="118"/>
      <c r="BB2594" s="118"/>
      <c r="BC2594" s="118"/>
      <c r="BD2594" s="118"/>
      <c r="BE2594" s="118"/>
      <c r="BF2594" s="118"/>
      <c r="BG2594" s="118"/>
      <c r="BH2594" s="118"/>
      <c r="BI2594" s="118"/>
      <c r="BJ2594" s="118"/>
      <c r="BK2594" s="118"/>
      <c r="BL2594" s="118"/>
      <c r="BM2594" s="118"/>
      <c r="BN2594" s="118"/>
      <c r="BO2594" s="118"/>
      <c r="BP2594" s="118"/>
      <c r="BQ2594" s="118"/>
      <c r="BR2594" s="118"/>
      <c r="BS2594" s="118"/>
      <c r="BT2594" s="118"/>
      <c r="BU2594" s="118"/>
      <c r="BV2594" s="118"/>
      <c r="BW2594" s="118"/>
      <c r="BX2594" s="118"/>
      <c r="BY2594" s="118"/>
      <c r="BZ2594" s="118"/>
      <c r="CA2594" s="118"/>
      <c r="CB2594" s="118"/>
      <c r="CC2594" s="118"/>
      <c r="CD2594" s="118"/>
      <c r="CE2594" s="118"/>
      <c r="CF2594" s="118"/>
      <c r="CG2594" s="118"/>
      <c r="CH2594" s="118"/>
      <c r="CI2594" s="118"/>
      <c r="CJ2594" s="118"/>
      <c r="CK2594" s="118"/>
      <c r="CL2594" s="118"/>
      <c r="CM2594" s="118"/>
      <c r="CN2594" s="118"/>
      <c r="CO2594" s="118"/>
      <c r="CP2594" s="118"/>
      <c r="CQ2594" s="118"/>
      <c r="CR2594" s="118"/>
    </row>
    <row r="2595" spans="1:96" s="133" customFormat="1" ht="16" customHeight="1">
      <c r="A2595" s="118" t="s">
        <v>2574</v>
      </c>
      <c r="B2595" s="118">
        <v>33</v>
      </c>
      <c r="C2595" s="118" t="s">
        <v>16</v>
      </c>
      <c r="D2595" s="118">
        <v>98106</v>
      </c>
      <c r="E2595" s="118" t="s">
        <v>2575</v>
      </c>
      <c r="F2595" s="134">
        <v>41816</v>
      </c>
      <c r="G2595" s="118" t="s">
        <v>192</v>
      </c>
      <c r="H2595" s="118">
        <v>1</v>
      </c>
      <c r="I2595" s="118"/>
      <c r="J2595" s="118" t="s">
        <v>19</v>
      </c>
      <c r="K2595" s="133" t="s">
        <v>2573</v>
      </c>
      <c r="L2595" s="118" t="s">
        <v>2527</v>
      </c>
      <c r="M2595" s="118" t="s">
        <v>22</v>
      </c>
      <c r="N2595" s="118">
        <v>26</v>
      </c>
      <c r="O2595" s="118">
        <v>6</v>
      </c>
      <c r="P2595" s="118">
        <v>2014</v>
      </c>
      <c r="Q2595" s="118">
        <v>47.535074999999999</v>
      </c>
      <c r="R2595" s="118">
        <v>-122.36224900000001</v>
      </c>
      <c r="S2595" s="118"/>
      <c r="T2595" s="118"/>
      <c r="U2595" s="118"/>
      <c r="V2595" s="118"/>
      <c r="W2595" s="118"/>
      <c r="X2595" s="118"/>
      <c r="Y2595" s="118"/>
      <c r="Z2595" s="118"/>
      <c r="AA2595" s="118"/>
      <c r="AB2595" s="118"/>
      <c r="AC2595" s="118"/>
      <c r="AD2595" s="118"/>
      <c r="AE2595" s="118"/>
      <c r="AF2595" s="118"/>
      <c r="AG2595" s="118"/>
      <c r="AH2595" s="118"/>
      <c r="AI2595" s="118"/>
      <c r="AJ2595" s="118"/>
      <c r="AK2595" s="118"/>
      <c r="AL2595" s="118"/>
      <c r="AM2595" s="118"/>
      <c r="AN2595" s="118"/>
      <c r="AO2595" s="118"/>
      <c r="AP2595" s="118"/>
      <c r="AQ2595" s="118"/>
      <c r="AR2595" s="118"/>
      <c r="AS2595" s="118"/>
      <c r="AT2595" s="118"/>
      <c r="AU2595" s="118"/>
      <c r="AV2595" s="118"/>
      <c r="AW2595" s="118"/>
      <c r="AX2595" s="118"/>
      <c r="AY2595" s="118"/>
      <c r="AZ2595" s="118"/>
      <c r="BA2595" s="118"/>
      <c r="BB2595" s="118"/>
      <c r="BC2595" s="118"/>
      <c r="BD2595" s="118"/>
      <c r="BE2595" s="118"/>
      <c r="BF2595" s="118"/>
      <c r="BG2595" s="118"/>
      <c r="BH2595" s="118"/>
      <c r="BI2595" s="118"/>
      <c r="BJ2595" s="118"/>
      <c r="BK2595" s="118"/>
      <c r="BL2595" s="118"/>
      <c r="BM2595" s="118"/>
      <c r="BN2595" s="118"/>
      <c r="BO2595" s="118"/>
      <c r="BP2595" s="118"/>
      <c r="BQ2595" s="118"/>
      <c r="BR2595" s="118"/>
      <c r="BS2595" s="118"/>
      <c r="BT2595" s="118"/>
      <c r="BU2595" s="118"/>
      <c r="BV2595" s="118"/>
      <c r="BW2595" s="118"/>
      <c r="BX2595" s="118"/>
      <c r="BY2595" s="118"/>
      <c r="BZ2595" s="118"/>
      <c r="CA2595" s="118"/>
      <c r="CB2595" s="118"/>
      <c r="CC2595" s="118"/>
      <c r="CD2595" s="118"/>
      <c r="CE2595" s="118"/>
      <c r="CF2595" s="118"/>
      <c r="CG2595" s="118"/>
      <c r="CH2595" s="118"/>
      <c r="CI2595" s="118"/>
      <c r="CJ2595" s="118"/>
      <c r="CK2595" s="118"/>
      <c r="CL2595" s="118"/>
      <c r="CM2595" s="118"/>
      <c r="CN2595" s="118"/>
      <c r="CO2595" s="118"/>
      <c r="CP2595" s="118"/>
      <c r="CQ2595" s="118"/>
      <c r="CR2595" s="118"/>
    </row>
    <row r="2596" spans="1:96" s="133" customFormat="1" ht="16" customHeight="1">
      <c r="A2596" s="118" t="s">
        <v>2578</v>
      </c>
      <c r="B2596" s="118">
        <v>33</v>
      </c>
      <c r="C2596" s="118" t="s">
        <v>16</v>
      </c>
      <c r="D2596" s="118">
        <v>98106</v>
      </c>
      <c r="E2596" s="118" t="s">
        <v>2579</v>
      </c>
      <c r="F2596" s="134">
        <v>41816</v>
      </c>
      <c r="G2596" s="118" t="s">
        <v>192</v>
      </c>
      <c r="H2596" s="118">
        <v>1</v>
      </c>
      <c r="I2596" s="118"/>
      <c r="J2596" s="118" t="s">
        <v>19</v>
      </c>
      <c r="K2596" s="133" t="s">
        <v>2573</v>
      </c>
      <c r="L2596" s="118"/>
      <c r="M2596" s="118" t="s">
        <v>22</v>
      </c>
      <c r="N2596" s="118">
        <v>26</v>
      </c>
      <c r="O2596" s="118">
        <v>6</v>
      </c>
      <c r="P2596" s="118">
        <v>2014</v>
      </c>
      <c r="Q2596" s="118">
        <v>47.535074999999999</v>
      </c>
      <c r="R2596" s="118">
        <v>-122.36224900000001</v>
      </c>
      <c r="S2596" s="118"/>
      <c r="T2596" s="118"/>
      <c r="U2596" s="92"/>
      <c r="V2596" s="92"/>
      <c r="W2596" s="92"/>
      <c r="X2596" s="92"/>
      <c r="Y2596" s="92"/>
      <c r="Z2596" s="92"/>
      <c r="AA2596" s="92"/>
      <c r="AB2596" s="92"/>
      <c r="AC2596" s="92"/>
      <c r="AD2596" s="92"/>
      <c r="AE2596" s="92"/>
      <c r="AF2596" s="92"/>
      <c r="AG2596" s="92"/>
      <c r="AH2596" s="92"/>
      <c r="AI2596" s="92"/>
      <c r="AJ2596" s="92"/>
      <c r="AK2596" s="92"/>
      <c r="AL2596" s="92"/>
      <c r="AM2596" s="92"/>
      <c r="AN2596" s="92"/>
      <c r="AO2596" s="92"/>
      <c r="AP2596" s="92"/>
      <c r="AQ2596" s="92"/>
      <c r="AR2596" s="92"/>
      <c r="AS2596" s="92"/>
      <c r="AT2596" s="92"/>
      <c r="AU2596" s="92"/>
      <c r="AV2596" s="92"/>
      <c r="AW2596" s="92"/>
      <c r="AX2596" s="92"/>
      <c r="AY2596" s="92"/>
      <c r="AZ2596" s="92"/>
      <c r="BA2596" s="92"/>
      <c r="BB2596" s="92"/>
      <c r="BC2596" s="92"/>
      <c r="BD2596" s="92"/>
      <c r="BE2596" s="92"/>
      <c r="BF2596" s="92"/>
      <c r="BG2596" s="92"/>
      <c r="BH2596" s="92"/>
      <c r="BI2596" s="92"/>
      <c r="BJ2596" s="92"/>
      <c r="BK2596" s="92"/>
      <c r="BL2596" s="92"/>
      <c r="BM2596" s="92"/>
      <c r="BN2596" s="92"/>
      <c r="BO2596" s="92"/>
      <c r="BP2596" s="92"/>
      <c r="BQ2596" s="92"/>
      <c r="BR2596" s="92"/>
      <c r="BS2596" s="92"/>
      <c r="BT2596" s="92"/>
      <c r="BU2596" s="92"/>
      <c r="BV2596" s="92"/>
      <c r="BW2596" s="92"/>
      <c r="BX2596" s="92"/>
      <c r="BY2596" s="92"/>
      <c r="BZ2596" s="92"/>
      <c r="CA2596" s="92"/>
      <c r="CB2596" s="92"/>
      <c r="CC2596" s="92"/>
      <c r="CD2596" s="92"/>
      <c r="CE2596" s="92"/>
      <c r="CF2596" s="92"/>
      <c r="CG2596" s="92"/>
      <c r="CH2596" s="92"/>
      <c r="CI2596" s="92"/>
      <c r="CJ2596" s="92"/>
      <c r="CK2596" s="92"/>
      <c r="CL2596" s="92"/>
      <c r="CM2596" s="92"/>
      <c r="CN2596" s="92"/>
      <c r="CO2596" s="92"/>
      <c r="CP2596" s="92"/>
      <c r="CQ2596" s="92"/>
      <c r="CR2596" s="92"/>
    </row>
    <row r="2597" spans="1:96" s="133" customFormat="1" ht="16" customHeight="1">
      <c r="A2597" s="118" t="s">
        <v>2584</v>
      </c>
      <c r="B2597" s="118">
        <v>33</v>
      </c>
      <c r="C2597" s="118" t="s">
        <v>16</v>
      </c>
      <c r="D2597" s="118">
        <v>98106</v>
      </c>
      <c r="E2597" s="118" t="s">
        <v>2585</v>
      </c>
      <c r="F2597" s="134">
        <v>41838</v>
      </c>
      <c r="G2597" s="118" t="s">
        <v>192</v>
      </c>
      <c r="H2597" s="118">
        <v>1</v>
      </c>
      <c r="I2597" s="118"/>
      <c r="J2597" s="118" t="s">
        <v>19</v>
      </c>
      <c r="K2597" s="133" t="s">
        <v>2573</v>
      </c>
      <c r="L2597" s="118"/>
      <c r="M2597" s="118" t="s">
        <v>22</v>
      </c>
      <c r="N2597" s="118">
        <v>29</v>
      </c>
      <c r="O2597" s="118">
        <v>7</v>
      </c>
      <c r="P2597" s="118">
        <v>2014</v>
      </c>
      <c r="Q2597" s="118">
        <v>47.535074999999999</v>
      </c>
      <c r="R2597" s="118">
        <v>-122.36224900000001</v>
      </c>
      <c r="S2597" s="118"/>
      <c r="T2597" s="118"/>
      <c r="U2597" s="118"/>
      <c r="V2597" s="118"/>
      <c r="W2597" s="118"/>
      <c r="X2597" s="118"/>
      <c r="Y2597" s="118"/>
      <c r="Z2597" s="118"/>
      <c r="AA2597" s="118"/>
      <c r="AB2597" s="118"/>
      <c r="AC2597" s="118"/>
      <c r="AD2597" s="118"/>
      <c r="AE2597" s="118"/>
      <c r="AF2597" s="118"/>
      <c r="AG2597" s="118"/>
      <c r="AH2597" s="118"/>
      <c r="AI2597" s="118"/>
      <c r="AJ2597" s="118"/>
      <c r="AK2597" s="118"/>
      <c r="AL2597" s="118"/>
      <c r="AM2597" s="118"/>
      <c r="AN2597" s="118"/>
      <c r="AO2597" s="118"/>
      <c r="AP2597" s="118"/>
      <c r="AQ2597" s="118"/>
      <c r="AR2597" s="118"/>
      <c r="AS2597" s="118"/>
      <c r="AT2597" s="118"/>
      <c r="AU2597" s="118"/>
      <c r="AV2597" s="118"/>
      <c r="AW2597" s="118"/>
      <c r="AX2597" s="118"/>
      <c r="AY2597" s="118"/>
      <c r="AZ2597" s="118"/>
      <c r="BA2597" s="118"/>
      <c r="BB2597" s="118"/>
      <c r="BC2597" s="118"/>
      <c r="BD2597" s="118"/>
      <c r="BE2597" s="118"/>
      <c r="BF2597" s="118"/>
      <c r="BG2597" s="118"/>
      <c r="BH2597" s="118"/>
      <c r="BI2597" s="118"/>
      <c r="BJ2597" s="118"/>
      <c r="BK2597" s="118"/>
      <c r="BL2597" s="118"/>
      <c r="BM2597" s="118"/>
      <c r="BN2597" s="118"/>
      <c r="BO2597" s="118"/>
      <c r="BP2597" s="118"/>
      <c r="BQ2597" s="118"/>
      <c r="BR2597" s="118"/>
      <c r="BS2597" s="118"/>
      <c r="BT2597" s="118"/>
      <c r="BU2597" s="118"/>
      <c r="BV2597" s="118"/>
      <c r="BW2597" s="118"/>
      <c r="BX2597" s="118"/>
      <c r="BY2597" s="118"/>
      <c r="BZ2597" s="118"/>
      <c r="CA2597" s="118"/>
      <c r="CB2597" s="118"/>
      <c r="CC2597" s="118"/>
      <c r="CD2597" s="118"/>
      <c r="CE2597" s="118"/>
      <c r="CF2597" s="118"/>
      <c r="CG2597" s="118"/>
      <c r="CH2597" s="118"/>
      <c r="CI2597" s="118"/>
      <c r="CJ2597" s="118"/>
      <c r="CK2597" s="118"/>
      <c r="CL2597" s="118"/>
      <c r="CM2597" s="118"/>
      <c r="CN2597" s="118"/>
      <c r="CO2597" s="118"/>
      <c r="CP2597" s="118"/>
      <c r="CQ2597" s="118"/>
      <c r="CR2597" s="118"/>
    </row>
    <row r="2598" spans="1:96" s="133" customFormat="1" ht="16" customHeight="1">
      <c r="A2598" s="118" t="s">
        <v>2611</v>
      </c>
      <c r="B2598" s="118">
        <v>33</v>
      </c>
      <c r="C2598" s="118" t="s">
        <v>16</v>
      </c>
      <c r="D2598" s="118">
        <v>98106</v>
      </c>
      <c r="E2598" s="118" t="s">
        <v>2612</v>
      </c>
      <c r="F2598" s="134">
        <v>41816</v>
      </c>
      <c r="G2598" s="118" t="s">
        <v>78</v>
      </c>
      <c r="H2598" s="118">
        <v>2</v>
      </c>
      <c r="I2598" s="118"/>
      <c r="J2598" s="118" t="s">
        <v>19</v>
      </c>
      <c r="K2598" s="133" t="s">
        <v>2573</v>
      </c>
      <c r="L2598" s="118"/>
      <c r="M2598" s="118" t="s">
        <v>22</v>
      </c>
      <c r="N2598" s="118">
        <v>26</v>
      </c>
      <c r="O2598" s="118">
        <v>6</v>
      </c>
      <c r="P2598" s="118">
        <v>2014</v>
      </c>
      <c r="Q2598" s="118">
        <v>47.535074999999999</v>
      </c>
      <c r="R2598" s="118">
        <v>-122.36224900000001</v>
      </c>
      <c r="S2598" s="118"/>
      <c r="T2598" s="118"/>
      <c r="U2598" s="92"/>
      <c r="V2598" s="92"/>
      <c r="W2598" s="92"/>
      <c r="X2598" s="92"/>
      <c r="Y2598" s="92"/>
      <c r="Z2598" s="92"/>
      <c r="AA2598" s="92"/>
      <c r="AB2598" s="92"/>
      <c r="AC2598" s="92"/>
      <c r="AD2598" s="92"/>
      <c r="AE2598" s="92"/>
      <c r="AF2598" s="92"/>
      <c r="AG2598" s="92"/>
      <c r="AH2598" s="92"/>
      <c r="AI2598" s="92"/>
      <c r="AJ2598" s="92"/>
      <c r="AK2598" s="92"/>
      <c r="AL2598" s="92"/>
      <c r="AM2598" s="92"/>
      <c r="AN2598" s="92"/>
      <c r="AO2598" s="92"/>
      <c r="AP2598" s="92"/>
      <c r="AQ2598" s="92"/>
      <c r="AR2598" s="92"/>
      <c r="AS2598" s="92"/>
      <c r="AT2598" s="92"/>
      <c r="AU2598" s="92"/>
      <c r="AV2598" s="92"/>
      <c r="AW2598" s="92"/>
      <c r="AX2598" s="92"/>
      <c r="AY2598" s="92"/>
      <c r="AZ2598" s="92"/>
      <c r="BA2598" s="92"/>
      <c r="BB2598" s="92"/>
      <c r="BC2598" s="92"/>
      <c r="BD2598" s="92"/>
      <c r="BE2598" s="92"/>
      <c r="BF2598" s="92"/>
      <c r="BG2598" s="92"/>
      <c r="BH2598" s="92"/>
      <c r="BI2598" s="92"/>
      <c r="BJ2598" s="92"/>
      <c r="BK2598" s="92"/>
      <c r="BL2598" s="92"/>
      <c r="BM2598" s="92"/>
      <c r="BN2598" s="92"/>
      <c r="BO2598" s="92"/>
      <c r="BP2598" s="92"/>
      <c r="BQ2598" s="92"/>
      <c r="BR2598" s="92"/>
      <c r="BS2598" s="92"/>
      <c r="BT2598" s="92"/>
      <c r="BU2598" s="92"/>
      <c r="BV2598" s="92"/>
      <c r="BW2598" s="92"/>
      <c r="BX2598" s="92"/>
      <c r="BY2598" s="92"/>
      <c r="BZ2598" s="92"/>
      <c r="CA2598" s="92"/>
      <c r="CB2598" s="92"/>
      <c r="CC2598" s="92"/>
      <c r="CD2598" s="92"/>
      <c r="CE2598" s="92"/>
      <c r="CF2598" s="92"/>
      <c r="CG2598" s="92"/>
      <c r="CH2598" s="92"/>
      <c r="CI2598" s="92"/>
      <c r="CJ2598" s="92"/>
      <c r="CK2598" s="92"/>
      <c r="CL2598" s="92"/>
      <c r="CM2598" s="92"/>
      <c r="CN2598" s="92"/>
      <c r="CO2598" s="92"/>
      <c r="CP2598" s="92"/>
      <c r="CQ2598" s="92"/>
      <c r="CR2598" s="92"/>
    </row>
    <row r="2599" spans="1:96" s="133" customFormat="1" ht="16" customHeight="1">
      <c r="A2599" s="118" t="s">
        <v>2589</v>
      </c>
      <c r="B2599" s="118">
        <v>33</v>
      </c>
      <c r="C2599" s="118" t="s">
        <v>16</v>
      </c>
      <c r="D2599" s="118">
        <v>98106</v>
      </c>
      <c r="E2599" s="118" t="s">
        <v>2590</v>
      </c>
      <c r="F2599" s="134">
        <v>41858</v>
      </c>
      <c r="G2599" s="118" t="s">
        <v>78</v>
      </c>
      <c r="H2599" s="118">
        <v>1</v>
      </c>
      <c r="I2599" s="118"/>
      <c r="J2599" s="118" t="s">
        <v>19</v>
      </c>
      <c r="K2599" s="133" t="s">
        <v>2573</v>
      </c>
      <c r="L2599" s="118"/>
      <c r="M2599" s="118" t="s">
        <v>22</v>
      </c>
      <c r="N2599" s="118">
        <v>32</v>
      </c>
      <c r="O2599" s="118">
        <v>8</v>
      </c>
      <c r="P2599" s="118">
        <v>2014</v>
      </c>
      <c r="Q2599" s="118">
        <v>47.535074999999999</v>
      </c>
      <c r="R2599" s="118">
        <v>-122.36224900000001</v>
      </c>
      <c r="S2599" s="118"/>
      <c r="T2599" s="118"/>
      <c r="U2599" s="118"/>
      <c r="V2599" s="118"/>
      <c r="W2599" s="118"/>
      <c r="X2599" s="118"/>
      <c r="Y2599" s="118"/>
      <c r="Z2599" s="118"/>
      <c r="AA2599" s="118"/>
      <c r="AB2599" s="118"/>
      <c r="AC2599" s="118"/>
      <c r="AD2599" s="118"/>
      <c r="AE2599" s="118"/>
      <c r="AF2599" s="118"/>
      <c r="AG2599" s="118"/>
      <c r="AH2599" s="118"/>
      <c r="AI2599" s="118"/>
      <c r="AJ2599" s="118"/>
      <c r="AK2599" s="118"/>
      <c r="AL2599" s="118"/>
      <c r="AM2599" s="118"/>
      <c r="AN2599" s="118"/>
      <c r="AO2599" s="118"/>
      <c r="AP2599" s="118"/>
      <c r="AQ2599" s="118"/>
      <c r="AR2599" s="118"/>
      <c r="AS2599" s="118"/>
      <c r="AT2599" s="118"/>
      <c r="AU2599" s="118"/>
      <c r="AV2599" s="118"/>
      <c r="AW2599" s="118"/>
      <c r="AX2599" s="118"/>
      <c r="AY2599" s="118"/>
      <c r="AZ2599" s="118"/>
      <c r="BA2599" s="118"/>
      <c r="BB2599" s="118"/>
      <c r="BC2599" s="118"/>
      <c r="BD2599" s="118"/>
      <c r="BE2599" s="118"/>
      <c r="BF2599" s="118"/>
      <c r="BG2599" s="118"/>
      <c r="BH2599" s="118"/>
      <c r="BI2599" s="118"/>
      <c r="BJ2599" s="118"/>
      <c r="BK2599" s="118"/>
      <c r="BL2599" s="118"/>
      <c r="BM2599" s="118"/>
      <c r="BN2599" s="118"/>
      <c r="BO2599" s="118"/>
      <c r="BP2599" s="118"/>
      <c r="BQ2599" s="118"/>
      <c r="BR2599" s="118"/>
      <c r="BS2599" s="118"/>
      <c r="BT2599" s="118"/>
      <c r="BU2599" s="118"/>
      <c r="BV2599" s="118"/>
      <c r="BW2599" s="118"/>
      <c r="BX2599" s="118"/>
      <c r="BY2599" s="118"/>
      <c r="BZ2599" s="118"/>
      <c r="CA2599" s="118"/>
      <c r="CB2599" s="118"/>
      <c r="CC2599" s="118"/>
      <c r="CD2599" s="118"/>
      <c r="CE2599" s="118"/>
      <c r="CF2599" s="118"/>
      <c r="CG2599" s="118"/>
      <c r="CH2599" s="118"/>
      <c r="CI2599" s="118"/>
      <c r="CJ2599" s="118"/>
      <c r="CK2599" s="118"/>
      <c r="CL2599" s="118"/>
      <c r="CM2599" s="118"/>
      <c r="CN2599" s="118"/>
      <c r="CO2599" s="118"/>
      <c r="CP2599" s="118"/>
      <c r="CQ2599" s="118"/>
      <c r="CR2599" s="118"/>
    </row>
    <row r="2600" spans="1:96" s="133" customFormat="1" ht="16" customHeight="1">
      <c r="A2600" s="118" t="s">
        <v>2597</v>
      </c>
      <c r="B2600" s="118">
        <v>33</v>
      </c>
      <c r="C2600" s="118" t="s">
        <v>16</v>
      </c>
      <c r="D2600" s="118">
        <v>98106</v>
      </c>
      <c r="E2600" s="118" t="s">
        <v>2598</v>
      </c>
      <c r="F2600" s="134">
        <v>41872</v>
      </c>
      <c r="G2600" s="118" t="s">
        <v>78</v>
      </c>
      <c r="H2600" s="118">
        <v>1</v>
      </c>
      <c r="I2600" s="118"/>
      <c r="J2600" s="118" t="s">
        <v>19</v>
      </c>
      <c r="K2600" s="133" t="s">
        <v>2573</v>
      </c>
      <c r="L2600" s="118"/>
      <c r="M2600" s="118" t="s">
        <v>22</v>
      </c>
      <c r="N2600" s="118">
        <v>34</v>
      </c>
      <c r="O2600" s="118">
        <v>8</v>
      </c>
      <c r="P2600" s="118">
        <v>2014</v>
      </c>
      <c r="Q2600" s="118">
        <v>47.535074999999999</v>
      </c>
      <c r="R2600" s="118">
        <v>-122.36224900000001</v>
      </c>
      <c r="S2600" s="118"/>
      <c r="T2600" s="118"/>
      <c r="U2600" s="92"/>
      <c r="V2600" s="92"/>
      <c r="W2600" s="92"/>
      <c r="X2600" s="92"/>
      <c r="Y2600" s="92"/>
      <c r="Z2600" s="92"/>
      <c r="AA2600" s="92"/>
      <c r="AB2600" s="92"/>
      <c r="AC2600" s="92"/>
      <c r="AD2600" s="92"/>
      <c r="AE2600" s="92"/>
      <c r="AF2600" s="92"/>
      <c r="AG2600" s="92"/>
      <c r="AH2600" s="92"/>
      <c r="AI2600" s="92"/>
      <c r="AJ2600" s="92"/>
      <c r="AK2600" s="92"/>
      <c r="AL2600" s="92"/>
      <c r="AM2600" s="92"/>
      <c r="AN2600" s="92"/>
      <c r="AO2600" s="92"/>
      <c r="AP2600" s="92"/>
      <c r="AQ2600" s="92"/>
      <c r="AR2600" s="92"/>
      <c r="AS2600" s="92"/>
      <c r="AT2600" s="92"/>
      <c r="AU2600" s="92"/>
      <c r="AV2600" s="92"/>
      <c r="AW2600" s="92"/>
      <c r="AX2600" s="92"/>
      <c r="AY2600" s="92"/>
      <c r="AZ2600" s="92"/>
      <c r="BA2600" s="92"/>
      <c r="BB2600" s="92"/>
      <c r="BC2600" s="92"/>
      <c r="BD2600" s="92"/>
      <c r="BE2600" s="92"/>
      <c r="BF2600" s="92"/>
      <c r="BG2600" s="92"/>
      <c r="BH2600" s="92"/>
      <c r="BI2600" s="92"/>
      <c r="BJ2600" s="92"/>
      <c r="BK2600" s="92"/>
      <c r="BL2600" s="92"/>
      <c r="BM2600" s="92"/>
      <c r="BN2600" s="92"/>
      <c r="BO2600" s="92"/>
      <c r="BP2600" s="92"/>
      <c r="BQ2600" s="92"/>
      <c r="BR2600" s="92"/>
      <c r="BS2600" s="92"/>
      <c r="BT2600" s="92"/>
      <c r="BU2600" s="92"/>
      <c r="BV2600" s="92"/>
      <c r="BW2600" s="92"/>
      <c r="BX2600" s="92"/>
      <c r="BY2600" s="92"/>
      <c r="BZ2600" s="92"/>
      <c r="CA2600" s="92"/>
      <c r="CB2600" s="92"/>
      <c r="CC2600" s="92"/>
      <c r="CD2600" s="92"/>
      <c r="CE2600" s="92"/>
      <c r="CF2600" s="92"/>
      <c r="CG2600" s="92"/>
      <c r="CH2600" s="92"/>
      <c r="CI2600" s="92"/>
      <c r="CJ2600" s="92"/>
      <c r="CK2600" s="92"/>
      <c r="CL2600" s="92"/>
      <c r="CM2600" s="92"/>
      <c r="CN2600" s="92"/>
      <c r="CO2600" s="92"/>
      <c r="CP2600" s="92"/>
      <c r="CQ2600" s="92"/>
      <c r="CR2600" s="92"/>
    </row>
    <row r="2601" spans="1:96" s="133" customFormat="1" ht="16" customHeight="1">
      <c r="A2601" s="118" t="s">
        <v>2599</v>
      </c>
      <c r="B2601" s="118">
        <v>33</v>
      </c>
      <c r="C2601" s="118" t="s">
        <v>16</v>
      </c>
      <c r="D2601" s="118">
        <v>98106</v>
      </c>
      <c r="E2601" s="118" t="s">
        <v>2600</v>
      </c>
      <c r="F2601" s="134">
        <v>41887</v>
      </c>
      <c r="G2601" s="118" t="s">
        <v>78</v>
      </c>
      <c r="H2601" s="118">
        <v>1</v>
      </c>
      <c r="I2601" s="118"/>
      <c r="J2601" s="118" t="s">
        <v>19</v>
      </c>
      <c r="K2601" s="133" t="s">
        <v>2573</v>
      </c>
      <c r="L2601" s="118"/>
      <c r="M2601" s="118" t="s">
        <v>22</v>
      </c>
      <c r="N2601" s="118">
        <v>36</v>
      </c>
      <c r="O2601" s="118">
        <v>9</v>
      </c>
      <c r="P2601" s="118">
        <v>2014</v>
      </c>
      <c r="Q2601" s="118">
        <v>47.535074999999999</v>
      </c>
      <c r="R2601" s="118">
        <v>-122.36224900000001</v>
      </c>
      <c r="S2601" s="118"/>
      <c r="T2601" s="118"/>
      <c r="U2601" s="92"/>
      <c r="V2601" s="92"/>
      <c r="W2601" s="92"/>
      <c r="X2601" s="92"/>
      <c r="Y2601" s="92"/>
      <c r="Z2601" s="92"/>
      <c r="AA2601" s="92"/>
      <c r="AB2601" s="92"/>
      <c r="AC2601" s="92"/>
      <c r="AD2601" s="92"/>
      <c r="AE2601" s="92"/>
      <c r="AF2601" s="92"/>
      <c r="AG2601" s="92"/>
      <c r="AH2601" s="92"/>
      <c r="AI2601" s="92"/>
      <c r="AJ2601" s="92"/>
      <c r="AK2601" s="92"/>
      <c r="AL2601" s="92"/>
      <c r="AM2601" s="92"/>
      <c r="AN2601" s="92"/>
      <c r="AO2601" s="92"/>
      <c r="AP2601" s="92"/>
      <c r="AQ2601" s="92"/>
      <c r="AR2601" s="92"/>
      <c r="AS2601" s="92"/>
      <c r="AT2601" s="92"/>
      <c r="AU2601" s="92"/>
      <c r="AV2601" s="92"/>
      <c r="AW2601" s="92"/>
      <c r="AX2601" s="92"/>
      <c r="AY2601" s="92"/>
      <c r="AZ2601" s="92"/>
      <c r="BA2601" s="92"/>
      <c r="BB2601" s="92"/>
      <c r="BC2601" s="92"/>
      <c r="BD2601" s="92"/>
      <c r="BE2601" s="92"/>
      <c r="BF2601" s="92"/>
      <c r="BG2601" s="92"/>
      <c r="BH2601" s="92"/>
      <c r="BI2601" s="92"/>
      <c r="BJ2601" s="92"/>
      <c r="BK2601" s="92"/>
      <c r="BL2601" s="92"/>
      <c r="BM2601" s="92"/>
      <c r="BN2601" s="92"/>
      <c r="BO2601" s="92"/>
      <c r="BP2601" s="92"/>
      <c r="BQ2601" s="92"/>
      <c r="BR2601" s="92"/>
      <c r="BS2601" s="92"/>
      <c r="BT2601" s="92"/>
      <c r="BU2601" s="92"/>
      <c r="BV2601" s="92"/>
      <c r="BW2601" s="92"/>
      <c r="BX2601" s="92"/>
      <c r="BY2601" s="92"/>
      <c r="BZ2601" s="92"/>
      <c r="CA2601" s="92"/>
      <c r="CB2601" s="92"/>
      <c r="CC2601" s="92"/>
      <c r="CD2601" s="92"/>
      <c r="CE2601" s="92"/>
      <c r="CF2601" s="92"/>
      <c r="CG2601" s="92"/>
      <c r="CH2601" s="92"/>
      <c r="CI2601" s="92"/>
      <c r="CJ2601" s="92"/>
      <c r="CK2601" s="92"/>
      <c r="CL2601" s="92"/>
      <c r="CM2601" s="92"/>
      <c r="CN2601" s="92"/>
      <c r="CO2601" s="92"/>
      <c r="CP2601" s="92"/>
      <c r="CQ2601" s="92"/>
      <c r="CR2601" s="92"/>
    </row>
    <row r="2602" spans="1:96" s="133" customFormat="1" ht="16" customHeight="1">
      <c r="A2602" s="118" t="s">
        <v>2711</v>
      </c>
      <c r="B2602" s="118">
        <v>33</v>
      </c>
      <c r="C2602" s="118" t="s">
        <v>16</v>
      </c>
      <c r="D2602" s="118">
        <v>98031</v>
      </c>
      <c r="E2602" s="118" t="s">
        <v>2712</v>
      </c>
      <c r="F2602" s="134">
        <v>41836</v>
      </c>
      <c r="G2602" s="118" t="s">
        <v>2675</v>
      </c>
      <c r="H2602" s="118">
        <v>3</v>
      </c>
      <c r="I2602" s="118"/>
      <c r="J2602" s="118" t="s">
        <v>19</v>
      </c>
      <c r="K2602" s="133" t="s">
        <v>2588</v>
      </c>
      <c r="L2602" s="118" t="s">
        <v>2713</v>
      </c>
      <c r="M2602" s="118" t="s">
        <v>22</v>
      </c>
      <c r="N2602" s="118">
        <v>29</v>
      </c>
      <c r="O2602" s="118">
        <v>7</v>
      </c>
      <c r="P2602" s="118">
        <v>2014</v>
      </c>
      <c r="Q2602" s="118">
        <v>47.385182</v>
      </c>
      <c r="R2602" s="118">
        <v>-122.17344</v>
      </c>
      <c r="S2602" s="118"/>
      <c r="T2602" s="92"/>
      <c r="U2602" s="92"/>
      <c r="V2602" s="92"/>
      <c r="W2602" s="92"/>
      <c r="X2602" s="92"/>
      <c r="Y2602" s="92"/>
      <c r="Z2602" s="92"/>
      <c r="AA2602" s="92"/>
      <c r="AB2602" s="92"/>
      <c r="AC2602" s="92"/>
      <c r="AD2602" s="92"/>
      <c r="AE2602" s="92"/>
      <c r="AF2602" s="92"/>
      <c r="AG2602" s="92"/>
      <c r="AH2602" s="92"/>
      <c r="AI2602" s="92"/>
      <c r="AJ2602" s="92"/>
      <c r="AK2602" s="92"/>
      <c r="AL2602" s="92"/>
      <c r="AM2602" s="92"/>
      <c r="AN2602" s="92"/>
      <c r="AO2602" s="92"/>
      <c r="AP2602" s="92"/>
      <c r="AQ2602" s="92"/>
      <c r="AR2602" s="92"/>
      <c r="AS2602" s="92"/>
      <c r="AT2602" s="92"/>
      <c r="AU2602" s="92"/>
      <c r="AV2602" s="92"/>
      <c r="AW2602" s="92"/>
      <c r="AX2602" s="92"/>
      <c r="AY2602" s="92"/>
      <c r="AZ2602" s="92"/>
      <c r="BA2602" s="92"/>
      <c r="BB2602" s="92"/>
      <c r="BC2602" s="92"/>
      <c r="BD2602" s="92"/>
      <c r="BE2602" s="92"/>
      <c r="BF2602" s="92"/>
      <c r="BG2602" s="92"/>
      <c r="BH2602" s="92"/>
      <c r="BI2602" s="92"/>
      <c r="BJ2602" s="92"/>
      <c r="BK2602" s="92"/>
      <c r="BL2602" s="92"/>
      <c r="BM2602" s="92"/>
      <c r="BN2602" s="92"/>
      <c r="BO2602" s="92"/>
      <c r="BP2602" s="92"/>
      <c r="BQ2602" s="92"/>
      <c r="BR2602" s="92"/>
      <c r="BS2602" s="92"/>
      <c r="BT2602" s="92"/>
      <c r="BU2602" s="92"/>
      <c r="BV2602" s="92"/>
      <c r="BW2602" s="92"/>
      <c r="BX2602" s="92"/>
      <c r="BY2602" s="92"/>
      <c r="BZ2602" s="92"/>
      <c r="CA2602" s="92"/>
      <c r="CB2602" s="92"/>
      <c r="CC2602" s="92"/>
      <c r="CD2602" s="92"/>
      <c r="CE2602" s="92"/>
      <c r="CF2602" s="92"/>
      <c r="CG2602" s="92"/>
      <c r="CH2602" s="92"/>
      <c r="CI2602" s="92"/>
      <c r="CJ2602" s="92"/>
      <c r="CK2602" s="92"/>
      <c r="CL2602" s="92"/>
      <c r="CM2602" s="92"/>
      <c r="CN2602" s="92"/>
      <c r="CO2602" s="92"/>
      <c r="CP2602" s="92"/>
      <c r="CQ2602" s="92"/>
      <c r="CR2602" s="92"/>
    </row>
    <row r="2603" spans="1:96" s="133" customFormat="1" ht="16" customHeight="1">
      <c r="A2603" s="118" t="s">
        <v>2673</v>
      </c>
      <c r="B2603" s="118">
        <v>33</v>
      </c>
      <c r="C2603" s="118" t="s">
        <v>16</v>
      </c>
      <c r="D2603" s="118">
        <v>98031</v>
      </c>
      <c r="E2603" s="118" t="s">
        <v>2674</v>
      </c>
      <c r="F2603" s="134">
        <v>41849</v>
      </c>
      <c r="G2603" s="118" t="s">
        <v>2675</v>
      </c>
      <c r="H2603" s="118">
        <v>1</v>
      </c>
      <c r="I2603" s="118"/>
      <c r="J2603" s="118" t="s">
        <v>19</v>
      </c>
      <c r="K2603" s="133" t="s">
        <v>2588</v>
      </c>
      <c r="L2603" s="118" t="s">
        <v>2194</v>
      </c>
      <c r="M2603" s="118" t="s">
        <v>22</v>
      </c>
      <c r="N2603" s="118">
        <v>31</v>
      </c>
      <c r="O2603" s="118">
        <v>7</v>
      </c>
      <c r="P2603" s="118">
        <v>2014</v>
      </c>
      <c r="Q2603" s="118">
        <v>47.385182</v>
      </c>
      <c r="R2603" s="118">
        <v>-122.17344</v>
      </c>
      <c r="S2603" s="118"/>
      <c r="T2603" s="92"/>
      <c r="U2603" s="118"/>
      <c r="V2603" s="118"/>
      <c r="W2603" s="118"/>
      <c r="X2603" s="118"/>
      <c r="Y2603" s="118"/>
      <c r="Z2603" s="118"/>
      <c r="AA2603" s="118"/>
      <c r="AB2603" s="118"/>
      <c r="AC2603" s="118"/>
      <c r="AD2603" s="118"/>
      <c r="AE2603" s="118"/>
      <c r="AF2603" s="118"/>
      <c r="AG2603" s="118"/>
      <c r="AH2603" s="118"/>
      <c r="AI2603" s="118"/>
      <c r="AJ2603" s="118"/>
      <c r="AK2603" s="118"/>
      <c r="AL2603" s="118"/>
      <c r="AM2603" s="118"/>
      <c r="AN2603" s="118"/>
      <c r="AO2603" s="118"/>
      <c r="AP2603" s="118"/>
      <c r="AQ2603" s="118"/>
      <c r="AR2603" s="118"/>
      <c r="AS2603" s="118"/>
      <c r="AT2603" s="118"/>
      <c r="AU2603" s="118"/>
      <c r="AV2603" s="118"/>
      <c r="AW2603" s="118"/>
      <c r="AX2603" s="118"/>
      <c r="AY2603" s="118"/>
      <c r="AZ2603" s="118"/>
      <c r="BA2603" s="118"/>
      <c r="BB2603" s="118"/>
      <c r="BC2603" s="118"/>
      <c r="BD2603" s="118"/>
      <c r="BE2603" s="118"/>
      <c r="BF2603" s="118"/>
      <c r="BG2603" s="118"/>
      <c r="BH2603" s="118"/>
      <c r="BI2603" s="118"/>
      <c r="BJ2603" s="118"/>
      <c r="BK2603" s="118"/>
      <c r="BL2603" s="118"/>
      <c r="BM2603" s="118"/>
      <c r="BN2603" s="118"/>
      <c r="BO2603" s="118"/>
      <c r="BP2603" s="118"/>
      <c r="BQ2603" s="118"/>
      <c r="BR2603" s="118"/>
      <c r="BS2603" s="118"/>
      <c r="BT2603" s="118"/>
      <c r="BU2603" s="118"/>
      <c r="BV2603" s="118"/>
      <c r="BW2603" s="118"/>
      <c r="BX2603" s="118"/>
      <c r="BY2603" s="118"/>
      <c r="BZ2603" s="118"/>
      <c r="CA2603" s="118"/>
      <c r="CB2603" s="118"/>
      <c r="CC2603" s="118"/>
      <c r="CD2603" s="118"/>
      <c r="CE2603" s="118"/>
      <c r="CF2603" s="118"/>
      <c r="CG2603" s="118"/>
      <c r="CH2603" s="118"/>
      <c r="CI2603" s="118"/>
      <c r="CJ2603" s="118"/>
      <c r="CK2603" s="118"/>
      <c r="CL2603" s="118"/>
      <c r="CM2603" s="118"/>
      <c r="CN2603" s="118"/>
      <c r="CO2603" s="118"/>
      <c r="CP2603" s="118"/>
      <c r="CQ2603" s="118"/>
      <c r="CR2603" s="118"/>
    </row>
    <row r="2604" spans="1:96" s="133" customFormat="1" ht="16" customHeight="1">
      <c r="A2604" s="118" t="s">
        <v>2751</v>
      </c>
      <c r="B2604" s="118">
        <v>33</v>
      </c>
      <c r="C2604" s="118" t="s">
        <v>16</v>
      </c>
      <c r="D2604" s="118">
        <v>98031</v>
      </c>
      <c r="E2604" s="118" t="s">
        <v>2752</v>
      </c>
      <c r="F2604" s="134">
        <v>41828</v>
      </c>
      <c r="G2604" s="118" t="s">
        <v>2115</v>
      </c>
      <c r="H2604" s="118">
        <v>43</v>
      </c>
      <c r="I2604" s="118"/>
      <c r="J2604" s="118" t="s">
        <v>19</v>
      </c>
      <c r="K2604" s="133" t="s">
        <v>2588</v>
      </c>
      <c r="L2604" s="118"/>
      <c r="M2604" s="118" t="s">
        <v>22</v>
      </c>
      <c r="N2604" s="118">
        <v>28</v>
      </c>
      <c r="O2604" s="118">
        <v>7</v>
      </c>
      <c r="P2604" s="118">
        <v>2014</v>
      </c>
      <c r="Q2604" s="118">
        <v>47.385182</v>
      </c>
      <c r="R2604" s="118">
        <v>-122.17344</v>
      </c>
      <c r="S2604" s="118"/>
      <c r="T2604" s="92"/>
      <c r="U2604" s="118"/>
      <c r="V2604" s="118"/>
      <c r="W2604" s="118"/>
      <c r="X2604" s="118"/>
      <c r="Y2604" s="118"/>
      <c r="Z2604" s="118"/>
      <c r="AA2604" s="118"/>
      <c r="AB2604" s="118"/>
      <c r="AC2604" s="118"/>
      <c r="AD2604" s="118"/>
      <c r="AE2604" s="118"/>
      <c r="AF2604" s="118"/>
      <c r="AG2604" s="118"/>
      <c r="AH2604" s="118"/>
      <c r="AI2604" s="118"/>
      <c r="AJ2604" s="118"/>
      <c r="AK2604" s="118"/>
      <c r="AL2604" s="118"/>
      <c r="AM2604" s="118"/>
      <c r="AN2604" s="118"/>
      <c r="AO2604" s="118"/>
      <c r="AP2604" s="118"/>
      <c r="AQ2604" s="118"/>
      <c r="AR2604" s="118"/>
      <c r="AS2604" s="118"/>
      <c r="AT2604" s="118"/>
      <c r="AU2604" s="118"/>
      <c r="AV2604" s="118"/>
      <c r="AW2604" s="118"/>
      <c r="AX2604" s="118"/>
      <c r="AY2604" s="118"/>
      <c r="AZ2604" s="118"/>
      <c r="BA2604" s="118"/>
      <c r="BB2604" s="118"/>
      <c r="BC2604" s="118"/>
      <c r="BD2604" s="118"/>
      <c r="BE2604" s="118"/>
      <c r="BF2604" s="118"/>
      <c r="BG2604" s="118"/>
      <c r="BH2604" s="118"/>
      <c r="BI2604" s="118"/>
      <c r="BJ2604" s="118"/>
      <c r="BK2604" s="118"/>
      <c r="BL2604" s="118"/>
      <c r="BM2604" s="118"/>
      <c r="BN2604" s="118"/>
      <c r="BO2604" s="118"/>
      <c r="BP2604" s="118"/>
      <c r="BQ2604" s="118"/>
      <c r="BR2604" s="118"/>
      <c r="BS2604" s="118"/>
      <c r="BT2604" s="118"/>
      <c r="BU2604" s="118"/>
      <c r="BV2604" s="118"/>
      <c r="BW2604" s="118"/>
      <c r="BX2604" s="118"/>
      <c r="BY2604" s="118"/>
      <c r="BZ2604" s="118"/>
      <c r="CA2604" s="118"/>
      <c r="CB2604" s="118"/>
      <c r="CC2604" s="118"/>
      <c r="CD2604" s="118"/>
      <c r="CE2604" s="118"/>
      <c r="CF2604" s="118"/>
      <c r="CG2604" s="118"/>
      <c r="CH2604" s="118"/>
      <c r="CI2604" s="118"/>
      <c r="CJ2604" s="118"/>
      <c r="CK2604" s="118"/>
      <c r="CL2604" s="118"/>
      <c r="CM2604" s="118"/>
      <c r="CN2604" s="118"/>
      <c r="CO2604" s="118"/>
      <c r="CP2604" s="118"/>
      <c r="CQ2604" s="118"/>
      <c r="CR2604" s="118"/>
    </row>
    <row r="2605" spans="1:96" s="133" customFormat="1" ht="16" customHeight="1">
      <c r="A2605" s="118" t="s">
        <v>2707</v>
      </c>
      <c r="B2605" s="118">
        <v>33</v>
      </c>
      <c r="C2605" s="118" t="s">
        <v>16</v>
      </c>
      <c r="D2605" s="118">
        <v>98031</v>
      </c>
      <c r="E2605" s="118" t="s">
        <v>2708</v>
      </c>
      <c r="F2605" s="134">
        <v>41814</v>
      </c>
      <c r="G2605" s="118" t="s">
        <v>195</v>
      </c>
      <c r="H2605" s="118">
        <v>3</v>
      </c>
      <c r="I2605" s="118"/>
      <c r="J2605" s="118" t="s">
        <v>19</v>
      </c>
      <c r="K2605" s="133" t="s">
        <v>2588</v>
      </c>
      <c r="L2605" s="118"/>
      <c r="M2605" s="118" t="s">
        <v>22</v>
      </c>
      <c r="N2605" s="118">
        <v>26</v>
      </c>
      <c r="O2605" s="118">
        <v>6</v>
      </c>
      <c r="P2605" s="118">
        <v>2014</v>
      </c>
      <c r="Q2605" s="118">
        <v>47.385182</v>
      </c>
      <c r="R2605" s="118">
        <v>-122.17344</v>
      </c>
      <c r="S2605" s="118"/>
      <c r="T2605" s="92"/>
      <c r="U2605" s="118"/>
      <c r="V2605" s="118"/>
      <c r="W2605" s="118"/>
      <c r="X2605" s="118"/>
      <c r="Y2605" s="118"/>
      <c r="Z2605" s="118"/>
      <c r="AA2605" s="118"/>
      <c r="AB2605" s="118"/>
      <c r="AC2605" s="118"/>
      <c r="AD2605" s="118"/>
      <c r="AE2605" s="118"/>
      <c r="AF2605" s="118"/>
      <c r="AG2605" s="118"/>
      <c r="AH2605" s="118"/>
      <c r="AI2605" s="118"/>
      <c r="AJ2605" s="118"/>
      <c r="AK2605" s="118"/>
      <c r="AL2605" s="118"/>
      <c r="AM2605" s="118"/>
      <c r="AN2605" s="118"/>
      <c r="AO2605" s="118"/>
      <c r="AP2605" s="118"/>
      <c r="AQ2605" s="118"/>
      <c r="AR2605" s="118"/>
      <c r="AS2605" s="118"/>
      <c r="AT2605" s="118"/>
      <c r="AU2605" s="118"/>
      <c r="AV2605" s="118"/>
      <c r="AW2605" s="118"/>
      <c r="AX2605" s="118"/>
      <c r="AY2605" s="118"/>
      <c r="AZ2605" s="118"/>
      <c r="BA2605" s="118"/>
      <c r="BB2605" s="118"/>
      <c r="BC2605" s="118"/>
      <c r="BD2605" s="118"/>
      <c r="BE2605" s="118"/>
      <c r="BF2605" s="118"/>
      <c r="BG2605" s="118"/>
      <c r="BH2605" s="118"/>
      <c r="BI2605" s="118"/>
      <c r="BJ2605" s="118"/>
      <c r="BK2605" s="118"/>
      <c r="BL2605" s="118"/>
      <c r="BM2605" s="118"/>
      <c r="BN2605" s="118"/>
      <c r="BO2605" s="118"/>
      <c r="BP2605" s="118"/>
      <c r="BQ2605" s="118"/>
      <c r="BR2605" s="118"/>
      <c r="BS2605" s="118"/>
      <c r="BT2605" s="118"/>
      <c r="BU2605" s="118"/>
      <c r="BV2605" s="118"/>
      <c r="BW2605" s="118"/>
      <c r="BX2605" s="118"/>
      <c r="BY2605" s="118"/>
      <c r="BZ2605" s="118"/>
      <c r="CA2605" s="118"/>
      <c r="CB2605" s="118"/>
      <c r="CC2605" s="118"/>
      <c r="CD2605" s="118"/>
      <c r="CE2605" s="118"/>
      <c r="CF2605" s="118"/>
      <c r="CG2605" s="118"/>
      <c r="CH2605" s="118"/>
      <c r="CI2605" s="118"/>
      <c r="CJ2605" s="118"/>
      <c r="CK2605" s="118"/>
      <c r="CL2605" s="118"/>
      <c r="CM2605" s="118"/>
      <c r="CN2605" s="118"/>
      <c r="CO2605" s="118"/>
      <c r="CP2605" s="118"/>
      <c r="CQ2605" s="118"/>
      <c r="CR2605" s="118"/>
    </row>
    <row r="2606" spans="1:96" s="133" customFormat="1" ht="16" customHeight="1">
      <c r="A2606" s="118" t="s">
        <v>2693</v>
      </c>
      <c r="B2606" s="118">
        <v>33</v>
      </c>
      <c r="C2606" s="118" t="s">
        <v>16</v>
      </c>
      <c r="D2606" s="118">
        <v>98031</v>
      </c>
      <c r="E2606" s="118" t="s">
        <v>2694</v>
      </c>
      <c r="F2606" s="134">
        <v>41821</v>
      </c>
      <c r="G2606" s="118" t="s">
        <v>195</v>
      </c>
      <c r="H2606" s="118">
        <v>2</v>
      </c>
      <c r="I2606" s="118"/>
      <c r="J2606" s="118" t="s">
        <v>19</v>
      </c>
      <c r="K2606" s="133" t="s">
        <v>2588</v>
      </c>
      <c r="L2606" s="118" t="s">
        <v>2211</v>
      </c>
      <c r="M2606" s="118" t="s">
        <v>22</v>
      </c>
      <c r="N2606" s="118">
        <v>27</v>
      </c>
      <c r="O2606" s="118">
        <v>7</v>
      </c>
      <c r="P2606" s="118">
        <v>2014</v>
      </c>
      <c r="Q2606" s="118">
        <v>47.385182</v>
      </c>
      <c r="R2606" s="118">
        <v>-122.17344</v>
      </c>
      <c r="S2606" s="118"/>
      <c r="T2606" s="92"/>
      <c r="U2606" s="118"/>
      <c r="V2606" s="118"/>
      <c r="W2606" s="118"/>
      <c r="X2606" s="118"/>
      <c r="Y2606" s="118"/>
      <c r="Z2606" s="118"/>
      <c r="AA2606" s="118"/>
      <c r="AB2606" s="118"/>
      <c r="AC2606" s="118"/>
      <c r="AD2606" s="118"/>
      <c r="AE2606" s="118"/>
      <c r="AF2606" s="118"/>
      <c r="AG2606" s="118"/>
      <c r="AH2606" s="118"/>
      <c r="AI2606" s="118"/>
      <c r="AJ2606" s="118"/>
      <c r="AK2606" s="118"/>
      <c r="AL2606" s="118"/>
      <c r="AM2606" s="118"/>
      <c r="AN2606" s="118"/>
      <c r="AO2606" s="118"/>
      <c r="AP2606" s="118"/>
      <c r="AQ2606" s="118"/>
      <c r="AR2606" s="118"/>
      <c r="AS2606" s="118"/>
      <c r="AT2606" s="118"/>
      <c r="AU2606" s="118"/>
      <c r="AV2606" s="118"/>
      <c r="AW2606" s="118"/>
      <c r="AX2606" s="118"/>
      <c r="AY2606" s="118"/>
      <c r="AZ2606" s="118"/>
      <c r="BA2606" s="118"/>
      <c r="BB2606" s="118"/>
      <c r="BC2606" s="118"/>
      <c r="BD2606" s="118"/>
      <c r="BE2606" s="118"/>
      <c r="BF2606" s="118"/>
      <c r="BG2606" s="118"/>
      <c r="BH2606" s="118"/>
      <c r="BI2606" s="118"/>
      <c r="BJ2606" s="118"/>
      <c r="BK2606" s="118"/>
      <c r="BL2606" s="118"/>
      <c r="BM2606" s="118"/>
      <c r="BN2606" s="118"/>
      <c r="BO2606" s="118"/>
      <c r="BP2606" s="118"/>
      <c r="BQ2606" s="118"/>
      <c r="BR2606" s="118"/>
      <c r="BS2606" s="118"/>
      <c r="BT2606" s="118"/>
      <c r="BU2606" s="118"/>
      <c r="BV2606" s="118"/>
      <c r="BW2606" s="118"/>
      <c r="BX2606" s="118"/>
      <c r="BY2606" s="118"/>
      <c r="BZ2606" s="118"/>
      <c r="CA2606" s="118"/>
      <c r="CB2606" s="118"/>
      <c r="CC2606" s="118"/>
      <c r="CD2606" s="118"/>
      <c r="CE2606" s="118"/>
      <c r="CF2606" s="118"/>
      <c r="CG2606" s="118"/>
      <c r="CH2606" s="118"/>
      <c r="CI2606" s="118"/>
      <c r="CJ2606" s="118"/>
      <c r="CK2606" s="118"/>
      <c r="CL2606" s="118"/>
      <c r="CM2606" s="118"/>
      <c r="CN2606" s="118"/>
      <c r="CO2606" s="118"/>
      <c r="CP2606" s="118"/>
      <c r="CQ2606" s="118"/>
      <c r="CR2606" s="118"/>
    </row>
    <row r="2607" spans="1:96" s="133" customFormat="1" ht="16" customHeight="1">
      <c r="A2607" s="118" t="s">
        <v>2748</v>
      </c>
      <c r="B2607" s="118">
        <v>33</v>
      </c>
      <c r="C2607" s="118" t="s">
        <v>16</v>
      </c>
      <c r="D2607" s="118">
        <v>98031</v>
      </c>
      <c r="E2607" s="118" t="s">
        <v>2749</v>
      </c>
      <c r="F2607" s="134">
        <v>41836</v>
      </c>
      <c r="G2607" s="118" t="s">
        <v>195</v>
      </c>
      <c r="H2607" s="118">
        <v>30</v>
      </c>
      <c r="I2607" s="118"/>
      <c r="J2607" s="118" t="s">
        <v>19</v>
      </c>
      <c r="K2607" s="133" t="s">
        <v>2588</v>
      </c>
      <c r="L2607" s="118" t="s">
        <v>2750</v>
      </c>
      <c r="M2607" s="118" t="s">
        <v>22</v>
      </c>
      <c r="N2607" s="118">
        <v>29</v>
      </c>
      <c r="O2607" s="118">
        <v>7</v>
      </c>
      <c r="P2607" s="118">
        <v>2014</v>
      </c>
      <c r="Q2607" s="118">
        <v>47.385182</v>
      </c>
      <c r="R2607" s="118">
        <v>-122.17344</v>
      </c>
      <c r="S2607" s="118"/>
      <c r="T2607" s="92"/>
      <c r="U2607" s="92"/>
      <c r="V2607" s="92"/>
      <c r="W2607" s="92"/>
      <c r="X2607" s="92"/>
      <c r="Y2607" s="92"/>
      <c r="Z2607" s="92"/>
      <c r="AA2607" s="92"/>
      <c r="AB2607" s="92"/>
      <c r="AC2607" s="92"/>
      <c r="AD2607" s="92"/>
      <c r="AE2607" s="92"/>
      <c r="AF2607" s="92"/>
      <c r="AG2607" s="92"/>
      <c r="AH2607" s="92"/>
      <c r="AI2607" s="92"/>
      <c r="AJ2607" s="92"/>
      <c r="AK2607" s="92"/>
      <c r="AL2607" s="92"/>
      <c r="AM2607" s="92"/>
      <c r="AN2607" s="92"/>
      <c r="AO2607" s="92"/>
      <c r="AP2607" s="92"/>
      <c r="AQ2607" s="92"/>
      <c r="AR2607" s="92"/>
      <c r="AS2607" s="92"/>
      <c r="AT2607" s="92"/>
      <c r="AU2607" s="92"/>
      <c r="AV2607" s="92"/>
      <c r="AW2607" s="92"/>
      <c r="AX2607" s="92"/>
      <c r="AY2607" s="92"/>
      <c r="AZ2607" s="92"/>
      <c r="BA2607" s="92"/>
      <c r="BB2607" s="92"/>
      <c r="BC2607" s="92"/>
      <c r="BD2607" s="92"/>
      <c r="BE2607" s="92"/>
      <c r="BF2607" s="92"/>
      <c r="BG2607" s="92"/>
      <c r="BH2607" s="92"/>
      <c r="BI2607" s="92"/>
      <c r="BJ2607" s="92"/>
      <c r="BK2607" s="92"/>
      <c r="BL2607" s="92"/>
      <c r="BM2607" s="92"/>
      <c r="BN2607" s="92"/>
      <c r="BO2607" s="92"/>
      <c r="BP2607" s="92"/>
      <c r="BQ2607" s="92"/>
      <c r="BR2607" s="92"/>
      <c r="BS2607" s="92"/>
      <c r="BT2607" s="92"/>
      <c r="BU2607" s="92"/>
      <c r="BV2607" s="92"/>
      <c r="BW2607" s="92"/>
      <c r="BX2607" s="92"/>
      <c r="BY2607" s="92"/>
      <c r="BZ2607" s="92"/>
      <c r="CA2607" s="92"/>
      <c r="CB2607" s="92"/>
      <c r="CC2607" s="92"/>
      <c r="CD2607" s="92"/>
      <c r="CE2607" s="92"/>
      <c r="CF2607" s="92"/>
      <c r="CG2607" s="92"/>
      <c r="CH2607" s="92"/>
      <c r="CI2607" s="92"/>
      <c r="CJ2607" s="92"/>
      <c r="CK2607" s="92"/>
      <c r="CL2607" s="92"/>
      <c r="CM2607" s="92"/>
      <c r="CN2607" s="92"/>
      <c r="CO2607" s="92"/>
      <c r="CP2607" s="92"/>
      <c r="CQ2607" s="92"/>
      <c r="CR2607" s="92"/>
    </row>
    <row r="2608" spans="1:96" s="133" customFormat="1" ht="16" customHeight="1">
      <c r="A2608" s="118" t="s">
        <v>2737</v>
      </c>
      <c r="B2608" s="118">
        <v>33</v>
      </c>
      <c r="C2608" s="118" t="s">
        <v>16</v>
      </c>
      <c r="D2608" s="118">
        <v>98031</v>
      </c>
      <c r="E2608" s="118" t="s">
        <v>2738</v>
      </c>
      <c r="F2608" s="134">
        <v>41842</v>
      </c>
      <c r="G2608" s="118" t="s">
        <v>195</v>
      </c>
      <c r="H2608" s="118">
        <v>9</v>
      </c>
      <c r="I2608" s="118"/>
      <c r="J2608" s="118" t="s">
        <v>19</v>
      </c>
      <c r="K2608" s="133" t="s">
        <v>2588</v>
      </c>
      <c r="L2608" s="118"/>
      <c r="M2608" s="118" t="s">
        <v>22</v>
      </c>
      <c r="N2608" s="118">
        <v>30</v>
      </c>
      <c r="O2608" s="118">
        <v>7</v>
      </c>
      <c r="P2608" s="118">
        <v>2014</v>
      </c>
      <c r="Q2608" s="118">
        <v>47.385182</v>
      </c>
      <c r="R2608" s="118">
        <v>-122.17344</v>
      </c>
      <c r="S2608" s="118"/>
      <c r="T2608" s="92"/>
      <c r="U2608" s="118"/>
      <c r="V2608" s="118"/>
      <c r="W2608" s="118"/>
      <c r="X2608" s="118"/>
      <c r="Y2608" s="118"/>
      <c r="Z2608" s="118"/>
      <c r="AA2608" s="118"/>
      <c r="AB2608" s="118"/>
      <c r="AC2608" s="118"/>
      <c r="AD2608" s="118"/>
      <c r="AE2608" s="118"/>
      <c r="AF2608" s="118"/>
      <c r="AG2608" s="118"/>
      <c r="AH2608" s="118"/>
      <c r="AI2608" s="118"/>
      <c r="AJ2608" s="118"/>
      <c r="AK2608" s="118"/>
      <c r="AL2608" s="118"/>
      <c r="AM2608" s="118"/>
      <c r="AN2608" s="118"/>
      <c r="AO2608" s="118"/>
      <c r="AP2608" s="118"/>
      <c r="AQ2608" s="118"/>
      <c r="AR2608" s="118"/>
      <c r="AS2608" s="118"/>
      <c r="AT2608" s="118"/>
      <c r="AU2608" s="118"/>
      <c r="AV2608" s="118"/>
      <c r="AW2608" s="118"/>
      <c r="AX2608" s="118"/>
      <c r="AY2608" s="118"/>
      <c r="AZ2608" s="118"/>
      <c r="BA2608" s="118"/>
      <c r="BB2608" s="118"/>
      <c r="BC2608" s="118"/>
      <c r="BD2608" s="118"/>
      <c r="BE2608" s="118"/>
      <c r="BF2608" s="118"/>
      <c r="BG2608" s="118"/>
      <c r="BH2608" s="118"/>
      <c r="BI2608" s="118"/>
      <c r="BJ2608" s="118"/>
      <c r="BK2608" s="118"/>
      <c r="BL2608" s="118"/>
      <c r="BM2608" s="118"/>
      <c r="BN2608" s="118"/>
      <c r="BO2608" s="118"/>
      <c r="BP2608" s="118"/>
      <c r="BQ2608" s="118"/>
      <c r="BR2608" s="118"/>
      <c r="BS2608" s="118"/>
      <c r="BT2608" s="118"/>
      <c r="BU2608" s="118"/>
      <c r="BV2608" s="118"/>
      <c r="BW2608" s="118"/>
      <c r="BX2608" s="118"/>
      <c r="BY2608" s="118"/>
      <c r="BZ2608" s="118"/>
      <c r="CA2608" s="118"/>
      <c r="CB2608" s="118"/>
      <c r="CC2608" s="118"/>
      <c r="CD2608" s="118"/>
      <c r="CE2608" s="118"/>
      <c r="CF2608" s="118"/>
      <c r="CG2608" s="118"/>
      <c r="CH2608" s="118"/>
      <c r="CI2608" s="118"/>
      <c r="CJ2608" s="118"/>
      <c r="CK2608" s="118"/>
      <c r="CL2608" s="118"/>
      <c r="CM2608" s="118"/>
      <c r="CN2608" s="118"/>
      <c r="CO2608" s="118"/>
      <c r="CP2608" s="118"/>
      <c r="CQ2608" s="118"/>
      <c r="CR2608" s="118"/>
    </row>
    <row r="2609" spans="1:96" s="133" customFormat="1" ht="16" customHeight="1">
      <c r="A2609" s="118" t="s">
        <v>2725</v>
      </c>
      <c r="B2609" s="118">
        <v>33</v>
      </c>
      <c r="C2609" s="118" t="s">
        <v>16</v>
      </c>
      <c r="D2609" s="118">
        <v>98031</v>
      </c>
      <c r="E2609" s="118" t="s">
        <v>2726</v>
      </c>
      <c r="F2609" s="134">
        <v>41849</v>
      </c>
      <c r="G2609" s="118" t="s">
        <v>195</v>
      </c>
      <c r="H2609" s="118">
        <v>5</v>
      </c>
      <c r="I2609" s="118"/>
      <c r="J2609" s="118" t="s">
        <v>19</v>
      </c>
      <c r="K2609" s="133" t="s">
        <v>2588</v>
      </c>
      <c r="L2609" s="118"/>
      <c r="M2609" s="118" t="s">
        <v>22</v>
      </c>
      <c r="N2609" s="118">
        <v>31</v>
      </c>
      <c r="O2609" s="118">
        <v>7</v>
      </c>
      <c r="P2609" s="118">
        <v>2014</v>
      </c>
      <c r="Q2609" s="118">
        <v>47.385182</v>
      </c>
      <c r="R2609" s="118">
        <v>-122.17344</v>
      </c>
      <c r="S2609" s="118"/>
      <c r="T2609" s="92"/>
      <c r="U2609" s="118"/>
      <c r="V2609" s="118"/>
      <c r="W2609" s="118"/>
      <c r="X2609" s="118"/>
      <c r="Y2609" s="118"/>
      <c r="Z2609" s="118"/>
      <c r="AA2609" s="118"/>
      <c r="AB2609" s="118"/>
      <c r="AC2609" s="118"/>
      <c r="AD2609" s="118"/>
      <c r="AE2609" s="118"/>
      <c r="AF2609" s="118"/>
      <c r="AG2609" s="118"/>
      <c r="AH2609" s="118"/>
      <c r="AI2609" s="118"/>
      <c r="AJ2609" s="118"/>
      <c r="AK2609" s="118"/>
      <c r="AL2609" s="118"/>
      <c r="AM2609" s="118"/>
      <c r="AN2609" s="118"/>
      <c r="AO2609" s="118"/>
      <c r="AP2609" s="118"/>
      <c r="AQ2609" s="118"/>
      <c r="AR2609" s="118"/>
      <c r="AS2609" s="118"/>
      <c r="AT2609" s="118"/>
      <c r="AU2609" s="118"/>
      <c r="AV2609" s="118"/>
      <c r="AW2609" s="118"/>
      <c r="AX2609" s="118"/>
      <c r="AY2609" s="118"/>
      <c r="AZ2609" s="118"/>
      <c r="BA2609" s="118"/>
      <c r="BB2609" s="118"/>
      <c r="BC2609" s="118"/>
      <c r="BD2609" s="118"/>
      <c r="BE2609" s="118"/>
      <c r="BF2609" s="118"/>
      <c r="BG2609" s="118"/>
      <c r="BH2609" s="118"/>
      <c r="BI2609" s="118"/>
      <c r="BJ2609" s="118"/>
      <c r="BK2609" s="118"/>
      <c r="BL2609" s="118"/>
      <c r="BM2609" s="118"/>
      <c r="BN2609" s="118"/>
      <c r="BO2609" s="118"/>
      <c r="BP2609" s="118"/>
      <c r="BQ2609" s="118"/>
      <c r="BR2609" s="118"/>
      <c r="BS2609" s="118"/>
      <c r="BT2609" s="118"/>
      <c r="BU2609" s="118"/>
      <c r="BV2609" s="118"/>
      <c r="BW2609" s="118"/>
      <c r="BX2609" s="118"/>
      <c r="BY2609" s="118"/>
      <c r="BZ2609" s="118"/>
      <c r="CA2609" s="118"/>
      <c r="CB2609" s="118"/>
      <c r="CC2609" s="118"/>
      <c r="CD2609" s="118"/>
      <c r="CE2609" s="118"/>
      <c r="CF2609" s="118"/>
      <c r="CG2609" s="118"/>
      <c r="CH2609" s="118"/>
      <c r="CI2609" s="118"/>
      <c r="CJ2609" s="118"/>
      <c r="CK2609" s="118"/>
      <c r="CL2609" s="118"/>
      <c r="CM2609" s="118"/>
      <c r="CN2609" s="118"/>
      <c r="CO2609" s="118"/>
      <c r="CP2609" s="118"/>
      <c r="CQ2609" s="118"/>
      <c r="CR2609" s="118"/>
    </row>
    <row r="2610" spans="1:96" s="133" customFormat="1" ht="16" customHeight="1">
      <c r="A2610" s="118" t="s">
        <v>2735</v>
      </c>
      <c r="B2610" s="118">
        <v>33</v>
      </c>
      <c r="C2610" s="118" t="s">
        <v>16</v>
      </c>
      <c r="D2610" s="118">
        <v>98031</v>
      </c>
      <c r="E2610" s="118" t="s">
        <v>2736</v>
      </c>
      <c r="F2610" s="134">
        <v>41856</v>
      </c>
      <c r="G2610" s="118" t="s">
        <v>195</v>
      </c>
      <c r="H2610" s="118">
        <v>7</v>
      </c>
      <c r="I2610" s="118"/>
      <c r="J2610" s="118" t="s">
        <v>19</v>
      </c>
      <c r="K2610" s="133" t="s">
        <v>2588</v>
      </c>
      <c r="L2610" s="118"/>
      <c r="M2610" s="118" t="s">
        <v>22</v>
      </c>
      <c r="N2610" s="118">
        <v>32</v>
      </c>
      <c r="O2610" s="118">
        <v>8</v>
      </c>
      <c r="P2610" s="118">
        <v>2014</v>
      </c>
      <c r="Q2610" s="118">
        <v>47.385182</v>
      </c>
      <c r="R2610" s="118">
        <v>-122.17344</v>
      </c>
      <c r="S2610" s="118"/>
      <c r="T2610" s="92"/>
      <c r="U2610" s="118"/>
      <c r="V2610" s="118"/>
      <c r="W2610" s="118"/>
      <c r="X2610" s="118"/>
      <c r="Y2610" s="118"/>
      <c r="Z2610" s="118"/>
      <c r="AA2610" s="118"/>
      <c r="AB2610" s="118"/>
      <c r="AC2610" s="118"/>
      <c r="AD2610" s="118"/>
      <c r="AE2610" s="118"/>
      <c r="AF2610" s="118"/>
      <c r="AG2610" s="118"/>
      <c r="AH2610" s="118"/>
      <c r="AI2610" s="118"/>
      <c r="AJ2610" s="118"/>
      <c r="AK2610" s="118"/>
      <c r="AL2610" s="118"/>
      <c r="AM2610" s="118"/>
      <c r="AN2610" s="118"/>
      <c r="AO2610" s="118"/>
      <c r="AP2610" s="118"/>
      <c r="AQ2610" s="118"/>
      <c r="AR2610" s="118"/>
      <c r="AS2610" s="118"/>
      <c r="AT2610" s="118"/>
      <c r="AU2610" s="118"/>
      <c r="AV2610" s="118"/>
      <c r="AW2610" s="118"/>
      <c r="AX2610" s="118"/>
      <c r="AY2610" s="118"/>
      <c r="AZ2610" s="118"/>
      <c r="BA2610" s="118"/>
      <c r="BB2610" s="118"/>
      <c r="BC2610" s="118"/>
      <c r="BD2610" s="118"/>
      <c r="BE2610" s="118"/>
      <c r="BF2610" s="118"/>
      <c r="BG2610" s="118"/>
      <c r="BH2610" s="118"/>
      <c r="BI2610" s="118"/>
      <c r="BJ2610" s="118"/>
      <c r="BK2610" s="118"/>
      <c r="BL2610" s="118"/>
      <c r="BM2610" s="118"/>
      <c r="BN2610" s="118"/>
      <c r="BO2610" s="118"/>
      <c r="BP2610" s="118"/>
      <c r="BQ2610" s="118"/>
      <c r="BR2610" s="118"/>
      <c r="BS2610" s="118"/>
      <c r="BT2610" s="118"/>
      <c r="BU2610" s="118"/>
      <c r="BV2610" s="118"/>
      <c r="BW2610" s="118"/>
      <c r="BX2610" s="118"/>
      <c r="BY2610" s="118"/>
      <c r="BZ2610" s="118"/>
      <c r="CA2610" s="118"/>
      <c r="CB2610" s="118"/>
      <c r="CC2610" s="118"/>
      <c r="CD2610" s="118"/>
      <c r="CE2610" s="118"/>
      <c r="CF2610" s="118"/>
      <c r="CG2610" s="118"/>
      <c r="CH2610" s="118"/>
      <c r="CI2610" s="118"/>
      <c r="CJ2610" s="118"/>
      <c r="CK2610" s="118"/>
      <c r="CL2610" s="118"/>
      <c r="CM2610" s="118"/>
      <c r="CN2610" s="118"/>
      <c r="CO2610" s="118"/>
      <c r="CP2610" s="118"/>
      <c r="CQ2610" s="118"/>
      <c r="CR2610" s="118"/>
    </row>
    <row r="2611" spans="1:96" s="133" customFormat="1" ht="16" customHeight="1">
      <c r="A2611" s="118" t="s">
        <v>2701</v>
      </c>
      <c r="B2611" s="118">
        <v>33</v>
      </c>
      <c r="C2611" s="118" t="s">
        <v>16</v>
      </c>
      <c r="D2611" s="118">
        <v>98031</v>
      </c>
      <c r="E2611" s="118" t="s">
        <v>2702</v>
      </c>
      <c r="F2611" s="134">
        <v>41863</v>
      </c>
      <c r="G2611" s="118" t="s">
        <v>195</v>
      </c>
      <c r="H2611" s="118">
        <v>2</v>
      </c>
      <c r="I2611" s="118"/>
      <c r="J2611" s="118" t="s">
        <v>19</v>
      </c>
      <c r="K2611" s="133" t="s">
        <v>2588</v>
      </c>
      <c r="L2611" s="118"/>
      <c r="M2611" s="118" t="s">
        <v>22</v>
      </c>
      <c r="N2611" s="118">
        <v>33</v>
      </c>
      <c r="O2611" s="118">
        <v>8</v>
      </c>
      <c r="P2611" s="118">
        <v>2014</v>
      </c>
      <c r="Q2611" s="118">
        <v>47.385182</v>
      </c>
      <c r="R2611" s="118">
        <v>-122.17344</v>
      </c>
      <c r="S2611" s="118"/>
      <c r="T2611" s="92"/>
      <c r="U2611" s="118"/>
      <c r="V2611" s="118"/>
      <c r="W2611" s="118"/>
      <c r="X2611" s="118"/>
      <c r="Y2611" s="118"/>
      <c r="Z2611" s="118"/>
      <c r="AA2611" s="118"/>
      <c r="AB2611" s="118"/>
      <c r="AC2611" s="118"/>
      <c r="AD2611" s="118"/>
      <c r="AE2611" s="118"/>
      <c r="AF2611" s="118"/>
      <c r="AG2611" s="118"/>
      <c r="AH2611" s="118"/>
      <c r="AI2611" s="118"/>
      <c r="AJ2611" s="118"/>
      <c r="AK2611" s="118"/>
      <c r="AL2611" s="118"/>
      <c r="AM2611" s="118"/>
      <c r="AN2611" s="118"/>
      <c r="AO2611" s="118"/>
      <c r="AP2611" s="118"/>
      <c r="AQ2611" s="118"/>
      <c r="AR2611" s="118"/>
      <c r="AS2611" s="118"/>
      <c r="AT2611" s="118"/>
      <c r="AU2611" s="118"/>
      <c r="AV2611" s="118"/>
      <c r="AW2611" s="118"/>
      <c r="AX2611" s="118"/>
      <c r="AY2611" s="118"/>
      <c r="AZ2611" s="118"/>
      <c r="BA2611" s="118"/>
      <c r="BB2611" s="118"/>
      <c r="BC2611" s="118"/>
      <c r="BD2611" s="118"/>
      <c r="BE2611" s="118"/>
      <c r="BF2611" s="118"/>
      <c r="BG2611" s="118"/>
      <c r="BH2611" s="118"/>
      <c r="BI2611" s="118"/>
      <c r="BJ2611" s="118"/>
      <c r="BK2611" s="118"/>
      <c r="BL2611" s="118"/>
      <c r="BM2611" s="118"/>
      <c r="BN2611" s="118"/>
      <c r="BO2611" s="118"/>
      <c r="BP2611" s="118"/>
      <c r="BQ2611" s="118"/>
      <c r="BR2611" s="118"/>
      <c r="BS2611" s="118"/>
      <c r="BT2611" s="118"/>
      <c r="BU2611" s="118"/>
      <c r="BV2611" s="118"/>
      <c r="BW2611" s="118"/>
      <c r="BX2611" s="118"/>
      <c r="BY2611" s="118"/>
      <c r="BZ2611" s="118"/>
      <c r="CA2611" s="118"/>
      <c r="CB2611" s="118"/>
      <c r="CC2611" s="118"/>
      <c r="CD2611" s="118"/>
      <c r="CE2611" s="118"/>
      <c r="CF2611" s="118"/>
      <c r="CG2611" s="118"/>
      <c r="CH2611" s="118"/>
      <c r="CI2611" s="118"/>
      <c r="CJ2611" s="118"/>
      <c r="CK2611" s="118"/>
      <c r="CL2611" s="118"/>
      <c r="CM2611" s="118"/>
      <c r="CN2611" s="118"/>
      <c r="CO2611" s="118"/>
      <c r="CP2611" s="118"/>
      <c r="CQ2611" s="118"/>
      <c r="CR2611" s="118"/>
    </row>
    <row r="2612" spans="1:96" s="133" customFormat="1" ht="16" customHeight="1">
      <c r="A2612" s="118" t="s">
        <v>2669</v>
      </c>
      <c r="B2612" s="118">
        <v>33</v>
      </c>
      <c r="C2612" s="118" t="s">
        <v>16</v>
      </c>
      <c r="D2612" s="118">
        <v>98031</v>
      </c>
      <c r="E2612" s="118" t="s">
        <v>2670</v>
      </c>
      <c r="F2612" s="134">
        <v>41842</v>
      </c>
      <c r="G2612" s="118" t="s">
        <v>29</v>
      </c>
      <c r="H2612" s="118">
        <v>1</v>
      </c>
      <c r="I2612" s="118"/>
      <c r="J2612" s="118" t="s">
        <v>19</v>
      </c>
      <c r="K2612" s="133" t="s">
        <v>2588</v>
      </c>
      <c r="L2612" s="118"/>
      <c r="M2612" s="118" t="s">
        <v>22</v>
      </c>
      <c r="N2612" s="118">
        <v>30</v>
      </c>
      <c r="O2612" s="118">
        <v>7</v>
      </c>
      <c r="P2612" s="118">
        <v>2014</v>
      </c>
      <c r="Q2612" s="118">
        <v>47.385182</v>
      </c>
      <c r="R2612" s="118">
        <v>-122.17344</v>
      </c>
      <c r="S2612" s="118"/>
      <c r="T2612" s="92"/>
      <c r="U2612" s="92"/>
      <c r="V2612" s="92"/>
      <c r="W2612" s="92"/>
      <c r="X2612" s="92"/>
      <c r="Y2612" s="92"/>
      <c r="Z2612" s="92"/>
      <c r="AA2612" s="92"/>
      <c r="AB2612" s="92"/>
      <c r="AC2612" s="92"/>
      <c r="AD2612" s="92"/>
      <c r="AE2612" s="92"/>
      <c r="AF2612" s="92"/>
      <c r="AG2612" s="92"/>
      <c r="AH2612" s="92"/>
      <c r="AI2612" s="92"/>
      <c r="AJ2612" s="92"/>
      <c r="AK2612" s="92"/>
      <c r="AL2612" s="92"/>
      <c r="AM2612" s="92"/>
      <c r="AN2612" s="92"/>
      <c r="AO2612" s="92"/>
      <c r="AP2612" s="92"/>
      <c r="AQ2612" s="92"/>
      <c r="AR2612" s="92"/>
      <c r="AS2612" s="92"/>
      <c r="AT2612" s="92"/>
      <c r="AU2612" s="92"/>
      <c r="AV2612" s="92"/>
      <c r="AW2612" s="92"/>
      <c r="AX2612" s="92"/>
      <c r="AY2612" s="92"/>
      <c r="AZ2612" s="92"/>
      <c r="BA2612" s="92"/>
      <c r="BB2612" s="92"/>
      <c r="BC2612" s="92"/>
      <c r="BD2612" s="92"/>
      <c r="BE2612" s="92"/>
      <c r="BF2612" s="92"/>
      <c r="BG2612" s="92"/>
      <c r="BH2612" s="92"/>
      <c r="BI2612" s="92"/>
      <c r="BJ2612" s="92"/>
      <c r="BK2612" s="92"/>
      <c r="BL2612" s="92"/>
      <c r="BM2612" s="92"/>
      <c r="BN2612" s="92"/>
      <c r="BO2612" s="92"/>
      <c r="BP2612" s="92"/>
      <c r="BQ2612" s="92"/>
      <c r="BR2612" s="92"/>
      <c r="BS2612" s="92"/>
      <c r="BT2612" s="92"/>
      <c r="BU2612" s="92"/>
      <c r="BV2612" s="92"/>
      <c r="BW2612" s="92"/>
      <c r="BX2612" s="92"/>
      <c r="BY2612" s="92"/>
      <c r="BZ2612" s="92"/>
      <c r="CA2612" s="92"/>
      <c r="CB2612" s="92"/>
      <c r="CC2612" s="92"/>
      <c r="CD2612" s="92"/>
      <c r="CE2612" s="92"/>
      <c r="CF2612" s="92"/>
      <c r="CG2612" s="92"/>
      <c r="CH2612" s="92"/>
      <c r="CI2612" s="92"/>
      <c r="CJ2612" s="92"/>
      <c r="CK2612" s="92"/>
      <c r="CL2612" s="92"/>
      <c r="CM2612" s="92"/>
      <c r="CN2612" s="92"/>
      <c r="CO2612" s="92"/>
      <c r="CP2612" s="92"/>
      <c r="CQ2612" s="92"/>
      <c r="CR2612" s="92"/>
    </row>
    <row r="2613" spans="1:96" s="133" customFormat="1" ht="16" customHeight="1">
      <c r="A2613" s="118" t="s">
        <v>2697</v>
      </c>
      <c r="B2613" s="118">
        <v>33</v>
      </c>
      <c r="C2613" s="118" t="s">
        <v>16</v>
      </c>
      <c r="D2613" s="118">
        <v>98031</v>
      </c>
      <c r="E2613" s="118" t="s">
        <v>2698</v>
      </c>
      <c r="F2613" s="134">
        <v>41849</v>
      </c>
      <c r="G2613" s="118" t="s">
        <v>29</v>
      </c>
      <c r="H2613" s="118">
        <v>2</v>
      </c>
      <c r="I2613" s="118"/>
      <c r="J2613" s="118" t="s">
        <v>19</v>
      </c>
      <c r="K2613" s="133" t="s">
        <v>2588</v>
      </c>
      <c r="L2613" s="118"/>
      <c r="M2613" s="118" t="s">
        <v>22</v>
      </c>
      <c r="N2613" s="118">
        <v>31</v>
      </c>
      <c r="O2613" s="118">
        <v>7</v>
      </c>
      <c r="P2613" s="118">
        <v>2014</v>
      </c>
      <c r="Q2613" s="118">
        <v>47.385182</v>
      </c>
      <c r="R2613" s="118">
        <v>-122.17344</v>
      </c>
      <c r="S2613" s="118"/>
      <c r="T2613" s="92"/>
      <c r="U2613" s="118"/>
      <c r="V2613" s="118"/>
      <c r="W2613" s="118"/>
      <c r="X2613" s="118"/>
      <c r="Y2613" s="118"/>
      <c r="Z2613" s="118"/>
      <c r="AA2613" s="118"/>
      <c r="AB2613" s="118"/>
      <c r="AC2613" s="118"/>
      <c r="AD2613" s="118"/>
      <c r="AE2613" s="118"/>
      <c r="AF2613" s="118"/>
      <c r="AG2613" s="118"/>
      <c r="AH2613" s="118"/>
      <c r="AI2613" s="118"/>
      <c r="AJ2613" s="118"/>
      <c r="AK2613" s="118"/>
      <c r="AL2613" s="118"/>
      <c r="AM2613" s="118"/>
      <c r="AN2613" s="118"/>
      <c r="AO2613" s="118"/>
      <c r="AP2613" s="118"/>
      <c r="AQ2613" s="118"/>
      <c r="AR2613" s="118"/>
      <c r="AS2613" s="118"/>
      <c r="AT2613" s="118"/>
      <c r="AU2613" s="118"/>
      <c r="AV2613" s="118"/>
      <c r="AW2613" s="118"/>
      <c r="AX2613" s="118"/>
      <c r="AY2613" s="118"/>
      <c r="AZ2613" s="118"/>
      <c r="BA2613" s="118"/>
      <c r="BB2613" s="118"/>
      <c r="BC2613" s="118"/>
      <c r="BD2613" s="118"/>
      <c r="BE2613" s="118"/>
      <c r="BF2613" s="118"/>
      <c r="BG2613" s="118"/>
      <c r="BH2613" s="118"/>
      <c r="BI2613" s="118"/>
      <c r="BJ2613" s="118"/>
      <c r="BK2613" s="118"/>
      <c r="BL2613" s="118"/>
      <c r="BM2613" s="118"/>
      <c r="BN2613" s="118"/>
      <c r="BO2613" s="118"/>
      <c r="BP2613" s="118"/>
      <c r="BQ2613" s="118"/>
      <c r="BR2613" s="118"/>
      <c r="BS2613" s="118"/>
      <c r="BT2613" s="118"/>
      <c r="BU2613" s="118"/>
      <c r="BV2613" s="118"/>
      <c r="BW2613" s="118"/>
      <c r="BX2613" s="118"/>
      <c r="BY2613" s="118"/>
      <c r="BZ2613" s="118"/>
      <c r="CA2613" s="118"/>
      <c r="CB2613" s="118"/>
      <c r="CC2613" s="118"/>
      <c r="CD2613" s="118"/>
      <c r="CE2613" s="118"/>
      <c r="CF2613" s="118"/>
      <c r="CG2613" s="118"/>
      <c r="CH2613" s="118"/>
      <c r="CI2613" s="118"/>
      <c r="CJ2613" s="118"/>
      <c r="CK2613" s="118"/>
      <c r="CL2613" s="118"/>
      <c r="CM2613" s="118"/>
      <c r="CN2613" s="118"/>
      <c r="CO2613" s="118"/>
      <c r="CP2613" s="118"/>
      <c r="CQ2613" s="118"/>
      <c r="CR2613" s="118"/>
    </row>
    <row r="2614" spans="1:96" s="133" customFormat="1" ht="16" customHeight="1">
      <c r="A2614" s="118" t="s">
        <v>2727</v>
      </c>
      <c r="B2614" s="118">
        <v>33</v>
      </c>
      <c r="C2614" s="118" t="s">
        <v>16</v>
      </c>
      <c r="D2614" s="118">
        <v>98031</v>
      </c>
      <c r="E2614" s="118" t="s">
        <v>2728</v>
      </c>
      <c r="F2614" s="134">
        <v>41856</v>
      </c>
      <c r="G2614" s="118" t="s">
        <v>29</v>
      </c>
      <c r="H2614" s="118">
        <v>5</v>
      </c>
      <c r="I2614" s="118"/>
      <c r="J2614" s="118" t="s">
        <v>19</v>
      </c>
      <c r="K2614" s="133" t="s">
        <v>2588</v>
      </c>
      <c r="L2614" s="118"/>
      <c r="M2614" s="118" t="s">
        <v>22</v>
      </c>
      <c r="N2614" s="118">
        <v>32</v>
      </c>
      <c r="O2614" s="118">
        <v>8</v>
      </c>
      <c r="P2614" s="118">
        <v>2014</v>
      </c>
      <c r="Q2614" s="118">
        <v>47.385182</v>
      </c>
      <c r="R2614" s="118">
        <v>-122.17344</v>
      </c>
      <c r="S2614" s="118"/>
      <c r="T2614" s="92"/>
      <c r="U2614" s="118"/>
      <c r="V2614" s="118"/>
      <c r="W2614" s="118"/>
      <c r="X2614" s="118"/>
      <c r="Y2614" s="118"/>
      <c r="Z2614" s="118"/>
      <c r="AA2614" s="118"/>
      <c r="AB2614" s="118"/>
      <c r="AC2614" s="118"/>
      <c r="AD2614" s="118"/>
      <c r="AE2614" s="118"/>
      <c r="AF2614" s="118"/>
      <c r="AG2614" s="118"/>
      <c r="AH2614" s="118"/>
      <c r="AI2614" s="118"/>
      <c r="AJ2614" s="118"/>
      <c r="AK2614" s="118"/>
      <c r="AL2614" s="118"/>
      <c r="AM2614" s="118"/>
      <c r="AN2614" s="118"/>
      <c r="AO2614" s="118"/>
      <c r="AP2614" s="118"/>
      <c r="AQ2614" s="118"/>
      <c r="AR2614" s="118"/>
      <c r="AS2614" s="118"/>
      <c r="AT2614" s="118"/>
      <c r="AU2614" s="118"/>
      <c r="AV2614" s="118"/>
      <c r="AW2614" s="118"/>
      <c r="AX2614" s="118"/>
      <c r="AY2614" s="118"/>
      <c r="AZ2614" s="118"/>
      <c r="BA2614" s="118"/>
      <c r="BB2614" s="118"/>
      <c r="BC2614" s="118"/>
      <c r="BD2614" s="118"/>
      <c r="BE2614" s="118"/>
      <c r="BF2614" s="118"/>
      <c r="BG2614" s="118"/>
      <c r="BH2614" s="118"/>
      <c r="BI2614" s="118"/>
      <c r="BJ2614" s="118"/>
      <c r="BK2614" s="118"/>
      <c r="BL2614" s="118"/>
      <c r="BM2614" s="118"/>
      <c r="BN2614" s="118"/>
      <c r="BO2614" s="118"/>
      <c r="BP2614" s="118"/>
      <c r="BQ2614" s="118"/>
      <c r="BR2614" s="118"/>
      <c r="BS2614" s="118"/>
      <c r="BT2614" s="118"/>
      <c r="BU2614" s="118"/>
      <c r="BV2614" s="118"/>
      <c r="BW2614" s="118"/>
      <c r="BX2614" s="118"/>
      <c r="BY2614" s="118"/>
      <c r="BZ2614" s="118"/>
      <c r="CA2614" s="118"/>
      <c r="CB2614" s="118"/>
      <c r="CC2614" s="118"/>
      <c r="CD2614" s="118"/>
      <c r="CE2614" s="118"/>
      <c r="CF2614" s="118"/>
      <c r="CG2614" s="118"/>
      <c r="CH2614" s="118"/>
      <c r="CI2614" s="118"/>
      <c r="CJ2614" s="118"/>
      <c r="CK2614" s="118"/>
      <c r="CL2614" s="118"/>
      <c r="CM2614" s="118"/>
      <c r="CN2614" s="118"/>
      <c r="CO2614" s="118"/>
      <c r="CP2614" s="118"/>
      <c r="CQ2614" s="118"/>
      <c r="CR2614" s="118"/>
    </row>
    <row r="2615" spans="1:96" s="133" customFormat="1" ht="16" customHeight="1">
      <c r="A2615" s="118" t="s">
        <v>2743</v>
      </c>
      <c r="B2615" s="118">
        <v>33</v>
      </c>
      <c r="C2615" s="118" t="s">
        <v>16</v>
      </c>
      <c r="D2615" s="118">
        <v>98031</v>
      </c>
      <c r="E2615" s="118" t="s">
        <v>2744</v>
      </c>
      <c r="F2615" s="134">
        <v>41863</v>
      </c>
      <c r="G2615" s="118" t="s">
        <v>29</v>
      </c>
      <c r="H2615" s="118">
        <v>13</v>
      </c>
      <c r="I2615" s="118"/>
      <c r="J2615" s="118" t="s">
        <v>19</v>
      </c>
      <c r="K2615" s="133" t="s">
        <v>2588</v>
      </c>
      <c r="L2615" s="118" t="s">
        <v>2745</v>
      </c>
      <c r="M2615" s="118" t="s">
        <v>22</v>
      </c>
      <c r="N2615" s="118">
        <v>33</v>
      </c>
      <c r="O2615" s="118">
        <v>8</v>
      </c>
      <c r="P2615" s="118">
        <v>2014</v>
      </c>
      <c r="Q2615" s="118">
        <v>47.385182</v>
      </c>
      <c r="R2615" s="118">
        <v>-122.17344</v>
      </c>
      <c r="S2615" s="118"/>
      <c r="T2615" s="92"/>
      <c r="U2615" s="118"/>
      <c r="V2615" s="118"/>
      <c r="W2615" s="118"/>
      <c r="X2615" s="118"/>
      <c r="Y2615" s="118"/>
      <c r="Z2615" s="118"/>
      <c r="AA2615" s="118"/>
      <c r="AB2615" s="118"/>
      <c r="AC2615" s="118"/>
      <c r="AD2615" s="118"/>
      <c r="AE2615" s="118"/>
      <c r="AF2615" s="118"/>
      <c r="AG2615" s="118"/>
      <c r="AH2615" s="118"/>
      <c r="AI2615" s="118"/>
      <c r="AJ2615" s="118"/>
      <c r="AK2615" s="118"/>
      <c r="AL2615" s="118"/>
      <c r="AM2615" s="118"/>
      <c r="AN2615" s="118"/>
      <c r="AO2615" s="118"/>
      <c r="AP2615" s="118"/>
      <c r="AQ2615" s="118"/>
      <c r="AR2615" s="118"/>
      <c r="AS2615" s="118"/>
      <c r="AT2615" s="118"/>
      <c r="AU2615" s="118"/>
      <c r="AV2615" s="118"/>
      <c r="AW2615" s="118"/>
      <c r="AX2615" s="118"/>
      <c r="AY2615" s="118"/>
      <c r="AZ2615" s="118"/>
      <c r="BA2615" s="118"/>
      <c r="BB2615" s="118"/>
      <c r="BC2615" s="118"/>
      <c r="BD2615" s="118"/>
      <c r="BE2615" s="118"/>
      <c r="BF2615" s="118"/>
      <c r="BG2615" s="118"/>
      <c r="BH2615" s="118"/>
      <c r="BI2615" s="118"/>
      <c r="BJ2615" s="118"/>
      <c r="BK2615" s="118"/>
      <c r="BL2615" s="118"/>
      <c r="BM2615" s="118"/>
      <c r="BN2615" s="118"/>
      <c r="BO2615" s="118"/>
      <c r="BP2615" s="118"/>
      <c r="BQ2615" s="118"/>
      <c r="BR2615" s="118"/>
      <c r="BS2615" s="118"/>
      <c r="BT2615" s="118"/>
      <c r="BU2615" s="118"/>
      <c r="BV2615" s="118"/>
      <c r="BW2615" s="118"/>
      <c r="BX2615" s="118"/>
      <c r="BY2615" s="118"/>
      <c r="BZ2615" s="118"/>
      <c r="CA2615" s="118"/>
      <c r="CB2615" s="118"/>
      <c r="CC2615" s="118"/>
      <c r="CD2615" s="118"/>
      <c r="CE2615" s="118"/>
      <c r="CF2615" s="118"/>
      <c r="CG2615" s="118"/>
      <c r="CH2615" s="118"/>
      <c r="CI2615" s="118"/>
      <c r="CJ2615" s="118"/>
      <c r="CK2615" s="118"/>
      <c r="CL2615" s="118"/>
      <c r="CM2615" s="118"/>
      <c r="CN2615" s="118"/>
      <c r="CO2615" s="118"/>
      <c r="CP2615" s="118"/>
      <c r="CQ2615" s="118"/>
      <c r="CR2615" s="118"/>
    </row>
    <row r="2616" spans="1:96" s="133" customFormat="1" ht="16" customHeight="1">
      <c r="A2616" s="118" t="s">
        <v>2739</v>
      </c>
      <c r="B2616" s="118">
        <v>33</v>
      </c>
      <c r="C2616" s="118" t="s">
        <v>16</v>
      </c>
      <c r="D2616" s="118">
        <v>98031</v>
      </c>
      <c r="E2616" s="118" t="s">
        <v>2740</v>
      </c>
      <c r="F2616" s="134">
        <v>41870</v>
      </c>
      <c r="G2616" s="118" t="s">
        <v>29</v>
      </c>
      <c r="H2616" s="118">
        <v>9</v>
      </c>
      <c r="I2616" s="118"/>
      <c r="J2616" s="118" t="s">
        <v>19</v>
      </c>
      <c r="K2616" s="133" t="s">
        <v>2588</v>
      </c>
      <c r="L2616" s="118"/>
      <c r="M2616" s="118" t="s">
        <v>22</v>
      </c>
      <c r="N2616" s="118">
        <v>34</v>
      </c>
      <c r="O2616" s="118">
        <v>8</v>
      </c>
      <c r="P2616" s="118">
        <v>2014</v>
      </c>
      <c r="Q2616" s="118">
        <v>47.385182</v>
      </c>
      <c r="R2616" s="118">
        <v>-122.17344</v>
      </c>
      <c r="S2616" s="118"/>
      <c r="T2616" s="92"/>
      <c r="U2616" s="118"/>
      <c r="V2616" s="118"/>
      <c r="W2616" s="118"/>
      <c r="X2616" s="118"/>
      <c r="Y2616" s="118"/>
      <c r="Z2616" s="118"/>
      <c r="AA2616" s="118"/>
      <c r="AB2616" s="118"/>
      <c r="AC2616" s="118"/>
      <c r="AD2616" s="118"/>
      <c r="AE2616" s="118"/>
      <c r="AF2616" s="118"/>
      <c r="AG2616" s="118"/>
      <c r="AH2616" s="118"/>
      <c r="AI2616" s="118"/>
      <c r="AJ2616" s="118"/>
      <c r="AK2616" s="118"/>
      <c r="AL2616" s="118"/>
      <c r="AM2616" s="118"/>
      <c r="AN2616" s="118"/>
      <c r="AO2616" s="118"/>
      <c r="AP2616" s="118"/>
      <c r="AQ2616" s="118"/>
      <c r="AR2616" s="118"/>
      <c r="AS2616" s="118"/>
      <c r="AT2616" s="118"/>
      <c r="AU2616" s="118"/>
      <c r="AV2616" s="118"/>
      <c r="AW2616" s="118"/>
      <c r="AX2616" s="118"/>
      <c r="AY2616" s="118"/>
      <c r="AZ2616" s="118"/>
      <c r="BA2616" s="118"/>
      <c r="BB2616" s="118"/>
      <c r="BC2616" s="118"/>
      <c r="BD2616" s="118"/>
      <c r="BE2616" s="118"/>
      <c r="BF2616" s="118"/>
      <c r="BG2616" s="118"/>
      <c r="BH2616" s="118"/>
      <c r="BI2616" s="118"/>
      <c r="BJ2616" s="118"/>
      <c r="BK2616" s="118"/>
      <c r="BL2616" s="118"/>
      <c r="BM2616" s="118"/>
      <c r="BN2616" s="118"/>
      <c r="BO2616" s="118"/>
      <c r="BP2616" s="118"/>
      <c r="BQ2616" s="118"/>
      <c r="BR2616" s="118"/>
      <c r="BS2616" s="118"/>
      <c r="BT2616" s="118"/>
      <c r="BU2616" s="118"/>
      <c r="BV2616" s="118"/>
      <c r="BW2616" s="118"/>
      <c r="BX2616" s="118"/>
      <c r="BY2616" s="118"/>
      <c r="BZ2616" s="118"/>
      <c r="CA2616" s="118"/>
      <c r="CB2616" s="118"/>
      <c r="CC2616" s="118"/>
      <c r="CD2616" s="118"/>
      <c r="CE2616" s="118"/>
      <c r="CF2616" s="118"/>
      <c r="CG2616" s="118"/>
      <c r="CH2616" s="118"/>
      <c r="CI2616" s="118"/>
      <c r="CJ2616" s="118"/>
      <c r="CK2616" s="118"/>
      <c r="CL2616" s="118"/>
      <c r="CM2616" s="118"/>
      <c r="CN2616" s="118"/>
      <c r="CO2616" s="118"/>
      <c r="CP2616" s="118"/>
      <c r="CQ2616" s="118"/>
      <c r="CR2616" s="118"/>
    </row>
    <row r="2617" spans="1:96" s="133" customFormat="1" ht="16" customHeight="1">
      <c r="A2617" s="118" t="s">
        <v>2720</v>
      </c>
      <c r="B2617" s="118">
        <v>33</v>
      </c>
      <c r="C2617" s="118" t="s">
        <v>16</v>
      </c>
      <c r="D2617" s="118">
        <v>98031</v>
      </c>
      <c r="E2617" s="118" t="s">
        <v>2721</v>
      </c>
      <c r="F2617" s="134">
        <v>41877</v>
      </c>
      <c r="G2617" s="118" t="s">
        <v>29</v>
      </c>
      <c r="H2617" s="118">
        <v>4</v>
      </c>
      <c r="I2617" s="118"/>
      <c r="J2617" s="118" t="s">
        <v>19</v>
      </c>
      <c r="K2617" s="133" t="s">
        <v>2588</v>
      </c>
      <c r="L2617" s="118"/>
      <c r="M2617" s="118" t="s">
        <v>22</v>
      </c>
      <c r="N2617" s="118">
        <v>35</v>
      </c>
      <c r="O2617" s="118">
        <v>8</v>
      </c>
      <c r="P2617" s="118">
        <v>2014</v>
      </c>
      <c r="Q2617" s="118">
        <v>47.385182</v>
      </c>
      <c r="R2617" s="118">
        <v>-122.17344</v>
      </c>
      <c r="S2617" s="118"/>
      <c r="T2617" s="92"/>
      <c r="U2617" s="118"/>
      <c r="V2617" s="118"/>
      <c r="W2617" s="118"/>
      <c r="X2617" s="118"/>
      <c r="Y2617" s="118"/>
      <c r="Z2617" s="118"/>
      <c r="AA2617" s="118"/>
      <c r="AB2617" s="118"/>
      <c r="AC2617" s="118"/>
      <c r="AD2617" s="118"/>
      <c r="AE2617" s="118"/>
      <c r="AF2617" s="118"/>
      <c r="AG2617" s="118"/>
      <c r="AH2617" s="118"/>
      <c r="AI2617" s="118"/>
      <c r="AJ2617" s="118"/>
      <c r="AK2617" s="118"/>
      <c r="AL2617" s="118"/>
      <c r="AM2617" s="118"/>
      <c r="AN2617" s="118"/>
      <c r="AO2617" s="118"/>
      <c r="AP2617" s="118"/>
      <c r="AQ2617" s="118"/>
      <c r="AR2617" s="118"/>
      <c r="AS2617" s="118"/>
      <c r="AT2617" s="118"/>
      <c r="AU2617" s="118"/>
      <c r="AV2617" s="118"/>
      <c r="AW2617" s="118"/>
      <c r="AX2617" s="118"/>
      <c r="AY2617" s="118"/>
      <c r="AZ2617" s="118"/>
      <c r="BA2617" s="118"/>
      <c r="BB2617" s="118"/>
      <c r="BC2617" s="118"/>
      <c r="BD2617" s="118"/>
      <c r="BE2617" s="118"/>
      <c r="BF2617" s="118"/>
      <c r="BG2617" s="118"/>
      <c r="BH2617" s="118"/>
      <c r="BI2617" s="118"/>
      <c r="BJ2617" s="118"/>
      <c r="BK2617" s="118"/>
      <c r="BL2617" s="118"/>
      <c r="BM2617" s="118"/>
      <c r="BN2617" s="118"/>
      <c r="BO2617" s="118"/>
      <c r="BP2617" s="118"/>
      <c r="BQ2617" s="118"/>
      <c r="BR2617" s="118"/>
      <c r="BS2617" s="118"/>
      <c r="BT2617" s="118"/>
      <c r="BU2617" s="118"/>
      <c r="BV2617" s="118"/>
      <c r="BW2617" s="118"/>
      <c r="BX2617" s="118"/>
      <c r="BY2617" s="118"/>
      <c r="BZ2617" s="118"/>
      <c r="CA2617" s="118"/>
      <c r="CB2617" s="118"/>
      <c r="CC2617" s="118"/>
      <c r="CD2617" s="118"/>
      <c r="CE2617" s="118"/>
      <c r="CF2617" s="118"/>
      <c r="CG2617" s="118"/>
      <c r="CH2617" s="118"/>
      <c r="CI2617" s="118"/>
      <c r="CJ2617" s="118"/>
      <c r="CK2617" s="118"/>
      <c r="CL2617" s="118"/>
      <c r="CM2617" s="118"/>
      <c r="CN2617" s="118"/>
      <c r="CO2617" s="118"/>
      <c r="CP2617" s="118"/>
      <c r="CQ2617" s="118"/>
      <c r="CR2617" s="118"/>
    </row>
    <row r="2618" spans="1:96" s="133" customFormat="1" ht="16" customHeight="1">
      <c r="A2618" s="118" t="s">
        <v>2655</v>
      </c>
      <c r="B2618" s="118">
        <v>33</v>
      </c>
      <c r="C2618" s="118" t="s">
        <v>16</v>
      </c>
      <c r="D2618" s="118">
        <v>98031</v>
      </c>
      <c r="E2618" s="118" t="s">
        <v>2656</v>
      </c>
      <c r="F2618" s="134">
        <v>41808</v>
      </c>
      <c r="G2618" s="118" t="s">
        <v>324</v>
      </c>
      <c r="H2618" s="118">
        <v>1</v>
      </c>
      <c r="I2618" s="118"/>
      <c r="J2618" s="118" t="s">
        <v>19</v>
      </c>
      <c r="K2618" s="133" t="s">
        <v>2588</v>
      </c>
      <c r="L2618" s="118"/>
      <c r="M2618" s="118" t="s">
        <v>22</v>
      </c>
      <c r="N2618" s="118">
        <v>25</v>
      </c>
      <c r="O2618" s="118">
        <v>6</v>
      </c>
      <c r="P2618" s="118">
        <v>2014</v>
      </c>
      <c r="Q2618" s="118">
        <v>47.385182</v>
      </c>
      <c r="R2618" s="118">
        <v>-122.17344</v>
      </c>
      <c r="S2618" s="118"/>
      <c r="T2618" s="92"/>
      <c r="U2618" s="118"/>
      <c r="V2618" s="118"/>
      <c r="W2618" s="118"/>
      <c r="X2618" s="118"/>
      <c r="Y2618" s="118"/>
      <c r="Z2618" s="118"/>
      <c r="AA2618" s="118"/>
      <c r="AB2618" s="118"/>
      <c r="AC2618" s="118"/>
      <c r="AD2618" s="118"/>
      <c r="AE2618" s="118"/>
      <c r="AF2618" s="118"/>
      <c r="AG2618" s="118"/>
      <c r="AH2618" s="118"/>
      <c r="AI2618" s="118"/>
      <c r="AJ2618" s="118"/>
      <c r="AK2618" s="118"/>
      <c r="AL2618" s="118"/>
      <c r="AM2618" s="118"/>
      <c r="AN2618" s="118"/>
      <c r="AO2618" s="118"/>
      <c r="AP2618" s="118"/>
      <c r="AQ2618" s="118"/>
      <c r="AR2618" s="118"/>
      <c r="AS2618" s="118"/>
      <c r="AT2618" s="118"/>
      <c r="AU2618" s="118"/>
      <c r="AV2618" s="118"/>
      <c r="AW2618" s="118"/>
      <c r="AX2618" s="118"/>
      <c r="AY2618" s="118"/>
      <c r="AZ2618" s="118"/>
      <c r="BA2618" s="118"/>
      <c r="BB2618" s="118"/>
      <c r="BC2618" s="118"/>
      <c r="BD2618" s="118"/>
      <c r="BE2618" s="118"/>
      <c r="BF2618" s="118"/>
      <c r="BG2618" s="118"/>
      <c r="BH2618" s="118"/>
      <c r="BI2618" s="118"/>
      <c r="BJ2618" s="118"/>
      <c r="BK2618" s="118"/>
      <c r="BL2618" s="118"/>
      <c r="BM2618" s="118"/>
      <c r="BN2618" s="118"/>
      <c r="BO2618" s="118"/>
      <c r="BP2618" s="118"/>
      <c r="BQ2618" s="118"/>
      <c r="BR2618" s="118"/>
      <c r="BS2618" s="118"/>
      <c r="BT2618" s="118"/>
      <c r="BU2618" s="118"/>
      <c r="BV2618" s="118"/>
      <c r="BW2618" s="118"/>
      <c r="BX2618" s="118"/>
      <c r="BY2618" s="118"/>
      <c r="BZ2618" s="118"/>
      <c r="CA2618" s="118"/>
      <c r="CB2618" s="118"/>
      <c r="CC2618" s="118"/>
      <c r="CD2618" s="118"/>
      <c r="CE2618" s="118"/>
      <c r="CF2618" s="118"/>
      <c r="CG2618" s="118"/>
      <c r="CH2618" s="118"/>
      <c r="CI2618" s="118"/>
      <c r="CJ2618" s="118"/>
      <c r="CK2618" s="118"/>
      <c r="CL2618" s="118"/>
      <c r="CM2618" s="118"/>
      <c r="CN2618" s="118"/>
      <c r="CO2618" s="118"/>
      <c r="CP2618" s="118"/>
      <c r="CQ2618" s="118"/>
      <c r="CR2618" s="118"/>
    </row>
    <row r="2619" spans="1:96" s="133" customFormat="1" ht="16" customHeight="1">
      <c r="A2619" s="118" t="s">
        <v>2661</v>
      </c>
      <c r="B2619" s="118">
        <v>33</v>
      </c>
      <c r="C2619" s="118" t="s">
        <v>16</v>
      </c>
      <c r="D2619" s="118">
        <v>98031</v>
      </c>
      <c r="E2619" s="118" t="s">
        <v>2662</v>
      </c>
      <c r="F2619" s="134">
        <v>41814</v>
      </c>
      <c r="G2619" s="118" t="s">
        <v>324</v>
      </c>
      <c r="H2619" s="118">
        <v>1</v>
      </c>
      <c r="I2619" s="118"/>
      <c r="J2619" s="118" t="s">
        <v>19</v>
      </c>
      <c r="K2619" s="133" t="s">
        <v>2588</v>
      </c>
      <c r="L2619" s="118"/>
      <c r="M2619" s="118" t="s">
        <v>22</v>
      </c>
      <c r="N2619" s="118">
        <v>26</v>
      </c>
      <c r="O2619" s="118">
        <v>6</v>
      </c>
      <c r="P2619" s="118">
        <v>2014</v>
      </c>
      <c r="Q2619" s="118">
        <v>47.385182</v>
      </c>
      <c r="R2619" s="118">
        <v>-122.17344</v>
      </c>
      <c r="S2619" s="118"/>
      <c r="T2619" s="92"/>
      <c r="U2619" s="118"/>
      <c r="V2619" s="118"/>
      <c r="W2619" s="118"/>
      <c r="X2619" s="118"/>
      <c r="Y2619" s="118"/>
      <c r="Z2619" s="118"/>
      <c r="AA2619" s="118"/>
      <c r="AB2619" s="118"/>
      <c r="AC2619" s="118"/>
      <c r="AD2619" s="118"/>
      <c r="AE2619" s="118"/>
      <c r="AF2619" s="118"/>
      <c r="AG2619" s="118"/>
      <c r="AH2619" s="118"/>
      <c r="AI2619" s="118"/>
      <c r="AJ2619" s="118"/>
      <c r="AK2619" s="118"/>
      <c r="AL2619" s="118"/>
      <c r="AM2619" s="118"/>
      <c r="AN2619" s="118"/>
      <c r="AO2619" s="118"/>
      <c r="AP2619" s="118"/>
      <c r="AQ2619" s="118"/>
      <c r="AR2619" s="118"/>
      <c r="AS2619" s="118"/>
      <c r="AT2619" s="118"/>
      <c r="AU2619" s="118"/>
      <c r="AV2619" s="118"/>
      <c r="AW2619" s="118"/>
      <c r="AX2619" s="118"/>
      <c r="AY2619" s="118"/>
      <c r="AZ2619" s="118"/>
      <c r="BA2619" s="118"/>
      <c r="BB2619" s="118"/>
      <c r="BC2619" s="118"/>
      <c r="BD2619" s="118"/>
      <c r="BE2619" s="118"/>
      <c r="BF2619" s="118"/>
      <c r="BG2619" s="118"/>
      <c r="BH2619" s="118"/>
      <c r="BI2619" s="118"/>
      <c r="BJ2619" s="118"/>
      <c r="BK2619" s="118"/>
      <c r="BL2619" s="118"/>
      <c r="BM2619" s="118"/>
      <c r="BN2619" s="118"/>
      <c r="BO2619" s="118"/>
      <c r="BP2619" s="118"/>
      <c r="BQ2619" s="118"/>
      <c r="BR2619" s="118"/>
      <c r="BS2619" s="118"/>
      <c r="BT2619" s="118"/>
      <c r="BU2619" s="118"/>
      <c r="BV2619" s="118"/>
      <c r="BW2619" s="118"/>
      <c r="BX2619" s="118"/>
      <c r="BY2619" s="118"/>
      <c r="BZ2619" s="118"/>
      <c r="CA2619" s="118"/>
      <c r="CB2619" s="118"/>
      <c r="CC2619" s="118"/>
      <c r="CD2619" s="118"/>
      <c r="CE2619" s="118"/>
      <c r="CF2619" s="118"/>
      <c r="CG2619" s="118"/>
      <c r="CH2619" s="118"/>
      <c r="CI2619" s="118"/>
      <c r="CJ2619" s="118"/>
      <c r="CK2619" s="118"/>
      <c r="CL2619" s="118"/>
      <c r="CM2619" s="118"/>
      <c r="CN2619" s="118"/>
      <c r="CO2619" s="118"/>
      <c r="CP2619" s="118"/>
      <c r="CQ2619" s="118"/>
      <c r="CR2619" s="118"/>
    </row>
    <row r="2620" spans="1:96" s="133" customFormat="1" ht="16" customHeight="1">
      <c r="A2620" s="118" t="s">
        <v>2699</v>
      </c>
      <c r="B2620" s="118">
        <v>33</v>
      </c>
      <c r="C2620" s="118" t="s">
        <v>16</v>
      </c>
      <c r="D2620" s="118">
        <v>98031</v>
      </c>
      <c r="E2620" s="118" t="s">
        <v>2700</v>
      </c>
      <c r="F2620" s="134">
        <v>41856</v>
      </c>
      <c r="G2620" s="118" t="s">
        <v>324</v>
      </c>
      <c r="H2620" s="118">
        <v>2</v>
      </c>
      <c r="I2620" s="118"/>
      <c r="J2620" s="118" t="s">
        <v>19</v>
      </c>
      <c r="K2620" s="133" t="s">
        <v>2588</v>
      </c>
      <c r="L2620" s="118"/>
      <c r="M2620" s="118" t="s">
        <v>22</v>
      </c>
      <c r="N2620" s="118">
        <v>32</v>
      </c>
      <c r="O2620" s="118">
        <v>8</v>
      </c>
      <c r="P2620" s="118">
        <v>2014</v>
      </c>
      <c r="Q2620" s="118">
        <v>47.385182</v>
      </c>
      <c r="R2620" s="118">
        <v>-122.17344</v>
      </c>
      <c r="S2620" s="118"/>
      <c r="T2620" s="92"/>
      <c r="U2620" s="118"/>
      <c r="V2620" s="118"/>
      <c r="W2620" s="118"/>
      <c r="X2620" s="118"/>
      <c r="Y2620" s="118"/>
      <c r="Z2620" s="118"/>
      <c r="AA2620" s="118"/>
      <c r="AB2620" s="118"/>
      <c r="AC2620" s="118"/>
      <c r="AD2620" s="118"/>
      <c r="AE2620" s="118"/>
      <c r="AF2620" s="118"/>
      <c r="AG2620" s="118"/>
      <c r="AH2620" s="118"/>
      <c r="AI2620" s="118"/>
      <c r="AJ2620" s="118"/>
      <c r="AK2620" s="118"/>
      <c r="AL2620" s="118"/>
      <c r="AM2620" s="118"/>
      <c r="AN2620" s="118"/>
      <c r="AO2620" s="118"/>
      <c r="AP2620" s="118"/>
      <c r="AQ2620" s="118"/>
      <c r="AR2620" s="118"/>
      <c r="AS2620" s="118"/>
      <c r="AT2620" s="118"/>
      <c r="AU2620" s="118"/>
      <c r="AV2620" s="118"/>
      <c r="AW2620" s="118"/>
      <c r="AX2620" s="118"/>
      <c r="AY2620" s="118"/>
      <c r="AZ2620" s="118"/>
      <c r="BA2620" s="118"/>
      <c r="BB2620" s="118"/>
      <c r="BC2620" s="118"/>
      <c r="BD2620" s="118"/>
      <c r="BE2620" s="118"/>
      <c r="BF2620" s="118"/>
      <c r="BG2620" s="118"/>
      <c r="BH2620" s="118"/>
      <c r="BI2620" s="118"/>
      <c r="BJ2620" s="118"/>
      <c r="BK2620" s="118"/>
      <c r="BL2620" s="118"/>
      <c r="BM2620" s="118"/>
      <c r="BN2620" s="118"/>
      <c r="BO2620" s="118"/>
      <c r="BP2620" s="118"/>
      <c r="BQ2620" s="118"/>
      <c r="BR2620" s="118"/>
      <c r="BS2620" s="118"/>
      <c r="BT2620" s="118"/>
      <c r="BU2620" s="118"/>
      <c r="BV2620" s="118"/>
      <c r="BW2620" s="118"/>
      <c r="BX2620" s="118"/>
      <c r="BY2620" s="118"/>
      <c r="BZ2620" s="118"/>
      <c r="CA2620" s="118"/>
      <c r="CB2620" s="118"/>
      <c r="CC2620" s="118"/>
      <c r="CD2620" s="118"/>
      <c r="CE2620" s="118"/>
      <c r="CF2620" s="118"/>
      <c r="CG2620" s="118"/>
      <c r="CH2620" s="118"/>
      <c r="CI2620" s="118"/>
      <c r="CJ2620" s="118"/>
      <c r="CK2620" s="118"/>
      <c r="CL2620" s="118"/>
      <c r="CM2620" s="118"/>
      <c r="CN2620" s="118"/>
      <c r="CO2620" s="118"/>
      <c r="CP2620" s="118"/>
      <c r="CQ2620" s="118"/>
      <c r="CR2620" s="118"/>
    </row>
    <row r="2621" spans="1:96" s="133" customFormat="1" ht="16" customHeight="1">
      <c r="A2621" s="118" t="s">
        <v>2657</v>
      </c>
      <c r="B2621" s="118">
        <v>33</v>
      </c>
      <c r="C2621" s="118" t="s">
        <v>16</v>
      </c>
      <c r="D2621" s="118">
        <v>98031</v>
      </c>
      <c r="E2621" s="118" t="s">
        <v>2658</v>
      </c>
      <c r="F2621" s="134">
        <v>41808</v>
      </c>
      <c r="G2621" s="118" t="s">
        <v>18</v>
      </c>
      <c r="H2621" s="118">
        <v>1</v>
      </c>
      <c r="I2621" s="118"/>
      <c r="J2621" s="118" t="s">
        <v>19</v>
      </c>
      <c r="K2621" s="133" t="s">
        <v>2588</v>
      </c>
      <c r="L2621" s="118"/>
      <c r="M2621" s="118" t="s">
        <v>22</v>
      </c>
      <c r="N2621" s="118">
        <v>25</v>
      </c>
      <c r="O2621" s="118">
        <v>6</v>
      </c>
      <c r="P2621" s="118">
        <v>2014</v>
      </c>
      <c r="Q2621" s="118">
        <v>47.385182</v>
      </c>
      <c r="R2621" s="118">
        <v>-122.17344</v>
      </c>
      <c r="S2621" s="118"/>
      <c r="T2621" s="92"/>
      <c r="U2621" s="118"/>
      <c r="V2621" s="118"/>
      <c r="W2621" s="118"/>
      <c r="X2621" s="118"/>
      <c r="Y2621" s="118"/>
      <c r="Z2621" s="118"/>
      <c r="AA2621" s="118"/>
      <c r="AB2621" s="118"/>
      <c r="AC2621" s="118"/>
      <c r="AD2621" s="118"/>
      <c r="AE2621" s="118"/>
      <c r="AF2621" s="118"/>
      <c r="AG2621" s="118"/>
      <c r="AH2621" s="118"/>
      <c r="AI2621" s="118"/>
      <c r="AJ2621" s="118"/>
      <c r="AK2621" s="118"/>
      <c r="AL2621" s="118"/>
      <c r="AM2621" s="118"/>
      <c r="AN2621" s="118"/>
      <c r="AO2621" s="118"/>
      <c r="AP2621" s="118"/>
      <c r="AQ2621" s="118"/>
      <c r="AR2621" s="118"/>
      <c r="AS2621" s="118"/>
      <c r="AT2621" s="118"/>
      <c r="AU2621" s="118"/>
      <c r="AV2621" s="118"/>
      <c r="AW2621" s="118"/>
      <c r="AX2621" s="118"/>
      <c r="AY2621" s="118"/>
      <c r="AZ2621" s="118"/>
      <c r="BA2621" s="118"/>
      <c r="BB2621" s="118"/>
      <c r="BC2621" s="118"/>
      <c r="BD2621" s="118"/>
      <c r="BE2621" s="118"/>
      <c r="BF2621" s="118"/>
      <c r="BG2621" s="118"/>
      <c r="BH2621" s="118"/>
      <c r="BI2621" s="118"/>
      <c r="BJ2621" s="118"/>
      <c r="BK2621" s="118"/>
      <c r="BL2621" s="118"/>
      <c r="BM2621" s="118"/>
      <c r="BN2621" s="118"/>
      <c r="BO2621" s="118"/>
      <c r="BP2621" s="118"/>
      <c r="BQ2621" s="118"/>
      <c r="BR2621" s="118"/>
      <c r="BS2621" s="118"/>
      <c r="BT2621" s="118"/>
      <c r="BU2621" s="118"/>
      <c r="BV2621" s="118"/>
      <c r="BW2621" s="118"/>
      <c r="BX2621" s="118"/>
      <c r="BY2621" s="118"/>
      <c r="BZ2621" s="118"/>
      <c r="CA2621" s="118"/>
      <c r="CB2621" s="118"/>
      <c r="CC2621" s="118"/>
      <c r="CD2621" s="118"/>
      <c r="CE2621" s="118"/>
      <c r="CF2621" s="118"/>
      <c r="CG2621" s="118"/>
      <c r="CH2621" s="118"/>
      <c r="CI2621" s="118"/>
      <c r="CJ2621" s="118"/>
      <c r="CK2621" s="118"/>
      <c r="CL2621" s="118"/>
      <c r="CM2621" s="118"/>
      <c r="CN2621" s="118"/>
      <c r="CO2621" s="118"/>
      <c r="CP2621" s="118"/>
      <c r="CQ2621" s="118"/>
      <c r="CR2621" s="118"/>
    </row>
    <row r="2622" spans="1:96" s="133" customFormat="1" ht="16" customHeight="1">
      <c r="A2622" s="118" t="s">
        <v>2714</v>
      </c>
      <c r="B2622" s="118">
        <v>33</v>
      </c>
      <c r="C2622" s="118" t="s">
        <v>16</v>
      </c>
      <c r="D2622" s="118">
        <v>98031</v>
      </c>
      <c r="E2622" s="118" t="s">
        <v>2715</v>
      </c>
      <c r="F2622" s="134">
        <v>41814</v>
      </c>
      <c r="G2622" s="118" t="s">
        <v>18</v>
      </c>
      <c r="H2622" s="118">
        <v>4</v>
      </c>
      <c r="I2622" s="118"/>
      <c r="J2622" s="118" t="s">
        <v>19</v>
      </c>
      <c r="K2622" s="133" t="s">
        <v>2588</v>
      </c>
      <c r="L2622" s="118"/>
      <c r="M2622" s="118" t="s">
        <v>22</v>
      </c>
      <c r="N2622" s="118">
        <v>26</v>
      </c>
      <c r="O2622" s="118">
        <v>6</v>
      </c>
      <c r="P2622" s="118">
        <v>2014</v>
      </c>
      <c r="Q2622" s="118">
        <v>47.385182</v>
      </c>
      <c r="R2622" s="118">
        <v>-122.17344</v>
      </c>
      <c r="S2622" s="118"/>
      <c r="T2622" s="92"/>
      <c r="U2622" s="118"/>
      <c r="V2622" s="118"/>
      <c r="W2622" s="118"/>
      <c r="X2622" s="118"/>
      <c r="Y2622" s="118"/>
      <c r="Z2622" s="118"/>
      <c r="AA2622" s="118"/>
      <c r="AB2622" s="118"/>
      <c r="AC2622" s="118"/>
      <c r="AD2622" s="118"/>
      <c r="AE2622" s="118"/>
      <c r="AF2622" s="118"/>
      <c r="AG2622" s="118"/>
      <c r="AH2622" s="118"/>
      <c r="AI2622" s="118"/>
      <c r="AJ2622" s="118"/>
      <c r="AK2622" s="118"/>
      <c r="AL2622" s="118"/>
      <c r="AM2622" s="118"/>
      <c r="AN2622" s="118"/>
      <c r="AO2622" s="118"/>
      <c r="AP2622" s="118"/>
      <c r="AQ2622" s="118"/>
      <c r="AR2622" s="118"/>
      <c r="AS2622" s="118"/>
      <c r="AT2622" s="118"/>
      <c r="AU2622" s="118"/>
      <c r="AV2622" s="118"/>
      <c r="AW2622" s="118"/>
      <c r="AX2622" s="118"/>
      <c r="AY2622" s="118"/>
      <c r="AZ2622" s="118"/>
      <c r="BA2622" s="118"/>
      <c r="BB2622" s="118"/>
      <c r="BC2622" s="118"/>
      <c r="BD2622" s="118"/>
      <c r="BE2622" s="118"/>
      <c r="BF2622" s="118"/>
      <c r="BG2622" s="118"/>
      <c r="BH2622" s="118"/>
      <c r="BI2622" s="118"/>
      <c r="BJ2622" s="118"/>
      <c r="BK2622" s="118"/>
      <c r="BL2622" s="118"/>
      <c r="BM2622" s="118"/>
      <c r="BN2622" s="118"/>
      <c r="BO2622" s="118"/>
      <c r="BP2622" s="118"/>
      <c r="BQ2622" s="118"/>
      <c r="BR2622" s="118"/>
      <c r="BS2622" s="118"/>
      <c r="BT2622" s="118"/>
      <c r="BU2622" s="118"/>
      <c r="BV2622" s="118"/>
      <c r="BW2622" s="118"/>
      <c r="BX2622" s="118"/>
      <c r="BY2622" s="118"/>
      <c r="BZ2622" s="118"/>
      <c r="CA2622" s="118"/>
      <c r="CB2622" s="118"/>
      <c r="CC2622" s="118"/>
      <c r="CD2622" s="118"/>
      <c r="CE2622" s="118"/>
      <c r="CF2622" s="118"/>
      <c r="CG2622" s="118"/>
      <c r="CH2622" s="118"/>
      <c r="CI2622" s="118"/>
      <c r="CJ2622" s="118"/>
      <c r="CK2622" s="118"/>
      <c r="CL2622" s="118"/>
      <c r="CM2622" s="118"/>
      <c r="CN2622" s="118"/>
      <c r="CO2622" s="118"/>
      <c r="CP2622" s="118"/>
      <c r="CQ2622" s="118"/>
      <c r="CR2622" s="118"/>
    </row>
    <row r="2623" spans="1:96" s="133" customFormat="1" ht="16" customHeight="1">
      <c r="A2623" s="118" t="s">
        <v>2695</v>
      </c>
      <c r="B2623" s="118">
        <v>33</v>
      </c>
      <c r="C2623" s="118" t="s">
        <v>16</v>
      </c>
      <c r="D2623" s="118">
        <v>98031</v>
      </c>
      <c r="E2623" s="118" t="s">
        <v>2696</v>
      </c>
      <c r="F2623" s="134">
        <v>41828</v>
      </c>
      <c r="G2623" s="118" t="s">
        <v>18</v>
      </c>
      <c r="H2623" s="118">
        <v>2</v>
      </c>
      <c r="I2623" s="118"/>
      <c r="J2623" s="118" t="s">
        <v>19</v>
      </c>
      <c r="K2623" s="133" t="s">
        <v>2588</v>
      </c>
      <c r="L2623" s="118"/>
      <c r="M2623" s="118" t="s">
        <v>22</v>
      </c>
      <c r="N2623" s="118">
        <v>28</v>
      </c>
      <c r="O2623" s="118">
        <v>7</v>
      </c>
      <c r="P2623" s="118">
        <v>2014</v>
      </c>
      <c r="Q2623" s="118">
        <v>47.385182</v>
      </c>
      <c r="R2623" s="118">
        <v>-122.17344</v>
      </c>
      <c r="S2623" s="118"/>
      <c r="T2623" s="92"/>
      <c r="U2623" s="118"/>
      <c r="V2623" s="118"/>
      <c r="W2623" s="118"/>
      <c r="X2623" s="118"/>
      <c r="Y2623" s="118"/>
      <c r="Z2623" s="118"/>
      <c r="AA2623" s="118"/>
      <c r="AB2623" s="118"/>
      <c r="AC2623" s="118"/>
      <c r="AD2623" s="118"/>
      <c r="AE2623" s="118"/>
      <c r="AF2623" s="118"/>
      <c r="AG2623" s="118"/>
      <c r="AH2623" s="118"/>
      <c r="AI2623" s="118"/>
      <c r="AJ2623" s="118"/>
      <c r="AK2623" s="118"/>
      <c r="AL2623" s="118"/>
      <c r="AM2623" s="118"/>
      <c r="AN2623" s="118"/>
      <c r="AO2623" s="118"/>
      <c r="AP2623" s="118"/>
      <c r="AQ2623" s="118"/>
      <c r="AR2623" s="118"/>
      <c r="AS2623" s="118"/>
      <c r="AT2623" s="118"/>
      <c r="AU2623" s="118"/>
      <c r="AV2623" s="118"/>
      <c r="AW2623" s="118"/>
      <c r="AX2623" s="118"/>
      <c r="AY2623" s="118"/>
      <c r="AZ2623" s="118"/>
      <c r="BA2623" s="118"/>
      <c r="BB2623" s="118"/>
      <c r="BC2623" s="118"/>
      <c r="BD2623" s="118"/>
      <c r="BE2623" s="118"/>
      <c r="BF2623" s="118"/>
      <c r="BG2623" s="118"/>
      <c r="BH2623" s="118"/>
      <c r="BI2623" s="118"/>
      <c r="BJ2623" s="118"/>
      <c r="BK2623" s="118"/>
      <c r="BL2623" s="118"/>
      <c r="BM2623" s="118"/>
      <c r="BN2623" s="118"/>
      <c r="BO2623" s="118"/>
      <c r="BP2623" s="118"/>
      <c r="BQ2623" s="118"/>
      <c r="BR2623" s="118"/>
      <c r="BS2623" s="118"/>
      <c r="BT2623" s="118"/>
      <c r="BU2623" s="118"/>
      <c r="BV2623" s="118"/>
      <c r="BW2623" s="118"/>
      <c r="BX2623" s="118"/>
      <c r="BY2623" s="118"/>
      <c r="BZ2623" s="118"/>
      <c r="CA2623" s="118"/>
      <c r="CB2623" s="118"/>
      <c r="CC2623" s="118"/>
      <c r="CD2623" s="118"/>
      <c r="CE2623" s="118"/>
      <c r="CF2623" s="118"/>
      <c r="CG2623" s="118"/>
      <c r="CH2623" s="118"/>
      <c r="CI2623" s="118"/>
      <c r="CJ2623" s="118"/>
      <c r="CK2623" s="118"/>
      <c r="CL2623" s="118"/>
      <c r="CM2623" s="118"/>
      <c r="CN2623" s="118"/>
      <c r="CO2623" s="118"/>
      <c r="CP2623" s="118"/>
      <c r="CQ2623" s="118"/>
      <c r="CR2623" s="118"/>
    </row>
    <row r="2624" spans="1:96" s="133" customFormat="1" ht="16" customHeight="1">
      <c r="A2624" s="118" t="s">
        <v>2665</v>
      </c>
      <c r="B2624" s="118">
        <v>33</v>
      </c>
      <c r="C2624" s="118" t="s">
        <v>16</v>
      </c>
      <c r="D2624" s="118">
        <v>98031</v>
      </c>
      <c r="E2624" s="118" t="s">
        <v>2666</v>
      </c>
      <c r="F2624" s="134">
        <v>41836</v>
      </c>
      <c r="G2624" s="118" t="s">
        <v>18</v>
      </c>
      <c r="H2624" s="118">
        <v>1</v>
      </c>
      <c r="I2624" s="118"/>
      <c r="J2624" s="118" t="s">
        <v>19</v>
      </c>
      <c r="K2624" s="133" t="s">
        <v>2588</v>
      </c>
      <c r="L2624" s="118"/>
      <c r="M2624" s="118" t="s">
        <v>22</v>
      </c>
      <c r="N2624" s="118">
        <v>29</v>
      </c>
      <c r="O2624" s="118">
        <v>7</v>
      </c>
      <c r="P2624" s="118">
        <v>2014</v>
      </c>
      <c r="Q2624" s="118">
        <v>47.385182</v>
      </c>
      <c r="R2624" s="118">
        <v>-122.17344</v>
      </c>
      <c r="S2624" s="118"/>
      <c r="T2624" s="92"/>
      <c r="U2624" s="118"/>
      <c r="V2624" s="118"/>
      <c r="W2624" s="118"/>
      <c r="X2624" s="118"/>
      <c r="Y2624" s="118"/>
      <c r="Z2624" s="118"/>
      <c r="AA2624" s="118"/>
      <c r="AB2624" s="118"/>
      <c r="AC2624" s="118"/>
      <c r="AD2624" s="118"/>
      <c r="AE2624" s="118"/>
      <c r="AF2624" s="118"/>
      <c r="AG2624" s="118"/>
      <c r="AH2624" s="118"/>
      <c r="AI2624" s="118"/>
      <c r="AJ2624" s="118"/>
      <c r="AK2624" s="118"/>
      <c r="AL2624" s="118"/>
      <c r="AM2624" s="118"/>
      <c r="AN2624" s="118"/>
      <c r="AO2624" s="118"/>
      <c r="AP2624" s="118"/>
      <c r="AQ2624" s="118"/>
      <c r="AR2624" s="118"/>
      <c r="AS2624" s="118"/>
      <c r="AT2624" s="118"/>
      <c r="AU2624" s="118"/>
      <c r="AV2624" s="118"/>
      <c r="AW2624" s="118"/>
      <c r="AX2624" s="118"/>
      <c r="AY2624" s="118"/>
      <c r="AZ2624" s="118"/>
      <c r="BA2624" s="118"/>
      <c r="BB2624" s="118"/>
      <c r="BC2624" s="118"/>
      <c r="BD2624" s="118"/>
      <c r="BE2624" s="118"/>
      <c r="BF2624" s="118"/>
      <c r="BG2624" s="118"/>
      <c r="BH2624" s="118"/>
      <c r="BI2624" s="118"/>
      <c r="BJ2624" s="118"/>
      <c r="BK2624" s="118"/>
      <c r="BL2624" s="118"/>
      <c r="BM2624" s="118"/>
      <c r="BN2624" s="118"/>
      <c r="BO2624" s="118"/>
      <c r="BP2624" s="118"/>
      <c r="BQ2624" s="118"/>
      <c r="BR2624" s="118"/>
      <c r="BS2624" s="118"/>
      <c r="BT2624" s="118"/>
      <c r="BU2624" s="118"/>
      <c r="BV2624" s="118"/>
      <c r="BW2624" s="118"/>
      <c r="BX2624" s="118"/>
      <c r="BY2624" s="118"/>
      <c r="BZ2624" s="118"/>
      <c r="CA2624" s="118"/>
      <c r="CB2624" s="118"/>
      <c r="CC2624" s="118"/>
      <c r="CD2624" s="118"/>
      <c r="CE2624" s="118"/>
      <c r="CF2624" s="118"/>
      <c r="CG2624" s="118"/>
      <c r="CH2624" s="118"/>
      <c r="CI2624" s="118"/>
      <c r="CJ2624" s="118"/>
      <c r="CK2624" s="118"/>
      <c r="CL2624" s="118"/>
      <c r="CM2624" s="118"/>
      <c r="CN2624" s="118"/>
      <c r="CO2624" s="118"/>
      <c r="CP2624" s="118"/>
      <c r="CQ2624" s="118"/>
      <c r="CR2624" s="118"/>
    </row>
    <row r="2625" spans="1:96" s="133" customFormat="1" ht="16" customHeight="1">
      <c r="A2625" s="118" t="s">
        <v>2676</v>
      </c>
      <c r="B2625" s="118">
        <v>33</v>
      </c>
      <c r="C2625" s="118" t="s">
        <v>16</v>
      </c>
      <c r="D2625" s="118">
        <v>98031</v>
      </c>
      <c r="E2625" s="118" t="s">
        <v>2677</v>
      </c>
      <c r="F2625" s="134">
        <v>41849</v>
      </c>
      <c r="G2625" s="118" t="s">
        <v>18</v>
      </c>
      <c r="H2625" s="118">
        <v>1</v>
      </c>
      <c r="I2625" s="118"/>
      <c r="J2625" s="118" t="s">
        <v>19</v>
      </c>
      <c r="K2625" s="133" t="s">
        <v>2588</v>
      </c>
      <c r="L2625" s="118" t="s">
        <v>2194</v>
      </c>
      <c r="M2625" s="118" t="s">
        <v>22</v>
      </c>
      <c r="N2625" s="118">
        <v>31</v>
      </c>
      <c r="O2625" s="118">
        <v>7</v>
      </c>
      <c r="P2625" s="118">
        <v>2014</v>
      </c>
      <c r="Q2625" s="118">
        <v>47.385182</v>
      </c>
      <c r="R2625" s="118">
        <v>-122.17344</v>
      </c>
      <c r="S2625" s="118"/>
      <c r="T2625" s="92"/>
      <c r="U2625" s="118"/>
      <c r="V2625" s="118"/>
      <c r="W2625" s="118"/>
      <c r="X2625" s="118"/>
      <c r="Y2625" s="118"/>
      <c r="Z2625" s="118"/>
      <c r="AA2625" s="118"/>
      <c r="AB2625" s="118"/>
      <c r="AC2625" s="118"/>
      <c r="AD2625" s="118"/>
      <c r="AE2625" s="118"/>
      <c r="AF2625" s="118"/>
      <c r="AG2625" s="118"/>
      <c r="AH2625" s="118"/>
      <c r="AI2625" s="118"/>
      <c r="AJ2625" s="118"/>
      <c r="AK2625" s="118"/>
      <c r="AL2625" s="118"/>
      <c r="AM2625" s="118"/>
      <c r="AN2625" s="118"/>
      <c r="AO2625" s="118"/>
      <c r="AP2625" s="118"/>
      <c r="AQ2625" s="118"/>
      <c r="AR2625" s="118"/>
      <c r="AS2625" s="118"/>
      <c r="AT2625" s="118"/>
      <c r="AU2625" s="118"/>
      <c r="AV2625" s="118"/>
      <c r="AW2625" s="118"/>
      <c r="AX2625" s="118"/>
      <c r="AY2625" s="118"/>
      <c r="AZ2625" s="118"/>
      <c r="BA2625" s="118"/>
      <c r="BB2625" s="118"/>
      <c r="BC2625" s="118"/>
      <c r="BD2625" s="118"/>
      <c r="BE2625" s="118"/>
      <c r="BF2625" s="118"/>
      <c r="BG2625" s="118"/>
      <c r="BH2625" s="118"/>
      <c r="BI2625" s="118"/>
      <c r="BJ2625" s="118"/>
      <c r="BK2625" s="118"/>
      <c r="BL2625" s="118"/>
      <c r="BM2625" s="118"/>
      <c r="BN2625" s="118"/>
      <c r="BO2625" s="118"/>
      <c r="BP2625" s="118"/>
      <c r="BQ2625" s="118"/>
      <c r="BR2625" s="118"/>
      <c r="BS2625" s="118"/>
      <c r="BT2625" s="118"/>
      <c r="BU2625" s="118"/>
      <c r="BV2625" s="118"/>
      <c r="BW2625" s="118"/>
      <c r="BX2625" s="118"/>
      <c r="BY2625" s="118"/>
      <c r="BZ2625" s="118"/>
      <c r="CA2625" s="118"/>
      <c r="CB2625" s="118"/>
      <c r="CC2625" s="118"/>
      <c r="CD2625" s="118"/>
      <c r="CE2625" s="118"/>
      <c r="CF2625" s="118"/>
      <c r="CG2625" s="118"/>
      <c r="CH2625" s="118"/>
      <c r="CI2625" s="118"/>
      <c r="CJ2625" s="118"/>
      <c r="CK2625" s="118"/>
      <c r="CL2625" s="118"/>
      <c r="CM2625" s="118"/>
      <c r="CN2625" s="118"/>
      <c r="CO2625" s="118"/>
      <c r="CP2625" s="118"/>
      <c r="CQ2625" s="118"/>
      <c r="CR2625" s="118"/>
    </row>
    <row r="2626" spans="1:96" s="133" customFormat="1" ht="16" customHeight="1">
      <c r="A2626" s="118" t="s">
        <v>2718</v>
      </c>
      <c r="B2626" s="118">
        <v>33</v>
      </c>
      <c r="C2626" s="118" t="s">
        <v>16</v>
      </c>
      <c r="D2626" s="118">
        <v>98031</v>
      </c>
      <c r="E2626" s="118" t="s">
        <v>2719</v>
      </c>
      <c r="F2626" s="134">
        <v>41856</v>
      </c>
      <c r="G2626" s="118" t="s">
        <v>18</v>
      </c>
      <c r="H2626" s="118">
        <v>4</v>
      </c>
      <c r="I2626" s="118"/>
      <c r="J2626" s="118" t="s">
        <v>19</v>
      </c>
      <c r="K2626" s="133" t="s">
        <v>2588</v>
      </c>
      <c r="L2626" s="118"/>
      <c r="M2626" s="118" t="s">
        <v>22</v>
      </c>
      <c r="N2626" s="118">
        <v>32</v>
      </c>
      <c r="O2626" s="118">
        <v>8</v>
      </c>
      <c r="P2626" s="118">
        <v>2014</v>
      </c>
      <c r="Q2626" s="118">
        <v>47.385182</v>
      </c>
      <c r="R2626" s="118">
        <v>-122.17344</v>
      </c>
      <c r="S2626" s="118"/>
      <c r="T2626" s="92"/>
      <c r="U2626" s="118"/>
      <c r="V2626" s="118"/>
      <c r="W2626" s="118"/>
      <c r="X2626" s="118"/>
      <c r="Y2626" s="118"/>
      <c r="Z2626" s="118"/>
      <c r="AA2626" s="118"/>
      <c r="AB2626" s="118"/>
      <c r="AC2626" s="118"/>
      <c r="AD2626" s="118"/>
      <c r="AE2626" s="118"/>
      <c r="AF2626" s="118"/>
      <c r="AG2626" s="118"/>
      <c r="AH2626" s="118"/>
      <c r="AI2626" s="118"/>
      <c r="AJ2626" s="118"/>
      <c r="AK2626" s="118"/>
      <c r="AL2626" s="118"/>
      <c r="AM2626" s="118"/>
      <c r="AN2626" s="118"/>
      <c r="AO2626" s="118"/>
      <c r="AP2626" s="118"/>
      <c r="AQ2626" s="118"/>
      <c r="AR2626" s="118"/>
      <c r="AS2626" s="118"/>
      <c r="AT2626" s="118"/>
      <c r="AU2626" s="118"/>
      <c r="AV2626" s="118"/>
      <c r="AW2626" s="118"/>
      <c r="AX2626" s="118"/>
      <c r="AY2626" s="118"/>
      <c r="AZ2626" s="118"/>
      <c r="BA2626" s="118"/>
      <c r="BB2626" s="118"/>
      <c r="BC2626" s="118"/>
      <c r="BD2626" s="118"/>
      <c r="BE2626" s="118"/>
      <c r="BF2626" s="118"/>
      <c r="BG2626" s="118"/>
      <c r="BH2626" s="118"/>
      <c r="BI2626" s="118"/>
      <c r="BJ2626" s="118"/>
      <c r="BK2626" s="118"/>
      <c r="BL2626" s="118"/>
      <c r="BM2626" s="118"/>
      <c r="BN2626" s="118"/>
      <c r="BO2626" s="118"/>
      <c r="BP2626" s="118"/>
      <c r="BQ2626" s="118"/>
      <c r="BR2626" s="118"/>
      <c r="BS2626" s="118"/>
      <c r="BT2626" s="118"/>
      <c r="BU2626" s="118"/>
      <c r="BV2626" s="118"/>
      <c r="BW2626" s="118"/>
      <c r="BX2626" s="118"/>
      <c r="BY2626" s="118"/>
      <c r="BZ2626" s="118"/>
      <c r="CA2626" s="118"/>
      <c r="CB2626" s="118"/>
      <c r="CC2626" s="118"/>
      <c r="CD2626" s="118"/>
      <c r="CE2626" s="118"/>
      <c r="CF2626" s="118"/>
      <c r="CG2626" s="118"/>
      <c r="CH2626" s="118"/>
      <c r="CI2626" s="118"/>
      <c r="CJ2626" s="118"/>
      <c r="CK2626" s="118"/>
      <c r="CL2626" s="118"/>
      <c r="CM2626" s="118"/>
      <c r="CN2626" s="118"/>
      <c r="CO2626" s="118"/>
      <c r="CP2626" s="118"/>
      <c r="CQ2626" s="118"/>
      <c r="CR2626" s="118"/>
    </row>
    <row r="2627" spans="1:96" s="133" customFormat="1" ht="16" customHeight="1">
      <c r="A2627" s="118" t="s">
        <v>2685</v>
      </c>
      <c r="B2627" s="118">
        <v>33</v>
      </c>
      <c r="C2627" s="118" t="s">
        <v>16</v>
      </c>
      <c r="D2627" s="118">
        <v>98031</v>
      </c>
      <c r="E2627" s="118" t="s">
        <v>2686</v>
      </c>
      <c r="F2627" s="134">
        <v>41863</v>
      </c>
      <c r="G2627" s="118" t="s">
        <v>18</v>
      </c>
      <c r="H2627" s="118">
        <v>1</v>
      </c>
      <c r="I2627" s="118"/>
      <c r="J2627" s="118" t="s">
        <v>19</v>
      </c>
      <c r="K2627" s="133" t="s">
        <v>2588</v>
      </c>
      <c r="L2627" s="118"/>
      <c r="M2627" s="118" t="s">
        <v>22</v>
      </c>
      <c r="N2627" s="118">
        <v>33</v>
      </c>
      <c r="O2627" s="118">
        <v>8</v>
      </c>
      <c r="P2627" s="118">
        <v>2014</v>
      </c>
      <c r="Q2627" s="118">
        <v>47.385182</v>
      </c>
      <c r="R2627" s="118">
        <v>-122.17344</v>
      </c>
      <c r="S2627" s="118"/>
      <c r="T2627" s="92"/>
      <c r="U2627" s="118"/>
      <c r="V2627" s="118"/>
      <c r="W2627" s="118"/>
      <c r="X2627" s="118"/>
      <c r="Y2627" s="118"/>
      <c r="Z2627" s="118"/>
      <c r="AA2627" s="118"/>
      <c r="AB2627" s="118"/>
      <c r="AC2627" s="118"/>
      <c r="AD2627" s="118"/>
      <c r="AE2627" s="118"/>
      <c r="AF2627" s="118"/>
      <c r="AG2627" s="118"/>
      <c r="AH2627" s="118"/>
      <c r="AI2627" s="118"/>
      <c r="AJ2627" s="118"/>
      <c r="AK2627" s="118"/>
      <c r="AL2627" s="118"/>
      <c r="AM2627" s="118"/>
      <c r="AN2627" s="118"/>
      <c r="AO2627" s="118"/>
      <c r="AP2627" s="118"/>
      <c r="AQ2627" s="118"/>
      <c r="AR2627" s="118"/>
      <c r="AS2627" s="118"/>
      <c r="AT2627" s="118"/>
      <c r="AU2627" s="118"/>
      <c r="AV2627" s="118"/>
      <c r="AW2627" s="118"/>
      <c r="AX2627" s="118"/>
      <c r="AY2627" s="118"/>
      <c r="AZ2627" s="118"/>
      <c r="BA2627" s="118"/>
      <c r="BB2627" s="118"/>
      <c r="BC2627" s="118"/>
      <c r="BD2627" s="118"/>
      <c r="BE2627" s="118"/>
      <c r="BF2627" s="118"/>
      <c r="BG2627" s="118"/>
      <c r="BH2627" s="118"/>
      <c r="BI2627" s="118"/>
      <c r="BJ2627" s="118"/>
      <c r="BK2627" s="118"/>
      <c r="BL2627" s="118"/>
      <c r="BM2627" s="118"/>
      <c r="BN2627" s="118"/>
      <c r="BO2627" s="118"/>
      <c r="BP2627" s="118"/>
      <c r="BQ2627" s="118"/>
      <c r="BR2627" s="118"/>
      <c r="BS2627" s="118"/>
      <c r="BT2627" s="118"/>
      <c r="BU2627" s="118"/>
      <c r="BV2627" s="118"/>
      <c r="BW2627" s="118"/>
      <c r="BX2627" s="118"/>
      <c r="BY2627" s="118"/>
      <c r="BZ2627" s="118"/>
      <c r="CA2627" s="118"/>
      <c r="CB2627" s="118"/>
      <c r="CC2627" s="118"/>
      <c r="CD2627" s="118"/>
      <c r="CE2627" s="118"/>
      <c r="CF2627" s="118"/>
      <c r="CG2627" s="118"/>
      <c r="CH2627" s="118"/>
      <c r="CI2627" s="118"/>
      <c r="CJ2627" s="118"/>
      <c r="CK2627" s="118"/>
      <c r="CL2627" s="118"/>
      <c r="CM2627" s="118"/>
      <c r="CN2627" s="118"/>
      <c r="CO2627" s="118"/>
      <c r="CP2627" s="118"/>
      <c r="CQ2627" s="118"/>
      <c r="CR2627" s="118"/>
    </row>
    <row r="2628" spans="1:96" s="133" customFormat="1" ht="16" customHeight="1">
      <c r="A2628" s="118" t="s">
        <v>2691</v>
      </c>
      <c r="B2628" s="118">
        <v>33</v>
      </c>
      <c r="C2628" s="118" t="s">
        <v>16</v>
      </c>
      <c r="D2628" s="118">
        <v>98031</v>
      </c>
      <c r="E2628" s="118" t="s">
        <v>2692</v>
      </c>
      <c r="F2628" s="134">
        <v>41870</v>
      </c>
      <c r="G2628" s="118" t="s">
        <v>18</v>
      </c>
      <c r="H2628" s="118">
        <v>1</v>
      </c>
      <c r="I2628" s="118"/>
      <c r="J2628" s="118" t="s">
        <v>19</v>
      </c>
      <c r="K2628" s="133" t="s">
        <v>2588</v>
      </c>
      <c r="L2628" s="118"/>
      <c r="M2628" s="118" t="s">
        <v>22</v>
      </c>
      <c r="N2628" s="118">
        <v>34</v>
      </c>
      <c r="O2628" s="118">
        <v>8</v>
      </c>
      <c r="P2628" s="118">
        <v>2014</v>
      </c>
      <c r="Q2628" s="118">
        <v>47.385182</v>
      </c>
      <c r="R2628" s="118">
        <v>-122.17344</v>
      </c>
      <c r="S2628" s="118"/>
      <c r="T2628" s="92"/>
      <c r="U2628" s="118"/>
      <c r="V2628" s="118"/>
      <c r="W2628" s="118"/>
      <c r="X2628" s="118"/>
      <c r="Y2628" s="118"/>
      <c r="Z2628" s="118"/>
      <c r="AA2628" s="118"/>
      <c r="AB2628" s="118"/>
      <c r="AC2628" s="118"/>
      <c r="AD2628" s="118"/>
      <c r="AE2628" s="118"/>
      <c r="AF2628" s="118"/>
      <c r="AG2628" s="118"/>
      <c r="AH2628" s="118"/>
      <c r="AI2628" s="118"/>
      <c r="AJ2628" s="118"/>
      <c r="AK2628" s="118"/>
      <c r="AL2628" s="118"/>
      <c r="AM2628" s="118"/>
      <c r="AN2628" s="118"/>
      <c r="AO2628" s="118"/>
      <c r="AP2628" s="118"/>
      <c r="AQ2628" s="118"/>
      <c r="AR2628" s="118"/>
      <c r="AS2628" s="118"/>
      <c r="AT2628" s="118"/>
      <c r="AU2628" s="118"/>
      <c r="AV2628" s="118"/>
      <c r="AW2628" s="118"/>
      <c r="AX2628" s="118"/>
      <c r="AY2628" s="118"/>
      <c r="AZ2628" s="118"/>
      <c r="BA2628" s="118"/>
      <c r="BB2628" s="118"/>
      <c r="BC2628" s="118"/>
      <c r="BD2628" s="118"/>
      <c r="BE2628" s="118"/>
      <c r="BF2628" s="118"/>
      <c r="BG2628" s="118"/>
      <c r="BH2628" s="118"/>
      <c r="BI2628" s="118"/>
      <c r="BJ2628" s="118"/>
      <c r="BK2628" s="118"/>
      <c r="BL2628" s="118"/>
      <c r="BM2628" s="118"/>
      <c r="BN2628" s="118"/>
      <c r="BO2628" s="118"/>
      <c r="BP2628" s="118"/>
      <c r="BQ2628" s="118"/>
      <c r="BR2628" s="118"/>
      <c r="BS2628" s="118"/>
      <c r="BT2628" s="118"/>
      <c r="BU2628" s="118"/>
      <c r="BV2628" s="118"/>
      <c r="BW2628" s="118"/>
      <c r="BX2628" s="118"/>
      <c r="BY2628" s="118"/>
      <c r="BZ2628" s="118"/>
      <c r="CA2628" s="118"/>
      <c r="CB2628" s="118"/>
      <c r="CC2628" s="118"/>
      <c r="CD2628" s="118"/>
      <c r="CE2628" s="118"/>
      <c r="CF2628" s="118"/>
      <c r="CG2628" s="118"/>
      <c r="CH2628" s="118"/>
      <c r="CI2628" s="118"/>
      <c r="CJ2628" s="118"/>
      <c r="CK2628" s="118"/>
      <c r="CL2628" s="118"/>
      <c r="CM2628" s="118"/>
      <c r="CN2628" s="118"/>
      <c r="CO2628" s="118"/>
      <c r="CP2628" s="118"/>
      <c r="CQ2628" s="118"/>
      <c r="CR2628" s="118"/>
    </row>
    <row r="2629" spans="1:96" s="133" customFormat="1" ht="16" customHeight="1">
      <c r="A2629" s="118" t="s">
        <v>2703</v>
      </c>
      <c r="B2629" s="118">
        <v>33</v>
      </c>
      <c r="C2629" s="118" t="s">
        <v>16</v>
      </c>
      <c r="D2629" s="118">
        <v>98031</v>
      </c>
      <c r="E2629" s="118" t="s">
        <v>2704</v>
      </c>
      <c r="F2629" s="134">
        <v>41877</v>
      </c>
      <c r="G2629" s="118" t="s">
        <v>18</v>
      </c>
      <c r="H2629" s="118">
        <v>2</v>
      </c>
      <c r="I2629" s="118"/>
      <c r="J2629" s="118" t="s">
        <v>19</v>
      </c>
      <c r="K2629" s="133" t="s">
        <v>2588</v>
      </c>
      <c r="L2629" s="118"/>
      <c r="M2629" s="118" t="s">
        <v>22</v>
      </c>
      <c r="N2629" s="118">
        <v>35</v>
      </c>
      <c r="O2629" s="118">
        <v>8</v>
      </c>
      <c r="P2629" s="118">
        <v>2014</v>
      </c>
      <c r="Q2629" s="118">
        <v>47.385182</v>
      </c>
      <c r="R2629" s="118">
        <v>-122.17344</v>
      </c>
      <c r="S2629" s="118"/>
      <c r="T2629" s="92"/>
      <c r="U2629" s="118"/>
      <c r="V2629" s="118"/>
      <c r="W2629" s="118"/>
      <c r="X2629" s="118"/>
      <c r="Y2629" s="118"/>
      <c r="Z2629" s="118"/>
      <c r="AA2629" s="118"/>
      <c r="AB2629" s="118"/>
      <c r="AC2629" s="118"/>
      <c r="AD2629" s="118"/>
      <c r="AE2629" s="118"/>
      <c r="AF2629" s="118"/>
      <c r="AG2629" s="118"/>
      <c r="AH2629" s="118"/>
      <c r="AI2629" s="118"/>
      <c r="AJ2629" s="118"/>
      <c r="AK2629" s="118"/>
      <c r="AL2629" s="118"/>
      <c r="AM2629" s="118"/>
      <c r="AN2629" s="118"/>
      <c r="AO2629" s="118"/>
      <c r="AP2629" s="118"/>
      <c r="AQ2629" s="118"/>
      <c r="AR2629" s="118"/>
      <c r="AS2629" s="118"/>
      <c r="AT2629" s="118"/>
      <c r="AU2629" s="118"/>
      <c r="AV2629" s="118"/>
      <c r="AW2629" s="118"/>
      <c r="AX2629" s="118"/>
      <c r="AY2629" s="118"/>
      <c r="AZ2629" s="118"/>
      <c r="BA2629" s="118"/>
      <c r="BB2629" s="118"/>
      <c r="BC2629" s="118"/>
      <c r="BD2629" s="118"/>
      <c r="BE2629" s="118"/>
      <c r="BF2629" s="118"/>
      <c r="BG2629" s="118"/>
      <c r="BH2629" s="118"/>
      <c r="BI2629" s="118"/>
      <c r="BJ2629" s="118"/>
      <c r="BK2629" s="118"/>
      <c r="BL2629" s="118"/>
      <c r="BM2629" s="118"/>
      <c r="BN2629" s="118"/>
      <c r="BO2629" s="118"/>
      <c r="BP2629" s="118"/>
      <c r="BQ2629" s="118"/>
      <c r="BR2629" s="118"/>
      <c r="BS2629" s="118"/>
      <c r="BT2629" s="118"/>
      <c r="BU2629" s="118"/>
      <c r="BV2629" s="118"/>
      <c r="BW2629" s="118"/>
      <c r="BX2629" s="118"/>
      <c r="BY2629" s="118"/>
      <c r="BZ2629" s="118"/>
      <c r="CA2629" s="118"/>
      <c r="CB2629" s="118"/>
      <c r="CC2629" s="118"/>
      <c r="CD2629" s="118"/>
      <c r="CE2629" s="118"/>
      <c r="CF2629" s="118"/>
      <c r="CG2629" s="118"/>
      <c r="CH2629" s="118"/>
      <c r="CI2629" s="118"/>
      <c r="CJ2629" s="118"/>
      <c r="CK2629" s="118"/>
      <c r="CL2629" s="118"/>
      <c r="CM2629" s="118"/>
      <c r="CN2629" s="118"/>
      <c r="CO2629" s="118"/>
      <c r="CP2629" s="118"/>
      <c r="CQ2629" s="118"/>
      <c r="CR2629" s="118"/>
    </row>
    <row r="2630" spans="1:96" s="133" customFormat="1" ht="16" customHeight="1">
      <c r="A2630" s="118" t="s">
        <v>2746</v>
      </c>
      <c r="B2630" s="118">
        <v>33</v>
      </c>
      <c r="C2630" s="118" t="s">
        <v>16</v>
      </c>
      <c r="D2630" s="118">
        <v>98031</v>
      </c>
      <c r="E2630" s="118" t="s">
        <v>2747</v>
      </c>
      <c r="F2630" s="134">
        <v>41885</v>
      </c>
      <c r="G2630" s="118" t="s">
        <v>18</v>
      </c>
      <c r="H2630" s="118">
        <v>14</v>
      </c>
      <c r="I2630" s="118"/>
      <c r="J2630" s="118" t="s">
        <v>19</v>
      </c>
      <c r="K2630" s="133" t="s">
        <v>2588</v>
      </c>
      <c r="L2630" s="118"/>
      <c r="M2630" s="118" t="s">
        <v>22</v>
      </c>
      <c r="N2630" s="118">
        <v>36</v>
      </c>
      <c r="O2630" s="118">
        <v>9</v>
      </c>
      <c r="P2630" s="118">
        <v>2014</v>
      </c>
      <c r="Q2630" s="118">
        <v>47.385182</v>
      </c>
      <c r="R2630" s="118">
        <v>-122.17344</v>
      </c>
      <c r="S2630" s="118"/>
      <c r="T2630" s="92"/>
      <c r="U2630" s="92"/>
      <c r="V2630" s="92"/>
      <c r="W2630" s="92"/>
      <c r="X2630" s="92"/>
      <c r="Y2630" s="92"/>
      <c r="Z2630" s="92"/>
      <c r="AA2630" s="92"/>
      <c r="AB2630" s="92"/>
      <c r="AC2630" s="92"/>
      <c r="AD2630" s="92"/>
      <c r="AE2630" s="92"/>
      <c r="AF2630" s="92"/>
      <c r="AG2630" s="92"/>
      <c r="AH2630" s="92"/>
      <c r="AI2630" s="92"/>
      <c r="AJ2630" s="92"/>
      <c r="AK2630" s="92"/>
      <c r="AL2630" s="92"/>
      <c r="AM2630" s="92"/>
      <c r="AN2630" s="92"/>
      <c r="AO2630" s="92"/>
      <c r="AP2630" s="92"/>
      <c r="AQ2630" s="92"/>
      <c r="AR2630" s="92"/>
      <c r="AS2630" s="92"/>
      <c r="AT2630" s="92"/>
      <c r="AU2630" s="92"/>
      <c r="AV2630" s="92"/>
      <c r="AW2630" s="92"/>
      <c r="AX2630" s="92"/>
      <c r="AY2630" s="92"/>
      <c r="AZ2630" s="92"/>
      <c r="BA2630" s="92"/>
      <c r="BB2630" s="92"/>
      <c r="BC2630" s="92"/>
      <c r="BD2630" s="92"/>
      <c r="BE2630" s="92"/>
      <c r="BF2630" s="92"/>
      <c r="BG2630" s="92"/>
      <c r="BH2630" s="92"/>
      <c r="BI2630" s="92"/>
      <c r="BJ2630" s="92"/>
      <c r="BK2630" s="92"/>
      <c r="BL2630" s="92"/>
      <c r="BM2630" s="92"/>
      <c r="BN2630" s="92"/>
      <c r="BO2630" s="92"/>
      <c r="BP2630" s="92"/>
      <c r="BQ2630" s="92"/>
      <c r="BR2630" s="92"/>
      <c r="BS2630" s="92"/>
      <c r="BT2630" s="92"/>
      <c r="BU2630" s="92"/>
      <c r="BV2630" s="92"/>
      <c r="BW2630" s="92"/>
      <c r="BX2630" s="92"/>
      <c r="BY2630" s="92"/>
      <c r="BZ2630" s="92"/>
      <c r="CA2630" s="92"/>
      <c r="CB2630" s="92"/>
      <c r="CC2630" s="92"/>
      <c r="CD2630" s="92"/>
      <c r="CE2630" s="92"/>
      <c r="CF2630" s="92"/>
      <c r="CG2630" s="92"/>
      <c r="CH2630" s="92"/>
      <c r="CI2630" s="92"/>
      <c r="CJ2630" s="92"/>
      <c r="CK2630" s="92"/>
      <c r="CL2630" s="92"/>
      <c r="CM2630" s="92"/>
      <c r="CN2630" s="92"/>
      <c r="CO2630" s="92"/>
      <c r="CP2630" s="92"/>
      <c r="CQ2630" s="92"/>
      <c r="CR2630" s="92"/>
    </row>
    <row r="2631" spans="1:96" s="133" customFormat="1" ht="16" customHeight="1">
      <c r="A2631" s="118" t="s">
        <v>2731</v>
      </c>
      <c r="B2631" s="118">
        <v>33</v>
      </c>
      <c r="C2631" s="118" t="s">
        <v>16</v>
      </c>
      <c r="D2631" s="118">
        <v>98031</v>
      </c>
      <c r="E2631" s="118" t="s">
        <v>2732</v>
      </c>
      <c r="F2631" s="134">
        <v>41891</v>
      </c>
      <c r="G2631" s="118" t="s">
        <v>18</v>
      </c>
      <c r="H2631" s="118">
        <v>6</v>
      </c>
      <c r="I2631" s="118"/>
      <c r="J2631" s="118" t="s">
        <v>19</v>
      </c>
      <c r="K2631" s="133" t="s">
        <v>2588</v>
      </c>
      <c r="L2631" s="118"/>
      <c r="M2631" s="118" t="s">
        <v>22</v>
      </c>
      <c r="N2631" s="118">
        <v>37</v>
      </c>
      <c r="O2631" s="118">
        <v>9</v>
      </c>
      <c r="P2631" s="118">
        <v>2014</v>
      </c>
      <c r="Q2631" s="118">
        <v>47.385182</v>
      </c>
      <c r="R2631" s="118">
        <v>-122.17344</v>
      </c>
      <c r="S2631" s="118"/>
      <c r="T2631" s="92"/>
      <c r="U2631" s="92"/>
      <c r="V2631" s="92"/>
      <c r="W2631" s="92"/>
      <c r="X2631" s="92"/>
      <c r="Y2631" s="92"/>
      <c r="Z2631" s="92"/>
      <c r="AA2631" s="92"/>
      <c r="AB2631" s="92"/>
      <c r="AC2631" s="92"/>
      <c r="AD2631" s="92"/>
      <c r="AE2631" s="92"/>
      <c r="AF2631" s="92"/>
      <c r="AG2631" s="92"/>
      <c r="AH2631" s="92"/>
      <c r="AI2631" s="92"/>
      <c r="AJ2631" s="92"/>
      <c r="AK2631" s="92"/>
      <c r="AL2631" s="92"/>
      <c r="AM2631" s="92"/>
      <c r="AN2631" s="92"/>
      <c r="AO2631" s="92"/>
      <c r="AP2631" s="92"/>
      <c r="AQ2631" s="92"/>
      <c r="AR2631" s="92"/>
      <c r="AS2631" s="92"/>
      <c r="AT2631" s="92"/>
      <c r="AU2631" s="92"/>
      <c r="AV2631" s="92"/>
      <c r="AW2631" s="92"/>
      <c r="AX2631" s="92"/>
      <c r="AY2631" s="92"/>
      <c r="AZ2631" s="92"/>
      <c r="BA2631" s="92"/>
      <c r="BB2631" s="92"/>
      <c r="BC2631" s="92"/>
      <c r="BD2631" s="92"/>
      <c r="BE2631" s="92"/>
      <c r="BF2631" s="92"/>
      <c r="BG2631" s="92"/>
      <c r="BH2631" s="92"/>
      <c r="BI2631" s="92"/>
      <c r="BJ2631" s="92"/>
      <c r="BK2631" s="92"/>
      <c r="BL2631" s="92"/>
      <c r="BM2631" s="92"/>
      <c r="BN2631" s="92"/>
      <c r="BO2631" s="92"/>
      <c r="BP2631" s="92"/>
      <c r="BQ2631" s="92"/>
      <c r="BR2631" s="92"/>
      <c r="BS2631" s="92"/>
      <c r="BT2631" s="92"/>
      <c r="BU2631" s="92"/>
      <c r="BV2631" s="92"/>
      <c r="BW2631" s="92"/>
      <c r="BX2631" s="92"/>
      <c r="BY2631" s="92"/>
      <c r="BZ2631" s="92"/>
      <c r="CA2631" s="92"/>
      <c r="CB2631" s="92"/>
      <c r="CC2631" s="92"/>
      <c r="CD2631" s="92"/>
      <c r="CE2631" s="92"/>
      <c r="CF2631" s="92"/>
      <c r="CG2631" s="92"/>
      <c r="CH2631" s="92"/>
      <c r="CI2631" s="92"/>
      <c r="CJ2631" s="92"/>
      <c r="CK2631" s="92"/>
      <c r="CL2631" s="92"/>
      <c r="CM2631" s="92"/>
      <c r="CN2631" s="92"/>
      <c r="CO2631" s="92"/>
      <c r="CP2631" s="92"/>
      <c r="CQ2631" s="92"/>
      <c r="CR2631" s="92"/>
    </row>
    <row r="2632" spans="1:96" s="133" customFormat="1" ht="16" customHeight="1">
      <c r="A2632" s="118" t="s">
        <v>2729</v>
      </c>
      <c r="B2632" s="118">
        <v>33</v>
      </c>
      <c r="C2632" s="118" t="s">
        <v>16</v>
      </c>
      <c r="D2632" s="118">
        <v>98031</v>
      </c>
      <c r="E2632" s="118" t="s">
        <v>2730</v>
      </c>
      <c r="F2632" s="134">
        <v>41898</v>
      </c>
      <c r="G2632" s="118" t="s">
        <v>18</v>
      </c>
      <c r="H2632" s="118">
        <v>5</v>
      </c>
      <c r="I2632" s="118"/>
      <c r="J2632" s="118" t="s">
        <v>19</v>
      </c>
      <c r="K2632" s="133" t="s">
        <v>2588</v>
      </c>
      <c r="L2632" s="118"/>
      <c r="M2632" s="118" t="s">
        <v>22</v>
      </c>
      <c r="N2632" s="118">
        <v>38</v>
      </c>
      <c r="O2632" s="118">
        <v>9</v>
      </c>
      <c r="P2632" s="118">
        <v>2014</v>
      </c>
      <c r="Q2632" s="118">
        <v>47.385182</v>
      </c>
      <c r="R2632" s="118">
        <v>-122.17344</v>
      </c>
      <c r="S2632" s="118"/>
      <c r="T2632" s="92"/>
      <c r="U2632" s="92"/>
      <c r="V2632" s="92"/>
      <c r="W2632" s="92"/>
      <c r="X2632" s="92"/>
      <c r="Y2632" s="92"/>
      <c r="Z2632" s="92"/>
      <c r="AA2632" s="92"/>
      <c r="AB2632" s="92"/>
      <c r="AC2632" s="92"/>
      <c r="AD2632" s="92"/>
      <c r="AE2632" s="92"/>
      <c r="AF2632" s="92"/>
      <c r="AG2632" s="92"/>
      <c r="AH2632" s="92"/>
      <c r="AI2632" s="92"/>
      <c r="AJ2632" s="92"/>
      <c r="AK2632" s="92"/>
      <c r="AL2632" s="92"/>
      <c r="AM2632" s="92"/>
      <c r="AN2632" s="92"/>
      <c r="AO2632" s="92"/>
      <c r="AP2632" s="92"/>
      <c r="AQ2632" s="92"/>
      <c r="AR2632" s="92"/>
      <c r="AS2632" s="92"/>
      <c r="AT2632" s="92"/>
      <c r="AU2632" s="92"/>
      <c r="AV2632" s="92"/>
      <c r="AW2632" s="92"/>
      <c r="AX2632" s="92"/>
      <c r="AY2632" s="92"/>
      <c r="AZ2632" s="92"/>
      <c r="BA2632" s="92"/>
      <c r="BB2632" s="92"/>
      <c r="BC2632" s="92"/>
      <c r="BD2632" s="92"/>
      <c r="BE2632" s="92"/>
      <c r="BF2632" s="92"/>
      <c r="BG2632" s="92"/>
      <c r="BH2632" s="92"/>
      <c r="BI2632" s="92"/>
      <c r="BJ2632" s="92"/>
      <c r="BK2632" s="92"/>
      <c r="BL2632" s="92"/>
      <c r="BM2632" s="92"/>
      <c r="BN2632" s="92"/>
      <c r="BO2632" s="92"/>
      <c r="BP2632" s="92"/>
      <c r="BQ2632" s="92"/>
      <c r="BR2632" s="92"/>
      <c r="BS2632" s="92"/>
      <c r="BT2632" s="92"/>
      <c r="BU2632" s="92"/>
      <c r="BV2632" s="92"/>
      <c r="BW2632" s="92"/>
      <c r="BX2632" s="92"/>
      <c r="BY2632" s="92"/>
      <c r="BZ2632" s="92"/>
      <c r="CA2632" s="92"/>
      <c r="CB2632" s="92"/>
      <c r="CC2632" s="92"/>
      <c r="CD2632" s="92"/>
      <c r="CE2632" s="92"/>
      <c r="CF2632" s="92"/>
      <c r="CG2632" s="92"/>
      <c r="CH2632" s="92"/>
      <c r="CI2632" s="92"/>
      <c r="CJ2632" s="92"/>
      <c r="CK2632" s="92"/>
      <c r="CL2632" s="92"/>
      <c r="CM2632" s="92"/>
      <c r="CN2632" s="92"/>
      <c r="CO2632" s="92"/>
      <c r="CP2632" s="92"/>
      <c r="CQ2632" s="92"/>
      <c r="CR2632" s="92"/>
    </row>
    <row r="2633" spans="1:96" s="133" customFormat="1" ht="16" customHeight="1">
      <c r="A2633" s="118" t="s">
        <v>2705</v>
      </c>
      <c r="B2633" s="118">
        <v>33</v>
      </c>
      <c r="C2633" s="118" t="s">
        <v>16</v>
      </c>
      <c r="D2633" s="118">
        <v>98031</v>
      </c>
      <c r="E2633" s="118" t="s">
        <v>2706</v>
      </c>
      <c r="F2633" s="134">
        <v>41905</v>
      </c>
      <c r="G2633" s="118" t="s">
        <v>18</v>
      </c>
      <c r="H2633" s="118">
        <v>2</v>
      </c>
      <c r="I2633" s="118"/>
      <c r="J2633" s="118" t="s">
        <v>19</v>
      </c>
      <c r="K2633" s="133" t="s">
        <v>2588</v>
      </c>
      <c r="L2633" s="118"/>
      <c r="M2633" s="118" t="s">
        <v>22</v>
      </c>
      <c r="N2633" s="118">
        <v>39</v>
      </c>
      <c r="O2633" s="118">
        <v>9</v>
      </c>
      <c r="P2633" s="118">
        <v>2014</v>
      </c>
      <c r="Q2633" s="118">
        <v>47.385182</v>
      </c>
      <c r="R2633" s="118">
        <v>-122.17344</v>
      </c>
      <c r="S2633" s="118"/>
      <c r="T2633" s="92"/>
      <c r="U2633" s="92"/>
      <c r="V2633" s="92"/>
      <c r="W2633" s="92"/>
      <c r="X2633" s="92"/>
      <c r="Y2633" s="92"/>
      <c r="Z2633" s="92"/>
      <c r="AA2633" s="92"/>
      <c r="AB2633" s="92"/>
      <c r="AC2633" s="92"/>
      <c r="AD2633" s="92"/>
      <c r="AE2633" s="92"/>
      <c r="AF2633" s="92"/>
      <c r="AG2633" s="92"/>
      <c r="AH2633" s="92"/>
      <c r="AI2633" s="92"/>
      <c r="AJ2633" s="92"/>
      <c r="AK2633" s="92"/>
      <c r="AL2633" s="92"/>
      <c r="AM2633" s="92"/>
      <c r="AN2633" s="92"/>
      <c r="AO2633" s="92"/>
      <c r="AP2633" s="92"/>
      <c r="AQ2633" s="92"/>
      <c r="AR2633" s="92"/>
      <c r="AS2633" s="92"/>
      <c r="AT2633" s="92"/>
      <c r="AU2633" s="92"/>
      <c r="AV2633" s="92"/>
      <c r="AW2633" s="92"/>
      <c r="AX2633" s="92"/>
      <c r="AY2633" s="92"/>
      <c r="AZ2633" s="92"/>
      <c r="BA2633" s="92"/>
      <c r="BB2633" s="92"/>
      <c r="BC2633" s="92"/>
      <c r="BD2633" s="92"/>
      <c r="BE2633" s="92"/>
      <c r="BF2633" s="92"/>
      <c r="BG2633" s="92"/>
      <c r="BH2633" s="92"/>
      <c r="BI2633" s="92"/>
      <c r="BJ2633" s="92"/>
      <c r="BK2633" s="92"/>
      <c r="BL2633" s="92"/>
      <c r="BM2633" s="92"/>
      <c r="BN2633" s="92"/>
      <c r="BO2633" s="92"/>
      <c r="BP2633" s="92"/>
      <c r="BQ2633" s="92"/>
      <c r="BR2633" s="92"/>
      <c r="BS2633" s="92"/>
      <c r="BT2633" s="92"/>
      <c r="BU2633" s="92"/>
      <c r="BV2633" s="92"/>
      <c r="BW2633" s="92"/>
      <c r="BX2633" s="92"/>
      <c r="BY2633" s="92"/>
      <c r="BZ2633" s="92"/>
      <c r="CA2633" s="92"/>
      <c r="CB2633" s="92"/>
      <c r="CC2633" s="92"/>
      <c r="CD2633" s="92"/>
      <c r="CE2633" s="92"/>
      <c r="CF2633" s="92"/>
      <c r="CG2633" s="92"/>
      <c r="CH2633" s="92"/>
      <c r="CI2633" s="92"/>
      <c r="CJ2633" s="92"/>
      <c r="CK2633" s="92"/>
      <c r="CL2633" s="92"/>
      <c r="CM2633" s="92"/>
      <c r="CN2633" s="92"/>
      <c r="CO2633" s="92"/>
      <c r="CP2633" s="92"/>
      <c r="CQ2633" s="92"/>
      <c r="CR2633" s="92"/>
    </row>
    <row r="2634" spans="1:96" s="133" customFormat="1" ht="16" customHeight="1">
      <c r="A2634" s="118" t="s">
        <v>2663</v>
      </c>
      <c r="B2634" s="118">
        <v>33</v>
      </c>
      <c r="C2634" s="118" t="s">
        <v>16</v>
      </c>
      <c r="D2634" s="118">
        <v>98031</v>
      </c>
      <c r="E2634" s="118" t="s">
        <v>2664</v>
      </c>
      <c r="F2634" s="134">
        <v>41814</v>
      </c>
      <c r="G2634" s="118" t="s">
        <v>25</v>
      </c>
      <c r="H2634" s="118">
        <v>1</v>
      </c>
      <c r="I2634" s="118"/>
      <c r="J2634" s="118" t="s">
        <v>19</v>
      </c>
      <c r="K2634" s="133" t="s">
        <v>2588</v>
      </c>
      <c r="L2634" s="118" t="s">
        <v>2211</v>
      </c>
      <c r="M2634" s="118" t="s">
        <v>22</v>
      </c>
      <c r="N2634" s="118">
        <v>26</v>
      </c>
      <c r="O2634" s="118">
        <v>6</v>
      </c>
      <c r="P2634" s="118">
        <v>2014</v>
      </c>
      <c r="Q2634" s="118">
        <v>47.385182</v>
      </c>
      <c r="R2634" s="118">
        <v>-122.17344</v>
      </c>
      <c r="S2634" s="118"/>
      <c r="T2634" s="92"/>
      <c r="U2634" s="118"/>
      <c r="V2634" s="118"/>
      <c r="W2634" s="118"/>
      <c r="X2634" s="118"/>
      <c r="Y2634" s="118"/>
      <c r="Z2634" s="118"/>
      <c r="AA2634" s="118"/>
      <c r="AB2634" s="118"/>
      <c r="AC2634" s="118"/>
      <c r="AD2634" s="118"/>
      <c r="AE2634" s="118"/>
      <c r="AF2634" s="118"/>
      <c r="AG2634" s="118"/>
      <c r="AH2634" s="118"/>
      <c r="AI2634" s="118"/>
      <c r="AJ2634" s="118"/>
      <c r="AK2634" s="118"/>
      <c r="AL2634" s="118"/>
      <c r="AM2634" s="118"/>
      <c r="AN2634" s="118"/>
      <c r="AO2634" s="118"/>
      <c r="AP2634" s="118"/>
      <c r="AQ2634" s="118"/>
      <c r="AR2634" s="118"/>
      <c r="AS2634" s="118"/>
      <c r="AT2634" s="118"/>
      <c r="AU2634" s="118"/>
      <c r="AV2634" s="118"/>
      <c r="AW2634" s="118"/>
      <c r="AX2634" s="118"/>
      <c r="AY2634" s="118"/>
      <c r="AZ2634" s="118"/>
      <c r="BA2634" s="118"/>
      <c r="BB2634" s="118"/>
      <c r="BC2634" s="118"/>
      <c r="BD2634" s="118"/>
      <c r="BE2634" s="118"/>
      <c r="BF2634" s="118"/>
      <c r="BG2634" s="118"/>
      <c r="BH2634" s="118"/>
      <c r="BI2634" s="118"/>
      <c r="BJ2634" s="118"/>
      <c r="BK2634" s="118"/>
      <c r="BL2634" s="118"/>
      <c r="BM2634" s="118"/>
      <c r="BN2634" s="118"/>
      <c r="BO2634" s="118"/>
      <c r="BP2634" s="118"/>
      <c r="BQ2634" s="118"/>
      <c r="BR2634" s="118"/>
      <c r="BS2634" s="118"/>
      <c r="BT2634" s="118"/>
      <c r="BU2634" s="118"/>
      <c r="BV2634" s="118"/>
      <c r="BW2634" s="118"/>
      <c r="BX2634" s="118"/>
      <c r="BY2634" s="118"/>
      <c r="BZ2634" s="118"/>
      <c r="CA2634" s="118"/>
      <c r="CB2634" s="118"/>
      <c r="CC2634" s="118"/>
      <c r="CD2634" s="118"/>
      <c r="CE2634" s="118"/>
      <c r="CF2634" s="118"/>
      <c r="CG2634" s="118"/>
      <c r="CH2634" s="118"/>
      <c r="CI2634" s="118"/>
      <c r="CJ2634" s="118"/>
      <c r="CK2634" s="118"/>
      <c r="CL2634" s="118"/>
      <c r="CM2634" s="118"/>
      <c r="CN2634" s="118"/>
      <c r="CO2634" s="118"/>
      <c r="CP2634" s="118"/>
      <c r="CQ2634" s="118"/>
      <c r="CR2634" s="118"/>
    </row>
    <row r="2635" spans="1:96" s="133" customFormat="1" ht="16" customHeight="1">
      <c r="A2635" s="118" t="s">
        <v>2680</v>
      </c>
      <c r="B2635" s="118">
        <v>33</v>
      </c>
      <c r="C2635" s="118" t="s">
        <v>16</v>
      </c>
      <c r="D2635" s="118">
        <v>98146</v>
      </c>
      <c r="E2635" s="118" t="s">
        <v>2681</v>
      </c>
      <c r="F2635" s="134">
        <v>41858</v>
      </c>
      <c r="G2635" s="118" t="s">
        <v>309</v>
      </c>
      <c r="H2635" s="118">
        <v>1</v>
      </c>
      <c r="I2635" s="118"/>
      <c r="J2635" s="118" t="s">
        <v>19</v>
      </c>
      <c r="K2635" s="133" t="s">
        <v>2588</v>
      </c>
      <c r="L2635" s="118"/>
      <c r="M2635" s="118" t="s">
        <v>22</v>
      </c>
      <c r="N2635" s="118">
        <v>32</v>
      </c>
      <c r="O2635" s="118">
        <v>8</v>
      </c>
      <c r="P2635" s="118">
        <v>2014</v>
      </c>
      <c r="Q2635" s="118">
        <v>47.385182</v>
      </c>
      <c r="R2635" s="118">
        <v>-122.17344</v>
      </c>
      <c r="S2635" s="118"/>
      <c r="T2635" s="92"/>
      <c r="U2635" s="118"/>
      <c r="V2635" s="118"/>
      <c r="W2635" s="118"/>
      <c r="X2635" s="118"/>
      <c r="Y2635" s="118"/>
      <c r="Z2635" s="118"/>
      <c r="AA2635" s="118"/>
      <c r="AB2635" s="118"/>
      <c r="AC2635" s="118"/>
      <c r="AD2635" s="118"/>
      <c r="AE2635" s="118"/>
      <c r="AF2635" s="118"/>
      <c r="AG2635" s="118"/>
      <c r="AH2635" s="118"/>
      <c r="AI2635" s="118"/>
      <c r="AJ2635" s="118"/>
      <c r="AK2635" s="118"/>
      <c r="AL2635" s="118"/>
      <c r="AM2635" s="118"/>
      <c r="AN2635" s="118"/>
      <c r="AO2635" s="118"/>
      <c r="AP2635" s="118"/>
      <c r="AQ2635" s="118"/>
      <c r="AR2635" s="118"/>
      <c r="AS2635" s="118"/>
      <c r="AT2635" s="118"/>
      <c r="AU2635" s="118"/>
      <c r="AV2635" s="118"/>
      <c r="AW2635" s="118"/>
      <c r="AX2635" s="118"/>
      <c r="AY2635" s="118"/>
      <c r="AZ2635" s="118"/>
      <c r="BA2635" s="118"/>
      <c r="BB2635" s="118"/>
      <c r="BC2635" s="118"/>
      <c r="BD2635" s="118"/>
      <c r="BE2635" s="118"/>
      <c r="BF2635" s="118"/>
      <c r="BG2635" s="118"/>
      <c r="BH2635" s="118"/>
      <c r="BI2635" s="118"/>
      <c r="BJ2635" s="118"/>
      <c r="BK2635" s="118"/>
      <c r="BL2635" s="118"/>
      <c r="BM2635" s="118"/>
      <c r="BN2635" s="118"/>
      <c r="BO2635" s="118"/>
      <c r="BP2635" s="118"/>
      <c r="BQ2635" s="118"/>
      <c r="BR2635" s="118"/>
      <c r="BS2635" s="118"/>
      <c r="BT2635" s="118"/>
      <c r="BU2635" s="118"/>
      <c r="BV2635" s="118"/>
      <c r="BW2635" s="118"/>
      <c r="BX2635" s="118"/>
      <c r="BY2635" s="118"/>
      <c r="BZ2635" s="118"/>
      <c r="CA2635" s="118"/>
      <c r="CB2635" s="118"/>
      <c r="CC2635" s="118"/>
      <c r="CD2635" s="118"/>
      <c r="CE2635" s="118"/>
      <c r="CF2635" s="118"/>
      <c r="CG2635" s="118"/>
      <c r="CH2635" s="118"/>
      <c r="CI2635" s="118"/>
      <c r="CJ2635" s="118"/>
      <c r="CK2635" s="118"/>
      <c r="CL2635" s="118"/>
      <c r="CM2635" s="118"/>
      <c r="CN2635" s="118"/>
      <c r="CO2635" s="118"/>
      <c r="CP2635" s="118"/>
      <c r="CQ2635" s="118"/>
      <c r="CR2635" s="118"/>
    </row>
    <row r="2636" spans="1:96" s="133" customFormat="1" ht="16" customHeight="1">
      <c r="A2636" s="118" t="s">
        <v>2667</v>
      </c>
      <c r="B2636" s="118">
        <v>33</v>
      </c>
      <c r="C2636" s="118" t="s">
        <v>16</v>
      </c>
      <c r="D2636" s="118">
        <v>98031</v>
      </c>
      <c r="E2636" s="118" t="s">
        <v>2668</v>
      </c>
      <c r="F2636" s="134">
        <v>41842</v>
      </c>
      <c r="G2636" s="118" t="s">
        <v>192</v>
      </c>
      <c r="H2636" s="118">
        <v>1</v>
      </c>
      <c r="I2636" s="118"/>
      <c r="J2636" s="118" t="s">
        <v>19</v>
      </c>
      <c r="K2636" s="133" t="s">
        <v>2588</v>
      </c>
      <c r="L2636" s="118"/>
      <c r="M2636" s="118" t="s">
        <v>22</v>
      </c>
      <c r="N2636" s="118">
        <v>30</v>
      </c>
      <c r="O2636" s="118">
        <v>7</v>
      </c>
      <c r="P2636" s="118">
        <v>2014</v>
      </c>
      <c r="Q2636" s="118">
        <v>47.385182</v>
      </c>
      <c r="R2636" s="118">
        <v>-122.17344</v>
      </c>
      <c r="S2636" s="118"/>
      <c r="T2636" s="92"/>
      <c r="U2636" s="92"/>
      <c r="V2636" s="92"/>
      <c r="W2636" s="92"/>
      <c r="X2636" s="92"/>
      <c r="Y2636" s="92"/>
      <c r="Z2636" s="92"/>
      <c r="AA2636" s="92"/>
      <c r="AB2636" s="92"/>
      <c r="AC2636" s="92"/>
      <c r="AD2636" s="92"/>
      <c r="AE2636" s="92"/>
      <c r="AF2636" s="92"/>
      <c r="AG2636" s="92"/>
      <c r="AH2636" s="92"/>
      <c r="AI2636" s="92"/>
      <c r="AJ2636" s="92"/>
      <c r="AK2636" s="92"/>
      <c r="AL2636" s="92"/>
      <c r="AM2636" s="92"/>
      <c r="AN2636" s="92"/>
      <c r="AO2636" s="92"/>
      <c r="AP2636" s="92"/>
      <c r="AQ2636" s="92"/>
      <c r="AR2636" s="92"/>
      <c r="AS2636" s="92"/>
      <c r="AT2636" s="92"/>
      <c r="AU2636" s="92"/>
      <c r="AV2636" s="92"/>
      <c r="AW2636" s="92"/>
      <c r="AX2636" s="92"/>
      <c r="AY2636" s="92"/>
      <c r="AZ2636" s="92"/>
      <c r="BA2636" s="92"/>
      <c r="BB2636" s="92"/>
      <c r="BC2636" s="92"/>
      <c r="BD2636" s="92"/>
      <c r="BE2636" s="92"/>
      <c r="BF2636" s="92"/>
      <c r="BG2636" s="92"/>
      <c r="BH2636" s="92"/>
      <c r="BI2636" s="92"/>
      <c r="BJ2636" s="92"/>
      <c r="BK2636" s="92"/>
      <c r="BL2636" s="92"/>
      <c r="BM2636" s="92"/>
      <c r="BN2636" s="92"/>
      <c r="BO2636" s="92"/>
      <c r="BP2636" s="92"/>
      <c r="BQ2636" s="92"/>
      <c r="BR2636" s="92"/>
      <c r="BS2636" s="92"/>
      <c r="BT2636" s="92"/>
      <c r="BU2636" s="92"/>
      <c r="BV2636" s="92"/>
      <c r="BW2636" s="92"/>
      <c r="BX2636" s="92"/>
      <c r="BY2636" s="92"/>
      <c r="BZ2636" s="92"/>
      <c r="CA2636" s="92"/>
      <c r="CB2636" s="92"/>
      <c r="CC2636" s="92"/>
      <c r="CD2636" s="92"/>
      <c r="CE2636" s="92"/>
      <c r="CF2636" s="92"/>
      <c r="CG2636" s="92"/>
      <c r="CH2636" s="92"/>
      <c r="CI2636" s="92"/>
      <c r="CJ2636" s="92"/>
      <c r="CK2636" s="92"/>
      <c r="CL2636" s="92"/>
      <c r="CM2636" s="92"/>
      <c r="CN2636" s="92"/>
      <c r="CO2636" s="92"/>
      <c r="CP2636" s="92"/>
      <c r="CQ2636" s="92"/>
      <c r="CR2636" s="92"/>
    </row>
    <row r="2637" spans="1:96" s="133" customFormat="1" ht="16" customHeight="1">
      <c r="A2637" s="118" t="s">
        <v>2722</v>
      </c>
      <c r="B2637" s="118">
        <v>33</v>
      </c>
      <c r="C2637" s="118" t="s">
        <v>16</v>
      </c>
      <c r="D2637" s="118">
        <v>98031</v>
      </c>
      <c r="E2637" s="118" t="s">
        <v>2723</v>
      </c>
      <c r="F2637" s="134">
        <v>41828</v>
      </c>
      <c r="G2637" s="118" t="s">
        <v>2724</v>
      </c>
      <c r="H2637" s="118">
        <v>5</v>
      </c>
      <c r="I2637" s="118"/>
      <c r="J2637" s="118" t="s">
        <v>19</v>
      </c>
      <c r="K2637" s="133" t="s">
        <v>2588</v>
      </c>
      <c r="L2637" s="118" t="s">
        <v>2211</v>
      </c>
      <c r="M2637" s="118" t="s">
        <v>22</v>
      </c>
      <c r="N2637" s="118">
        <v>28</v>
      </c>
      <c r="O2637" s="118">
        <v>7</v>
      </c>
      <c r="P2637" s="118">
        <v>2014</v>
      </c>
      <c r="Q2637" s="118">
        <v>47.385182</v>
      </c>
      <c r="R2637" s="118">
        <v>-122.17344</v>
      </c>
      <c r="S2637" s="118"/>
      <c r="T2637" s="92"/>
      <c r="U2637" s="118"/>
      <c r="V2637" s="118"/>
      <c r="W2637" s="118"/>
      <c r="X2637" s="118"/>
      <c r="Y2637" s="118"/>
      <c r="Z2637" s="118"/>
      <c r="AA2637" s="118"/>
      <c r="AB2637" s="118"/>
      <c r="AC2637" s="118"/>
      <c r="AD2637" s="118"/>
      <c r="AE2637" s="118"/>
      <c r="AF2637" s="118"/>
      <c r="AG2637" s="118"/>
      <c r="AH2637" s="118"/>
      <c r="AI2637" s="118"/>
      <c r="AJ2637" s="118"/>
      <c r="AK2637" s="118"/>
      <c r="AL2637" s="118"/>
      <c r="AM2637" s="118"/>
      <c r="AN2637" s="118"/>
      <c r="AO2637" s="118"/>
      <c r="AP2637" s="118"/>
      <c r="AQ2637" s="118"/>
      <c r="AR2637" s="118"/>
      <c r="AS2637" s="118"/>
      <c r="AT2637" s="118"/>
      <c r="AU2637" s="118"/>
      <c r="AV2637" s="118"/>
      <c r="AW2637" s="118"/>
      <c r="AX2637" s="118"/>
      <c r="AY2637" s="118"/>
      <c r="AZ2637" s="118"/>
      <c r="BA2637" s="118"/>
      <c r="BB2637" s="118"/>
      <c r="BC2637" s="118"/>
      <c r="BD2637" s="118"/>
      <c r="BE2637" s="118"/>
      <c r="BF2637" s="118"/>
      <c r="BG2637" s="118"/>
      <c r="BH2637" s="118"/>
      <c r="BI2637" s="118"/>
      <c r="BJ2637" s="118"/>
      <c r="BK2637" s="118"/>
      <c r="BL2637" s="118"/>
      <c r="BM2637" s="118"/>
      <c r="BN2637" s="118"/>
      <c r="BO2637" s="118"/>
      <c r="BP2637" s="118"/>
      <c r="BQ2637" s="118"/>
      <c r="BR2637" s="118"/>
      <c r="BS2637" s="118"/>
      <c r="BT2637" s="118"/>
      <c r="BU2637" s="118"/>
      <c r="BV2637" s="118"/>
      <c r="BW2637" s="118"/>
      <c r="BX2637" s="118"/>
      <c r="BY2637" s="118"/>
      <c r="BZ2637" s="118"/>
      <c r="CA2637" s="118"/>
      <c r="CB2637" s="118"/>
      <c r="CC2637" s="118"/>
      <c r="CD2637" s="118"/>
      <c r="CE2637" s="118"/>
      <c r="CF2637" s="118"/>
      <c r="CG2637" s="118"/>
      <c r="CH2637" s="118"/>
      <c r="CI2637" s="118"/>
      <c r="CJ2637" s="118"/>
      <c r="CK2637" s="118"/>
      <c r="CL2637" s="118"/>
      <c r="CM2637" s="118"/>
      <c r="CN2637" s="118"/>
      <c r="CO2637" s="118"/>
      <c r="CP2637" s="118"/>
      <c r="CQ2637" s="118"/>
      <c r="CR2637" s="118"/>
    </row>
    <row r="2638" spans="1:96" s="133" customFormat="1" ht="16" customHeight="1">
      <c r="A2638" s="118" t="s">
        <v>2741</v>
      </c>
      <c r="B2638" s="118">
        <v>33</v>
      </c>
      <c r="C2638" s="118" t="s">
        <v>16</v>
      </c>
      <c r="D2638" s="118">
        <v>98031</v>
      </c>
      <c r="E2638" s="118" t="s">
        <v>2742</v>
      </c>
      <c r="F2638" s="134">
        <v>41808</v>
      </c>
      <c r="G2638" s="118" t="s">
        <v>1161</v>
      </c>
      <c r="H2638" s="118">
        <v>12</v>
      </c>
      <c r="I2638" s="118"/>
      <c r="J2638" s="118" t="s">
        <v>19</v>
      </c>
      <c r="K2638" s="133" t="s">
        <v>2588</v>
      </c>
      <c r="L2638" s="118" t="s">
        <v>2194</v>
      </c>
      <c r="M2638" s="118" t="s">
        <v>22</v>
      </c>
      <c r="N2638" s="118">
        <v>25</v>
      </c>
      <c r="O2638" s="118">
        <v>6</v>
      </c>
      <c r="P2638" s="118">
        <v>2014</v>
      </c>
      <c r="Q2638" s="118">
        <v>47.385182</v>
      </c>
      <c r="R2638" s="118">
        <v>-122.17344</v>
      </c>
      <c r="S2638" s="118"/>
      <c r="T2638" s="92"/>
      <c r="U2638" s="118"/>
      <c r="V2638" s="118"/>
      <c r="W2638" s="118"/>
      <c r="X2638" s="118"/>
      <c r="Y2638" s="118"/>
      <c r="Z2638" s="118"/>
      <c r="AA2638" s="118"/>
      <c r="AB2638" s="118"/>
      <c r="AC2638" s="118"/>
      <c r="AD2638" s="118"/>
      <c r="AE2638" s="118"/>
      <c r="AF2638" s="118"/>
      <c r="AG2638" s="118"/>
      <c r="AH2638" s="118"/>
      <c r="AI2638" s="118"/>
      <c r="AJ2638" s="118"/>
      <c r="AK2638" s="118"/>
      <c r="AL2638" s="118"/>
      <c r="AM2638" s="118"/>
      <c r="AN2638" s="118"/>
      <c r="AO2638" s="118"/>
      <c r="AP2638" s="118"/>
      <c r="AQ2638" s="118"/>
      <c r="AR2638" s="118"/>
      <c r="AS2638" s="118"/>
      <c r="AT2638" s="118"/>
      <c r="AU2638" s="118"/>
      <c r="AV2638" s="118"/>
      <c r="AW2638" s="118"/>
      <c r="AX2638" s="118"/>
      <c r="AY2638" s="118"/>
      <c r="AZ2638" s="118"/>
      <c r="BA2638" s="118"/>
      <c r="BB2638" s="118"/>
      <c r="BC2638" s="118"/>
      <c r="BD2638" s="118"/>
      <c r="BE2638" s="118"/>
      <c r="BF2638" s="118"/>
      <c r="BG2638" s="118"/>
      <c r="BH2638" s="118"/>
      <c r="BI2638" s="118"/>
      <c r="BJ2638" s="118"/>
      <c r="BK2638" s="118"/>
      <c r="BL2638" s="118"/>
      <c r="BM2638" s="118"/>
      <c r="BN2638" s="118"/>
      <c r="BO2638" s="118"/>
      <c r="BP2638" s="118"/>
      <c r="BQ2638" s="118"/>
      <c r="BR2638" s="118"/>
      <c r="BS2638" s="118"/>
      <c r="BT2638" s="118"/>
      <c r="BU2638" s="118"/>
      <c r="BV2638" s="118"/>
      <c r="BW2638" s="118"/>
      <c r="BX2638" s="118"/>
      <c r="BY2638" s="118"/>
      <c r="BZ2638" s="118"/>
      <c r="CA2638" s="118"/>
      <c r="CB2638" s="118"/>
      <c r="CC2638" s="118"/>
      <c r="CD2638" s="118"/>
      <c r="CE2638" s="118"/>
      <c r="CF2638" s="118"/>
      <c r="CG2638" s="118"/>
      <c r="CH2638" s="118"/>
      <c r="CI2638" s="118"/>
      <c r="CJ2638" s="118"/>
      <c r="CK2638" s="118"/>
      <c r="CL2638" s="118"/>
      <c r="CM2638" s="118"/>
      <c r="CN2638" s="118"/>
      <c r="CO2638" s="118"/>
      <c r="CP2638" s="118"/>
      <c r="CQ2638" s="118"/>
      <c r="CR2638" s="118"/>
    </row>
    <row r="2639" spans="1:96" s="133" customFormat="1" ht="16" customHeight="1">
      <c r="A2639" s="118" t="s">
        <v>2733</v>
      </c>
      <c r="B2639" s="118">
        <v>33</v>
      </c>
      <c r="C2639" s="118" t="s">
        <v>16</v>
      </c>
      <c r="D2639" s="118">
        <v>98031</v>
      </c>
      <c r="E2639" s="118" t="s">
        <v>2734</v>
      </c>
      <c r="F2639" s="134">
        <v>41814</v>
      </c>
      <c r="G2639" s="118" t="s">
        <v>1161</v>
      </c>
      <c r="H2639" s="118">
        <v>7</v>
      </c>
      <c r="I2639" s="118"/>
      <c r="J2639" s="118" t="s">
        <v>19</v>
      </c>
      <c r="K2639" s="133" t="s">
        <v>2588</v>
      </c>
      <c r="L2639" s="118" t="s">
        <v>2194</v>
      </c>
      <c r="M2639" s="118" t="s">
        <v>22</v>
      </c>
      <c r="N2639" s="118">
        <v>26</v>
      </c>
      <c r="O2639" s="118">
        <v>6</v>
      </c>
      <c r="P2639" s="118">
        <v>2014</v>
      </c>
      <c r="Q2639" s="118">
        <v>47.385182</v>
      </c>
      <c r="R2639" s="118">
        <v>-122.17344</v>
      </c>
      <c r="S2639" s="118"/>
      <c r="T2639" s="92"/>
      <c r="U2639" s="118"/>
      <c r="V2639" s="118"/>
      <c r="W2639" s="118"/>
      <c r="X2639" s="118"/>
      <c r="Y2639" s="118"/>
      <c r="Z2639" s="118"/>
      <c r="AA2639" s="118"/>
      <c r="AB2639" s="118"/>
      <c r="AC2639" s="118"/>
      <c r="AD2639" s="118"/>
      <c r="AE2639" s="118"/>
      <c r="AF2639" s="118"/>
      <c r="AG2639" s="118"/>
      <c r="AH2639" s="118"/>
      <c r="AI2639" s="118"/>
      <c r="AJ2639" s="118"/>
      <c r="AK2639" s="118"/>
      <c r="AL2639" s="118"/>
      <c r="AM2639" s="118"/>
      <c r="AN2639" s="118"/>
      <c r="AO2639" s="118"/>
      <c r="AP2639" s="118"/>
      <c r="AQ2639" s="118"/>
      <c r="AR2639" s="118"/>
      <c r="AS2639" s="118"/>
      <c r="AT2639" s="118"/>
      <c r="AU2639" s="118"/>
      <c r="AV2639" s="118"/>
      <c r="AW2639" s="118"/>
      <c r="AX2639" s="118"/>
      <c r="AY2639" s="118"/>
      <c r="AZ2639" s="118"/>
      <c r="BA2639" s="118"/>
      <c r="BB2639" s="118"/>
      <c r="BC2639" s="118"/>
      <c r="BD2639" s="118"/>
      <c r="BE2639" s="118"/>
      <c r="BF2639" s="118"/>
      <c r="BG2639" s="118"/>
      <c r="BH2639" s="118"/>
      <c r="BI2639" s="118"/>
      <c r="BJ2639" s="118"/>
      <c r="BK2639" s="118"/>
      <c r="BL2639" s="118"/>
      <c r="BM2639" s="118"/>
      <c r="BN2639" s="118"/>
      <c r="BO2639" s="118"/>
      <c r="BP2639" s="118"/>
      <c r="BQ2639" s="118"/>
      <c r="BR2639" s="118"/>
      <c r="BS2639" s="118"/>
      <c r="BT2639" s="118"/>
      <c r="BU2639" s="118"/>
      <c r="BV2639" s="118"/>
      <c r="BW2639" s="118"/>
      <c r="BX2639" s="118"/>
      <c r="BY2639" s="118"/>
      <c r="BZ2639" s="118"/>
      <c r="CA2639" s="118"/>
      <c r="CB2639" s="118"/>
      <c r="CC2639" s="118"/>
      <c r="CD2639" s="118"/>
      <c r="CE2639" s="118"/>
      <c r="CF2639" s="118"/>
      <c r="CG2639" s="118"/>
      <c r="CH2639" s="118"/>
      <c r="CI2639" s="118"/>
      <c r="CJ2639" s="118"/>
      <c r="CK2639" s="118"/>
      <c r="CL2639" s="118"/>
      <c r="CM2639" s="118"/>
      <c r="CN2639" s="118"/>
      <c r="CO2639" s="118"/>
      <c r="CP2639" s="118"/>
      <c r="CQ2639" s="118"/>
      <c r="CR2639" s="118"/>
    </row>
    <row r="2640" spans="1:96" s="133" customFormat="1" ht="16" customHeight="1">
      <c r="A2640" s="118" t="s">
        <v>2709</v>
      </c>
      <c r="B2640" s="118">
        <v>33</v>
      </c>
      <c r="C2640" s="118" t="s">
        <v>16</v>
      </c>
      <c r="D2640" s="118">
        <v>98031</v>
      </c>
      <c r="E2640" s="118" t="s">
        <v>2710</v>
      </c>
      <c r="F2640" s="134">
        <v>41821</v>
      </c>
      <c r="G2640" s="118" t="s">
        <v>1161</v>
      </c>
      <c r="H2640" s="118">
        <v>3</v>
      </c>
      <c r="I2640" s="118"/>
      <c r="J2640" s="118" t="s">
        <v>19</v>
      </c>
      <c r="K2640" s="133" t="s">
        <v>2588</v>
      </c>
      <c r="L2640" s="118" t="s">
        <v>2211</v>
      </c>
      <c r="M2640" s="118" t="s">
        <v>22</v>
      </c>
      <c r="N2640" s="118">
        <v>27</v>
      </c>
      <c r="O2640" s="118">
        <v>7</v>
      </c>
      <c r="P2640" s="118">
        <v>2014</v>
      </c>
      <c r="Q2640" s="118">
        <v>47.385182</v>
      </c>
      <c r="R2640" s="118">
        <v>-122.17344</v>
      </c>
      <c r="S2640" s="118"/>
      <c r="T2640" s="92"/>
      <c r="U2640" s="118"/>
      <c r="V2640" s="118"/>
      <c r="W2640" s="118"/>
      <c r="X2640" s="118"/>
      <c r="Y2640" s="118"/>
      <c r="Z2640" s="118"/>
      <c r="AA2640" s="118"/>
      <c r="AB2640" s="118"/>
      <c r="AC2640" s="118"/>
      <c r="AD2640" s="118"/>
      <c r="AE2640" s="118"/>
      <c r="AF2640" s="118"/>
      <c r="AG2640" s="118"/>
      <c r="AH2640" s="118"/>
      <c r="AI2640" s="118"/>
      <c r="AJ2640" s="118"/>
      <c r="AK2640" s="118"/>
      <c r="AL2640" s="118"/>
      <c r="AM2640" s="118"/>
      <c r="AN2640" s="118"/>
      <c r="AO2640" s="118"/>
      <c r="AP2640" s="118"/>
      <c r="AQ2640" s="118"/>
      <c r="AR2640" s="118"/>
      <c r="AS2640" s="118"/>
      <c r="AT2640" s="118"/>
      <c r="AU2640" s="118"/>
      <c r="AV2640" s="118"/>
      <c r="AW2640" s="118"/>
      <c r="AX2640" s="118"/>
      <c r="AY2640" s="118"/>
      <c r="AZ2640" s="118"/>
      <c r="BA2640" s="118"/>
      <c r="BB2640" s="118"/>
      <c r="BC2640" s="118"/>
      <c r="BD2640" s="118"/>
      <c r="BE2640" s="118"/>
      <c r="BF2640" s="118"/>
      <c r="BG2640" s="118"/>
      <c r="BH2640" s="118"/>
      <c r="BI2640" s="118"/>
      <c r="BJ2640" s="118"/>
      <c r="BK2640" s="118"/>
      <c r="BL2640" s="118"/>
      <c r="BM2640" s="118"/>
      <c r="BN2640" s="118"/>
      <c r="BO2640" s="118"/>
      <c r="BP2640" s="118"/>
      <c r="BQ2640" s="118"/>
      <c r="BR2640" s="118"/>
      <c r="BS2640" s="118"/>
      <c r="BT2640" s="118"/>
      <c r="BU2640" s="118"/>
      <c r="BV2640" s="118"/>
      <c r="BW2640" s="118"/>
      <c r="BX2640" s="118"/>
      <c r="BY2640" s="118"/>
      <c r="BZ2640" s="118"/>
      <c r="CA2640" s="118"/>
      <c r="CB2640" s="118"/>
      <c r="CC2640" s="118"/>
      <c r="CD2640" s="118"/>
      <c r="CE2640" s="118"/>
      <c r="CF2640" s="118"/>
      <c r="CG2640" s="118"/>
      <c r="CH2640" s="118"/>
      <c r="CI2640" s="118"/>
      <c r="CJ2640" s="118"/>
      <c r="CK2640" s="118"/>
      <c r="CL2640" s="118"/>
      <c r="CM2640" s="118"/>
      <c r="CN2640" s="118"/>
      <c r="CO2640" s="118"/>
      <c r="CP2640" s="118"/>
      <c r="CQ2640" s="118"/>
      <c r="CR2640" s="118"/>
    </row>
    <row r="2641" spans="1:96" s="133" customFormat="1" ht="16" customHeight="1">
      <c r="A2641" s="118" t="s">
        <v>2671</v>
      </c>
      <c r="B2641" s="118">
        <v>33</v>
      </c>
      <c r="C2641" s="118" t="s">
        <v>16</v>
      </c>
      <c r="D2641" s="118">
        <v>98031</v>
      </c>
      <c r="E2641" s="118" t="s">
        <v>2672</v>
      </c>
      <c r="F2641" s="134">
        <v>41842</v>
      </c>
      <c r="G2641" s="118" t="s">
        <v>1161</v>
      </c>
      <c r="H2641" s="118">
        <v>1</v>
      </c>
      <c r="I2641" s="118"/>
      <c r="J2641" s="118" t="s">
        <v>19</v>
      </c>
      <c r="K2641" s="133" t="s">
        <v>2588</v>
      </c>
      <c r="L2641" s="118"/>
      <c r="M2641" s="118" t="s">
        <v>22</v>
      </c>
      <c r="N2641" s="118">
        <v>30</v>
      </c>
      <c r="O2641" s="118">
        <v>7</v>
      </c>
      <c r="P2641" s="118">
        <v>2014</v>
      </c>
      <c r="Q2641" s="118">
        <v>47.385182</v>
      </c>
      <c r="R2641" s="118">
        <v>-122.17344</v>
      </c>
      <c r="S2641" s="118"/>
      <c r="T2641" s="92"/>
      <c r="U2641" s="92"/>
      <c r="V2641" s="92"/>
      <c r="W2641" s="92"/>
      <c r="X2641" s="92"/>
      <c r="Y2641" s="92"/>
      <c r="Z2641" s="92"/>
      <c r="AA2641" s="92"/>
      <c r="AB2641" s="92"/>
      <c r="AC2641" s="92"/>
      <c r="AD2641" s="92"/>
      <c r="AE2641" s="92"/>
      <c r="AF2641" s="92"/>
      <c r="AG2641" s="92"/>
      <c r="AH2641" s="92"/>
      <c r="AI2641" s="92"/>
      <c r="AJ2641" s="92"/>
      <c r="AK2641" s="92"/>
      <c r="AL2641" s="92"/>
      <c r="AM2641" s="92"/>
      <c r="AN2641" s="92"/>
      <c r="AO2641" s="92"/>
      <c r="AP2641" s="92"/>
      <c r="AQ2641" s="92"/>
      <c r="AR2641" s="92"/>
      <c r="AS2641" s="92"/>
      <c r="AT2641" s="92"/>
      <c r="AU2641" s="92"/>
      <c r="AV2641" s="92"/>
      <c r="AW2641" s="92"/>
      <c r="AX2641" s="92"/>
      <c r="AY2641" s="92"/>
      <c r="AZ2641" s="92"/>
      <c r="BA2641" s="92"/>
      <c r="BB2641" s="92"/>
      <c r="BC2641" s="92"/>
      <c r="BD2641" s="92"/>
      <c r="BE2641" s="92"/>
      <c r="BF2641" s="92"/>
      <c r="BG2641" s="92"/>
      <c r="BH2641" s="92"/>
      <c r="BI2641" s="92"/>
      <c r="BJ2641" s="92"/>
      <c r="BK2641" s="92"/>
      <c r="BL2641" s="92"/>
      <c r="BM2641" s="92"/>
      <c r="BN2641" s="92"/>
      <c r="BO2641" s="92"/>
      <c r="BP2641" s="92"/>
      <c r="BQ2641" s="92"/>
      <c r="BR2641" s="92"/>
      <c r="BS2641" s="92"/>
      <c r="BT2641" s="92"/>
      <c r="BU2641" s="92"/>
      <c r="BV2641" s="92"/>
      <c r="BW2641" s="92"/>
      <c r="BX2641" s="92"/>
      <c r="BY2641" s="92"/>
      <c r="BZ2641" s="92"/>
      <c r="CA2641" s="92"/>
      <c r="CB2641" s="92"/>
      <c r="CC2641" s="92"/>
      <c r="CD2641" s="92"/>
      <c r="CE2641" s="92"/>
      <c r="CF2641" s="92"/>
      <c r="CG2641" s="92"/>
      <c r="CH2641" s="92"/>
      <c r="CI2641" s="92"/>
      <c r="CJ2641" s="92"/>
      <c r="CK2641" s="92"/>
      <c r="CL2641" s="92"/>
      <c r="CM2641" s="92"/>
      <c r="CN2641" s="92"/>
      <c r="CO2641" s="92"/>
      <c r="CP2641" s="92"/>
      <c r="CQ2641" s="92"/>
      <c r="CR2641" s="92"/>
    </row>
    <row r="2642" spans="1:96" s="133" customFormat="1" ht="16" customHeight="1">
      <c r="A2642" s="118" t="s">
        <v>2716</v>
      </c>
      <c r="B2642" s="118">
        <v>33</v>
      </c>
      <c r="C2642" s="118" t="s">
        <v>16</v>
      </c>
      <c r="D2642" s="118">
        <v>98031</v>
      </c>
      <c r="E2642" s="118" t="s">
        <v>2717</v>
      </c>
      <c r="F2642" s="134">
        <v>41842</v>
      </c>
      <c r="G2642" s="118" t="s">
        <v>1161</v>
      </c>
      <c r="H2642" s="118">
        <v>4</v>
      </c>
      <c r="I2642" s="118"/>
      <c r="J2642" s="118" t="s">
        <v>19</v>
      </c>
      <c r="K2642" s="133" t="s">
        <v>2588</v>
      </c>
      <c r="L2642" s="118" t="s">
        <v>2527</v>
      </c>
      <c r="M2642" s="118" t="s">
        <v>22</v>
      </c>
      <c r="N2642" s="118">
        <v>30</v>
      </c>
      <c r="O2642" s="118">
        <v>7</v>
      </c>
      <c r="P2642" s="118">
        <v>2014</v>
      </c>
      <c r="Q2642" s="118">
        <v>47.385182</v>
      </c>
      <c r="R2642" s="118">
        <v>-122.17344</v>
      </c>
      <c r="S2642" s="118"/>
      <c r="T2642" s="92"/>
      <c r="U2642" s="92"/>
      <c r="V2642" s="92"/>
      <c r="W2642" s="92"/>
      <c r="X2642" s="92"/>
      <c r="Y2642" s="92"/>
      <c r="Z2642" s="92"/>
      <c r="AA2642" s="92"/>
      <c r="AB2642" s="92"/>
      <c r="AC2642" s="92"/>
      <c r="AD2642" s="92"/>
      <c r="AE2642" s="92"/>
      <c r="AF2642" s="92"/>
      <c r="AG2642" s="92"/>
      <c r="AH2642" s="92"/>
      <c r="AI2642" s="92"/>
      <c r="AJ2642" s="92"/>
      <c r="AK2642" s="92"/>
      <c r="AL2642" s="92"/>
      <c r="AM2642" s="92"/>
      <c r="AN2642" s="92"/>
      <c r="AO2642" s="92"/>
      <c r="AP2642" s="92"/>
      <c r="AQ2642" s="92"/>
      <c r="AR2642" s="92"/>
      <c r="AS2642" s="92"/>
      <c r="AT2642" s="92"/>
      <c r="AU2642" s="92"/>
      <c r="AV2642" s="92"/>
      <c r="AW2642" s="92"/>
      <c r="AX2642" s="92"/>
      <c r="AY2642" s="92"/>
      <c r="AZ2642" s="92"/>
      <c r="BA2642" s="92"/>
      <c r="BB2642" s="92"/>
      <c r="BC2642" s="92"/>
      <c r="BD2642" s="92"/>
      <c r="BE2642" s="92"/>
      <c r="BF2642" s="92"/>
      <c r="BG2642" s="92"/>
      <c r="BH2642" s="92"/>
      <c r="BI2642" s="92"/>
      <c r="BJ2642" s="92"/>
      <c r="BK2642" s="92"/>
      <c r="BL2642" s="92"/>
      <c r="BM2642" s="92"/>
      <c r="BN2642" s="92"/>
      <c r="BO2642" s="92"/>
      <c r="BP2642" s="92"/>
      <c r="BQ2642" s="92"/>
      <c r="BR2642" s="92"/>
      <c r="BS2642" s="92"/>
      <c r="BT2642" s="92"/>
      <c r="BU2642" s="92"/>
      <c r="BV2642" s="92"/>
      <c r="BW2642" s="92"/>
      <c r="BX2642" s="92"/>
      <c r="BY2642" s="92"/>
      <c r="BZ2642" s="92"/>
      <c r="CA2642" s="92"/>
      <c r="CB2642" s="92"/>
      <c r="CC2642" s="92"/>
      <c r="CD2642" s="92"/>
      <c r="CE2642" s="92"/>
      <c r="CF2642" s="92"/>
      <c r="CG2642" s="92"/>
      <c r="CH2642" s="92"/>
      <c r="CI2642" s="92"/>
      <c r="CJ2642" s="92"/>
      <c r="CK2642" s="92"/>
      <c r="CL2642" s="92"/>
      <c r="CM2642" s="92"/>
      <c r="CN2642" s="92"/>
      <c r="CO2642" s="92"/>
      <c r="CP2642" s="92"/>
      <c r="CQ2642" s="92"/>
      <c r="CR2642" s="92"/>
    </row>
    <row r="2643" spans="1:96" s="133" customFormat="1" ht="16" customHeight="1">
      <c r="A2643" s="118" t="s">
        <v>2687</v>
      </c>
      <c r="B2643" s="118">
        <v>33</v>
      </c>
      <c r="C2643" s="118" t="s">
        <v>16</v>
      </c>
      <c r="D2643" s="118">
        <v>98031</v>
      </c>
      <c r="E2643" s="118" t="s">
        <v>2688</v>
      </c>
      <c r="F2643" s="134">
        <v>41863</v>
      </c>
      <c r="G2643" s="118" t="s">
        <v>1161</v>
      </c>
      <c r="H2643" s="118">
        <v>1</v>
      </c>
      <c r="I2643" s="118"/>
      <c r="J2643" s="118" t="s">
        <v>19</v>
      </c>
      <c r="K2643" s="133" t="s">
        <v>2588</v>
      </c>
      <c r="L2643" s="118"/>
      <c r="M2643" s="118" t="s">
        <v>22</v>
      </c>
      <c r="N2643" s="118">
        <v>33</v>
      </c>
      <c r="O2643" s="118">
        <v>8</v>
      </c>
      <c r="P2643" s="118">
        <v>2014</v>
      </c>
      <c r="Q2643" s="118">
        <v>47.385182</v>
      </c>
      <c r="R2643" s="118">
        <v>-122.17344</v>
      </c>
      <c r="S2643" s="118"/>
      <c r="T2643" s="92"/>
      <c r="U2643" s="118"/>
      <c r="V2643" s="118"/>
      <c r="W2643" s="118"/>
      <c r="X2643" s="118"/>
      <c r="Y2643" s="118"/>
      <c r="Z2643" s="118"/>
      <c r="AA2643" s="118"/>
      <c r="AB2643" s="118"/>
      <c r="AC2643" s="118"/>
      <c r="AD2643" s="118"/>
      <c r="AE2643" s="118"/>
      <c r="AF2643" s="118"/>
      <c r="AG2643" s="118"/>
      <c r="AH2643" s="118"/>
      <c r="AI2643" s="118"/>
      <c r="AJ2643" s="118"/>
      <c r="AK2643" s="118"/>
      <c r="AL2643" s="118"/>
      <c r="AM2643" s="118"/>
      <c r="AN2643" s="118"/>
      <c r="AO2643" s="118"/>
      <c r="AP2643" s="118"/>
      <c r="AQ2643" s="118"/>
      <c r="AR2643" s="118"/>
      <c r="AS2643" s="118"/>
      <c r="AT2643" s="118"/>
      <c r="AU2643" s="118"/>
      <c r="AV2643" s="118"/>
      <c r="AW2643" s="118"/>
      <c r="AX2643" s="118"/>
      <c r="AY2643" s="118"/>
      <c r="AZ2643" s="118"/>
      <c r="BA2643" s="118"/>
      <c r="BB2643" s="118"/>
      <c r="BC2643" s="118"/>
      <c r="BD2643" s="118"/>
      <c r="BE2643" s="118"/>
      <c r="BF2643" s="118"/>
      <c r="BG2643" s="118"/>
      <c r="BH2643" s="118"/>
      <c r="BI2643" s="118"/>
      <c r="BJ2643" s="118"/>
      <c r="BK2643" s="118"/>
      <c r="BL2643" s="118"/>
      <c r="BM2643" s="118"/>
      <c r="BN2643" s="118"/>
      <c r="BO2643" s="118"/>
      <c r="BP2643" s="118"/>
      <c r="BQ2643" s="118"/>
      <c r="BR2643" s="118"/>
      <c r="BS2643" s="118"/>
      <c r="BT2643" s="118"/>
      <c r="BU2643" s="118"/>
      <c r="BV2643" s="118"/>
      <c r="BW2643" s="118"/>
      <c r="BX2643" s="118"/>
      <c r="BY2643" s="118"/>
      <c r="BZ2643" s="118"/>
      <c r="CA2643" s="118"/>
      <c r="CB2643" s="118"/>
      <c r="CC2643" s="118"/>
      <c r="CD2643" s="118"/>
      <c r="CE2643" s="118"/>
      <c r="CF2643" s="118"/>
      <c r="CG2643" s="118"/>
      <c r="CH2643" s="118"/>
      <c r="CI2643" s="118"/>
      <c r="CJ2643" s="118"/>
      <c r="CK2643" s="118"/>
      <c r="CL2643" s="118"/>
      <c r="CM2643" s="118"/>
      <c r="CN2643" s="118"/>
      <c r="CO2643" s="118"/>
      <c r="CP2643" s="118"/>
      <c r="CQ2643" s="118"/>
      <c r="CR2643" s="118"/>
    </row>
    <row r="2644" spans="1:96" s="133" customFormat="1" ht="16" customHeight="1">
      <c r="A2644" s="118" t="s">
        <v>2682</v>
      </c>
      <c r="B2644" s="118">
        <v>33</v>
      </c>
      <c r="C2644" s="118" t="s">
        <v>16</v>
      </c>
      <c r="D2644" s="118">
        <v>98031</v>
      </c>
      <c r="E2644" s="118" t="s">
        <v>2683</v>
      </c>
      <c r="F2644" s="134">
        <v>41863</v>
      </c>
      <c r="G2644" s="118" t="s">
        <v>2684</v>
      </c>
      <c r="H2644" s="118">
        <v>1</v>
      </c>
      <c r="I2644" s="118"/>
      <c r="J2644" s="118" t="s">
        <v>19</v>
      </c>
      <c r="K2644" s="133" t="s">
        <v>2588</v>
      </c>
      <c r="L2644" s="118" t="s">
        <v>2194</v>
      </c>
      <c r="M2644" s="118" t="s">
        <v>22</v>
      </c>
      <c r="N2644" s="118">
        <v>33</v>
      </c>
      <c r="O2644" s="118">
        <v>8</v>
      </c>
      <c r="P2644" s="118">
        <v>2014</v>
      </c>
      <c r="Q2644" s="118">
        <v>47.385182</v>
      </c>
      <c r="R2644" s="118">
        <v>-122.17344</v>
      </c>
      <c r="S2644" s="118"/>
      <c r="T2644" s="92"/>
      <c r="U2644" s="118"/>
      <c r="V2644" s="118"/>
      <c r="W2644" s="118"/>
      <c r="X2644" s="118"/>
      <c r="Y2644" s="118"/>
      <c r="Z2644" s="118"/>
      <c r="AA2644" s="118"/>
      <c r="AB2644" s="118"/>
      <c r="AC2644" s="118"/>
      <c r="AD2644" s="118"/>
      <c r="AE2644" s="118"/>
      <c r="AF2644" s="118"/>
      <c r="AG2644" s="118"/>
      <c r="AH2644" s="118"/>
      <c r="AI2644" s="118"/>
      <c r="AJ2644" s="118"/>
      <c r="AK2644" s="118"/>
      <c r="AL2644" s="118"/>
      <c r="AM2644" s="118"/>
      <c r="AN2644" s="118"/>
      <c r="AO2644" s="118"/>
      <c r="AP2644" s="118"/>
      <c r="AQ2644" s="118"/>
      <c r="AR2644" s="118"/>
      <c r="AS2644" s="118"/>
      <c r="AT2644" s="118"/>
      <c r="AU2644" s="118"/>
      <c r="AV2644" s="118"/>
      <c r="AW2644" s="118"/>
      <c r="AX2644" s="118"/>
      <c r="AY2644" s="118"/>
      <c r="AZ2644" s="118"/>
      <c r="BA2644" s="118"/>
      <c r="BB2644" s="118"/>
      <c r="BC2644" s="118"/>
      <c r="BD2644" s="118"/>
      <c r="BE2644" s="118"/>
      <c r="BF2644" s="118"/>
      <c r="BG2644" s="118"/>
      <c r="BH2644" s="118"/>
      <c r="BI2644" s="118"/>
      <c r="BJ2644" s="118"/>
      <c r="BK2644" s="118"/>
      <c r="BL2644" s="118"/>
      <c r="BM2644" s="118"/>
      <c r="BN2644" s="118"/>
      <c r="BO2644" s="118"/>
      <c r="BP2644" s="118"/>
      <c r="BQ2644" s="118"/>
      <c r="BR2644" s="118"/>
      <c r="BS2644" s="118"/>
      <c r="BT2644" s="118"/>
      <c r="BU2644" s="118"/>
      <c r="BV2644" s="118"/>
      <c r="BW2644" s="118"/>
      <c r="BX2644" s="118"/>
      <c r="BY2644" s="118"/>
      <c r="BZ2644" s="118"/>
      <c r="CA2644" s="118"/>
      <c r="CB2644" s="118"/>
      <c r="CC2644" s="118"/>
      <c r="CD2644" s="118"/>
      <c r="CE2644" s="118"/>
      <c r="CF2644" s="118"/>
      <c r="CG2644" s="118"/>
      <c r="CH2644" s="118"/>
      <c r="CI2644" s="118"/>
      <c r="CJ2644" s="118"/>
      <c r="CK2644" s="118"/>
      <c r="CL2644" s="118"/>
      <c r="CM2644" s="118"/>
      <c r="CN2644" s="118"/>
      <c r="CO2644" s="118"/>
      <c r="CP2644" s="118"/>
      <c r="CQ2644" s="118"/>
      <c r="CR2644" s="118"/>
    </row>
    <row r="2645" spans="1:96" s="133" customFormat="1" ht="16" customHeight="1">
      <c r="A2645" s="118" t="s">
        <v>2659</v>
      </c>
      <c r="B2645" s="118">
        <v>33</v>
      </c>
      <c r="C2645" s="118" t="s">
        <v>16</v>
      </c>
      <c r="D2645" s="118">
        <v>98031</v>
      </c>
      <c r="E2645" s="118" t="s">
        <v>2660</v>
      </c>
      <c r="F2645" s="134">
        <v>41814</v>
      </c>
      <c r="G2645" s="118" t="s">
        <v>637</v>
      </c>
      <c r="H2645" s="118">
        <v>1</v>
      </c>
      <c r="I2645" s="118"/>
      <c r="J2645" s="118" t="s">
        <v>19</v>
      </c>
      <c r="K2645" s="133" t="s">
        <v>2588</v>
      </c>
      <c r="L2645" s="118" t="s">
        <v>2211</v>
      </c>
      <c r="M2645" s="118" t="s">
        <v>22</v>
      </c>
      <c r="N2645" s="118">
        <v>26</v>
      </c>
      <c r="O2645" s="118">
        <v>6</v>
      </c>
      <c r="P2645" s="118">
        <v>2014</v>
      </c>
      <c r="Q2645" s="118">
        <v>47.385182</v>
      </c>
      <c r="R2645" s="118">
        <v>-122.17344</v>
      </c>
      <c r="S2645" s="118"/>
      <c r="T2645" s="92"/>
      <c r="U2645" s="118"/>
      <c r="V2645" s="118"/>
      <c r="W2645" s="118"/>
      <c r="X2645" s="118"/>
      <c r="Y2645" s="118"/>
      <c r="Z2645" s="118"/>
      <c r="AA2645" s="118"/>
      <c r="AB2645" s="118"/>
      <c r="AC2645" s="118"/>
      <c r="AD2645" s="118"/>
      <c r="AE2645" s="118"/>
      <c r="AF2645" s="118"/>
      <c r="AG2645" s="118"/>
      <c r="AH2645" s="118"/>
      <c r="AI2645" s="118"/>
      <c r="AJ2645" s="118"/>
      <c r="AK2645" s="118"/>
      <c r="AL2645" s="118"/>
      <c r="AM2645" s="118"/>
      <c r="AN2645" s="118"/>
      <c r="AO2645" s="118"/>
      <c r="AP2645" s="118"/>
      <c r="AQ2645" s="118"/>
      <c r="AR2645" s="118"/>
      <c r="AS2645" s="118"/>
      <c r="AT2645" s="118"/>
      <c r="AU2645" s="118"/>
      <c r="AV2645" s="118"/>
      <c r="AW2645" s="118"/>
      <c r="AX2645" s="118"/>
      <c r="AY2645" s="118"/>
      <c r="AZ2645" s="118"/>
      <c r="BA2645" s="118"/>
      <c r="BB2645" s="118"/>
      <c r="BC2645" s="118"/>
      <c r="BD2645" s="118"/>
      <c r="BE2645" s="118"/>
      <c r="BF2645" s="118"/>
      <c r="BG2645" s="118"/>
      <c r="BH2645" s="118"/>
      <c r="BI2645" s="118"/>
      <c r="BJ2645" s="118"/>
      <c r="BK2645" s="118"/>
      <c r="BL2645" s="118"/>
      <c r="BM2645" s="118"/>
      <c r="BN2645" s="118"/>
      <c r="BO2645" s="118"/>
      <c r="BP2645" s="118"/>
      <c r="BQ2645" s="118"/>
      <c r="BR2645" s="118"/>
      <c r="BS2645" s="118"/>
      <c r="BT2645" s="118"/>
      <c r="BU2645" s="118"/>
      <c r="BV2645" s="118"/>
      <c r="BW2645" s="118"/>
      <c r="BX2645" s="118"/>
      <c r="BY2645" s="118"/>
      <c r="BZ2645" s="118"/>
      <c r="CA2645" s="118"/>
      <c r="CB2645" s="118"/>
      <c r="CC2645" s="118"/>
      <c r="CD2645" s="118"/>
      <c r="CE2645" s="118"/>
      <c r="CF2645" s="118"/>
      <c r="CG2645" s="118"/>
      <c r="CH2645" s="118"/>
      <c r="CI2645" s="118"/>
      <c r="CJ2645" s="118"/>
      <c r="CK2645" s="118"/>
      <c r="CL2645" s="118"/>
      <c r="CM2645" s="118"/>
      <c r="CN2645" s="118"/>
      <c r="CO2645" s="118"/>
      <c r="CP2645" s="118"/>
      <c r="CQ2645" s="118"/>
      <c r="CR2645" s="118"/>
    </row>
    <row r="2646" spans="1:96" s="133" customFormat="1" ht="16" customHeight="1">
      <c r="A2646" s="118" t="s">
        <v>2689</v>
      </c>
      <c r="B2646" s="118">
        <v>33</v>
      </c>
      <c r="C2646" s="118" t="s">
        <v>16</v>
      </c>
      <c r="D2646" s="118">
        <v>98031</v>
      </c>
      <c r="E2646" s="118" t="s">
        <v>2690</v>
      </c>
      <c r="F2646" s="134">
        <v>41863</v>
      </c>
      <c r="G2646" s="118" t="s">
        <v>637</v>
      </c>
      <c r="H2646" s="118">
        <v>1</v>
      </c>
      <c r="I2646" s="118"/>
      <c r="J2646" s="118" t="s">
        <v>19</v>
      </c>
      <c r="K2646" s="133" t="s">
        <v>2588</v>
      </c>
      <c r="L2646" s="118"/>
      <c r="M2646" s="118" t="s">
        <v>22</v>
      </c>
      <c r="N2646" s="118">
        <v>33</v>
      </c>
      <c r="O2646" s="118">
        <v>8</v>
      </c>
      <c r="P2646" s="118">
        <v>2014</v>
      </c>
      <c r="Q2646" s="118">
        <v>47.385182</v>
      </c>
      <c r="R2646" s="118">
        <v>-122.17344</v>
      </c>
      <c r="S2646" s="118"/>
      <c r="T2646" s="92"/>
      <c r="U2646" s="118"/>
      <c r="V2646" s="118"/>
      <c r="W2646" s="118"/>
      <c r="X2646" s="118"/>
      <c r="Y2646" s="118"/>
      <c r="Z2646" s="118"/>
      <c r="AA2646" s="118"/>
      <c r="AB2646" s="118"/>
      <c r="AC2646" s="118"/>
      <c r="AD2646" s="118"/>
      <c r="AE2646" s="118"/>
      <c r="AF2646" s="118"/>
      <c r="AG2646" s="118"/>
      <c r="AH2646" s="118"/>
      <c r="AI2646" s="118"/>
      <c r="AJ2646" s="118"/>
      <c r="AK2646" s="118"/>
      <c r="AL2646" s="118"/>
      <c r="AM2646" s="118"/>
      <c r="AN2646" s="118"/>
      <c r="AO2646" s="118"/>
      <c r="AP2646" s="118"/>
      <c r="AQ2646" s="118"/>
      <c r="AR2646" s="118"/>
      <c r="AS2646" s="118"/>
      <c r="AT2646" s="118"/>
      <c r="AU2646" s="118"/>
      <c r="AV2646" s="118"/>
      <c r="AW2646" s="118"/>
      <c r="AX2646" s="118"/>
      <c r="AY2646" s="118"/>
      <c r="AZ2646" s="118"/>
      <c r="BA2646" s="118"/>
      <c r="BB2646" s="118"/>
      <c r="BC2646" s="118"/>
      <c r="BD2646" s="118"/>
      <c r="BE2646" s="118"/>
      <c r="BF2646" s="118"/>
      <c r="BG2646" s="118"/>
      <c r="BH2646" s="118"/>
      <c r="BI2646" s="118"/>
      <c r="BJ2646" s="118"/>
      <c r="BK2646" s="118"/>
      <c r="BL2646" s="118"/>
      <c r="BM2646" s="118"/>
      <c r="BN2646" s="118"/>
      <c r="BO2646" s="118"/>
      <c r="BP2646" s="118"/>
      <c r="BQ2646" s="118"/>
      <c r="BR2646" s="118"/>
      <c r="BS2646" s="118"/>
      <c r="BT2646" s="118"/>
      <c r="BU2646" s="118"/>
      <c r="BV2646" s="118"/>
      <c r="BW2646" s="118"/>
      <c r="BX2646" s="118"/>
      <c r="BY2646" s="118"/>
      <c r="BZ2646" s="118"/>
      <c r="CA2646" s="118"/>
      <c r="CB2646" s="118"/>
      <c r="CC2646" s="118"/>
      <c r="CD2646" s="118"/>
      <c r="CE2646" s="118"/>
      <c r="CF2646" s="118"/>
      <c r="CG2646" s="118"/>
      <c r="CH2646" s="118"/>
      <c r="CI2646" s="118"/>
      <c r="CJ2646" s="118"/>
      <c r="CK2646" s="118"/>
      <c r="CL2646" s="118"/>
      <c r="CM2646" s="118"/>
      <c r="CN2646" s="118"/>
      <c r="CO2646" s="118"/>
      <c r="CP2646" s="118"/>
      <c r="CQ2646" s="118"/>
      <c r="CR2646" s="118"/>
    </row>
    <row r="2647" spans="1:96" s="133" customFormat="1" ht="16" customHeight="1">
      <c r="A2647" s="118" t="s">
        <v>2678</v>
      </c>
      <c r="B2647" s="118">
        <v>33</v>
      </c>
      <c r="C2647" s="118" t="s">
        <v>16</v>
      </c>
      <c r="D2647" s="118">
        <v>98031</v>
      </c>
      <c r="E2647" s="118" t="s">
        <v>2679</v>
      </c>
      <c r="F2647" s="134">
        <v>41849</v>
      </c>
      <c r="G2647" s="118" t="s">
        <v>78</v>
      </c>
      <c r="H2647" s="118">
        <v>1</v>
      </c>
      <c r="I2647" s="118"/>
      <c r="J2647" s="118" t="s">
        <v>19</v>
      </c>
      <c r="K2647" s="133" t="s">
        <v>2588</v>
      </c>
      <c r="L2647" s="118"/>
      <c r="M2647" s="118" t="s">
        <v>22</v>
      </c>
      <c r="N2647" s="118">
        <v>31</v>
      </c>
      <c r="O2647" s="118">
        <v>7</v>
      </c>
      <c r="P2647" s="118">
        <v>2014</v>
      </c>
      <c r="Q2647" s="118">
        <v>47.385182</v>
      </c>
      <c r="R2647" s="118">
        <v>-122.17344</v>
      </c>
      <c r="S2647" s="118"/>
      <c r="T2647" s="92"/>
      <c r="U2647" s="118"/>
      <c r="V2647" s="118"/>
      <c r="W2647" s="118"/>
      <c r="X2647" s="118"/>
      <c r="Y2647" s="118"/>
      <c r="Z2647" s="118"/>
      <c r="AA2647" s="118"/>
      <c r="AB2647" s="118"/>
      <c r="AC2647" s="118"/>
      <c r="AD2647" s="118"/>
      <c r="AE2647" s="118"/>
      <c r="AF2647" s="118"/>
      <c r="AG2647" s="118"/>
      <c r="AH2647" s="118"/>
      <c r="AI2647" s="118"/>
      <c r="AJ2647" s="118"/>
      <c r="AK2647" s="118"/>
      <c r="AL2647" s="118"/>
      <c r="AM2647" s="118"/>
      <c r="AN2647" s="118"/>
      <c r="AO2647" s="118"/>
      <c r="AP2647" s="118"/>
      <c r="AQ2647" s="118"/>
      <c r="AR2647" s="118"/>
      <c r="AS2647" s="118"/>
      <c r="AT2647" s="118"/>
      <c r="AU2647" s="118"/>
      <c r="AV2647" s="118"/>
      <c r="AW2647" s="118"/>
      <c r="AX2647" s="118"/>
      <c r="AY2647" s="118"/>
      <c r="AZ2647" s="118"/>
      <c r="BA2647" s="118"/>
      <c r="BB2647" s="118"/>
      <c r="BC2647" s="118"/>
      <c r="BD2647" s="118"/>
      <c r="BE2647" s="118"/>
      <c r="BF2647" s="118"/>
      <c r="BG2647" s="118"/>
      <c r="BH2647" s="118"/>
      <c r="BI2647" s="118"/>
      <c r="BJ2647" s="118"/>
      <c r="BK2647" s="118"/>
      <c r="BL2647" s="118"/>
      <c r="BM2647" s="118"/>
      <c r="BN2647" s="118"/>
      <c r="BO2647" s="118"/>
      <c r="BP2647" s="118"/>
      <c r="BQ2647" s="118"/>
      <c r="BR2647" s="118"/>
      <c r="BS2647" s="118"/>
      <c r="BT2647" s="118"/>
      <c r="BU2647" s="118"/>
      <c r="BV2647" s="118"/>
      <c r="BW2647" s="118"/>
      <c r="BX2647" s="118"/>
      <c r="BY2647" s="118"/>
      <c r="BZ2647" s="118"/>
      <c r="CA2647" s="118"/>
      <c r="CB2647" s="118"/>
      <c r="CC2647" s="118"/>
      <c r="CD2647" s="118"/>
      <c r="CE2647" s="118"/>
      <c r="CF2647" s="118"/>
      <c r="CG2647" s="118"/>
      <c r="CH2647" s="118"/>
      <c r="CI2647" s="118"/>
      <c r="CJ2647" s="118"/>
      <c r="CK2647" s="118"/>
      <c r="CL2647" s="118"/>
      <c r="CM2647" s="118"/>
      <c r="CN2647" s="118"/>
      <c r="CO2647" s="118"/>
      <c r="CP2647" s="118"/>
      <c r="CQ2647" s="118"/>
      <c r="CR2647" s="118"/>
    </row>
    <row r="2648" spans="1:96" s="133" customFormat="1" ht="16" customHeight="1">
      <c r="A2648" s="118" t="s">
        <v>2762</v>
      </c>
      <c r="B2648" s="118">
        <v>33</v>
      </c>
      <c r="C2648" s="118" t="s">
        <v>16</v>
      </c>
      <c r="D2648" s="118">
        <v>98042</v>
      </c>
      <c r="E2648" s="118" t="s">
        <v>2763</v>
      </c>
      <c r="F2648" s="134">
        <v>41828</v>
      </c>
      <c r="G2648" s="118" t="s">
        <v>2675</v>
      </c>
      <c r="H2648" s="118">
        <v>1</v>
      </c>
      <c r="I2648" s="118"/>
      <c r="J2648" s="118" t="s">
        <v>19</v>
      </c>
      <c r="K2648" s="133" t="s">
        <v>2755</v>
      </c>
      <c r="L2648" s="118" t="s">
        <v>2764</v>
      </c>
      <c r="M2648" s="118" t="s">
        <v>22</v>
      </c>
      <c r="N2648" s="118">
        <v>28</v>
      </c>
      <c r="O2648" s="118">
        <v>7</v>
      </c>
      <c r="P2648" s="118">
        <v>2014</v>
      </c>
      <c r="Q2648" s="118">
        <v>47.359914000000003</v>
      </c>
      <c r="R2648" s="118">
        <v>-122.14362</v>
      </c>
      <c r="S2648" s="118"/>
      <c r="T2648" s="92"/>
      <c r="U2648" s="118"/>
      <c r="V2648" s="118"/>
      <c r="W2648" s="118"/>
      <c r="X2648" s="118"/>
      <c r="Y2648" s="118"/>
      <c r="Z2648" s="118"/>
      <c r="AA2648" s="118"/>
      <c r="AB2648" s="118"/>
      <c r="AC2648" s="118"/>
      <c r="AD2648" s="118"/>
      <c r="AE2648" s="118"/>
      <c r="AF2648" s="118"/>
      <c r="AG2648" s="118"/>
      <c r="AH2648" s="118"/>
      <c r="AI2648" s="118"/>
      <c r="AJ2648" s="118"/>
      <c r="AK2648" s="118"/>
      <c r="AL2648" s="118"/>
      <c r="AM2648" s="118"/>
      <c r="AN2648" s="118"/>
      <c r="AO2648" s="118"/>
      <c r="AP2648" s="118"/>
      <c r="AQ2648" s="118"/>
      <c r="AR2648" s="118"/>
      <c r="AS2648" s="118"/>
      <c r="AT2648" s="118"/>
      <c r="AU2648" s="118"/>
      <c r="AV2648" s="118"/>
      <c r="AW2648" s="118"/>
      <c r="AX2648" s="118"/>
      <c r="AY2648" s="118"/>
      <c r="AZ2648" s="118"/>
      <c r="BA2648" s="118"/>
      <c r="BB2648" s="118"/>
      <c r="BC2648" s="118"/>
      <c r="BD2648" s="118"/>
      <c r="BE2648" s="118"/>
      <c r="BF2648" s="118"/>
      <c r="BG2648" s="118"/>
      <c r="BH2648" s="118"/>
      <c r="BI2648" s="118"/>
      <c r="BJ2648" s="118"/>
      <c r="BK2648" s="118"/>
      <c r="BL2648" s="118"/>
      <c r="BM2648" s="118"/>
      <c r="BN2648" s="118"/>
      <c r="BO2648" s="118"/>
      <c r="BP2648" s="118"/>
      <c r="BQ2648" s="118"/>
      <c r="BR2648" s="118"/>
      <c r="BS2648" s="118"/>
      <c r="BT2648" s="118"/>
      <c r="BU2648" s="118"/>
      <c r="BV2648" s="118"/>
      <c r="BW2648" s="118"/>
      <c r="BX2648" s="118"/>
      <c r="BY2648" s="118"/>
      <c r="BZ2648" s="118"/>
      <c r="CA2648" s="118"/>
      <c r="CB2648" s="118"/>
      <c r="CC2648" s="118"/>
      <c r="CD2648" s="118"/>
      <c r="CE2648" s="118"/>
      <c r="CF2648" s="118"/>
      <c r="CG2648" s="118"/>
      <c r="CH2648" s="118"/>
      <c r="CI2648" s="118"/>
      <c r="CJ2648" s="118"/>
      <c r="CK2648" s="118"/>
      <c r="CL2648" s="118"/>
      <c r="CM2648" s="118"/>
      <c r="CN2648" s="118"/>
      <c r="CO2648" s="118"/>
      <c r="CP2648" s="118"/>
      <c r="CQ2648" s="118"/>
      <c r="CR2648" s="118"/>
    </row>
    <row r="2649" spans="1:96" s="133" customFormat="1" ht="16" customHeight="1">
      <c r="A2649" s="118" t="s">
        <v>2824</v>
      </c>
      <c r="B2649" s="118">
        <v>33</v>
      </c>
      <c r="C2649" s="118" t="s">
        <v>16</v>
      </c>
      <c r="D2649" s="118">
        <v>98042</v>
      </c>
      <c r="E2649" s="118" t="s">
        <v>2825</v>
      </c>
      <c r="F2649" s="134">
        <v>41821</v>
      </c>
      <c r="G2649" s="118" t="s">
        <v>2115</v>
      </c>
      <c r="H2649" s="118">
        <v>8</v>
      </c>
      <c r="I2649" s="118"/>
      <c r="J2649" s="118" t="s">
        <v>19</v>
      </c>
      <c r="K2649" s="133" t="s">
        <v>2755</v>
      </c>
      <c r="L2649" s="118"/>
      <c r="M2649" s="118" t="s">
        <v>22</v>
      </c>
      <c r="N2649" s="118">
        <v>27</v>
      </c>
      <c r="O2649" s="118">
        <v>7</v>
      </c>
      <c r="P2649" s="118">
        <v>2014</v>
      </c>
      <c r="Q2649" s="118">
        <v>47.359914000000003</v>
      </c>
      <c r="R2649" s="118">
        <v>-122.14362</v>
      </c>
      <c r="S2649" s="118"/>
      <c r="T2649" s="92"/>
      <c r="U2649" s="118"/>
      <c r="V2649" s="118"/>
      <c r="W2649" s="118"/>
      <c r="X2649" s="118"/>
      <c r="Y2649" s="118"/>
      <c r="Z2649" s="118"/>
      <c r="AA2649" s="118"/>
      <c r="AB2649" s="118"/>
      <c r="AC2649" s="118"/>
      <c r="AD2649" s="118"/>
      <c r="AE2649" s="118"/>
      <c r="AF2649" s="118"/>
      <c r="AG2649" s="118"/>
      <c r="AH2649" s="118"/>
      <c r="AI2649" s="118"/>
      <c r="AJ2649" s="118"/>
      <c r="AK2649" s="118"/>
      <c r="AL2649" s="118"/>
      <c r="AM2649" s="118"/>
      <c r="AN2649" s="118"/>
      <c r="AO2649" s="118"/>
      <c r="AP2649" s="118"/>
      <c r="AQ2649" s="118"/>
      <c r="AR2649" s="118"/>
      <c r="AS2649" s="118"/>
      <c r="AT2649" s="118"/>
      <c r="AU2649" s="118"/>
      <c r="AV2649" s="118"/>
      <c r="AW2649" s="118"/>
      <c r="AX2649" s="118"/>
      <c r="AY2649" s="118"/>
      <c r="AZ2649" s="118"/>
      <c r="BA2649" s="118"/>
      <c r="BB2649" s="118"/>
      <c r="BC2649" s="118"/>
      <c r="BD2649" s="118"/>
      <c r="BE2649" s="118"/>
      <c r="BF2649" s="118"/>
      <c r="BG2649" s="118"/>
      <c r="BH2649" s="118"/>
      <c r="BI2649" s="118"/>
      <c r="BJ2649" s="118"/>
      <c r="BK2649" s="118"/>
      <c r="BL2649" s="118"/>
      <c r="BM2649" s="118"/>
      <c r="BN2649" s="118"/>
      <c r="BO2649" s="118"/>
      <c r="BP2649" s="118"/>
      <c r="BQ2649" s="118"/>
      <c r="BR2649" s="118"/>
      <c r="BS2649" s="118"/>
      <c r="BT2649" s="118"/>
      <c r="BU2649" s="118"/>
      <c r="BV2649" s="118"/>
      <c r="BW2649" s="118"/>
      <c r="BX2649" s="118"/>
      <c r="BY2649" s="118"/>
      <c r="BZ2649" s="118"/>
      <c r="CA2649" s="118"/>
      <c r="CB2649" s="118"/>
      <c r="CC2649" s="118"/>
      <c r="CD2649" s="118"/>
      <c r="CE2649" s="118"/>
      <c r="CF2649" s="118"/>
      <c r="CG2649" s="118"/>
      <c r="CH2649" s="118"/>
      <c r="CI2649" s="118"/>
      <c r="CJ2649" s="118"/>
      <c r="CK2649" s="118"/>
      <c r="CL2649" s="118"/>
      <c r="CM2649" s="118"/>
      <c r="CN2649" s="118"/>
      <c r="CO2649" s="118"/>
      <c r="CP2649" s="118"/>
      <c r="CQ2649" s="118"/>
      <c r="CR2649" s="118"/>
    </row>
    <row r="2650" spans="1:96" s="133" customFormat="1" ht="16" customHeight="1">
      <c r="A2650" s="118" t="s">
        <v>2808</v>
      </c>
      <c r="B2650" s="118">
        <v>33</v>
      </c>
      <c r="C2650" s="118" t="s">
        <v>16</v>
      </c>
      <c r="D2650" s="118">
        <v>98042</v>
      </c>
      <c r="E2650" s="118" t="s">
        <v>2809</v>
      </c>
      <c r="F2650" s="134">
        <v>41828</v>
      </c>
      <c r="G2650" s="118" t="s">
        <v>2115</v>
      </c>
      <c r="H2650" s="118">
        <v>4</v>
      </c>
      <c r="I2650" s="118"/>
      <c r="J2650" s="118" t="s">
        <v>19</v>
      </c>
      <c r="K2650" s="133" t="s">
        <v>2755</v>
      </c>
      <c r="L2650" s="118"/>
      <c r="M2650" s="118" t="s">
        <v>22</v>
      </c>
      <c r="N2650" s="118">
        <v>28</v>
      </c>
      <c r="O2650" s="118">
        <v>7</v>
      </c>
      <c r="P2650" s="118">
        <v>2014</v>
      </c>
      <c r="Q2650" s="118">
        <v>47.359914000000003</v>
      </c>
      <c r="R2650" s="118">
        <v>-122.14362</v>
      </c>
      <c r="S2650" s="118"/>
      <c r="T2650" s="92"/>
      <c r="U2650" s="118"/>
      <c r="V2650" s="118"/>
      <c r="W2650" s="118"/>
      <c r="X2650" s="118"/>
      <c r="Y2650" s="118"/>
      <c r="Z2650" s="118"/>
      <c r="AA2650" s="118"/>
      <c r="AB2650" s="118"/>
      <c r="AC2650" s="118"/>
      <c r="AD2650" s="118"/>
      <c r="AE2650" s="118"/>
      <c r="AF2650" s="118"/>
      <c r="AG2650" s="118"/>
      <c r="AH2650" s="118"/>
      <c r="AI2650" s="118"/>
      <c r="AJ2650" s="118"/>
      <c r="AK2650" s="118"/>
      <c r="AL2650" s="118"/>
      <c r="AM2650" s="118"/>
      <c r="AN2650" s="118"/>
      <c r="AO2650" s="118"/>
      <c r="AP2650" s="118"/>
      <c r="AQ2650" s="118"/>
      <c r="AR2650" s="118"/>
      <c r="AS2650" s="118"/>
      <c r="AT2650" s="118"/>
      <c r="AU2650" s="118"/>
      <c r="AV2650" s="118"/>
      <c r="AW2650" s="118"/>
      <c r="AX2650" s="118"/>
      <c r="AY2650" s="118"/>
      <c r="AZ2650" s="118"/>
      <c r="BA2650" s="118"/>
      <c r="BB2650" s="118"/>
      <c r="BC2650" s="118"/>
      <c r="BD2650" s="118"/>
      <c r="BE2650" s="118"/>
      <c r="BF2650" s="118"/>
      <c r="BG2650" s="118"/>
      <c r="BH2650" s="118"/>
      <c r="BI2650" s="118"/>
      <c r="BJ2650" s="118"/>
      <c r="BK2650" s="118"/>
      <c r="BL2650" s="118"/>
      <c r="BM2650" s="118"/>
      <c r="BN2650" s="118"/>
      <c r="BO2650" s="118"/>
      <c r="BP2650" s="118"/>
      <c r="BQ2650" s="118"/>
      <c r="BR2650" s="118"/>
      <c r="BS2650" s="118"/>
      <c r="BT2650" s="118"/>
      <c r="BU2650" s="118"/>
      <c r="BV2650" s="118"/>
      <c r="BW2650" s="118"/>
      <c r="BX2650" s="118"/>
      <c r="BY2650" s="118"/>
      <c r="BZ2650" s="118"/>
      <c r="CA2650" s="118"/>
      <c r="CB2650" s="118"/>
      <c r="CC2650" s="118"/>
      <c r="CD2650" s="118"/>
      <c r="CE2650" s="118"/>
      <c r="CF2650" s="118"/>
      <c r="CG2650" s="118"/>
      <c r="CH2650" s="118"/>
      <c r="CI2650" s="118"/>
      <c r="CJ2650" s="118"/>
      <c r="CK2650" s="118"/>
      <c r="CL2650" s="118"/>
      <c r="CM2650" s="118"/>
      <c r="CN2650" s="118"/>
      <c r="CO2650" s="118"/>
      <c r="CP2650" s="118"/>
      <c r="CQ2650" s="118"/>
      <c r="CR2650" s="118"/>
    </row>
    <row r="2651" spans="1:96" s="133" customFormat="1" ht="16" customHeight="1">
      <c r="A2651" s="118" t="s">
        <v>2833</v>
      </c>
      <c r="B2651" s="118">
        <v>33</v>
      </c>
      <c r="C2651" s="118" t="s">
        <v>16</v>
      </c>
      <c r="D2651" s="118">
        <v>98030</v>
      </c>
      <c r="E2651" s="118" t="s">
        <v>2834</v>
      </c>
      <c r="F2651" s="134">
        <v>41836</v>
      </c>
      <c r="G2651" s="118" t="s">
        <v>195</v>
      </c>
      <c r="H2651" s="118">
        <v>21</v>
      </c>
      <c r="I2651" s="118"/>
      <c r="J2651" s="118" t="s">
        <v>19</v>
      </c>
      <c r="K2651" s="133" t="s">
        <v>2755</v>
      </c>
      <c r="L2651" s="118"/>
      <c r="M2651" s="118" t="s">
        <v>22</v>
      </c>
      <c r="N2651" s="118">
        <v>29</v>
      </c>
      <c r="O2651" s="118">
        <v>7</v>
      </c>
      <c r="P2651" s="118">
        <v>2014</v>
      </c>
      <c r="Q2651" s="118">
        <v>47.359914000000003</v>
      </c>
      <c r="R2651" s="118">
        <v>-122.14362</v>
      </c>
      <c r="S2651" s="118"/>
      <c r="T2651" s="92"/>
      <c r="U2651" s="118"/>
      <c r="V2651" s="118"/>
      <c r="W2651" s="118"/>
      <c r="X2651" s="118"/>
      <c r="Y2651" s="118"/>
      <c r="Z2651" s="118"/>
      <c r="AA2651" s="118"/>
      <c r="AB2651" s="118"/>
      <c r="AC2651" s="118"/>
      <c r="AD2651" s="118"/>
      <c r="AE2651" s="118"/>
      <c r="AF2651" s="118"/>
      <c r="AG2651" s="118"/>
      <c r="AH2651" s="118"/>
      <c r="AI2651" s="118"/>
      <c r="AJ2651" s="118"/>
      <c r="AK2651" s="118"/>
      <c r="AL2651" s="118"/>
      <c r="AM2651" s="118"/>
      <c r="AN2651" s="118"/>
      <c r="AO2651" s="118"/>
      <c r="AP2651" s="118"/>
      <c r="AQ2651" s="118"/>
      <c r="AR2651" s="118"/>
      <c r="AS2651" s="118"/>
      <c r="AT2651" s="118"/>
      <c r="AU2651" s="118"/>
      <c r="AV2651" s="118"/>
      <c r="AW2651" s="118"/>
      <c r="AX2651" s="118"/>
      <c r="AY2651" s="118"/>
      <c r="AZ2651" s="118"/>
      <c r="BA2651" s="118"/>
      <c r="BB2651" s="118"/>
      <c r="BC2651" s="118"/>
      <c r="BD2651" s="118"/>
      <c r="BE2651" s="118"/>
      <c r="BF2651" s="118"/>
      <c r="BG2651" s="118"/>
      <c r="BH2651" s="118"/>
      <c r="BI2651" s="118"/>
      <c r="BJ2651" s="118"/>
      <c r="BK2651" s="118"/>
      <c r="BL2651" s="118"/>
      <c r="BM2651" s="118"/>
      <c r="BN2651" s="118"/>
      <c r="BO2651" s="118"/>
      <c r="BP2651" s="118"/>
      <c r="BQ2651" s="118"/>
      <c r="BR2651" s="118"/>
      <c r="BS2651" s="118"/>
      <c r="BT2651" s="118"/>
      <c r="BU2651" s="118"/>
      <c r="BV2651" s="118"/>
      <c r="BW2651" s="118"/>
      <c r="BX2651" s="118"/>
      <c r="BY2651" s="118"/>
      <c r="BZ2651" s="118"/>
      <c r="CA2651" s="118"/>
      <c r="CB2651" s="118"/>
      <c r="CC2651" s="118"/>
      <c r="CD2651" s="118"/>
      <c r="CE2651" s="118"/>
      <c r="CF2651" s="118"/>
      <c r="CG2651" s="118"/>
      <c r="CH2651" s="118"/>
      <c r="CI2651" s="118"/>
      <c r="CJ2651" s="118"/>
      <c r="CK2651" s="118"/>
      <c r="CL2651" s="118"/>
      <c r="CM2651" s="118"/>
      <c r="CN2651" s="118"/>
      <c r="CO2651" s="118"/>
      <c r="CP2651" s="118"/>
      <c r="CQ2651" s="118"/>
      <c r="CR2651" s="118"/>
    </row>
    <row r="2652" spans="1:96" s="133" customFormat="1" ht="16" customHeight="1">
      <c r="A2652" s="118" t="s">
        <v>2818</v>
      </c>
      <c r="B2652" s="118">
        <v>33</v>
      </c>
      <c r="C2652" s="118" t="s">
        <v>16</v>
      </c>
      <c r="D2652" s="118">
        <v>98030</v>
      </c>
      <c r="E2652" s="118" t="s">
        <v>2819</v>
      </c>
      <c r="F2652" s="134">
        <v>41842</v>
      </c>
      <c r="G2652" s="118" t="s">
        <v>195</v>
      </c>
      <c r="H2652" s="118">
        <v>6</v>
      </c>
      <c r="I2652" s="118"/>
      <c r="J2652" s="118" t="s">
        <v>19</v>
      </c>
      <c r="K2652" s="133" t="s">
        <v>2755</v>
      </c>
      <c r="L2652" s="118"/>
      <c r="M2652" s="118" t="s">
        <v>22</v>
      </c>
      <c r="N2652" s="118">
        <v>30</v>
      </c>
      <c r="O2652" s="118">
        <v>7</v>
      </c>
      <c r="P2652" s="118">
        <v>2014</v>
      </c>
      <c r="Q2652" s="118">
        <v>47.359914000000003</v>
      </c>
      <c r="R2652" s="118">
        <v>-122.14362</v>
      </c>
      <c r="S2652" s="118"/>
      <c r="T2652" s="92"/>
      <c r="U2652" s="118"/>
      <c r="V2652" s="118"/>
      <c r="W2652" s="118"/>
      <c r="X2652" s="118"/>
      <c r="Y2652" s="118"/>
      <c r="Z2652" s="118"/>
      <c r="AA2652" s="118"/>
      <c r="AB2652" s="118"/>
      <c r="AC2652" s="118"/>
      <c r="AD2652" s="118"/>
      <c r="AE2652" s="118"/>
      <c r="AF2652" s="118"/>
      <c r="AG2652" s="118"/>
      <c r="AH2652" s="118"/>
      <c r="AI2652" s="118"/>
      <c r="AJ2652" s="118"/>
      <c r="AK2652" s="118"/>
      <c r="AL2652" s="118"/>
      <c r="AM2652" s="118"/>
      <c r="AN2652" s="118"/>
      <c r="AO2652" s="118"/>
      <c r="AP2652" s="118"/>
      <c r="AQ2652" s="118"/>
      <c r="AR2652" s="118"/>
      <c r="AS2652" s="118"/>
      <c r="AT2652" s="118"/>
      <c r="AU2652" s="118"/>
      <c r="AV2652" s="118"/>
      <c r="AW2652" s="118"/>
      <c r="AX2652" s="118"/>
      <c r="AY2652" s="118"/>
      <c r="AZ2652" s="118"/>
      <c r="BA2652" s="118"/>
      <c r="BB2652" s="118"/>
      <c r="BC2652" s="118"/>
      <c r="BD2652" s="118"/>
      <c r="BE2652" s="118"/>
      <c r="BF2652" s="118"/>
      <c r="BG2652" s="118"/>
      <c r="BH2652" s="118"/>
      <c r="BI2652" s="118"/>
      <c r="BJ2652" s="118"/>
      <c r="BK2652" s="118"/>
      <c r="BL2652" s="118"/>
      <c r="BM2652" s="118"/>
      <c r="BN2652" s="118"/>
      <c r="BO2652" s="118"/>
      <c r="BP2652" s="118"/>
      <c r="BQ2652" s="118"/>
      <c r="BR2652" s="118"/>
      <c r="BS2652" s="118"/>
      <c r="BT2652" s="118"/>
      <c r="BU2652" s="118"/>
      <c r="BV2652" s="118"/>
      <c r="BW2652" s="118"/>
      <c r="BX2652" s="118"/>
      <c r="BY2652" s="118"/>
      <c r="BZ2652" s="118"/>
      <c r="CA2652" s="118"/>
      <c r="CB2652" s="118"/>
      <c r="CC2652" s="118"/>
      <c r="CD2652" s="118"/>
      <c r="CE2652" s="118"/>
      <c r="CF2652" s="118"/>
      <c r="CG2652" s="118"/>
      <c r="CH2652" s="118"/>
      <c r="CI2652" s="118"/>
      <c r="CJ2652" s="118"/>
      <c r="CK2652" s="118"/>
      <c r="CL2652" s="118"/>
      <c r="CM2652" s="118"/>
      <c r="CN2652" s="118"/>
      <c r="CO2652" s="118"/>
      <c r="CP2652" s="118"/>
      <c r="CQ2652" s="118"/>
      <c r="CR2652" s="118"/>
    </row>
    <row r="2653" spans="1:96" s="133" customFormat="1" ht="16" customHeight="1">
      <c r="A2653" s="118" t="s">
        <v>2820</v>
      </c>
      <c r="B2653" s="118">
        <v>33</v>
      </c>
      <c r="C2653" s="118" t="s">
        <v>16</v>
      </c>
      <c r="D2653" s="118">
        <v>98030</v>
      </c>
      <c r="E2653" s="118" t="s">
        <v>2821</v>
      </c>
      <c r="F2653" s="134">
        <v>41849</v>
      </c>
      <c r="G2653" s="118" t="s">
        <v>195</v>
      </c>
      <c r="H2653" s="118">
        <v>6</v>
      </c>
      <c r="I2653" s="118"/>
      <c r="J2653" s="118" t="s">
        <v>19</v>
      </c>
      <c r="K2653" s="133" t="s">
        <v>2755</v>
      </c>
      <c r="L2653" s="118"/>
      <c r="M2653" s="118" t="s">
        <v>22</v>
      </c>
      <c r="N2653" s="118">
        <v>31</v>
      </c>
      <c r="O2653" s="118">
        <v>7</v>
      </c>
      <c r="P2653" s="118">
        <v>2014</v>
      </c>
      <c r="Q2653" s="118">
        <v>47.359914000000003</v>
      </c>
      <c r="R2653" s="118">
        <v>-122.14362</v>
      </c>
      <c r="S2653" s="118"/>
      <c r="T2653" s="92"/>
      <c r="U2653" s="92"/>
      <c r="V2653" s="92"/>
      <c r="W2653" s="92"/>
      <c r="X2653" s="92"/>
      <c r="Y2653" s="92"/>
      <c r="Z2653" s="92"/>
      <c r="AA2653" s="92"/>
      <c r="AB2653" s="92"/>
      <c r="AC2653" s="92"/>
      <c r="AD2653" s="92"/>
      <c r="AE2653" s="92"/>
      <c r="AF2653" s="92"/>
      <c r="AG2653" s="92"/>
      <c r="AH2653" s="92"/>
      <c r="AI2653" s="92"/>
      <c r="AJ2653" s="92"/>
      <c r="AK2653" s="92"/>
      <c r="AL2653" s="92"/>
      <c r="AM2653" s="92"/>
      <c r="AN2653" s="92"/>
      <c r="AO2653" s="92"/>
      <c r="AP2653" s="92"/>
      <c r="AQ2653" s="92"/>
      <c r="AR2653" s="92"/>
      <c r="AS2653" s="92"/>
      <c r="AT2653" s="92"/>
      <c r="AU2653" s="92"/>
      <c r="AV2653" s="92"/>
      <c r="AW2653" s="92"/>
      <c r="AX2653" s="92"/>
      <c r="AY2653" s="92"/>
      <c r="AZ2653" s="92"/>
      <c r="BA2653" s="92"/>
      <c r="BB2653" s="92"/>
      <c r="BC2653" s="92"/>
      <c r="BD2653" s="92"/>
      <c r="BE2653" s="92"/>
      <c r="BF2653" s="92"/>
      <c r="BG2653" s="92"/>
      <c r="BH2653" s="92"/>
      <c r="BI2653" s="92"/>
      <c r="BJ2653" s="92"/>
      <c r="BK2653" s="92"/>
      <c r="BL2653" s="92"/>
      <c r="BM2653" s="92"/>
      <c r="BN2653" s="92"/>
      <c r="BO2653" s="92"/>
      <c r="BP2653" s="92"/>
      <c r="BQ2653" s="92"/>
      <c r="BR2653" s="92"/>
      <c r="BS2653" s="92"/>
      <c r="BT2653" s="92"/>
      <c r="BU2653" s="92"/>
      <c r="BV2653" s="92"/>
      <c r="BW2653" s="92"/>
      <c r="BX2653" s="92"/>
      <c r="BY2653" s="92"/>
      <c r="BZ2653" s="92"/>
      <c r="CA2653" s="92"/>
      <c r="CB2653" s="92"/>
      <c r="CC2653" s="92"/>
      <c r="CD2653" s="92"/>
      <c r="CE2653" s="92"/>
      <c r="CF2653" s="92"/>
      <c r="CG2653" s="92"/>
      <c r="CH2653" s="92"/>
      <c r="CI2653" s="92"/>
      <c r="CJ2653" s="92"/>
      <c r="CK2653" s="92"/>
      <c r="CL2653" s="92"/>
      <c r="CM2653" s="92"/>
      <c r="CN2653" s="92"/>
      <c r="CO2653" s="92"/>
      <c r="CP2653" s="92"/>
      <c r="CQ2653" s="92"/>
      <c r="CR2653" s="92"/>
    </row>
    <row r="2654" spans="1:96" s="133" customFormat="1" ht="16" customHeight="1">
      <c r="A2654" s="118" t="s">
        <v>2793</v>
      </c>
      <c r="B2654" s="118">
        <v>33</v>
      </c>
      <c r="C2654" s="118" t="s">
        <v>16</v>
      </c>
      <c r="D2654" s="118">
        <v>98042</v>
      </c>
      <c r="E2654" s="118" t="s">
        <v>2794</v>
      </c>
      <c r="F2654" s="134">
        <v>41863</v>
      </c>
      <c r="G2654" s="118" t="s">
        <v>195</v>
      </c>
      <c r="H2654" s="118">
        <v>2</v>
      </c>
      <c r="I2654" s="118"/>
      <c r="J2654" s="118" t="s">
        <v>19</v>
      </c>
      <c r="K2654" s="133" t="s">
        <v>2755</v>
      </c>
      <c r="L2654" s="118"/>
      <c r="M2654" s="118" t="s">
        <v>22</v>
      </c>
      <c r="N2654" s="118">
        <v>33</v>
      </c>
      <c r="O2654" s="118">
        <v>8</v>
      </c>
      <c r="P2654" s="118">
        <v>2014</v>
      </c>
      <c r="Q2654" s="118">
        <v>47.359914000000003</v>
      </c>
      <c r="R2654" s="118">
        <v>-122.14362</v>
      </c>
      <c r="S2654" s="118"/>
      <c r="T2654" s="92"/>
      <c r="U2654" s="118"/>
      <c r="V2654" s="118"/>
      <c r="W2654" s="118"/>
      <c r="X2654" s="118"/>
      <c r="Y2654" s="118"/>
      <c r="Z2654" s="118"/>
      <c r="AA2654" s="118"/>
      <c r="AB2654" s="118"/>
      <c r="AC2654" s="118"/>
      <c r="AD2654" s="118"/>
      <c r="AE2654" s="118"/>
      <c r="AF2654" s="118"/>
      <c r="AG2654" s="118"/>
      <c r="AH2654" s="118"/>
      <c r="AI2654" s="118"/>
      <c r="AJ2654" s="118"/>
      <c r="AK2654" s="118"/>
      <c r="AL2654" s="118"/>
      <c r="AM2654" s="118"/>
      <c r="AN2654" s="118"/>
      <c r="AO2654" s="118"/>
      <c r="AP2654" s="118"/>
      <c r="AQ2654" s="118"/>
      <c r="AR2654" s="118"/>
      <c r="AS2654" s="118"/>
      <c r="AT2654" s="118"/>
      <c r="AU2654" s="118"/>
      <c r="AV2654" s="118"/>
      <c r="AW2654" s="118"/>
      <c r="AX2654" s="118"/>
      <c r="AY2654" s="118"/>
      <c r="AZ2654" s="118"/>
      <c r="BA2654" s="118"/>
      <c r="BB2654" s="118"/>
      <c r="BC2654" s="118"/>
      <c r="BD2654" s="118"/>
      <c r="BE2654" s="118"/>
      <c r="BF2654" s="118"/>
      <c r="BG2654" s="118"/>
      <c r="BH2654" s="118"/>
      <c r="BI2654" s="118"/>
      <c r="BJ2654" s="118"/>
      <c r="BK2654" s="118"/>
      <c r="BL2654" s="118"/>
      <c r="BM2654" s="118"/>
      <c r="BN2654" s="118"/>
      <c r="BO2654" s="118"/>
      <c r="BP2654" s="118"/>
      <c r="BQ2654" s="118"/>
      <c r="BR2654" s="118"/>
      <c r="BS2654" s="118"/>
      <c r="BT2654" s="118"/>
      <c r="BU2654" s="118"/>
      <c r="BV2654" s="118"/>
      <c r="BW2654" s="118"/>
      <c r="BX2654" s="118"/>
      <c r="BY2654" s="118"/>
      <c r="BZ2654" s="118"/>
      <c r="CA2654" s="118"/>
      <c r="CB2654" s="118"/>
      <c r="CC2654" s="118"/>
      <c r="CD2654" s="118"/>
      <c r="CE2654" s="118"/>
      <c r="CF2654" s="118"/>
      <c r="CG2654" s="118"/>
      <c r="CH2654" s="118"/>
      <c r="CI2654" s="118"/>
      <c r="CJ2654" s="118"/>
      <c r="CK2654" s="118"/>
      <c r="CL2654" s="118"/>
      <c r="CM2654" s="118"/>
      <c r="CN2654" s="118"/>
      <c r="CO2654" s="118"/>
      <c r="CP2654" s="118"/>
      <c r="CQ2654" s="118"/>
      <c r="CR2654" s="118"/>
    </row>
    <row r="2655" spans="1:96" s="133" customFormat="1" ht="16" customHeight="1">
      <c r="A2655" s="118" t="s">
        <v>2812</v>
      </c>
      <c r="B2655" s="118">
        <v>33</v>
      </c>
      <c r="C2655" s="118" t="s">
        <v>16</v>
      </c>
      <c r="D2655" s="118">
        <v>98042</v>
      </c>
      <c r="E2655" s="118" t="s">
        <v>2813</v>
      </c>
      <c r="F2655" s="134">
        <v>41870</v>
      </c>
      <c r="G2655" s="118" t="s">
        <v>195</v>
      </c>
      <c r="H2655" s="118">
        <v>4</v>
      </c>
      <c r="I2655" s="118"/>
      <c r="J2655" s="118" t="s">
        <v>19</v>
      </c>
      <c r="K2655" s="133" t="s">
        <v>2755</v>
      </c>
      <c r="L2655" s="118"/>
      <c r="M2655" s="118" t="s">
        <v>22</v>
      </c>
      <c r="N2655" s="118">
        <v>34</v>
      </c>
      <c r="O2655" s="118">
        <v>8</v>
      </c>
      <c r="P2655" s="118">
        <v>2014</v>
      </c>
      <c r="Q2655" s="118">
        <v>47.359914000000003</v>
      </c>
      <c r="R2655" s="118">
        <v>-122.14362</v>
      </c>
      <c r="S2655" s="118"/>
      <c r="T2655" s="92"/>
      <c r="U2655" s="118"/>
      <c r="V2655" s="118"/>
      <c r="W2655" s="118"/>
      <c r="X2655" s="118"/>
      <c r="Y2655" s="118"/>
      <c r="Z2655" s="118"/>
      <c r="AA2655" s="118"/>
      <c r="AB2655" s="118"/>
      <c r="AC2655" s="118"/>
      <c r="AD2655" s="118"/>
      <c r="AE2655" s="118"/>
      <c r="AF2655" s="118"/>
      <c r="AG2655" s="118"/>
      <c r="AH2655" s="118"/>
      <c r="AI2655" s="118"/>
      <c r="AJ2655" s="118"/>
      <c r="AK2655" s="118"/>
      <c r="AL2655" s="118"/>
      <c r="AM2655" s="118"/>
      <c r="AN2655" s="118"/>
      <c r="AO2655" s="118"/>
      <c r="AP2655" s="118"/>
      <c r="AQ2655" s="118"/>
      <c r="AR2655" s="118"/>
      <c r="AS2655" s="118"/>
      <c r="AT2655" s="118"/>
      <c r="AU2655" s="118"/>
      <c r="AV2655" s="118"/>
      <c r="AW2655" s="118"/>
      <c r="AX2655" s="118"/>
      <c r="AY2655" s="118"/>
      <c r="AZ2655" s="118"/>
      <c r="BA2655" s="118"/>
      <c r="BB2655" s="118"/>
      <c r="BC2655" s="118"/>
      <c r="BD2655" s="118"/>
      <c r="BE2655" s="118"/>
      <c r="BF2655" s="118"/>
      <c r="BG2655" s="118"/>
      <c r="BH2655" s="118"/>
      <c r="BI2655" s="118"/>
      <c r="BJ2655" s="118"/>
      <c r="BK2655" s="118"/>
      <c r="BL2655" s="118"/>
      <c r="BM2655" s="118"/>
      <c r="BN2655" s="118"/>
      <c r="BO2655" s="118"/>
      <c r="BP2655" s="118"/>
      <c r="BQ2655" s="118"/>
      <c r="BR2655" s="118"/>
      <c r="BS2655" s="118"/>
      <c r="BT2655" s="118"/>
      <c r="BU2655" s="118"/>
      <c r="BV2655" s="118"/>
      <c r="BW2655" s="118"/>
      <c r="BX2655" s="118"/>
      <c r="BY2655" s="118"/>
      <c r="BZ2655" s="118"/>
      <c r="CA2655" s="118"/>
      <c r="CB2655" s="118"/>
      <c r="CC2655" s="118"/>
      <c r="CD2655" s="118"/>
      <c r="CE2655" s="118"/>
      <c r="CF2655" s="118"/>
      <c r="CG2655" s="118"/>
      <c r="CH2655" s="118"/>
      <c r="CI2655" s="118"/>
      <c r="CJ2655" s="118"/>
      <c r="CK2655" s="118"/>
      <c r="CL2655" s="118"/>
      <c r="CM2655" s="118"/>
      <c r="CN2655" s="118"/>
      <c r="CO2655" s="118"/>
      <c r="CP2655" s="118"/>
      <c r="CQ2655" s="118"/>
      <c r="CR2655" s="118"/>
    </row>
    <row r="2656" spans="1:96" s="133" customFormat="1" ht="16" customHeight="1">
      <c r="A2656" s="118" t="s">
        <v>2780</v>
      </c>
      <c r="B2656" s="118">
        <v>33</v>
      </c>
      <c r="C2656" s="118" t="s">
        <v>16</v>
      </c>
      <c r="D2656" s="118">
        <v>98042</v>
      </c>
      <c r="E2656" s="118" t="s">
        <v>2781</v>
      </c>
      <c r="F2656" s="134">
        <v>41877</v>
      </c>
      <c r="G2656" s="118" t="s">
        <v>195</v>
      </c>
      <c r="H2656" s="118">
        <v>1</v>
      </c>
      <c r="I2656" s="118"/>
      <c r="J2656" s="118" t="s">
        <v>19</v>
      </c>
      <c r="K2656" s="133" t="s">
        <v>2755</v>
      </c>
      <c r="L2656" s="118"/>
      <c r="M2656" s="118" t="s">
        <v>22</v>
      </c>
      <c r="N2656" s="118">
        <v>35</v>
      </c>
      <c r="O2656" s="118">
        <v>8</v>
      </c>
      <c r="P2656" s="118">
        <v>2014</v>
      </c>
      <c r="Q2656" s="118">
        <v>47.359914000000003</v>
      </c>
      <c r="R2656" s="118">
        <v>-122.14362</v>
      </c>
      <c r="S2656" s="118"/>
      <c r="T2656" s="92"/>
      <c r="U2656" s="118"/>
      <c r="V2656" s="118"/>
      <c r="W2656" s="118"/>
      <c r="X2656" s="118"/>
      <c r="Y2656" s="118"/>
      <c r="Z2656" s="118"/>
      <c r="AA2656" s="118"/>
      <c r="AB2656" s="118"/>
      <c r="AC2656" s="118"/>
      <c r="AD2656" s="118"/>
      <c r="AE2656" s="118"/>
      <c r="AF2656" s="118"/>
      <c r="AG2656" s="118"/>
      <c r="AH2656" s="118"/>
      <c r="AI2656" s="118"/>
      <c r="AJ2656" s="118"/>
      <c r="AK2656" s="118"/>
      <c r="AL2656" s="118"/>
      <c r="AM2656" s="118"/>
      <c r="AN2656" s="118"/>
      <c r="AO2656" s="118"/>
      <c r="AP2656" s="118"/>
      <c r="AQ2656" s="118"/>
      <c r="AR2656" s="118"/>
      <c r="AS2656" s="118"/>
      <c r="AT2656" s="118"/>
      <c r="AU2656" s="118"/>
      <c r="AV2656" s="118"/>
      <c r="AW2656" s="118"/>
      <c r="AX2656" s="118"/>
      <c r="AY2656" s="118"/>
      <c r="AZ2656" s="118"/>
      <c r="BA2656" s="118"/>
      <c r="BB2656" s="118"/>
      <c r="BC2656" s="118"/>
      <c r="BD2656" s="118"/>
      <c r="BE2656" s="118"/>
      <c r="BF2656" s="118"/>
      <c r="BG2656" s="118"/>
      <c r="BH2656" s="118"/>
      <c r="BI2656" s="118"/>
      <c r="BJ2656" s="118"/>
      <c r="BK2656" s="118"/>
      <c r="BL2656" s="118"/>
      <c r="BM2656" s="118"/>
      <c r="BN2656" s="118"/>
      <c r="BO2656" s="118"/>
      <c r="BP2656" s="118"/>
      <c r="BQ2656" s="118"/>
      <c r="BR2656" s="118"/>
      <c r="BS2656" s="118"/>
      <c r="BT2656" s="118"/>
      <c r="BU2656" s="118"/>
      <c r="BV2656" s="118"/>
      <c r="BW2656" s="118"/>
      <c r="BX2656" s="118"/>
      <c r="BY2656" s="118"/>
      <c r="BZ2656" s="118"/>
      <c r="CA2656" s="118"/>
      <c r="CB2656" s="118"/>
      <c r="CC2656" s="118"/>
      <c r="CD2656" s="118"/>
      <c r="CE2656" s="118"/>
      <c r="CF2656" s="118"/>
      <c r="CG2656" s="118"/>
      <c r="CH2656" s="118"/>
      <c r="CI2656" s="118"/>
      <c r="CJ2656" s="118"/>
      <c r="CK2656" s="118"/>
      <c r="CL2656" s="118"/>
      <c r="CM2656" s="118"/>
      <c r="CN2656" s="118"/>
      <c r="CO2656" s="118"/>
      <c r="CP2656" s="118"/>
      <c r="CQ2656" s="118"/>
      <c r="CR2656" s="118"/>
    </row>
    <row r="2657" spans="1:96" s="133" customFormat="1" ht="16" customHeight="1">
      <c r="A2657" s="118" t="s">
        <v>2753</v>
      </c>
      <c r="B2657" s="118">
        <v>33</v>
      </c>
      <c r="C2657" s="118" t="s">
        <v>16</v>
      </c>
      <c r="D2657" s="118">
        <v>98042</v>
      </c>
      <c r="E2657" s="118" t="s">
        <v>2754</v>
      </c>
      <c r="F2657" s="134">
        <v>41814</v>
      </c>
      <c r="G2657" s="118" t="s">
        <v>29</v>
      </c>
      <c r="H2657" s="118">
        <v>1</v>
      </c>
      <c r="I2657" s="118"/>
      <c r="J2657" s="118" t="s">
        <v>19</v>
      </c>
      <c r="K2657" s="133" t="s">
        <v>2755</v>
      </c>
      <c r="L2657" s="118"/>
      <c r="M2657" s="118" t="s">
        <v>22</v>
      </c>
      <c r="N2657" s="118">
        <v>26</v>
      </c>
      <c r="O2657" s="118">
        <v>6</v>
      </c>
      <c r="P2657" s="118">
        <v>2014</v>
      </c>
      <c r="Q2657" s="118">
        <v>47.359914000000003</v>
      </c>
      <c r="R2657" s="118">
        <v>-122.14362</v>
      </c>
      <c r="S2657" s="118"/>
      <c r="T2657" s="92"/>
      <c r="U2657" s="118"/>
      <c r="V2657" s="118"/>
      <c r="W2657" s="118"/>
      <c r="X2657" s="118"/>
      <c r="Y2657" s="118"/>
      <c r="Z2657" s="118"/>
      <c r="AA2657" s="118"/>
      <c r="AB2657" s="118"/>
      <c r="AC2657" s="118"/>
      <c r="AD2657" s="118"/>
      <c r="AE2657" s="118"/>
      <c r="AF2657" s="118"/>
      <c r="AG2657" s="118"/>
      <c r="AH2657" s="118"/>
      <c r="AI2657" s="118"/>
      <c r="AJ2657" s="118"/>
      <c r="AK2657" s="118"/>
      <c r="AL2657" s="118"/>
      <c r="AM2657" s="118"/>
      <c r="AN2657" s="118"/>
      <c r="AO2657" s="118"/>
      <c r="AP2657" s="118"/>
      <c r="AQ2657" s="118"/>
      <c r="AR2657" s="118"/>
      <c r="AS2657" s="118"/>
      <c r="AT2657" s="118"/>
      <c r="AU2657" s="118"/>
      <c r="AV2657" s="118"/>
      <c r="AW2657" s="118"/>
      <c r="AX2657" s="118"/>
      <c r="AY2657" s="118"/>
      <c r="AZ2657" s="118"/>
      <c r="BA2657" s="118"/>
      <c r="BB2657" s="118"/>
      <c r="BC2657" s="118"/>
      <c r="BD2657" s="118"/>
      <c r="BE2657" s="118"/>
      <c r="BF2657" s="118"/>
      <c r="BG2657" s="118"/>
      <c r="BH2657" s="118"/>
      <c r="BI2657" s="118"/>
      <c r="BJ2657" s="118"/>
      <c r="BK2657" s="118"/>
      <c r="BL2657" s="118"/>
      <c r="BM2657" s="118"/>
      <c r="BN2657" s="118"/>
      <c r="BO2657" s="118"/>
      <c r="BP2657" s="118"/>
      <c r="BQ2657" s="118"/>
      <c r="BR2657" s="118"/>
      <c r="BS2657" s="118"/>
      <c r="BT2657" s="118"/>
      <c r="BU2657" s="118"/>
      <c r="BV2657" s="118"/>
      <c r="BW2657" s="118"/>
      <c r="BX2657" s="118"/>
      <c r="BY2657" s="118"/>
      <c r="BZ2657" s="118"/>
      <c r="CA2657" s="118"/>
      <c r="CB2657" s="118"/>
      <c r="CC2657" s="118"/>
      <c r="CD2657" s="118"/>
      <c r="CE2657" s="118"/>
      <c r="CF2657" s="118"/>
      <c r="CG2657" s="118"/>
      <c r="CH2657" s="118"/>
      <c r="CI2657" s="118"/>
      <c r="CJ2657" s="118"/>
      <c r="CK2657" s="118"/>
      <c r="CL2657" s="118"/>
      <c r="CM2657" s="118"/>
      <c r="CN2657" s="118"/>
      <c r="CO2657" s="118"/>
      <c r="CP2657" s="118"/>
      <c r="CQ2657" s="118"/>
      <c r="CR2657" s="118"/>
    </row>
    <row r="2658" spans="1:96" s="133" customFormat="1" ht="16" customHeight="1">
      <c r="A2658" s="118" t="s">
        <v>2802</v>
      </c>
      <c r="B2658" s="118">
        <v>33</v>
      </c>
      <c r="C2658" s="118" t="s">
        <v>16</v>
      </c>
      <c r="D2658" s="118">
        <v>98042</v>
      </c>
      <c r="E2658" s="118" t="s">
        <v>2803</v>
      </c>
      <c r="F2658" s="134">
        <v>41821</v>
      </c>
      <c r="G2658" s="118" t="s">
        <v>29</v>
      </c>
      <c r="H2658" s="118">
        <v>3</v>
      </c>
      <c r="I2658" s="118"/>
      <c r="J2658" s="118" t="s">
        <v>19</v>
      </c>
      <c r="K2658" s="133" t="s">
        <v>2755</v>
      </c>
      <c r="L2658" s="118"/>
      <c r="M2658" s="118" t="s">
        <v>22</v>
      </c>
      <c r="N2658" s="118">
        <v>27</v>
      </c>
      <c r="O2658" s="118">
        <v>7</v>
      </c>
      <c r="P2658" s="118">
        <v>2014</v>
      </c>
      <c r="Q2658" s="118">
        <v>47.359914000000003</v>
      </c>
      <c r="R2658" s="118">
        <v>-122.14362</v>
      </c>
      <c r="S2658" s="118"/>
      <c r="T2658" s="92"/>
      <c r="U2658" s="118"/>
      <c r="V2658" s="118"/>
      <c r="W2658" s="118"/>
      <c r="X2658" s="118"/>
      <c r="Y2658" s="118"/>
      <c r="Z2658" s="118"/>
      <c r="AA2658" s="118"/>
      <c r="AB2658" s="118"/>
      <c r="AC2658" s="118"/>
      <c r="AD2658" s="118"/>
      <c r="AE2658" s="118"/>
      <c r="AF2658" s="118"/>
      <c r="AG2658" s="118"/>
      <c r="AH2658" s="118"/>
      <c r="AI2658" s="118"/>
      <c r="AJ2658" s="118"/>
      <c r="AK2658" s="118"/>
      <c r="AL2658" s="118"/>
      <c r="AM2658" s="118"/>
      <c r="AN2658" s="118"/>
      <c r="AO2658" s="118"/>
      <c r="AP2658" s="118"/>
      <c r="AQ2658" s="118"/>
      <c r="AR2658" s="118"/>
      <c r="AS2658" s="118"/>
      <c r="AT2658" s="118"/>
      <c r="AU2658" s="118"/>
      <c r="AV2658" s="118"/>
      <c r="AW2658" s="118"/>
      <c r="AX2658" s="118"/>
      <c r="AY2658" s="118"/>
      <c r="AZ2658" s="118"/>
      <c r="BA2658" s="118"/>
      <c r="BB2658" s="118"/>
      <c r="BC2658" s="118"/>
      <c r="BD2658" s="118"/>
      <c r="BE2658" s="118"/>
      <c r="BF2658" s="118"/>
      <c r="BG2658" s="118"/>
      <c r="BH2658" s="118"/>
      <c r="BI2658" s="118"/>
      <c r="BJ2658" s="118"/>
      <c r="BK2658" s="118"/>
      <c r="BL2658" s="118"/>
      <c r="BM2658" s="118"/>
      <c r="BN2658" s="118"/>
      <c r="BO2658" s="118"/>
      <c r="BP2658" s="118"/>
      <c r="BQ2658" s="118"/>
      <c r="BR2658" s="118"/>
      <c r="BS2658" s="118"/>
      <c r="BT2658" s="118"/>
      <c r="BU2658" s="118"/>
      <c r="BV2658" s="118"/>
      <c r="BW2658" s="118"/>
      <c r="BX2658" s="118"/>
      <c r="BY2658" s="118"/>
      <c r="BZ2658" s="118"/>
      <c r="CA2658" s="118"/>
      <c r="CB2658" s="118"/>
      <c r="CC2658" s="118"/>
      <c r="CD2658" s="118"/>
      <c r="CE2658" s="118"/>
      <c r="CF2658" s="118"/>
      <c r="CG2658" s="118"/>
      <c r="CH2658" s="118"/>
      <c r="CI2658" s="118"/>
      <c r="CJ2658" s="118"/>
      <c r="CK2658" s="118"/>
      <c r="CL2658" s="118"/>
      <c r="CM2658" s="118"/>
      <c r="CN2658" s="118"/>
      <c r="CO2658" s="118"/>
      <c r="CP2658" s="118"/>
      <c r="CQ2658" s="118"/>
      <c r="CR2658" s="118"/>
    </row>
    <row r="2659" spans="1:96" s="133" customFormat="1" ht="16" customHeight="1">
      <c r="A2659" s="118" t="s">
        <v>2789</v>
      </c>
      <c r="B2659" s="118">
        <v>33</v>
      </c>
      <c r="C2659" s="118" t="s">
        <v>16</v>
      </c>
      <c r="D2659" s="118">
        <v>98042</v>
      </c>
      <c r="E2659" s="118" t="s">
        <v>2790</v>
      </c>
      <c r="F2659" s="134">
        <v>41828</v>
      </c>
      <c r="G2659" s="118" t="s">
        <v>29</v>
      </c>
      <c r="H2659" s="118">
        <v>2</v>
      </c>
      <c r="I2659" s="118"/>
      <c r="J2659" s="118" t="s">
        <v>19</v>
      </c>
      <c r="K2659" s="133" t="s">
        <v>2755</v>
      </c>
      <c r="L2659" s="118"/>
      <c r="M2659" s="118" t="s">
        <v>22</v>
      </c>
      <c r="N2659" s="118">
        <v>28</v>
      </c>
      <c r="O2659" s="118">
        <v>7</v>
      </c>
      <c r="P2659" s="118">
        <v>2014</v>
      </c>
      <c r="Q2659" s="118">
        <v>47.359914000000003</v>
      </c>
      <c r="R2659" s="118">
        <v>-122.14362</v>
      </c>
      <c r="S2659" s="118"/>
      <c r="T2659" s="92"/>
      <c r="U2659" s="118"/>
      <c r="V2659" s="118"/>
      <c r="W2659" s="118"/>
      <c r="X2659" s="118"/>
      <c r="Y2659" s="118"/>
      <c r="Z2659" s="118"/>
      <c r="AA2659" s="118"/>
      <c r="AB2659" s="118"/>
      <c r="AC2659" s="118"/>
      <c r="AD2659" s="118"/>
      <c r="AE2659" s="118"/>
      <c r="AF2659" s="118"/>
      <c r="AG2659" s="118"/>
      <c r="AH2659" s="118"/>
      <c r="AI2659" s="118"/>
      <c r="AJ2659" s="118"/>
      <c r="AK2659" s="118"/>
      <c r="AL2659" s="118"/>
      <c r="AM2659" s="118"/>
      <c r="AN2659" s="118"/>
      <c r="AO2659" s="118"/>
      <c r="AP2659" s="118"/>
      <c r="AQ2659" s="118"/>
      <c r="AR2659" s="118"/>
      <c r="AS2659" s="118"/>
      <c r="AT2659" s="118"/>
      <c r="AU2659" s="118"/>
      <c r="AV2659" s="118"/>
      <c r="AW2659" s="118"/>
      <c r="AX2659" s="118"/>
      <c r="AY2659" s="118"/>
      <c r="AZ2659" s="118"/>
      <c r="BA2659" s="118"/>
      <c r="BB2659" s="118"/>
      <c r="BC2659" s="118"/>
      <c r="BD2659" s="118"/>
      <c r="BE2659" s="118"/>
      <c r="BF2659" s="118"/>
      <c r="BG2659" s="118"/>
      <c r="BH2659" s="118"/>
      <c r="BI2659" s="118"/>
      <c r="BJ2659" s="118"/>
      <c r="BK2659" s="118"/>
      <c r="BL2659" s="118"/>
      <c r="BM2659" s="118"/>
      <c r="BN2659" s="118"/>
      <c r="BO2659" s="118"/>
      <c r="BP2659" s="118"/>
      <c r="BQ2659" s="118"/>
      <c r="BR2659" s="118"/>
      <c r="BS2659" s="118"/>
      <c r="BT2659" s="118"/>
      <c r="BU2659" s="118"/>
      <c r="BV2659" s="118"/>
      <c r="BW2659" s="118"/>
      <c r="BX2659" s="118"/>
      <c r="BY2659" s="118"/>
      <c r="BZ2659" s="118"/>
      <c r="CA2659" s="118"/>
      <c r="CB2659" s="118"/>
      <c r="CC2659" s="118"/>
      <c r="CD2659" s="118"/>
      <c r="CE2659" s="118"/>
      <c r="CF2659" s="118"/>
      <c r="CG2659" s="118"/>
      <c r="CH2659" s="118"/>
      <c r="CI2659" s="118"/>
      <c r="CJ2659" s="118"/>
      <c r="CK2659" s="118"/>
      <c r="CL2659" s="118"/>
      <c r="CM2659" s="118"/>
      <c r="CN2659" s="118"/>
      <c r="CO2659" s="118"/>
      <c r="CP2659" s="118"/>
      <c r="CQ2659" s="118"/>
      <c r="CR2659" s="118"/>
    </row>
    <row r="2660" spans="1:96" s="133" customFormat="1" ht="16" customHeight="1">
      <c r="A2660" s="118" t="s">
        <v>2822</v>
      </c>
      <c r="B2660" s="118">
        <v>33</v>
      </c>
      <c r="C2660" s="118" t="s">
        <v>16</v>
      </c>
      <c r="D2660" s="118">
        <v>98030</v>
      </c>
      <c r="E2660" s="118" t="s">
        <v>2823</v>
      </c>
      <c r="F2660" s="134">
        <v>41836</v>
      </c>
      <c r="G2660" s="118" t="s">
        <v>29</v>
      </c>
      <c r="H2660" s="118">
        <v>7</v>
      </c>
      <c r="I2660" s="118"/>
      <c r="J2660" s="118" t="s">
        <v>19</v>
      </c>
      <c r="K2660" s="133" t="s">
        <v>2755</v>
      </c>
      <c r="L2660" s="118"/>
      <c r="M2660" s="118" t="s">
        <v>22</v>
      </c>
      <c r="N2660" s="118">
        <v>29</v>
      </c>
      <c r="O2660" s="118">
        <v>7</v>
      </c>
      <c r="P2660" s="118">
        <v>2014</v>
      </c>
      <c r="Q2660" s="118">
        <v>47.359914000000003</v>
      </c>
      <c r="R2660" s="118">
        <v>-122.14362</v>
      </c>
      <c r="S2660" s="118"/>
      <c r="T2660" s="92"/>
      <c r="U2660" s="118"/>
      <c r="V2660" s="118"/>
      <c r="W2660" s="118"/>
      <c r="X2660" s="118"/>
      <c r="Y2660" s="118"/>
      <c r="Z2660" s="118"/>
      <c r="AA2660" s="118"/>
      <c r="AB2660" s="118"/>
      <c r="AC2660" s="118"/>
      <c r="AD2660" s="118"/>
      <c r="AE2660" s="118"/>
      <c r="AF2660" s="118"/>
      <c r="AG2660" s="118"/>
      <c r="AH2660" s="118"/>
      <c r="AI2660" s="118"/>
      <c r="AJ2660" s="118"/>
      <c r="AK2660" s="118"/>
      <c r="AL2660" s="118"/>
      <c r="AM2660" s="118"/>
      <c r="AN2660" s="118"/>
      <c r="AO2660" s="118"/>
      <c r="AP2660" s="118"/>
      <c r="AQ2660" s="118"/>
      <c r="AR2660" s="118"/>
      <c r="AS2660" s="118"/>
      <c r="AT2660" s="118"/>
      <c r="AU2660" s="118"/>
      <c r="AV2660" s="118"/>
      <c r="AW2660" s="118"/>
      <c r="AX2660" s="118"/>
      <c r="AY2660" s="118"/>
      <c r="AZ2660" s="118"/>
      <c r="BA2660" s="118"/>
      <c r="BB2660" s="118"/>
      <c r="BC2660" s="118"/>
      <c r="BD2660" s="118"/>
      <c r="BE2660" s="118"/>
      <c r="BF2660" s="118"/>
      <c r="BG2660" s="118"/>
      <c r="BH2660" s="118"/>
      <c r="BI2660" s="118"/>
      <c r="BJ2660" s="118"/>
      <c r="BK2660" s="118"/>
      <c r="BL2660" s="118"/>
      <c r="BM2660" s="118"/>
      <c r="BN2660" s="118"/>
      <c r="BO2660" s="118"/>
      <c r="BP2660" s="118"/>
      <c r="BQ2660" s="118"/>
      <c r="BR2660" s="118"/>
      <c r="BS2660" s="118"/>
      <c r="BT2660" s="118"/>
      <c r="BU2660" s="118"/>
      <c r="BV2660" s="118"/>
      <c r="BW2660" s="118"/>
      <c r="BX2660" s="118"/>
      <c r="BY2660" s="118"/>
      <c r="BZ2660" s="118"/>
      <c r="CA2660" s="118"/>
      <c r="CB2660" s="118"/>
      <c r="CC2660" s="118"/>
      <c r="CD2660" s="118"/>
      <c r="CE2660" s="118"/>
      <c r="CF2660" s="118"/>
      <c r="CG2660" s="118"/>
      <c r="CH2660" s="118"/>
      <c r="CI2660" s="118"/>
      <c r="CJ2660" s="118"/>
      <c r="CK2660" s="118"/>
      <c r="CL2660" s="118"/>
      <c r="CM2660" s="118"/>
      <c r="CN2660" s="118"/>
      <c r="CO2660" s="118"/>
      <c r="CP2660" s="118"/>
      <c r="CQ2660" s="118"/>
      <c r="CR2660" s="118"/>
    </row>
    <row r="2661" spans="1:96" s="133" customFormat="1" ht="16" customHeight="1">
      <c r="A2661" s="118" t="s">
        <v>2826</v>
      </c>
      <c r="B2661" s="118">
        <v>33</v>
      </c>
      <c r="C2661" s="118" t="s">
        <v>16</v>
      </c>
      <c r="D2661" s="118">
        <v>98030</v>
      </c>
      <c r="E2661" s="118" t="s">
        <v>2827</v>
      </c>
      <c r="F2661" s="134">
        <v>41842</v>
      </c>
      <c r="G2661" s="118" t="s">
        <v>29</v>
      </c>
      <c r="H2661" s="118">
        <v>8</v>
      </c>
      <c r="I2661" s="118"/>
      <c r="J2661" s="118" t="s">
        <v>19</v>
      </c>
      <c r="K2661" s="133" t="s">
        <v>2755</v>
      </c>
      <c r="L2661" s="118"/>
      <c r="M2661" s="118" t="s">
        <v>22</v>
      </c>
      <c r="N2661" s="118">
        <v>30</v>
      </c>
      <c r="O2661" s="118">
        <v>7</v>
      </c>
      <c r="P2661" s="118">
        <v>2014</v>
      </c>
      <c r="Q2661" s="118">
        <v>47.359914000000003</v>
      </c>
      <c r="R2661" s="118">
        <v>-122.14362</v>
      </c>
      <c r="S2661" s="118"/>
      <c r="T2661" s="92"/>
      <c r="U2661" s="92"/>
      <c r="V2661" s="92"/>
      <c r="W2661" s="92"/>
      <c r="X2661" s="92"/>
      <c r="Y2661" s="92"/>
      <c r="Z2661" s="92"/>
      <c r="AA2661" s="92"/>
      <c r="AB2661" s="92"/>
      <c r="AC2661" s="92"/>
      <c r="AD2661" s="92"/>
      <c r="AE2661" s="92"/>
      <c r="AF2661" s="92"/>
      <c r="AG2661" s="92"/>
      <c r="AH2661" s="92"/>
      <c r="AI2661" s="92"/>
      <c r="AJ2661" s="92"/>
      <c r="AK2661" s="92"/>
      <c r="AL2661" s="92"/>
      <c r="AM2661" s="92"/>
      <c r="AN2661" s="92"/>
      <c r="AO2661" s="92"/>
      <c r="AP2661" s="92"/>
      <c r="AQ2661" s="92"/>
      <c r="AR2661" s="92"/>
      <c r="AS2661" s="92"/>
      <c r="AT2661" s="92"/>
      <c r="AU2661" s="92"/>
      <c r="AV2661" s="92"/>
      <c r="AW2661" s="92"/>
      <c r="AX2661" s="92"/>
      <c r="AY2661" s="92"/>
      <c r="AZ2661" s="92"/>
      <c r="BA2661" s="92"/>
      <c r="BB2661" s="92"/>
      <c r="BC2661" s="92"/>
      <c r="BD2661" s="92"/>
      <c r="BE2661" s="92"/>
      <c r="BF2661" s="92"/>
      <c r="BG2661" s="92"/>
      <c r="BH2661" s="92"/>
      <c r="BI2661" s="92"/>
      <c r="BJ2661" s="92"/>
      <c r="BK2661" s="92"/>
      <c r="BL2661" s="92"/>
      <c r="BM2661" s="92"/>
      <c r="BN2661" s="92"/>
      <c r="BO2661" s="92"/>
      <c r="BP2661" s="92"/>
      <c r="BQ2661" s="92"/>
      <c r="BR2661" s="92"/>
      <c r="BS2661" s="92"/>
      <c r="BT2661" s="92"/>
      <c r="BU2661" s="92"/>
      <c r="BV2661" s="92"/>
      <c r="BW2661" s="92"/>
      <c r="BX2661" s="92"/>
      <c r="BY2661" s="92"/>
      <c r="BZ2661" s="92"/>
      <c r="CA2661" s="92"/>
      <c r="CB2661" s="92"/>
      <c r="CC2661" s="92"/>
      <c r="CD2661" s="92"/>
      <c r="CE2661" s="92"/>
      <c r="CF2661" s="92"/>
      <c r="CG2661" s="92"/>
      <c r="CH2661" s="92"/>
      <c r="CI2661" s="92"/>
      <c r="CJ2661" s="92"/>
      <c r="CK2661" s="92"/>
      <c r="CL2661" s="92"/>
      <c r="CM2661" s="92"/>
      <c r="CN2661" s="92"/>
      <c r="CO2661" s="92"/>
      <c r="CP2661" s="92"/>
      <c r="CQ2661" s="92"/>
      <c r="CR2661" s="92"/>
    </row>
    <row r="2662" spans="1:96" s="133" customFormat="1" ht="16" customHeight="1">
      <c r="A2662" s="118" t="s">
        <v>2835</v>
      </c>
      <c r="B2662" s="118">
        <v>33</v>
      </c>
      <c r="C2662" s="118" t="s">
        <v>16</v>
      </c>
      <c r="D2662" s="118">
        <v>98030</v>
      </c>
      <c r="E2662" s="118" t="s">
        <v>2836</v>
      </c>
      <c r="F2662" s="134">
        <v>41849</v>
      </c>
      <c r="G2662" s="118" t="s">
        <v>29</v>
      </c>
      <c r="H2662" s="118">
        <v>22</v>
      </c>
      <c r="I2662" s="118"/>
      <c r="J2662" s="118" t="s">
        <v>2166</v>
      </c>
      <c r="K2662" s="133" t="s">
        <v>2755</v>
      </c>
      <c r="L2662" s="118"/>
      <c r="M2662" s="118" t="s">
        <v>22</v>
      </c>
      <c r="N2662" s="118">
        <v>31</v>
      </c>
      <c r="O2662" s="118">
        <v>7</v>
      </c>
      <c r="P2662" s="118">
        <v>2014</v>
      </c>
      <c r="Q2662" s="118">
        <v>47.359914000000003</v>
      </c>
      <c r="R2662" s="118">
        <v>-122.14362</v>
      </c>
      <c r="S2662" s="118"/>
      <c r="T2662" s="92"/>
      <c r="U2662" s="118"/>
      <c r="V2662" s="118"/>
      <c r="W2662" s="118"/>
      <c r="X2662" s="118"/>
      <c r="Y2662" s="118"/>
      <c r="Z2662" s="118"/>
      <c r="AA2662" s="118"/>
      <c r="AB2662" s="118"/>
      <c r="AC2662" s="118"/>
      <c r="AD2662" s="118"/>
      <c r="AE2662" s="118"/>
      <c r="AF2662" s="118"/>
      <c r="AG2662" s="118"/>
      <c r="AH2662" s="118"/>
      <c r="AI2662" s="118"/>
      <c r="AJ2662" s="118"/>
      <c r="AK2662" s="118"/>
      <c r="AL2662" s="118"/>
      <c r="AM2662" s="118"/>
      <c r="AN2662" s="118"/>
      <c r="AO2662" s="118"/>
      <c r="AP2662" s="118"/>
      <c r="AQ2662" s="118"/>
      <c r="AR2662" s="118"/>
      <c r="AS2662" s="118"/>
      <c r="AT2662" s="118"/>
      <c r="AU2662" s="118"/>
      <c r="AV2662" s="118"/>
      <c r="AW2662" s="118"/>
      <c r="AX2662" s="118"/>
      <c r="AY2662" s="118"/>
      <c r="AZ2662" s="118"/>
      <c r="BA2662" s="118"/>
      <c r="BB2662" s="118"/>
      <c r="BC2662" s="118"/>
      <c r="BD2662" s="118"/>
      <c r="BE2662" s="118"/>
      <c r="BF2662" s="118"/>
      <c r="BG2662" s="118"/>
      <c r="BH2662" s="118"/>
      <c r="BI2662" s="118"/>
      <c r="BJ2662" s="118"/>
      <c r="BK2662" s="118"/>
      <c r="BL2662" s="118"/>
      <c r="BM2662" s="118"/>
      <c r="BN2662" s="118"/>
      <c r="BO2662" s="118"/>
      <c r="BP2662" s="118"/>
      <c r="BQ2662" s="118"/>
      <c r="BR2662" s="118"/>
      <c r="BS2662" s="118"/>
      <c r="BT2662" s="118"/>
      <c r="BU2662" s="118"/>
      <c r="BV2662" s="118"/>
      <c r="BW2662" s="118"/>
      <c r="BX2662" s="118"/>
      <c r="BY2662" s="118"/>
      <c r="BZ2662" s="118"/>
      <c r="CA2662" s="118"/>
      <c r="CB2662" s="118"/>
      <c r="CC2662" s="118"/>
      <c r="CD2662" s="118"/>
      <c r="CE2662" s="118"/>
      <c r="CF2662" s="118"/>
      <c r="CG2662" s="118"/>
      <c r="CH2662" s="118"/>
      <c r="CI2662" s="118"/>
      <c r="CJ2662" s="118"/>
      <c r="CK2662" s="118"/>
      <c r="CL2662" s="118"/>
      <c r="CM2662" s="118"/>
      <c r="CN2662" s="118"/>
      <c r="CO2662" s="118"/>
      <c r="CP2662" s="118"/>
      <c r="CQ2662" s="118"/>
      <c r="CR2662" s="118"/>
    </row>
    <row r="2663" spans="1:96" s="133" customFormat="1" ht="16" customHeight="1">
      <c r="A2663" s="118" t="s">
        <v>2828</v>
      </c>
      <c r="B2663" s="118">
        <v>33</v>
      </c>
      <c r="C2663" s="118" t="s">
        <v>16</v>
      </c>
      <c r="D2663" s="118">
        <v>98042</v>
      </c>
      <c r="E2663" s="118" t="s">
        <v>2829</v>
      </c>
      <c r="F2663" s="134">
        <v>41863</v>
      </c>
      <c r="G2663" s="118" t="s">
        <v>29</v>
      </c>
      <c r="H2663" s="118">
        <v>16</v>
      </c>
      <c r="I2663" s="118"/>
      <c r="J2663" s="118" t="s">
        <v>2166</v>
      </c>
      <c r="K2663" s="133" t="s">
        <v>2755</v>
      </c>
      <c r="L2663" s="118" t="s">
        <v>2830</v>
      </c>
      <c r="M2663" s="118" t="s">
        <v>22</v>
      </c>
      <c r="N2663" s="118">
        <v>33</v>
      </c>
      <c r="O2663" s="118">
        <v>8</v>
      </c>
      <c r="P2663" s="118">
        <v>2014</v>
      </c>
      <c r="Q2663" s="118">
        <v>47.359914000000003</v>
      </c>
      <c r="R2663" s="118">
        <v>-122.14362</v>
      </c>
      <c r="S2663" s="118"/>
      <c r="T2663" s="92"/>
      <c r="U2663" s="118"/>
      <c r="V2663" s="118"/>
      <c r="W2663" s="118"/>
      <c r="X2663" s="118"/>
      <c r="Y2663" s="118"/>
      <c r="Z2663" s="118"/>
      <c r="AA2663" s="118"/>
      <c r="AB2663" s="118"/>
      <c r="AC2663" s="118"/>
      <c r="AD2663" s="118"/>
      <c r="AE2663" s="118"/>
      <c r="AF2663" s="118"/>
      <c r="AG2663" s="118"/>
      <c r="AH2663" s="118"/>
      <c r="AI2663" s="118"/>
      <c r="AJ2663" s="118"/>
      <c r="AK2663" s="118"/>
      <c r="AL2663" s="118"/>
      <c r="AM2663" s="118"/>
      <c r="AN2663" s="118"/>
      <c r="AO2663" s="118"/>
      <c r="AP2663" s="118"/>
      <c r="AQ2663" s="118"/>
      <c r="AR2663" s="118"/>
      <c r="AS2663" s="118"/>
      <c r="AT2663" s="118"/>
      <c r="AU2663" s="118"/>
      <c r="AV2663" s="118"/>
      <c r="AW2663" s="118"/>
      <c r="AX2663" s="118"/>
      <c r="AY2663" s="118"/>
      <c r="AZ2663" s="118"/>
      <c r="BA2663" s="118"/>
      <c r="BB2663" s="118"/>
      <c r="BC2663" s="118"/>
      <c r="BD2663" s="118"/>
      <c r="BE2663" s="118"/>
      <c r="BF2663" s="118"/>
      <c r="BG2663" s="118"/>
      <c r="BH2663" s="118"/>
      <c r="BI2663" s="118"/>
      <c r="BJ2663" s="118"/>
      <c r="BK2663" s="118"/>
      <c r="BL2663" s="118"/>
      <c r="BM2663" s="118"/>
      <c r="BN2663" s="118"/>
      <c r="BO2663" s="118"/>
      <c r="BP2663" s="118"/>
      <c r="BQ2663" s="118"/>
      <c r="BR2663" s="118"/>
      <c r="BS2663" s="118"/>
      <c r="BT2663" s="118"/>
      <c r="BU2663" s="118"/>
      <c r="BV2663" s="118"/>
      <c r="BW2663" s="118"/>
      <c r="BX2663" s="118"/>
      <c r="BY2663" s="118"/>
      <c r="BZ2663" s="118"/>
      <c r="CA2663" s="118"/>
      <c r="CB2663" s="118"/>
      <c r="CC2663" s="118"/>
      <c r="CD2663" s="118"/>
      <c r="CE2663" s="118"/>
      <c r="CF2663" s="118"/>
      <c r="CG2663" s="118"/>
      <c r="CH2663" s="118"/>
      <c r="CI2663" s="118"/>
      <c r="CJ2663" s="118"/>
      <c r="CK2663" s="118"/>
      <c r="CL2663" s="118"/>
      <c r="CM2663" s="118"/>
      <c r="CN2663" s="118"/>
      <c r="CO2663" s="118"/>
      <c r="CP2663" s="118"/>
      <c r="CQ2663" s="118"/>
      <c r="CR2663" s="118"/>
    </row>
    <row r="2664" spans="1:96" s="133" customFormat="1" ht="16" customHeight="1">
      <c r="A2664" s="118" t="s">
        <v>2837</v>
      </c>
      <c r="B2664" s="118">
        <v>33</v>
      </c>
      <c r="C2664" s="118" t="s">
        <v>16</v>
      </c>
      <c r="D2664" s="118">
        <v>98042</v>
      </c>
      <c r="E2664" s="118" t="s">
        <v>2838</v>
      </c>
      <c r="F2664" s="134">
        <v>41870</v>
      </c>
      <c r="G2664" s="118" t="s">
        <v>29</v>
      </c>
      <c r="H2664" s="118">
        <v>35</v>
      </c>
      <c r="I2664" s="118"/>
      <c r="J2664" s="118" t="s">
        <v>2166</v>
      </c>
      <c r="K2664" s="133" t="s">
        <v>2755</v>
      </c>
      <c r="L2664" s="118"/>
      <c r="M2664" s="118" t="s">
        <v>22</v>
      </c>
      <c r="N2664" s="118">
        <v>34</v>
      </c>
      <c r="O2664" s="118">
        <v>8</v>
      </c>
      <c r="P2664" s="118">
        <v>2014</v>
      </c>
      <c r="Q2664" s="118">
        <v>47.359914000000003</v>
      </c>
      <c r="R2664" s="118">
        <v>-122.14362</v>
      </c>
      <c r="S2664" s="118"/>
      <c r="T2664" s="92"/>
      <c r="U2664" s="118"/>
      <c r="V2664" s="118"/>
      <c r="W2664" s="118"/>
      <c r="X2664" s="118"/>
      <c r="Y2664" s="118"/>
      <c r="Z2664" s="118"/>
      <c r="AA2664" s="118"/>
      <c r="AB2664" s="118"/>
      <c r="AC2664" s="118"/>
      <c r="AD2664" s="118"/>
      <c r="AE2664" s="118"/>
      <c r="AF2664" s="118"/>
      <c r="AG2664" s="118"/>
      <c r="AH2664" s="118"/>
      <c r="AI2664" s="118"/>
      <c r="AJ2664" s="118"/>
      <c r="AK2664" s="118"/>
      <c r="AL2664" s="118"/>
      <c r="AM2664" s="118"/>
      <c r="AN2664" s="118"/>
      <c r="AO2664" s="118"/>
      <c r="AP2664" s="118"/>
      <c r="AQ2664" s="118"/>
      <c r="AR2664" s="118"/>
      <c r="AS2664" s="118"/>
      <c r="AT2664" s="118"/>
      <c r="AU2664" s="118"/>
      <c r="AV2664" s="118"/>
      <c r="AW2664" s="118"/>
      <c r="AX2664" s="118"/>
      <c r="AY2664" s="118"/>
      <c r="AZ2664" s="118"/>
      <c r="BA2664" s="118"/>
      <c r="BB2664" s="118"/>
      <c r="BC2664" s="118"/>
      <c r="BD2664" s="118"/>
      <c r="BE2664" s="118"/>
      <c r="BF2664" s="118"/>
      <c r="BG2664" s="118"/>
      <c r="BH2664" s="118"/>
      <c r="BI2664" s="118"/>
      <c r="BJ2664" s="118"/>
      <c r="BK2664" s="118"/>
      <c r="BL2664" s="118"/>
      <c r="BM2664" s="118"/>
      <c r="BN2664" s="118"/>
      <c r="BO2664" s="118"/>
      <c r="BP2664" s="118"/>
      <c r="BQ2664" s="118"/>
      <c r="BR2664" s="118"/>
      <c r="BS2664" s="118"/>
      <c r="BT2664" s="118"/>
      <c r="BU2664" s="118"/>
      <c r="BV2664" s="118"/>
      <c r="BW2664" s="118"/>
      <c r="BX2664" s="118"/>
      <c r="BY2664" s="118"/>
      <c r="BZ2664" s="118"/>
      <c r="CA2664" s="118"/>
      <c r="CB2664" s="118"/>
      <c r="CC2664" s="118"/>
      <c r="CD2664" s="118"/>
      <c r="CE2664" s="118"/>
      <c r="CF2664" s="118"/>
      <c r="CG2664" s="118"/>
      <c r="CH2664" s="118"/>
      <c r="CI2664" s="118"/>
      <c r="CJ2664" s="118"/>
      <c r="CK2664" s="118"/>
      <c r="CL2664" s="118"/>
      <c r="CM2664" s="118"/>
      <c r="CN2664" s="118"/>
      <c r="CO2664" s="118"/>
      <c r="CP2664" s="118"/>
      <c r="CQ2664" s="118"/>
      <c r="CR2664" s="118"/>
    </row>
    <row r="2665" spans="1:96" s="133" customFormat="1" ht="16" customHeight="1">
      <c r="A2665" s="118" t="s">
        <v>2831</v>
      </c>
      <c r="B2665" s="118">
        <v>33</v>
      </c>
      <c r="C2665" s="118" t="s">
        <v>16</v>
      </c>
      <c r="D2665" s="118">
        <v>98042</v>
      </c>
      <c r="E2665" s="118" t="s">
        <v>2832</v>
      </c>
      <c r="F2665" s="134">
        <v>41877</v>
      </c>
      <c r="G2665" s="118" t="s">
        <v>29</v>
      </c>
      <c r="H2665" s="118">
        <v>16</v>
      </c>
      <c r="I2665" s="118"/>
      <c r="J2665" s="118" t="s">
        <v>2166</v>
      </c>
      <c r="K2665" s="133" t="s">
        <v>2755</v>
      </c>
      <c r="L2665" s="118"/>
      <c r="M2665" s="118" t="s">
        <v>22</v>
      </c>
      <c r="N2665" s="118">
        <v>35</v>
      </c>
      <c r="O2665" s="118">
        <v>8</v>
      </c>
      <c r="P2665" s="118">
        <v>2014</v>
      </c>
      <c r="Q2665" s="118">
        <v>47.359914000000003</v>
      </c>
      <c r="R2665" s="118">
        <v>-122.14362</v>
      </c>
      <c r="S2665" s="118"/>
      <c r="T2665" s="92"/>
      <c r="U2665" s="118"/>
      <c r="V2665" s="118"/>
      <c r="W2665" s="118"/>
      <c r="X2665" s="118"/>
      <c r="Y2665" s="118"/>
      <c r="Z2665" s="118"/>
      <c r="AA2665" s="118"/>
      <c r="AB2665" s="118"/>
      <c r="AC2665" s="118"/>
      <c r="AD2665" s="118"/>
      <c r="AE2665" s="118"/>
      <c r="AF2665" s="118"/>
      <c r="AG2665" s="118"/>
      <c r="AH2665" s="118"/>
      <c r="AI2665" s="118"/>
      <c r="AJ2665" s="118"/>
      <c r="AK2665" s="118"/>
      <c r="AL2665" s="118"/>
      <c r="AM2665" s="118"/>
      <c r="AN2665" s="118"/>
      <c r="AO2665" s="118"/>
      <c r="AP2665" s="118"/>
      <c r="AQ2665" s="118"/>
      <c r="AR2665" s="118"/>
      <c r="AS2665" s="118"/>
      <c r="AT2665" s="118"/>
      <c r="AU2665" s="118"/>
      <c r="AV2665" s="118"/>
      <c r="AW2665" s="118"/>
      <c r="AX2665" s="118"/>
      <c r="AY2665" s="118"/>
      <c r="AZ2665" s="118"/>
      <c r="BA2665" s="118"/>
      <c r="BB2665" s="118"/>
      <c r="BC2665" s="118"/>
      <c r="BD2665" s="118"/>
      <c r="BE2665" s="118"/>
      <c r="BF2665" s="118"/>
      <c r="BG2665" s="118"/>
      <c r="BH2665" s="118"/>
      <c r="BI2665" s="118"/>
      <c r="BJ2665" s="118"/>
      <c r="BK2665" s="118"/>
      <c r="BL2665" s="118"/>
      <c r="BM2665" s="118"/>
      <c r="BN2665" s="118"/>
      <c r="BO2665" s="118"/>
      <c r="BP2665" s="118"/>
      <c r="BQ2665" s="118"/>
      <c r="BR2665" s="118"/>
      <c r="BS2665" s="118"/>
      <c r="BT2665" s="118"/>
      <c r="BU2665" s="118"/>
      <c r="BV2665" s="118"/>
      <c r="BW2665" s="118"/>
      <c r="BX2665" s="118"/>
      <c r="BY2665" s="118"/>
      <c r="BZ2665" s="118"/>
      <c r="CA2665" s="118"/>
      <c r="CB2665" s="118"/>
      <c r="CC2665" s="118"/>
      <c r="CD2665" s="118"/>
      <c r="CE2665" s="118"/>
      <c r="CF2665" s="118"/>
      <c r="CG2665" s="118"/>
      <c r="CH2665" s="118"/>
      <c r="CI2665" s="118"/>
      <c r="CJ2665" s="118"/>
      <c r="CK2665" s="118"/>
      <c r="CL2665" s="118"/>
      <c r="CM2665" s="118"/>
      <c r="CN2665" s="118"/>
      <c r="CO2665" s="118"/>
      <c r="CP2665" s="118"/>
      <c r="CQ2665" s="118"/>
      <c r="CR2665" s="118"/>
    </row>
    <row r="2666" spans="1:96" s="133" customFormat="1" ht="16" customHeight="1">
      <c r="A2666" s="118" t="s">
        <v>2798</v>
      </c>
      <c r="B2666" s="118">
        <v>33</v>
      </c>
      <c r="C2666" s="118" t="s">
        <v>16</v>
      </c>
      <c r="D2666" s="118">
        <v>98042</v>
      </c>
      <c r="E2666" s="118" t="s">
        <v>2799</v>
      </c>
      <c r="F2666" s="134">
        <v>41885</v>
      </c>
      <c r="G2666" s="118" t="s">
        <v>29</v>
      </c>
      <c r="H2666" s="118">
        <v>2</v>
      </c>
      <c r="I2666" s="118"/>
      <c r="J2666" s="118" t="s">
        <v>19</v>
      </c>
      <c r="K2666" s="133" t="s">
        <v>2755</v>
      </c>
      <c r="L2666" s="118"/>
      <c r="M2666" s="118" t="s">
        <v>22</v>
      </c>
      <c r="N2666" s="118">
        <v>36</v>
      </c>
      <c r="O2666" s="118">
        <v>9</v>
      </c>
      <c r="P2666" s="118">
        <v>2014</v>
      </c>
      <c r="Q2666" s="118">
        <v>47.359914000000003</v>
      </c>
      <c r="R2666" s="118">
        <v>-122.14362</v>
      </c>
      <c r="S2666" s="118"/>
      <c r="T2666" s="92"/>
      <c r="U2666" s="118"/>
      <c r="V2666" s="118"/>
      <c r="W2666" s="118"/>
      <c r="X2666" s="118"/>
      <c r="Y2666" s="118"/>
      <c r="Z2666" s="118"/>
      <c r="AA2666" s="118"/>
      <c r="AB2666" s="118"/>
      <c r="AC2666" s="118"/>
      <c r="AD2666" s="118"/>
      <c r="AE2666" s="118"/>
      <c r="AF2666" s="118"/>
      <c r="AG2666" s="118"/>
      <c r="AH2666" s="118"/>
      <c r="AI2666" s="118"/>
      <c r="AJ2666" s="118"/>
      <c r="AK2666" s="118"/>
      <c r="AL2666" s="118"/>
      <c r="AM2666" s="118"/>
      <c r="AN2666" s="118"/>
      <c r="AO2666" s="118"/>
      <c r="AP2666" s="118"/>
      <c r="AQ2666" s="118"/>
      <c r="AR2666" s="118"/>
      <c r="AS2666" s="118"/>
      <c r="AT2666" s="118"/>
      <c r="AU2666" s="118"/>
      <c r="AV2666" s="118"/>
      <c r="AW2666" s="118"/>
      <c r="AX2666" s="118"/>
      <c r="AY2666" s="118"/>
      <c r="AZ2666" s="118"/>
      <c r="BA2666" s="118"/>
      <c r="BB2666" s="118"/>
      <c r="BC2666" s="118"/>
      <c r="BD2666" s="118"/>
      <c r="BE2666" s="118"/>
      <c r="BF2666" s="118"/>
      <c r="BG2666" s="118"/>
      <c r="BH2666" s="118"/>
      <c r="BI2666" s="118"/>
      <c r="BJ2666" s="118"/>
      <c r="BK2666" s="118"/>
      <c r="BL2666" s="118"/>
      <c r="BM2666" s="118"/>
      <c r="BN2666" s="118"/>
      <c r="BO2666" s="118"/>
      <c r="BP2666" s="118"/>
      <c r="BQ2666" s="118"/>
      <c r="BR2666" s="118"/>
      <c r="BS2666" s="118"/>
      <c r="BT2666" s="118"/>
      <c r="BU2666" s="118"/>
      <c r="BV2666" s="118"/>
      <c r="BW2666" s="118"/>
      <c r="BX2666" s="118"/>
      <c r="BY2666" s="118"/>
      <c r="BZ2666" s="118"/>
      <c r="CA2666" s="118"/>
      <c r="CB2666" s="118"/>
      <c r="CC2666" s="118"/>
      <c r="CD2666" s="118"/>
      <c r="CE2666" s="118"/>
      <c r="CF2666" s="118"/>
      <c r="CG2666" s="118"/>
      <c r="CH2666" s="118"/>
      <c r="CI2666" s="118"/>
      <c r="CJ2666" s="118"/>
      <c r="CK2666" s="118"/>
      <c r="CL2666" s="118"/>
      <c r="CM2666" s="118"/>
      <c r="CN2666" s="118"/>
      <c r="CO2666" s="118"/>
      <c r="CP2666" s="118"/>
      <c r="CQ2666" s="118"/>
      <c r="CR2666" s="118"/>
    </row>
    <row r="2667" spans="1:96" s="133" customFormat="1" ht="16" customHeight="1">
      <c r="A2667" s="118" t="s">
        <v>2806</v>
      </c>
      <c r="B2667" s="118">
        <v>33</v>
      </c>
      <c r="C2667" s="118" t="s">
        <v>16</v>
      </c>
      <c r="D2667" s="118">
        <v>98042</v>
      </c>
      <c r="E2667" s="118" t="s">
        <v>2807</v>
      </c>
      <c r="F2667" s="134">
        <v>41891</v>
      </c>
      <c r="G2667" s="118" t="s">
        <v>29</v>
      </c>
      <c r="H2667" s="118">
        <v>3</v>
      </c>
      <c r="I2667" s="118"/>
      <c r="J2667" s="118" t="s">
        <v>19</v>
      </c>
      <c r="K2667" s="133" t="s">
        <v>2755</v>
      </c>
      <c r="L2667" s="118"/>
      <c r="M2667" s="118" t="s">
        <v>22</v>
      </c>
      <c r="N2667" s="118">
        <v>37</v>
      </c>
      <c r="O2667" s="118">
        <v>9</v>
      </c>
      <c r="P2667" s="118">
        <v>2014</v>
      </c>
      <c r="Q2667" s="118">
        <v>47.359914000000003</v>
      </c>
      <c r="R2667" s="118">
        <v>-122.14362</v>
      </c>
      <c r="S2667" s="118"/>
      <c r="T2667" s="92"/>
      <c r="U2667" s="118"/>
      <c r="V2667" s="118"/>
      <c r="W2667" s="118"/>
      <c r="X2667" s="118"/>
      <c r="Y2667" s="118"/>
      <c r="Z2667" s="118"/>
      <c r="AA2667" s="118"/>
      <c r="AB2667" s="118"/>
      <c r="AC2667" s="118"/>
      <c r="AD2667" s="118"/>
      <c r="AE2667" s="118"/>
      <c r="AF2667" s="118"/>
      <c r="AG2667" s="118"/>
      <c r="AH2667" s="118"/>
      <c r="AI2667" s="118"/>
      <c r="AJ2667" s="118"/>
      <c r="AK2667" s="118"/>
      <c r="AL2667" s="118"/>
      <c r="AM2667" s="118"/>
      <c r="AN2667" s="118"/>
      <c r="AO2667" s="118"/>
      <c r="AP2667" s="118"/>
      <c r="AQ2667" s="118"/>
      <c r="AR2667" s="118"/>
      <c r="AS2667" s="118"/>
      <c r="AT2667" s="118"/>
      <c r="AU2667" s="118"/>
      <c r="AV2667" s="118"/>
      <c r="AW2667" s="118"/>
      <c r="AX2667" s="118"/>
      <c r="AY2667" s="118"/>
      <c r="AZ2667" s="118"/>
      <c r="BA2667" s="118"/>
      <c r="BB2667" s="118"/>
      <c r="BC2667" s="118"/>
      <c r="BD2667" s="118"/>
      <c r="BE2667" s="118"/>
      <c r="BF2667" s="118"/>
      <c r="BG2667" s="118"/>
      <c r="BH2667" s="118"/>
      <c r="BI2667" s="118"/>
      <c r="BJ2667" s="118"/>
      <c r="BK2667" s="118"/>
      <c r="BL2667" s="118"/>
      <c r="BM2667" s="118"/>
      <c r="BN2667" s="118"/>
      <c r="BO2667" s="118"/>
      <c r="BP2667" s="118"/>
      <c r="BQ2667" s="118"/>
      <c r="BR2667" s="118"/>
      <c r="BS2667" s="118"/>
      <c r="BT2667" s="118"/>
      <c r="BU2667" s="118"/>
      <c r="BV2667" s="118"/>
      <c r="BW2667" s="118"/>
      <c r="BX2667" s="118"/>
      <c r="BY2667" s="118"/>
      <c r="BZ2667" s="118"/>
      <c r="CA2667" s="118"/>
      <c r="CB2667" s="118"/>
      <c r="CC2667" s="118"/>
      <c r="CD2667" s="118"/>
      <c r="CE2667" s="118"/>
      <c r="CF2667" s="118"/>
      <c r="CG2667" s="118"/>
      <c r="CH2667" s="118"/>
      <c r="CI2667" s="118"/>
      <c r="CJ2667" s="118"/>
      <c r="CK2667" s="118"/>
      <c r="CL2667" s="118"/>
      <c r="CM2667" s="118"/>
      <c r="CN2667" s="118"/>
      <c r="CO2667" s="118"/>
      <c r="CP2667" s="118"/>
      <c r="CQ2667" s="118"/>
      <c r="CR2667" s="118"/>
    </row>
    <row r="2668" spans="1:96" s="133" customFormat="1" ht="16" customHeight="1">
      <c r="A2668" s="118" t="s">
        <v>2814</v>
      </c>
      <c r="B2668" s="118">
        <v>33</v>
      </c>
      <c r="C2668" s="118" t="s">
        <v>16</v>
      </c>
      <c r="D2668" s="118">
        <v>98042</v>
      </c>
      <c r="E2668" s="118" t="s">
        <v>2815</v>
      </c>
      <c r="F2668" s="134">
        <v>41898</v>
      </c>
      <c r="G2668" s="118" t="s">
        <v>29</v>
      </c>
      <c r="H2668" s="118">
        <v>4</v>
      </c>
      <c r="I2668" s="118"/>
      <c r="J2668" s="118" t="s">
        <v>19</v>
      </c>
      <c r="K2668" s="133" t="s">
        <v>2755</v>
      </c>
      <c r="L2668" s="118"/>
      <c r="M2668" s="118" t="s">
        <v>22</v>
      </c>
      <c r="N2668" s="118">
        <v>38</v>
      </c>
      <c r="O2668" s="118">
        <v>9</v>
      </c>
      <c r="P2668" s="118">
        <v>2014</v>
      </c>
      <c r="Q2668" s="118">
        <v>47.359914000000003</v>
      </c>
      <c r="R2668" s="118">
        <v>-122.14362</v>
      </c>
      <c r="S2668" s="118"/>
      <c r="T2668" s="92"/>
      <c r="U2668" s="92"/>
      <c r="V2668" s="92"/>
      <c r="W2668" s="92"/>
      <c r="X2668" s="92"/>
      <c r="Y2668" s="92"/>
      <c r="Z2668" s="92"/>
      <c r="AA2668" s="92"/>
      <c r="AB2668" s="92"/>
      <c r="AC2668" s="92"/>
      <c r="AD2668" s="92"/>
      <c r="AE2668" s="92"/>
      <c r="AF2668" s="92"/>
      <c r="AG2668" s="92"/>
      <c r="AH2668" s="92"/>
      <c r="AI2668" s="92"/>
      <c r="AJ2668" s="92"/>
      <c r="AK2668" s="92"/>
      <c r="AL2668" s="92"/>
      <c r="AM2668" s="92"/>
      <c r="AN2668" s="92"/>
      <c r="AO2668" s="92"/>
      <c r="AP2668" s="92"/>
      <c r="AQ2668" s="92"/>
      <c r="AR2668" s="92"/>
      <c r="AS2668" s="92"/>
      <c r="AT2668" s="92"/>
      <c r="AU2668" s="92"/>
      <c r="AV2668" s="92"/>
      <c r="AW2668" s="92"/>
      <c r="AX2668" s="92"/>
      <c r="AY2668" s="92"/>
      <c r="AZ2668" s="92"/>
      <c r="BA2668" s="92"/>
      <c r="BB2668" s="92"/>
      <c r="BC2668" s="92"/>
      <c r="BD2668" s="92"/>
      <c r="BE2668" s="92"/>
      <c r="BF2668" s="92"/>
      <c r="BG2668" s="92"/>
      <c r="BH2668" s="92"/>
      <c r="BI2668" s="92"/>
      <c r="BJ2668" s="92"/>
      <c r="BK2668" s="92"/>
      <c r="BL2668" s="92"/>
      <c r="BM2668" s="92"/>
      <c r="BN2668" s="92"/>
      <c r="BO2668" s="92"/>
      <c r="BP2668" s="92"/>
      <c r="BQ2668" s="92"/>
      <c r="BR2668" s="92"/>
      <c r="BS2668" s="92"/>
      <c r="BT2668" s="92"/>
      <c r="BU2668" s="92"/>
      <c r="BV2668" s="92"/>
      <c r="BW2668" s="92"/>
      <c r="BX2668" s="92"/>
      <c r="BY2668" s="92"/>
      <c r="BZ2668" s="92"/>
      <c r="CA2668" s="92"/>
      <c r="CB2668" s="92"/>
      <c r="CC2668" s="92"/>
      <c r="CD2668" s="92"/>
      <c r="CE2668" s="92"/>
      <c r="CF2668" s="92"/>
      <c r="CG2668" s="92"/>
      <c r="CH2668" s="92"/>
      <c r="CI2668" s="92"/>
      <c r="CJ2668" s="92"/>
      <c r="CK2668" s="92"/>
      <c r="CL2668" s="92"/>
      <c r="CM2668" s="92"/>
      <c r="CN2668" s="92"/>
      <c r="CO2668" s="92"/>
      <c r="CP2668" s="92"/>
      <c r="CQ2668" s="92"/>
      <c r="CR2668" s="92"/>
    </row>
    <row r="2669" spans="1:96" s="133" customFormat="1" ht="16" customHeight="1">
      <c r="A2669" s="118" t="s">
        <v>2776</v>
      </c>
      <c r="B2669" s="118">
        <v>33</v>
      </c>
      <c r="C2669" s="118" t="s">
        <v>16</v>
      </c>
      <c r="D2669" s="118">
        <v>98042</v>
      </c>
      <c r="E2669" s="118" t="s">
        <v>2777</v>
      </c>
      <c r="F2669" s="134">
        <v>41863</v>
      </c>
      <c r="G2669" s="118" t="s">
        <v>2193</v>
      </c>
      <c r="H2669" s="118">
        <v>1</v>
      </c>
      <c r="I2669" s="118"/>
      <c r="J2669" s="118" t="s">
        <v>19</v>
      </c>
      <c r="K2669" s="133" t="s">
        <v>2755</v>
      </c>
      <c r="L2669" s="118"/>
      <c r="M2669" s="118" t="s">
        <v>22</v>
      </c>
      <c r="N2669" s="118">
        <v>33</v>
      </c>
      <c r="O2669" s="118">
        <v>8</v>
      </c>
      <c r="P2669" s="118">
        <v>2014</v>
      </c>
      <c r="Q2669" s="118">
        <v>47.359914000000003</v>
      </c>
      <c r="R2669" s="118">
        <v>-122.14362</v>
      </c>
      <c r="S2669" s="118"/>
      <c r="T2669" s="92"/>
      <c r="U2669" s="118"/>
      <c r="V2669" s="118"/>
      <c r="W2669" s="118"/>
      <c r="X2669" s="118"/>
      <c r="Y2669" s="118"/>
      <c r="Z2669" s="118"/>
      <c r="AA2669" s="118"/>
      <c r="AB2669" s="118"/>
      <c r="AC2669" s="118"/>
      <c r="AD2669" s="118"/>
      <c r="AE2669" s="118"/>
      <c r="AF2669" s="118"/>
      <c r="AG2669" s="118"/>
      <c r="AH2669" s="118"/>
      <c r="AI2669" s="118"/>
      <c r="AJ2669" s="118"/>
      <c r="AK2669" s="118"/>
      <c r="AL2669" s="118"/>
      <c r="AM2669" s="118"/>
      <c r="AN2669" s="118"/>
      <c r="AO2669" s="118"/>
      <c r="AP2669" s="118"/>
      <c r="AQ2669" s="118"/>
      <c r="AR2669" s="118"/>
      <c r="AS2669" s="118"/>
      <c r="AT2669" s="118"/>
      <c r="AU2669" s="118"/>
      <c r="AV2669" s="118"/>
      <c r="AW2669" s="118"/>
      <c r="AX2669" s="118"/>
      <c r="AY2669" s="118"/>
      <c r="AZ2669" s="118"/>
      <c r="BA2669" s="118"/>
      <c r="BB2669" s="118"/>
      <c r="BC2669" s="118"/>
      <c r="BD2669" s="118"/>
      <c r="BE2669" s="118"/>
      <c r="BF2669" s="118"/>
      <c r="BG2669" s="118"/>
      <c r="BH2669" s="118"/>
      <c r="BI2669" s="118"/>
      <c r="BJ2669" s="118"/>
      <c r="BK2669" s="118"/>
      <c r="BL2669" s="118"/>
      <c r="BM2669" s="118"/>
      <c r="BN2669" s="118"/>
      <c r="BO2669" s="118"/>
      <c r="BP2669" s="118"/>
      <c r="BQ2669" s="118"/>
      <c r="BR2669" s="118"/>
      <c r="BS2669" s="118"/>
      <c r="BT2669" s="118"/>
      <c r="BU2669" s="118"/>
      <c r="BV2669" s="118"/>
      <c r="BW2669" s="118"/>
      <c r="BX2669" s="118"/>
      <c r="BY2669" s="118"/>
      <c r="BZ2669" s="118"/>
      <c r="CA2669" s="118"/>
      <c r="CB2669" s="118"/>
      <c r="CC2669" s="118"/>
      <c r="CD2669" s="118"/>
      <c r="CE2669" s="118"/>
      <c r="CF2669" s="118"/>
      <c r="CG2669" s="118"/>
      <c r="CH2669" s="118"/>
      <c r="CI2669" s="118"/>
      <c r="CJ2669" s="118"/>
      <c r="CK2669" s="118"/>
      <c r="CL2669" s="118"/>
      <c r="CM2669" s="118"/>
      <c r="CN2669" s="118"/>
      <c r="CO2669" s="118"/>
      <c r="CP2669" s="118"/>
      <c r="CQ2669" s="118"/>
      <c r="CR2669" s="118"/>
    </row>
    <row r="2670" spans="1:96" s="133" customFormat="1" ht="16" customHeight="1">
      <c r="A2670" s="118" t="s">
        <v>2756</v>
      </c>
      <c r="B2670" s="118">
        <v>33</v>
      </c>
      <c r="C2670" s="118" t="s">
        <v>16</v>
      </c>
      <c r="D2670" s="118">
        <v>98042</v>
      </c>
      <c r="E2670" s="118" t="s">
        <v>2757</v>
      </c>
      <c r="F2670" s="134">
        <v>41814</v>
      </c>
      <c r="G2670" s="118" t="s">
        <v>324</v>
      </c>
      <c r="H2670" s="118">
        <v>1</v>
      </c>
      <c r="I2670" s="118"/>
      <c r="J2670" s="118" t="s">
        <v>19</v>
      </c>
      <c r="K2670" s="133" t="s">
        <v>2755</v>
      </c>
      <c r="L2670" s="118"/>
      <c r="M2670" s="118" t="s">
        <v>22</v>
      </c>
      <c r="N2670" s="118">
        <v>26</v>
      </c>
      <c r="O2670" s="118">
        <v>6</v>
      </c>
      <c r="P2670" s="118">
        <v>2014</v>
      </c>
      <c r="Q2670" s="118">
        <v>47.359914000000003</v>
      </c>
      <c r="R2670" s="118">
        <v>-122.14362</v>
      </c>
      <c r="S2670" s="118"/>
      <c r="T2670" s="92"/>
      <c r="U2670" s="118"/>
      <c r="V2670" s="118"/>
      <c r="W2670" s="118"/>
      <c r="X2670" s="118"/>
      <c r="Y2670" s="118"/>
      <c r="Z2670" s="118"/>
      <c r="AA2670" s="118"/>
      <c r="AB2670" s="118"/>
      <c r="AC2670" s="118"/>
      <c r="AD2670" s="118"/>
      <c r="AE2670" s="118"/>
      <c r="AF2670" s="118"/>
      <c r="AG2670" s="118"/>
      <c r="AH2670" s="118"/>
      <c r="AI2670" s="118"/>
      <c r="AJ2670" s="118"/>
      <c r="AK2670" s="118"/>
      <c r="AL2670" s="118"/>
      <c r="AM2670" s="118"/>
      <c r="AN2670" s="118"/>
      <c r="AO2670" s="118"/>
      <c r="AP2670" s="118"/>
      <c r="AQ2670" s="118"/>
      <c r="AR2670" s="118"/>
      <c r="AS2670" s="118"/>
      <c r="AT2670" s="118"/>
      <c r="AU2670" s="118"/>
      <c r="AV2670" s="118"/>
      <c r="AW2670" s="118"/>
      <c r="AX2670" s="118"/>
      <c r="AY2670" s="118"/>
      <c r="AZ2670" s="118"/>
      <c r="BA2670" s="118"/>
      <c r="BB2670" s="118"/>
      <c r="BC2670" s="118"/>
      <c r="BD2670" s="118"/>
      <c r="BE2670" s="118"/>
      <c r="BF2670" s="118"/>
      <c r="BG2670" s="118"/>
      <c r="BH2670" s="118"/>
      <c r="BI2670" s="118"/>
      <c r="BJ2670" s="118"/>
      <c r="BK2670" s="118"/>
      <c r="BL2670" s="118"/>
      <c r="BM2670" s="118"/>
      <c r="BN2670" s="118"/>
      <c r="BO2670" s="118"/>
      <c r="BP2670" s="118"/>
      <c r="BQ2670" s="118"/>
      <c r="BR2670" s="118"/>
      <c r="BS2670" s="118"/>
      <c r="BT2670" s="118"/>
      <c r="BU2670" s="118"/>
      <c r="BV2670" s="118"/>
      <c r="BW2670" s="118"/>
      <c r="BX2670" s="118"/>
      <c r="BY2670" s="118"/>
      <c r="BZ2670" s="118"/>
      <c r="CA2670" s="118"/>
      <c r="CB2670" s="118"/>
      <c r="CC2670" s="118"/>
      <c r="CD2670" s="118"/>
      <c r="CE2670" s="118"/>
      <c r="CF2670" s="118"/>
      <c r="CG2670" s="118"/>
      <c r="CH2670" s="118"/>
      <c r="CI2670" s="118"/>
      <c r="CJ2670" s="118"/>
      <c r="CK2670" s="118"/>
      <c r="CL2670" s="118"/>
      <c r="CM2670" s="118"/>
      <c r="CN2670" s="118"/>
      <c r="CO2670" s="118"/>
      <c r="CP2670" s="118"/>
      <c r="CQ2670" s="118"/>
      <c r="CR2670" s="118"/>
    </row>
    <row r="2671" spans="1:96" s="133" customFormat="1" ht="16" customHeight="1">
      <c r="A2671" s="118" t="s">
        <v>2810</v>
      </c>
      <c r="B2671" s="118">
        <v>33</v>
      </c>
      <c r="C2671" s="118" t="s">
        <v>16</v>
      </c>
      <c r="D2671" s="118">
        <v>98030</v>
      </c>
      <c r="E2671" s="118" t="s">
        <v>2811</v>
      </c>
      <c r="F2671" s="134">
        <v>41836</v>
      </c>
      <c r="G2671" s="118" t="s">
        <v>324</v>
      </c>
      <c r="H2671" s="118">
        <v>4</v>
      </c>
      <c r="I2671" s="118"/>
      <c r="J2671" s="118" t="s">
        <v>19</v>
      </c>
      <c r="K2671" s="133" t="s">
        <v>2755</v>
      </c>
      <c r="L2671" s="118"/>
      <c r="M2671" s="118" t="s">
        <v>22</v>
      </c>
      <c r="N2671" s="118">
        <v>29</v>
      </c>
      <c r="O2671" s="118">
        <v>7</v>
      </c>
      <c r="P2671" s="118">
        <v>2014</v>
      </c>
      <c r="Q2671" s="118">
        <v>47.359914000000003</v>
      </c>
      <c r="R2671" s="118">
        <v>-122.14362</v>
      </c>
      <c r="S2671" s="118"/>
      <c r="T2671" s="92"/>
      <c r="U2671" s="118"/>
      <c r="V2671" s="118"/>
      <c r="W2671" s="118"/>
      <c r="X2671" s="118"/>
      <c r="Y2671" s="118"/>
      <c r="Z2671" s="118"/>
      <c r="AA2671" s="118"/>
      <c r="AB2671" s="118"/>
      <c r="AC2671" s="118"/>
      <c r="AD2671" s="118"/>
      <c r="AE2671" s="118"/>
      <c r="AF2671" s="118"/>
      <c r="AG2671" s="118"/>
      <c r="AH2671" s="118"/>
      <c r="AI2671" s="118"/>
      <c r="AJ2671" s="118"/>
      <c r="AK2671" s="118"/>
      <c r="AL2671" s="118"/>
      <c r="AM2671" s="118"/>
      <c r="AN2671" s="118"/>
      <c r="AO2671" s="118"/>
      <c r="AP2671" s="118"/>
      <c r="AQ2671" s="118"/>
      <c r="AR2671" s="118"/>
      <c r="AS2671" s="118"/>
      <c r="AT2671" s="118"/>
      <c r="AU2671" s="118"/>
      <c r="AV2671" s="118"/>
      <c r="AW2671" s="118"/>
      <c r="AX2671" s="118"/>
      <c r="AY2671" s="118"/>
      <c r="AZ2671" s="118"/>
      <c r="BA2671" s="118"/>
      <c r="BB2671" s="118"/>
      <c r="BC2671" s="118"/>
      <c r="BD2671" s="118"/>
      <c r="BE2671" s="118"/>
      <c r="BF2671" s="118"/>
      <c r="BG2671" s="118"/>
      <c r="BH2671" s="118"/>
      <c r="BI2671" s="118"/>
      <c r="BJ2671" s="118"/>
      <c r="BK2671" s="118"/>
      <c r="BL2671" s="118"/>
      <c r="BM2671" s="118"/>
      <c r="BN2671" s="118"/>
      <c r="BO2671" s="118"/>
      <c r="BP2671" s="118"/>
      <c r="BQ2671" s="118"/>
      <c r="BR2671" s="118"/>
      <c r="BS2671" s="118"/>
      <c r="BT2671" s="118"/>
      <c r="BU2671" s="118"/>
      <c r="BV2671" s="118"/>
      <c r="BW2671" s="118"/>
      <c r="BX2671" s="118"/>
      <c r="BY2671" s="118"/>
      <c r="BZ2671" s="118"/>
      <c r="CA2671" s="118"/>
      <c r="CB2671" s="118"/>
      <c r="CC2671" s="118"/>
      <c r="CD2671" s="118"/>
      <c r="CE2671" s="118"/>
      <c r="CF2671" s="118"/>
      <c r="CG2671" s="118"/>
      <c r="CH2671" s="118"/>
      <c r="CI2671" s="118"/>
      <c r="CJ2671" s="118"/>
      <c r="CK2671" s="118"/>
      <c r="CL2671" s="118"/>
      <c r="CM2671" s="118"/>
      <c r="CN2671" s="118"/>
      <c r="CO2671" s="118"/>
      <c r="CP2671" s="118"/>
      <c r="CQ2671" s="118"/>
      <c r="CR2671" s="118"/>
    </row>
    <row r="2672" spans="1:96" s="133" customFormat="1" ht="16" customHeight="1">
      <c r="A2672" s="118" t="s">
        <v>2804</v>
      </c>
      <c r="B2672" s="118">
        <v>33</v>
      </c>
      <c r="C2672" s="118" t="s">
        <v>16</v>
      </c>
      <c r="D2672" s="118">
        <v>98030</v>
      </c>
      <c r="E2672" s="118" t="s">
        <v>2805</v>
      </c>
      <c r="F2672" s="134">
        <v>41842</v>
      </c>
      <c r="G2672" s="118" t="s">
        <v>324</v>
      </c>
      <c r="H2672" s="118">
        <v>3</v>
      </c>
      <c r="I2672" s="118"/>
      <c r="J2672" s="118" t="s">
        <v>19</v>
      </c>
      <c r="K2672" s="133" t="s">
        <v>2755</v>
      </c>
      <c r="L2672" s="118"/>
      <c r="M2672" s="118" t="s">
        <v>22</v>
      </c>
      <c r="N2672" s="118">
        <v>30</v>
      </c>
      <c r="O2672" s="118">
        <v>7</v>
      </c>
      <c r="P2672" s="118">
        <v>2014</v>
      </c>
      <c r="Q2672" s="118">
        <v>47.359914000000003</v>
      </c>
      <c r="R2672" s="118">
        <v>-122.14362</v>
      </c>
      <c r="S2672" s="118"/>
      <c r="T2672" s="92"/>
      <c r="U2672" s="118"/>
      <c r="V2672" s="118"/>
      <c r="W2672" s="118"/>
      <c r="X2672" s="118"/>
      <c r="Y2672" s="118"/>
      <c r="Z2672" s="118"/>
      <c r="AA2672" s="118"/>
      <c r="AB2672" s="118"/>
      <c r="AC2672" s="118"/>
      <c r="AD2672" s="118"/>
      <c r="AE2672" s="118"/>
      <c r="AF2672" s="118"/>
      <c r="AG2672" s="118"/>
      <c r="AH2672" s="118"/>
      <c r="AI2672" s="118"/>
      <c r="AJ2672" s="118"/>
      <c r="AK2672" s="118"/>
      <c r="AL2672" s="118"/>
      <c r="AM2672" s="118"/>
      <c r="AN2672" s="118"/>
      <c r="AO2672" s="118"/>
      <c r="AP2672" s="118"/>
      <c r="AQ2672" s="118"/>
      <c r="AR2672" s="118"/>
      <c r="AS2672" s="118"/>
      <c r="AT2672" s="118"/>
      <c r="AU2672" s="118"/>
      <c r="AV2672" s="118"/>
      <c r="AW2672" s="118"/>
      <c r="AX2672" s="118"/>
      <c r="AY2672" s="118"/>
      <c r="AZ2672" s="118"/>
      <c r="BA2672" s="118"/>
      <c r="BB2672" s="118"/>
      <c r="BC2672" s="118"/>
      <c r="BD2672" s="118"/>
      <c r="BE2672" s="118"/>
      <c r="BF2672" s="118"/>
      <c r="BG2672" s="118"/>
      <c r="BH2672" s="118"/>
      <c r="BI2672" s="118"/>
      <c r="BJ2672" s="118"/>
      <c r="BK2672" s="118"/>
      <c r="BL2672" s="118"/>
      <c r="BM2672" s="118"/>
      <c r="BN2672" s="118"/>
      <c r="BO2672" s="118"/>
      <c r="BP2672" s="118"/>
      <c r="BQ2672" s="118"/>
      <c r="BR2672" s="118"/>
      <c r="BS2672" s="118"/>
      <c r="BT2672" s="118"/>
      <c r="BU2672" s="118"/>
      <c r="BV2672" s="118"/>
      <c r="BW2672" s="118"/>
      <c r="BX2672" s="118"/>
      <c r="BY2672" s="118"/>
      <c r="BZ2672" s="118"/>
      <c r="CA2672" s="118"/>
      <c r="CB2672" s="118"/>
      <c r="CC2672" s="118"/>
      <c r="CD2672" s="118"/>
      <c r="CE2672" s="118"/>
      <c r="CF2672" s="118"/>
      <c r="CG2672" s="118"/>
      <c r="CH2672" s="118"/>
      <c r="CI2672" s="118"/>
      <c r="CJ2672" s="118"/>
      <c r="CK2672" s="118"/>
      <c r="CL2672" s="118"/>
      <c r="CM2672" s="118"/>
      <c r="CN2672" s="118"/>
      <c r="CO2672" s="118"/>
      <c r="CP2672" s="118"/>
      <c r="CQ2672" s="118"/>
      <c r="CR2672" s="118"/>
    </row>
    <row r="2673" spans="1:96" s="133" customFormat="1" ht="16" customHeight="1">
      <c r="A2673" s="118" t="s">
        <v>2772</v>
      </c>
      <c r="B2673" s="118">
        <v>33</v>
      </c>
      <c r="C2673" s="118" t="s">
        <v>16</v>
      </c>
      <c r="D2673" s="118">
        <v>98030</v>
      </c>
      <c r="E2673" s="118" t="s">
        <v>2773</v>
      </c>
      <c r="F2673" s="134">
        <v>41849</v>
      </c>
      <c r="G2673" s="118" t="s">
        <v>324</v>
      </c>
      <c r="H2673" s="118">
        <v>1</v>
      </c>
      <c r="I2673" s="118"/>
      <c r="J2673" s="118" t="s">
        <v>19</v>
      </c>
      <c r="K2673" s="133" t="s">
        <v>2755</v>
      </c>
      <c r="L2673" s="118"/>
      <c r="M2673" s="118" t="s">
        <v>22</v>
      </c>
      <c r="N2673" s="118">
        <v>31</v>
      </c>
      <c r="O2673" s="118">
        <v>7</v>
      </c>
      <c r="P2673" s="118">
        <v>2014</v>
      </c>
      <c r="Q2673" s="118">
        <v>47.359914000000003</v>
      </c>
      <c r="R2673" s="118">
        <v>-122.14362</v>
      </c>
      <c r="S2673" s="118"/>
      <c r="T2673" s="92"/>
      <c r="U2673" s="92"/>
      <c r="V2673" s="92"/>
      <c r="W2673" s="92"/>
      <c r="X2673" s="92"/>
      <c r="Y2673" s="92"/>
      <c r="Z2673" s="92"/>
      <c r="AA2673" s="92"/>
      <c r="AB2673" s="92"/>
      <c r="AC2673" s="92"/>
      <c r="AD2673" s="92"/>
      <c r="AE2673" s="92"/>
      <c r="AF2673" s="92"/>
      <c r="AG2673" s="92"/>
      <c r="AH2673" s="92"/>
      <c r="AI2673" s="92"/>
      <c r="AJ2673" s="92"/>
      <c r="AK2673" s="92"/>
      <c r="AL2673" s="92"/>
      <c r="AM2673" s="92"/>
      <c r="AN2673" s="92"/>
      <c r="AO2673" s="92"/>
      <c r="AP2673" s="92"/>
      <c r="AQ2673" s="92"/>
      <c r="AR2673" s="92"/>
      <c r="AS2673" s="92"/>
      <c r="AT2673" s="92"/>
      <c r="AU2673" s="92"/>
      <c r="AV2673" s="92"/>
      <c r="AW2673" s="92"/>
      <c r="AX2673" s="92"/>
      <c r="AY2673" s="92"/>
      <c r="AZ2673" s="92"/>
      <c r="BA2673" s="92"/>
      <c r="BB2673" s="92"/>
      <c r="BC2673" s="92"/>
      <c r="BD2673" s="92"/>
      <c r="BE2673" s="92"/>
      <c r="BF2673" s="92"/>
      <c r="BG2673" s="92"/>
      <c r="BH2673" s="92"/>
      <c r="BI2673" s="92"/>
      <c r="BJ2673" s="92"/>
      <c r="BK2673" s="92"/>
      <c r="BL2673" s="92"/>
      <c r="BM2673" s="92"/>
      <c r="BN2673" s="92"/>
      <c r="BO2673" s="92"/>
      <c r="BP2673" s="92"/>
      <c r="BQ2673" s="92"/>
      <c r="BR2673" s="92"/>
      <c r="BS2673" s="92"/>
      <c r="BT2673" s="92"/>
      <c r="BU2673" s="92"/>
      <c r="BV2673" s="92"/>
      <c r="BW2673" s="92"/>
      <c r="BX2673" s="92"/>
      <c r="BY2673" s="92"/>
      <c r="BZ2673" s="92"/>
      <c r="CA2673" s="92"/>
      <c r="CB2673" s="92"/>
      <c r="CC2673" s="92"/>
      <c r="CD2673" s="92"/>
      <c r="CE2673" s="92"/>
      <c r="CF2673" s="92"/>
      <c r="CG2673" s="92"/>
      <c r="CH2673" s="92"/>
      <c r="CI2673" s="92"/>
      <c r="CJ2673" s="92"/>
      <c r="CK2673" s="92"/>
      <c r="CL2673" s="92"/>
      <c r="CM2673" s="92"/>
      <c r="CN2673" s="92"/>
      <c r="CO2673" s="92"/>
      <c r="CP2673" s="92"/>
      <c r="CQ2673" s="92"/>
      <c r="CR2673" s="92"/>
    </row>
    <row r="2674" spans="1:96" s="133" customFormat="1" ht="16" customHeight="1">
      <c r="A2674" s="118" t="s">
        <v>2791</v>
      </c>
      <c r="B2674" s="118">
        <v>33</v>
      </c>
      <c r="C2674" s="118" t="s">
        <v>16</v>
      </c>
      <c r="D2674" s="118">
        <v>98042</v>
      </c>
      <c r="E2674" s="118" t="s">
        <v>2792</v>
      </c>
      <c r="F2674" s="134">
        <v>41856</v>
      </c>
      <c r="G2674" s="118" t="s">
        <v>324</v>
      </c>
      <c r="H2674" s="118">
        <v>2</v>
      </c>
      <c r="I2674" s="118"/>
      <c r="J2674" s="118" t="s">
        <v>19</v>
      </c>
      <c r="K2674" s="133" t="s">
        <v>2755</v>
      </c>
      <c r="L2674" s="118"/>
      <c r="M2674" s="118" t="s">
        <v>22</v>
      </c>
      <c r="N2674" s="118">
        <v>32</v>
      </c>
      <c r="O2674" s="118">
        <v>8</v>
      </c>
      <c r="P2674" s="118">
        <v>2014</v>
      </c>
      <c r="Q2674" s="118">
        <v>47.359914000000003</v>
      </c>
      <c r="R2674" s="118">
        <v>-122.14362</v>
      </c>
      <c r="S2674" s="118"/>
      <c r="T2674" s="92"/>
      <c r="U2674" s="118"/>
      <c r="V2674" s="118"/>
      <c r="W2674" s="118"/>
      <c r="X2674" s="118"/>
      <c r="Y2674" s="118"/>
      <c r="Z2674" s="118"/>
      <c r="AA2674" s="118"/>
      <c r="AB2674" s="118"/>
      <c r="AC2674" s="118"/>
      <c r="AD2674" s="118"/>
      <c r="AE2674" s="118"/>
      <c r="AF2674" s="118"/>
      <c r="AG2674" s="118"/>
      <c r="AH2674" s="118"/>
      <c r="AI2674" s="118"/>
      <c r="AJ2674" s="118"/>
      <c r="AK2674" s="118"/>
      <c r="AL2674" s="118"/>
      <c r="AM2674" s="118"/>
      <c r="AN2674" s="118"/>
      <c r="AO2674" s="118"/>
      <c r="AP2674" s="118"/>
      <c r="AQ2674" s="118"/>
      <c r="AR2674" s="118"/>
      <c r="AS2674" s="118"/>
      <c r="AT2674" s="118"/>
      <c r="AU2674" s="118"/>
      <c r="AV2674" s="118"/>
      <c r="AW2674" s="118"/>
      <c r="AX2674" s="118"/>
      <c r="AY2674" s="118"/>
      <c r="AZ2674" s="118"/>
      <c r="BA2674" s="118"/>
      <c r="BB2674" s="118"/>
      <c r="BC2674" s="118"/>
      <c r="BD2674" s="118"/>
      <c r="BE2674" s="118"/>
      <c r="BF2674" s="118"/>
      <c r="BG2674" s="118"/>
      <c r="BH2674" s="118"/>
      <c r="BI2674" s="118"/>
      <c r="BJ2674" s="118"/>
      <c r="BK2674" s="118"/>
      <c r="BL2674" s="118"/>
      <c r="BM2674" s="118"/>
      <c r="BN2674" s="118"/>
      <c r="BO2674" s="118"/>
      <c r="BP2674" s="118"/>
      <c r="BQ2674" s="118"/>
      <c r="BR2674" s="118"/>
      <c r="BS2674" s="118"/>
      <c r="BT2674" s="118"/>
      <c r="BU2674" s="118"/>
      <c r="BV2674" s="118"/>
      <c r="BW2674" s="118"/>
      <c r="BX2674" s="118"/>
      <c r="BY2674" s="118"/>
      <c r="BZ2674" s="118"/>
      <c r="CA2674" s="118"/>
      <c r="CB2674" s="118"/>
      <c r="CC2674" s="118"/>
      <c r="CD2674" s="118"/>
      <c r="CE2674" s="118"/>
      <c r="CF2674" s="118"/>
      <c r="CG2674" s="118"/>
      <c r="CH2674" s="118"/>
      <c r="CI2674" s="118"/>
      <c r="CJ2674" s="118"/>
      <c r="CK2674" s="118"/>
      <c r="CL2674" s="118"/>
      <c r="CM2674" s="118"/>
      <c r="CN2674" s="118"/>
      <c r="CO2674" s="118"/>
      <c r="CP2674" s="118"/>
      <c r="CQ2674" s="118"/>
      <c r="CR2674" s="118"/>
    </row>
    <row r="2675" spans="1:96" s="133" customFormat="1" ht="16" customHeight="1">
      <c r="A2675" s="118" t="s">
        <v>2816</v>
      </c>
      <c r="B2675" s="118">
        <v>33</v>
      </c>
      <c r="C2675" s="118" t="s">
        <v>16</v>
      </c>
      <c r="D2675" s="118">
        <v>98042</v>
      </c>
      <c r="E2675" s="118" t="s">
        <v>2817</v>
      </c>
      <c r="F2675" s="134">
        <v>41863</v>
      </c>
      <c r="G2675" s="118" t="s">
        <v>324</v>
      </c>
      <c r="H2675" s="118">
        <v>5</v>
      </c>
      <c r="I2675" s="118"/>
      <c r="J2675" s="118" t="s">
        <v>19</v>
      </c>
      <c r="K2675" s="133" t="s">
        <v>2755</v>
      </c>
      <c r="L2675" s="118"/>
      <c r="M2675" s="118" t="s">
        <v>22</v>
      </c>
      <c r="N2675" s="118">
        <v>33</v>
      </c>
      <c r="O2675" s="118">
        <v>8</v>
      </c>
      <c r="P2675" s="118">
        <v>2014</v>
      </c>
      <c r="Q2675" s="118">
        <v>47.359914000000003</v>
      </c>
      <c r="R2675" s="118">
        <v>-122.14362</v>
      </c>
      <c r="S2675" s="118"/>
      <c r="T2675" s="92"/>
      <c r="U2675" s="118"/>
      <c r="V2675" s="118"/>
      <c r="W2675" s="118"/>
      <c r="X2675" s="118"/>
      <c r="Y2675" s="118"/>
      <c r="Z2675" s="118"/>
      <c r="AA2675" s="118"/>
      <c r="AB2675" s="118"/>
      <c r="AC2675" s="118"/>
      <c r="AD2675" s="118"/>
      <c r="AE2675" s="118"/>
      <c r="AF2675" s="118"/>
      <c r="AG2675" s="118"/>
      <c r="AH2675" s="118"/>
      <c r="AI2675" s="118"/>
      <c r="AJ2675" s="118"/>
      <c r="AK2675" s="118"/>
      <c r="AL2675" s="118"/>
      <c r="AM2675" s="118"/>
      <c r="AN2675" s="118"/>
      <c r="AO2675" s="118"/>
      <c r="AP2675" s="118"/>
      <c r="AQ2675" s="118"/>
      <c r="AR2675" s="118"/>
      <c r="AS2675" s="118"/>
      <c r="AT2675" s="118"/>
      <c r="AU2675" s="118"/>
      <c r="AV2675" s="118"/>
      <c r="AW2675" s="118"/>
      <c r="AX2675" s="118"/>
      <c r="AY2675" s="118"/>
      <c r="AZ2675" s="118"/>
      <c r="BA2675" s="118"/>
      <c r="BB2675" s="118"/>
      <c r="BC2675" s="118"/>
      <c r="BD2675" s="118"/>
      <c r="BE2675" s="118"/>
      <c r="BF2675" s="118"/>
      <c r="BG2675" s="118"/>
      <c r="BH2675" s="118"/>
      <c r="BI2675" s="118"/>
      <c r="BJ2675" s="118"/>
      <c r="BK2675" s="118"/>
      <c r="BL2675" s="118"/>
      <c r="BM2675" s="118"/>
      <c r="BN2675" s="118"/>
      <c r="BO2675" s="118"/>
      <c r="BP2675" s="118"/>
      <c r="BQ2675" s="118"/>
      <c r="BR2675" s="118"/>
      <c r="BS2675" s="118"/>
      <c r="BT2675" s="118"/>
      <c r="BU2675" s="118"/>
      <c r="BV2675" s="118"/>
      <c r="BW2675" s="118"/>
      <c r="BX2675" s="118"/>
      <c r="BY2675" s="118"/>
      <c r="BZ2675" s="118"/>
      <c r="CA2675" s="118"/>
      <c r="CB2675" s="118"/>
      <c r="CC2675" s="118"/>
      <c r="CD2675" s="118"/>
      <c r="CE2675" s="118"/>
      <c r="CF2675" s="118"/>
      <c r="CG2675" s="118"/>
      <c r="CH2675" s="118"/>
      <c r="CI2675" s="118"/>
      <c r="CJ2675" s="118"/>
      <c r="CK2675" s="118"/>
      <c r="CL2675" s="118"/>
      <c r="CM2675" s="118"/>
      <c r="CN2675" s="118"/>
      <c r="CO2675" s="118"/>
      <c r="CP2675" s="118"/>
      <c r="CQ2675" s="118"/>
      <c r="CR2675" s="118"/>
    </row>
    <row r="2676" spans="1:96" s="133" customFormat="1" ht="16" customHeight="1">
      <c r="A2676" s="118" t="s">
        <v>2758</v>
      </c>
      <c r="B2676" s="118">
        <v>33</v>
      </c>
      <c r="C2676" s="118" t="s">
        <v>16</v>
      </c>
      <c r="D2676" s="118">
        <v>98042</v>
      </c>
      <c r="E2676" s="118" t="s">
        <v>2759</v>
      </c>
      <c r="F2676" s="134">
        <v>41821</v>
      </c>
      <c r="G2676" s="118" t="s">
        <v>2110</v>
      </c>
      <c r="H2676" s="118">
        <v>1</v>
      </c>
      <c r="I2676" s="118"/>
      <c r="J2676" s="118" t="s">
        <v>19</v>
      </c>
      <c r="K2676" s="133" t="s">
        <v>2755</v>
      </c>
      <c r="L2676" s="118"/>
      <c r="M2676" s="118" t="s">
        <v>22</v>
      </c>
      <c r="N2676" s="118">
        <v>27</v>
      </c>
      <c r="O2676" s="118">
        <v>7</v>
      </c>
      <c r="P2676" s="118">
        <v>2014</v>
      </c>
      <c r="Q2676" s="118">
        <v>47.359914000000003</v>
      </c>
      <c r="R2676" s="118">
        <v>-122.14362</v>
      </c>
      <c r="S2676" s="118"/>
      <c r="T2676" s="92"/>
      <c r="U2676" s="118"/>
      <c r="V2676" s="118"/>
      <c r="W2676" s="118"/>
      <c r="X2676" s="118"/>
      <c r="Y2676" s="118"/>
      <c r="Z2676" s="118"/>
      <c r="AA2676" s="118"/>
      <c r="AB2676" s="118"/>
      <c r="AC2676" s="118"/>
      <c r="AD2676" s="118"/>
      <c r="AE2676" s="118"/>
      <c r="AF2676" s="118"/>
      <c r="AG2676" s="118"/>
      <c r="AH2676" s="118"/>
      <c r="AI2676" s="118"/>
      <c r="AJ2676" s="118"/>
      <c r="AK2676" s="118"/>
      <c r="AL2676" s="118"/>
      <c r="AM2676" s="118"/>
      <c r="AN2676" s="118"/>
      <c r="AO2676" s="118"/>
      <c r="AP2676" s="118"/>
      <c r="AQ2676" s="118"/>
      <c r="AR2676" s="118"/>
      <c r="AS2676" s="118"/>
      <c r="AT2676" s="118"/>
      <c r="AU2676" s="118"/>
      <c r="AV2676" s="118"/>
      <c r="AW2676" s="118"/>
      <c r="AX2676" s="118"/>
      <c r="AY2676" s="118"/>
      <c r="AZ2676" s="118"/>
      <c r="BA2676" s="118"/>
      <c r="BB2676" s="118"/>
      <c r="BC2676" s="118"/>
      <c r="BD2676" s="118"/>
      <c r="BE2676" s="118"/>
      <c r="BF2676" s="118"/>
      <c r="BG2676" s="118"/>
      <c r="BH2676" s="118"/>
      <c r="BI2676" s="118"/>
      <c r="BJ2676" s="118"/>
      <c r="BK2676" s="118"/>
      <c r="BL2676" s="118"/>
      <c r="BM2676" s="118"/>
      <c r="BN2676" s="118"/>
      <c r="BO2676" s="118"/>
      <c r="BP2676" s="118"/>
      <c r="BQ2676" s="118"/>
      <c r="BR2676" s="118"/>
      <c r="BS2676" s="118"/>
      <c r="BT2676" s="118"/>
      <c r="BU2676" s="118"/>
      <c r="BV2676" s="118"/>
      <c r="BW2676" s="118"/>
      <c r="BX2676" s="118"/>
      <c r="BY2676" s="118"/>
      <c r="BZ2676" s="118"/>
      <c r="CA2676" s="118"/>
      <c r="CB2676" s="118"/>
      <c r="CC2676" s="118"/>
      <c r="CD2676" s="118"/>
      <c r="CE2676" s="118"/>
      <c r="CF2676" s="118"/>
      <c r="CG2676" s="118"/>
      <c r="CH2676" s="118"/>
      <c r="CI2676" s="118"/>
      <c r="CJ2676" s="118"/>
      <c r="CK2676" s="118"/>
      <c r="CL2676" s="118"/>
      <c r="CM2676" s="118"/>
      <c r="CN2676" s="118"/>
      <c r="CO2676" s="118"/>
      <c r="CP2676" s="118"/>
      <c r="CQ2676" s="118"/>
      <c r="CR2676" s="118"/>
    </row>
    <row r="2677" spans="1:96" s="133" customFormat="1" ht="16" customHeight="1">
      <c r="A2677" s="118" t="s">
        <v>2774</v>
      </c>
      <c r="B2677" s="118">
        <v>33</v>
      </c>
      <c r="C2677" s="118" t="s">
        <v>16</v>
      </c>
      <c r="D2677" s="118">
        <v>98042</v>
      </c>
      <c r="E2677" s="118" t="s">
        <v>2775</v>
      </c>
      <c r="F2677" s="134">
        <v>41856</v>
      </c>
      <c r="G2677" s="118" t="s">
        <v>18</v>
      </c>
      <c r="H2677" s="118">
        <v>1</v>
      </c>
      <c r="I2677" s="118"/>
      <c r="J2677" s="118" t="s">
        <v>19</v>
      </c>
      <c r="K2677" s="133" t="s">
        <v>2755</v>
      </c>
      <c r="L2677" s="118"/>
      <c r="M2677" s="118" t="s">
        <v>22</v>
      </c>
      <c r="N2677" s="118">
        <v>32</v>
      </c>
      <c r="O2677" s="118">
        <v>8</v>
      </c>
      <c r="P2677" s="118">
        <v>2014</v>
      </c>
      <c r="Q2677" s="118">
        <v>47.359914000000003</v>
      </c>
      <c r="R2677" s="118">
        <v>-122.14362</v>
      </c>
      <c r="S2677" s="118"/>
      <c r="T2677" s="92"/>
      <c r="U2677" s="118"/>
      <c r="V2677" s="118"/>
      <c r="W2677" s="118"/>
      <c r="X2677" s="118"/>
      <c r="Y2677" s="118"/>
      <c r="Z2677" s="118"/>
      <c r="AA2677" s="118"/>
      <c r="AB2677" s="118"/>
      <c r="AC2677" s="118"/>
      <c r="AD2677" s="118"/>
      <c r="AE2677" s="118"/>
      <c r="AF2677" s="118"/>
      <c r="AG2677" s="118"/>
      <c r="AH2677" s="118"/>
      <c r="AI2677" s="118"/>
      <c r="AJ2677" s="118"/>
      <c r="AK2677" s="118"/>
      <c r="AL2677" s="118"/>
      <c r="AM2677" s="118"/>
      <c r="AN2677" s="118"/>
      <c r="AO2677" s="118"/>
      <c r="AP2677" s="118"/>
      <c r="AQ2677" s="118"/>
      <c r="AR2677" s="118"/>
      <c r="AS2677" s="118"/>
      <c r="AT2677" s="118"/>
      <c r="AU2677" s="118"/>
      <c r="AV2677" s="118"/>
      <c r="AW2677" s="118"/>
      <c r="AX2677" s="118"/>
      <c r="AY2677" s="118"/>
      <c r="AZ2677" s="118"/>
      <c r="BA2677" s="118"/>
      <c r="BB2677" s="118"/>
      <c r="BC2677" s="118"/>
      <c r="BD2677" s="118"/>
      <c r="BE2677" s="118"/>
      <c r="BF2677" s="118"/>
      <c r="BG2677" s="118"/>
      <c r="BH2677" s="118"/>
      <c r="BI2677" s="118"/>
      <c r="BJ2677" s="118"/>
      <c r="BK2677" s="118"/>
      <c r="BL2677" s="118"/>
      <c r="BM2677" s="118"/>
      <c r="BN2677" s="118"/>
      <c r="BO2677" s="118"/>
      <c r="BP2677" s="118"/>
      <c r="BQ2677" s="118"/>
      <c r="BR2677" s="118"/>
      <c r="BS2677" s="118"/>
      <c r="BT2677" s="118"/>
      <c r="BU2677" s="118"/>
      <c r="BV2677" s="118"/>
      <c r="BW2677" s="118"/>
      <c r="BX2677" s="118"/>
      <c r="BY2677" s="118"/>
      <c r="BZ2677" s="118"/>
      <c r="CA2677" s="118"/>
      <c r="CB2677" s="118"/>
      <c r="CC2677" s="118"/>
      <c r="CD2677" s="118"/>
      <c r="CE2677" s="118"/>
      <c r="CF2677" s="118"/>
      <c r="CG2677" s="118"/>
      <c r="CH2677" s="118"/>
      <c r="CI2677" s="118"/>
      <c r="CJ2677" s="118"/>
      <c r="CK2677" s="118"/>
      <c r="CL2677" s="118"/>
      <c r="CM2677" s="118"/>
      <c r="CN2677" s="118"/>
      <c r="CO2677" s="118"/>
      <c r="CP2677" s="118"/>
      <c r="CQ2677" s="118"/>
      <c r="CR2677" s="118"/>
    </row>
    <row r="2678" spans="1:96" s="133" customFormat="1" ht="16" customHeight="1">
      <c r="A2678" s="118" t="s">
        <v>2785</v>
      </c>
      <c r="B2678" s="118">
        <v>33</v>
      </c>
      <c r="C2678" s="118" t="s">
        <v>16</v>
      </c>
      <c r="D2678" s="118">
        <v>98042</v>
      </c>
      <c r="E2678" s="118" t="s">
        <v>2786</v>
      </c>
      <c r="F2678" s="134">
        <v>41898</v>
      </c>
      <c r="G2678" s="118" t="s">
        <v>18</v>
      </c>
      <c r="H2678" s="118">
        <v>1</v>
      </c>
      <c r="I2678" s="118"/>
      <c r="J2678" s="118" t="s">
        <v>19</v>
      </c>
      <c r="K2678" s="133" t="s">
        <v>2755</v>
      </c>
      <c r="L2678" s="118"/>
      <c r="M2678" s="118" t="s">
        <v>22</v>
      </c>
      <c r="N2678" s="118">
        <v>38</v>
      </c>
      <c r="O2678" s="118">
        <v>9</v>
      </c>
      <c r="P2678" s="118">
        <v>2014</v>
      </c>
      <c r="Q2678" s="118">
        <v>47.359914000000003</v>
      </c>
      <c r="R2678" s="118">
        <v>-122.14362</v>
      </c>
      <c r="S2678" s="118"/>
      <c r="T2678" s="92"/>
      <c r="U2678" s="92"/>
      <c r="V2678" s="92"/>
      <c r="W2678" s="92"/>
      <c r="X2678" s="92"/>
      <c r="Y2678" s="92"/>
      <c r="Z2678" s="92"/>
      <c r="AA2678" s="92"/>
      <c r="AB2678" s="92"/>
      <c r="AC2678" s="92"/>
      <c r="AD2678" s="92"/>
      <c r="AE2678" s="92"/>
      <c r="AF2678" s="92"/>
      <c r="AG2678" s="92"/>
      <c r="AH2678" s="92"/>
      <c r="AI2678" s="92"/>
      <c r="AJ2678" s="92"/>
      <c r="AK2678" s="92"/>
      <c r="AL2678" s="92"/>
      <c r="AM2678" s="92"/>
      <c r="AN2678" s="92"/>
      <c r="AO2678" s="92"/>
      <c r="AP2678" s="92"/>
      <c r="AQ2678" s="92"/>
      <c r="AR2678" s="92"/>
      <c r="AS2678" s="92"/>
      <c r="AT2678" s="92"/>
      <c r="AU2678" s="92"/>
      <c r="AV2678" s="92"/>
      <c r="AW2678" s="92"/>
      <c r="AX2678" s="92"/>
      <c r="AY2678" s="92"/>
      <c r="AZ2678" s="92"/>
      <c r="BA2678" s="92"/>
      <c r="BB2678" s="92"/>
      <c r="BC2678" s="92"/>
      <c r="BD2678" s="92"/>
      <c r="BE2678" s="92"/>
      <c r="BF2678" s="92"/>
      <c r="BG2678" s="92"/>
      <c r="BH2678" s="92"/>
      <c r="BI2678" s="92"/>
      <c r="BJ2678" s="92"/>
      <c r="BK2678" s="92"/>
      <c r="BL2678" s="92"/>
      <c r="BM2678" s="92"/>
      <c r="BN2678" s="92"/>
      <c r="BO2678" s="92"/>
      <c r="BP2678" s="92"/>
      <c r="BQ2678" s="92"/>
      <c r="BR2678" s="92"/>
      <c r="BS2678" s="92"/>
      <c r="BT2678" s="92"/>
      <c r="BU2678" s="92"/>
      <c r="BV2678" s="92"/>
      <c r="BW2678" s="92"/>
      <c r="BX2678" s="92"/>
      <c r="BY2678" s="92"/>
      <c r="BZ2678" s="92"/>
      <c r="CA2678" s="92"/>
      <c r="CB2678" s="92"/>
      <c r="CC2678" s="92"/>
      <c r="CD2678" s="92"/>
      <c r="CE2678" s="92"/>
      <c r="CF2678" s="92"/>
      <c r="CG2678" s="92"/>
      <c r="CH2678" s="92"/>
      <c r="CI2678" s="92"/>
      <c r="CJ2678" s="92"/>
      <c r="CK2678" s="92"/>
      <c r="CL2678" s="92"/>
      <c r="CM2678" s="92"/>
      <c r="CN2678" s="92"/>
      <c r="CO2678" s="92"/>
      <c r="CP2678" s="92"/>
      <c r="CQ2678" s="92"/>
      <c r="CR2678" s="92"/>
    </row>
    <row r="2679" spans="1:96" s="133" customFormat="1" ht="16" customHeight="1">
      <c r="A2679" s="118" t="s">
        <v>2787</v>
      </c>
      <c r="B2679" s="118">
        <v>33</v>
      </c>
      <c r="C2679" s="118" t="s">
        <v>16</v>
      </c>
      <c r="D2679" s="118">
        <v>98042</v>
      </c>
      <c r="E2679" s="118" t="s">
        <v>2788</v>
      </c>
      <c r="F2679" s="134">
        <v>41905</v>
      </c>
      <c r="G2679" s="118" t="s">
        <v>18</v>
      </c>
      <c r="H2679" s="118">
        <v>1</v>
      </c>
      <c r="I2679" s="118"/>
      <c r="J2679" s="118" t="s">
        <v>19</v>
      </c>
      <c r="K2679" s="133" t="s">
        <v>2755</v>
      </c>
      <c r="L2679" s="118"/>
      <c r="M2679" s="118" t="s">
        <v>22</v>
      </c>
      <c r="N2679" s="118">
        <v>39</v>
      </c>
      <c r="O2679" s="118">
        <v>9</v>
      </c>
      <c r="P2679" s="118">
        <v>2014</v>
      </c>
      <c r="Q2679" s="118">
        <v>47.359914000000003</v>
      </c>
      <c r="R2679" s="118">
        <v>-122.14362</v>
      </c>
      <c r="S2679" s="118"/>
      <c r="T2679" s="92"/>
      <c r="U2679" s="118"/>
      <c r="V2679" s="118"/>
      <c r="W2679" s="118"/>
      <c r="X2679" s="118"/>
      <c r="Y2679" s="118"/>
      <c r="Z2679" s="118"/>
      <c r="AA2679" s="118"/>
      <c r="AB2679" s="118"/>
      <c r="AC2679" s="118"/>
      <c r="AD2679" s="118"/>
      <c r="AE2679" s="118"/>
      <c r="AF2679" s="118"/>
      <c r="AG2679" s="118"/>
      <c r="AH2679" s="118"/>
      <c r="AI2679" s="118"/>
      <c r="AJ2679" s="118"/>
      <c r="AK2679" s="118"/>
      <c r="AL2679" s="118"/>
      <c r="AM2679" s="118"/>
      <c r="AN2679" s="118"/>
      <c r="AO2679" s="118"/>
      <c r="AP2679" s="118"/>
      <c r="AQ2679" s="118"/>
      <c r="AR2679" s="118"/>
      <c r="AS2679" s="118"/>
      <c r="AT2679" s="118"/>
      <c r="AU2679" s="118"/>
      <c r="AV2679" s="118"/>
      <c r="AW2679" s="118"/>
      <c r="AX2679" s="118"/>
      <c r="AY2679" s="118"/>
      <c r="AZ2679" s="118"/>
      <c r="BA2679" s="118"/>
      <c r="BB2679" s="118"/>
      <c r="BC2679" s="118"/>
      <c r="BD2679" s="118"/>
      <c r="BE2679" s="118"/>
      <c r="BF2679" s="118"/>
      <c r="BG2679" s="118"/>
      <c r="BH2679" s="118"/>
      <c r="BI2679" s="118"/>
      <c r="BJ2679" s="118"/>
      <c r="BK2679" s="118"/>
      <c r="BL2679" s="118"/>
      <c r="BM2679" s="118"/>
      <c r="BN2679" s="118"/>
      <c r="BO2679" s="118"/>
      <c r="BP2679" s="118"/>
      <c r="BQ2679" s="118"/>
      <c r="BR2679" s="118"/>
      <c r="BS2679" s="118"/>
      <c r="BT2679" s="118"/>
      <c r="BU2679" s="118"/>
      <c r="BV2679" s="118"/>
      <c r="BW2679" s="118"/>
      <c r="BX2679" s="118"/>
      <c r="BY2679" s="118"/>
      <c r="BZ2679" s="118"/>
      <c r="CA2679" s="118"/>
      <c r="CB2679" s="118"/>
      <c r="CC2679" s="118"/>
      <c r="CD2679" s="118"/>
      <c r="CE2679" s="118"/>
      <c r="CF2679" s="118"/>
      <c r="CG2679" s="118"/>
      <c r="CH2679" s="118"/>
      <c r="CI2679" s="118"/>
      <c r="CJ2679" s="118"/>
      <c r="CK2679" s="118"/>
      <c r="CL2679" s="118"/>
      <c r="CM2679" s="118"/>
      <c r="CN2679" s="118"/>
      <c r="CO2679" s="118"/>
      <c r="CP2679" s="118"/>
      <c r="CQ2679" s="118"/>
      <c r="CR2679" s="118"/>
    </row>
    <row r="2680" spans="1:96" s="133" customFormat="1" ht="16" customHeight="1">
      <c r="A2680" s="118" t="s">
        <v>2795</v>
      </c>
      <c r="B2680" s="118">
        <v>33</v>
      </c>
      <c r="C2680" s="118" t="s">
        <v>16</v>
      </c>
      <c r="D2680" s="118">
        <v>98042</v>
      </c>
      <c r="E2680" s="118" t="s">
        <v>2796</v>
      </c>
      <c r="F2680" s="134">
        <v>41870</v>
      </c>
      <c r="G2680" s="118" t="s">
        <v>25</v>
      </c>
      <c r="H2680" s="118">
        <v>2</v>
      </c>
      <c r="I2680" s="118"/>
      <c r="J2680" s="118" t="s">
        <v>19</v>
      </c>
      <c r="K2680" s="133" t="s">
        <v>2755</v>
      </c>
      <c r="L2680" s="118" t="s">
        <v>2797</v>
      </c>
      <c r="M2680" s="118" t="s">
        <v>22</v>
      </c>
      <c r="N2680" s="118">
        <v>34</v>
      </c>
      <c r="O2680" s="118">
        <v>8</v>
      </c>
      <c r="P2680" s="118">
        <v>2014</v>
      </c>
      <c r="Q2680" s="118">
        <v>47.359914000000003</v>
      </c>
      <c r="R2680" s="118">
        <v>-122.14362</v>
      </c>
      <c r="S2680" s="118"/>
      <c r="T2680" s="92"/>
      <c r="U2680" s="118"/>
      <c r="V2680" s="118"/>
      <c r="W2680" s="118"/>
      <c r="X2680" s="118"/>
      <c r="Y2680" s="118"/>
      <c r="Z2680" s="118"/>
      <c r="AA2680" s="118"/>
      <c r="AB2680" s="118"/>
      <c r="AC2680" s="118"/>
      <c r="AD2680" s="118"/>
      <c r="AE2680" s="118"/>
      <c r="AF2680" s="118"/>
      <c r="AG2680" s="118"/>
      <c r="AH2680" s="118"/>
      <c r="AI2680" s="118"/>
      <c r="AJ2680" s="118"/>
      <c r="AK2680" s="118"/>
      <c r="AL2680" s="118"/>
      <c r="AM2680" s="118"/>
      <c r="AN2680" s="118"/>
      <c r="AO2680" s="118"/>
      <c r="AP2680" s="118"/>
      <c r="AQ2680" s="118"/>
      <c r="AR2680" s="118"/>
      <c r="AS2680" s="118"/>
      <c r="AT2680" s="118"/>
      <c r="AU2680" s="118"/>
      <c r="AV2680" s="118"/>
      <c r="AW2680" s="118"/>
      <c r="AX2680" s="118"/>
      <c r="AY2680" s="118"/>
      <c r="AZ2680" s="118"/>
      <c r="BA2680" s="118"/>
      <c r="BB2680" s="118"/>
      <c r="BC2680" s="118"/>
      <c r="BD2680" s="118"/>
      <c r="BE2680" s="118"/>
      <c r="BF2680" s="118"/>
      <c r="BG2680" s="118"/>
      <c r="BH2680" s="118"/>
      <c r="BI2680" s="118"/>
      <c r="BJ2680" s="118"/>
      <c r="BK2680" s="118"/>
      <c r="BL2680" s="118"/>
      <c r="BM2680" s="118"/>
      <c r="BN2680" s="118"/>
      <c r="BO2680" s="118"/>
      <c r="BP2680" s="118"/>
      <c r="BQ2680" s="118"/>
      <c r="BR2680" s="118"/>
      <c r="BS2680" s="118"/>
      <c r="BT2680" s="118"/>
      <c r="BU2680" s="118"/>
      <c r="BV2680" s="118"/>
      <c r="BW2680" s="118"/>
      <c r="BX2680" s="118"/>
      <c r="BY2680" s="118"/>
      <c r="BZ2680" s="118"/>
      <c r="CA2680" s="118"/>
      <c r="CB2680" s="118"/>
      <c r="CC2680" s="118"/>
      <c r="CD2680" s="118"/>
      <c r="CE2680" s="118"/>
      <c r="CF2680" s="118"/>
      <c r="CG2680" s="118"/>
      <c r="CH2680" s="118"/>
      <c r="CI2680" s="118"/>
      <c r="CJ2680" s="118"/>
      <c r="CK2680" s="118"/>
      <c r="CL2680" s="118"/>
      <c r="CM2680" s="118"/>
      <c r="CN2680" s="118"/>
      <c r="CO2680" s="118"/>
      <c r="CP2680" s="118"/>
      <c r="CQ2680" s="118"/>
      <c r="CR2680" s="118"/>
    </row>
    <row r="2681" spans="1:96" s="133" customFormat="1" ht="16" customHeight="1">
      <c r="A2681" s="118" t="s">
        <v>2800</v>
      </c>
      <c r="B2681" s="118">
        <v>33</v>
      </c>
      <c r="C2681" s="118" t="s">
        <v>16</v>
      </c>
      <c r="D2681" s="118">
        <v>98042</v>
      </c>
      <c r="E2681" s="118" t="s">
        <v>2801</v>
      </c>
      <c r="F2681" s="134">
        <v>41814</v>
      </c>
      <c r="G2681" s="118" t="s">
        <v>1161</v>
      </c>
      <c r="H2681" s="118">
        <v>3</v>
      </c>
      <c r="I2681" s="118"/>
      <c r="J2681" s="118" t="s">
        <v>19</v>
      </c>
      <c r="K2681" s="133" t="s">
        <v>2755</v>
      </c>
      <c r="L2681" s="118"/>
      <c r="M2681" s="118" t="s">
        <v>22</v>
      </c>
      <c r="N2681" s="118">
        <v>26</v>
      </c>
      <c r="O2681" s="118">
        <v>6</v>
      </c>
      <c r="P2681" s="118">
        <v>2014</v>
      </c>
      <c r="Q2681" s="118">
        <v>47.359914000000003</v>
      </c>
      <c r="R2681" s="118">
        <v>-122.14362</v>
      </c>
      <c r="S2681" s="118"/>
      <c r="T2681" s="92"/>
      <c r="U2681" s="118"/>
      <c r="V2681" s="118"/>
      <c r="W2681" s="118"/>
      <c r="X2681" s="118"/>
      <c r="Y2681" s="118"/>
      <c r="Z2681" s="118"/>
      <c r="AA2681" s="118"/>
      <c r="AB2681" s="118"/>
      <c r="AC2681" s="118"/>
      <c r="AD2681" s="118"/>
      <c r="AE2681" s="118"/>
      <c r="AF2681" s="118"/>
      <c r="AG2681" s="118"/>
      <c r="AH2681" s="118"/>
      <c r="AI2681" s="118"/>
      <c r="AJ2681" s="118"/>
      <c r="AK2681" s="118"/>
      <c r="AL2681" s="118"/>
      <c r="AM2681" s="118"/>
      <c r="AN2681" s="118"/>
      <c r="AO2681" s="118"/>
      <c r="AP2681" s="118"/>
      <c r="AQ2681" s="118"/>
      <c r="AR2681" s="118"/>
      <c r="AS2681" s="118"/>
      <c r="AT2681" s="118"/>
      <c r="AU2681" s="118"/>
      <c r="AV2681" s="118"/>
      <c r="AW2681" s="118"/>
      <c r="AX2681" s="118"/>
      <c r="AY2681" s="118"/>
      <c r="AZ2681" s="118"/>
      <c r="BA2681" s="118"/>
      <c r="BB2681" s="118"/>
      <c r="BC2681" s="118"/>
      <c r="BD2681" s="118"/>
      <c r="BE2681" s="118"/>
      <c r="BF2681" s="118"/>
      <c r="BG2681" s="118"/>
      <c r="BH2681" s="118"/>
      <c r="BI2681" s="118"/>
      <c r="BJ2681" s="118"/>
      <c r="BK2681" s="118"/>
      <c r="BL2681" s="118"/>
      <c r="BM2681" s="118"/>
      <c r="BN2681" s="118"/>
      <c r="BO2681" s="118"/>
      <c r="BP2681" s="118"/>
      <c r="BQ2681" s="118"/>
      <c r="BR2681" s="118"/>
      <c r="BS2681" s="118"/>
      <c r="BT2681" s="118"/>
      <c r="BU2681" s="118"/>
      <c r="BV2681" s="118"/>
      <c r="BW2681" s="118"/>
      <c r="BX2681" s="118"/>
      <c r="BY2681" s="118"/>
      <c r="BZ2681" s="118"/>
      <c r="CA2681" s="118"/>
      <c r="CB2681" s="118"/>
      <c r="CC2681" s="118"/>
      <c r="CD2681" s="118"/>
      <c r="CE2681" s="118"/>
      <c r="CF2681" s="118"/>
      <c r="CG2681" s="118"/>
      <c r="CH2681" s="118"/>
      <c r="CI2681" s="118"/>
      <c r="CJ2681" s="118"/>
      <c r="CK2681" s="118"/>
      <c r="CL2681" s="118"/>
      <c r="CM2681" s="118"/>
      <c r="CN2681" s="118"/>
      <c r="CO2681" s="118"/>
      <c r="CP2681" s="118"/>
      <c r="CQ2681" s="118"/>
      <c r="CR2681" s="118"/>
    </row>
    <row r="2682" spans="1:96" s="133" customFormat="1" ht="16" customHeight="1">
      <c r="A2682" s="118" t="s">
        <v>2769</v>
      </c>
      <c r="B2682" s="118">
        <v>33</v>
      </c>
      <c r="C2682" s="118" t="s">
        <v>16</v>
      </c>
      <c r="D2682" s="118">
        <v>98030</v>
      </c>
      <c r="E2682" s="118" t="s">
        <v>2770</v>
      </c>
      <c r="F2682" s="134">
        <v>41842</v>
      </c>
      <c r="G2682" s="118" t="s">
        <v>1161</v>
      </c>
      <c r="H2682" s="118">
        <v>1</v>
      </c>
      <c r="I2682" s="118"/>
      <c r="J2682" s="118" t="s">
        <v>19</v>
      </c>
      <c r="K2682" s="133" t="s">
        <v>2755</v>
      </c>
      <c r="L2682" s="118" t="s">
        <v>2771</v>
      </c>
      <c r="M2682" s="118" t="s">
        <v>22</v>
      </c>
      <c r="N2682" s="118">
        <v>30</v>
      </c>
      <c r="O2682" s="118">
        <v>7</v>
      </c>
      <c r="P2682" s="118">
        <v>2014</v>
      </c>
      <c r="Q2682" s="118">
        <v>47.359914000000003</v>
      </c>
      <c r="R2682" s="118">
        <v>-122.14362</v>
      </c>
      <c r="S2682" s="118"/>
      <c r="T2682" s="92"/>
      <c r="U2682" s="118"/>
      <c r="V2682" s="118"/>
      <c r="W2682" s="118"/>
      <c r="X2682" s="118"/>
      <c r="Y2682" s="118"/>
      <c r="Z2682" s="118"/>
      <c r="AA2682" s="118"/>
      <c r="AB2682" s="118"/>
      <c r="AC2682" s="118"/>
      <c r="AD2682" s="118"/>
      <c r="AE2682" s="118"/>
      <c r="AF2682" s="118"/>
      <c r="AG2682" s="118"/>
      <c r="AH2682" s="118"/>
      <c r="AI2682" s="118"/>
      <c r="AJ2682" s="118"/>
      <c r="AK2682" s="118"/>
      <c r="AL2682" s="118"/>
      <c r="AM2682" s="118"/>
      <c r="AN2682" s="118"/>
      <c r="AO2682" s="118"/>
      <c r="AP2682" s="118"/>
      <c r="AQ2682" s="118"/>
      <c r="AR2682" s="118"/>
      <c r="AS2682" s="118"/>
      <c r="AT2682" s="118"/>
      <c r="AU2682" s="118"/>
      <c r="AV2682" s="118"/>
      <c r="AW2682" s="118"/>
      <c r="AX2682" s="118"/>
      <c r="AY2682" s="118"/>
      <c r="AZ2682" s="118"/>
      <c r="BA2682" s="118"/>
      <c r="BB2682" s="118"/>
      <c r="BC2682" s="118"/>
      <c r="BD2682" s="118"/>
      <c r="BE2682" s="118"/>
      <c r="BF2682" s="118"/>
      <c r="BG2682" s="118"/>
      <c r="BH2682" s="118"/>
      <c r="BI2682" s="118"/>
      <c r="BJ2682" s="118"/>
      <c r="BK2682" s="118"/>
      <c r="BL2682" s="118"/>
      <c r="BM2682" s="118"/>
      <c r="BN2682" s="118"/>
      <c r="BO2682" s="118"/>
      <c r="BP2682" s="118"/>
      <c r="BQ2682" s="118"/>
      <c r="BR2682" s="118"/>
      <c r="BS2682" s="118"/>
      <c r="BT2682" s="118"/>
      <c r="BU2682" s="118"/>
      <c r="BV2682" s="118"/>
      <c r="BW2682" s="118"/>
      <c r="BX2682" s="118"/>
      <c r="BY2682" s="118"/>
      <c r="BZ2682" s="118"/>
      <c r="CA2682" s="118"/>
      <c r="CB2682" s="118"/>
      <c r="CC2682" s="118"/>
      <c r="CD2682" s="118"/>
      <c r="CE2682" s="118"/>
      <c r="CF2682" s="118"/>
      <c r="CG2682" s="118"/>
      <c r="CH2682" s="118"/>
      <c r="CI2682" s="118"/>
      <c r="CJ2682" s="118"/>
      <c r="CK2682" s="118"/>
      <c r="CL2682" s="118"/>
      <c r="CM2682" s="118"/>
      <c r="CN2682" s="118"/>
      <c r="CO2682" s="118"/>
      <c r="CP2682" s="118"/>
      <c r="CQ2682" s="118"/>
      <c r="CR2682" s="118"/>
    </row>
    <row r="2683" spans="1:96" s="133" customFormat="1" ht="16" customHeight="1">
      <c r="A2683" s="118" t="s">
        <v>2767</v>
      </c>
      <c r="B2683" s="118">
        <v>33</v>
      </c>
      <c r="C2683" s="118" t="s">
        <v>16</v>
      </c>
      <c r="D2683" s="118">
        <v>98030</v>
      </c>
      <c r="E2683" s="118" t="s">
        <v>2768</v>
      </c>
      <c r="F2683" s="134">
        <v>41842</v>
      </c>
      <c r="G2683" s="118" t="s">
        <v>175</v>
      </c>
      <c r="H2683" s="118">
        <v>1</v>
      </c>
      <c r="I2683" s="118"/>
      <c r="J2683" s="118" t="s">
        <v>19</v>
      </c>
      <c r="K2683" s="133" t="s">
        <v>2755</v>
      </c>
      <c r="L2683" s="118"/>
      <c r="M2683" s="118" t="s">
        <v>22</v>
      </c>
      <c r="N2683" s="118">
        <v>30</v>
      </c>
      <c r="O2683" s="118">
        <v>7</v>
      </c>
      <c r="P2683" s="118">
        <v>2014</v>
      </c>
      <c r="Q2683" s="118">
        <v>47.359914000000003</v>
      </c>
      <c r="R2683" s="118">
        <v>-122.14362</v>
      </c>
      <c r="S2683" s="118"/>
      <c r="T2683" s="92"/>
      <c r="U2683" s="118"/>
      <c r="V2683" s="118"/>
      <c r="W2683" s="118"/>
      <c r="X2683" s="118"/>
      <c r="Y2683" s="118"/>
      <c r="Z2683" s="118"/>
      <c r="AA2683" s="118"/>
      <c r="AB2683" s="118"/>
      <c r="AC2683" s="118"/>
      <c r="AD2683" s="118"/>
      <c r="AE2683" s="118"/>
      <c r="AF2683" s="118"/>
      <c r="AG2683" s="118"/>
      <c r="AH2683" s="118"/>
      <c r="AI2683" s="118"/>
      <c r="AJ2683" s="118"/>
      <c r="AK2683" s="118"/>
      <c r="AL2683" s="118"/>
      <c r="AM2683" s="118"/>
      <c r="AN2683" s="118"/>
      <c r="AO2683" s="118"/>
      <c r="AP2683" s="118"/>
      <c r="AQ2683" s="118"/>
      <c r="AR2683" s="118"/>
      <c r="AS2683" s="118"/>
      <c r="AT2683" s="118"/>
      <c r="AU2683" s="118"/>
      <c r="AV2683" s="118"/>
      <c r="AW2683" s="118"/>
      <c r="AX2683" s="118"/>
      <c r="AY2683" s="118"/>
      <c r="AZ2683" s="118"/>
      <c r="BA2683" s="118"/>
      <c r="BB2683" s="118"/>
      <c r="BC2683" s="118"/>
      <c r="BD2683" s="118"/>
      <c r="BE2683" s="118"/>
      <c r="BF2683" s="118"/>
      <c r="BG2683" s="118"/>
      <c r="BH2683" s="118"/>
      <c r="BI2683" s="118"/>
      <c r="BJ2683" s="118"/>
      <c r="BK2683" s="118"/>
      <c r="BL2683" s="118"/>
      <c r="BM2683" s="118"/>
      <c r="BN2683" s="118"/>
      <c r="BO2683" s="118"/>
      <c r="BP2683" s="118"/>
      <c r="BQ2683" s="118"/>
      <c r="BR2683" s="118"/>
      <c r="BS2683" s="118"/>
      <c r="BT2683" s="118"/>
      <c r="BU2683" s="118"/>
      <c r="BV2683" s="118"/>
      <c r="BW2683" s="118"/>
      <c r="BX2683" s="118"/>
      <c r="BY2683" s="118"/>
      <c r="BZ2683" s="118"/>
      <c r="CA2683" s="118"/>
      <c r="CB2683" s="118"/>
      <c r="CC2683" s="118"/>
      <c r="CD2683" s="118"/>
      <c r="CE2683" s="118"/>
      <c r="CF2683" s="118"/>
      <c r="CG2683" s="118"/>
      <c r="CH2683" s="118"/>
      <c r="CI2683" s="118"/>
      <c r="CJ2683" s="118"/>
      <c r="CK2683" s="118"/>
      <c r="CL2683" s="118"/>
      <c r="CM2683" s="118"/>
      <c r="CN2683" s="118"/>
      <c r="CO2683" s="118"/>
      <c r="CP2683" s="118"/>
      <c r="CQ2683" s="118"/>
      <c r="CR2683" s="118"/>
    </row>
    <row r="2684" spans="1:96" s="133" customFormat="1" ht="16" customHeight="1">
      <c r="A2684" s="118" t="s">
        <v>2760</v>
      </c>
      <c r="B2684" s="118">
        <v>33</v>
      </c>
      <c r="C2684" s="118" t="s">
        <v>16</v>
      </c>
      <c r="D2684" s="118">
        <v>98042</v>
      </c>
      <c r="E2684" s="118" t="s">
        <v>2761</v>
      </c>
      <c r="F2684" s="134">
        <v>41828</v>
      </c>
      <c r="G2684" s="118" t="s">
        <v>637</v>
      </c>
      <c r="H2684" s="118">
        <v>1</v>
      </c>
      <c r="I2684" s="118"/>
      <c r="J2684" s="118" t="s">
        <v>19</v>
      </c>
      <c r="K2684" s="133" t="s">
        <v>2755</v>
      </c>
      <c r="L2684" s="118" t="s">
        <v>2527</v>
      </c>
      <c r="M2684" s="118" t="s">
        <v>22</v>
      </c>
      <c r="N2684" s="118">
        <v>28</v>
      </c>
      <c r="O2684" s="118">
        <v>7</v>
      </c>
      <c r="P2684" s="118">
        <v>2014</v>
      </c>
      <c r="Q2684" s="118">
        <v>47.359914000000003</v>
      </c>
      <c r="R2684" s="118">
        <v>-122.14362</v>
      </c>
      <c r="S2684" s="118"/>
      <c r="T2684" s="92"/>
      <c r="U2684" s="118"/>
      <c r="V2684" s="118"/>
      <c r="W2684" s="118"/>
      <c r="X2684" s="118"/>
      <c r="Y2684" s="118"/>
      <c r="Z2684" s="118"/>
      <c r="AA2684" s="118"/>
      <c r="AB2684" s="118"/>
      <c r="AC2684" s="118"/>
      <c r="AD2684" s="118"/>
      <c r="AE2684" s="118"/>
      <c r="AF2684" s="118"/>
      <c r="AG2684" s="118"/>
      <c r="AH2684" s="118"/>
      <c r="AI2684" s="118"/>
      <c r="AJ2684" s="118"/>
      <c r="AK2684" s="118"/>
      <c r="AL2684" s="118"/>
      <c r="AM2684" s="118"/>
      <c r="AN2684" s="118"/>
      <c r="AO2684" s="118"/>
      <c r="AP2684" s="118"/>
      <c r="AQ2684" s="118"/>
      <c r="AR2684" s="118"/>
      <c r="AS2684" s="118"/>
      <c r="AT2684" s="118"/>
      <c r="AU2684" s="118"/>
      <c r="AV2684" s="118"/>
      <c r="AW2684" s="118"/>
      <c r="AX2684" s="118"/>
      <c r="AY2684" s="118"/>
      <c r="AZ2684" s="118"/>
      <c r="BA2684" s="118"/>
      <c r="BB2684" s="118"/>
      <c r="BC2684" s="118"/>
      <c r="BD2684" s="118"/>
      <c r="BE2684" s="118"/>
      <c r="BF2684" s="118"/>
      <c r="BG2684" s="118"/>
      <c r="BH2684" s="118"/>
      <c r="BI2684" s="118"/>
      <c r="BJ2684" s="118"/>
      <c r="BK2684" s="118"/>
      <c r="BL2684" s="118"/>
      <c r="BM2684" s="118"/>
      <c r="BN2684" s="118"/>
      <c r="BO2684" s="118"/>
      <c r="BP2684" s="118"/>
      <c r="BQ2684" s="118"/>
      <c r="BR2684" s="118"/>
      <c r="BS2684" s="118"/>
      <c r="BT2684" s="118"/>
      <c r="BU2684" s="118"/>
      <c r="BV2684" s="118"/>
      <c r="BW2684" s="118"/>
      <c r="BX2684" s="118"/>
      <c r="BY2684" s="118"/>
      <c r="BZ2684" s="118"/>
      <c r="CA2684" s="118"/>
      <c r="CB2684" s="118"/>
      <c r="CC2684" s="118"/>
      <c r="CD2684" s="118"/>
      <c r="CE2684" s="118"/>
      <c r="CF2684" s="118"/>
      <c r="CG2684" s="118"/>
      <c r="CH2684" s="118"/>
      <c r="CI2684" s="118"/>
      <c r="CJ2684" s="118"/>
      <c r="CK2684" s="118"/>
      <c r="CL2684" s="118"/>
      <c r="CM2684" s="118"/>
      <c r="CN2684" s="118"/>
      <c r="CO2684" s="118"/>
      <c r="CP2684" s="118"/>
      <c r="CQ2684" s="118"/>
      <c r="CR2684" s="118"/>
    </row>
    <row r="2685" spans="1:96" s="133" customFormat="1" ht="16" customHeight="1">
      <c r="A2685" s="118" t="s">
        <v>2765</v>
      </c>
      <c r="B2685" s="118">
        <v>33</v>
      </c>
      <c r="C2685" s="118" t="s">
        <v>16</v>
      </c>
      <c r="D2685" s="118">
        <v>98030</v>
      </c>
      <c r="E2685" s="118" t="s">
        <v>2766</v>
      </c>
      <c r="F2685" s="134">
        <v>41836</v>
      </c>
      <c r="G2685" s="118" t="s">
        <v>78</v>
      </c>
      <c r="H2685" s="118">
        <v>1</v>
      </c>
      <c r="I2685" s="118"/>
      <c r="J2685" s="118" t="s">
        <v>19</v>
      </c>
      <c r="K2685" s="133" t="s">
        <v>2755</v>
      </c>
      <c r="L2685" s="118"/>
      <c r="M2685" s="118" t="s">
        <v>22</v>
      </c>
      <c r="N2685" s="118">
        <v>29</v>
      </c>
      <c r="O2685" s="118">
        <v>7</v>
      </c>
      <c r="P2685" s="118">
        <v>2014</v>
      </c>
      <c r="Q2685" s="118">
        <v>47.359914000000003</v>
      </c>
      <c r="R2685" s="118">
        <v>-122.14362</v>
      </c>
      <c r="S2685" s="118"/>
      <c r="T2685" s="92"/>
      <c r="U2685" s="118"/>
      <c r="V2685" s="118"/>
      <c r="W2685" s="118"/>
      <c r="X2685" s="118"/>
      <c r="Y2685" s="118"/>
      <c r="Z2685" s="118"/>
      <c r="AA2685" s="118"/>
      <c r="AB2685" s="118"/>
      <c r="AC2685" s="118"/>
      <c r="AD2685" s="118"/>
      <c r="AE2685" s="118"/>
      <c r="AF2685" s="118"/>
      <c r="AG2685" s="118"/>
      <c r="AH2685" s="118"/>
      <c r="AI2685" s="118"/>
      <c r="AJ2685" s="118"/>
      <c r="AK2685" s="118"/>
      <c r="AL2685" s="118"/>
      <c r="AM2685" s="118"/>
      <c r="AN2685" s="118"/>
      <c r="AO2685" s="118"/>
      <c r="AP2685" s="118"/>
      <c r="AQ2685" s="118"/>
      <c r="AR2685" s="118"/>
      <c r="AS2685" s="118"/>
      <c r="AT2685" s="118"/>
      <c r="AU2685" s="118"/>
      <c r="AV2685" s="118"/>
      <c r="AW2685" s="118"/>
      <c r="AX2685" s="118"/>
      <c r="AY2685" s="118"/>
      <c r="AZ2685" s="118"/>
      <c r="BA2685" s="118"/>
      <c r="BB2685" s="118"/>
      <c r="BC2685" s="118"/>
      <c r="BD2685" s="118"/>
      <c r="BE2685" s="118"/>
      <c r="BF2685" s="118"/>
      <c r="BG2685" s="118"/>
      <c r="BH2685" s="118"/>
      <c r="BI2685" s="118"/>
      <c r="BJ2685" s="118"/>
      <c r="BK2685" s="118"/>
      <c r="BL2685" s="118"/>
      <c r="BM2685" s="118"/>
      <c r="BN2685" s="118"/>
      <c r="BO2685" s="118"/>
      <c r="BP2685" s="118"/>
      <c r="BQ2685" s="118"/>
      <c r="BR2685" s="118"/>
      <c r="BS2685" s="118"/>
      <c r="BT2685" s="118"/>
      <c r="BU2685" s="118"/>
      <c r="BV2685" s="118"/>
      <c r="BW2685" s="118"/>
      <c r="BX2685" s="118"/>
      <c r="BY2685" s="118"/>
      <c r="BZ2685" s="118"/>
      <c r="CA2685" s="118"/>
      <c r="CB2685" s="118"/>
      <c r="CC2685" s="118"/>
      <c r="CD2685" s="118"/>
      <c r="CE2685" s="118"/>
      <c r="CF2685" s="118"/>
      <c r="CG2685" s="118"/>
      <c r="CH2685" s="118"/>
      <c r="CI2685" s="118"/>
      <c r="CJ2685" s="118"/>
      <c r="CK2685" s="118"/>
      <c r="CL2685" s="118"/>
      <c r="CM2685" s="118"/>
      <c r="CN2685" s="118"/>
      <c r="CO2685" s="118"/>
      <c r="CP2685" s="118"/>
      <c r="CQ2685" s="118"/>
      <c r="CR2685" s="118"/>
    </row>
    <row r="2686" spans="1:96" s="133" customFormat="1" ht="16" customHeight="1">
      <c r="A2686" s="118" t="s">
        <v>2778</v>
      </c>
      <c r="B2686" s="118">
        <v>33</v>
      </c>
      <c r="C2686" s="118" t="s">
        <v>16</v>
      </c>
      <c r="D2686" s="118">
        <v>98042</v>
      </c>
      <c r="E2686" s="118" t="s">
        <v>2779</v>
      </c>
      <c r="F2686" s="134">
        <v>41870</v>
      </c>
      <c r="G2686" s="118" t="s">
        <v>78</v>
      </c>
      <c r="H2686" s="118">
        <v>1</v>
      </c>
      <c r="I2686" s="118"/>
      <c r="J2686" s="118" t="s">
        <v>19</v>
      </c>
      <c r="K2686" s="133" t="s">
        <v>2755</v>
      </c>
      <c r="L2686" s="118"/>
      <c r="M2686" s="118" t="s">
        <v>22</v>
      </c>
      <c r="N2686" s="118">
        <v>34</v>
      </c>
      <c r="O2686" s="118">
        <v>8</v>
      </c>
      <c r="P2686" s="118">
        <v>2014</v>
      </c>
      <c r="Q2686" s="118">
        <v>47.359914000000003</v>
      </c>
      <c r="R2686" s="118">
        <v>-122.14362</v>
      </c>
      <c r="S2686" s="118"/>
      <c r="T2686" s="92"/>
      <c r="U2686" s="118"/>
      <c r="V2686" s="118"/>
      <c r="W2686" s="118"/>
      <c r="X2686" s="118"/>
      <c r="Y2686" s="118"/>
      <c r="Z2686" s="118"/>
      <c r="AA2686" s="118"/>
      <c r="AB2686" s="118"/>
      <c r="AC2686" s="118"/>
      <c r="AD2686" s="118"/>
      <c r="AE2686" s="118"/>
      <c r="AF2686" s="118"/>
      <c r="AG2686" s="118"/>
      <c r="AH2686" s="118"/>
      <c r="AI2686" s="118"/>
      <c r="AJ2686" s="118"/>
      <c r="AK2686" s="118"/>
      <c r="AL2686" s="118"/>
      <c r="AM2686" s="118"/>
      <c r="AN2686" s="118"/>
      <c r="AO2686" s="118"/>
      <c r="AP2686" s="118"/>
      <c r="AQ2686" s="118"/>
      <c r="AR2686" s="118"/>
      <c r="AS2686" s="118"/>
      <c r="AT2686" s="118"/>
      <c r="AU2686" s="118"/>
      <c r="AV2686" s="118"/>
      <c r="AW2686" s="118"/>
      <c r="AX2686" s="118"/>
      <c r="AY2686" s="118"/>
      <c r="AZ2686" s="118"/>
      <c r="BA2686" s="118"/>
      <c r="BB2686" s="118"/>
      <c r="BC2686" s="118"/>
      <c r="BD2686" s="118"/>
      <c r="BE2686" s="118"/>
      <c r="BF2686" s="118"/>
      <c r="BG2686" s="118"/>
      <c r="BH2686" s="118"/>
      <c r="BI2686" s="118"/>
      <c r="BJ2686" s="118"/>
      <c r="BK2686" s="118"/>
      <c r="BL2686" s="118"/>
      <c r="BM2686" s="118"/>
      <c r="BN2686" s="118"/>
      <c r="BO2686" s="118"/>
      <c r="BP2686" s="118"/>
      <c r="BQ2686" s="118"/>
      <c r="BR2686" s="118"/>
      <c r="BS2686" s="118"/>
      <c r="BT2686" s="118"/>
      <c r="BU2686" s="118"/>
      <c r="BV2686" s="118"/>
      <c r="BW2686" s="118"/>
      <c r="BX2686" s="118"/>
      <c r="BY2686" s="118"/>
      <c r="BZ2686" s="118"/>
      <c r="CA2686" s="118"/>
      <c r="CB2686" s="118"/>
      <c r="CC2686" s="118"/>
      <c r="CD2686" s="118"/>
      <c r="CE2686" s="118"/>
      <c r="CF2686" s="118"/>
      <c r="CG2686" s="118"/>
      <c r="CH2686" s="118"/>
      <c r="CI2686" s="118"/>
      <c r="CJ2686" s="118"/>
      <c r="CK2686" s="118"/>
      <c r="CL2686" s="118"/>
      <c r="CM2686" s="118"/>
      <c r="CN2686" s="118"/>
      <c r="CO2686" s="118"/>
      <c r="CP2686" s="118"/>
      <c r="CQ2686" s="118"/>
      <c r="CR2686" s="118"/>
    </row>
    <row r="2687" spans="1:96" s="133" customFormat="1" ht="16" customHeight="1">
      <c r="A2687" s="118" t="s">
        <v>2782</v>
      </c>
      <c r="B2687" s="118">
        <v>33</v>
      </c>
      <c r="C2687" s="118" t="s">
        <v>16</v>
      </c>
      <c r="D2687" s="118">
        <v>98042</v>
      </c>
      <c r="E2687" s="118" t="s">
        <v>2783</v>
      </c>
      <c r="F2687" s="134">
        <v>41885</v>
      </c>
      <c r="G2687" s="118" t="s">
        <v>78</v>
      </c>
      <c r="H2687" s="118">
        <v>1</v>
      </c>
      <c r="I2687" s="118"/>
      <c r="J2687" s="118" t="s">
        <v>19</v>
      </c>
      <c r="K2687" s="133" t="s">
        <v>2755</v>
      </c>
      <c r="L2687" s="118" t="s">
        <v>2784</v>
      </c>
      <c r="M2687" s="118" t="s">
        <v>22</v>
      </c>
      <c r="N2687" s="118">
        <v>36</v>
      </c>
      <c r="O2687" s="118">
        <v>9</v>
      </c>
      <c r="P2687" s="118">
        <v>2014</v>
      </c>
      <c r="Q2687" s="118">
        <v>47.359914000000003</v>
      </c>
      <c r="R2687" s="118">
        <v>-122.14362</v>
      </c>
      <c r="S2687" s="118"/>
      <c r="T2687" s="92"/>
      <c r="U2687" s="118"/>
      <c r="V2687" s="118"/>
      <c r="W2687" s="118"/>
      <c r="X2687" s="118"/>
      <c r="Y2687" s="118"/>
      <c r="Z2687" s="118"/>
      <c r="AA2687" s="118"/>
      <c r="AB2687" s="118"/>
      <c r="AC2687" s="118"/>
      <c r="AD2687" s="118"/>
      <c r="AE2687" s="118"/>
      <c r="AF2687" s="118"/>
      <c r="AG2687" s="118"/>
      <c r="AH2687" s="118"/>
      <c r="AI2687" s="118"/>
      <c r="AJ2687" s="118"/>
      <c r="AK2687" s="118"/>
      <c r="AL2687" s="118"/>
      <c r="AM2687" s="118"/>
      <c r="AN2687" s="118"/>
      <c r="AO2687" s="118"/>
      <c r="AP2687" s="118"/>
      <c r="AQ2687" s="118"/>
      <c r="AR2687" s="118"/>
      <c r="AS2687" s="118"/>
      <c r="AT2687" s="118"/>
      <c r="AU2687" s="118"/>
      <c r="AV2687" s="118"/>
      <c r="AW2687" s="118"/>
      <c r="AX2687" s="118"/>
      <c r="AY2687" s="118"/>
      <c r="AZ2687" s="118"/>
      <c r="BA2687" s="118"/>
      <c r="BB2687" s="118"/>
      <c r="BC2687" s="118"/>
      <c r="BD2687" s="118"/>
      <c r="BE2687" s="118"/>
      <c r="BF2687" s="118"/>
      <c r="BG2687" s="118"/>
      <c r="BH2687" s="118"/>
      <c r="BI2687" s="118"/>
      <c r="BJ2687" s="118"/>
      <c r="BK2687" s="118"/>
      <c r="BL2687" s="118"/>
      <c r="BM2687" s="118"/>
      <c r="BN2687" s="118"/>
      <c r="BO2687" s="118"/>
      <c r="BP2687" s="118"/>
      <c r="BQ2687" s="118"/>
      <c r="BR2687" s="118"/>
      <c r="BS2687" s="118"/>
      <c r="BT2687" s="118"/>
      <c r="BU2687" s="118"/>
      <c r="BV2687" s="118"/>
      <c r="BW2687" s="118"/>
      <c r="BX2687" s="118"/>
      <c r="BY2687" s="118"/>
      <c r="BZ2687" s="118"/>
      <c r="CA2687" s="118"/>
      <c r="CB2687" s="118"/>
      <c r="CC2687" s="118"/>
      <c r="CD2687" s="118"/>
      <c r="CE2687" s="118"/>
      <c r="CF2687" s="118"/>
      <c r="CG2687" s="118"/>
      <c r="CH2687" s="118"/>
      <c r="CI2687" s="118"/>
      <c r="CJ2687" s="118"/>
      <c r="CK2687" s="118"/>
      <c r="CL2687" s="118"/>
      <c r="CM2687" s="118"/>
      <c r="CN2687" s="118"/>
      <c r="CO2687" s="118"/>
      <c r="CP2687" s="118"/>
      <c r="CQ2687" s="118"/>
      <c r="CR2687" s="118"/>
    </row>
    <row r="2688" spans="1:96" s="133" customFormat="1" ht="16" customHeight="1">
      <c r="A2688" s="94" t="s">
        <v>3805</v>
      </c>
      <c r="B2688" s="94" t="s">
        <v>3451</v>
      </c>
      <c r="C2688" s="94" t="s">
        <v>16</v>
      </c>
      <c r="D2688" s="142">
        <v>98109</v>
      </c>
      <c r="E2688" s="96" t="s">
        <v>3806</v>
      </c>
      <c r="F2688" s="143">
        <v>39259</v>
      </c>
      <c r="G2688" s="94" t="s">
        <v>2169</v>
      </c>
      <c r="H2688" s="146">
        <v>4</v>
      </c>
      <c r="I2688" s="146"/>
      <c r="J2688" s="96" t="s">
        <v>19</v>
      </c>
      <c r="K2688" s="92" t="s">
        <v>3807</v>
      </c>
      <c r="L2688" s="144"/>
      <c r="M2688" s="135" t="s">
        <v>3</v>
      </c>
      <c r="N2688" s="92">
        <v>26</v>
      </c>
      <c r="O2688" s="92">
        <v>6</v>
      </c>
      <c r="P2688" s="135">
        <v>2007</v>
      </c>
      <c r="Q2688" s="145">
        <v>47.6288591</v>
      </c>
      <c r="R2688" s="145">
        <v>-122.34569190000001</v>
      </c>
      <c r="S2688" s="92" t="s">
        <v>5654</v>
      </c>
      <c r="T2688" s="118"/>
      <c r="U2688" s="118"/>
      <c r="V2688" s="118"/>
      <c r="W2688" s="118"/>
      <c r="X2688" s="118"/>
      <c r="Y2688" s="118"/>
      <c r="Z2688" s="118"/>
      <c r="AA2688" s="118"/>
      <c r="AB2688" s="118"/>
      <c r="AC2688" s="118"/>
      <c r="AD2688" s="118"/>
      <c r="AE2688" s="118"/>
      <c r="AF2688" s="118"/>
      <c r="AG2688" s="118"/>
      <c r="AH2688" s="118"/>
      <c r="AI2688" s="118"/>
      <c r="AJ2688" s="118"/>
      <c r="AK2688" s="118"/>
      <c r="AL2688" s="118"/>
      <c r="AM2688" s="118"/>
      <c r="AN2688" s="118"/>
      <c r="AO2688" s="118"/>
      <c r="AP2688" s="118"/>
      <c r="AQ2688" s="118"/>
      <c r="AR2688" s="118"/>
      <c r="AS2688" s="118"/>
      <c r="AT2688" s="118"/>
      <c r="AU2688" s="118"/>
      <c r="AV2688" s="118"/>
      <c r="AW2688" s="118"/>
      <c r="AX2688" s="118"/>
      <c r="AY2688" s="118"/>
      <c r="AZ2688" s="118"/>
      <c r="BA2688" s="118"/>
      <c r="BB2688" s="118"/>
      <c r="BC2688" s="118"/>
      <c r="BD2688" s="118"/>
      <c r="BE2688" s="118"/>
      <c r="BF2688" s="118"/>
      <c r="BG2688" s="118"/>
      <c r="BH2688" s="118"/>
      <c r="BI2688" s="118"/>
      <c r="BJ2688" s="118"/>
      <c r="BK2688" s="118"/>
      <c r="BL2688" s="118"/>
      <c r="BM2688" s="118"/>
      <c r="BN2688" s="118"/>
      <c r="BO2688" s="118"/>
      <c r="BP2688" s="118"/>
      <c r="BQ2688" s="118"/>
      <c r="BR2688" s="118"/>
      <c r="BS2688" s="118"/>
      <c r="BT2688" s="118"/>
      <c r="BU2688" s="118"/>
      <c r="BV2688" s="118"/>
      <c r="BW2688" s="118"/>
      <c r="BX2688" s="118"/>
      <c r="BY2688" s="118"/>
      <c r="BZ2688" s="118"/>
      <c r="CA2688" s="118"/>
      <c r="CB2688" s="118"/>
      <c r="CC2688" s="118"/>
      <c r="CD2688" s="118"/>
      <c r="CE2688" s="118"/>
      <c r="CF2688" s="118"/>
      <c r="CG2688" s="118"/>
      <c r="CH2688" s="118"/>
      <c r="CI2688" s="118"/>
      <c r="CJ2688" s="118"/>
      <c r="CK2688" s="118"/>
      <c r="CL2688" s="118"/>
      <c r="CM2688" s="118"/>
      <c r="CN2688" s="118"/>
      <c r="CO2688" s="118"/>
      <c r="CP2688" s="118"/>
      <c r="CQ2688" s="118"/>
      <c r="CR2688" s="118"/>
    </row>
    <row r="2689" spans="1:96" s="133" customFormat="1" ht="16" customHeight="1">
      <c r="A2689" s="94" t="s">
        <v>3812</v>
      </c>
      <c r="B2689" s="94" t="s">
        <v>3451</v>
      </c>
      <c r="C2689" s="94" t="s">
        <v>16</v>
      </c>
      <c r="D2689" s="142">
        <v>98133</v>
      </c>
      <c r="E2689" s="96" t="s">
        <v>3813</v>
      </c>
      <c r="F2689" s="143">
        <v>39259</v>
      </c>
      <c r="G2689" s="94" t="s">
        <v>2169</v>
      </c>
      <c r="H2689" s="146">
        <v>25</v>
      </c>
      <c r="I2689" s="146"/>
      <c r="J2689" s="96" t="s">
        <v>3456</v>
      </c>
      <c r="K2689" s="92" t="s">
        <v>3807</v>
      </c>
      <c r="L2689" s="144"/>
      <c r="M2689" s="135" t="s">
        <v>3</v>
      </c>
      <c r="N2689" s="92">
        <v>26</v>
      </c>
      <c r="O2689" s="92">
        <v>6</v>
      </c>
      <c r="P2689" s="135">
        <v>2007</v>
      </c>
      <c r="Q2689" s="145">
        <v>47.739302700000003</v>
      </c>
      <c r="R2689" s="145">
        <v>-122.3435336</v>
      </c>
      <c r="S2689" s="92" t="s">
        <v>5654</v>
      </c>
      <c r="T2689" s="118"/>
      <c r="U2689" s="118"/>
      <c r="V2689" s="118"/>
      <c r="W2689" s="118"/>
      <c r="X2689" s="118"/>
      <c r="Y2689" s="118"/>
      <c r="Z2689" s="118"/>
      <c r="AA2689" s="118"/>
      <c r="AB2689" s="118"/>
      <c r="AC2689" s="118"/>
      <c r="AD2689" s="118"/>
      <c r="AE2689" s="118"/>
      <c r="AF2689" s="118"/>
      <c r="AG2689" s="118"/>
      <c r="AH2689" s="118"/>
      <c r="AI2689" s="118"/>
      <c r="AJ2689" s="118"/>
      <c r="AK2689" s="118"/>
      <c r="AL2689" s="118"/>
      <c r="AM2689" s="118"/>
      <c r="AN2689" s="118"/>
      <c r="AO2689" s="118"/>
      <c r="AP2689" s="118"/>
      <c r="AQ2689" s="118"/>
      <c r="AR2689" s="118"/>
      <c r="AS2689" s="118"/>
      <c r="AT2689" s="118"/>
      <c r="AU2689" s="118"/>
      <c r="AV2689" s="118"/>
      <c r="AW2689" s="118"/>
      <c r="AX2689" s="118"/>
      <c r="AY2689" s="118"/>
      <c r="AZ2689" s="118"/>
      <c r="BA2689" s="118"/>
      <c r="BB2689" s="118"/>
      <c r="BC2689" s="118"/>
      <c r="BD2689" s="118"/>
      <c r="BE2689" s="118"/>
      <c r="BF2689" s="118"/>
      <c r="BG2689" s="118"/>
      <c r="BH2689" s="118"/>
      <c r="BI2689" s="118"/>
      <c r="BJ2689" s="118"/>
      <c r="BK2689" s="118"/>
      <c r="BL2689" s="118"/>
      <c r="BM2689" s="118"/>
      <c r="BN2689" s="118"/>
      <c r="BO2689" s="118"/>
      <c r="BP2689" s="118"/>
      <c r="BQ2689" s="118"/>
      <c r="BR2689" s="118"/>
      <c r="BS2689" s="118"/>
      <c r="BT2689" s="118"/>
      <c r="BU2689" s="118"/>
      <c r="BV2689" s="118"/>
      <c r="BW2689" s="118"/>
      <c r="BX2689" s="118"/>
      <c r="BY2689" s="118"/>
      <c r="BZ2689" s="118"/>
      <c r="CA2689" s="118"/>
      <c r="CB2689" s="118"/>
      <c r="CC2689" s="118"/>
      <c r="CD2689" s="118"/>
      <c r="CE2689" s="118"/>
      <c r="CF2689" s="118"/>
      <c r="CG2689" s="118"/>
      <c r="CH2689" s="118"/>
      <c r="CI2689" s="118"/>
      <c r="CJ2689" s="118"/>
      <c r="CK2689" s="118"/>
      <c r="CL2689" s="118"/>
      <c r="CM2689" s="118"/>
      <c r="CN2689" s="118"/>
      <c r="CO2689" s="118"/>
      <c r="CP2689" s="118"/>
      <c r="CQ2689" s="118"/>
      <c r="CR2689" s="118"/>
    </row>
    <row r="2690" spans="1:96" s="133" customFormat="1" ht="16" customHeight="1">
      <c r="A2690" s="94" t="s">
        <v>3818</v>
      </c>
      <c r="B2690" s="94" t="s">
        <v>3451</v>
      </c>
      <c r="C2690" s="94" t="s">
        <v>16</v>
      </c>
      <c r="D2690" s="142">
        <v>98133</v>
      </c>
      <c r="E2690" s="96" t="s">
        <v>3819</v>
      </c>
      <c r="F2690" s="143">
        <v>39273</v>
      </c>
      <c r="G2690" s="94" t="s">
        <v>2169</v>
      </c>
      <c r="H2690" s="147">
        <v>8</v>
      </c>
      <c r="I2690" s="147"/>
      <c r="J2690" s="92" t="s">
        <v>19</v>
      </c>
      <c r="K2690" s="92" t="s">
        <v>3807</v>
      </c>
      <c r="L2690" s="144"/>
      <c r="M2690" s="135" t="s">
        <v>3</v>
      </c>
      <c r="N2690" s="92">
        <v>28</v>
      </c>
      <c r="O2690" s="92">
        <v>7</v>
      </c>
      <c r="P2690" s="135">
        <v>2007</v>
      </c>
      <c r="Q2690" s="145">
        <v>47.739302700000003</v>
      </c>
      <c r="R2690" s="145">
        <v>-122.3435336</v>
      </c>
      <c r="S2690" s="92" t="s">
        <v>5654</v>
      </c>
      <c r="T2690" s="118"/>
      <c r="U2690" s="118"/>
      <c r="V2690" s="118"/>
      <c r="W2690" s="118"/>
      <c r="X2690" s="118"/>
      <c r="Y2690" s="118"/>
      <c r="Z2690" s="118"/>
      <c r="AA2690" s="118"/>
      <c r="AB2690" s="118"/>
      <c r="AC2690" s="118"/>
      <c r="AD2690" s="118"/>
      <c r="AE2690" s="118"/>
      <c r="AF2690" s="118"/>
      <c r="AG2690" s="118"/>
      <c r="AH2690" s="118"/>
      <c r="AI2690" s="118"/>
      <c r="AJ2690" s="118"/>
      <c r="AK2690" s="118"/>
      <c r="AL2690" s="118"/>
      <c r="AM2690" s="118"/>
      <c r="AN2690" s="118"/>
      <c r="AO2690" s="118"/>
      <c r="AP2690" s="118"/>
      <c r="AQ2690" s="118"/>
      <c r="AR2690" s="118"/>
      <c r="AS2690" s="118"/>
      <c r="AT2690" s="118"/>
      <c r="AU2690" s="118"/>
      <c r="AV2690" s="118"/>
      <c r="AW2690" s="118"/>
      <c r="AX2690" s="118"/>
      <c r="AY2690" s="118"/>
      <c r="AZ2690" s="118"/>
      <c r="BA2690" s="118"/>
      <c r="BB2690" s="118"/>
      <c r="BC2690" s="118"/>
      <c r="BD2690" s="118"/>
      <c r="BE2690" s="118"/>
      <c r="BF2690" s="118"/>
      <c r="BG2690" s="118"/>
      <c r="BH2690" s="118"/>
      <c r="BI2690" s="118"/>
      <c r="BJ2690" s="118"/>
      <c r="BK2690" s="118"/>
      <c r="BL2690" s="118"/>
      <c r="BM2690" s="118"/>
      <c r="BN2690" s="118"/>
      <c r="BO2690" s="118"/>
      <c r="BP2690" s="118"/>
      <c r="BQ2690" s="118"/>
      <c r="BR2690" s="118"/>
      <c r="BS2690" s="118"/>
      <c r="BT2690" s="118"/>
      <c r="BU2690" s="118"/>
      <c r="BV2690" s="118"/>
      <c r="BW2690" s="118"/>
      <c r="BX2690" s="118"/>
      <c r="BY2690" s="118"/>
      <c r="BZ2690" s="118"/>
      <c r="CA2690" s="118"/>
      <c r="CB2690" s="118"/>
      <c r="CC2690" s="118"/>
      <c r="CD2690" s="118"/>
      <c r="CE2690" s="118"/>
      <c r="CF2690" s="118"/>
      <c r="CG2690" s="118"/>
      <c r="CH2690" s="118"/>
      <c r="CI2690" s="118"/>
      <c r="CJ2690" s="118"/>
      <c r="CK2690" s="118"/>
      <c r="CL2690" s="118"/>
      <c r="CM2690" s="118"/>
      <c r="CN2690" s="118"/>
      <c r="CO2690" s="118"/>
      <c r="CP2690" s="118"/>
      <c r="CQ2690" s="118"/>
      <c r="CR2690" s="118"/>
    </row>
    <row r="2691" spans="1:96" s="133" customFormat="1" ht="16" customHeight="1">
      <c r="A2691" s="94" t="s">
        <v>3822</v>
      </c>
      <c r="B2691" s="94" t="s">
        <v>3451</v>
      </c>
      <c r="C2691" s="94" t="s">
        <v>16</v>
      </c>
      <c r="D2691" s="148">
        <v>98133</v>
      </c>
      <c r="E2691" s="95" t="s">
        <v>3823</v>
      </c>
      <c r="F2691" s="143">
        <v>39280</v>
      </c>
      <c r="G2691" s="94" t="s">
        <v>2169</v>
      </c>
      <c r="H2691" s="149">
        <v>14</v>
      </c>
      <c r="I2691" s="149"/>
      <c r="J2691" s="96" t="s">
        <v>3456</v>
      </c>
      <c r="K2691" s="92" t="s">
        <v>3807</v>
      </c>
      <c r="L2691" s="144"/>
      <c r="M2691" s="135" t="s">
        <v>3</v>
      </c>
      <c r="N2691" s="92">
        <v>29</v>
      </c>
      <c r="O2691" s="92">
        <v>7</v>
      </c>
      <c r="P2691" s="135">
        <v>2007</v>
      </c>
      <c r="Q2691" s="145">
        <v>47.739302700000003</v>
      </c>
      <c r="R2691" s="145">
        <v>-122.3435336</v>
      </c>
      <c r="S2691" s="92" t="s">
        <v>5654</v>
      </c>
      <c r="T2691" s="118"/>
      <c r="U2691" s="118"/>
      <c r="V2691" s="118"/>
      <c r="W2691" s="118"/>
      <c r="X2691" s="118"/>
      <c r="Y2691" s="118"/>
      <c r="Z2691" s="118"/>
      <c r="AA2691" s="118"/>
      <c r="AB2691" s="118"/>
      <c r="AC2691" s="118"/>
      <c r="AD2691" s="118"/>
      <c r="AE2691" s="118"/>
      <c r="AF2691" s="118"/>
      <c r="AG2691" s="118"/>
      <c r="AH2691" s="118"/>
      <c r="AI2691" s="118"/>
      <c r="AJ2691" s="118"/>
      <c r="AK2691" s="118"/>
      <c r="AL2691" s="118"/>
      <c r="AM2691" s="118"/>
      <c r="AN2691" s="118"/>
      <c r="AO2691" s="118"/>
      <c r="AP2691" s="118"/>
      <c r="AQ2691" s="118"/>
      <c r="AR2691" s="118"/>
      <c r="AS2691" s="118"/>
      <c r="AT2691" s="118"/>
      <c r="AU2691" s="118"/>
      <c r="AV2691" s="118"/>
      <c r="AW2691" s="118"/>
      <c r="AX2691" s="118"/>
      <c r="AY2691" s="118"/>
      <c r="AZ2691" s="118"/>
      <c r="BA2691" s="118"/>
      <c r="BB2691" s="118"/>
      <c r="BC2691" s="118"/>
      <c r="BD2691" s="118"/>
      <c r="BE2691" s="118"/>
      <c r="BF2691" s="118"/>
      <c r="BG2691" s="118"/>
      <c r="BH2691" s="118"/>
      <c r="BI2691" s="118"/>
      <c r="BJ2691" s="118"/>
      <c r="BK2691" s="118"/>
      <c r="BL2691" s="118"/>
      <c r="BM2691" s="118"/>
      <c r="BN2691" s="118"/>
      <c r="BO2691" s="118"/>
      <c r="BP2691" s="118"/>
      <c r="BQ2691" s="118"/>
      <c r="BR2691" s="118"/>
      <c r="BS2691" s="118"/>
      <c r="BT2691" s="118"/>
      <c r="BU2691" s="118"/>
      <c r="BV2691" s="118"/>
      <c r="BW2691" s="118"/>
      <c r="BX2691" s="118"/>
      <c r="BY2691" s="118"/>
      <c r="BZ2691" s="118"/>
      <c r="CA2691" s="118"/>
      <c r="CB2691" s="118"/>
      <c r="CC2691" s="118"/>
      <c r="CD2691" s="118"/>
      <c r="CE2691" s="118"/>
      <c r="CF2691" s="118"/>
      <c r="CG2691" s="118"/>
      <c r="CH2691" s="118"/>
      <c r="CI2691" s="118"/>
      <c r="CJ2691" s="118"/>
      <c r="CK2691" s="118"/>
      <c r="CL2691" s="118"/>
      <c r="CM2691" s="118"/>
      <c r="CN2691" s="118"/>
      <c r="CO2691" s="118"/>
      <c r="CP2691" s="118"/>
      <c r="CQ2691" s="118"/>
      <c r="CR2691" s="118"/>
    </row>
    <row r="2692" spans="1:96" s="133" customFormat="1" ht="16" customHeight="1">
      <c r="A2692" s="94" t="s">
        <v>3826</v>
      </c>
      <c r="B2692" s="94" t="s">
        <v>3451</v>
      </c>
      <c r="C2692" s="94" t="s">
        <v>16</v>
      </c>
      <c r="D2692" s="142">
        <v>98133</v>
      </c>
      <c r="E2692" s="96" t="s">
        <v>3827</v>
      </c>
      <c r="F2692" s="143">
        <v>39287</v>
      </c>
      <c r="G2692" s="94" t="s">
        <v>2169</v>
      </c>
      <c r="H2692" s="146">
        <v>6</v>
      </c>
      <c r="I2692" s="146"/>
      <c r="J2692" s="96" t="s">
        <v>19</v>
      </c>
      <c r="K2692" s="92" t="s">
        <v>3807</v>
      </c>
      <c r="L2692" s="144"/>
      <c r="M2692" s="135" t="s">
        <v>3</v>
      </c>
      <c r="N2692" s="92">
        <v>30</v>
      </c>
      <c r="O2692" s="92">
        <v>7</v>
      </c>
      <c r="P2692" s="135">
        <v>2007</v>
      </c>
      <c r="Q2692" s="145">
        <v>47.739302700000003</v>
      </c>
      <c r="R2692" s="145">
        <v>-122.3435336</v>
      </c>
      <c r="S2692" s="92" t="s">
        <v>5654</v>
      </c>
      <c r="T2692" s="118"/>
      <c r="U2692" s="118"/>
      <c r="V2692" s="118"/>
      <c r="W2692" s="118"/>
      <c r="X2692" s="118"/>
      <c r="Y2692" s="118"/>
      <c r="Z2692" s="118"/>
      <c r="AA2692" s="118"/>
      <c r="AB2692" s="118"/>
      <c r="AC2692" s="118"/>
      <c r="AD2692" s="118"/>
      <c r="AE2692" s="118"/>
      <c r="AF2692" s="118"/>
      <c r="AG2692" s="118"/>
      <c r="AH2692" s="118"/>
      <c r="AI2692" s="118"/>
      <c r="AJ2692" s="118"/>
      <c r="AK2692" s="118"/>
      <c r="AL2692" s="118"/>
      <c r="AM2692" s="118"/>
      <c r="AN2692" s="118"/>
      <c r="AO2692" s="118"/>
      <c r="AP2692" s="118"/>
      <c r="AQ2692" s="118"/>
      <c r="AR2692" s="118"/>
      <c r="AS2692" s="118"/>
      <c r="AT2692" s="118"/>
      <c r="AU2692" s="118"/>
      <c r="AV2692" s="118"/>
      <c r="AW2692" s="118"/>
      <c r="AX2692" s="118"/>
      <c r="AY2692" s="118"/>
      <c r="AZ2692" s="118"/>
      <c r="BA2692" s="118"/>
      <c r="BB2692" s="118"/>
      <c r="BC2692" s="118"/>
      <c r="BD2692" s="118"/>
      <c r="BE2692" s="118"/>
      <c r="BF2692" s="118"/>
      <c r="BG2692" s="118"/>
      <c r="BH2692" s="118"/>
      <c r="BI2692" s="118"/>
      <c r="BJ2692" s="118"/>
      <c r="BK2692" s="118"/>
      <c r="BL2692" s="118"/>
      <c r="BM2692" s="118"/>
      <c r="BN2692" s="118"/>
      <c r="BO2692" s="118"/>
      <c r="BP2692" s="118"/>
      <c r="BQ2692" s="118"/>
      <c r="BR2692" s="118"/>
      <c r="BS2692" s="118"/>
      <c r="BT2692" s="118"/>
      <c r="BU2692" s="118"/>
      <c r="BV2692" s="118"/>
      <c r="BW2692" s="118"/>
      <c r="BX2692" s="118"/>
      <c r="BY2692" s="118"/>
      <c r="BZ2692" s="118"/>
      <c r="CA2692" s="118"/>
      <c r="CB2692" s="118"/>
      <c r="CC2692" s="118"/>
      <c r="CD2692" s="118"/>
      <c r="CE2692" s="118"/>
      <c r="CF2692" s="118"/>
      <c r="CG2692" s="118"/>
      <c r="CH2692" s="118"/>
      <c r="CI2692" s="118"/>
      <c r="CJ2692" s="118"/>
      <c r="CK2692" s="118"/>
      <c r="CL2692" s="118"/>
      <c r="CM2692" s="118"/>
      <c r="CN2692" s="118"/>
      <c r="CO2692" s="118"/>
      <c r="CP2692" s="118"/>
      <c r="CQ2692" s="118"/>
      <c r="CR2692" s="118"/>
    </row>
    <row r="2693" spans="1:96" s="133" customFormat="1" ht="16" customHeight="1">
      <c r="A2693" s="94" t="s">
        <v>3830</v>
      </c>
      <c r="B2693" s="94" t="s">
        <v>3451</v>
      </c>
      <c r="C2693" s="94" t="s">
        <v>16</v>
      </c>
      <c r="D2693" s="141">
        <v>98133</v>
      </c>
      <c r="E2693" s="92" t="s">
        <v>3831</v>
      </c>
      <c r="F2693" s="143">
        <v>39294</v>
      </c>
      <c r="G2693" s="94" t="s">
        <v>2169</v>
      </c>
      <c r="H2693" s="147">
        <v>36</v>
      </c>
      <c r="I2693" s="147"/>
      <c r="J2693" s="96" t="s">
        <v>3456</v>
      </c>
      <c r="K2693" s="92" t="s">
        <v>3807</v>
      </c>
      <c r="L2693" s="144"/>
      <c r="M2693" s="135" t="s">
        <v>3</v>
      </c>
      <c r="N2693" s="92">
        <v>31</v>
      </c>
      <c r="O2693" s="92">
        <v>7</v>
      </c>
      <c r="P2693" s="135">
        <v>2007</v>
      </c>
      <c r="Q2693" s="145">
        <v>47.739302700000003</v>
      </c>
      <c r="R2693" s="145">
        <v>-122.3435336</v>
      </c>
      <c r="S2693" s="92" t="s">
        <v>5654</v>
      </c>
      <c r="T2693" s="118"/>
      <c r="U2693" s="92"/>
      <c r="V2693" s="92"/>
      <c r="W2693" s="92"/>
      <c r="X2693" s="92"/>
      <c r="Y2693" s="92"/>
      <c r="Z2693" s="92"/>
      <c r="AA2693" s="92"/>
      <c r="AB2693" s="92"/>
      <c r="AC2693" s="92"/>
      <c r="AD2693" s="92"/>
      <c r="AE2693" s="92"/>
      <c r="AF2693" s="92"/>
      <c r="AG2693" s="92"/>
      <c r="AH2693" s="92"/>
      <c r="AI2693" s="92"/>
      <c r="AJ2693" s="92"/>
      <c r="AK2693" s="92"/>
      <c r="AL2693" s="92"/>
      <c r="AM2693" s="92"/>
      <c r="AN2693" s="92"/>
      <c r="AO2693" s="92"/>
      <c r="AP2693" s="92"/>
      <c r="AQ2693" s="92"/>
      <c r="AR2693" s="92"/>
      <c r="AS2693" s="92"/>
      <c r="AT2693" s="92"/>
      <c r="AU2693" s="92"/>
      <c r="AV2693" s="92"/>
      <c r="AW2693" s="92"/>
      <c r="AX2693" s="92"/>
      <c r="AY2693" s="92"/>
      <c r="AZ2693" s="92"/>
      <c r="BA2693" s="92"/>
      <c r="BB2693" s="92"/>
      <c r="BC2693" s="92"/>
      <c r="BD2693" s="92"/>
      <c r="BE2693" s="92"/>
      <c r="BF2693" s="92"/>
      <c r="BG2693" s="92"/>
      <c r="BH2693" s="92"/>
      <c r="BI2693" s="92"/>
      <c r="BJ2693" s="92"/>
      <c r="BK2693" s="92"/>
      <c r="BL2693" s="92"/>
      <c r="BM2693" s="92"/>
      <c r="BN2693" s="92"/>
      <c r="BO2693" s="92"/>
      <c r="BP2693" s="92"/>
      <c r="BQ2693" s="92"/>
      <c r="BR2693" s="92"/>
      <c r="BS2693" s="92"/>
      <c r="BT2693" s="92"/>
      <c r="BU2693" s="92"/>
      <c r="BV2693" s="92"/>
      <c r="BW2693" s="92"/>
      <c r="BX2693" s="92"/>
      <c r="BY2693" s="92"/>
      <c r="BZ2693" s="92"/>
      <c r="CA2693" s="92"/>
      <c r="CB2693" s="92"/>
      <c r="CC2693" s="92"/>
      <c r="CD2693" s="92"/>
      <c r="CE2693" s="92"/>
      <c r="CF2693" s="92"/>
      <c r="CG2693" s="92"/>
      <c r="CH2693" s="92"/>
      <c r="CI2693" s="92"/>
      <c r="CJ2693" s="92"/>
      <c r="CK2693" s="92"/>
      <c r="CL2693" s="92"/>
      <c r="CM2693" s="92"/>
      <c r="CN2693" s="92"/>
      <c r="CO2693" s="92"/>
      <c r="CP2693" s="92"/>
      <c r="CQ2693" s="92"/>
      <c r="CR2693" s="92"/>
    </row>
    <row r="2694" spans="1:96" s="133" customFormat="1" ht="16" customHeight="1">
      <c r="A2694" s="94" t="s">
        <v>3834</v>
      </c>
      <c r="B2694" s="94" t="s">
        <v>3451</v>
      </c>
      <c r="C2694" s="94" t="s">
        <v>16</v>
      </c>
      <c r="D2694" s="142">
        <v>98133</v>
      </c>
      <c r="E2694" s="96" t="s">
        <v>3835</v>
      </c>
      <c r="F2694" s="143">
        <v>39301</v>
      </c>
      <c r="G2694" s="94" t="s">
        <v>2169</v>
      </c>
      <c r="H2694" s="146">
        <v>9</v>
      </c>
      <c r="I2694" s="146"/>
      <c r="J2694" s="96" t="s">
        <v>19</v>
      </c>
      <c r="K2694" s="92" t="s">
        <v>3807</v>
      </c>
      <c r="L2694" s="144"/>
      <c r="M2694" s="135" t="s">
        <v>3</v>
      </c>
      <c r="N2694" s="92">
        <v>32</v>
      </c>
      <c r="O2694" s="92">
        <v>8</v>
      </c>
      <c r="P2694" s="135">
        <v>2007</v>
      </c>
      <c r="Q2694" s="145">
        <v>47.739302700000003</v>
      </c>
      <c r="R2694" s="145">
        <v>-122.3435336</v>
      </c>
      <c r="S2694" s="92" t="s">
        <v>5654</v>
      </c>
      <c r="T2694" s="118"/>
      <c r="U2694" s="118"/>
      <c r="V2694" s="118"/>
      <c r="W2694" s="118"/>
      <c r="X2694" s="118"/>
      <c r="Y2694" s="118"/>
      <c r="Z2694" s="118"/>
      <c r="AA2694" s="118"/>
      <c r="AB2694" s="118"/>
      <c r="AC2694" s="118"/>
      <c r="AD2694" s="118"/>
      <c r="AE2694" s="118"/>
      <c r="AF2694" s="118"/>
      <c r="AG2694" s="118"/>
      <c r="AH2694" s="118"/>
      <c r="AI2694" s="118"/>
      <c r="AJ2694" s="118"/>
      <c r="AK2694" s="118"/>
      <c r="AL2694" s="118"/>
      <c r="AM2694" s="118"/>
      <c r="AN2694" s="118"/>
      <c r="AO2694" s="118"/>
      <c r="AP2694" s="118"/>
      <c r="AQ2694" s="118"/>
      <c r="AR2694" s="118"/>
      <c r="AS2694" s="118"/>
      <c r="AT2694" s="118"/>
      <c r="AU2694" s="118"/>
      <c r="AV2694" s="118"/>
      <c r="AW2694" s="118"/>
      <c r="AX2694" s="118"/>
      <c r="AY2694" s="118"/>
      <c r="AZ2694" s="118"/>
      <c r="BA2694" s="118"/>
      <c r="BB2694" s="118"/>
      <c r="BC2694" s="118"/>
      <c r="BD2694" s="118"/>
      <c r="BE2694" s="118"/>
      <c r="BF2694" s="118"/>
      <c r="BG2694" s="118"/>
      <c r="BH2694" s="118"/>
      <c r="BI2694" s="118"/>
      <c r="BJ2694" s="118"/>
      <c r="BK2694" s="118"/>
      <c r="BL2694" s="118"/>
      <c r="BM2694" s="118"/>
      <c r="BN2694" s="118"/>
      <c r="BO2694" s="118"/>
      <c r="BP2694" s="118"/>
      <c r="BQ2694" s="118"/>
      <c r="BR2694" s="118"/>
      <c r="BS2694" s="118"/>
      <c r="BT2694" s="118"/>
      <c r="BU2694" s="118"/>
      <c r="BV2694" s="118"/>
      <c r="BW2694" s="118"/>
      <c r="BX2694" s="118"/>
      <c r="BY2694" s="118"/>
      <c r="BZ2694" s="118"/>
      <c r="CA2694" s="118"/>
      <c r="CB2694" s="118"/>
      <c r="CC2694" s="118"/>
      <c r="CD2694" s="118"/>
      <c r="CE2694" s="118"/>
      <c r="CF2694" s="118"/>
      <c r="CG2694" s="118"/>
      <c r="CH2694" s="118"/>
      <c r="CI2694" s="118"/>
      <c r="CJ2694" s="118"/>
      <c r="CK2694" s="118"/>
      <c r="CL2694" s="118"/>
      <c r="CM2694" s="118"/>
      <c r="CN2694" s="118"/>
      <c r="CO2694" s="118"/>
      <c r="CP2694" s="118"/>
      <c r="CQ2694" s="118"/>
      <c r="CR2694" s="118"/>
    </row>
    <row r="2695" spans="1:96" s="133" customFormat="1" ht="16" customHeight="1">
      <c r="A2695" s="94" t="s">
        <v>3838</v>
      </c>
      <c r="B2695" s="94" t="s">
        <v>3451</v>
      </c>
      <c r="C2695" s="94" t="s">
        <v>16</v>
      </c>
      <c r="D2695" s="141">
        <v>98133</v>
      </c>
      <c r="E2695" s="92" t="s">
        <v>3839</v>
      </c>
      <c r="F2695" s="143">
        <v>39308</v>
      </c>
      <c r="G2695" s="94" t="s">
        <v>2169</v>
      </c>
      <c r="H2695" s="147">
        <v>49</v>
      </c>
      <c r="I2695" s="147"/>
      <c r="J2695" s="96" t="s">
        <v>3456</v>
      </c>
      <c r="K2695" s="92" t="s">
        <v>3807</v>
      </c>
      <c r="L2695" s="144"/>
      <c r="M2695" s="135" t="s">
        <v>3</v>
      </c>
      <c r="N2695" s="92">
        <v>33</v>
      </c>
      <c r="O2695" s="92">
        <v>8</v>
      </c>
      <c r="P2695" s="135">
        <v>2007</v>
      </c>
      <c r="Q2695" s="145">
        <v>47.739302700000003</v>
      </c>
      <c r="R2695" s="145">
        <v>-122.3435336</v>
      </c>
      <c r="S2695" s="92" t="s">
        <v>5654</v>
      </c>
      <c r="T2695" s="118"/>
      <c r="U2695" s="118"/>
      <c r="V2695" s="118"/>
      <c r="W2695" s="118"/>
      <c r="X2695" s="118"/>
      <c r="Y2695" s="118"/>
      <c r="Z2695" s="118"/>
      <c r="AA2695" s="118"/>
      <c r="AB2695" s="118"/>
      <c r="AC2695" s="118"/>
      <c r="AD2695" s="118"/>
      <c r="AE2695" s="118"/>
      <c r="AF2695" s="118"/>
      <c r="AG2695" s="118"/>
      <c r="AH2695" s="118"/>
      <c r="AI2695" s="118"/>
      <c r="AJ2695" s="118"/>
      <c r="AK2695" s="118"/>
      <c r="AL2695" s="118"/>
      <c r="AM2695" s="118"/>
      <c r="AN2695" s="118"/>
      <c r="AO2695" s="118"/>
      <c r="AP2695" s="118"/>
      <c r="AQ2695" s="118"/>
      <c r="AR2695" s="118"/>
      <c r="AS2695" s="118"/>
      <c r="AT2695" s="118"/>
      <c r="AU2695" s="118"/>
      <c r="AV2695" s="118"/>
      <c r="AW2695" s="118"/>
      <c r="AX2695" s="118"/>
      <c r="AY2695" s="118"/>
      <c r="AZ2695" s="118"/>
      <c r="BA2695" s="118"/>
      <c r="BB2695" s="118"/>
      <c r="BC2695" s="118"/>
      <c r="BD2695" s="118"/>
      <c r="BE2695" s="118"/>
      <c r="BF2695" s="118"/>
      <c r="BG2695" s="118"/>
      <c r="BH2695" s="118"/>
      <c r="BI2695" s="118"/>
      <c r="BJ2695" s="118"/>
      <c r="BK2695" s="118"/>
      <c r="BL2695" s="118"/>
      <c r="BM2695" s="118"/>
      <c r="BN2695" s="118"/>
      <c r="BO2695" s="118"/>
      <c r="BP2695" s="118"/>
      <c r="BQ2695" s="118"/>
      <c r="BR2695" s="118"/>
      <c r="BS2695" s="118"/>
      <c r="BT2695" s="118"/>
      <c r="BU2695" s="118"/>
      <c r="BV2695" s="118"/>
      <c r="BW2695" s="118"/>
      <c r="BX2695" s="118"/>
      <c r="BY2695" s="118"/>
      <c r="BZ2695" s="118"/>
      <c r="CA2695" s="118"/>
      <c r="CB2695" s="118"/>
      <c r="CC2695" s="118"/>
      <c r="CD2695" s="118"/>
      <c r="CE2695" s="118"/>
      <c r="CF2695" s="118"/>
      <c r="CG2695" s="118"/>
      <c r="CH2695" s="118"/>
      <c r="CI2695" s="118"/>
      <c r="CJ2695" s="118"/>
      <c r="CK2695" s="118"/>
      <c r="CL2695" s="118"/>
      <c r="CM2695" s="118"/>
      <c r="CN2695" s="118"/>
      <c r="CO2695" s="118"/>
      <c r="CP2695" s="118"/>
      <c r="CQ2695" s="118"/>
      <c r="CR2695" s="118"/>
    </row>
    <row r="2696" spans="1:96" s="133" customFormat="1" ht="16" customHeight="1">
      <c r="A2696" s="94" t="s">
        <v>3844</v>
      </c>
      <c r="B2696" s="94" t="s">
        <v>3451</v>
      </c>
      <c r="C2696" s="94" t="s">
        <v>16</v>
      </c>
      <c r="D2696" s="142">
        <v>98133</v>
      </c>
      <c r="E2696" s="96" t="s">
        <v>3845</v>
      </c>
      <c r="F2696" s="143">
        <v>39315</v>
      </c>
      <c r="G2696" s="94" t="s">
        <v>2169</v>
      </c>
      <c r="H2696" s="146">
        <v>13</v>
      </c>
      <c r="I2696" s="146"/>
      <c r="J2696" s="96" t="s">
        <v>3456</v>
      </c>
      <c r="K2696" s="92" t="s">
        <v>3807</v>
      </c>
      <c r="L2696" s="144"/>
      <c r="M2696" s="135" t="s">
        <v>3</v>
      </c>
      <c r="N2696" s="92">
        <v>34</v>
      </c>
      <c r="O2696" s="92">
        <v>8</v>
      </c>
      <c r="P2696" s="135">
        <v>2007</v>
      </c>
      <c r="Q2696" s="145">
        <v>47.739302700000003</v>
      </c>
      <c r="R2696" s="145">
        <v>-122.3435336</v>
      </c>
      <c r="S2696" s="92" t="s">
        <v>5654</v>
      </c>
      <c r="T2696" s="118"/>
      <c r="U2696" s="118"/>
      <c r="V2696" s="118"/>
      <c r="W2696" s="118"/>
      <c r="X2696" s="118"/>
      <c r="Y2696" s="118"/>
      <c r="Z2696" s="118"/>
      <c r="AA2696" s="118"/>
      <c r="AB2696" s="118"/>
      <c r="AC2696" s="118"/>
      <c r="AD2696" s="118"/>
      <c r="AE2696" s="118"/>
      <c r="AF2696" s="118"/>
      <c r="AG2696" s="118"/>
      <c r="AH2696" s="118"/>
      <c r="AI2696" s="118"/>
      <c r="AJ2696" s="118"/>
      <c r="AK2696" s="118"/>
      <c r="AL2696" s="118"/>
      <c r="AM2696" s="118"/>
      <c r="AN2696" s="118"/>
      <c r="AO2696" s="118"/>
      <c r="AP2696" s="118"/>
      <c r="AQ2696" s="118"/>
      <c r="AR2696" s="118"/>
      <c r="AS2696" s="118"/>
      <c r="AT2696" s="118"/>
      <c r="AU2696" s="118"/>
      <c r="AV2696" s="118"/>
      <c r="AW2696" s="118"/>
      <c r="AX2696" s="118"/>
      <c r="AY2696" s="118"/>
      <c r="AZ2696" s="118"/>
      <c r="BA2696" s="118"/>
      <c r="BB2696" s="118"/>
      <c r="BC2696" s="118"/>
      <c r="BD2696" s="118"/>
      <c r="BE2696" s="118"/>
      <c r="BF2696" s="118"/>
      <c r="BG2696" s="118"/>
      <c r="BH2696" s="118"/>
      <c r="BI2696" s="118"/>
      <c r="BJ2696" s="118"/>
      <c r="BK2696" s="118"/>
      <c r="BL2696" s="118"/>
      <c r="BM2696" s="118"/>
      <c r="BN2696" s="118"/>
      <c r="BO2696" s="118"/>
      <c r="BP2696" s="118"/>
      <c r="BQ2696" s="118"/>
      <c r="BR2696" s="118"/>
      <c r="BS2696" s="118"/>
      <c r="BT2696" s="118"/>
      <c r="BU2696" s="118"/>
      <c r="BV2696" s="118"/>
      <c r="BW2696" s="118"/>
      <c r="BX2696" s="118"/>
      <c r="BY2696" s="118"/>
      <c r="BZ2696" s="118"/>
      <c r="CA2696" s="118"/>
      <c r="CB2696" s="118"/>
      <c r="CC2696" s="118"/>
      <c r="CD2696" s="118"/>
      <c r="CE2696" s="118"/>
      <c r="CF2696" s="118"/>
      <c r="CG2696" s="118"/>
      <c r="CH2696" s="118"/>
      <c r="CI2696" s="118"/>
      <c r="CJ2696" s="118"/>
      <c r="CK2696" s="118"/>
      <c r="CL2696" s="118"/>
      <c r="CM2696" s="118"/>
      <c r="CN2696" s="118"/>
      <c r="CO2696" s="118"/>
      <c r="CP2696" s="118"/>
      <c r="CQ2696" s="118"/>
      <c r="CR2696" s="118"/>
    </row>
    <row r="2697" spans="1:96" s="133" customFormat="1" ht="16" customHeight="1">
      <c r="A2697" s="94" t="s">
        <v>3847</v>
      </c>
      <c r="B2697" s="94" t="s">
        <v>3451</v>
      </c>
      <c r="C2697" s="94" t="s">
        <v>16</v>
      </c>
      <c r="D2697" s="142">
        <v>98133</v>
      </c>
      <c r="E2697" s="96" t="s">
        <v>3848</v>
      </c>
      <c r="F2697" s="143">
        <v>39337</v>
      </c>
      <c r="G2697" s="94" t="s">
        <v>2169</v>
      </c>
      <c r="H2697" s="146">
        <v>3</v>
      </c>
      <c r="I2697" s="146"/>
      <c r="J2697" s="96" t="s">
        <v>19</v>
      </c>
      <c r="K2697" s="92" t="s">
        <v>3807</v>
      </c>
      <c r="L2697" s="144"/>
      <c r="M2697" s="135" t="s">
        <v>3</v>
      </c>
      <c r="N2697" s="92">
        <v>37</v>
      </c>
      <c r="O2697" s="92">
        <v>9</v>
      </c>
      <c r="P2697" s="135">
        <v>2007</v>
      </c>
      <c r="Q2697" s="145">
        <v>47.739302700000003</v>
      </c>
      <c r="R2697" s="145">
        <v>-122.3435336</v>
      </c>
      <c r="S2697" s="92" t="s">
        <v>5654</v>
      </c>
      <c r="T2697" s="118"/>
      <c r="U2697" s="92"/>
      <c r="V2697" s="92"/>
      <c r="W2697" s="92"/>
      <c r="X2697" s="92"/>
      <c r="Y2697" s="92"/>
      <c r="Z2697" s="92"/>
      <c r="AA2697" s="92"/>
      <c r="AB2697" s="92"/>
      <c r="AC2697" s="92"/>
      <c r="AD2697" s="92"/>
      <c r="AE2697" s="92"/>
      <c r="AF2697" s="92"/>
      <c r="AG2697" s="92"/>
      <c r="AH2697" s="92"/>
      <c r="AI2697" s="92"/>
      <c r="AJ2697" s="92"/>
      <c r="AK2697" s="92"/>
      <c r="AL2697" s="92"/>
      <c r="AM2697" s="92"/>
      <c r="AN2697" s="92"/>
      <c r="AO2697" s="92"/>
      <c r="AP2697" s="92"/>
      <c r="AQ2697" s="92"/>
      <c r="AR2697" s="92"/>
      <c r="AS2697" s="92"/>
      <c r="AT2697" s="92"/>
      <c r="AU2697" s="92"/>
      <c r="AV2697" s="92"/>
      <c r="AW2697" s="92"/>
      <c r="AX2697" s="92"/>
      <c r="AY2697" s="92"/>
      <c r="AZ2697" s="92"/>
      <c r="BA2697" s="92"/>
      <c r="BB2697" s="92"/>
      <c r="BC2697" s="92"/>
      <c r="BD2697" s="92"/>
      <c r="BE2697" s="92"/>
      <c r="BF2697" s="92"/>
      <c r="BG2697" s="92"/>
      <c r="BH2697" s="92"/>
      <c r="BI2697" s="92"/>
      <c r="BJ2697" s="92"/>
      <c r="BK2697" s="92"/>
      <c r="BL2697" s="92"/>
      <c r="BM2697" s="92"/>
      <c r="BN2697" s="92"/>
      <c r="BO2697" s="92"/>
      <c r="BP2697" s="92"/>
      <c r="BQ2697" s="92"/>
      <c r="BR2697" s="92"/>
      <c r="BS2697" s="92"/>
      <c r="BT2697" s="92"/>
      <c r="BU2697" s="92"/>
      <c r="BV2697" s="92"/>
      <c r="BW2697" s="92"/>
      <c r="BX2697" s="92"/>
      <c r="BY2697" s="92"/>
      <c r="BZ2697" s="92"/>
      <c r="CA2697" s="92"/>
      <c r="CB2697" s="92"/>
      <c r="CC2697" s="92"/>
      <c r="CD2697" s="92"/>
      <c r="CE2697" s="92"/>
      <c r="CF2697" s="92"/>
      <c r="CG2697" s="92"/>
      <c r="CH2697" s="92"/>
      <c r="CI2697" s="92"/>
      <c r="CJ2697" s="92"/>
      <c r="CK2697" s="92"/>
      <c r="CL2697" s="92"/>
      <c r="CM2697" s="92"/>
      <c r="CN2697" s="92"/>
      <c r="CO2697" s="92"/>
      <c r="CP2697" s="92"/>
      <c r="CQ2697" s="92"/>
      <c r="CR2697" s="92"/>
    </row>
    <row r="2698" spans="1:96" s="133" customFormat="1" ht="16" customHeight="1">
      <c r="A2698" s="94" t="s">
        <v>3808</v>
      </c>
      <c r="B2698" s="94" t="s">
        <v>3451</v>
      </c>
      <c r="C2698" s="94" t="s">
        <v>16</v>
      </c>
      <c r="D2698" s="142">
        <v>98109</v>
      </c>
      <c r="E2698" s="96" t="s">
        <v>3809</v>
      </c>
      <c r="F2698" s="143">
        <v>39259</v>
      </c>
      <c r="G2698" s="94" t="s">
        <v>2110</v>
      </c>
      <c r="H2698" s="146">
        <v>1</v>
      </c>
      <c r="I2698" s="146"/>
      <c r="J2698" s="96" t="s">
        <v>19</v>
      </c>
      <c r="K2698" s="92" t="s">
        <v>3807</v>
      </c>
      <c r="L2698" s="144"/>
      <c r="M2698" s="135" t="s">
        <v>3</v>
      </c>
      <c r="N2698" s="92">
        <v>26</v>
      </c>
      <c r="O2698" s="92">
        <v>6</v>
      </c>
      <c r="P2698" s="135">
        <v>2007</v>
      </c>
      <c r="Q2698" s="145">
        <v>47.6288591</v>
      </c>
      <c r="R2698" s="145">
        <v>-122.34569190000001</v>
      </c>
      <c r="S2698" s="92" t="s">
        <v>5654</v>
      </c>
      <c r="T2698" s="118"/>
      <c r="U2698" s="118"/>
      <c r="V2698" s="118"/>
      <c r="W2698" s="118"/>
      <c r="X2698" s="118"/>
      <c r="Y2698" s="118"/>
      <c r="Z2698" s="118"/>
      <c r="AA2698" s="118"/>
      <c r="AB2698" s="118"/>
      <c r="AC2698" s="118"/>
      <c r="AD2698" s="118"/>
      <c r="AE2698" s="118"/>
      <c r="AF2698" s="118"/>
      <c r="AG2698" s="118"/>
      <c r="AH2698" s="118"/>
      <c r="AI2698" s="118"/>
      <c r="AJ2698" s="118"/>
      <c r="AK2698" s="118"/>
      <c r="AL2698" s="118"/>
      <c r="AM2698" s="118"/>
      <c r="AN2698" s="118"/>
      <c r="AO2698" s="118"/>
      <c r="AP2698" s="118"/>
      <c r="AQ2698" s="118"/>
      <c r="AR2698" s="118"/>
      <c r="AS2698" s="118"/>
      <c r="AT2698" s="118"/>
      <c r="AU2698" s="118"/>
      <c r="AV2698" s="118"/>
      <c r="AW2698" s="118"/>
      <c r="AX2698" s="118"/>
      <c r="AY2698" s="118"/>
      <c r="AZ2698" s="118"/>
      <c r="BA2698" s="118"/>
      <c r="BB2698" s="118"/>
      <c r="BC2698" s="118"/>
      <c r="BD2698" s="118"/>
      <c r="BE2698" s="118"/>
      <c r="BF2698" s="118"/>
      <c r="BG2698" s="118"/>
      <c r="BH2698" s="118"/>
      <c r="BI2698" s="118"/>
      <c r="BJ2698" s="118"/>
      <c r="BK2698" s="118"/>
      <c r="BL2698" s="118"/>
      <c r="BM2698" s="118"/>
      <c r="BN2698" s="118"/>
      <c r="BO2698" s="118"/>
      <c r="BP2698" s="118"/>
      <c r="BQ2698" s="118"/>
      <c r="BR2698" s="118"/>
      <c r="BS2698" s="118"/>
      <c r="BT2698" s="118"/>
      <c r="BU2698" s="118"/>
      <c r="BV2698" s="118"/>
      <c r="BW2698" s="118"/>
      <c r="BX2698" s="118"/>
      <c r="BY2698" s="118"/>
      <c r="BZ2698" s="118"/>
      <c r="CA2698" s="118"/>
      <c r="CB2698" s="118"/>
      <c r="CC2698" s="118"/>
      <c r="CD2698" s="118"/>
      <c r="CE2698" s="118"/>
      <c r="CF2698" s="118"/>
      <c r="CG2698" s="118"/>
      <c r="CH2698" s="118"/>
      <c r="CI2698" s="118"/>
      <c r="CJ2698" s="118"/>
      <c r="CK2698" s="118"/>
      <c r="CL2698" s="118"/>
      <c r="CM2698" s="118"/>
      <c r="CN2698" s="118"/>
      <c r="CO2698" s="118"/>
      <c r="CP2698" s="118"/>
      <c r="CQ2698" s="118"/>
      <c r="CR2698" s="118"/>
    </row>
    <row r="2699" spans="1:96" s="133" customFormat="1" ht="16" customHeight="1">
      <c r="A2699" s="94" t="s">
        <v>3814</v>
      </c>
      <c r="B2699" s="94" t="s">
        <v>3451</v>
      </c>
      <c r="C2699" s="94" t="s">
        <v>16</v>
      </c>
      <c r="D2699" s="142">
        <v>98133</v>
      </c>
      <c r="E2699" s="96" t="s">
        <v>3815</v>
      </c>
      <c r="F2699" s="143">
        <v>39259</v>
      </c>
      <c r="G2699" s="94" t="s">
        <v>2110</v>
      </c>
      <c r="H2699" s="146">
        <v>4</v>
      </c>
      <c r="I2699" s="146"/>
      <c r="J2699" s="96" t="s">
        <v>19</v>
      </c>
      <c r="K2699" s="92" t="s">
        <v>3807</v>
      </c>
      <c r="L2699" s="144"/>
      <c r="M2699" s="135" t="s">
        <v>3</v>
      </c>
      <c r="N2699" s="92">
        <v>26</v>
      </c>
      <c r="O2699" s="92">
        <v>6</v>
      </c>
      <c r="P2699" s="135">
        <v>2007</v>
      </c>
      <c r="Q2699" s="145">
        <v>47.739302700000003</v>
      </c>
      <c r="R2699" s="145">
        <v>-122.3435336</v>
      </c>
      <c r="S2699" s="92" t="s">
        <v>5654</v>
      </c>
      <c r="T2699" s="118"/>
      <c r="U2699" s="118"/>
      <c r="V2699" s="118"/>
      <c r="W2699" s="118"/>
      <c r="X2699" s="118"/>
      <c r="Y2699" s="118"/>
      <c r="Z2699" s="118"/>
      <c r="AA2699" s="118"/>
      <c r="AB2699" s="118"/>
      <c r="AC2699" s="118"/>
      <c r="AD2699" s="118"/>
      <c r="AE2699" s="118"/>
      <c r="AF2699" s="118"/>
      <c r="AG2699" s="118"/>
      <c r="AH2699" s="118"/>
      <c r="AI2699" s="118"/>
      <c r="AJ2699" s="118"/>
      <c r="AK2699" s="118"/>
      <c r="AL2699" s="118"/>
      <c r="AM2699" s="118"/>
      <c r="AN2699" s="118"/>
      <c r="AO2699" s="118"/>
      <c r="AP2699" s="118"/>
      <c r="AQ2699" s="118"/>
      <c r="AR2699" s="118"/>
      <c r="AS2699" s="118"/>
      <c r="AT2699" s="118"/>
      <c r="AU2699" s="118"/>
      <c r="AV2699" s="118"/>
      <c r="AW2699" s="118"/>
      <c r="AX2699" s="118"/>
      <c r="AY2699" s="118"/>
      <c r="AZ2699" s="118"/>
      <c r="BA2699" s="118"/>
      <c r="BB2699" s="118"/>
      <c r="BC2699" s="118"/>
      <c r="BD2699" s="118"/>
      <c r="BE2699" s="118"/>
      <c r="BF2699" s="118"/>
      <c r="BG2699" s="118"/>
      <c r="BH2699" s="118"/>
      <c r="BI2699" s="118"/>
      <c r="BJ2699" s="118"/>
      <c r="BK2699" s="118"/>
      <c r="BL2699" s="118"/>
      <c r="BM2699" s="118"/>
      <c r="BN2699" s="118"/>
      <c r="BO2699" s="118"/>
      <c r="BP2699" s="118"/>
      <c r="BQ2699" s="118"/>
      <c r="BR2699" s="118"/>
      <c r="BS2699" s="118"/>
      <c r="BT2699" s="118"/>
      <c r="BU2699" s="118"/>
      <c r="BV2699" s="118"/>
      <c r="BW2699" s="118"/>
      <c r="BX2699" s="118"/>
      <c r="BY2699" s="118"/>
      <c r="BZ2699" s="118"/>
      <c r="CA2699" s="118"/>
      <c r="CB2699" s="118"/>
      <c r="CC2699" s="118"/>
      <c r="CD2699" s="118"/>
      <c r="CE2699" s="118"/>
      <c r="CF2699" s="118"/>
      <c r="CG2699" s="118"/>
      <c r="CH2699" s="118"/>
      <c r="CI2699" s="118"/>
      <c r="CJ2699" s="118"/>
      <c r="CK2699" s="118"/>
      <c r="CL2699" s="118"/>
      <c r="CM2699" s="118"/>
      <c r="CN2699" s="118"/>
      <c r="CO2699" s="118"/>
      <c r="CP2699" s="118"/>
      <c r="CQ2699" s="118"/>
      <c r="CR2699" s="118"/>
    </row>
    <row r="2700" spans="1:96" s="133" customFormat="1" ht="16" customHeight="1">
      <c r="A2700" s="94" t="s">
        <v>3820</v>
      </c>
      <c r="B2700" s="94" t="s">
        <v>3451</v>
      </c>
      <c r="C2700" s="94" t="s">
        <v>16</v>
      </c>
      <c r="D2700" s="142">
        <v>98133</v>
      </c>
      <c r="E2700" s="96" t="s">
        <v>3821</v>
      </c>
      <c r="F2700" s="143">
        <v>39273</v>
      </c>
      <c r="G2700" s="94" t="s">
        <v>2110</v>
      </c>
      <c r="H2700" s="147">
        <v>4</v>
      </c>
      <c r="I2700" s="147"/>
      <c r="J2700" s="92" t="s">
        <v>19</v>
      </c>
      <c r="K2700" s="92" t="s">
        <v>3807</v>
      </c>
      <c r="L2700" s="144"/>
      <c r="M2700" s="135" t="s">
        <v>3</v>
      </c>
      <c r="N2700" s="92">
        <v>28</v>
      </c>
      <c r="O2700" s="92">
        <v>7</v>
      </c>
      <c r="P2700" s="135">
        <v>2007</v>
      </c>
      <c r="Q2700" s="145">
        <v>47.739302700000003</v>
      </c>
      <c r="R2700" s="145">
        <v>-122.3435336</v>
      </c>
      <c r="S2700" s="92" t="s">
        <v>5654</v>
      </c>
      <c r="T2700" s="118"/>
      <c r="U2700" s="118"/>
      <c r="V2700" s="118"/>
      <c r="W2700" s="118"/>
      <c r="X2700" s="118"/>
      <c r="Y2700" s="118"/>
      <c r="Z2700" s="118"/>
      <c r="AA2700" s="118"/>
      <c r="AB2700" s="118"/>
      <c r="AC2700" s="118"/>
      <c r="AD2700" s="118"/>
      <c r="AE2700" s="118"/>
      <c r="AF2700" s="118"/>
      <c r="AG2700" s="118"/>
      <c r="AH2700" s="118"/>
      <c r="AI2700" s="118"/>
      <c r="AJ2700" s="118"/>
      <c r="AK2700" s="118"/>
      <c r="AL2700" s="118"/>
      <c r="AM2700" s="118"/>
      <c r="AN2700" s="118"/>
      <c r="AO2700" s="118"/>
      <c r="AP2700" s="118"/>
      <c r="AQ2700" s="118"/>
      <c r="AR2700" s="118"/>
      <c r="AS2700" s="118"/>
      <c r="AT2700" s="118"/>
      <c r="AU2700" s="118"/>
      <c r="AV2700" s="118"/>
      <c r="AW2700" s="118"/>
      <c r="AX2700" s="118"/>
      <c r="AY2700" s="118"/>
      <c r="AZ2700" s="118"/>
      <c r="BA2700" s="118"/>
      <c r="BB2700" s="118"/>
      <c r="BC2700" s="118"/>
      <c r="BD2700" s="118"/>
      <c r="BE2700" s="118"/>
      <c r="BF2700" s="118"/>
      <c r="BG2700" s="118"/>
      <c r="BH2700" s="118"/>
      <c r="BI2700" s="118"/>
      <c r="BJ2700" s="118"/>
      <c r="BK2700" s="118"/>
      <c r="BL2700" s="118"/>
      <c r="BM2700" s="118"/>
      <c r="BN2700" s="118"/>
      <c r="BO2700" s="118"/>
      <c r="BP2700" s="118"/>
      <c r="BQ2700" s="118"/>
      <c r="BR2700" s="118"/>
      <c r="BS2700" s="118"/>
      <c r="BT2700" s="118"/>
      <c r="BU2700" s="118"/>
      <c r="BV2700" s="118"/>
      <c r="BW2700" s="118"/>
      <c r="BX2700" s="118"/>
      <c r="BY2700" s="118"/>
      <c r="BZ2700" s="118"/>
      <c r="CA2700" s="118"/>
      <c r="CB2700" s="118"/>
      <c r="CC2700" s="118"/>
      <c r="CD2700" s="118"/>
      <c r="CE2700" s="118"/>
      <c r="CF2700" s="118"/>
      <c r="CG2700" s="118"/>
      <c r="CH2700" s="118"/>
      <c r="CI2700" s="118"/>
      <c r="CJ2700" s="118"/>
      <c r="CK2700" s="118"/>
      <c r="CL2700" s="118"/>
      <c r="CM2700" s="118"/>
      <c r="CN2700" s="118"/>
      <c r="CO2700" s="118"/>
      <c r="CP2700" s="118"/>
      <c r="CQ2700" s="118"/>
      <c r="CR2700" s="118"/>
    </row>
    <row r="2701" spans="1:96" s="133" customFormat="1" ht="16" customHeight="1">
      <c r="A2701" s="94" t="s">
        <v>3824</v>
      </c>
      <c r="B2701" s="94" t="s">
        <v>3451</v>
      </c>
      <c r="C2701" s="94" t="s">
        <v>16</v>
      </c>
      <c r="D2701" s="148">
        <v>98133</v>
      </c>
      <c r="E2701" s="95" t="s">
        <v>3825</v>
      </c>
      <c r="F2701" s="143">
        <v>39280</v>
      </c>
      <c r="G2701" s="94" t="s">
        <v>2110</v>
      </c>
      <c r="H2701" s="149">
        <v>6</v>
      </c>
      <c r="I2701" s="149"/>
      <c r="J2701" s="95" t="s">
        <v>19</v>
      </c>
      <c r="K2701" s="92" t="s">
        <v>3807</v>
      </c>
      <c r="L2701" s="144"/>
      <c r="M2701" s="135" t="s">
        <v>3</v>
      </c>
      <c r="N2701" s="92">
        <v>29</v>
      </c>
      <c r="O2701" s="92">
        <v>7</v>
      </c>
      <c r="P2701" s="135">
        <v>2007</v>
      </c>
      <c r="Q2701" s="145">
        <v>47.739302700000003</v>
      </c>
      <c r="R2701" s="145">
        <v>-122.3435336</v>
      </c>
      <c r="S2701" s="92" t="s">
        <v>5654</v>
      </c>
      <c r="T2701" s="118"/>
      <c r="U2701" s="118"/>
      <c r="V2701" s="118"/>
      <c r="W2701" s="118"/>
      <c r="X2701" s="118"/>
      <c r="Y2701" s="118"/>
      <c r="Z2701" s="118"/>
      <c r="AA2701" s="118"/>
      <c r="AB2701" s="118"/>
      <c r="AC2701" s="118"/>
      <c r="AD2701" s="118"/>
      <c r="AE2701" s="118"/>
      <c r="AF2701" s="118"/>
      <c r="AG2701" s="118"/>
      <c r="AH2701" s="118"/>
      <c r="AI2701" s="118"/>
      <c r="AJ2701" s="118"/>
      <c r="AK2701" s="118"/>
      <c r="AL2701" s="118"/>
      <c r="AM2701" s="118"/>
      <c r="AN2701" s="118"/>
      <c r="AO2701" s="118"/>
      <c r="AP2701" s="118"/>
      <c r="AQ2701" s="118"/>
      <c r="AR2701" s="118"/>
      <c r="AS2701" s="118"/>
      <c r="AT2701" s="118"/>
      <c r="AU2701" s="118"/>
      <c r="AV2701" s="118"/>
      <c r="AW2701" s="118"/>
      <c r="AX2701" s="118"/>
      <c r="AY2701" s="118"/>
      <c r="AZ2701" s="118"/>
      <c r="BA2701" s="118"/>
      <c r="BB2701" s="118"/>
      <c r="BC2701" s="118"/>
      <c r="BD2701" s="118"/>
      <c r="BE2701" s="118"/>
      <c r="BF2701" s="118"/>
      <c r="BG2701" s="118"/>
      <c r="BH2701" s="118"/>
      <c r="BI2701" s="118"/>
      <c r="BJ2701" s="118"/>
      <c r="BK2701" s="118"/>
      <c r="BL2701" s="118"/>
      <c r="BM2701" s="118"/>
      <c r="BN2701" s="118"/>
      <c r="BO2701" s="118"/>
      <c r="BP2701" s="118"/>
      <c r="BQ2701" s="118"/>
      <c r="BR2701" s="118"/>
      <c r="BS2701" s="118"/>
      <c r="BT2701" s="118"/>
      <c r="BU2701" s="118"/>
      <c r="BV2701" s="118"/>
      <c r="BW2701" s="118"/>
      <c r="BX2701" s="118"/>
      <c r="BY2701" s="118"/>
      <c r="BZ2701" s="118"/>
      <c r="CA2701" s="118"/>
      <c r="CB2701" s="118"/>
      <c r="CC2701" s="118"/>
      <c r="CD2701" s="118"/>
      <c r="CE2701" s="118"/>
      <c r="CF2701" s="118"/>
      <c r="CG2701" s="118"/>
      <c r="CH2701" s="118"/>
      <c r="CI2701" s="118"/>
      <c r="CJ2701" s="118"/>
      <c r="CK2701" s="118"/>
      <c r="CL2701" s="118"/>
      <c r="CM2701" s="118"/>
      <c r="CN2701" s="118"/>
      <c r="CO2701" s="118"/>
      <c r="CP2701" s="118"/>
      <c r="CQ2701" s="118"/>
      <c r="CR2701" s="118"/>
    </row>
    <row r="2702" spans="1:96" s="133" customFormat="1" ht="16" customHeight="1">
      <c r="A2702" s="94" t="s">
        <v>3828</v>
      </c>
      <c r="B2702" s="94" t="s">
        <v>3451</v>
      </c>
      <c r="C2702" s="94" t="s">
        <v>16</v>
      </c>
      <c r="D2702" s="142">
        <v>98133</v>
      </c>
      <c r="E2702" s="96" t="s">
        <v>3829</v>
      </c>
      <c r="F2702" s="143">
        <v>39287</v>
      </c>
      <c r="G2702" s="94" t="s">
        <v>2110</v>
      </c>
      <c r="H2702" s="146">
        <v>7</v>
      </c>
      <c r="I2702" s="146"/>
      <c r="J2702" s="96" t="s">
        <v>19</v>
      </c>
      <c r="K2702" s="92" t="s">
        <v>3807</v>
      </c>
      <c r="L2702" s="144"/>
      <c r="M2702" s="135" t="s">
        <v>3</v>
      </c>
      <c r="N2702" s="92">
        <v>30</v>
      </c>
      <c r="O2702" s="92">
        <v>7</v>
      </c>
      <c r="P2702" s="135">
        <v>2007</v>
      </c>
      <c r="Q2702" s="145">
        <v>47.739302700000003</v>
      </c>
      <c r="R2702" s="145">
        <v>-122.3435336</v>
      </c>
      <c r="S2702" s="92" t="s">
        <v>5654</v>
      </c>
      <c r="T2702" s="118"/>
      <c r="U2702" s="92"/>
      <c r="V2702" s="92"/>
      <c r="W2702" s="92"/>
      <c r="X2702" s="92"/>
      <c r="Y2702" s="92"/>
      <c r="Z2702" s="92"/>
      <c r="AA2702" s="92"/>
      <c r="AB2702" s="92"/>
      <c r="AC2702" s="92"/>
      <c r="AD2702" s="92"/>
      <c r="AE2702" s="92"/>
      <c r="AF2702" s="92"/>
      <c r="AG2702" s="92"/>
      <c r="AH2702" s="92"/>
      <c r="AI2702" s="92"/>
      <c r="AJ2702" s="92"/>
      <c r="AK2702" s="92"/>
      <c r="AL2702" s="92"/>
      <c r="AM2702" s="92"/>
      <c r="AN2702" s="92"/>
      <c r="AO2702" s="92"/>
      <c r="AP2702" s="92"/>
      <c r="AQ2702" s="92"/>
      <c r="AR2702" s="92"/>
      <c r="AS2702" s="92"/>
      <c r="AT2702" s="92"/>
      <c r="AU2702" s="92"/>
      <c r="AV2702" s="92"/>
      <c r="AW2702" s="92"/>
      <c r="AX2702" s="92"/>
      <c r="AY2702" s="92"/>
      <c r="AZ2702" s="92"/>
      <c r="BA2702" s="92"/>
      <c r="BB2702" s="92"/>
      <c r="BC2702" s="92"/>
      <c r="BD2702" s="92"/>
      <c r="BE2702" s="92"/>
      <c r="BF2702" s="92"/>
      <c r="BG2702" s="92"/>
      <c r="BH2702" s="92"/>
      <c r="BI2702" s="92"/>
      <c r="BJ2702" s="92"/>
      <c r="BK2702" s="92"/>
      <c r="BL2702" s="92"/>
      <c r="BM2702" s="92"/>
      <c r="BN2702" s="92"/>
      <c r="BO2702" s="92"/>
      <c r="BP2702" s="92"/>
      <c r="BQ2702" s="92"/>
      <c r="BR2702" s="92"/>
      <c r="BS2702" s="92"/>
      <c r="BT2702" s="92"/>
      <c r="BU2702" s="92"/>
      <c r="BV2702" s="92"/>
      <c r="BW2702" s="92"/>
      <c r="BX2702" s="92"/>
      <c r="BY2702" s="92"/>
      <c r="BZ2702" s="92"/>
      <c r="CA2702" s="92"/>
      <c r="CB2702" s="92"/>
      <c r="CC2702" s="92"/>
      <c r="CD2702" s="92"/>
      <c r="CE2702" s="92"/>
      <c r="CF2702" s="92"/>
      <c r="CG2702" s="92"/>
      <c r="CH2702" s="92"/>
      <c r="CI2702" s="92"/>
      <c r="CJ2702" s="92"/>
      <c r="CK2702" s="92"/>
      <c r="CL2702" s="92"/>
      <c r="CM2702" s="92"/>
      <c r="CN2702" s="92"/>
      <c r="CO2702" s="92"/>
      <c r="CP2702" s="92"/>
      <c r="CQ2702" s="92"/>
      <c r="CR2702" s="92"/>
    </row>
    <row r="2703" spans="1:96" s="133" customFormat="1" ht="16" customHeight="1">
      <c r="A2703" s="94" t="s">
        <v>3832</v>
      </c>
      <c r="B2703" s="94" t="s">
        <v>3451</v>
      </c>
      <c r="C2703" s="94" t="s">
        <v>16</v>
      </c>
      <c r="D2703" s="141">
        <v>98133</v>
      </c>
      <c r="E2703" s="92" t="s">
        <v>3833</v>
      </c>
      <c r="F2703" s="143">
        <v>39294</v>
      </c>
      <c r="G2703" s="94" t="s">
        <v>2110</v>
      </c>
      <c r="H2703" s="147">
        <v>17</v>
      </c>
      <c r="I2703" s="147"/>
      <c r="J2703" s="92" t="s">
        <v>19</v>
      </c>
      <c r="K2703" s="92" t="s">
        <v>3807</v>
      </c>
      <c r="L2703" s="144"/>
      <c r="M2703" s="135" t="s">
        <v>3</v>
      </c>
      <c r="N2703" s="92">
        <v>31</v>
      </c>
      <c r="O2703" s="92">
        <v>7</v>
      </c>
      <c r="P2703" s="135">
        <v>2007</v>
      </c>
      <c r="Q2703" s="145">
        <v>47.739302700000003</v>
      </c>
      <c r="R2703" s="145">
        <v>-122.3435336</v>
      </c>
      <c r="S2703" s="92" t="s">
        <v>5654</v>
      </c>
      <c r="T2703" s="118"/>
      <c r="U2703" s="92"/>
      <c r="V2703" s="92"/>
      <c r="W2703" s="92"/>
      <c r="X2703" s="92"/>
      <c r="Y2703" s="92"/>
      <c r="Z2703" s="92"/>
      <c r="AA2703" s="92"/>
      <c r="AB2703" s="92"/>
      <c r="AC2703" s="92"/>
      <c r="AD2703" s="92"/>
      <c r="AE2703" s="92"/>
      <c r="AF2703" s="92"/>
      <c r="AG2703" s="92"/>
      <c r="AH2703" s="92"/>
      <c r="AI2703" s="92"/>
      <c r="AJ2703" s="92"/>
      <c r="AK2703" s="92"/>
      <c r="AL2703" s="92"/>
      <c r="AM2703" s="92"/>
      <c r="AN2703" s="92"/>
      <c r="AO2703" s="92"/>
      <c r="AP2703" s="92"/>
      <c r="AQ2703" s="92"/>
      <c r="AR2703" s="92"/>
      <c r="AS2703" s="92"/>
      <c r="AT2703" s="92"/>
      <c r="AU2703" s="92"/>
      <c r="AV2703" s="92"/>
      <c r="AW2703" s="92"/>
      <c r="AX2703" s="92"/>
      <c r="AY2703" s="92"/>
      <c r="AZ2703" s="92"/>
      <c r="BA2703" s="92"/>
      <c r="BB2703" s="92"/>
      <c r="BC2703" s="92"/>
      <c r="BD2703" s="92"/>
      <c r="BE2703" s="92"/>
      <c r="BF2703" s="92"/>
      <c r="BG2703" s="92"/>
      <c r="BH2703" s="92"/>
      <c r="BI2703" s="92"/>
      <c r="BJ2703" s="92"/>
      <c r="BK2703" s="92"/>
      <c r="BL2703" s="92"/>
      <c r="BM2703" s="92"/>
      <c r="BN2703" s="92"/>
      <c r="BO2703" s="92"/>
      <c r="BP2703" s="92"/>
      <c r="BQ2703" s="92"/>
      <c r="BR2703" s="92"/>
      <c r="BS2703" s="92"/>
      <c r="BT2703" s="92"/>
      <c r="BU2703" s="92"/>
      <c r="BV2703" s="92"/>
      <c r="BW2703" s="92"/>
      <c r="BX2703" s="92"/>
      <c r="BY2703" s="92"/>
      <c r="BZ2703" s="92"/>
      <c r="CA2703" s="92"/>
      <c r="CB2703" s="92"/>
      <c r="CC2703" s="92"/>
      <c r="CD2703" s="92"/>
      <c r="CE2703" s="92"/>
      <c r="CF2703" s="92"/>
      <c r="CG2703" s="92"/>
      <c r="CH2703" s="92"/>
      <c r="CI2703" s="92"/>
      <c r="CJ2703" s="92"/>
      <c r="CK2703" s="92"/>
      <c r="CL2703" s="92"/>
      <c r="CM2703" s="92"/>
      <c r="CN2703" s="92"/>
      <c r="CO2703" s="92"/>
      <c r="CP2703" s="92"/>
      <c r="CQ2703" s="92"/>
      <c r="CR2703" s="92"/>
    </row>
    <row r="2704" spans="1:96" s="133" customFormat="1" ht="16" customHeight="1">
      <c r="A2704" s="94" t="s">
        <v>3836</v>
      </c>
      <c r="B2704" s="94" t="s">
        <v>3451</v>
      </c>
      <c r="C2704" s="94" t="s">
        <v>16</v>
      </c>
      <c r="D2704" s="142">
        <v>98133</v>
      </c>
      <c r="E2704" s="96" t="s">
        <v>3837</v>
      </c>
      <c r="F2704" s="143">
        <v>39301</v>
      </c>
      <c r="G2704" s="94" t="s">
        <v>2110</v>
      </c>
      <c r="H2704" s="146">
        <v>15</v>
      </c>
      <c r="I2704" s="146"/>
      <c r="J2704" s="96" t="s">
        <v>19</v>
      </c>
      <c r="K2704" s="92" t="s">
        <v>3807</v>
      </c>
      <c r="L2704" s="144"/>
      <c r="M2704" s="135" t="s">
        <v>3</v>
      </c>
      <c r="N2704" s="92">
        <v>32</v>
      </c>
      <c r="O2704" s="92">
        <v>8</v>
      </c>
      <c r="P2704" s="135">
        <v>2007</v>
      </c>
      <c r="Q2704" s="145">
        <v>47.739302700000003</v>
      </c>
      <c r="R2704" s="145">
        <v>-122.3435336</v>
      </c>
      <c r="S2704" s="92" t="s">
        <v>5654</v>
      </c>
      <c r="T2704" s="118"/>
      <c r="U2704" s="118"/>
      <c r="V2704" s="118"/>
      <c r="W2704" s="118"/>
      <c r="X2704" s="118"/>
      <c r="Y2704" s="118"/>
      <c r="Z2704" s="118"/>
      <c r="AA2704" s="118"/>
      <c r="AB2704" s="118"/>
      <c r="AC2704" s="118"/>
      <c r="AD2704" s="118"/>
      <c r="AE2704" s="118"/>
      <c r="AF2704" s="118"/>
      <c r="AG2704" s="118"/>
      <c r="AH2704" s="118"/>
      <c r="AI2704" s="118"/>
      <c r="AJ2704" s="118"/>
      <c r="AK2704" s="118"/>
      <c r="AL2704" s="118"/>
      <c r="AM2704" s="118"/>
      <c r="AN2704" s="118"/>
      <c r="AO2704" s="118"/>
      <c r="AP2704" s="118"/>
      <c r="AQ2704" s="118"/>
      <c r="AR2704" s="118"/>
      <c r="AS2704" s="118"/>
      <c r="AT2704" s="118"/>
      <c r="AU2704" s="118"/>
      <c r="AV2704" s="118"/>
      <c r="AW2704" s="118"/>
      <c r="AX2704" s="118"/>
      <c r="AY2704" s="118"/>
      <c r="AZ2704" s="118"/>
      <c r="BA2704" s="118"/>
      <c r="BB2704" s="118"/>
      <c r="BC2704" s="118"/>
      <c r="BD2704" s="118"/>
      <c r="BE2704" s="118"/>
      <c r="BF2704" s="118"/>
      <c r="BG2704" s="118"/>
      <c r="BH2704" s="118"/>
      <c r="BI2704" s="118"/>
      <c r="BJ2704" s="118"/>
      <c r="BK2704" s="118"/>
      <c r="BL2704" s="118"/>
      <c r="BM2704" s="118"/>
      <c r="BN2704" s="118"/>
      <c r="BO2704" s="118"/>
      <c r="BP2704" s="118"/>
      <c r="BQ2704" s="118"/>
      <c r="BR2704" s="118"/>
      <c r="BS2704" s="118"/>
      <c r="BT2704" s="118"/>
      <c r="BU2704" s="118"/>
      <c r="BV2704" s="118"/>
      <c r="BW2704" s="118"/>
      <c r="BX2704" s="118"/>
      <c r="BY2704" s="118"/>
      <c r="BZ2704" s="118"/>
      <c r="CA2704" s="118"/>
      <c r="CB2704" s="118"/>
      <c r="CC2704" s="118"/>
      <c r="CD2704" s="118"/>
      <c r="CE2704" s="118"/>
      <c r="CF2704" s="118"/>
      <c r="CG2704" s="118"/>
      <c r="CH2704" s="118"/>
      <c r="CI2704" s="118"/>
      <c r="CJ2704" s="118"/>
      <c r="CK2704" s="118"/>
      <c r="CL2704" s="118"/>
      <c r="CM2704" s="118"/>
      <c r="CN2704" s="118"/>
      <c r="CO2704" s="118"/>
      <c r="CP2704" s="118"/>
      <c r="CQ2704" s="118"/>
      <c r="CR2704" s="118"/>
    </row>
    <row r="2705" spans="1:96" s="133" customFormat="1" ht="16" customHeight="1">
      <c r="A2705" s="94" t="s">
        <v>3840</v>
      </c>
      <c r="B2705" s="94" t="s">
        <v>3451</v>
      </c>
      <c r="C2705" s="94" t="s">
        <v>16</v>
      </c>
      <c r="D2705" s="141">
        <v>98133</v>
      </c>
      <c r="E2705" s="92" t="s">
        <v>3841</v>
      </c>
      <c r="F2705" s="143">
        <v>39308</v>
      </c>
      <c r="G2705" s="94" t="s">
        <v>2110</v>
      </c>
      <c r="H2705" s="147">
        <v>12</v>
      </c>
      <c r="I2705" s="147"/>
      <c r="J2705" s="92" t="s">
        <v>19</v>
      </c>
      <c r="K2705" s="92" t="s">
        <v>3807</v>
      </c>
      <c r="L2705" s="144"/>
      <c r="M2705" s="135" t="s">
        <v>3</v>
      </c>
      <c r="N2705" s="92">
        <v>33</v>
      </c>
      <c r="O2705" s="92">
        <v>8</v>
      </c>
      <c r="P2705" s="135">
        <v>2007</v>
      </c>
      <c r="Q2705" s="145">
        <v>47.739302700000003</v>
      </c>
      <c r="R2705" s="145">
        <v>-122.3435336</v>
      </c>
      <c r="S2705" s="92" t="s">
        <v>5654</v>
      </c>
      <c r="T2705" s="118"/>
      <c r="U2705" s="118"/>
      <c r="V2705" s="118"/>
      <c r="W2705" s="118"/>
      <c r="X2705" s="118"/>
      <c r="Y2705" s="118"/>
      <c r="Z2705" s="118"/>
      <c r="AA2705" s="118"/>
      <c r="AB2705" s="118"/>
      <c r="AC2705" s="118"/>
      <c r="AD2705" s="118"/>
      <c r="AE2705" s="118"/>
      <c r="AF2705" s="118"/>
      <c r="AG2705" s="118"/>
      <c r="AH2705" s="118"/>
      <c r="AI2705" s="118"/>
      <c r="AJ2705" s="118"/>
      <c r="AK2705" s="118"/>
      <c r="AL2705" s="118"/>
      <c r="AM2705" s="118"/>
      <c r="AN2705" s="118"/>
      <c r="AO2705" s="118"/>
      <c r="AP2705" s="118"/>
      <c r="AQ2705" s="118"/>
      <c r="AR2705" s="118"/>
      <c r="AS2705" s="118"/>
      <c r="AT2705" s="118"/>
      <c r="AU2705" s="118"/>
      <c r="AV2705" s="118"/>
      <c r="AW2705" s="118"/>
      <c r="AX2705" s="118"/>
      <c r="AY2705" s="118"/>
      <c r="AZ2705" s="118"/>
      <c r="BA2705" s="118"/>
      <c r="BB2705" s="118"/>
      <c r="BC2705" s="118"/>
      <c r="BD2705" s="118"/>
      <c r="BE2705" s="118"/>
      <c r="BF2705" s="118"/>
      <c r="BG2705" s="118"/>
      <c r="BH2705" s="118"/>
      <c r="BI2705" s="118"/>
      <c r="BJ2705" s="118"/>
      <c r="BK2705" s="118"/>
      <c r="BL2705" s="118"/>
      <c r="BM2705" s="118"/>
      <c r="BN2705" s="118"/>
      <c r="BO2705" s="118"/>
      <c r="BP2705" s="118"/>
      <c r="BQ2705" s="118"/>
      <c r="BR2705" s="118"/>
      <c r="BS2705" s="118"/>
      <c r="BT2705" s="118"/>
      <c r="BU2705" s="118"/>
      <c r="BV2705" s="118"/>
      <c r="BW2705" s="118"/>
      <c r="BX2705" s="118"/>
      <c r="BY2705" s="118"/>
      <c r="BZ2705" s="118"/>
      <c r="CA2705" s="118"/>
      <c r="CB2705" s="118"/>
      <c r="CC2705" s="118"/>
      <c r="CD2705" s="118"/>
      <c r="CE2705" s="118"/>
      <c r="CF2705" s="118"/>
      <c r="CG2705" s="118"/>
      <c r="CH2705" s="118"/>
      <c r="CI2705" s="118"/>
      <c r="CJ2705" s="118"/>
      <c r="CK2705" s="118"/>
      <c r="CL2705" s="118"/>
      <c r="CM2705" s="118"/>
      <c r="CN2705" s="118"/>
      <c r="CO2705" s="118"/>
      <c r="CP2705" s="118"/>
      <c r="CQ2705" s="118"/>
      <c r="CR2705" s="118"/>
    </row>
    <row r="2706" spans="1:96" s="133" customFormat="1" ht="16" customHeight="1">
      <c r="A2706" s="94" t="s">
        <v>3846</v>
      </c>
      <c r="B2706" s="94" t="s">
        <v>3451</v>
      </c>
      <c r="C2706" s="94" t="s">
        <v>16</v>
      </c>
      <c r="D2706" s="142">
        <v>98133</v>
      </c>
      <c r="E2706" s="96" t="s">
        <v>3845</v>
      </c>
      <c r="F2706" s="143">
        <v>39315</v>
      </c>
      <c r="G2706" s="94" t="s">
        <v>2110</v>
      </c>
      <c r="H2706" s="146">
        <v>9</v>
      </c>
      <c r="I2706" s="146"/>
      <c r="J2706" s="96" t="s">
        <v>19</v>
      </c>
      <c r="K2706" s="92" t="s">
        <v>3807</v>
      </c>
      <c r="L2706" s="144"/>
      <c r="M2706" s="135" t="s">
        <v>3</v>
      </c>
      <c r="N2706" s="92">
        <v>34</v>
      </c>
      <c r="O2706" s="92">
        <v>8</v>
      </c>
      <c r="P2706" s="135">
        <v>2007</v>
      </c>
      <c r="Q2706" s="145">
        <v>47.739302700000003</v>
      </c>
      <c r="R2706" s="145">
        <v>-122.3435336</v>
      </c>
      <c r="S2706" s="92" t="s">
        <v>5654</v>
      </c>
      <c r="T2706" s="118"/>
      <c r="U2706" s="118"/>
      <c r="V2706" s="118"/>
      <c r="W2706" s="118"/>
      <c r="X2706" s="118"/>
      <c r="Y2706" s="118"/>
      <c r="Z2706" s="118"/>
      <c r="AA2706" s="118"/>
      <c r="AB2706" s="118"/>
      <c r="AC2706" s="118"/>
      <c r="AD2706" s="118"/>
      <c r="AE2706" s="118"/>
      <c r="AF2706" s="118"/>
      <c r="AG2706" s="118"/>
      <c r="AH2706" s="118"/>
      <c r="AI2706" s="118"/>
      <c r="AJ2706" s="118"/>
      <c r="AK2706" s="118"/>
      <c r="AL2706" s="118"/>
      <c r="AM2706" s="118"/>
      <c r="AN2706" s="118"/>
      <c r="AO2706" s="118"/>
      <c r="AP2706" s="118"/>
      <c r="AQ2706" s="118"/>
      <c r="AR2706" s="118"/>
      <c r="AS2706" s="118"/>
      <c r="AT2706" s="118"/>
      <c r="AU2706" s="118"/>
      <c r="AV2706" s="118"/>
      <c r="AW2706" s="118"/>
      <c r="AX2706" s="118"/>
      <c r="AY2706" s="118"/>
      <c r="AZ2706" s="118"/>
      <c r="BA2706" s="118"/>
      <c r="BB2706" s="118"/>
      <c r="BC2706" s="118"/>
      <c r="BD2706" s="118"/>
      <c r="BE2706" s="118"/>
      <c r="BF2706" s="118"/>
      <c r="BG2706" s="118"/>
      <c r="BH2706" s="118"/>
      <c r="BI2706" s="118"/>
      <c r="BJ2706" s="118"/>
      <c r="BK2706" s="118"/>
      <c r="BL2706" s="118"/>
      <c r="BM2706" s="118"/>
      <c r="BN2706" s="118"/>
      <c r="BO2706" s="118"/>
      <c r="BP2706" s="118"/>
      <c r="BQ2706" s="118"/>
      <c r="BR2706" s="118"/>
      <c r="BS2706" s="118"/>
      <c r="BT2706" s="118"/>
      <c r="BU2706" s="118"/>
      <c r="BV2706" s="118"/>
      <c r="BW2706" s="118"/>
      <c r="BX2706" s="118"/>
      <c r="BY2706" s="118"/>
      <c r="BZ2706" s="118"/>
      <c r="CA2706" s="118"/>
      <c r="CB2706" s="118"/>
      <c r="CC2706" s="118"/>
      <c r="CD2706" s="118"/>
      <c r="CE2706" s="118"/>
      <c r="CF2706" s="118"/>
      <c r="CG2706" s="118"/>
      <c r="CH2706" s="118"/>
      <c r="CI2706" s="118"/>
      <c r="CJ2706" s="118"/>
      <c r="CK2706" s="118"/>
      <c r="CL2706" s="118"/>
      <c r="CM2706" s="118"/>
      <c r="CN2706" s="118"/>
      <c r="CO2706" s="118"/>
      <c r="CP2706" s="118"/>
      <c r="CQ2706" s="118"/>
      <c r="CR2706" s="118"/>
    </row>
    <row r="2707" spans="1:96" s="133" customFormat="1" ht="16" customHeight="1">
      <c r="A2707" s="94" t="s">
        <v>3849</v>
      </c>
      <c r="B2707" s="94" t="s">
        <v>3451</v>
      </c>
      <c r="C2707" s="94" t="s">
        <v>16</v>
      </c>
      <c r="D2707" s="142">
        <v>98133</v>
      </c>
      <c r="E2707" s="96" t="s">
        <v>3850</v>
      </c>
      <c r="F2707" s="143">
        <v>39337</v>
      </c>
      <c r="G2707" s="94" t="s">
        <v>2110</v>
      </c>
      <c r="H2707" s="146">
        <v>14</v>
      </c>
      <c r="I2707" s="146"/>
      <c r="J2707" s="96" t="s">
        <v>19</v>
      </c>
      <c r="K2707" s="92" t="s">
        <v>3807</v>
      </c>
      <c r="L2707" s="144"/>
      <c r="M2707" s="135" t="s">
        <v>3</v>
      </c>
      <c r="N2707" s="92">
        <v>37</v>
      </c>
      <c r="O2707" s="92">
        <v>9</v>
      </c>
      <c r="P2707" s="135">
        <v>2007</v>
      </c>
      <c r="Q2707" s="145">
        <v>47.739302700000003</v>
      </c>
      <c r="R2707" s="145">
        <v>-122.3435336</v>
      </c>
      <c r="S2707" s="92" t="s">
        <v>5654</v>
      </c>
      <c r="T2707" s="118"/>
      <c r="U2707" s="118"/>
      <c r="V2707" s="118"/>
      <c r="W2707" s="118"/>
      <c r="X2707" s="118"/>
      <c r="Y2707" s="118"/>
      <c r="Z2707" s="118"/>
      <c r="AA2707" s="118"/>
      <c r="AB2707" s="118"/>
      <c r="AC2707" s="118"/>
      <c r="AD2707" s="118"/>
      <c r="AE2707" s="118"/>
      <c r="AF2707" s="118"/>
      <c r="AG2707" s="118"/>
      <c r="AH2707" s="118"/>
      <c r="AI2707" s="118"/>
      <c r="AJ2707" s="118"/>
      <c r="AK2707" s="118"/>
      <c r="AL2707" s="118"/>
      <c r="AM2707" s="118"/>
      <c r="AN2707" s="118"/>
      <c r="AO2707" s="118"/>
      <c r="AP2707" s="118"/>
      <c r="AQ2707" s="118"/>
      <c r="AR2707" s="118"/>
      <c r="AS2707" s="118"/>
      <c r="AT2707" s="118"/>
      <c r="AU2707" s="118"/>
      <c r="AV2707" s="118"/>
      <c r="AW2707" s="118"/>
      <c r="AX2707" s="118"/>
      <c r="AY2707" s="118"/>
      <c r="AZ2707" s="118"/>
      <c r="BA2707" s="118"/>
      <c r="BB2707" s="118"/>
      <c r="BC2707" s="118"/>
      <c r="BD2707" s="118"/>
      <c r="BE2707" s="118"/>
      <c r="BF2707" s="118"/>
      <c r="BG2707" s="118"/>
      <c r="BH2707" s="118"/>
      <c r="BI2707" s="118"/>
      <c r="BJ2707" s="118"/>
      <c r="BK2707" s="118"/>
      <c r="BL2707" s="118"/>
      <c r="BM2707" s="118"/>
      <c r="BN2707" s="118"/>
      <c r="BO2707" s="118"/>
      <c r="BP2707" s="118"/>
      <c r="BQ2707" s="118"/>
      <c r="BR2707" s="118"/>
      <c r="BS2707" s="118"/>
      <c r="BT2707" s="118"/>
      <c r="BU2707" s="118"/>
      <c r="BV2707" s="118"/>
      <c r="BW2707" s="118"/>
      <c r="BX2707" s="118"/>
      <c r="BY2707" s="118"/>
      <c r="BZ2707" s="118"/>
      <c r="CA2707" s="118"/>
      <c r="CB2707" s="118"/>
      <c r="CC2707" s="118"/>
      <c r="CD2707" s="118"/>
      <c r="CE2707" s="118"/>
      <c r="CF2707" s="118"/>
      <c r="CG2707" s="118"/>
      <c r="CH2707" s="118"/>
      <c r="CI2707" s="118"/>
      <c r="CJ2707" s="118"/>
      <c r="CK2707" s="118"/>
      <c r="CL2707" s="118"/>
      <c r="CM2707" s="118"/>
      <c r="CN2707" s="118"/>
      <c r="CO2707" s="118"/>
      <c r="CP2707" s="118"/>
      <c r="CQ2707" s="118"/>
      <c r="CR2707" s="118"/>
    </row>
    <row r="2708" spans="1:96" s="133" customFormat="1" ht="16" customHeight="1">
      <c r="A2708" s="94" t="s">
        <v>3842</v>
      </c>
      <c r="B2708" s="94" t="s">
        <v>3451</v>
      </c>
      <c r="C2708" s="94" t="s">
        <v>16</v>
      </c>
      <c r="D2708" s="141">
        <v>98133</v>
      </c>
      <c r="E2708" s="92" t="s">
        <v>3843</v>
      </c>
      <c r="F2708" s="143">
        <v>39308</v>
      </c>
      <c r="G2708" s="94" t="s">
        <v>3596</v>
      </c>
      <c r="H2708" s="147">
        <v>1</v>
      </c>
      <c r="I2708" s="147"/>
      <c r="J2708" s="92" t="s">
        <v>19</v>
      </c>
      <c r="K2708" s="92" t="s">
        <v>3807</v>
      </c>
      <c r="L2708" s="144"/>
      <c r="M2708" s="135" t="s">
        <v>3</v>
      </c>
      <c r="N2708" s="92">
        <v>33</v>
      </c>
      <c r="O2708" s="92">
        <v>8</v>
      </c>
      <c r="P2708" s="135">
        <v>2007</v>
      </c>
      <c r="Q2708" s="145">
        <v>47.739302700000003</v>
      </c>
      <c r="R2708" s="145">
        <v>-122.3435336</v>
      </c>
      <c r="S2708" s="92" t="s">
        <v>5654</v>
      </c>
      <c r="T2708" s="118"/>
      <c r="U2708" s="118"/>
      <c r="V2708" s="118"/>
      <c r="W2708" s="118"/>
      <c r="X2708" s="118"/>
      <c r="Y2708" s="118"/>
      <c r="Z2708" s="118"/>
      <c r="AA2708" s="118"/>
      <c r="AB2708" s="118"/>
      <c r="AC2708" s="118"/>
      <c r="AD2708" s="118"/>
      <c r="AE2708" s="118"/>
      <c r="AF2708" s="118"/>
      <c r="AG2708" s="118"/>
      <c r="AH2708" s="118"/>
      <c r="AI2708" s="118"/>
      <c r="AJ2708" s="118"/>
      <c r="AK2708" s="118"/>
      <c r="AL2708" s="118"/>
      <c r="AM2708" s="118"/>
      <c r="AN2708" s="118"/>
      <c r="AO2708" s="118"/>
      <c r="AP2708" s="118"/>
      <c r="AQ2708" s="118"/>
      <c r="AR2708" s="118"/>
      <c r="AS2708" s="118"/>
      <c r="AT2708" s="118"/>
      <c r="AU2708" s="118"/>
      <c r="AV2708" s="118"/>
      <c r="AW2708" s="118"/>
      <c r="AX2708" s="118"/>
      <c r="AY2708" s="118"/>
      <c r="AZ2708" s="118"/>
      <c r="BA2708" s="118"/>
      <c r="BB2708" s="118"/>
      <c r="BC2708" s="118"/>
      <c r="BD2708" s="118"/>
      <c r="BE2708" s="118"/>
      <c r="BF2708" s="118"/>
      <c r="BG2708" s="118"/>
      <c r="BH2708" s="118"/>
      <c r="BI2708" s="118"/>
      <c r="BJ2708" s="118"/>
      <c r="BK2708" s="118"/>
      <c r="BL2708" s="118"/>
      <c r="BM2708" s="118"/>
      <c r="BN2708" s="118"/>
      <c r="BO2708" s="118"/>
      <c r="BP2708" s="118"/>
      <c r="BQ2708" s="118"/>
      <c r="BR2708" s="118"/>
      <c r="BS2708" s="118"/>
      <c r="BT2708" s="118"/>
      <c r="BU2708" s="118"/>
      <c r="BV2708" s="118"/>
      <c r="BW2708" s="118"/>
      <c r="BX2708" s="118"/>
      <c r="BY2708" s="118"/>
      <c r="BZ2708" s="118"/>
      <c r="CA2708" s="118"/>
      <c r="CB2708" s="118"/>
      <c r="CC2708" s="118"/>
      <c r="CD2708" s="118"/>
      <c r="CE2708" s="118"/>
      <c r="CF2708" s="118"/>
      <c r="CG2708" s="118"/>
      <c r="CH2708" s="118"/>
      <c r="CI2708" s="118"/>
      <c r="CJ2708" s="118"/>
      <c r="CK2708" s="118"/>
      <c r="CL2708" s="118"/>
      <c r="CM2708" s="118"/>
      <c r="CN2708" s="118"/>
      <c r="CO2708" s="118"/>
      <c r="CP2708" s="118"/>
      <c r="CQ2708" s="118"/>
      <c r="CR2708" s="118"/>
    </row>
    <row r="2709" spans="1:96" s="133" customFormat="1" ht="16" customHeight="1">
      <c r="A2709" s="94" t="s">
        <v>3810</v>
      </c>
      <c r="B2709" s="94" t="s">
        <v>3451</v>
      </c>
      <c r="C2709" s="94" t="s">
        <v>16</v>
      </c>
      <c r="D2709" s="142">
        <v>98109</v>
      </c>
      <c r="E2709" s="96" t="s">
        <v>3811</v>
      </c>
      <c r="F2709" s="143">
        <v>39259</v>
      </c>
      <c r="G2709" s="94" t="s">
        <v>3425</v>
      </c>
      <c r="H2709" s="146">
        <v>1</v>
      </c>
      <c r="I2709" s="146"/>
      <c r="J2709" s="96" t="s">
        <v>19</v>
      </c>
      <c r="K2709" s="92" t="s">
        <v>3807</v>
      </c>
      <c r="L2709" s="144"/>
      <c r="M2709" s="135" t="s">
        <v>3</v>
      </c>
      <c r="N2709" s="92">
        <v>26</v>
      </c>
      <c r="O2709" s="92">
        <v>6</v>
      </c>
      <c r="P2709" s="135">
        <v>2007</v>
      </c>
      <c r="Q2709" s="145">
        <v>47.6288591</v>
      </c>
      <c r="R2709" s="145">
        <v>-122.34569190000001</v>
      </c>
      <c r="S2709" s="92" t="s">
        <v>5654</v>
      </c>
      <c r="T2709" s="118"/>
      <c r="U2709" s="118"/>
      <c r="V2709" s="118"/>
      <c r="W2709" s="118"/>
      <c r="X2709" s="118"/>
      <c r="Y2709" s="118"/>
      <c r="Z2709" s="118"/>
      <c r="AA2709" s="118"/>
      <c r="AB2709" s="118"/>
      <c r="AC2709" s="118"/>
      <c r="AD2709" s="118"/>
      <c r="AE2709" s="118"/>
      <c r="AF2709" s="118"/>
      <c r="AG2709" s="118"/>
      <c r="AH2709" s="118"/>
      <c r="AI2709" s="118"/>
      <c r="AJ2709" s="118"/>
      <c r="AK2709" s="118"/>
      <c r="AL2709" s="118"/>
      <c r="AM2709" s="118"/>
      <c r="AN2709" s="118"/>
      <c r="AO2709" s="118"/>
      <c r="AP2709" s="118"/>
      <c r="AQ2709" s="118"/>
      <c r="AR2709" s="118"/>
      <c r="AS2709" s="118"/>
      <c r="AT2709" s="118"/>
      <c r="AU2709" s="118"/>
      <c r="AV2709" s="118"/>
      <c r="AW2709" s="118"/>
      <c r="AX2709" s="118"/>
      <c r="AY2709" s="118"/>
      <c r="AZ2709" s="118"/>
      <c r="BA2709" s="118"/>
      <c r="BB2709" s="118"/>
      <c r="BC2709" s="118"/>
      <c r="BD2709" s="118"/>
      <c r="BE2709" s="118"/>
      <c r="BF2709" s="118"/>
      <c r="BG2709" s="118"/>
      <c r="BH2709" s="118"/>
      <c r="BI2709" s="118"/>
      <c r="BJ2709" s="118"/>
      <c r="BK2709" s="118"/>
      <c r="BL2709" s="118"/>
      <c r="BM2709" s="118"/>
      <c r="BN2709" s="118"/>
      <c r="BO2709" s="118"/>
      <c r="BP2709" s="118"/>
      <c r="BQ2709" s="118"/>
      <c r="BR2709" s="118"/>
      <c r="BS2709" s="118"/>
      <c r="BT2709" s="118"/>
      <c r="BU2709" s="118"/>
      <c r="BV2709" s="118"/>
      <c r="BW2709" s="118"/>
      <c r="BX2709" s="118"/>
      <c r="BY2709" s="118"/>
      <c r="BZ2709" s="118"/>
      <c r="CA2709" s="118"/>
      <c r="CB2709" s="118"/>
      <c r="CC2709" s="118"/>
      <c r="CD2709" s="118"/>
      <c r="CE2709" s="118"/>
      <c r="CF2709" s="118"/>
      <c r="CG2709" s="118"/>
      <c r="CH2709" s="118"/>
      <c r="CI2709" s="118"/>
      <c r="CJ2709" s="118"/>
      <c r="CK2709" s="118"/>
      <c r="CL2709" s="118"/>
      <c r="CM2709" s="118"/>
      <c r="CN2709" s="118"/>
      <c r="CO2709" s="118"/>
      <c r="CP2709" s="118"/>
      <c r="CQ2709" s="118"/>
      <c r="CR2709" s="118"/>
    </row>
    <row r="2710" spans="1:96" s="133" customFormat="1" ht="16" customHeight="1">
      <c r="A2710" s="94" t="s">
        <v>3816</v>
      </c>
      <c r="B2710" s="94" t="s">
        <v>3451</v>
      </c>
      <c r="C2710" s="94" t="s">
        <v>16</v>
      </c>
      <c r="D2710" s="142">
        <v>98133</v>
      </c>
      <c r="E2710" s="96" t="s">
        <v>3817</v>
      </c>
      <c r="F2710" s="143">
        <v>39266</v>
      </c>
      <c r="G2710" s="94" t="s">
        <v>2143</v>
      </c>
      <c r="H2710" s="146">
        <v>0</v>
      </c>
      <c r="I2710" s="146"/>
      <c r="J2710" s="96" t="s">
        <v>19</v>
      </c>
      <c r="K2710" s="92" t="s">
        <v>3807</v>
      </c>
      <c r="L2710" s="144" t="s">
        <v>306</v>
      </c>
      <c r="M2710" s="135" t="s">
        <v>3</v>
      </c>
      <c r="N2710" s="92">
        <v>27</v>
      </c>
      <c r="O2710" s="92">
        <v>7</v>
      </c>
      <c r="P2710" s="135">
        <v>2007</v>
      </c>
      <c r="Q2710" s="145">
        <v>47.739302700000003</v>
      </c>
      <c r="R2710" s="145">
        <v>-122.3435336</v>
      </c>
      <c r="S2710" s="92" t="s">
        <v>5654</v>
      </c>
      <c r="T2710" s="118"/>
      <c r="U2710" s="118"/>
      <c r="V2710" s="118"/>
      <c r="W2710" s="118"/>
      <c r="X2710" s="118"/>
      <c r="Y2710" s="118"/>
      <c r="Z2710" s="118"/>
      <c r="AA2710" s="118"/>
      <c r="AB2710" s="118"/>
      <c r="AC2710" s="118"/>
      <c r="AD2710" s="118"/>
      <c r="AE2710" s="118"/>
      <c r="AF2710" s="118"/>
      <c r="AG2710" s="118"/>
      <c r="AH2710" s="118"/>
      <c r="AI2710" s="118"/>
      <c r="AJ2710" s="118"/>
      <c r="AK2710" s="118"/>
      <c r="AL2710" s="118"/>
      <c r="AM2710" s="118"/>
      <c r="AN2710" s="118"/>
      <c r="AO2710" s="118"/>
      <c r="AP2710" s="118"/>
      <c r="AQ2710" s="118"/>
      <c r="AR2710" s="118"/>
      <c r="AS2710" s="118"/>
      <c r="AT2710" s="118"/>
      <c r="AU2710" s="118"/>
      <c r="AV2710" s="118"/>
      <c r="AW2710" s="118"/>
      <c r="AX2710" s="118"/>
      <c r="AY2710" s="118"/>
      <c r="AZ2710" s="118"/>
      <c r="BA2710" s="118"/>
      <c r="BB2710" s="118"/>
      <c r="BC2710" s="118"/>
      <c r="BD2710" s="118"/>
      <c r="BE2710" s="118"/>
      <c r="BF2710" s="118"/>
      <c r="BG2710" s="118"/>
      <c r="BH2710" s="118"/>
      <c r="BI2710" s="118"/>
      <c r="BJ2710" s="118"/>
      <c r="BK2710" s="118"/>
      <c r="BL2710" s="118"/>
      <c r="BM2710" s="118"/>
      <c r="BN2710" s="118"/>
      <c r="BO2710" s="118"/>
      <c r="BP2710" s="118"/>
      <c r="BQ2710" s="118"/>
      <c r="BR2710" s="118"/>
      <c r="BS2710" s="118"/>
      <c r="BT2710" s="118"/>
      <c r="BU2710" s="118"/>
      <c r="BV2710" s="118"/>
      <c r="BW2710" s="118"/>
      <c r="BX2710" s="118"/>
      <c r="BY2710" s="118"/>
      <c r="BZ2710" s="118"/>
      <c r="CA2710" s="118"/>
      <c r="CB2710" s="118"/>
      <c r="CC2710" s="118"/>
      <c r="CD2710" s="118"/>
      <c r="CE2710" s="118"/>
      <c r="CF2710" s="118"/>
      <c r="CG2710" s="118"/>
      <c r="CH2710" s="118"/>
      <c r="CI2710" s="118"/>
      <c r="CJ2710" s="118"/>
      <c r="CK2710" s="118"/>
      <c r="CL2710" s="118"/>
      <c r="CM2710" s="118"/>
      <c r="CN2710" s="118"/>
      <c r="CO2710" s="118"/>
      <c r="CP2710" s="118"/>
      <c r="CQ2710" s="118"/>
      <c r="CR2710" s="118"/>
    </row>
    <row r="2711" spans="1:96" s="133" customFormat="1" ht="16" customHeight="1">
      <c r="A2711" s="94" t="s">
        <v>4211</v>
      </c>
      <c r="B2711" s="94" t="s">
        <v>3451</v>
      </c>
      <c r="C2711" s="94" t="s">
        <v>16</v>
      </c>
      <c r="D2711" s="142">
        <v>98189</v>
      </c>
      <c r="E2711" s="96" t="s">
        <v>4212</v>
      </c>
      <c r="F2711" s="143">
        <v>39325</v>
      </c>
      <c r="G2711" s="94" t="s">
        <v>2169</v>
      </c>
      <c r="H2711" s="144">
        <v>3</v>
      </c>
      <c r="I2711" s="144"/>
      <c r="J2711" s="120" t="s">
        <v>19</v>
      </c>
      <c r="K2711" s="92" t="s">
        <v>5672</v>
      </c>
      <c r="L2711" s="144" t="s">
        <v>4208</v>
      </c>
      <c r="M2711" s="135" t="s">
        <v>2901</v>
      </c>
      <c r="N2711" s="92">
        <v>35</v>
      </c>
      <c r="O2711" s="92">
        <v>8</v>
      </c>
      <c r="P2711" s="135">
        <v>2007</v>
      </c>
      <c r="Q2711" s="145">
        <v>47.409260000000003</v>
      </c>
      <c r="R2711" s="145">
        <v>-122.31899900000001</v>
      </c>
      <c r="S2711" s="118" t="s">
        <v>2983</v>
      </c>
      <c r="T2711" s="118"/>
      <c r="U2711" s="118"/>
      <c r="V2711" s="118"/>
      <c r="W2711" s="118"/>
      <c r="X2711" s="118"/>
      <c r="Y2711" s="118"/>
      <c r="Z2711" s="118"/>
      <c r="AA2711" s="118"/>
      <c r="AB2711" s="118"/>
      <c r="AC2711" s="118"/>
      <c r="AD2711" s="118"/>
      <c r="AE2711" s="118"/>
      <c r="AF2711" s="118"/>
      <c r="AG2711" s="118"/>
      <c r="AH2711" s="118"/>
      <c r="AI2711" s="118"/>
      <c r="AJ2711" s="118"/>
      <c r="AK2711" s="118"/>
      <c r="AL2711" s="118"/>
      <c r="AM2711" s="118"/>
      <c r="AN2711" s="118"/>
      <c r="AO2711" s="118"/>
      <c r="AP2711" s="118"/>
      <c r="AQ2711" s="118"/>
      <c r="AR2711" s="118"/>
      <c r="AS2711" s="118"/>
      <c r="AT2711" s="118"/>
      <c r="AU2711" s="118"/>
      <c r="AV2711" s="118"/>
      <c r="AW2711" s="118"/>
      <c r="AX2711" s="118"/>
      <c r="AY2711" s="118"/>
      <c r="AZ2711" s="118"/>
      <c r="BA2711" s="118"/>
      <c r="BB2711" s="118"/>
      <c r="BC2711" s="118"/>
      <c r="BD2711" s="118"/>
      <c r="BE2711" s="118"/>
      <c r="BF2711" s="118"/>
      <c r="BG2711" s="118"/>
      <c r="BH2711" s="118"/>
      <c r="BI2711" s="118"/>
      <c r="BJ2711" s="118"/>
      <c r="BK2711" s="118"/>
      <c r="BL2711" s="118"/>
      <c r="BM2711" s="118"/>
      <c r="BN2711" s="118"/>
      <c r="BO2711" s="118"/>
      <c r="BP2711" s="118"/>
      <c r="BQ2711" s="118"/>
      <c r="BR2711" s="118"/>
      <c r="BS2711" s="118"/>
      <c r="BT2711" s="118"/>
      <c r="BU2711" s="118"/>
      <c r="BV2711" s="118"/>
      <c r="BW2711" s="118"/>
      <c r="BX2711" s="118"/>
      <c r="BY2711" s="118"/>
      <c r="BZ2711" s="118"/>
      <c r="CA2711" s="118"/>
      <c r="CB2711" s="118"/>
      <c r="CC2711" s="118"/>
      <c r="CD2711" s="118"/>
      <c r="CE2711" s="118"/>
      <c r="CF2711" s="118"/>
      <c r="CG2711" s="118"/>
      <c r="CH2711" s="118"/>
      <c r="CI2711" s="118"/>
      <c r="CJ2711" s="118"/>
      <c r="CK2711" s="118"/>
      <c r="CL2711" s="118"/>
      <c r="CM2711" s="118"/>
      <c r="CN2711" s="118"/>
      <c r="CO2711" s="118"/>
      <c r="CP2711" s="118"/>
      <c r="CQ2711" s="118"/>
      <c r="CR2711" s="118"/>
    </row>
    <row r="2712" spans="1:96" s="133" customFormat="1" ht="16" customHeight="1">
      <c r="A2712" s="94" t="s">
        <v>4213</v>
      </c>
      <c r="B2712" s="94" t="s">
        <v>3451</v>
      </c>
      <c r="C2712" s="94" t="s">
        <v>16</v>
      </c>
      <c r="D2712" s="142">
        <v>98189</v>
      </c>
      <c r="E2712" s="96" t="s">
        <v>4214</v>
      </c>
      <c r="F2712" s="143">
        <v>39325</v>
      </c>
      <c r="G2712" s="94" t="s">
        <v>2110</v>
      </c>
      <c r="H2712" s="144">
        <v>1</v>
      </c>
      <c r="I2712" s="144"/>
      <c r="J2712" s="120" t="s">
        <v>19</v>
      </c>
      <c r="K2712" s="92" t="s">
        <v>5672</v>
      </c>
      <c r="L2712" s="144" t="s">
        <v>4208</v>
      </c>
      <c r="M2712" s="135" t="s">
        <v>2901</v>
      </c>
      <c r="N2712" s="92">
        <v>35</v>
      </c>
      <c r="O2712" s="92">
        <v>8</v>
      </c>
      <c r="P2712" s="135">
        <v>2007</v>
      </c>
      <c r="Q2712" s="145">
        <v>47.409260000000003</v>
      </c>
      <c r="R2712" s="145">
        <v>-122.31899900000001</v>
      </c>
      <c r="S2712" s="118" t="s">
        <v>2983</v>
      </c>
      <c r="T2712" s="118"/>
      <c r="U2712" s="92"/>
      <c r="V2712" s="92"/>
      <c r="W2712" s="92"/>
      <c r="X2712" s="92"/>
      <c r="Y2712" s="92"/>
      <c r="Z2712" s="92"/>
      <c r="AA2712" s="92"/>
      <c r="AB2712" s="92"/>
      <c r="AC2712" s="92"/>
      <c r="AD2712" s="92"/>
      <c r="AE2712" s="92"/>
      <c r="AF2712" s="92"/>
      <c r="AG2712" s="92"/>
      <c r="AH2712" s="92"/>
      <c r="AI2712" s="92"/>
      <c r="AJ2712" s="92"/>
      <c r="AK2712" s="92"/>
      <c r="AL2712" s="92"/>
      <c r="AM2712" s="92"/>
      <c r="AN2712" s="92"/>
      <c r="AO2712" s="92"/>
      <c r="AP2712" s="92"/>
      <c r="AQ2712" s="92"/>
      <c r="AR2712" s="92"/>
      <c r="AS2712" s="92"/>
      <c r="AT2712" s="92"/>
      <c r="AU2712" s="92"/>
      <c r="AV2712" s="92"/>
      <c r="AW2712" s="92"/>
      <c r="AX2712" s="92"/>
      <c r="AY2712" s="92"/>
      <c r="AZ2712" s="92"/>
      <c r="BA2712" s="92"/>
      <c r="BB2712" s="92"/>
      <c r="BC2712" s="92"/>
      <c r="BD2712" s="92"/>
      <c r="BE2712" s="92"/>
      <c r="BF2712" s="92"/>
      <c r="BG2712" s="92"/>
      <c r="BH2712" s="92"/>
      <c r="BI2712" s="92"/>
      <c r="BJ2712" s="92"/>
      <c r="BK2712" s="92"/>
      <c r="BL2712" s="92"/>
      <c r="BM2712" s="92"/>
      <c r="BN2712" s="92"/>
      <c r="BO2712" s="92"/>
      <c r="BP2712" s="92"/>
      <c r="BQ2712" s="92"/>
      <c r="BR2712" s="92"/>
      <c r="BS2712" s="92"/>
      <c r="BT2712" s="92"/>
      <c r="BU2712" s="92"/>
      <c r="BV2712" s="92"/>
      <c r="BW2712" s="92"/>
      <c r="BX2712" s="92"/>
      <c r="BY2712" s="92"/>
      <c r="BZ2712" s="92"/>
      <c r="CA2712" s="92"/>
      <c r="CB2712" s="92"/>
      <c r="CC2712" s="92"/>
      <c r="CD2712" s="92"/>
      <c r="CE2712" s="92"/>
      <c r="CF2712" s="92"/>
      <c r="CG2712" s="92"/>
      <c r="CH2712" s="92"/>
      <c r="CI2712" s="92"/>
      <c r="CJ2712" s="92"/>
      <c r="CK2712" s="92"/>
      <c r="CL2712" s="92"/>
      <c r="CM2712" s="92"/>
      <c r="CN2712" s="92"/>
      <c r="CO2712" s="92"/>
      <c r="CP2712" s="92"/>
      <c r="CQ2712" s="92"/>
      <c r="CR2712" s="92"/>
    </row>
    <row r="2713" spans="1:96" s="133" customFormat="1" ht="16" customHeight="1">
      <c r="A2713" s="94" t="s">
        <v>4206</v>
      </c>
      <c r="B2713" s="94" t="s">
        <v>3451</v>
      </c>
      <c r="C2713" s="94" t="s">
        <v>16</v>
      </c>
      <c r="D2713" s="135">
        <v>98189</v>
      </c>
      <c r="E2713" s="94" t="s">
        <v>4207</v>
      </c>
      <c r="F2713" s="143">
        <v>39337</v>
      </c>
      <c r="G2713" s="94" t="s">
        <v>2110</v>
      </c>
      <c r="H2713" s="144">
        <v>1</v>
      </c>
      <c r="I2713" s="144"/>
      <c r="J2713" s="120" t="s">
        <v>19</v>
      </c>
      <c r="K2713" s="92" t="s">
        <v>5672</v>
      </c>
      <c r="L2713" s="144" t="s">
        <v>4208</v>
      </c>
      <c r="M2713" s="135" t="s">
        <v>2901</v>
      </c>
      <c r="N2713" s="92">
        <v>37</v>
      </c>
      <c r="O2713" s="92">
        <v>9</v>
      </c>
      <c r="P2713" s="135">
        <v>2007</v>
      </c>
      <c r="Q2713" s="145">
        <v>47.409260000000003</v>
      </c>
      <c r="R2713" s="145">
        <v>-122.31899900000001</v>
      </c>
      <c r="S2713" s="118" t="s">
        <v>2983</v>
      </c>
      <c r="T2713" s="118"/>
      <c r="U2713" s="92"/>
      <c r="V2713" s="92"/>
      <c r="W2713" s="92"/>
      <c r="X2713" s="92"/>
      <c r="Y2713" s="92"/>
      <c r="Z2713" s="92"/>
      <c r="AA2713" s="92"/>
      <c r="AB2713" s="92"/>
      <c r="AC2713" s="92"/>
      <c r="AD2713" s="92"/>
      <c r="AE2713" s="92"/>
      <c r="AF2713" s="92"/>
      <c r="AG2713" s="92"/>
      <c r="AH2713" s="92"/>
      <c r="AI2713" s="92"/>
      <c r="AJ2713" s="92"/>
      <c r="AK2713" s="92"/>
      <c r="AL2713" s="92"/>
      <c r="AM2713" s="92"/>
      <c r="AN2713" s="92"/>
      <c r="AO2713" s="92"/>
      <c r="AP2713" s="92"/>
      <c r="AQ2713" s="92"/>
      <c r="AR2713" s="92"/>
      <c r="AS2713" s="92"/>
      <c r="AT2713" s="92"/>
      <c r="AU2713" s="92"/>
      <c r="AV2713" s="92"/>
      <c r="AW2713" s="92"/>
      <c r="AX2713" s="92"/>
      <c r="AY2713" s="92"/>
      <c r="AZ2713" s="92"/>
      <c r="BA2713" s="92"/>
      <c r="BB2713" s="92"/>
      <c r="BC2713" s="92"/>
      <c r="BD2713" s="92"/>
      <c r="BE2713" s="92"/>
      <c r="BF2713" s="92"/>
      <c r="BG2713" s="92"/>
      <c r="BH2713" s="92"/>
      <c r="BI2713" s="92"/>
      <c r="BJ2713" s="92"/>
      <c r="BK2713" s="92"/>
      <c r="BL2713" s="92"/>
      <c r="BM2713" s="92"/>
      <c r="BN2713" s="92"/>
      <c r="BO2713" s="92"/>
      <c r="BP2713" s="92"/>
      <c r="BQ2713" s="92"/>
      <c r="BR2713" s="92"/>
      <c r="BS2713" s="92"/>
      <c r="BT2713" s="92"/>
      <c r="BU2713" s="92"/>
      <c r="BV2713" s="92"/>
      <c r="BW2713" s="92"/>
      <c r="BX2713" s="92"/>
      <c r="BY2713" s="92"/>
      <c r="BZ2713" s="92"/>
      <c r="CA2713" s="92"/>
      <c r="CB2713" s="92"/>
      <c r="CC2713" s="92"/>
      <c r="CD2713" s="92"/>
      <c r="CE2713" s="92"/>
      <c r="CF2713" s="92"/>
      <c r="CG2713" s="92"/>
      <c r="CH2713" s="92"/>
      <c r="CI2713" s="92"/>
      <c r="CJ2713" s="92"/>
      <c r="CK2713" s="92"/>
      <c r="CL2713" s="92"/>
      <c r="CM2713" s="92"/>
      <c r="CN2713" s="92"/>
      <c r="CO2713" s="92"/>
      <c r="CP2713" s="92"/>
      <c r="CQ2713" s="92"/>
      <c r="CR2713" s="92"/>
    </row>
    <row r="2714" spans="1:96" s="133" customFormat="1" ht="16" customHeight="1">
      <c r="A2714" s="94" t="s">
        <v>4209</v>
      </c>
      <c r="B2714" s="94" t="s">
        <v>3451</v>
      </c>
      <c r="C2714" s="94" t="s">
        <v>16</v>
      </c>
      <c r="D2714" s="141">
        <v>98189</v>
      </c>
      <c r="E2714" s="92" t="s">
        <v>4210</v>
      </c>
      <c r="F2714" s="143">
        <v>39287</v>
      </c>
      <c r="G2714" s="94" t="s">
        <v>2420</v>
      </c>
      <c r="H2714" s="147">
        <v>1</v>
      </c>
      <c r="I2714" s="147"/>
      <c r="J2714" s="92" t="s">
        <v>19</v>
      </c>
      <c r="K2714" s="92" t="s">
        <v>5672</v>
      </c>
      <c r="L2714" s="144" t="s">
        <v>4208</v>
      </c>
      <c r="M2714" s="135" t="s">
        <v>2901</v>
      </c>
      <c r="N2714" s="92">
        <v>30</v>
      </c>
      <c r="O2714" s="92">
        <v>7</v>
      </c>
      <c r="P2714" s="135">
        <v>2007</v>
      </c>
      <c r="Q2714" s="145">
        <v>47.409260000000003</v>
      </c>
      <c r="R2714" s="145">
        <v>-122.31899900000001</v>
      </c>
      <c r="S2714" s="118" t="s">
        <v>2983</v>
      </c>
      <c r="T2714" s="118"/>
      <c r="U2714" s="118"/>
      <c r="V2714" s="118"/>
      <c r="W2714" s="118"/>
      <c r="X2714" s="118"/>
      <c r="Y2714" s="118"/>
      <c r="Z2714" s="118"/>
      <c r="AA2714" s="118"/>
      <c r="AB2714" s="118"/>
      <c r="AC2714" s="118"/>
      <c r="AD2714" s="118"/>
      <c r="AE2714" s="118"/>
      <c r="AF2714" s="118"/>
      <c r="AG2714" s="118"/>
      <c r="AH2714" s="118"/>
      <c r="AI2714" s="118"/>
      <c r="AJ2714" s="118"/>
      <c r="AK2714" s="118"/>
      <c r="AL2714" s="118"/>
      <c r="AM2714" s="118"/>
      <c r="AN2714" s="118"/>
      <c r="AO2714" s="118"/>
      <c r="AP2714" s="118"/>
      <c r="AQ2714" s="118"/>
      <c r="AR2714" s="118"/>
      <c r="AS2714" s="118"/>
      <c r="AT2714" s="118"/>
      <c r="AU2714" s="118"/>
      <c r="AV2714" s="118"/>
      <c r="AW2714" s="118"/>
      <c r="AX2714" s="118"/>
      <c r="AY2714" s="118"/>
      <c r="AZ2714" s="118"/>
      <c r="BA2714" s="118"/>
      <c r="BB2714" s="118"/>
      <c r="BC2714" s="118"/>
      <c r="BD2714" s="118"/>
      <c r="BE2714" s="118"/>
      <c r="BF2714" s="118"/>
      <c r="BG2714" s="118"/>
      <c r="BH2714" s="118"/>
      <c r="BI2714" s="118"/>
      <c r="BJ2714" s="118"/>
      <c r="BK2714" s="118"/>
      <c r="BL2714" s="118"/>
      <c r="BM2714" s="118"/>
      <c r="BN2714" s="118"/>
      <c r="BO2714" s="118"/>
      <c r="BP2714" s="118"/>
      <c r="BQ2714" s="118"/>
      <c r="BR2714" s="118"/>
      <c r="BS2714" s="118"/>
      <c r="BT2714" s="118"/>
      <c r="BU2714" s="118"/>
      <c r="BV2714" s="118"/>
      <c r="BW2714" s="118"/>
      <c r="BX2714" s="118"/>
      <c r="BY2714" s="118"/>
      <c r="BZ2714" s="118"/>
      <c r="CA2714" s="118"/>
      <c r="CB2714" s="118"/>
      <c r="CC2714" s="118"/>
      <c r="CD2714" s="118"/>
      <c r="CE2714" s="118"/>
      <c r="CF2714" s="118"/>
      <c r="CG2714" s="118"/>
      <c r="CH2714" s="118"/>
      <c r="CI2714" s="118"/>
      <c r="CJ2714" s="118"/>
      <c r="CK2714" s="118"/>
      <c r="CL2714" s="118"/>
      <c r="CM2714" s="118"/>
      <c r="CN2714" s="118"/>
      <c r="CO2714" s="118"/>
      <c r="CP2714" s="118"/>
      <c r="CQ2714" s="118"/>
      <c r="CR2714" s="118"/>
    </row>
    <row r="2715" spans="1:96" s="133" customFormat="1" ht="16" customHeight="1">
      <c r="A2715" s="94" t="s">
        <v>4956</v>
      </c>
      <c r="B2715" s="94" t="s">
        <v>3451</v>
      </c>
      <c r="C2715" s="94" t="s">
        <v>16</v>
      </c>
      <c r="D2715" s="160">
        <v>98039</v>
      </c>
      <c r="E2715" s="97" t="s">
        <v>4957</v>
      </c>
      <c r="F2715" s="143">
        <v>39275</v>
      </c>
      <c r="G2715" s="94" t="s">
        <v>2115</v>
      </c>
      <c r="H2715" s="161">
        <v>1</v>
      </c>
      <c r="I2715" s="161"/>
      <c r="J2715" s="95" t="s">
        <v>19</v>
      </c>
      <c r="K2715" s="152" t="s">
        <v>4954</v>
      </c>
      <c r="L2715" s="144" t="s">
        <v>4955</v>
      </c>
      <c r="M2715" s="135" t="s">
        <v>2901</v>
      </c>
      <c r="N2715" s="92">
        <v>28</v>
      </c>
      <c r="O2715" s="92">
        <v>7</v>
      </c>
      <c r="P2715" s="135">
        <v>2007</v>
      </c>
      <c r="Q2715" s="145">
        <v>47.639369000000002</v>
      </c>
      <c r="R2715" s="145">
        <v>-122.225239</v>
      </c>
      <c r="S2715" s="118" t="s">
        <v>2983</v>
      </c>
      <c r="T2715" s="118"/>
      <c r="U2715" s="118"/>
      <c r="V2715" s="118"/>
      <c r="W2715" s="118"/>
      <c r="X2715" s="118"/>
      <c r="Y2715" s="118"/>
      <c r="Z2715" s="118"/>
      <c r="AA2715" s="118"/>
      <c r="AB2715" s="118"/>
      <c r="AC2715" s="118"/>
      <c r="AD2715" s="118"/>
      <c r="AE2715" s="118"/>
      <c r="AF2715" s="118"/>
      <c r="AG2715" s="118"/>
      <c r="AH2715" s="118"/>
      <c r="AI2715" s="118"/>
      <c r="AJ2715" s="118"/>
      <c r="AK2715" s="118"/>
      <c r="AL2715" s="118"/>
      <c r="AM2715" s="118"/>
      <c r="AN2715" s="118"/>
      <c r="AO2715" s="118"/>
      <c r="AP2715" s="118"/>
      <c r="AQ2715" s="118"/>
      <c r="AR2715" s="118"/>
      <c r="AS2715" s="118"/>
      <c r="AT2715" s="118"/>
      <c r="AU2715" s="118"/>
      <c r="AV2715" s="118"/>
      <c r="AW2715" s="118"/>
      <c r="AX2715" s="118"/>
      <c r="AY2715" s="118"/>
      <c r="AZ2715" s="118"/>
      <c r="BA2715" s="118"/>
      <c r="BB2715" s="118"/>
      <c r="BC2715" s="118"/>
      <c r="BD2715" s="118"/>
      <c r="BE2715" s="118"/>
      <c r="BF2715" s="118"/>
      <c r="BG2715" s="118"/>
      <c r="BH2715" s="118"/>
      <c r="BI2715" s="118"/>
      <c r="BJ2715" s="118"/>
      <c r="BK2715" s="118"/>
      <c r="BL2715" s="118"/>
      <c r="BM2715" s="118"/>
      <c r="BN2715" s="118"/>
      <c r="BO2715" s="118"/>
      <c r="BP2715" s="118"/>
      <c r="BQ2715" s="118"/>
      <c r="BR2715" s="118"/>
      <c r="BS2715" s="118"/>
      <c r="BT2715" s="118"/>
      <c r="BU2715" s="118"/>
      <c r="BV2715" s="118"/>
      <c r="BW2715" s="118"/>
      <c r="BX2715" s="118"/>
      <c r="BY2715" s="118"/>
      <c r="BZ2715" s="118"/>
      <c r="CA2715" s="118"/>
      <c r="CB2715" s="118"/>
      <c r="CC2715" s="118"/>
      <c r="CD2715" s="118"/>
      <c r="CE2715" s="118"/>
      <c r="CF2715" s="118"/>
      <c r="CG2715" s="118"/>
      <c r="CH2715" s="118"/>
      <c r="CI2715" s="118"/>
      <c r="CJ2715" s="118"/>
      <c r="CK2715" s="118"/>
      <c r="CL2715" s="118"/>
      <c r="CM2715" s="118"/>
      <c r="CN2715" s="118"/>
      <c r="CO2715" s="118"/>
      <c r="CP2715" s="118"/>
      <c r="CQ2715" s="118"/>
      <c r="CR2715" s="118"/>
    </row>
    <row r="2716" spans="1:96" s="133" customFormat="1" ht="16" customHeight="1">
      <c r="A2716" s="94" t="s">
        <v>4952</v>
      </c>
      <c r="B2716" s="94" t="s">
        <v>3451</v>
      </c>
      <c r="C2716" s="94" t="s">
        <v>16</v>
      </c>
      <c r="D2716" s="160">
        <v>98039</v>
      </c>
      <c r="E2716" s="97" t="s">
        <v>4953</v>
      </c>
      <c r="F2716" s="143">
        <v>39275</v>
      </c>
      <c r="G2716" s="94" t="s">
        <v>2169</v>
      </c>
      <c r="H2716" s="161">
        <v>2</v>
      </c>
      <c r="I2716" s="161"/>
      <c r="J2716" s="95" t="s">
        <v>19</v>
      </c>
      <c r="K2716" s="139" t="s">
        <v>4954</v>
      </c>
      <c r="L2716" s="144" t="s">
        <v>4955</v>
      </c>
      <c r="M2716" s="135" t="s">
        <v>2901</v>
      </c>
      <c r="N2716" s="92">
        <v>28</v>
      </c>
      <c r="O2716" s="92">
        <v>7</v>
      </c>
      <c r="P2716" s="135">
        <v>2007</v>
      </c>
      <c r="Q2716" s="145">
        <v>47.639369000000002</v>
      </c>
      <c r="R2716" s="145">
        <v>-122.225239</v>
      </c>
      <c r="S2716" s="118" t="s">
        <v>2983</v>
      </c>
      <c r="T2716" s="118"/>
      <c r="U2716" s="118"/>
      <c r="V2716" s="118"/>
      <c r="W2716" s="118"/>
      <c r="X2716" s="118"/>
      <c r="Y2716" s="118"/>
      <c r="Z2716" s="118"/>
      <c r="AA2716" s="118"/>
      <c r="AB2716" s="118"/>
      <c r="AC2716" s="118"/>
      <c r="AD2716" s="118"/>
      <c r="AE2716" s="118"/>
      <c r="AF2716" s="118"/>
      <c r="AG2716" s="118"/>
      <c r="AH2716" s="118"/>
      <c r="AI2716" s="118"/>
      <c r="AJ2716" s="118"/>
      <c r="AK2716" s="118"/>
      <c r="AL2716" s="118"/>
      <c r="AM2716" s="118"/>
      <c r="AN2716" s="118"/>
      <c r="AO2716" s="118"/>
      <c r="AP2716" s="118"/>
      <c r="AQ2716" s="118"/>
      <c r="AR2716" s="118"/>
      <c r="AS2716" s="118"/>
      <c r="AT2716" s="118"/>
      <c r="AU2716" s="118"/>
      <c r="AV2716" s="118"/>
      <c r="AW2716" s="118"/>
      <c r="AX2716" s="118"/>
      <c r="AY2716" s="118"/>
      <c r="AZ2716" s="118"/>
      <c r="BA2716" s="118"/>
      <c r="BB2716" s="118"/>
      <c r="BC2716" s="118"/>
      <c r="BD2716" s="118"/>
      <c r="BE2716" s="118"/>
      <c r="BF2716" s="118"/>
      <c r="BG2716" s="118"/>
      <c r="BH2716" s="118"/>
      <c r="BI2716" s="118"/>
      <c r="BJ2716" s="118"/>
      <c r="BK2716" s="118"/>
      <c r="BL2716" s="118"/>
      <c r="BM2716" s="118"/>
      <c r="BN2716" s="118"/>
      <c r="BO2716" s="118"/>
      <c r="BP2716" s="118"/>
      <c r="BQ2716" s="118"/>
      <c r="BR2716" s="118"/>
      <c r="BS2716" s="118"/>
      <c r="BT2716" s="118"/>
      <c r="BU2716" s="118"/>
      <c r="BV2716" s="118"/>
      <c r="BW2716" s="118"/>
      <c r="BX2716" s="118"/>
      <c r="BY2716" s="118"/>
      <c r="BZ2716" s="118"/>
      <c r="CA2716" s="118"/>
      <c r="CB2716" s="118"/>
      <c r="CC2716" s="118"/>
      <c r="CD2716" s="118"/>
      <c r="CE2716" s="118"/>
      <c r="CF2716" s="118"/>
      <c r="CG2716" s="118"/>
      <c r="CH2716" s="118"/>
      <c r="CI2716" s="118"/>
      <c r="CJ2716" s="118"/>
      <c r="CK2716" s="118"/>
      <c r="CL2716" s="118"/>
      <c r="CM2716" s="118"/>
      <c r="CN2716" s="118"/>
      <c r="CO2716" s="118"/>
      <c r="CP2716" s="118"/>
      <c r="CQ2716" s="118"/>
      <c r="CR2716" s="118"/>
    </row>
    <row r="2717" spans="1:96" s="133" customFormat="1" ht="16" customHeight="1">
      <c r="A2717" s="94" t="s">
        <v>4963</v>
      </c>
      <c r="B2717" s="94" t="s">
        <v>3451</v>
      </c>
      <c r="C2717" s="94" t="s">
        <v>16</v>
      </c>
      <c r="D2717" s="92">
        <v>98004</v>
      </c>
      <c r="E2717" s="92" t="s">
        <v>4964</v>
      </c>
      <c r="F2717" s="143">
        <v>39296</v>
      </c>
      <c r="G2717" s="94" t="s">
        <v>2115</v>
      </c>
      <c r="H2717" s="144">
        <v>1</v>
      </c>
      <c r="I2717" s="144"/>
      <c r="J2717" s="120" t="s">
        <v>19</v>
      </c>
      <c r="K2717" s="152" t="s">
        <v>5671</v>
      </c>
      <c r="L2717" s="144" t="s">
        <v>4960</v>
      </c>
      <c r="M2717" s="135" t="s">
        <v>2971</v>
      </c>
      <c r="N2717" s="92">
        <v>31</v>
      </c>
      <c r="O2717" s="92">
        <v>8</v>
      </c>
      <c r="P2717" s="135">
        <v>2007</v>
      </c>
      <c r="Q2717" s="145">
        <v>47.639845999999999</v>
      </c>
      <c r="R2717" s="145">
        <v>-122.22358699999999</v>
      </c>
      <c r="S2717" s="118" t="s">
        <v>2984</v>
      </c>
      <c r="T2717" s="118"/>
      <c r="U2717" s="118"/>
      <c r="V2717" s="118"/>
      <c r="W2717" s="118"/>
      <c r="X2717" s="118"/>
      <c r="Y2717" s="118"/>
      <c r="Z2717" s="118"/>
      <c r="AA2717" s="118"/>
      <c r="AB2717" s="118"/>
      <c r="AC2717" s="118"/>
      <c r="AD2717" s="118"/>
      <c r="AE2717" s="118"/>
      <c r="AF2717" s="118"/>
      <c r="AG2717" s="118"/>
      <c r="AH2717" s="118"/>
      <c r="AI2717" s="118"/>
      <c r="AJ2717" s="118"/>
      <c r="AK2717" s="118"/>
      <c r="AL2717" s="118"/>
      <c r="AM2717" s="118"/>
      <c r="AN2717" s="118"/>
      <c r="AO2717" s="118"/>
      <c r="AP2717" s="118"/>
      <c r="AQ2717" s="118"/>
      <c r="AR2717" s="118"/>
      <c r="AS2717" s="118"/>
      <c r="AT2717" s="118"/>
      <c r="AU2717" s="118"/>
      <c r="AV2717" s="118"/>
      <c r="AW2717" s="118"/>
      <c r="AX2717" s="118"/>
      <c r="AY2717" s="118"/>
      <c r="AZ2717" s="118"/>
      <c r="BA2717" s="118"/>
      <c r="BB2717" s="118"/>
      <c r="BC2717" s="118"/>
      <c r="BD2717" s="118"/>
      <c r="BE2717" s="118"/>
      <c r="BF2717" s="118"/>
      <c r="BG2717" s="118"/>
      <c r="BH2717" s="118"/>
      <c r="BI2717" s="118"/>
      <c r="BJ2717" s="118"/>
      <c r="BK2717" s="118"/>
      <c r="BL2717" s="118"/>
      <c r="BM2717" s="118"/>
      <c r="BN2717" s="118"/>
      <c r="BO2717" s="118"/>
      <c r="BP2717" s="118"/>
      <c r="BQ2717" s="118"/>
      <c r="BR2717" s="118"/>
      <c r="BS2717" s="118"/>
      <c r="BT2717" s="118"/>
      <c r="BU2717" s="118"/>
      <c r="BV2717" s="118"/>
      <c r="BW2717" s="118"/>
      <c r="BX2717" s="118"/>
      <c r="BY2717" s="118"/>
      <c r="BZ2717" s="118"/>
      <c r="CA2717" s="118"/>
      <c r="CB2717" s="118"/>
      <c r="CC2717" s="118"/>
      <c r="CD2717" s="118"/>
      <c r="CE2717" s="118"/>
      <c r="CF2717" s="118"/>
      <c r="CG2717" s="118"/>
      <c r="CH2717" s="118"/>
      <c r="CI2717" s="118"/>
      <c r="CJ2717" s="118"/>
      <c r="CK2717" s="118"/>
      <c r="CL2717" s="118"/>
      <c r="CM2717" s="118"/>
      <c r="CN2717" s="118"/>
      <c r="CO2717" s="118"/>
      <c r="CP2717" s="118"/>
      <c r="CQ2717" s="118"/>
      <c r="CR2717" s="118"/>
    </row>
    <row r="2718" spans="1:96" s="133" customFormat="1" ht="16" customHeight="1">
      <c r="A2718" s="94" t="s">
        <v>4961</v>
      </c>
      <c r="B2718" s="94" t="s">
        <v>3451</v>
      </c>
      <c r="C2718" s="94" t="s">
        <v>16</v>
      </c>
      <c r="D2718" s="92">
        <v>98004</v>
      </c>
      <c r="E2718" s="92" t="s">
        <v>4962</v>
      </c>
      <c r="F2718" s="143">
        <v>39296</v>
      </c>
      <c r="G2718" s="94" t="s">
        <v>2169</v>
      </c>
      <c r="H2718" s="144">
        <v>1</v>
      </c>
      <c r="I2718" s="144"/>
      <c r="J2718" s="120" t="s">
        <v>19</v>
      </c>
      <c r="K2718" s="152" t="s">
        <v>5671</v>
      </c>
      <c r="L2718" s="144" t="s">
        <v>4960</v>
      </c>
      <c r="M2718" s="135" t="s">
        <v>2971</v>
      </c>
      <c r="N2718" s="92">
        <v>31</v>
      </c>
      <c r="O2718" s="92">
        <v>8</v>
      </c>
      <c r="P2718" s="135">
        <v>2007</v>
      </c>
      <c r="Q2718" s="145">
        <v>47.639845999999999</v>
      </c>
      <c r="R2718" s="145">
        <v>-122.22358699999999</v>
      </c>
      <c r="S2718" s="118" t="s">
        <v>2984</v>
      </c>
      <c r="T2718" s="118"/>
      <c r="U2718" s="118"/>
      <c r="V2718" s="118"/>
      <c r="W2718" s="118"/>
      <c r="X2718" s="118"/>
      <c r="Y2718" s="118"/>
      <c r="Z2718" s="118"/>
      <c r="AA2718" s="118"/>
      <c r="AB2718" s="118"/>
      <c r="AC2718" s="118"/>
      <c r="AD2718" s="118"/>
      <c r="AE2718" s="118"/>
      <c r="AF2718" s="118"/>
      <c r="AG2718" s="118"/>
      <c r="AH2718" s="118"/>
      <c r="AI2718" s="118"/>
      <c r="AJ2718" s="118"/>
      <c r="AK2718" s="118"/>
      <c r="AL2718" s="118"/>
      <c r="AM2718" s="118"/>
      <c r="AN2718" s="118"/>
      <c r="AO2718" s="118"/>
      <c r="AP2718" s="118"/>
      <c r="AQ2718" s="118"/>
      <c r="AR2718" s="118"/>
      <c r="AS2718" s="118"/>
      <c r="AT2718" s="118"/>
      <c r="AU2718" s="118"/>
      <c r="AV2718" s="118"/>
      <c r="AW2718" s="118"/>
      <c r="AX2718" s="118"/>
      <c r="AY2718" s="118"/>
      <c r="AZ2718" s="118"/>
      <c r="BA2718" s="118"/>
      <c r="BB2718" s="118"/>
      <c r="BC2718" s="118"/>
      <c r="BD2718" s="118"/>
      <c r="BE2718" s="118"/>
      <c r="BF2718" s="118"/>
      <c r="BG2718" s="118"/>
      <c r="BH2718" s="118"/>
      <c r="BI2718" s="118"/>
      <c r="BJ2718" s="118"/>
      <c r="BK2718" s="118"/>
      <c r="BL2718" s="118"/>
      <c r="BM2718" s="118"/>
      <c r="BN2718" s="118"/>
      <c r="BO2718" s="118"/>
      <c r="BP2718" s="118"/>
      <c r="BQ2718" s="118"/>
      <c r="BR2718" s="118"/>
      <c r="BS2718" s="118"/>
      <c r="BT2718" s="118"/>
      <c r="BU2718" s="118"/>
      <c r="BV2718" s="118"/>
      <c r="BW2718" s="118"/>
      <c r="BX2718" s="118"/>
      <c r="BY2718" s="118"/>
      <c r="BZ2718" s="118"/>
      <c r="CA2718" s="118"/>
      <c r="CB2718" s="118"/>
      <c r="CC2718" s="118"/>
      <c r="CD2718" s="118"/>
      <c r="CE2718" s="118"/>
      <c r="CF2718" s="118"/>
      <c r="CG2718" s="118"/>
      <c r="CH2718" s="118"/>
      <c r="CI2718" s="118"/>
      <c r="CJ2718" s="118"/>
      <c r="CK2718" s="118"/>
      <c r="CL2718" s="118"/>
      <c r="CM2718" s="118"/>
      <c r="CN2718" s="118"/>
      <c r="CO2718" s="118"/>
      <c r="CP2718" s="118"/>
      <c r="CQ2718" s="118"/>
      <c r="CR2718" s="118"/>
    </row>
    <row r="2719" spans="1:96" s="133" customFormat="1" ht="16" customHeight="1">
      <c r="A2719" s="94" t="s">
        <v>4958</v>
      </c>
      <c r="B2719" s="94" t="s">
        <v>3451</v>
      </c>
      <c r="C2719" s="94" t="s">
        <v>16</v>
      </c>
      <c r="D2719" s="92">
        <v>98004</v>
      </c>
      <c r="E2719" s="92" t="s">
        <v>4959</v>
      </c>
      <c r="F2719" s="143">
        <v>39296</v>
      </c>
      <c r="G2719" s="94" t="s">
        <v>1724</v>
      </c>
      <c r="H2719" s="144">
        <v>1</v>
      </c>
      <c r="I2719" s="144"/>
      <c r="J2719" s="120" t="s">
        <v>19</v>
      </c>
      <c r="K2719" s="152" t="s">
        <v>5671</v>
      </c>
      <c r="L2719" s="144" t="s">
        <v>4960</v>
      </c>
      <c r="M2719" s="135" t="s">
        <v>2971</v>
      </c>
      <c r="N2719" s="92">
        <v>31</v>
      </c>
      <c r="O2719" s="92">
        <v>8</v>
      </c>
      <c r="P2719" s="135">
        <v>2007</v>
      </c>
      <c r="Q2719" s="145">
        <v>47.639845999999999</v>
      </c>
      <c r="R2719" s="145">
        <v>-122.22358699999999</v>
      </c>
      <c r="S2719" s="118" t="s">
        <v>2984</v>
      </c>
      <c r="T2719" s="118"/>
      <c r="U2719" s="118"/>
      <c r="V2719" s="118"/>
      <c r="W2719" s="118"/>
      <c r="X2719" s="118"/>
      <c r="Y2719" s="118"/>
      <c r="Z2719" s="118"/>
      <c r="AA2719" s="118"/>
      <c r="AB2719" s="118"/>
      <c r="AC2719" s="118"/>
      <c r="AD2719" s="118"/>
      <c r="AE2719" s="118"/>
      <c r="AF2719" s="118"/>
      <c r="AG2719" s="118"/>
      <c r="AH2719" s="118"/>
      <c r="AI2719" s="118"/>
      <c r="AJ2719" s="118"/>
      <c r="AK2719" s="118"/>
      <c r="AL2719" s="118"/>
      <c r="AM2719" s="118"/>
      <c r="AN2719" s="118"/>
      <c r="AO2719" s="118"/>
      <c r="AP2719" s="118"/>
      <c r="AQ2719" s="118"/>
      <c r="AR2719" s="118"/>
      <c r="AS2719" s="118"/>
      <c r="AT2719" s="118"/>
      <c r="AU2719" s="118"/>
      <c r="AV2719" s="118"/>
      <c r="AW2719" s="118"/>
      <c r="AX2719" s="118"/>
      <c r="AY2719" s="118"/>
      <c r="AZ2719" s="118"/>
      <c r="BA2719" s="118"/>
      <c r="BB2719" s="118"/>
      <c r="BC2719" s="118"/>
      <c r="BD2719" s="118"/>
      <c r="BE2719" s="118"/>
      <c r="BF2719" s="118"/>
      <c r="BG2719" s="118"/>
      <c r="BH2719" s="118"/>
      <c r="BI2719" s="118"/>
      <c r="BJ2719" s="118"/>
      <c r="BK2719" s="118"/>
      <c r="BL2719" s="118"/>
      <c r="BM2719" s="118"/>
      <c r="BN2719" s="118"/>
      <c r="BO2719" s="118"/>
      <c r="BP2719" s="118"/>
      <c r="BQ2719" s="118"/>
      <c r="BR2719" s="118"/>
      <c r="BS2719" s="118"/>
      <c r="BT2719" s="118"/>
      <c r="BU2719" s="118"/>
      <c r="BV2719" s="118"/>
      <c r="BW2719" s="118"/>
      <c r="BX2719" s="118"/>
      <c r="BY2719" s="118"/>
      <c r="BZ2719" s="118"/>
      <c r="CA2719" s="118"/>
      <c r="CB2719" s="118"/>
      <c r="CC2719" s="118"/>
      <c r="CD2719" s="118"/>
      <c r="CE2719" s="118"/>
      <c r="CF2719" s="118"/>
      <c r="CG2719" s="118"/>
      <c r="CH2719" s="118"/>
      <c r="CI2719" s="118"/>
      <c r="CJ2719" s="118"/>
      <c r="CK2719" s="118"/>
      <c r="CL2719" s="118"/>
      <c r="CM2719" s="118"/>
      <c r="CN2719" s="118"/>
      <c r="CO2719" s="118"/>
      <c r="CP2719" s="118"/>
      <c r="CQ2719" s="118"/>
      <c r="CR2719" s="118"/>
    </row>
    <row r="2720" spans="1:96" s="133" customFormat="1" ht="16" customHeight="1">
      <c r="A2720" s="94" t="s">
        <v>4767</v>
      </c>
      <c r="B2720" s="94" t="s">
        <v>3451</v>
      </c>
      <c r="C2720" s="94" t="s">
        <v>16</v>
      </c>
      <c r="D2720" s="142">
        <v>98028</v>
      </c>
      <c r="E2720" s="96" t="s">
        <v>4768</v>
      </c>
      <c r="F2720" s="143">
        <v>39308</v>
      </c>
      <c r="G2720" s="94" t="s">
        <v>2169</v>
      </c>
      <c r="H2720" s="144">
        <v>2</v>
      </c>
      <c r="I2720" s="144"/>
      <c r="J2720" s="120" t="s">
        <v>19</v>
      </c>
      <c r="K2720" s="139" t="s">
        <v>4765</v>
      </c>
      <c r="L2720" s="144" t="s">
        <v>4766</v>
      </c>
      <c r="M2720" s="135" t="s">
        <v>2901</v>
      </c>
      <c r="N2720" s="92">
        <v>33</v>
      </c>
      <c r="O2720" s="92">
        <v>8</v>
      </c>
      <c r="P2720" s="135">
        <v>2007</v>
      </c>
      <c r="Q2720" s="145">
        <v>47.769823199999998</v>
      </c>
      <c r="R2720" s="145">
        <v>-122.24838250000001</v>
      </c>
      <c r="S2720" s="118" t="s">
        <v>2983</v>
      </c>
      <c r="T2720" s="118"/>
      <c r="U2720" s="118"/>
      <c r="V2720" s="118"/>
      <c r="W2720" s="118"/>
      <c r="X2720" s="118"/>
      <c r="Y2720" s="118"/>
      <c r="Z2720" s="118"/>
      <c r="AA2720" s="118"/>
      <c r="AB2720" s="118"/>
      <c r="AC2720" s="118"/>
      <c r="AD2720" s="118"/>
      <c r="AE2720" s="118"/>
      <c r="AF2720" s="118"/>
      <c r="AG2720" s="118"/>
      <c r="AH2720" s="118"/>
      <c r="AI2720" s="118"/>
      <c r="AJ2720" s="118"/>
      <c r="AK2720" s="118"/>
      <c r="AL2720" s="118"/>
      <c r="AM2720" s="118"/>
      <c r="AN2720" s="118"/>
      <c r="AO2720" s="118"/>
      <c r="AP2720" s="118"/>
      <c r="AQ2720" s="118"/>
      <c r="AR2720" s="118"/>
      <c r="AS2720" s="118"/>
      <c r="AT2720" s="118"/>
      <c r="AU2720" s="118"/>
      <c r="AV2720" s="118"/>
      <c r="AW2720" s="118"/>
      <c r="AX2720" s="118"/>
      <c r="AY2720" s="118"/>
      <c r="AZ2720" s="118"/>
      <c r="BA2720" s="118"/>
      <c r="BB2720" s="118"/>
      <c r="BC2720" s="118"/>
      <c r="BD2720" s="118"/>
      <c r="BE2720" s="118"/>
      <c r="BF2720" s="118"/>
      <c r="BG2720" s="118"/>
      <c r="BH2720" s="118"/>
      <c r="BI2720" s="118"/>
      <c r="BJ2720" s="118"/>
      <c r="BK2720" s="118"/>
      <c r="BL2720" s="118"/>
      <c r="BM2720" s="118"/>
      <c r="BN2720" s="118"/>
      <c r="BO2720" s="118"/>
      <c r="BP2720" s="118"/>
      <c r="BQ2720" s="118"/>
      <c r="BR2720" s="118"/>
      <c r="BS2720" s="118"/>
      <c r="BT2720" s="118"/>
      <c r="BU2720" s="118"/>
      <c r="BV2720" s="118"/>
      <c r="BW2720" s="118"/>
      <c r="BX2720" s="118"/>
      <c r="BY2720" s="118"/>
      <c r="BZ2720" s="118"/>
      <c r="CA2720" s="118"/>
      <c r="CB2720" s="118"/>
      <c r="CC2720" s="118"/>
      <c r="CD2720" s="118"/>
      <c r="CE2720" s="118"/>
      <c r="CF2720" s="118"/>
      <c r="CG2720" s="118"/>
      <c r="CH2720" s="118"/>
      <c r="CI2720" s="118"/>
      <c r="CJ2720" s="118"/>
      <c r="CK2720" s="118"/>
      <c r="CL2720" s="118"/>
      <c r="CM2720" s="118"/>
      <c r="CN2720" s="118"/>
      <c r="CO2720" s="118"/>
      <c r="CP2720" s="118"/>
      <c r="CQ2720" s="118"/>
      <c r="CR2720" s="118"/>
    </row>
    <row r="2721" spans="1:96" s="133" customFormat="1" ht="16" customHeight="1">
      <c r="A2721" s="94" t="s">
        <v>4763</v>
      </c>
      <c r="B2721" s="94" t="s">
        <v>3451</v>
      </c>
      <c r="C2721" s="94" t="s">
        <v>16</v>
      </c>
      <c r="D2721" s="142">
        <v>98028</v>
      </c>
      <c r="E2721" s="96" t="s">
        <v>4764</v>
      </c>
      <c r="F2721" s="143">
        <v>39308</v>
      </c>
      <c r="G2721" s="94" t="s">
        <v>3596</v>
      </c>
      <c r="H2721" s="144">
        <v>6</v>
      </c>
      <c r="I2721" s="144"/>
      <c r="J2721" s="120" t="s">
        <v>19</v>
      </c>
      <c r="K2721" s="139" t="s">
        <v>4765</v>
      </c>
      <c r="L2721" s="144" t="s">
        <v>4766</v>
      </c>
      <c r="M2721" s="135" t="s">
        <v>2901</v>
      </c>
      <c r="N2721" s="92">
        <v>33</v>
      </c>
      <c r="O2721" s="92">
        <v>8</v>
      </c>
      <c r="P2721" s="135">
        <v>2007</v>
      </c>
      <c r="Q2721" s="145">
        <v>47.769823199999998</v>
      </c>
      <c r="R2721" s="145">
        <v>-122.24838250000001</v>
      </c>
      <c r="S2721" s="118" t="s">
        <v>2983</v>
      </c>
      <c r="T2721" s="118"/>
      <c r="U2721" s="118"/>
      <c r="V2721" s="118"/>
      <c r="W2721" s="118"/>
      <c r="X2721" s="118"/>
      <c r="Y2721" s="118"/>
      <c r="Z2721" s="118"/>
      <c r="AA2721" s="118"/>
      <c r="AB2721" s="118"/>
      <c r="AC2721" s="118"/>
      <c r="AD2721" s="118"/>
      <c r="AE2721" s="118"/>
      <c r="AF2721" s="118"/>
      <c r="AG2721" s="118"/>
      <c r="AH2721" s="118"/>
      <c r="AI2721" s="118"/>
      <c r="AJ2721" s="118"/>
      <c r="AK2721" s="118"/>
      <c r="AL2721" s="118"/>
      <c r="AM2721" s="118"/>
      <c r="AN2721" s="118"/>
      <c r="AO2721" s="118"/>
      <c r="AP2721" s="118"/>
      <c r="AQ2721" s="118"/>
      <c r="AR2721" s="118"/>
      <c r="AS2721" s="118"/>
      <c r="AT2721" s="118"/>
      <c r="AU2721" s="118"/>
      <c r="AV2721" s="118"/>
      <c r="AW2721" s="118"/>
      <c r="AX2721" s="118"/>
      <c r="AY2721" s="118"/>
      <c r="AZ2721" s="118"/>
      <c r="BA2721" s="118"/>
      <c r="BB2721" s="118"/>
      <c r="BC2721" s="118"/>
      <c r="BD2721" s="118"/>
      <c r="BE2721" s="118"/>
      <c r="BF2721" s="118"/>
      <c r="BG2721" s="118"/>
      <c r="BH2721" s="118"/>
      <c r="BI2721" s="118"/>
      <c r="BJ2721" s="118"/>
      <c r="BK2721" s="118"/>
      <c r="BL2721" s="118"/>
      <c r="BM2721" s="118"/>
      <c r="BN2721" s="118"/>
      <c r="BO2721" s="118"/>
      <c r="BP2721" s="118"/>
      <c r="BQ2721" s="118"/>
      <c r="BR2721" s="118"/>
      <c r="BS2721" s="118"/>
      <c r="BT2721" s="118"/>
      <c r="BU2721" s="118"/>
      <c r="BV2721" s="118"/>
      <c r="BW2721" s="118"/>
      <c r="BX2721" s="118"/>
      <c r="BY2721" s="118"/>
      <c r="BZ2721" s="118"/>
      <c r="CA2721" s="118"/>
      <c r="CB2721" s="118"/>
      <c r="CC2721" s="118"/>
      <c r="CD2721" s="118"/>
      <c r="CE2721" s="118"/>
      <c r="CF2721" s="118"/>
      <c r="CG2721" s="118"/>
      <c r="CH2721" s="118"/>
      <c r="CI2721" s="118"/>
      <c r="CJ2721" s="118"/>
      <c r="CK2721" s="118"/>
      <c r="CL2721" s="118"/>
      <c r="CM2721" s="118"/>
      <c r="CN2721" s="118"/>
      <c r="CO2721" s="118"/>
      <c r="CP2721" s="118"/>
      <c r="CQ2721" s="118"/>
      <c r="CR2721" s="118"/>
    </row>
    <row r="2722" spans="1:96" s="133" customFormat="1" ht="16" customHeight="1">
      <c r="A2722" s="94" t="s">
        <v>4200</v>
      </c>
      <c r="B2722" s="94" t="s">
        <v>3451</v>
      </c>
      <c r="C2722" s="94" t="s">
        <v>16</v>
      </c>
      <c r="D2722" s="142">
        <v>98105</v>
      </c>
      <c r="E2722" s="96" t="s">
        <v>4201</v>
      </c>
      <c r="F2722" s="143">
        <v>39310</v>
      </c>
      <c r="G2722" s="94" t="s">
        <v>2169</v>
      </c>
      <c r="H2722" s="144">
        <v>1</v>
      </c>
      <c r="I2722" s="144"/>
      <c r="J2722" s="120" t="s">
        <v>19</v>
      </c>
      <c r="K2722" s="92" t="s">
        <v>4202</v>
      </c>
      <c r="L2722" s="144" t="s">
        <v>4203</v>
      </c>
      <c r="M2722" s="135" t="s">
        <v>2901</v>
      </c>
      <c r="N2722" s="92">
        <v>33</v>
      </c>
      <c r="O2722" s="92">
        <v>8</v>
      </c>
      <c r="P2722" s="135">
        <v>2007</v>
      </c>
      <c r="Q2722" s="145">
        <v>47.660998800000002</v>
      </c>
      <c r="R2722" s="145">
        <v>-122.3199065</v>
      </c>
      <c r="S2722" s="118" t="s">
        <v>2983</v>
      </c>
      <c r="T2722" s="118"/>
      <c r="U2722" s="118"/>
      <c r="V2722" s="118"/>
      <c r="W2722" s="118"/>
      <c r="X2722" s="118"/>
      <c r="Y2722" s="118"/>
      <c r="Z2722" s="118"/>
      <c r="AA2722" s="118"/>
      <c r="AB2722" s="118"/>
      <c r="AC2722" s="118"/>
      <c r="AD2722" s="118"/>
      <c r="AE2722" s="118"/>
      <c r="AF2722" s="118"/>
      <c r="AG2722" s="118"/>
      <c r="AH2722" s="118"/>
      <c r="AI2722" s="118"/>
      <c r="AJ2722" s="118"/>
      <c r="AK2722" s="118"/>
      <c r="AL2722" s="118"/>
      <c r="AM2722" s="118"/>
      <c r="AN2722" s="118"/>
      <c r="AO2722" s="118"/>
      <c r="AP2722" s="118"/>
      <c r="AQ2722" s="118"/>
      <c r="AR2722" s="118"/>
      <c r="AS2722" s="118"/>
      <c r="AT2722" s="118"/>
      <c r="AU2722" s="118"/>
      <c r="AV2722" s="118"/>
      <c r="AW2722" s="118"/>
      <c r="AX2722" s="118"/>
      <c r="AY2722" s="118"/>
      <c r="AZ2722" s="118"/>
      <c r="BA2722" s="118"/>
      <c r="BB2722" s="118"/>
      <c r="BC2722" s="118"/>
      <c r="BD2722" s="118"/>
      <c r="BE2722" s="118"/>
      <c r="BF2722" s="118"/>
      <c r="BG2722" s="118"/>
      <c r="BH2722" s="118"/>
      <c r="BI2722" s="118"/>
      <c r="BJ2722" s="118"/>
      <c r="BK2722" s="118"/>
      <c r="BL2722" s="118"/>
      <c r="BM2722" s="118"/>
      <c r="BN2722" s="118"/>
      <c r="BO2722" s="118"/>
      <c r="BP2722" s="118"/>
      <c r="BQ2722" s="118"/>
      <c r="BR2722" s="118"/>
      <c r="BS2722" s="118"/>
      <c r="BT2722" s="118"/>
      <c r="BU2722" s="118"/>
      <c r="BV2722" s="118"/>
      <c r="BW2722" s="118"/>
      <c r="BX2722" s="118"/>
      <c r="BY2722" s="118"/>
      <c r="BZ2722" s="118"/>
      <c r="CA2722" s="118"/>
      <c r="CB2722" s="118"/>
      <c r="CC2722" s="118"/>
      <c r="CD2722" s="118"/>
      <c r="CE2722" s="118"/>
      <c r="CF2722" s="118"/>
      <c r="CG2722" s="118"/>
      <c r="CH2722" s="118"/>
      <c r="CI2722" s="118"/>
      <c r="CJ2722" s="118"/>
      <c r="CK2722" s="118"/>
      <c r="CL2722" s="118"/>
      <c r="CM2722" s="118"/>
      <c r="CN2722" s="118"/>
      <c r="CO2722" s="118"/>
      <c r="CP2722" s="118"/>
      <c r="CQ2722" s="118"/>
      <c r="CR2722" s="118"/>
    </row>
    <row r="2723" spans="1:96" s="133" customFormat="1" ht="16" customHeight="1">
      <c r="A2723" s="94" t="s">
        <v>4204</v>
      </c>
      <c r="B2723" s="94" t="s">
        <v>3451</v>
      </c>
      <c r="C2723" s="94" t="s">
        <v>16</v>
      </c>
      <c r="D2723" s="142">
        <v>98105</v>
      </c>
      <c r="E2723" s="96" t="s">
        <v>4205</v>
      </c>
      <c r="F2723" s="143">
        <v>39310</v>
      </c>
      <c r="G2723" s="94" t="s">
        <v>2110</v>
      </c>
      <c r="H2723" s="144">
        <v>7</v>
      </c>
      <c r="I2723" s="144"/>
      <c r="J2723" s="120" t="s">
        <v>19</v>
      </c>
      <c r="K2723" s="92" t="s">
        <v>4202</v>
      </c>
      <c r="L2723" s="144" t="s">
        <v>4203</v>
      </c>
      <c r="M2723" s="135" t="s">
        <v>2901</v>
      </c>
      <c r="N2723" s="92">
        <v>33</v>
      </c>
      <c r="O2723" s="92">
        <v>8</v>
      </c>
      <c r="P2723" s="135">
        <v>2007</v>
      </c>
      <c r="Q2723" s="145">
        <v>47.660998800000002</v>
      </c>
      <c r="R2723" s="145">
        <v>-122.3199065</v>
      </c>
      <c r="S2723" s="118" t="s">
        <v>2983</v>
      </c>
      <c r="T2723" s="118"/>
      <c r="U2723" s="118"/>
      <c r="V2723" s="118"/>
      <c r="W2723" s="118"/>
      <c r="X2723" s="118"/>
      <c r="Y2723" s="118"/>
      <c r="Z2723" s="118"/>
      <c r="AA2723" s="118"/>
      <c r="AB2723" s="118"/>
      <c r="AC2723" s="118"/>
      <c r="AD2723" s="118"/>
      <c r="AE2723" s="118"/>
      <c r="AF2723" s="118"/>
      <c r="AG2723" s="118"/>
      <c r="AH2723" s="118"/>
      <c r="AI2723" s="118"/>
      <c r="AJ2723" s="118"/>
      <c r="AK2723" s="118"/>
      <c r="AL2723" s="118"/>
      <c r="AM2723" s="118"/>
      <c r="AN2723" s="118"/>
      <c r="AO2723" s="118"/>
      <c r="AP2723" s="118"/>
      <c r="AQ2723" s="118"/>
      <c r="AR2723" s="118"/>
      <c r="AS2723" s="118"/>
      <c r="AT2723" s="118"/>
      <c r="AU2723" s="118"/>
      <c r="AV2723" s="118"/>
      <c r="AW2723" s="118"/>
      <c r="AX2723" s="118"/>
      <c r="AY2723" s="118"/>
      <c r="AZ2723" s="118"/>
      <c r="BA2723" s="118"/>
      <c r="BB2723" s="118"/>
      <c r="BC2723" s="118"/>
      <c r="BD2723" s="118"/>
      <c r="BE2723" s="118"/>
      <c r="BF2723" s="118"/>
      <c r="BG2723" s="118"/>
      <c r="BH2723" s="118"/>
      <c r="BI2723" s="118"/>
      <c r="BJ2723" s="118"/>
      <c r="BK2723" s="118"/>
      <c r="BL2723" s="118"/>
      <c r="BM2723" s="118"/>
      <c r="BN2723" s="118"/>
      <c r="BO2723" s="118"/>
      <c r="BP2723" s="118"/>
      <c r="BQ2723" s="118"/>
      <c r="BR2723" s="118"/>
      <c r="BS2723" s="118"/>
      <c r="BT2723" s="118"/>
      <c r="BU2723" s="118"/>
      <c r="BV2723" s="118"/>
      <c r="BW2723" s="118"/>
      <c r="BX2723" s="118"/>
      <c r="BY2723" s="118"/>
      <c r="BZ2723" s="118"/>
      <c r="CA2723" s="118"/>
      <c r="CB2723" s="118"/>
      <c r="CC2723" s="118"/>
      <c r="CD2723" s="118"/>
      <c r="CE2723" s="118"/>
      <c r="CF2723" s="118"/>
      <c r="CG2723" s="118"/>
      <c r="CH2723" s="118"/>
      <c r="CI2723" s="118"/>
      <c r="CJ2723" s="118"/>
      <c r="CK2723" s="118"/>
      <c r="CL2723" s="118"/>
      <c r="CM2723" s="118"/>
      <c r="CN2723" s="118"/>
      <c r="CO2723" s="118"/>
      <c r="CP2723" s="118"/>
      <c r="CQ2723" s="118"/>
      <c r="CR2723" s="118"/>
    </row>
    <row r="2724" spans="1:96" s="133" customFormat="1" ht="16" customHeight="1">
      <c r="A2724" s="94" t="s">
        <v>5112</v>
      </c>
      <c r="B2724" s="94" t="s">
        <v>3451</v>
      </c>
      <c r="C2724" s="94" t="s">
        <v>16</v>
      </c>
      <c r="D2724" s="142">
        <v>98072</v>
      </c>
      <c r="E2724" s="142" t="s">
        <v>5113</v>
      </c>
      <c r="F2724" s="143">
        <v>39251</v>
      </c>
      <c r="G2724" s="94" t="s">
        <v>2143</v>
      </c>
      <c r="H2724" s="146">
        <v>0</v>
      </c>
      <c r="I2724" s="146"/>
      <c r="J2724" s="96" t="s">
        <v>19</v>
      </c>
      <c r="K2724" s="139" t="s">
        <v>5114</v>
      </c>
      <c r="L2724" s="144" t="s">
        <v>5115</v>
      </c>
      <c r="M2724" s="135" t="s">
        <v>2901</v>
      </c>
      <c r="N2724" s="92">
        <v>25</v>
      </c>
      <c r="O2724" s="92">
        <v>6</v>
      </c>
      <c r="P2724" s="135">
        <v>2007</v>
      </c>
      <c r="Q2724" s="145">
        <v>47.763303999999998</v>
      </c>
      <c r="R2724" s="145">
        <v>-122.108237</v>
      </c>
      <c r="S2724" s="118" t="s">
        <v>2983</v>
      </c>
      <c r="T2724" s="118"/>
      <c r="U2724" s="118"/>
      <c r="V2724" s="118"/>
      <c r="W2724" s="118"/>
      <c r="X2724" s="118"/>
      <c r="Y2724" s="118"/>
      <c r="Z2724" s="118"/>
      <c r="AA2724" s="118"/>
      <c r="AB2724" s="118"/>
      <c r="AC2724" s="118"/>
      <c r="AD2724" s="118"/>
      <c r="AE2724" s="118"/>
      <c r="AF2724" s="118"/>
      <c r="AG2724" s="118"/>
      <c r="AH2724" s="118"/>
      <c r="AI2724" s="118"/>
      <c r="AJ2724" s="118"/>
      <c r="AK2724" s="118"/>
      <c r="AL2724" s="118"/>
      <c r="AM2724" s="118"/>
      <c r="AN2724" s="118"/>
      <c r="AO2724" s="118"/>
      <c r="AP2724" s="118"/>
      <c r="AQ2724" s="118"/>
      <c r="AR2724" s="118"/>
      <c r="AS2724" s="118"/>
      <c r="AT2724" s="118"/>
      <c r="AU2724" s="118"/>
      <c r="AV2724" s="118"/>
      <c r="AW2724" s="118"/>
      <c r="AX2724" s="118"/>
      <c r="AY2724" s="118"/>
      <c r="AZ2724" s="118"/>
      <c r="BA2724" s="118"/>
      <c r="BB2724" s="118"/>
      <c r="BC2724" s="118"/>
      <c r="BD2724" s="118"/>
      <c r="BE2724" s="118"/>
      <c r="BF2724" s="118"/>
      <c r="BG2724" s="118"/>
      <c r="BH2724" s="118"/>
      <c r="BI2724" s="118"/>
      <c r="BJ2724" s="118"/>
      <c r="BK2724" s="118"/>
      <c r="BL2724" s="118"/>
      <c r="BM2724" s="118"/>
      <c r="BN2724" s="118"/>
      <c r="BO2724" s="118"/>
      <c r="BP2724" s="118"/>
      <c r="BQ2724" s="118"/>
      <c r="BR2724" s="118"/>
      <c r="BS2724" s="118"/>
      <c r="BT2724" s="118"/>
      <c r="BU2724" s="118"/>
      <c r="BV2724" s="118"/>
      <c r="BW2724" s="118"/>
      <c r="BX2724" s="118"/>
      <c r="BY2724" s="118"/>
      <c r="BZ2724" s="118"/>
      <c r="CA2724" s="118"/>
      <c r="CB2724" s="118"/>
      <c r="CC2724" s="118"/>
      <c r="CD2724" s="118"/>
      <c r="CE2724" s="118"/>
      <c r="CF2724" s="118"/>
      <c r="CG2724" s="118"/>
      <c r="CH2724" s="118"/>
      <c r="CI2724" s="118"/>
      <c r="CJ2724" s="118"/>
      <c r="CK2724" s="118"/>
      <c r="CL2724" s="118"/>
      <c r="CM2724" s="118"/>
      <c r="CN2724" s="118"/>
      <c r="CO2724" s="118"/>
      <c r="CP2724" s="118"/>
      <c r="CQ2724" s="118"/>
      <c r="CR2724" s="118"/>
    </row>
  </sheetData>
  <sortState ref="A2:CS2727">
    <sortCondition ref="K2:K2727"/>
    <sortCondition ref="P2:P2727"/>
    <sortCondition ref="G2:G2727"/>
  </sortState>
  <customSheetViews>
    <customSheetView guid="{AC7762B4-2655-4EE7-A07C-8889AA79036D}" showPageBreaks="1" topLeftCell="A5">
      <selection activeCell="O36" sqref="O36"/>
      <pageSetup orientation="portrait" horizontalDpi="4294967292" verticalDpi="4294967292"/>
    </customSheetView>
    <customSheetView guid="{C05108D8-BD47-AD4F-B705-AFFBC1795C7F}" topLeftCell="F1">
      <selection activeCell="F1" sqref="A1:XFD1048576"/>
      <pageSetup orientation="portrait" horizontalDpi="4294967292" verticalDpi="4294967292"/>
    </customSheetView>
  </customSheetViews>
  <phoneticPr fontId="34" type="noConversion"/>
  <conditionalFormatting sqref="A1683:A2576">
    <cfRule type="duplicateValues" dxfId="35" priority="16"/>
  </conditionalFormatting>
  <conditionalFormatting sqref="A1683:A1882">
    <cfRule type="duplicateValues" dxfId="34" priority="17" stopIfTrue="1"/>
    <cfRule type="iconSet" priority="18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33" priority="19" stopIfTrue="1"/>
  </conditionalFormatting>
  <conditionalFormatting sqref="A1883:A2576">
    <cfRule type="duplicateValues" dxfId="32" priority="20" stopIfTrue="1"/>
    <cfRule type="iconSet" priority="21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31" priority="22" stopIfTrue="1"/>
  </conditionalFormatting>
  <conditionalFormatting sqref="A1883:A2576">
    <cfRule type="duplicateValues" dxfId="30" priority="23"/>
  </conditionalFormatting>
  <conditionalFormatting sqref="A1683:A2576">
    <cfRule type="duplicateValues" dxfId="29" priority="24"/>
  </conditionalFormatting>
  <conditionalFormatting sqref="A1683:A2576">
    <cfRule type="duplicateValues" dxfId="28" priority="25"/>
    <cfRule type="duplicateValues" dxfId="27" priority="26"/>
  </conditionalFormatting>
  <conditionalFormatting sqref="A2577:A2579">
    <cfRule type="duplicateValues" dxfId="26" priority="10" stopIfTrue="1"/>
    <cfRule type="iconSet" priority="11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25" priority="12" stopIfTrue="1"/>
  </conditionalFormatting>
  <conditionalFormatting sqref="A2580:A2631">
    <cfRule type="duplicateValues" dxfId="24" priority="7" stopIfTrue="1"/>
    <cfRule type="iconSet" priority="8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23" priority="9" stopIfTrue="1"/>
  </conditionalFormatting>
  <conditionalFormatting sqref="A2632:A2638">
    <cfRule type="duplicateValues" dxfId="22" priority="4" stopIfTrue="1"/>
    <cfRule type="iconSet" priority="5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21" priority="6" stopIfTrue="1"/>
  </conditionalFormatting>
  <conditionalFormatting sqref="A2639:A2724">
    <cfRule type="duplicateValues" dxfId="20" priority="1" stopIfTrue="1"/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19" priority="3" stopIfTrue="1"/>
  </conditionalFormatting>
  <conditionalFormatting sqref="A2577:A2724">
    <cfRule type="duplicateValues" dxfId="18" priority="13"/>
  </conditionalFormatting>
  <conditionalFormatting sqref="A2577:A2724">
    <cfRule type="duplicateValues" dxfId="17" priority="14"/>
    <cfRule type="duplicateValues" dxfId="16" priority="15"/>
  </conditionalFormatting>
  <dataValidations disablePrompts="1" count="10">
    <dataValidation type="list" allowBlank="1" showInputMessage="1" showErrorMessage="1" sqref="M2585:M2655 L2656 M2657:M2724">
      <formula1>Accuracy</formula1>
    </dataValidation>
    <dataValidation type="list" allowBlank="1" showInputMessage="1" showErrorMessage="1" sqref="J1683:J2724">
      <formula1>TEST</formula1>
    </dataValidation>
    <dataValidation type="list" allowBlank="1" showInputMessage="1" showErrorMessage="1" sqref="G1933:G1936 G1923 G1921 G1918:G1919 G1899 G1915 G1941:G1942 G1939 G1930:G1931 G1926 G1912 G1903 G1683:G1882 G2612:G2631 G2663:G2724 G1945:G2579">
      <formula1>Species</formula1>
    </dataValidation>
    <dataValidation type="list" showInputMessage="1" showErrorMessage="1" prompt="From the dropdown list, select the mosquito species collected/tested." sqref="G1943:G1944 G1916:G1917 G1932 G1924:G1925 G1927:G1929 G1922 G1940 G1920 G1937:G1938 G1913:G1914 G1904:G1911 G1883:G1898 G1900:G1902 G2580:G2611 G2632:G2662">
      <formula1 xml:space="preserve"> Species</formula1>
    </dataValidation>
    <dataValidation type="list" showInputMessage="1" showErrorMessage="1" prompt="From the dropdown list, select the Fips Code assigned to the county.  _x000a__x000a_To find the assigned Fips Code, see Dropdown Lists Worksheet. Worksheet tab is at the bottom of this window." sqref="B2119:B2120 B2122:B2576">
      <formula1>Fips</formula1>
    </dataValidation>
    <dataValidation type="list" allowBlank="1" showInputMessage="1" showErrorMessage="1" prompt="From the dropdown list, select county from which specimen was collected. " sqref="C1683:C1882 C1916:C2576">
      <formula1>County</formula1>
    </dataValidation>
    <dataValidation type="list" showInputMessage="1" showErrorMessage="1" prompt="From the dropdown list, select the Fips Code assigned to the county.  _x000a__x000a_To find the assigned Fips Code, see Dropdown Lists Worksheet. Worksheet tab is at the bottom of this window." sqref="B1683:B2118 B2577:B2724">
      <formula1 xml:space="preserve"> Fips</formula1>
    </dataValidation>
    <dataValidation type="list" allowBlank="1" showInputMessage="1" showErrorMessage="1" prompt="From the dropdown list, select county from which specimen was collected. " sqref="C1883:C1915 C2577:C2724">
      <formula1 xml:space="preserve"> County</formula1>
    </dataValidation>
    <dataValidation type="list" errorStyle="information" showInputMessage="1" showErrorMessage="1" sqref="M1683:M2584">
      <formula1>Accuracy</formula1>
    </dataValidation>
    <dataValidation errorStyle="information" showInputMessage="1" showErrorMessage="1" sqref="L1683:L2577"/>
  </dataValidations>
  <pageMargins left="0.75" right="0.75" top="1" bottom="1" header="0.5" footer="0.5"/>
  <pageSetup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40"/>
  <sheetViews>
    <sheetView topLeftCell="A4" workbookViewId="0">
      <selection activeCell="J20" sqref="J20"/>
    </sheetView>
  </sheetViews>
  <sheetFormatPr baseColWidth="10" defaultColWidth="8.83203125" defaultRowHeight="14" x14ac:dyDescent="0"/>
  <cols>
    <col min="5" max="5" width="10.1640625" customWidth="1"/>
    <col min="6" max="6" width="11.6640625" customWidth="1"/>
  </cols>
  <sheetData>
    <row r="1" spans="1:14" ht="15" thickBot="1">
      <c r="A1" s="101" t="s">
        <v>5679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3"/>
    </row>
    <row r="2" spans="1:14">
      <c r="A2" s="104" t="s">
        <v>2979</v>
      </c>
      <c r="B2" s="105" t="s">
        <v>3075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</row>
    <row r="3" spans="1:14">
      <c r="A3" s="107" t="s">
        <v>2980</v>
      </c>
      <c r="B3" s="105" t="s">
        <v>2981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6"/>
    </row>
    <row r="4" spans="1:14">
      <c r="A4" s="104" t="s">
        <v>2982</v>
      </c>
      <c r="B4" s="105" t="s">
        <v>3076</v>
      </c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6"/>
    </row>
    <row r="5" spans="1:14">
      <c r="A5" s="107" t="s">
        <v>2985</v>
      </c>
      <c r="B5" s="105" t="s">
        <v>2986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6"/>
    </row>
    <row r="6" spans="1:14">
      <c r="A6" s="107" t="s">
        <v>2987</v>
      </c>
      <c r="B6" s="105" t="s">
        <v>2988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6"/>
    </row>
    <row r="7" spans="1:14" ht="15" thickBot="1">
      <c r="A7" s="108" t="s">
        <v>2989</v>
      </c>
      <c r="B7" s="109"/>
      <c r="C7" s="109" t="s">
        <v>3077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10"/>
    </row>
    <row r="8" spans="1:14">
      <c r="A8" s="107" t="s">
        <v>5674</v>
      </c>
      <c r="B8" s="131" t="s">
        <v>5673</v>
      </c>
    </row>
    <row r="9" spans="1:14">
      <c r="A9" s="132" t="s">
        <v>5680</v>
      </c>
      <c r="B9" s="131" t="s">
        <v>5681</v>
      </c>
    </row>
    <row r="10" spans="1:14">
      <c r="A10" s="132" t="s">
        <v>5683</v>
      </c>
      <c r="B10" s="131" t="s">
        <v>5691</v>
      </c>
    </row>
    <row r="11" spans="1:14">
      <c r="A11" s="132" t="s">
        <v>5684</v>
      </c>
      <c r="B11" s="131" t="s">
        <v>5692</v>
      </c>
    </row>
    <row r="12" spans="1:14">
      <c r="A12" s="132" t="s">
        <v>5685</v>
      </c>
      <c r="B12" s="131" t="s">
        <v>5686</v>
      </c>
      <c r="E12" s="99">
        <v>47.718600199999997</v>
      </c>
      <c r="F12" s="99">
        <v>-122.0322472</v>
      </c>
    </row>
    <row r="13" spans="1:14">
      <c r="A13" s="132" t="s">
        <v>5687</v>
      </c>
      <c r="B13" s="131" t="s">
        <v>5688</v>
      </c>
      <c r="E13" s="99"/>
      <c r="F13" s="99"/>
    </row>
    <row r="14" spans="1:14">
      <c r="A14" s="132" t="s">
        <v>5689</v>
      </c>
      <c r="B14" s="131" t="s">
        <v>5690</v>
      </c>
      <c r="E14" s="99">
        <v>47.599999999999902</v>
      </c>
      <c r="F14" s="99">
        <v>-122.329999999999</v>
      </c>
    </row>
    <row r="15" spans="1:14">
      <c r="A15" t="s">
        <v>2992</v>
      </c>
    </row>
    <row r="16" spans="1:14">
      <c r="A16" t="s">
        <v>2983</v>
      </c>
      <c r="B16" t="s">
        <v>3078</v>
      </c>
    </row>
    <row r="17" spans="1:3">
      <c r="B17" t="s">
        <v>2993</v>
      </c>
    </row>
    <row r="18" spans="1:3">
      <c r="B18" t="s">
        <v>2994</v>
      </c>
    </row>
    <row r="19" spans="1:3">
      <c r="B19" t="s">
        <v>2995</v>
      </c>
    </row>
    <row r="20" spans="1:3">
      <c r="B20" t="s">
        <v>2996</v>
      </c>
    </row>
    <row r="21" spans="1:3">
      <c r="A21" t="s">
        <v>2984</v>
      </c>
      <c r="B21" t="s">
        <v>1371</v>
      </c>
      <c r="C21" t="s">
        <v>2997</v>
      </c>
    </row>
    <row r="22" spans="1:3">
      <c r="B22" t="s">
        <v>1696</v>
      </c>
      <c r="C22" t="s">
        <v>5682</v>
      </c>
    </row>
    <row r="23" spans="1:3">
      <c r="A23" s="111" t="s">
        <v>5660</v>
      </c>
    </row>
    <row r="24" spans="1:3">
      <c r="A24" t="s">
        <v>5648</v>
      </c>
    </row>
    <row r="25" spans="1:3">
      <c r="A25" t="s">
        <v>5649</v>
      </c>
    </row>
    <row r="26" spans="1:3">
      <c r="A26" t="s">
        <v>5650</v>
      </c>
    </row>
    <row r="27" spans="1:3">
      <c r="A27" t="s">
        <v>5651</v>
      </c>
    </row>
    <row r="28" spans="1:3">
      <c r="A28" t="s">
        <v>5652</v>
      </c>
    </row>
    <row r="29" spans="1:3">
      <c r="A29" t="s">
        <v>5653</v>
      </c>
    </row>
    <row r="31" spans="1:3">
      <c r="A31" t="s">
        <v>2992</v>
      </c>
    </row>
    <row r="32" spans="1:3">
      <c r="A32" t="s">
        <v>5661</v>
      </c>
      <c r="B32" t="s">
        <v>2901</v>
      </c>
    </row>
    <row r="33" spans="1:95">
      <c r="A33" t="s">
        <v>5662</v>
      </c>
      <c r="B33" t="s">
        <v>2971</v>
      </c>
    </row>
    <row r="34" spans="1:95">
      <c r="A34" t="s">
        <v>5663</v>
      </c>
      <c r="B34" t="s">
        <v>5664</v>
      </c>
    </row>
    <row r="35" spans="1:95">
      <c r="A35" t="s">
        <v>5665</v>
      </c>
      <c r="B35" t="s">
        <v>5427</v>
      </c>
    </row>
    <row r="36" spans="1:95">
      <c r="A36" s="112">
        <v>1</v>
      </c>
      <c r="B36" t="s">
        <v>5666</v>
      </c>
    </row>
    <row r="37" spans="1:95">
      <c r="A37" s="112">
        <v>2</v>
      </c>
      <c r="B37" t="s">
        <v>5667</v>
      </c>
    </row>
    <row r="38" spans="1:95">
      <c r="A38" t="s">
        <v>5648</v>
      </c>
    </row>
    <row r="39" spans="1:95">
      <c r="A39" s="123" t="s">
        <v>5569</v>
      </c>
      <c r="B39" s="124">
        <v>33</v>
      </c>
      <c r="C39" s="125" t="s">
        <v>16</v>
      </c>
      <c r="D39" s="126">
        <v>98115</v>
      </c>
      <c r="E39" s="125" t="s">
        <v>5570</v>
      </c>
      <c r="F39" s="127">
        <v>38944</v>
      </c>
      <c r="G39" s="125" t="s">
        <v>2169</v>
      </c>
      <c r="H39" s="128">
        <v>14</v>
      </c>
      <c r="I39" s="123"/>
      <c r="J39" s="124" t="s">
        <v>5571</v>
      </c>
      <c r="K39" s="125" t="s">
        <v>5572</v>
      </c>
      <c r="L39" s="125" t="s">
        <v>5413</v>
      </c>
      <c r="M39" s="125">
        <v>33</v>
      </c>
      <c r="N39" s="125">
        <v>8</v>
      </c>
      <c r="O39" s="124">
        <v>2006</v>
      </c>
      <c r="P39" s="129">
        <v>47.683819</v>
      </c>
      <c r="Q39" s="129">
        <v>-122.290515</v>
      </c>
      <c r="R39" s="125" t="s">
        <v>5654</v>
      </c>
      <c r="S39" s="130">
        <v>1</v>
      </c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30"/>
      <c r="BE39" s="130"/>
      <c r="BF39" s="130"/>
      <c r="BG39" s="130"/>
      <c r="BH39" s="130"/>
      <c r="BI39" s="130"/>
      <c r="BJ39" s="130"/>
      <c r="BK39" s="130"/>
      <c r="BL39" s="130"/>
      <c r="BM39" s="130"/>
      <c r="BN39" s="130"/>
      <c r="BO39" s="130"/>
      <c r="BP39" s="130"/>
      <c r="BQ39" s="130"/>
      <c r="BR39" s="130"/>
      <c r="BS39" s="130"/>
      <c r="BT39" s="130"/>
      <c r="BU39" s="130"/>
      <c r="BV39" s="130"/>
      <c r="BW39" s="130"/>
      <c r="BX39" s="130"/>
      <c r="BY39" s="130"/>
      <c r="BZ39" s="130"/>
      <c r="CA39" s="130"/>
      <c r="CB39" s="130"/>
      <c r="CC39" s="130"/>
      <c r="CD39" s="130"/>
      <c r="CE39" s="130"/>
      <c r="CF39" s="130"/>
      <c r="CG39" s="130"/>
      <c r="CH39" s="130"/>
      <c r="CI39" s="130"/>
      <c r="CJ39" s="130"/>
      <c r="CK39" s="130"/>
      <c r="CL39" s="130"/>
      <c r="CM39" s="130"/>
      <c r="CN39" s="130"/>
      <c r="CO39" s="130"/>
      <c r="CP39" s="130"/>
      <c r="CQ39" s="130"/>
    </row>
    <row r="40" spans="1:95" s="114" customFormat="1">
      <c r="A40" s="113" t="s">
        <v>2018</v>
      </c>
      <c r="B40" s="113">
        <v>33</v>
      </c>
      <c r="C40" s="113" t="s">
        <v>16</v>
      </c>
      <c r="D40" s="113">
        <v>98188</v>
      </c>
      <c r="E40" s="113" t="s">
        <v>2019</v>
      </c>
      <c r="F40" s="115">
        <v>39638</v>
      </c>
      <c r="G40" s="113" t="s">
        <v>29</v>
      </c>
      <c r="H40" s="113">
        <v>12</v>
      </c>
      <c r="I40" s="113" t="s">
        <v>74</v>
      </c>
      <c r="J40" s="122" t="s">
        <v>2014</v>
      </c>
      <c r="K40" s="113" t="s">
        <v>2020</v>
      </c>
      <c r="L40" s="113" t="s">
        <v>22</v>
      </c>
      <c r="M40" s="113">
        <v>28</v>
      </c>
      <c r="N40" s="113">
        <v>7</v>
      </c>
      <c r="O40" s="113">
        <v>2008</v>
      </c>
      <c r="P40" s="113">
        <v>47.448930500000003</v>
      </c>
      <c r="Q40" s="113">
        <v>-122.28291609999999</v>
      </c>
      <c r="R40" s="113"/>
      <c r="S40" s="84">
        <v>1</v>
      </c>
    </row>
  </sheetData>
  <customSheetViews>
    <customSheetView guid="{AC7762B4-2655-4EE7-A07C-8889AA79036D}" topLeftCell="A4">
      <selection activeCell="J20" sqref="J20"/>
      <pageSetup orientation="portrait" horizontalDpi="1200" verticalDpi="1200"/>
    </customSheetView>
    <customSheetView guid="{C05108D8-BD47-AD4F-B705-AFFBC1795C7F}" topLeftCell="A4">
      <selection activeCell="E28" sqref="E28"/>
      <pageSetup orientation="portrait" horizontalDpi="1200" verticalDpi="1200"/>
    </customSheetView>
  </customSheetViews>
  <pageMargins left="0.75" right="0.75" top="1" bottom="1" header="0.5" footer="0.5"/>
  <pageSetup orientation="portrait" horizontalDpi="1200" verticalDpi="120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17" workbookViewId="0">
      <selection activeCell="G38" sqref="G38:H38"/>
    </sheetView>
  </sheetViews>
  <sheetFormatPr baseColWidth="10" defaultColWidth="8.6640625" defaultRowHeight="14" x14ac:dyDescent="0"/>
  <cols>
    <col min="1" max="2" width="8.6640625" style="22"/>
    <col min="3" max="3" width="30.5" style="22" customWidth="1"/>
    <col min="4" max="4" width="14.33203125" style="22" customWidth="1"/>
    <col min="5" max="6" width="8.6640625" style="22"/>
    <col min="7" max="7" width="11.33203125" style="22" customWidth="1"/>
    <col min="8" max="8" width="15.5" style="22" customWidth="1"/>
    <col min="9" max="16384" width="8.6640625" style="22"/>
  </cols>
  <sheetData>
    <row r="1" spans="1:10" s="5" customFormat="1">
      <c r="A1" s="2" t="s">
        <v>2998</v>
      </c>
      <c r="B1" s="3" t="s">
        <v>9</v>
      </c>
      <c r="C1" s="2" t="s">
        <v>2999</v>
      </c>
      <c r="D1" s="2" t="s">
        <v>2</v>
      </c>
      <c r="E1" s="2" t="s">
        <v>3000</v>
      </c>
      <c r="F1" s="2" t="s">
        <v>3001</v>
      </c>
      <c r="G1" s="4" t="s">
        <v>13</v>
      </c>
      <c r="H1" s="4" t="s">
        <v>14</v>
      </c>
      <c r="I1" s="2" t="s">
        <v>3002</v>
      </c>
      <c r="J1" s="2" t="s">
        <v>3003</v>
      </c>
    </row>
    <row r="2" spans="1:10" s="5" customFormat="1">
      <c r="A2" s="5" t="s">
        <v>3004</v>
      </c>
      <c r="B2" s="6">
        <v>0</v>
      </c>
      <c r="C2" s="7" t="s">
        <v>3005</v>
      </c>
      <c r="D2" s="7" t="s">
        <v>16</v>
      </c>
      <c r="E2" s="7"/>
      <c r="F2" s="7"/>
      <c r="G2" s="8">
        <v>0</v>
      </c>
      <c r="H2" s="8">
        <v>0</v>
      </c>
    </row>
    <row r="3" spans="1:10" s="5" customFormat="1">
      <c r="A3" s="5" t="s">
        <v>3004</v>
      </c>
      <c r="B3" s="9">
        <v>1</v>
      </c>
      <c r="C3" s="5" t="s">
        <v>440</v>
      </c>
      <c r="D3" s="10" t="s">
        <v>16</v>
      </c>
      <c r="E3" s="10" t="s">
        <v>3006</v>
      </c>
      <c r="F3" s="10"/>
      <c r="G3" s="11">
        <v>47.718733</v>
      </c>
      <c r="H3" s="11">
        <v>-122.291639</v>
      </c>
    </row>
    <row r="4" spans="1:10" s="5" customFormat="1" ht="15" customHeight="1">
      <c r="A4" s="5" t="s">
        <v>3004</v>
      </c>
      <c r="B4" s="9">
        <v>2</v>
      </c>
      <c r="C4" s="5" t="s">
        <v>3007</v>
      </c>
      <c r="D4" s="10" t="s">
        <v>16</v>
      </c>
      <c r="E4" s="10" t="s">
        <v>3006</v>
      </c>
      <c r="F4" s="10"/>
      <c r="G4" s="11">
        <v>47.668624999999999</v>
      </c>
      <c r="H4" s="11">
        <v>-122.293161</v>
      </c>
    </row>
    <row r="5" spans="1:10" s="5" customFormat="1" ht="15" customHeight="1">
      <c r="A5" s="5" t="s">
        <v>3004</v>
      </c>
      <c r="B5" s="9">
        <v>3</v>
      </c>
      <c r="C5" s="5" t="s">
        <v>3008</v>
      </c>
      <c r="D5" s="10" t="s">
        <v>16</v>
      </c>
      <c r="E5" s="10" t="s">
        <v>3006</v>
      </c>
      <c r="G5" s="11">
        <v>47.723500000000001</v>
      </c>
      <c r="H5" s="11">
        <v>-122.318622</v>
      </c>
    </row>
    <row r="6" spans="1:10" s="5" customFormat="1">
      <c r="A6" s="5" t="s">
        <v>3004</v>
      </c>
      <c r="B6" s="9">
        <v>4</v>
      </c>
      <c r="C6" s="5" t="s">
        <v>3009</v>
      </c>
      <c r="D6" s="10" t="s">
        <v>16</v>
      </c>
      <c r="E6" s="10" t="s">
        <v>3006</v>
      </c>
      <c r="G6" s="11">
        <v>47.710908000000003</v>
      </c>
      <c r="H6" s="11">
        <v>-122.365183</v>
      </c>
    </row>
    <row r="7" spans="1:10" s="5" customFormat="1" ht="15" customHeight="1">
      <c r="A7" s="5" t="s">
        <v>3004</v>
      </c>
      <c r="B7" s="9">
        <v>5</v>
      </c>
      <c r="C7" s="5" t="s">
        <v>3010</v>
      </c>
      <c r="D7" s="10" t="s">
        <v>16</v>
      </c>
      <c r="E7" s="10" t="s">
        <v>3006</v>
      </c>
      <c r="G7" s="11">
        <v>47.693568999999997</v>
      </c>
      <c r="H7" s="11">
        <v>-122.40393899999999</v>
      </c>
    </row>
    <row r="8" spans="1:10" s="5" customFormat="1" ht="15" customHeight="1">
      <c r="A8" s="5" t="s">
        <v>3004</v>
      </c>
      <c r="B8" s="9">
        <v>6</v>
      </c>
      <c r="C8" s="5" t="s">
        <v>2842</v>
      </c>
      <c r="D8" s="10" t="s">
        <v>16</v>
      </c>
      <c r="E8" s="10" t="s">
        <v>3006</v>
      </c>
      <c r="G8" s="11">
        <v>47.722816999999999</v>
      </c>
      <c r="H8" s="12">
        <v>-122.35359200000001</v>
      </c>
    </row>
    <row r="9" spans="1:10" s="5" customFormat="1" ht="15" customHeight="1">
      <c r="A9" s="5" t="s">
        <v>3004</v>
      </c>
      <c r="B9" s="9">
        <v>7</v>
      </c>
      <c r="C9" s="5" t="s">
        <v>3011</v>
      </c>
      <c r="D9" s="10" t="s">
        <v>16</v>
      </c>
      <c r="E9" s="10" t="s">
        <v>3006</v>
      </c>
      <c r="G9" s="11">
        <v>47.682110999999999</v>
      </c>
      <c r="H9" s="11">
        <v>-122.357806</v>
      </c>
    </row>
    <row r="10" spans="1:10" s="5" customFormat="1" ht="15" customHeight="1">
      <c r="A10" s="5" t="s">
        <v>3004</v>
      </c>
      <c r="B10" s="9">
        <v>8</v>
      </c>
      <c r="C10" s="5" t="s">
        <v>3012</v>
      </c>
      <c r="D10" s="10" t="s">
        <v>16</v>
      </c>
      <c r="E10" s="10" t="s">
        <v>3006</v>
      </c>
      <c r="G10" s="11">
        <v>47.655113999999998</v>
      </c>
      <c r="H10" s="11">
        <v>-122.40475000000001</v>
      </c>
    </row>
    <row r="11" spans="1:10" s="5" customFormat="1" ht="15" customHeight="1">
      <c r="A11" s="5" t="s">
        <v>3004</v>
      </c>
      <c r="B11" s="9">
        <v>10</v>
      </c>
      <c r="C11" s="5" t="s">
        <v>3013</v>
      </c>
      <c r="D11" s="10" t="s">
        <v>16</v>
      </c>
      <c r="E11" s="10" t="s">
        <v>3006</v>
      </c>
      <c r="G11" s="11">
        <v>47.680166999999997</v>
      </c>
      <c r="H11" s="11">
        <v>-122.39446100000001</v>
      </c>
    </row>
    <row r="12" spans="1:10" s="5" customFormat="1" ht="15" customHeight="1">
      <c r="A12" s="5" t="s">
        <v>3004</v>
      </c>
      <c r="B12" s="9">
        <v>11</v>
      </c>
      <c r="C12" s="5" t="s">
        <v>3014</v>
      </c>
      <c r="D12" s="10" t="s">
        <v>16</v>
      </c>
      <c r="E12" s="10" t="s">
        <v>3006</v>
      </c>
      <c r="G12" s="11">
        <v>47.548597000000001</v>
      </c>
      <c r="H12" s="11">
        <v>-122.27678299999999</v>
      </c>
    </row>
    <row r="13" spans="1:10" s="5" customFormat="1" ht="15" customHeight="1">
      <c r="A13" s="5" t="s">
        <v>3004</v>
      </c>
      <c r="B13" s="9">
        <v>12</v>
      </c>
      <c r="C13" s="5" t="s">
        <v>3015</v>
      </c>
      <c r="D13" s="10" t="s">
        <v>16</v>
      </c>
      <c r="E13" s="10" t="s">
        <v>3006</v>
      </c>
      <c r="G13" s="11">
        <v>47.563875000000003</v>
      </c>
      <c r="H13" s="11">
        <v>-122.300889</v>
      </c>
    </row>
    <row r="14" spans="1:10" s="5" customFormat="1" ht="15" customHeight="1">
      <c r="A14" s="5" t="s">
        <v>3004</v>
      </c>
      <c r="B14" s="9">
        <v>13</v>
      </c>
      <c r="C14" s="5" t="s">
        <v>3016</v>
      </c>
      <c r="D14" s="10" t="s">
        <v>16</v>
      </c>
      <c r="E14" s="10" t="s">
        <v>3006</v>
      </c>
      <c r="G14" s="11">
        <v>47.560664000000003</v>
      </c>
      <c r="H14" s="11">
        <v>-122.37895</v>
      </c>
    </row>
    <row r="15" spans="1:10" s="5" customFormat="1" ht="15" customHeight="1">
      <c r="A15" s="5" t="s">
        <v>3004</v>
      </c>
      <c r="B15" s="9">
        <v>14</v>
      </c>
      <c r="C15" s="5" t="s">
        <v>3017</v>
      </c>
      <c r="D15" s="10" t="s">
        <v>16</v>
      </c>
      <c r="E15" s="10" t="s">
        <v>3006</v>
      </c>
      <c r="G15" s="11">
        <v>47.537092000000001</v>
      </c>
      <c r="H15" s="11">
        <v>-122.37603300000001</v>
      </c>
    </row>
    <row r="16" spans="1:10" s="5" customFormat="1" ht="15" customHeight="1">
      <c r="A16" s="5" t="s">
        <v>3004</v>
      </c>
      <c r="B16" s="9">
        <v>15</v>
      </c>
      <c r="C16" s="5" t="s">
        <v>3018</v>
      </c>
      <c r="D16" s="10" t="s">
        <v>16</v>
      </c>
      <c r="E16" s="10" t="s">
        <v>3006</v>
      </c>
      <c r="G16" s="11">
        <v>47.641571999999996</v>
      </c>
      <c r="H16" s="11">
        <v>-122.293097</v>
      </c>
    </row>
    <row r="17" spans="1:12" s="5" customFormat="1">
      <c r="A17" s="5" t="s">
        <v>3004</v>
      </c>
      <c r="B17" s="9">
        <v>16</v>
      </c>
      <c r="C17" s="5" t="s">
        <v>3019</v>
      </c>
      <c r="D17" s="10" t="s">
        <v>16</v>
      </c>
      <c r="E17" s="10" t="s">
        <v>3006</v>
      </c>
      <c r="G17" s="11">
        <v>47.575843999999996</v>
      </c>
      <c r="H17" s="11">
        <v>-122.295697</v>
      </c>
    </row>
    <row r="18" spans="1:12" s="5" customFormat="1">
      <c r="A18" s="5" t="s">
        <v>3004</v>
      </c>
      <c r="B18" s="9">
        <v>17</v>
      </c>
      <c r="C18" s="5" t="s">
        <v>3020</v>
      </c>
      <c r="D18" s="10" t="s">
        <v>16</v>
      </c>
      <c r="E18" s="10" t="s">
        <v>3006</v>
      </c>
      <c r="G18" s="11">
        <v>47.622211</v>
      </c>
      <c r="H18" s="11">
        <v>-122.350622</v>
      </c>
    </row>
    <row r="19" spans="1:12" s="5" customFormat="1">
      <c r="A19" s="5" t="s">
        <v>3004</v>
      </c>
      <c r="B19" s="9">
        <v>18</v>
      </c>
      <c r="C19" s="5" t="s">
        <v>3021</v>
      </c>
      <c r="D19" s="10" t="s">
        <v>16</v>
      </c>
      <c r="E19" s="10" t="s">
        <v>3006</v>
      </c>
      <c r="G19" s="11">
        <v>47.515756000000003</v>
      </c>
      <c r="H19" s="11">
        <v>-122.268778</v>
      </c>
    </row>
    <row r="20" spans="1:12" s="5" customFormat="1">
      <c r="A20" s="5" t="s">
        <v>3004</v>
      </c>
      <c r="B20" s="9">
        <v>19</v>
      </c>
      <c r="C20" s="5" t="s">
        <v>3022</v>
      </c>
      <c r="D20" s="10" t="s">
        <v>16</v>
      </c>
      <c r="E20" s="10" t="s">
        <v>3006</v>
      </c>
      <c r="G20" s="11">
        <v>47.560681000000002</v>
      </c>
      <c r="H20" s="11">
        <v>-122.343842</v>
      </c>
    </row>
    <row r="21" spans="1:12" s="5" customFormat="1">
      <c r="A21" s="5" t="s">
        <v>3004</v>
      </c>
      <c r="B21" s="9">
        <v>20</v>
      </c>
      <c r="C21" s="5" t="s">
        <v>3023</v>
      </c>
      <c r="D21" s="10" t="s">
        <v>16</v>
      </c>
      <c r="E21" s="10" t="s">
        <v>3006</v>
      </c>
      <c r="G21" s="11">
        <v>47.598875</v>
      </c>
      <c r="H21" s="11">
        <v>-122.290567</v>
      </c>
    </row>
    <row r="22" spans="1:12" s="5" customFormat="1">
      <c r="A22" s="5" t="s">
        <v>3004</v>
      </c>
      <c r="B22" s="9">
        <v>29</v>
      </c>
      <c r="C22" s="5" t="s">
        <v>3024</v>
      </c>
      <c r="D22" s="10" t="s">
        <v>16</v>
      </c>
      <c r="G22" s="13">
        <v>47.45584667</v>
      </c>
      <c r="H22" s="13">
        <v>-122.23248669</v>
      </c>
    </row>
    <row r="23" spans="1:12" s="5" customFormat="1">
      <c r="A23" s="5" t="s">
        <v>3004</v>
      </c>
      <c r="B23" s="9">
        <v>30</v>
      </c>
      <c r="C23" s="5" t="s">
        <v>3025</v>
      </c>
      <c r="D23" s="10" t="s">
        <v>16</v>
      </c>
      <c r="E23" s="5" t="s">
        <v>3006</v>
      </c>
      <c r="F23" s="5">
        <v>98125</v>
      </c>
      <c r="G23" s="14">
        <v>47.729540999999998</v>
      </c>
      <c r="H23" s="14">
        <v>-122.304586</v>
      </c>
    </row>
    <row r="24" spans="1:12" s="5" customFormat="1">
      <c r="A24" s="5" t="s">
        <v>3004</v>
      </c>
      <c r="B24" s="9">
        <v>31</v>
      </c>
      <c r="C24" s="5" t="s">
        <v>1260</v>
      </c>
      <c r="D24" s="10" t="s">
        <v>16</v>
      </c>
      <c r="E24" s="5" t="s">
        <v>3026</v>
      </c>
      <c r="F24" s="5">
        <v>98052</v>
      </c>
      <c r="G24" s="15">
        <v>47.669375600000002</v>
      </c>
      <c r="H24" s="16">
        <v>-122.1452022</v>
      </c>
    </row>
    <row r="25" spans="1:12" s="5" customFormat="1">
      <c r="A25" s="5" t="s">
        <v>3004</v>
      </c>
      <c r="B25" s="9">
        <v>32</v>
      </c>
      <c r="C25" s="5" t="s">
        <v>1312</v>
      </c>
      <c r="D25" s="10" t="s">
        <v>16</v>
      </c>
      <c r="E25" s="5" t="s">
        <v>3027</v>
      </c>
      <c r="F25" s="5">
        <v>98155</v>
      </c>
      <c r="G25" s="15">
        <v>47.769559999999998</v>
      </c>
      <c r="H25" s="16">
        <v>-122.29555999999999</v>
      </c>
    </row>
    <row r="26" spans="1:12" s="23" customFormat="1">
      <c r="A26" s="23" t="s">
        <v>3004</v>
      </c>
      <c r="B26" s="24">
        <v>33</v>
      </c>
      <c r="C26" s="23" t="s">
        <v>3028</v>
      </c>
      <c r="D26" s="25" t="s">
        <v>16</v>
      </c>
      <c r="E26" s="23" t="s">
        <v>3029</v>
      </c>
      <c r="F26" s="23">
        <v>98188</v>
      </c>
      <c r="G26" s="26" t="s">
        <v>3072</v>
      </c>
      <c r="H26" s="26">
        <v>-122.29537376</v>
      </c>
      <c r="I26" s="23" t="s">
        <v>3030</v>
      </c>
      <c r="K26" s="23" t="s">
        <v>3073</v>
      </c>
      <c r="L26" s="23" t="s">
        <v>3074</v>
      </c>
    </row>
    <row r="27" spans="1:12" s="5" customFormat="1">
      <c r="A27" s="5" t="s">
        <v>3004</v>
      </c>
      <c r="B27" s="9">
        <v>34</v>
      </c>
      <c r="C27" s="5" t="s">
        <v>3031</v>
      </c>
      <c r="D27" s="10" t="s">
        <v>16</v>
      </c>
      <c r="E27" s="5" t="s">
        <v>3032</v>
      </c>
      <c r="F27" s="5">
        <v>98032</v>
      </c>
      <c r="G27" s="15">
        <v>47.41153121</v>
      </c>
      <c r="H27" s="16">
        <v>-122.25694844</v>
      </c>
    </row>
    <row r="28" spans="1:12" s="5" customFormat="1">
      <c r="A28" s="5" t="s">
        <v>3004</v>
      </c>
      <c r="B28" s="9">
        <v>35</v>
      </c>
      <c r="C28" s="5" t="s">
        <v>3033</v>
      </c>
      <c r="D28" s="10" t="s">
        <v>16</v>
      </c>
      <c r="E28" s="5" t="s">
        <v>3034</v>
      </c>
      <c r="F28" s="5">
        <v>98002</v>
      </c>
      <c r="G28" s="15">
        <v>47.33066797</v>
      </c>
      <c r="H28" s="16">
        <v>-122.21901200000001</v>
      </c>
    </row>
    <row r="29" spans="1:12" s="5" customFormat="1">
      <c r="A29" s="5" t="s">
        <v>3004</v>
      </c>
      <c r="B29" s="9">
        <v>36</v>
      </c>
      <c r="C29" s="5" t="s">
        <v>2920</v>
      </c>
      <c r="D29" s="10" t="s">
        <v>16</v>
      </c>
      <c r="E29" s="5" t="s">
        <v>3035</v>
      </c>
      <c r="F29" s="5">
        <v>98034</v>
      </c>
      <c r="G29" s="15">
        <v>47.7053832</v>
      </c>
      <c r="H29" s="16">
        <v>-122.2152428</v>
      </c>
    </row>
    <row r="30" spans="1:12" s="5" customFormat="1">
      <c r="A30" s="5" t="s">
        <v>3004</v>
      </c>
      <c r="B30" s="9">
        <v>37</v>
      </c>
      <c r="C30" s="5" t="s">
        <v>3036</v>
      </c>
      <c r="D30" s="10" t="s">
        <v>16</v>
      </c>
      <c r="E30" s="5" t="s">
        <v>3034</v>
      </c>
      <c r="F30" s="5">
        <v>98002</v>
      </c>
      <c r="G30" s="15">
        <v>47.331904000000002</v>
      </c>
      <c r="H30" s="16">
        <v>-122.2149964</v>
      </c>
    </row>
    <row r="31" spans="1:12" s="5" customFormat="1">
      <c r="A31" s="5" t="s">
        <v>3004</v>
      </c>
      <c r="B31" s="9">
        <v>38</v>
      </c>
      <c r="C31" s="5" t="s">
        <v>1468</v>
      </c>
      <c r="D31" s="10" t="s">
        <v>16</v>
      </c>
      <c r="E31" s="5" t="s">
        <v>3034</v>
      </c>
      <c r="F31" s="5">
        <v>98002</v>
      </c>
      <c r="G31" s="15">
        <v>47.330669999999998</v>
      </c>
      <c r="H31" s="16">
        <v>-122.2129</v>
      </c>
    </row>
    <row r="32" spans="1:12" s="5" customFormat="1">
      <c r="A32" s="5" t="s">
        <v>3004</v>
      </c>
      <c r="B32" s="9">
        <v>39</v>
      </c>
      <c r="C32" s="5" t="s">
        <v>2938</v>
      </c>
      <c r="D32" s="10" t="s">
        <v>16</v>
      </c>
      <c r="G32" s="15">
        <v>47.634430000000002</v>
      </c>
      <c r="H32" s="15">
        <v>-122.19890100000001</v>
      </c>
    </row>
    <row r="33" spans="1:9" s="5" customFormat="1">
      <c r="A33" s="5" t="s">
        <v>3004</v>
      </c>
      <c r="B33" s="9">
        <v>87</v>
      </c>
      <c r="C33" s="5" t="s">
        <v>3037</v>
      </c>
      <c r="D33" s="10" t="s">
        <v>16</v>
      </c>
      <c r="G33" s="5">
        <v>47.612814899999996</v>
      </c>
      <c r="H33" s="5">
        <v>-122.20676967</v>
      </c>
    </row>
    <row r="34" spans="1:9" s="5" customFormat="1">
      <c r="A34" s="5" t="s">
        <v>3004</v>
      </c>
      <c r="B34" s="9">
        <v>92</v>
      </c>
      <c r="C34" s="5" t="s">
        <v>1568</v>
      </c>
      <c r="D34" s="10" t="s">
        <v>16</v>
      </c>
      <c r="G34" s="5">
        <v>47.772910590000002</v>
      </c>
      <c r="H34" s="5">
        <v>-122.34116443000001</v>
      </c>
    </row>
    <row r="35" spans="1:9" s="5" customFormat="1">
      <c r="A35" s="5" t="s">
        <v>3004</v>
      </c>
      <c r="B35" s="9">
        <v>106</v>
      </c>
      <c r="C35" s="5" t="s">
        <v>1603</v>
      </c>
      <c r="D35" s="10" t="s">
        <v>16</v>
      </c>
      <c r="G35" s="5">
        <v>47.753062249999999</v>
      </c>
      <c r="H35" s="5">
        <v>-122.24874088</v>
      </c>
    </row>
    <row r="36" spans="1:9" s="5" customFormat="1">
      <c r="A36" s="5" t="s">
        <v>3004</v>
      </c>
      <c r="B36" s="9">
        <v>107</v>
      </c>
      <c r="C36" s="5" t="s">
        <v>3038</v>
      </c>
      <c r="D36" s="10" t="s">
        <v>16</v>
      </c>
      <c r="G36" s="13">
        <v>47.711799139999997</v>
      </c>
      <c r="H36" s="13">
        <v>-122.20332571</v>
      </c>
    </row>
    <row r="37" spans="1:9" s="5" customFormat="1">
      <c r="A37" s="5" t="s">
        <v>3004</v>
      </c>
      <c r="B37" s="9">
        <v>108</v>
      </c>
      <c r="C37" s="5" t="s">
        <v>3039</v>
      </c>
      <c r="D37" s="10" t="s">
        <v>16</v>
      </c>
      <c r="G37" s="13">
        <v>47.608791590000003</v>
      </c>
      <c r="H37" s="13">
        <v>-122.17406818000001</v>
      </c>
    </row>
    <row r="38" spans="1:9" s="5" customFormat="1">
      <c r="A38" s="5" t="s">
        <v>3004</v>
      </c>
      <c r="B38" s="9">
        <v>109</v>
      </c>
      <c r="C38" s="5" t="s">
        <v>3040</v>
      </c>
      <c r="D38" s="10" t="s">
        <v>16</v>
      </c>
      <c r="G38" s="13">
        <v>47.409750219999999</v>
      </c>
      <c r="H38" s="13">
        <v>-122.3183442</v>
      </c>
    </row>
    <row r="39" spans="1:9" s="5" customFormat="1">
      <c r="A39" s="5" t="s">
        <v>3004</v>
      </c>
      <c r="B39" s="9">
        <v>110</v>
      </c>
      <c r="C39" s="5" t="s">
        <v>3041</v>
      </c>
      <c r="D39" s="10" t="s">
        <v>16</v>
      </c>
      <c r="G39" s="13">
        <v>47.459006309999999</v>
      </c>
      <c r="H39" s="13">
        <v>-122.33787067999999</v>
      </c>
    </row>
    <row r="40" spans="1:9" s="5" customFormat="1">
      <c r="A40" s="5" t="s">
        <v>3004</v>
      </c>
      <c r="B40" s="9">
        <v>111</v>
      </c>
      <c r="C40" s="5" t="s">
        <v>3042</v>
      </c>
      <c r="D40" s="10" t="s">
        <v>16</v>
      </c>
      <c r="G40" s="13">
        <v>47.38294423</v>
      </c>
      <c r="H40" s="13">
        <v>-122.26148673</v>
      </c>
    </row>
    <row r="41" spans="1:9" s="5" customFormat="1">
      <c r="A41" s="5" t="s">
        <v>3004</v>
      </c>
      <c r="B41" s="6">
        <v>120</v>
      </c>
      <c r="C41" s="7" t="s">
        <v>3043</v>
      </c>
      <c r="D41" s="7" t="s">
        <v>16</v>
      </c>
      <c r="E41" s="7" t="s">
        <v>3006</v>
      </c>
      <c r="F41" s="7">
        <v>98103</v>
      </c>
      <c r="G41" s="8">
        <v>47.668759999999999</v>
      </c>
      <c r="H41" s="8">
        <v>-122.35268000000001</v>
      </c>
    </row>
    <row r="42" spans="1:9" s="5" customFormat="1">
      <c r="A42" s="5" t="s">
        <v>3004</v>
      </c>
      <c r="B42" s="6">
        <v>121</v>
      </c>
      <c r="C42" s="7" t="s">
        <v>3044</v>
      </c>
      <c r="D42" s="7" t="s">
        <v>16</v>
      </c>
      <c r="E42" s="7" t="s">
        <v>3006</v>
      </c>
      <c r="F42" s="7">
        <v>98103</v>
      </c>
      <c r="G42" s="8">
        <v>47.66751</v>
      </c>
      <c r="H42" s="8">
        <v>-122.35330999999999</v>
      </c>
    </row>
    <row r="43" spans="1:9" s="5" customFormat="1" ht="28">
      <c r="A43" s="5" t="s">
        <v>3004</v>
      </c>
      <c r="B43" s="6">
        <v>122</v>
      </c>
      <c r="C43" s="7" t="s">
        <v>1889</v>
      </c>
      <c r="D43" s="7" t="s">
        <v>16</v>
      </c>
      <c r="E43" s="7" t="s">
        <v>3045</v>
      </c>
      <c r="F43" s="7">
        <v>98003</v>
      </c>
      <c r="G43" s="15">
        <v>47.30688</v>
      </c>
      <c r="H43" s="16">
        <v>-122.31889</v>
      </c>
    </row>
    <row r="44" spans="1:9" s="5" customFormat="1" ht="28">
      <c r="A44" s="5" t="s">
        <v>3004</v>
      </c>
      <c r="B44" s="6">
        <v>123</v>
      </c>
      <c r="C44" s="7" t="s">
        <v>1944</v>
      </c>
      <c r="D44" s="7" t="s">
        <v>16</v>
      </c>
      <c r="E44" s="7" t="s">
        <v>3045</v>
      </c>
      <c r="F44" s="7">
        <v>98003</v>
      </c>
      <c r="G44" s="15">
        <v>47.310968500000001</v>
      </c>
      <c r="H44" s="16">
        <v>-122.3178266</v>
      </c>
    </row>
    <row r="45" spans="1:9" s="5" customFormat="1">
      <c r="A45" s="5" t="s">
        <v>3004</v>
      </c>
      <c r="B45" s="9">
        <v>1008</v>
      </c>
      <c r="C45" s="5" t="s">
        <v>3046</v>
      </c>
      <c r="D45" s="10" t="s">
        <v>16</v>
      </c>
      <c r="G45" s="13">
        <v>47.588862779999999</v>
      </c>
      <c r="H45" s="13">
        <v>-122.14030452999999</v>
      </c>
    </row>
    <row r="46" spans="1:9" s="5" customFormat="1">
      <c r="A46" s="5" t="s">
        <v>3004</v>
      </c>
      <c r="B46" s="9">
        <v>1019</v>
      </c>
      <c r="C46" s="5" t="s">
        <v>3047</v>
      </c>
      <c r="D46" s="10" t="s">
        <v>16</v>
      </c>
      <c r="G46" s="13">
        <v>47.504682000000003</v>
      </c>
      <c r="H46" s="13">
        <v>-122.092309</v>
      </c>
    </row>
    <row r="47" spans="1:9" s="5" customFormat="1" ht="42">
      <c r="A47" s="5" t="s">
        <v>3048</v>
      </c>
      <c r="B47" s="9">
        <v>12</v>
      </c>
      <c r="C47" s="10" t="s">
        <v>2040</v>
      </c>
      <c r="D47" s="10" t="s">
        <v>16</v>
      </c>
      <c r="E47" s="10" t="s">
        <v>3027</v>
      </c>
      <c r="F47" s="10">
        <v>98155</v>
      </c>
      <c r="G47" s="17">
        <v>47.770516000000001</v>
      </c>
      <c r="H47" s="17">
        <v>-122.305733</v>
      </c>
    </row>
    <row r="48" spans="1:9" s="5" customFormat="1">
      <c r="A48" s="5" t="s">
        <v>3048</v>
      </c>
      <c r="B48" s="9">
        <v>82</v>
      </c>
      <c r="C48" s="10" t="s">
        <v>3049</v>
      </c>
      <c r="D48" s="10" t="s">
        <v>16</v>
      </c>
      <c r="E48" s="10" t="s">
        <v>3006</v>
      </c>
      <c r="F48" s="10">
        <v>98125</v>
      </c>
      <c r="G48" s="17">
        <v>47.718851000000001</v>
      </c>
      <c r="H48" s="17">
        <v>-122.29156999999999</v>
      </c>
      <c r="I48" s="5" t="s">
        <v>3050</v>
      </c>
    </row>
    <row r="49" spans="1:9" s="5" customFormat="1">
      <c r="A49" s="5" t="s">
        <v>3048</v>
      </c>
      <c r="B49" s="9">
        <v>83</v>
      </c>
      <c r="C49" s="10" t="s">
        <v>3051</v>
      </c>
      <c r="D49" s="10" t="s">
        <v>16</v>
      </c>
      <c r="E49" s="10" t="s">
        <v>3006</v>
      </c>
      <c r="F49" s="10">
        <v>98115</v>
      </c>
      <c r="G49" s="17">
        <v>47.677408999999997</v>
      </c>
      <c r="H49" s="17">
        <v>-122.256224</v>
      </c>
      <c r="I49" s="5" t="s">
        <v>3052</v>
      </c>
    </row>
    <row r="50" spans="1:9" s="5" customFormat="1">
      <c r="A50" s="5" t="s">
        <v>3048</v>
      </c>
      <c r="B50" s="9">
        <v>84</v>
      </c>
      <c r="C50" s="10" t="s">
        <v>3053</v>
      </c>
      <c r="D50" s="10" t="s">
        <v>16</v>
      </c>
      <c r="E50" s="10" t="s">
        <v>3006</v>
      </c>
      <c r="F50" s="10">
        <v>98115</v>
      </c>
      <c r="G50" s="17">
        <v>47.697128999999997</v>
      </c>
      <c r="H50" s="17">
        <v>-122.27386199999999</v>
      </c>
      <c r="I50" s="5" t="s">
        <v>3054</v>
      </c>
    </row>
    <row r="51" spans="1:9" s="5" customFormat="1">
      <c r="A51" s="5" t="s">
        <v>3048</v>
      </c>
      <c r="B51" s="9">
        <v>85</v>
      </c>
      <c r="C51" s="10" t="s">
        <v>3055</v>
      </c>
      <c r="D51" s="10" t="s">
        <v>16</v>
      </c>
      <c r="E51" s="10" t="s">
        <v>3006</v>
      </c>
      <c r="F51" s="10">
        <v>98105</v>
      </c>
      <c r="G51" s="17">
        <v>47.6569</v>
      </c>
      <c r="H51" s="17">
        <v>-122.29284199999999</v>
      </c>
      <c r="I51" s="5" t="s">
        <v>3056</v>
      </c>
    </row>
    <row r="52" spans="1:9" s="5" customFormat="1">
      <c r="A52" s="5" t="s">
        <v>3048</v>
      </c>
      <c r="B52" s="9">
        <v>86</v>
      </c>
      <c r="C52" s="10" t="s">
        <v>3057</v>
      </c>
      <c r="D52" s="10" t="s">
        <v>16</v>
      </c>
      <c r="E52" s="10" t="s">
        <v>3006</v>
      </c>
      <c r="F52" s="10">
        <v>98146</v>
      </c>
      <c r="G52" s="17">
        <v>47.507888999999999</v>
      </c>
      <c r="H52" s="17">
        <v>-122.389959</v>
      </c>
      <c r="I52" s="5" t="s">
        <v>3058</v>
      </c>
    </row>
    <row r="53" spans="1:9" s="5" customFormat="1">
      <c r="A53" s="5" t="s">
        <v>3048</v>
      </c>
      <c r="B53" s="9">
        <v>87</v>
      </c>
      <c r="C53" s="10" t="s">
        <v>3059</v>
      </c>
      <c r="D53" s="10" t="s">
        <v>16</v>
      </c>
      <c r="E53" s="10" t="s">
        <v>3006</v>
      </c>
      <c r="F53" s="10">
        <v>98106</v>
      </c>
      <c r="G53" s="17">
        <v>47.562489999999997</v>
      </c>
      <c r="H53" s="17">
        <v>-122.364875</v>
      </c>
      <c r="I53" s="5" t="s">
        <v>3060</v>
      </c>
    </row>
    <row r="54" spans="1:9" s="5" customFormat="1">
      <c r="A54" s="5" t="s">
        <v>3048</v>
      </c>
      <c r="B54" s="9">
        <v>88</v>
      </c>
      <c r="C54" s="10" t="s">
        <v>3061</v>
      </c>
      <c r="D54" s="10" t="s">
        <v>16</v>
      </c>
      <c r="E54" s="10" t="s">
        <v>3006</v>
      </c>
      <c r="F54" s="10">
        <v>98136</v>
      </c>
      <c r="G54" s="17">
        <v>47.527524999999997</v>
      </c>
      <c r="H54" s="17">
        <v>-122.39581699999999</v>
      </c>
      <c r="I54" s="5" t="s">
        <v>3062</v>
      </c>
    </row>
    <row r="55" spans="1:9" s="5" customFormat="1">
      <c r="A55" s="5" t="s">
        <v>3048</v>
      </c>
      <c r="B55" s="9">
        <v>89</v>
      </c>
      <c r="C55" s="10" t="s">
        <v>3063</v>
      </c>
      <c r="D55" s="10" t="s">
        <v>16</v>
      </c>
      <c r="E55" s="10" t="s">
        <v>3006</v>
      </c>
      <c r="F55" s="10">
        <v>98106</v>
      </c>
      <c r="G55" s="17">
        <v>47.535074999999999</v>
      </c>
      <c r="H55" s="17">
        <v>-122.36224900000001</v>
      </c>
      <c r="I55" s="5" t="s">
        <v>3064</v>
      </c>
    </row>
    <row r="56" spans="1:9" s="5" customFormat="1">
      <c r="A56" s="5" t="s">
        <v>3048</v>
      </c>
      <c r="B56" s="9">
        <v>90</v>
      </c>
      <c r="C56" s="10" t="s">
        <v>3065</v>
      </c>
      <c r="D56" s="10" t="s">
        <v>16</v>
      </c>
      <c r="E56" s="10" t="s">
        <v>3032</v>
      </c>
      <c r="F56" s="10">
        <v>98031</v>
      </c>
      <c r="G56" s="17">
        <v>47.385182</v>
      </c>
      <c r="H56" s="17">
        <v>-122.17344</v>
      </c>
      <c r="I56" s="5" t="s">
        <v>3066</v>
      </c>
    </row>
    <row r="57" spans="1:9" s="5" customFormat="1">
      <c r="A57" s="5" t="s">
        <v>3048</v>
      </c>
      <c r="B57" s="9">
        <v>91</v>
      </c>
      <c r="C57" s="10" t="s">
        <v>3067</v>
      </c>
      <c r="D57" s="10" t="s">
        <v>16</v>
      </c>
      <c r="E57" s="10" t="s">
        <v>3032</v>
      </c>
      <c r="F57" s="10">
        <v>98042</v>
      </c>
      <c r="G57" s="17">
        <v>47.359914000000003</v>
      </c>
      <c r="H57" s="17">
        <v>-122.14362</v>
      </c>
      <c r="I57" s="5" t="s">
        <v>3068</v>
      </c>
    </row>
    <row r="59" spans="1:9" s="18" customFormat="1" ht="28">
      <c r="A59" s="18" t="s">
        <v>3048</v>
      </c>
      <c r="B59" s="9">
        <v>31</v>
      </c>
      <c r="C59" s="19" t="s">
        <v>3069</v>
      </c>
      <c r="D59" s="19" t="s">
        <v>3070</v>
      </c>
      <c r="E59" s="19" t="s">
        <v>3071</v>
      </c>
      <c r="F59" s="20"/>
      <c r="G59" s="21">
        <v>46.592761000000003</v>
      </c>
      <c r="H59" s="21">
        <v>-120.46046699999999</v>
      </c>
    </row>
  </sheetData>
  <customSheetViews>
    <customSheetView guid="{AC7762B4-2655-4EE7-A07C-8889AA79036D}" topLeftCell="A17">
      <selection activeCell="G38" sqref="G38:H38"/>
      <pageSetup orientation="portrait" horizontalDpi="4294967292" verticalDpi="4294967292"/>
    </customSheetView>
    <customSheetView guid="{C05108D8-BD47-AD4F-B705-AFFBC1795C7F}" topLeftCell="A17">
      <selection activeCell="G38" sqref="G38:H38"/>
      <pageSetup orientation="portrait" horizontalDpi="4294967292" verticalDpi="4294967292"/>
    </customSheetView>
  </customSheetView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97"/>
  <sheetViews>
    <sheetView topLeftCell="A40" workbookViewId="0">
      <selection activeCell="F83" sqref="F83"/>
    </sheetView>
  </sheetViews>
  <sheetFormatPr baseColWidth="10" defaultColWidth="11.5" defaultRowHeight="14" x14ac:dyDescent="0"/>
  <sheetData>
    <row r="1" spans="1:88">
      <c r="A1" t="s">
        <v>5657</v>
      </c>
      <c r="B1" t="s">
        <v>6</v>
      </c>
      <c r="C1" t="s">
        <v>5655</v>
      </c>
      <c r="D1" t="s">
        <v>5668</v>
      </c>
      <c r="E1" t="s">
        <v>10</v>
      </c>
      <c r="F1" t="s">
        <v>3080</v>
      </c>
      <c r="G1" t="s">
        <v>3079</v>
      </c>
      <c r="H1" t="s">
        <v>12</v>
      </c>
      <c r="I1" t="s">
        <v>5669</v>
      </c>
      <c r="J1" t="s">
        <v>5670</v>
      </c>
    </row>
    <row r="2" spans="1:88" s="114" customFormat="1">
      <c r="A2" s="115">
        <v>37804</v>
      </c>
      <c r="B2" s="116" t="s">
        <v>29</v>
      </c>
      <c r="C2" s="113">
        <v>42</v>
      </c>
      <c r="D2" s="83" t="s">
        <v>2107</v>
      </c>
      <c r="E2" s="113"/>
      <c r="F2" s="113">
        <v>27</v>
      </c>
      <c r="G2" s="113">
        <v>7</v>
      </c>
      <c r="H2" s="113">
        <v>2003</v>
      </c>
      <c r="I2" s="113">
        <v>47.718851000000001</v>
      </c>
      <c r="J2" s="113">
        <v>-122.29156999999999</v>
      </c>
      <c r="K2" s="113"/>
      <c r="L2" s="113"/>
      <c r="M2" s="113"/>
      <c r="N2" s="113"/>
      <c r="O2" s="113"/>
      <c r="P2" s="113"/>
      <c r="Q2" s="113"/>
      <c r="R2" s="113"/>
      <c r="S2" s="113"/>
    </row>
    <row r="3" spans="1:88" s="114" customFormat="1">
      <c r="A3" s="115">
        <v>37804</v>
      </c>
      <c r="B3" s="116" t="s">
        <v>2110</v>
      </c>
      <c r="C3" s="113">
        <v>1</v>
      </c>
      <c r="D3" s="83" t="s">
        <v>2107</v>
      </c>
      <c r="E3" s="113"/>
      <c r="F3" s="113">
        <v>27</v>
      </c>
      <c r="G3" s="113">
        <v>7</v>
      </c>
      <c r="H3" s="113">
        <v>2003</v>
      </c>
      <c r="I3" s="113">
        <v>47.718851000000001</v>
      </c>
      <c r="J3" s="113">
        <v>-122.29156999999999</v>
      </c>
      <c r="K3" s="113"/>
      <c r="L3" s="113"/>
      <c r="M3" s="113"/>
      <c r="N3" s="113"/>
      <c r="O3" s="113"/>
      <c r="P3" s="113"/>
      <c r="Q3" s="113"/>
      <c r="R3" s="113"/>
      <c r="S3" s="113"/>
    </row>
    <row r="4" spans="1:88" s="114" customFormat="1">
      <c r="A4" s="115">
        <v>37810</v>
      </c>
      <c r="B4" s="116" t="s">
        <v>29</v>
      </c>
      <c r="C4" s="113">
        <v>63</v>
      </c>
      <c r="D4" s="83" t="s">
        <v>2107</v>
      </c>
      <c r="E4" s="113"/>
      <c r="F4" s="113">
        <v>28</v>
      </c>
      <c r="G4" s="113">
        <v>7</v>
      </c>
      <c r="H4" s="113">
        <v>2003</v>
      </c>
      <c r="I4" s="113">
        <v>47.718851000000001</v>
      </c>
      <c r="J4" s="113">
        <v>-122.29156999999999</v>
      </c>
      <c r="K4" s="113"/>
      <c r="L4" s="113"/>
      <c r="M4" s="113"/>
      <c r="N4" s="113"/>
      <c r="O4" s="113"/>
      <c r="P4" s="113"/>
      <c r="Q4" s="113"/>
      <c r="R4" s="113"/>
      <c r="S4" s="113"/>
    </row>
    <row r="5" spans="1:88" s="114" customFormat="1">
      <c r="A5" s="115">
        <v>37817</v>
      </c>
      <c r="B5" s="116" t="s">
        <v>29</v>
      </c>
      <c r="C5" s="113">
        <v>91</v>
      </c>
      <c r="D5" s="83" t="s">
        <v>2107</v>
      </c>
      <c r="E5" s="113"/>
      <c r="F5" s="113">
        <v>29</v>
      </c>
      <c r="G5" s="113">
        <v>7</v>
      </c>
      <c r="H5" s="113">
        <v>2003</v>
      </c>
      <c r="I5" s="113">
        <v>47.718851000000001</v>
      </c>
      <c r="J5" s="113">
        <v>-122.29156999999999</v>
      </c>
      <c r="K5" s="113"/>
      <c r="L5" s="113"/>
      <c r="M5" s="113"/>
      <c r="N5" s="113"/>
      <c r="O5" s="113"/>
      <c r="P5" s="113"/>
      <c r="Q5" s="113"/>
      <c r="R5" s="113"/>
      <c r="S5" s="113"/>
    </row>
    <row r="6" spans="1:88" s="114" customFormat="1">
      <c r="A6" s="115">
        <v>37825</v>
      </c>
      <c r="B6" s="116" t="s">
        <v>29</v>
      </c>
      <c r="C6" s="113">
        <v>96</v>
      </c>
      <c r="D6" s="83" t="s">
        <v>2107</v>
      </c>
      <c r="E6" s="113"/>
      <c r="F6" s="113">
        <v>30</v>
      </c>
      <c r="G6" s="113">
        <v>7</v>
      </c>
      <c r="H6" s="113">
        <v>2003</v>
      </c>
      <c r="I6" s="113">
        <v>47.718851000000001</v>
      </c>
      <c r="J6" s="113">
        <v>-122.29156999999999</v>
      </c>
      <c r="K6" s="113"/>
      <c r="L6" s="113"/>
      <c r="M6" s="113"/>
      <c r="N6" s="113"/>
      <c r="O6" s="113"/>
      <c r="P6" s="113"/>
      <c r="Q6" s="113"/>
      <c r="R6" s="113"/>
      <c r="S6" s="113"/>
    </row>
    <row r="7" spans="1:88" s="114" customFormat="1">
      <c r="A7" s="115">
        <v>37825</v>
      </c>
      <c r="B7" s="116" t="s">
        <v>324</v>
      </c>
      <c r="C7" s="113">
        <v>1</v>
      </c>
      <c r="D7" s="83" t="s">
        <v>2107</v>
      </c>
      <c r="E7" s="113"/>
      <c r="F7" s="113">
        <v>30</v>
      </c>
      <c r="G7" s="113">
        <v>7</v>
      </c>
      <c r="H7" s="113">
        <v>2003</v>
      </c>
      <c r="I7" s="113">
        <v>47.718851000000001</v>
      </c>
      <c r="J7" s="113">
        <v>-122.29156999999999</v>
      </c>
      <c r="K7" s="113"/>
      <c r="L7" s="113"/>
      <c r="M7" s="84"/>
      <c r="N7" s="84"/>
      <c r="O7" s="84"/>
      <c r="P7" s="84"/>
      <c r="Q7" s="84"/>
      <c r="R7" s="84"/>
      <c r="S7" s="84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</row>
    <row r="8" spans="1:88" s="114" customFormat="1">
      <c r="A8" s="115">
        <v>37825</v>
      </c>
      <c r="B8" s="116" t="s">
        <v>25</v>
      </c>
      <c r="C8" s="113">
        <v>1</v>
      </c>
      <c r="D8" s="83" t="s">
        <v>2107</v>
      </c>
      <c r="E8" s="113"/>
      <c r="F8" s="113">
        <v>30</v>
      </c>
      <c r="G8" s="113">
        <v>7</v>
      </c>
      <c r="H8" s="113">
        <v>2003</v>
      </c>
      <c r="I8" s="113">
        <v>47.718851000000001</v>
      </c>
      <c r="J8" s="113">
        <v>-122.29156999999999</v>
      </c>
      <c r="K8" s="113"/>
      <c r="M8" s="84"/>
      <c r="N8" s="84"/>
      <c r="O8" s="84"/>
      <c r="P8" s="84"/>
      <c r="Q8" s="84"/>
      <c r="R8" s="84"/>
      <c r="S8" s="84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</row>
    <row r="9" spans="1:88" s="114" customFormat="1">
      <c r="A9" s="115">
        <v>37831</v>
      </c>
      <c r="B9" s="116" t="s">
        <v>29</v>
      </c>
      <c r="C9" s="113">
        <v>42</v>
      </c>
      <c r="D9" s="83" t="s">
        <v>2107</v>
      </c>
      <c r="E9" s="113"/>
      <c r="F9" s="113">
        <v>31</v>
      </c>
      <c r="G9" s="113">
        <v>7</v>
      </c>
      <c r="H9" s="113">
        <v>2003</v>
      </c>
      <c r="I9" s="113">
        <v>47.718851000000001</v>
      </c>
      <c r="J9" s="113">
        <v>-122.29156999999999</v>
      </c>
      <c r="K9" s="113"/>
      <c r="L9" s="113"/>
      <c r="M9" s="113"/>
      <c r="N9" s="113"/>
      <c r="O9" s="113"/>
      <c r="P9" s="113"/>
      <c r="Q9" s="113"/>
      <c r="R9" s="113"/>
      <c r="S9" s="113"/>
    </row>
    <row r="10" spans="1:88" s="114" customFormat="1">
      <c r="A10" s="115">
        <v>37839</v>
      </c>
      <c r="B10" s="116" t="s">
        <v>29</v>
      </c>
      <c r="C10" s="113">
        <v>297</v>
      </c>
      <c r="D10" s="83" t="s">
        <v>2107</v>
      </c>
      <c r="E10" s="113"/>
      <c r="F10" s="113">
        <v>32</v>
      </c>
      <c r="G10" s="113">
        <v>8</v>
      </c>
      <c r="H10" s="113">
        <v>2003</v>
      </c>
      <c r="I10" s="113">
        <v>47.718851000000001</v>
      </c>
      <c r="J10" s="113">
        <v>-122.29156999999999</v>
      </c>
      <c r="K10" s="113"/>
      <c r="L10" s="113"/>
      <c r="M10" s="113"/>
      <c r="N10" s="113"/>
      <c r="O10" s="113"/>
      <c r="P10" s="113"/>
      <c r="Q10" s="113"/>
      <c r="R10" s="113"/>
      <c r="S10" s="113"/>
    </row>
    <row r="11" spans="1:88" s="114" customFormat="1">
      <c r="A11" s="115">
        <v>37845</v>
      </c>
      <c r="B11" s="116" t="s">
        <v>29</v>
      </c>
      <c r="C11" s="113">
        <v>34</v>
      </c>
      <c r="D11" s="83" t="s">
        <v>2107</v>
      </c>
      <c r="E11" s="113"/>
      <c r="F11" s="113">
        <v>33</v>
      </c>
      <c r="G11" s="113">
        <v>8</v>
      </c>
      <c r="H11" s="113">
        <v>2003</v>
      </c>
      <c r="I11" s="113">
        <v>47.718851000000001</v>
      </c>
      <c r="J11" s="113">
        <v>-122.29156999999999</v>
      </c>
      <c r="K11" s="113"/>
      <c r="L11" s="113"/>
      <c r="M11" s="113"/>
      <c r="N11" s="113"/>
      <c r="O11" s="113"/>
      <c r="P11" s="113"/>
      <c r="Q11" s="113"/>
      <c r="R11" s="113"/>
      <c r="S11" s="113"/>
    </row>
    <row r="12" spans="1:88" s="114" customFormat="1">
      <c r="A12" s="115">
        <v>37853</v>
      </c>
      <c r="B12" s="116" t="s">
        <v>29</v>
      </c>
      <c r="C12" s="113">
        <v>90</v>
      </c>
      <c r="D12" s="83" t="s">
        <v>2107</v>
      </c>
      <c r="E12" s="113"/>
      <c r="F12" s="113">
        <v>34</v>
      </c>
      <c r="G12" s="113">
        <v>8</v>
      </c>
      <c r="H12" s="113">
        <v>2003</v>
      </c>
      <c r="I12" s="113">
        <v>47.718851000000001</v>
      </c>
      <c r="J12" s="113">
        <v>-122.29156999999999</v>
      </c>
      <c r="K12" s="113"/>
      <c r="L12" s="113"/>
      <c r="M12" s="113"/>
      <c r="N12" s="113"/>
      <c r="O12" s="113"/>
      <c r="P12" s="113"/>
      <c r="Q12" s="113"/>
      <c r="R12" s="113"/>
      <c r="S12" s="113"/>
    </row>
    <row r="13" spans="1:88" s="114" customFormat="1">
      <c r="A13" s="115">
        <v>37860</v>
      </c>
      <c r="B13" s="116" t="s">
        <v>29</v>
      </c>
      <c r="C13" s="113">
        <v>44</v>
      </c>
      <c r="D13" s="83" t="s">
        <v>2107</v>
      </c>
      <c r="E13" s="113"/>
      <c r="F13" s="113">
        <v>35</v>
      </c>
      <c r="G13" s="113">
        <v>8</v>
      </c>
      <c r="H13" s="113">
        <v>2003</v>
      </c>
      <c r="I13" s="113">
        <v>47.718851000000001</v>
      </c>
      <c r="J13" s="113">
        <v>-122.29156999999999</v>
      </c>
      <c r="K13" s="113"/>
      <c r="L13" s="113"/>
      <c r="M13" s="113"/>
      <c r="N13" s="113"/>
      <c r="O13" s="113"/>
      <c r="P13" s="113"/>
      <c r="Q13" s="113"/>
      <c r="R13" s="113"/>
      <c r="S13" s="113"/>
    </row>
    <row r="14" spans="1:88" s="114" customFormat="1">
      <c r="A14" s="115">
        <v>37860</v>
      </c>
      <c r="B14" s="116" t="s">
        <v>2110</v>
      </c>
      <c r="C14" s="113">
        <v>2</v>
      </c>
      <c r="D14" s="83" t="s">
        <v>2107</v>
      </c>
      <c r="E14" s="113"/>
      <c r="F14" s="113">
        <v>35</v>
      </c>
      <c r="G14" s="113">
        <v>8</v>
      </c>
      <c r="H14" s="113">
        <v>2003</v>
      </c>
      <c r="I14" s="113">
        <v>47.718851000000001</v>
      </c>
      <c r="J14" s="113">
        <v>-122.29156999999999</v>
      </c>
      <c r="K14" s="113"/>
      <c r="L14" s="113"/>
      <c r="M14" s="113"/>
      <c r="N14" s="113"/>
      <c r="O14" s="113"/>
      <c r="P14" s="113"/>
      <c r="Q14" s="113"/>
      <c r="R14" s="113"/>
      <c r="S14" s="113"/>
    </row>
    <row r="15" spans="1:88" s="114" customFormat="1">
      <c r="A15" s="115">
        <v>37867</v>
      </c>
      <c r="B15" s="116" t="s">
        <v>29</v>
      </c>
      <c r="C15" s="113">
        <v>8</v>
      </c>
      <c r="D15" s="83" t="s">
        <v>2107</v>
      </c>
      <c r="E15" s="113"/>
      <c r="F15" s="113">
        <v>36</v>
      </c>
      <c r="G15" s="113">
        <v>9</v>
      </c>
      <c r="H15" s="113">
        <v>2003</v>
      </c>
      <c r="I15" s="113">
        <v>47.718851000000001</v>
      </c>
      <c r="J15" s="113">
        <v>-122.29156999999999</v>
      </c>
      <c r="K15" s="113"/>
      <c r="L15" s="84"/>
      <c r="M15" s="113"/>
      <c r="N15" s="113"/>
      <c r="O15" s="113"/>
      <c r="P15" s="113"/>
      <c r="Q15" s="113"/>
      <c r="R15" s="113"/>
      <c r="S15" s="113"/>
    </row>
    <row r="16" spans="1:88" s="114" customFormat="1">
      <c r="A16" s="115">
        <v>37873</v>
      </c>
      <c r="B16" s="116" t="s">
        <v>29</v>
      </c>
      <c r="C16" s="113">
        <v>46</v>
      </c>
      <c r="D16" s="83" t="s">
        <v>2107</v>
      </c>
      <c r="E16" s="113"/>
      <c r="F16" s="113">
        <v>37</v>
      </c>
      <c r="G16" s="113">
        <v>9</v>
      </c>
      <c r="H16" s="113">
        <v>2003</v>
      </c>
      <c r="I16" s="113">
        <v>47.718851000000001</v>
      </c>
      <c r="J16" s="113">
        <v>-122.29156999999999</v>
      </c>
      <c r="K16" s="113"/>
      <c r="L16" s="84"/>
      <c r="M16" s="113"/>
      <c r="N16" s="113"/>
      <c r="O16" s="113"/>
      <c r="P16" s="113"/>
      <c r="Q16" s="113"/>
      <c r="R16" s="113"/>
      <c r="S16" s="113"/>
    </row>
    <row r="17" spans="1:88" s="114" customFormat="1">
      <c r="A17" s="115">
        <v>37873</v>
      </c>
      <c r="B17" s="116" t="s">
        <v>2110</v>
      </c>
      <c r="C17" s="113">
        <v>1</v>
      </c>
      <c r="D17" s="83" t="s">
        <v>2107</v>
      </c>
      <c r="E17" s="113"/>
      <c r="F17" s="113">
        <v>37</v>
      </c>
      <c r="G17" s="113">
        <v>9</v>
      </c>
      <c r="H17" s="113">
        <v>2003</v>
      </c>
      <c r="I17" s="113">
        <v>47.718851000000001</v>
      </c>
      <c r="J17" s="113">
        <v>-122.29156999999999</v>
      </c>
      <c r="K17" s="113" t="s">
        <v>3081</v>
      </c>
      <c r="L17" s="84"/>
      <c r="M17" s="113"/>
      <c r="N17" s="113"/>
      <c r="O17" s="113"/>
      <c r="P17" s="113"/>
      <c r="Q17" s="113"/>
      <c r="R17" s="113"/>
      <c r="S17" s="113"/>
    </row>
    <row r="18" spans="1:88" s="114" customFormat="1">
      <c r="A18" s="115">
        <v>37881</v>
      </c>
      <c r="B18" s="116" t="s">
        <v>29</v>
      </c>
      <c r="C18" s="113">
        <v>1</v>
      </c>
      <c r="D18" s="83" t="s">
        <v>2107</v>
      </c>
      <c r="E18" s="113"/>
      <c r="F18" s="113">
        <v>38</v>
      </c>
      <c r="G18" s="113">
        <v>9</v>
      </c>
      <c r="H18" s="113">
        <v>2003</v>
      </c>
      <c r="I18" s="113">
        <v>47.718851000000001</v>
      </c>
      <c r="J18" s="113">
        <v>-122.29156999999999</v>
      </c>
      <c r="K18" s="113" t="s">
        <v>3081</v>
      </c>
      <c r="L18" s="84"/>
      <c r="M18" s="113"/>
      <c r="N18" s="113"/>
      <c r="O18" s="113"/>
      <c r="P18" s="113"/>
      <c r="Q18" s="113"/>
      <c r="R18" s="113"/>
      <c r="S18" s="113"/>
    </row>
    <row r="19" spans="1:88" s="114" customFormat="1">
      <c r="A19" s="115">
        <v>37881</v>
      </c>
      <c r="B19" s="116" t="s">
        <v>2110</v>
      </c>
      <c r="C19" s="113">
        <v>1</v>
      </c>
      <c r="D19" s="83" t="s">
        <v>2107</v>
      </c>
      <c r="E19" s="113"/>
      <c r="F19" s="113">
        <v>38</v>
      </c>
      <c r="G19" s="113">
        <v>9</v>
      </c>
      <c r="H19" s="113">
        <v>2003</v>
      </c>
      <c r="I19" s="113">
        <v>47.718851000000001</v>
      </c>
      <c r="J19" s="113">
        <v>-122.29156999999999</v>
      </c>
      <c r="K19" s="113"/>
      <c r="L19" s="84"/>
      <c r="M19" s="113"/>
      <c r="N19" s="113"/>
      <c r="O19" s="113"/>
      <c r="P19" s="113"/>
      <c r="Q19" s="113"/>
      <c r="R19" s="113"/>
      <c r="S19" s="113"/>
    </row>
    <row r="20" spans="1:88" s="114" customFormat="1">
      <c r="A20" s="115">
        <v>37888</v>
      </c>
      <c r="B20" s="116" t="s">
        <v>29</v>
      </c>
      <c r="C20" s="113">
        <v>8</v>
      </c>
      <c r="D20" s="83" t="s">
        <v>2107</v>
      </c>
      <c r="E20" s="113"/>
      <c r="F20" s="113">
        <v>39</v>
      </c>
      <c r="G20" s="113">
        <v>9</v>
      </c>
      <c r="H20" s="113">
        <v>2003</v>
      </c>
      <c r="I20" s="113">
        <v>47.718851000000001</v>
      </c>
      <c r="J20" s="113">
        <v>-122.29156999999999</v>
      </c>
      <c r="K20" s="113"/>
      <c r="L20" s="84"/>
      <c r="M20" s="113"/>
      <c r="N20" s="113"/>
      <c r="O20" s="113"/>
      <c r="P20" s="113"/>
      <c r="Q20" s="113"/>
      <c r="R20" s="113"/>
      <c r="S20" s="113"/>
    </row>
    <row r="21" spans="1:88" s="114" customFormat="1">
      <c r="A21" s="115">
        <v>41822</v>
      </c>
      <c r="B21" s="113" t="s">
        <v>2110</v>
      </c>
      <c r="C21" s="113">
        <v>1</v>
      </c>
      <c r="D21" s="83" t="s">
        <v>2107</v>
      </c>
      <c r="E21" s="113"/>
      <c r="F21" s="113">
        <v>27</v>
      </c>
      <c r="G21" s="113">
        <v>7</v>
      </c>
      <c r="H21" s="113">
        <v>2014</v>
      </c>
      <c r="I21" s="113">
        <v>47.718851000000001</v>
      </c>
      <c r="J21" s="113">
        <v>-122.29156999999999</v>
      </c>
      <c r="K21" s="113"/>
      <c r="L21" s="84"/>
      <c r="M21" s="113"/>
      <c r="N21" s="113"/>
      <c r="O21" s="113"/>
      <c r="P21" s="113"/>
      <c r="Q21" s="113"/>
      <c r="R21" s="113"/>
      <c r="S21" s="113"/>
    </row>
    <row r="22" spans="1:88" s="114" customFormat="1">
      <c r="A22" s="115">
        <v>41822</v>
      </c>
      <c r="B22" s="113" t="s">
        <v>195</v>
      </c>
      <c r="C22" s="113">
        <v>1</v>
      </c>
      <c r="D22" s="83" t="s">
        <v>2107</v>
      </c>
      <c r="E22" s="113"/>
      <c r="F22" s="113">
        <v>27</v>
      </c>
      <c r="G22" s="113">
        <v>7</v>
      </c>
      <c r="H22" s="113">
        <v>2014</v>
      </c>
      <c r="I22" s="113">
        <v>47.718851000000001</v>
      </c>
      <c r="J22" s="113">
        <v>-122.29156999999999</v>
      </c>
      <c r="K22" s="113"/>
      <c r="L22" s="84"/>
      <c r="M22" s="113"/>
      <c r="N22" s="113"/>
      <c r="O22" s="113"/>
      <c r="P22" s="113"/>
      <c r="Q22" s="113"/>
      <c r="R22" s="113"/>
      <c r="S22" s="113"/>
    </row>
    <row r="23" spans="1:88" s="114" customFormat="1">
      <c r="A23" s="115">
        <v>41822</v>
      </c>
      <c r="B23" s="113" t="s">
        <v>2169</v>
      </c>
      <c r="C23" s="113">
        <v>19</v>
      </c>
      <c r="D23" s="83" t="s">
        <v>2107</v>
      </c>
      <c r="E23" s="113"/>
      <c r="F23" s="113">
        <v>27</v>
      </c>
      <c r="G23" s="113">
        <v>7</v>
      </c>
      <c r="H23" s="113">
        <v>2014</v>
      </c>
      <c r="I23" s="113">
        <v>47.718851000000001</v>
      </c>
      <c r="J23" s="113">
        <v>-122.29156999999999</v>
      </c>
      <c r="K23" s="113"/>
      <c r="L23" s="84"/>
      <c r="M23" s="113"/>
      <c r="N23" s="113"/>
      <c r="O23" s="113"/>
      <c r="P23" s="113"/>
      <c r="Q23" s="113"/>
      <c r="R23" s="113"/>
      <c r="S23" s="113"/>
    </row>
    <row r="24" spans="1:88" s="114" customFormat="1">
      <c r="A24" s="115">
        <v>41831</v>
      </c>
      <c r="B24" s="113" t="s">
        <v>2115</v>
      </c>
      <c r="C24" s="113">
        <v>1</v>
      </c>
      <c r="D24" s="83" t="s">
        <v>2107</v>
      </c>
      <c r="E24" s="113"/>
      <c r="F24" s="113">
        <v>28</v>
      </c>
      <c r="G24" s="113">
        <v>7</v>
      </c>
      <c r="H24" s="113">
        <v>2014</v>
      </c>
      <c r="I24" s="113">
        <v>47.718851000000001</v>
      </c>
      <c r="J24" s="113">
        <v>-122.29156999999999</v>
      </c>
      <c r="K24" s="113"/>
      <c r="L24" s="84"/>
      <c r="M24" s="113"/>
      <c r="N24" s="113"/>
      <c r="O24" s="113"/>
      <c r="P24" s="113"/>
      <c r="Q24" s="113"/>
      <c r="R24" s="113"/>
      <c r="S24" s="113"/>
    </row>
    <row r="25" spans="1:88" s="114" customFormat="1">
      <c r="A25" s="115">
        <v>41831</v>
      </c>
      <c r="B25" s="113" t="s">
        <v>2143</v>
      </c>
      <c r="C25" s="113">
        <v>2</v>
      </c>
      <c r="D25" s="83" t="s">
        <v>2107</v>
      </c>
      <c r="E25" s="113"/>
      <c r="F25" s="113">
        <v>28</v>
      </c>
      <c r="G25" s="113">
        <v>7</v>
      </c>
      <c r="H25" s="113">
        <v>2014</v>
      </c>
      <c r="I25" s="113">
        <v>47.718851000000001</v>
      </c>
      <c r="J25" s="113">
        <v>-122.29156999999999</v>
      </c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88" s="114" customFormat="1">
      <c r="A26" s="115">
        <v>41831</v>
      </c>
      <c r="B26" s="113" t="s">
        <v>2169</v>
      </c>
      <c r="C26" s="113">
        <v>80</v>
      </c>
      <c r="D26" s="83" t="s">
        <v>2107</v>
      </c>
      <c r="E26" s="113"/>
      <c r="F26" s="113">
        <v>28</v>
      </c>
      <c r="G26" s="113">
        <v>7</v>
      </c>
      <c r="H26" s="113">
        <v>2014</v>
      </c>
      <c r="I26" s="113">
        <v>47.718851000000001</v>
      </c>
      <c r="J26" s="113">
        <v>-122.29156999999999</v>
      </c>
      <c r="K26" s="113"/>
      <c r="L26" s="113"/>
      <c r="M26" s="113"/>
      <c r="N26" s="113"/>
      <c r="O26" s="113"/>
      <c r="P26" s="113"/>
      <c r="Q26" s="113"/>
      <c r="R26" s="113"/>
      <c r="S26" s="113"/>
    </row>
    <row r="27" spans="1:88" s="114" customFormat="1">
      <c r="A27" s="115">
        <v>41837</v>
      </c>
      <c r="B27" s="113" t="s">
        <v>78</v>
      </c>
      <c r="C27" s="113">
        <v>4</v>
      </c>
      <c r="D27" s="83" t="s">
        <v>2107</v>
      </c>
      <c r="E27" s="113"/>
      <c r="F27" s="113">
        <v>29</v>
      </c>
      <c r="G27" s="113">
        <v>7</v>
      </c>
      <c r="H27" s="113">
        <v>2014</v>
      </c>
      <c r="I27" s="113">
        <v>47.718851000000001</v>
      </c>
      <c r="J27" s="113">
        <v>-122.29156999999999</v>
      </c>
      <c r="K27" s="113"/>
      <c r="M27" s="113"/>
      <c r="N27" s="113"/>
      <c r="O27" s="113"/>
      <c r="P27" s="113"/>
      <c r="Q27" s="113"/>
      <c r="R27" s="113"/>
      <c r="S27" s="113"/>
    </row>
    <row r="28" spans="1:88" s="114" customFormat="1">
      <c r="A28" s="115">
        <v>41837</v>
      </c>
      <c r="B28" s="113" t="s">
        <v>29</v>
      </c>
      <c r="C28" s="113">
        <v>51</v>
      </c>
      <c r="D28" s="83" t="s">
        <v>2107</v>
      </c>
      <c r="E28" s="113"/>
      <c r="F28" s="113">
        <v>29</v>
      </c>
      <c r="G28" s="113">
        <v>7</v>
      </c>
      <c r="H28" s="113">
        <v>2014</v>
      </c>
      <c r="I28" s="113">
        <v>47.718851000000001</v>
      </c>
      <c r="J28" s="113">
        <v>-122.29156999999999</v>
      </c>
      <c r="K28" s="113"/>
      <c r="M28" s="84"/>
      <c r="N28" s="84"/>
      <c r="O28" s="84"/>
      <c r="P28" s="84"/>
      <c r="Q28" s="84"/>
      <c r="R28" s="84"/>
      <c r="S28" s="84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</row>
    <row r="29" spans="1:88" s="114" customFormat="1">
      <c r="A29" s="115">
        <v>41843</v>
      </c>
      <c r="B29" s="113" t="s">
        <v>78</v>
      </c>
      <c r="C29" s="113">
        <v>1</v>
      </c>
      <c r="D29" s="83" t="s">
        <v>2107</v>
      </c>
      <c r="E29" s="113"/>
      <c r="F29" s="113">
        <v>30</v>
      </c>
      <c r="G29" s="113">
        <v>7</v>
      </c>
      <c r="H29" s="113">
        <v>2014</v>
      </c>
      <c r="I29" s="113">
        <v>47.718851000000001</v>
      </c>
      <c r="J29" s="113">
        <v>-122.29156999999999</v>
      </c>
      <c r="K29" s="113"/>
      <c r="L29" s="113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  <c r="CA29" s="84"/>
      <c r="CB29" s="84"/>
      <c r="CC29" s="84"/>
      <c r="CD29" s="84"/>
      <c r="CE29" s="84"/>
      <c r="CF29" s="84"/>
      <c r="CG29" s="84"/>
      <c r="CH29" s="84"/>
      <c r="CI29" s="84"/>
      <c r="CJ29" s="84"/>
    </row>
    <row r="30" spans="1:88" s="114" customFormat="1">
      <c r="A30" s="115">
        <v>41843</v>
      </c>
      <c r="B30" s="113" t="s">
        <v>29</v>
      </c>
      <c r="C30" s="113">
        <v>17</v>
      </c>
      <c r="D30" s="83" t="s">
        <v>2107</v>
      </c>
      <c r="E30" s="113"/>
      <c r="F30" s="113">
        <v>30</v>
      </c>
      <c r="G30" s="113">
        <v>7</v>
      </c>
      <c r="H30" s="113">
        <v>2014</v>
      </c>
      <c r="I30" s="113">
        <v>47.718851000000001</v>
      </c>
      <c r="J30" s="113">
        <v>-122.29156999999999</v>
      </c>
      <c r="K30" s="113"/>
      <c r="L30" s="113"/>
      <c r="M30" s="84"/>
      <c r="N30" s="84"/>
      <c r="O30" s="84"/>
      <c r="P30" s="84"/>
      <c r="Q30" s="84"/>
      <c r="R30" s="84"/>
      <c r="S30" s="84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</row>
    <row r="31" spans="1:88" s="114" customFormat="1">
      <c r="A31" s="115">
        <v>41850</v>
      </c>
      <c r="B31" s="113" t="s">
        <v>18</v>
      </c>
      <c r="C31" s="113">
        <v>1</v>
      </c>
      <c r="D31" s="83" t="s">
        <v>2107</v>
      </c>
      <c r="E31" s="113"/>
      <c r="F31" s="113">
        <v>31</v>
      </c>
      <c r="G31" s="113">
        <v>7</v>
      </c>
      <c r="H31" s="113">
        <v>2014</v>
      </c>
      <c r="I31" s="113">
        <v>47.718851000000001</v>
      </c>
      <c r="J31" s="113">
        <v>-122.29156999999999</v>
      </c>
      <c r="K31" s="113"/>
      <c r="L31" s="113"/>
      <c r="M31" s="84"/>
      <c r="N31" s="84"/>
      <c r="O31" s="84"/>
      <c r="P31" s="84"/>
      <c r="Q31" s="84"/>
      <c r="R31" s="84"/>
      <c r="S31" s="84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</row>
    <row r="32" spans="1:88" s="114" customFormat="1">
      <c r="A32" s="115">
        <v>41850</v>
      </c>
      <c r="B32" s="113" t="s">
        <v>2122</v>
      </c>
      <c r="C32" s="113">
        <v>1</v>
      </c>
      <c r="D32" s="83" t="s">
        <v>2107</v>
      </c>
      <c r="E32" s="113"/>
      <c r="F32" s="113">
        <v>31</v>
      </c>
      <c r="G32" s="113">
        <v>7</v>
      </c>
      <c r="H32" s="113">
        <v>2014</v>
      </c>
      <c r="I32" s="113">
        <v>47.718851000000001</v>
      </c>
      <c r="J32" s="113">
        <v>-122.29156999999999</v>
      </c>
      <c r="K32" s="113"/>
      <c r="L32" s="113"/>
      <c r="M32" s="113"/>
      <c r="N32" s="113"/>
      <c r="O32" s="113"/>
      <c r="P32" s="113"/>
      <c r="Q32" s="113"/>
      <c r="R32" s="113"/>
      <c r="S32" s="113"/>
    </row>
    <row r="33" spans="1:88" s="114" customFormat="1">
      <c r="A33" s="115">
        <v>41850</v>
      </c>
      <c r="B33" s="113" t="s">
        <v>309</v>
      </c>
      <c r="C33" s="113">
        <v>1</v>
      </c>
      <c r="D33" s="83" t="s">
        <v>2107</v>
      </c>
      <c r="E33" s="113"/>
      <c r="F33" s="113">
        <v>31</v>
      </c>
      <c r="G33" s="113">
        <v>7</v>
      </c>
      <c r="H33" s="113">
        <v>2014</v>
      </c>
      <c r="I33" s="113">
        <v>47.718851000000001</v>
      </c>
      <c r="J33" s="113">
        <v>-122.29156999999999</v>
      </c>
      <c r="K33" s="113"/>
      <c r="L33" s="113"/>
      <c r="M33" s="113"/>
      <c r="N33" s="113"/>
      <c r="O33" s="113"/>
      <c r="P33" s="113"/>
      <c r="Q33" s="113"/>
      <c r="R33" s="113"/>
      <c r="S33" s="113"/>
    </row>
    <row r="34" spans="1:88" s="114" customFormat="1">
      <c r="A34" s="115">
        <v>41850</v>
      </c>
      <c r="B34" s="113" t="s">
        <v>78</v>
      </c>
      <c r="C34" s="113">
        <v>1</v>
      </c>
      <c r="D34" s="83" t="s">
        <v>2107</v>
      </c>
      <c r="E34" s="113"/>
      <c r="F34" s="113">
        <v>31</v>
      </c>
      <c r="G34" s="113">
        <v>7</v>
      </c>
      <c r="H34" s="113">
        <v>2014</v>
      </c>
      <c r="I34" s="113">
        <v>47.718851000000001</v>
      </c>
      <c r="J34" s="113">
        <v>-122.29156999999999</v>
      </c>
      <c r="K34" s="113"/>
      <c r="L34" s="113"/>
      <c r="M34" s="113"/>
      <c r="N34" s="113"/>
      <c r="O34" s="113"/>
      <c r="P34" s="113"/>
      <c r="Q34" s="113"/>
      <c r="R34" s="113"/>
      <c r="S34" s="113"/>
    </row>
    <row r="35" spans="1:88" s="114" customFormat="1">
      <c r="A35" s="115">
        <v>41850</v>
      </c>
      <c r="B35" s="113" t="s">
        <v>195</v>
      </c>
      <c r="C35" s="113">
        <v>2</v>
      </c>
      <c r="D35" s="83" t="s">
        <v>2107</v>
      </c>
      <c r="E35" s="113"/>
      <c r="F35" s="113">
        <v>31</v>
      </c>
      <c r="G35" s="113">
        <v>7</v>
      </c>
      <c r="H35" s="113">
        <v>2014</v>
      </c>
      <c r="I35" s="113">
        <v>47.718851000000001</v>
      </c>
      <c r="J35" s="113">
        <v>-122.29156999999999</v>
      </c>
      <c r="K35" s="113"/>
      <c r="L35" s="113"/>
      <c r="M35" s="113"/>
      <c r="N35" s="113"/>
      <c r="O35" s="113"/>
      <c r="P35" s="113"/>
      <c r="Q35" s="113"/>
      <c r="R35" s="113"/>
      <c r="S35" s="113"/>
    </row>
    <row r="36" spans="1:88" s="114" customFormat="1">
      <c r="A36" s="115">
        <v>41850</v>
      </c>
      <c r="B36" s="113" t="s">
        <v>29</v>
      </c>
      <c r="C36" s="113">
        <v>31</v>
      </c>
      <c r="D36" s="83" t="s">
        <v>2107</v>
      </c>
      <c r="E36" s="113"/>
      <c r="F36" s="113">
        <v>31</v>
      </c>
      <c r="G36" s="113">
        <v>7</v>
      </c>
      <c r="H36" s="113">
        <v>2014</v>
      </c>
      <c r="I36" s="113">
        <v>47.718851000000001</v>
      </c>
      <c r="J36" s="113">
        <v>-122.29156999999999</v>
      </c>
      <c r="K36" s="113"/>
      <c r="L36" s="113"/>
      <c r="M36" s="113"/>
      <c r="N36" s="113"/>
      <c r="O36" s="113"/>
      <c r="P36" s="113"/>
      <c r="Q36" s="113"/>
      <c r="R36" s="113"/>
      <c r="S36" s="113"/>
    </row>
    <row r="37" spans="1:88" s="114" customFormat="1">
      <c r="A37" s="115">
        <v>41857</v>
      </c>
      <c r="B37" s="113" t="s">
        <v>29</v>
      </c>
      <c r="C37" s="113">
        <v>23</v>
      </c>
      <c r="D37" s="83" t="s">
        <v>2107</v>
      </c>
      <c r="E37" s="113"/>
      <c r="F37" s="113">
        <v>32</v>
      </c>
      <c r="G37" s="113">
        <v>8</v>
      </c>
      <c r="H37" s="113">
        <v>2014</v>
      </c>
      <c r="I37" s="113">
        <v>47.718851000000001</v>
      </c>
      <c r="J37" s="113">
        <v>-122.29156999999999</v>
      </c>
      <c r="K37" s="113"/>
      <c r="L37" s="113"/>
      <c r="M37" s="113"/>
      <c r="N37" s="113"/>
      <c r="O37" s="113"/>
      <c r="P37" s="113"/>
      <c r="Q37" s="113"/>
      <c r="R37" s="113"/>
      <c r="S37" s="113"/>
    </row>
    <row r="38" spans="1:88" s="114" customFormat="1">
      <c r="A38" s="115">
        <v>41864</v>
      </c>
      <c r="B38" s="113" t="s">
        <v>18</v>
      </c>
      <c r="C38" s="113">
        <v>1</v>
      </c>
      <c r="D38" s="83" t="s">
        <v>2107</v>
      </c>
      <c r="E38" s="113"/>
      <c r="F38" s="113">
        <v>33</v>
      </c>
      <c r="G38" s="113">
        <v>8</v>
      </c>
      <c r="H38" s="113">
        <v>2014</v>
      </c>
      <c r="I38" s="113">
        <v>47.718851000000001</v>
      </c>
      <c r="J38" s="113">
        <v>-122.29156999999999</v>
      </c>
      <c r="K38" s="113"/>
      <c r="M38" s="113"/>
      <c r="N38" s="113"/>
      <c r="O38" s="113"/>
      <c r="P38" s="113"/>
      <c r="Q38" s="113"/>
      <c r="R38" s="113"/>
      <c r="S38" s="113"/>
    </row>
    <row r="39" spans="1:88" s="114" customFormat="1">
      <c r="A39" s="115">
        <v>41864</v>
      </c>
      <c r="B39" s="113" t="s">
        <v>324</v>
      </c>
      <c r="C39" s="113">
        <v>1</v>
      </c>
      <c r="D39" s="83" t="s">
        <v>2107</v>
      </c>
      <c r="E39" s="113"/>
      <c r="F39" s="113">
        <v>33</v>
      </c>
      <c r="G39" s="113">
        <v>8</v>
      </c>
      <c r="H39" s="113">
        <v>2014</v>
      </c>
      <c r="I39" s="113">
        <v>47.718851000000001</v>
      </c>
      <c r="J39" s="113">
        <v>-122.29156999999999</v>
      </c>
      <c r="K39" s="113"/>
      <c r="M39" s="113"/>
      <c r="N39" s="113"/>
      <c r="O39" s="113"/>
      <c r="P39" s="113"/>
      <c r="Q39" s="113"/>
      <c r="R39" s="113"/>
      <c r="S39" s="113"/>
    </row>
    <row r="40" spans="1:88" s="114" customFormat="1">
      <c r="A40" s="115">
        <v>41864</v>
      </c>
      <c r="B40" s="113" t="s">
        <v>78</v>
      </c>
      <c r="C40" s="113">
        <v>1</v>
      </c>
      <c r="D40" s="83" t="s">
        <v>2107</v>
      </c>
      <c r="E40" s="113"/>
      <c r="F40" s="113">
        <v>33</v>
      </c>
      <c r="G40" s="113">
        <v>8</v>
      </c>
      <c r="H40" s="113">
        <v>2014</v>
      </c>
      <c r="I40" s="113">
        <v>47.718851000000001</v>
      </c>
      <c r="J40" s="113">
        <v>-122.29156999999999</v>
      </c>
      <c r="K40" s="113"/>
      <c r="M40" s="113"/>
      <c r="N40" s="113"/>
      <c r="O40" s="113"/>
      <c r="P40" s="113"/>
      <c r="Q40" s="113"/>
      <c r="R40" s="113"/>
      <c r="S40" s="113"/>
    </row>
    <row r="41" spans="1:88" s="114" customFormat="1">
      <c r="A41" s="115">
        <v>41864</v>
      </c>
      <c r="B41" s="113" t="s">
        <v>29</v>
      </c>
      <c r="C41" s="113">
        <v>34</v>
      </c>
      <c r="D41" s="83" t="s">
        <v>2107</v>
      </c>
      <c r="E41" s="113"/>
      <c r="F41" s="113">
        <v>33</v>
      </c>
      <c r="G41" s="113">
        <v>8</v>
      </c>
      <c r="H41" s="113">
        <v>2014</v>
      </c>
      <c r="I41" s="113">
        <v>47.718851000000001</v>
      </c>
      <c r="J41" s="113">
        <v>-122.29156999999999</v>
      </c>
      <c r="K41" s="113"/>
      <c r="M41" s="113"/>
      <c r="N41" s="113"/>
      <c r="O41" s="113"/>
      <c r="P41" s="113"/>
      <c r="Q41" s="113"/>
      <c r="R41" s="113"/>
      <c r="S41" s="113"/>
    </row>
    <row r="42" spans="1:88" s="114" customFormat="1">
      <c r="A42" s="115">
        <v>41871</v>
      </c>
      <c r="B42" s="113" t="s">
        <v>2150</v>
      </c>
      <c r="C42" s="113">
        <v>3</v>
      </c>
      <c r="D42" s="83" t="s">
        <v>2107</v>
      </c>
      <c r="E42" s="113" t="s">
        <v>2151</v>
      </c>
      <c r="F42" s="113">
        <v>34</v>
      </c>
      <c r="G42" s="113">
        <v>8</v>
      </c>
      <c r="H42" s="113">
        <v>2014</v>
      </c>
      <c r="I42" s="113">
        <v>47.718851000000001</v>
      </c>
      <c r="J42" s="113">
        <v>-122.29156999999999</v>
      </c>
      <c r="K42" s="113"/>
      <c r="L42" s="113"/>
      <c r="M42" s="113"/>
      <c r="N42" s="113"/>
      <c r="O42" s="113"/>
      <c r="P42" s="113"/>
      <c r="Q42" s="113"/>
      <c r="R42" s="113"/>
      <c r="S42" s="113"/>
    </row>
    <row r="43" spans="1:88" s="114" customFormat="1">
      <c r="A43" s="115">
        <v>41871</v>
      </c>
      <c r="B43" s="113" t="s">
        <v>29</v>
      </c>
      <c r="C43" s="113">
        <v>29</v>
      </c>
      <c r="D43" s="83" t="s">
        <v>2107</v>
      </c>
      <c r="E43" s="113"/>
      <c r="F43" s="113">
        <v>34</v>
      </c>
      <c r="G43" s="113">
        <v>8</v>
      </c>
      <c r="H43" s="113">
        <v>2014</v>
      </c>
      <c r="I43" s="113">
        <v>47.718851000000001</v>
      </c>
      <c r="J43" s="113">
        <v>-122.29156999999999</v>
      </c>
      <c r="K43" s="113"/>
      <c r="L43" s="113"/>
      <c r="M43" s="113"/>
      <c r="N43" s="113"/>
      <c r="O43" s="113"/>
      <c r="P43" s="113"/>
      <c r="Q43" s="113"/>
      <c r="R43" s="113"/>
      <c r="S43" s="113"/>
    </row>
    <row r="44" spans="1:88" s="114" customFormat="1">
      <c r="A44" s="115">
        <v>41873</v>
      </c>
      <c r="B44" s="113" t="s">
        <v>18</v>
      </c>
      <c r="C44" s="113">
        <v>1</v>
      </c>
      <c r="D44" s="83" t="s">
        <v>2107</v>
      </c>
      <c r="E44" s="113"/>
      <c r="F44" s="113">
        <v>34</v>
      </c>
      <c r="G44" s="113">
        <v>8</v>
      </c>
      <c r="H44" s="113">
        <v>2014</v>
      </c>
      <c r="I44" s="113">
        <v>47.718851000000001</v>
      </c>
      <c r="J44" s="113">
        <v>-122.29156999999999</v>
      </c>
      <c r="K44" s="113"/>
      <c r="L44" s="113"/>
      <c r="M44" s="113"/>
      <c r="N44" s="113"/>
      <c r="O44" s="113"/>
      <c r="P44" s="113"/>
      <c r="Q44" s="113"/>
      <c r="R44" s="113"/>
      <c r="S44" s="113"/>
    </row>
    <row r="45" spans="1:88" s="114" customFormat="1">
      <c r="A45" s="115">
        <v>41873</v>
      </c>
      <c r="B45" s="113" t="s">
        <v>78</v>
      </c>
      <c r="C45" s="113">
        <v>1</v>
      </c>
      <c r="D45" s="83" t="s">
        <v>2107</v>
      </c>
      <c r="E45" s="113"/>
      <c r="F45" s="113">
        <v>34</v>
      </c>
      <c r="G45" s="113">
        <v>8</v>
      </c>
      <c r="H45" s="113">
        <v>2014</v>
      </c>
      <c r="I45" s="113">
        <v>47.718851000000001</v>
      </c>
      <c r="J45" s="113">
        <v>-122.29156999999999</v>
      </c>
      <c r="K45" s="113"/>
      <c r="L45" s="113"/>
      <c r="M45" s="113"/>
      <c r="N45" s="113"/>
      <c r="O45" s="113"/>
      <c r="P45" s="113"/>
      <c r="Q45" s="113"/>
      <c r="R45" s="113"/>
      <c r="S45" s="113"/>
    </row>
    <row r="46" spans="1:88" s="114" customFormat="1">
      <c r="A46" s="115">
        <v>41873</v>
      </c>
      <c r="B46" s="113" t="s">
        <v>29</v>
      </c>
      <c r="C46" s="113">
        <v>25</v>
      </c>
      <c r="D46" s="83" t="s">
        <v>2107</v>
      </c>
      <c r="E46" s="113"/>
      <c r="F46" s="113">
        <v>34</v>
      </c>
      <c r="G46" s="113">
        <v>8</v>
      </c>
      <c r="H46" s="113">
        <v>2014</v>
      </c>
      <c r="I46" s="113">
        <v>47.718851000000001</v>
      </c>
      <c r="J46" s="113">
        <v>-122.29156999999999</v>
      </c>
      <c r="K46" s="113"/>
      <c r="L46" s="113"/>
      <c r="M46" s="84"/>
      <c r="N46" s="84"/>
      <c r="O46" s="84"/>
      <c r="P46" s="84"/>
      <c r="Q46" s="84"/>
      <c r="R46" s="84"/>
      <c r="S46" s="84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  <c r="CJ46" s="42"/>
    </row>
    <row r="47" spans="1:88" s="114" customFormat="1">
      <c r="A47" s="115">
        <v>41878</v>
      </c>
      <c r="B47" s="113" t="s">
        <v>78</v>
      </c>
      <c r="C47" s="113">
        <v>2</v>
      </c>
      <c r="D47" s="83" t="s">
        <v>2107</v>
      </c>
      <c r="E47" s="113"/>
      <c r="F47" s="113">
        <v>35</v>
      </c>
      <c r="G47" s="113">
        <v>8</v>
      </c>
      <c r="H47" s="113">
        <v>2014</v>
      </c>
      <c r="I47" s="113">
        <v>47.718851000000001</v>
      </c>
      <c r="J47" s="113">
        <v>-122.29156999999999</v>
      </c>
      <c r="K47" s="113"/>
      <c r="L47" s="113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84"/>
      <c r="BR47" s="84"/>
      <c r="BS47" s="84"/>
      <c r="BT47" s="84"/>
      <c r="BU47" s="84"/>
      <c r="BV47" s="84"/>
      <c r="BW47" s="84"/>
      <c r="BX47" s="84"/>
      <c r="BY47" s="84"/>
      <c r="BZ47" s="84"/>
      <c r="CA47" s="84"/>
      <c r="CB47" s="84"/>
      <c r="CC47" s="84"/>
      <c r="CD47" s="84"/>
      <c r="CE47" s="84"/>
      <c r="CF47" s="84"/>
      <c r="CG47" s="84"/>
      <c r="CH47" s="84"/>
      <c r="CI47" s="84"/>
      <c r="CJ47" s="84"/>
    </row>
    <row r="48" spans="1:88" s="114" customFormat="1">
      <c r="A48" s="115">
        <v>41878</v>
      </c>
      <c r="B48" s="113" t="s">
        <v>29</v>
      </c>
      <c r="C48" s="113">
        <v>27</v>
      </c>
      <c r="D48" s="83" t="s">
        <v>2107</v>
      </c>
      <c r="E48" s="113"/>
      <c r="F48" s="113">
        <v>35</v>
      </c>
      <c r="G48" s="113">
        <v>8</v>
      </c>
      <c r="H48" s="113">
        <v>2014</v>
      </c>
      <c r="I48" s="113">
        <v>47.718851000000001</v>
      </c>
      <c r="J48" s="113">
        <v>-122.29156999999999</v>
      </c>
      <c r="K48" s="113"/>
      <c r="L48" s="113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84"/>
      <c r="BB48" s="84"/>
      <c r="BC48" s="84"/>
      <c r="BD48" s="84"/>
      <c r="BE48" s="84"/>
      <c r="BF48" s="84"/>
      <c r="BG48" s="84"/>
      <c r="BH48" s="84"/>
      <c r="BI48" s="84"/>
      <c r="BJ48" s="84"/>
      <c r="BK48" s="84"/>
      <c r="BL48" s="84"/>
      <c r="BM48" s="84"/>
      <c r="BN48" s="84"/>
      <c r="BO48" s="84"/>
      <c r="BP48" s="84"/>
      <c r="BQ48" s="84"/>
      <c r="BR48" s="84"/>
      <c r="BS48" s="84"/>
      <c r="BT48" s="84"/>
      <c r="BU48" s="84"/>
      <c r="BV48" s="84"/>
      <c r="BW48" s="84"/>
      <c r="BX48" s="84"/>
      <c r="BY48" s="84"/>
      <c r="BZ48" s="84"/>
      <c r="CA48" s="84"/>
      <c r="CB48" s="84"/>
      <c r="CC48" s="84"/>
      <c r="CD48" s="84"/>
      <c r="CE48" s="84"/>
      <c r="CF48" s="84"/>
      <c r="CG48" s="84"/>
      <c r="CH48" s="84"/>
      <c r="CI48" s="84"/>
      <c r="CJ48" s="84"/>
    </row>
    <row r="49" spans="1:19" s="114" customFormat="1">
      <c r="A49" s="115">
        <v>41886</v>
      </c>
      <c r="B49" s="113" t="s">
        <v>18</v>
      </c>
      <c r="C49" s="113">
        <v>1</v>
      </c>
      <c r="D49" s="83" t="s">
        <v>2107</v>
      </c>
      <c r="E49" s="113"/>
      <c r="F49" s="113">
        <v>36</v>
      </c>
      <c r="G49" s="113">
        <v>9</v>
      </c>
      <c r="H49" s="113">
        <v>2014</v>
      </c>
      <c r="I49" s="113">
        <v>47.718851000000001</v>
      </c>
      <c r="J49" s="113">
        <v>-122.29156999999999</v>
      </c>
      <c r="K49" s="113"/>
      <c r="L49" s="113"/>
      <c r="M49" s="113"/>
      <c r="N49" s="113"/>
      <c r="O49" s="113"/>
      <c r="P49" s="113"/>
      <c r="Q49" s="113"/>
      <c r="R49" s="113"/>
      <c r="S49" s="113"/>
    </row>
    <row r="50" spans="1:19" s="114" customFormat="1">
      <c r="A50" s="115">
        <v>41886</v>
      </c>
      <c r="B50" s="113" t="s">
        <v>29</v>
      </c>
      <c r="C50" s="113">
        <v>4</v>
      </c>
      <c r="D50" s="83" t="s">
        <v>2107</v>
      </c>
      <c r="E50" s="113"/>
      <c r="F50" s="113">
        <v>36</v>
      </c>
      <c r="G50" s="113">
        <v>9</v>
      </c>
      <c r="H50" s="113">
        <v>2014</v>
      </c>
      <c r="I50" s="113">
        <v>47.718851000000001</v>
      </c>
      <c r="J50" s="113">
        <v>-122.29156999999999</v>
      </c>
      <c r="K50" s="113"/>
      <c r="L50" s="113"/>
      <c r="M50" s="113"/>
      <c r="N50" s="113"/>
      <c r="O50" s="113"/>
      <c r="P50" s="113"/>
      <c r="Q50" s="113"/>
      <c r="R50" s="113"/>
      <c r="S50" s="113"/>
    </row>
    <row r="51" spans="1:19" s="114" customFormat="1">
      <c r="A51" s="115">
        <v>41892</v>
      </c>
      <c r="B51" s="113" t="s">
        <v>29</v>
      </c>
      <c r="C51" s="113">
        <v>5</v>
      </c>
      <c r="D51" s="83" t="s">
        <v>2107</v>
      </c>
      <c r="E51" s="113"/>
      <c r="F51" s="113">
        <v>37</v>
      </c>
      <c r="G51" s="113">
        <v>9</v>
      </c>
      <c r="H51" s="113">
        <v>2014</v>
      </c>
      <c r="I51" s="113">
        <v>47.718851000000001</v>
      </c>
      <c r="J51" s="113">
        <v>-122.29156999999999</v>
      </c>
      <c r="K51" s="113"/>
      <c r="L51" s="113"/>
      <c r="M51" s="113"/>
      <c r="N51" s="113"/>
      <c r="O51" s="113"/>
      <c r="P51" s="113"/>
      <c r="Q51" s="113"/>
      <c r="R51" s="113"/>
      <c r="S51" s="113"/>
    </row>
    <row r="52" spans="1:19" s="114" customFormat="1">
      <c r="A52" s="115">
        <v>41899</v>
      </c>
      <c r="B52" s="113" t="s">
        <v>18</v>
      </c>
      <c r="C52" s="113">
        <v>1</v>
      </c>
      <c r="D52" s="83" t="s">
        <v>2107</v>
      </c>
      <c r="E52" s="113"/>
      <c r="F52" s="113">
        <v>38</v>
      </c>
      <c r="G52" s="113">
        <v>9</v>
      </c>
      <c r="H52" s="113">
        <v>2014</v>
      </c>
      <c r="I52" s="113">
        <v>47.718851000000001</v>
      </c>
      <c r="J52" s="113">
        <v>-122.29156999999999</v>
      </c>
      <c r="K52" s="113"/>
      <c r="L52" s="113"/>
      <c r="M52" s="113"/>
      <c r="N52" s="113"/>
      <c r="O52" s="113"/>
      <c r="P52" s="113"/>
      <c r="Q52" s="113"/>
      <c r="R52" s="113"/>
      <c r="S52" s="113"/>
    </row>
    <row r="53" spans="1:19" s="114" customFormat="1">
      <c r="A53" s="115">
        <v>41899</v>
      </c>
      <c r="B53" s="113" t="s">
        <v>29</v>
      </c>
      <c r="C53" s="113">
        <v>9</v>
      </c>
      <c r="D53" s="83" t="s">
        <v>2107</v>
      </c>
      <c r="E53" s="113"/>
      <c r="F53" s="113">
        <v>38</v>
      </c>
      <c r="G53" s="113">
        <v>9</v>
      </c>
      <c r="H53" s="113">
        <v>2014</v>
      </c>
      <c r="I53" s="113">
        <v>47.718851000000001</v>
      </c>
      <c r="J53" s="113">
        <v>-122.29156999999999</v>
      </c>
      <c r="K53" s="113"/>
      <c r="L53" s="113"/>
      <c r="M53" s="113"/>
      <c r="N53" s="113"/>
      <c r="O53" s="113"/>
      <c r="P53" s="113"/>
      <c r="Q53" s="113"/>
      <c r="R53" s="113"/>
      <c r="S53" s="113"/>
    </row>
    <row r="54" spans="1:19" s="114" customFormat="1">
      <c r="A54" s="115">
        <v>41906</v>
      </c>
      <c r="B54" s="113" t="s">
        <v>29</v>
      </c>
      <c r="C54" s="113">
        <v>3</v>
      </c>
      <c r="D54" s="83" t="s">
        <v>2107</v>
      </c>
      <c r="E54" s="113"/>
      <c r="F54" s="113">
        <v>39</v>
      </c>
      <c r="G54" s="113">
        <v>9</v>
      </c>
      <c r="H54" s="113">
        <v>2014</v>
      </c>
      <c r="I54" s="113">
        <v>47.718851000000001</v>
      </c>
      <c r="J54" s="113">
        <v>-122.29156999999999</v>
      </c>
      <c r="K54" s="113"/>
      <c r="L54" s="113"/>
      <c r="M54" s="113"/>
      <c r="N54" s="113"/>
      <c r="O54" s="113"/>
      <c r="P54" s="113"/>
      <c r="Q54" s="113"/>
      <c r="R54" s="113"/>
      <c r="S54" s="113"/>
    </row>
    <row r="55" spans="1:19" s="114" customFormat="1">
      <c r="A55" s="115">
        <v>37831</v>
      </c>
      <c r="B55" s="116" t="s">
        <v>29</v>
      </c>
      <c r="C55" s="113">
        <v>13</v>
      </c>
      <c r="D55" s="83" t="s">
        <v>2412</v>
      </c>
      <c r="E55" s="113"/>
      <c r="F55" s="113">
        <v>31</v>
      </c>
      <c r="G55" s="113">
        <v>7</v>
      </c>
      <c r="H55" s="113">
        <v>2003</v>
      </c>
      <c r="I55" s="113">
        <v>47.507888999999999</v>
      </c>
      <c r="J55" s="113">
        <v>-122.389959</v>
      </c>
      <c r="K55" s="113"/>
      <c r="M55" s="113"/>
      <c r="N55" s="113"/>
      <c r="O55" s="113"/>
      <c r="P55" s="113"/>
      <c r="Q55" s="113"/>
      <c r="R55" s="113"/>
      <c r="S55" s="113"/>
    </row>
    <row r="56" spans="1:19" s="114" customFormat="1">
      <c r="A56" s="115">
        <v>37831</v>
      </c>
      <c r="B56" s="116" t="s">
        <v>2110</v>
      </c>
      <c r="C56" s="113">
        <v>8</v>
      </c>
      <c r="D56" s="83" t="s">
        <v>2412</v>
      </c>
      <c r="E56" s="113"/>
      <c r="F56" s="113">
        <v>31</v>
      </c>
      <c r="G56" s="113">
        <v>7</v>
      </c>
      <c r="H56" s="113">
        <v>2003</v>
      </c>
      <c r="I56" s="113">
        <v>47.507888999999999</v>
      </c>
      <c r="J56" s="113">
        <v>-122.389959</v>
      </c>
      <c r="K56" s="113"/>
      <c r="L56" s="113"/>
      <c r="M56" s="113"/>
      <c r="N56" s="113"/>
      <c r="O56" s="113"/>
      <c r="P56" s="113"/>
      <c r="Q56" s="113"/>
      <c r="R56" s="113"/>
      <c r="S56" s="113"/>
    </row>
    <row r="57" spans="1:19" s="114" customFormat="1">
      <c r="A57" s="115">
        <v>37839</v>
      </c>
      <c r="B57" s="116" t="s">
        <v>29</v>
      </c>
      <c r="C57" s="113">
        <v>3</v>
      </c>
      <c r="D57" s="83" t="s">
        <v>2412</v>
      </c>
      <c r="E57" s="113"/>
      <c r="F57" s="113">
        <v>32</v>
      </c>
      <c r="G57" s="113">
        <v>8</v>
      </c>
      <c r="H57" s="113">
        <v>2003</v>
      </c>
      <c r="I57" s="113">
        <v>47.507888999999999</v>
      </c>
      <c r="J57" s="113">
        <v>-122.389959</v>
      </c>
      <c r="K57" s="113"/>
      <c r="L57" s="113"/>
      <c r="M57" s="113"/>
      <c r="N57" s="113"/>
      <c r="O57" s="113"/>
      <c r="P57" s="113"/>
      <c r="Q57" s="113"/>
      <c r="R57" s="113"/>
      <c r="S57" s="113"/>
    </row>
    <row r="58" spans="1:19" s="114" customFormat="1">
      <c r="A58" s="115">
        <v>37839</v>
      </c>
      <c r="B58" s="116" t="s">
        <v>2110</v>
      </c>
      <c r="C58" s="113">
        <v>5</v>
      </c>
      <c r="D58" s="83" t="s">
        <v>2412</v>
      </c>
      <c r="E58" s="113"/>
      <c r="F58" s="113">
        <v>32</v>
      </c>
      <c r="G58" s="113">
        <v>8</v>
      </c>
      <c r="H58" s="113">
        <v>2003</v>
      </c>
      <c r="I58" s="113">
        <v>47.507888999999999</v>
      </c>
      <c r="J58" s="113">
        <v>-122.389959</v>
      </c>
      <c r="K58" s="113"/>
      <c r="L58" s="113"/>
      <c r="M58" s="113"/>
      <c r="N58" s="113"/>
      <c r="O58" s="113"/>
      <c r="P58" s="113"/>
      <c r="Q58" s="113"/>
      <c r="R58" s="113"/>
      <c r="S58" s="113"/>
    </row>
    <row r="59" spans="1:19" s="114" customFormat="1">
      <c r="A59" s="115">
        <v>37846</v>
      </c>
      <c r="B59" s="116" t="s">
        <v>29</v>
      </c>
      <c r="C59" s="113">
        <v>7</v>
      </c>
      <c r="D59" s="83" t="s">
        <v>2412</v>
      </c>
      <c r="E59" s="113"/>
      <c r="F59" s="113">
        <v>33</v>
      </c>
      <c r="G59" s="113">
        <v>8</v>
      </c>
      <c r="H59" s="113">
        <v>2003</v>
      </c>
      <c r="I59" s="113">
        <v>47.507888999999999</v>
      </c>
      <c r="J59" s="113">
        <v>-122.389959</v>
      </c>
      <c r="K59" s="113"/>
      <c r="L59" s="113"/>
      <c r="M59" s="113"/>
      <c r="N59" s="113"/>
      <c r="O59" s="113"/>
      <c r="P59" s="113"/>
      <c r="Q59" s="113"/>
      <c r="R59" s="113"/>
      <c r="S59" s="113"/>
    </row>
    <row r="60" spans="1:19" s="114" customFormat="1">
      <c r="A60" s="115">
        <v>37846</v>
      </c>
      <c r="B60" s="116" t="s">
        <v>2110</v>
      </c>
      <c r="C60" s="113">
        <v>8</v>
      </c>
      <c r="D60" s="83" t="s">
        <v>2412</v>
      </c>
      <c r="E60" s="113"/>
      <c r="F60" s="113">
        <v>33</v>
      </c>
      <c r="G60" s="113">
        <v>8</v>
      </c>
      <c r="H60" s="113">
        <v>2003</v>
      </c>
      <c r="I60" s="113">
        <v>47.507888999999999</v>
      </c>
      <c r="J60" s="113">
        <v>-122.389959</v>
      </c>
      <c r="K60" s="113"/>
      <c r="L60" s="113"/>
      <c r="M60" s="113"/>
      <c r="N60" s="113"/>
      <c r="O60" s="113"/>
      <c r="P60" s="113"/>
      <c r="Q60" s="113"/>
      <c r="R60" s="113"/>
      <c r="S60" s="113"/>
    </row>
    <row r="61" spans="1:19" s="114" customFormat="1">
      <c r="A61" s="115">
        <v>37846</v>
      </c>
      <c r="B61" s="116" t="s">
        <v>175</v>
      </c>
      <c r="C61" s="113">
        <v>1</v>
      </c>
      <c r="D61" s="83" t="s">
        <v>2412</v>
      </c>
      <c r="E61" s="113"/>
      <c r="F61" s="113">
        <v>33</v>
      </c>
      <c r="G61" s="113">
        <v>8</v>
      </c>
      <c r="H61" s="113">
        <v>2003</v>
      </c>
      <c r="I61" s="113">
        <v>47.507888999999999</v>
      </c>
      <c r="J61" s="113">
        <v>-122.389959</v>
      </c>
      <c r="K61" s="113"/>
      <c r="L61" s="113"/>
      <c r="M61" s="113"/>
      <c r="N61" s="113"/>
      <c r="O61" s="113"/>
      <c r="P61" s="113"/>
      <c r="Q61" s="113"/>
      <c r="R61" s="113"/>
      <c r="S61" s="113"/>
    </row>
    <row r="62" spans="1:19" s="114" customFormat="1">
      <c r="A62" s="115">
        <v>37853</v>
      </c>
      <c r="B62" s="116" t="s">
        <v>29</v>
      </c>
      <c r="C62" s="113">
        <v>5</v>
      </c>
      <c r="D62" s="83" t="s">
        <v>2412</v>
      </c>
      <c r="E62" s="113"/>
      <c r="F62" s="113">
        <v>34</v>
      </c>
      <c r="G62" s="113">
        <v>8</v>
      </c>
      <c r="H62" s="113">
        <v>2003</v>
      </c>
      <c r="I62" s="113">
        <v>47.507888999999999</v>
      </c>
      <c r="J62" s="113">
        <v>-122.389959</v>
      </c>
      <c r="K62" s="113"/>
      <c r="L62" s="113"/>
      <c r="M62" s="113"/>
      <c r="N62" s="113"/>
      <c r="O62" s="113"/>
      <c r="P62" s="113"/>
      <c r="Q62" s="113"/>
      <c r="R62" s="113"/>
      <c r="S62" s="113"/>
    </row>
    <row r="63" spans="1:19" s="114" customFormat="1">
      <c r="A63" s="115">
        <v>37853</v>
      </c>
      <c r="B63" s="116" t="s">
        <v>2110</v>
      </c>
      <c r="C63" s="113">
        <v>2</v>
      </c>
      <c r="D63" s="83" t="s">
        <v>2412</v>
      </c>
      <c r="E63" s="113"/>
      <c r="F63" s="113">
        <v>34</v>
      </c>
      <c r="G63" s="113">
        <v>8</v>
      </c>
      <c r="H63" s="113">
        <v>2003</v>
      </c>
      <c r="I63" s="113">
        <v>47.507888999999999</v>
      </c>
      <c r="J63" s="113">
        <v>-122.389959</v>
      </c>
      <c r="K63" s="113"/>
      <c r="L63" s="113"/>
      <c r="M63" s="113"/>
      <c r="N63" s="113"/>
      <c r="O63" s="113"/>
      <c r="P63" s="113"/>
      <c r="Q63" s="113"/>
      <c r="R63" s="113"/>
      <c r="S63" s="113"/>
    </row>
    <row r="64" spans="1:19" s="114" customFormat="1">
      <c r="A64" s="115">
        <v>37860</v>
      </c>
      <c r="B64" s="116" t="s">
        <v>29</v>
      </c>
      <c r="C64" s="113">
        <v>2</v>
      </c>
      <c r="D64" s="83" t="s">
        <v>2412</v>
      </c>
      <c r="E64" s="113"/>
      <c r="F64" s="113">
        <v>35</v>
      </c>
      <c r="G64" s="113">
        <v>8</v>
      </c>
      <c r="H64" s="113">
        <v>2003</v>
      </c>
      <c r="I64" s="113">
        <v>47.507888999999999</v>
      </c>
      <c r="J64" s="113">
        <v>-122.389959</v>
      </c>
      <c r="K64" s="113"/>
      <c r="L64" s="113"/>
      <c r="M64" s="113"/>
      <c r="N64" s="113"/>
      <c r="O64" s="113"/>
      <c r="P64" s="113"/>
      <c r="Q64" s="113"/>
      <c r="R64" s="113"/>
      <c r="S64" s="113"/>
    </row>
    <row r="65" spans="1:88" s="114" customFormat="1">
      <c r="A65" s="115">
        <v>37860</v>
      </c>
      <c r="B65" s="116" t="s">
        <v>2110</v>
      </c>
      <c r="C65" s="113">
        <v>12</v>
      </c>
      <c r="D65" s="83" t="s">
        <v>2412</v>
      </c>
      <c r="E65" s="113"/>
      <c r="F65" s="113">
        <v>35</v>
      </c>
      <c r="G65" s="113">
        <v>8</v>
      </c>
      <c r="H65" s="113">
        <v>2003</v>
      </c>
      <c r="I65" s="113">
        <v>47.507888999999999</v>
      </c>
      <c r="J65" s="113">
        <v>-122.389959</v>
      </c>
      <c r="K65" s="113"/>
      <c r="M65" s="113"/>
      <c r="N65" s="113"/>
      <c r="O65" s="113"/>
      <c r="P65" s="113"/>
      <c r="Q65" s="113"/>
      <c r="R65" s="113"/>
      <c r="S65" s="113"/>
    </row>
    <row r="66" spans="1:88" s="114" customFormat="1">
      <c r="A66" s="115">
        <v>37860</v>
      </c>
      <c r="B66" s="116" t="s">
        <v>324</v>
      </c>
      <c r="C66" s="113">
        <v>1</v>
      </c>
      <c r="D66" s="83" t="s">
        <v>2412</v>
      </c>
      <c r="E66" s="113"/>
      <c r="F66" s="113">
        <v>35</v>
      </c>
      <c r="G66" s="113">
        <v>8</v>
      </c>
      <c r="H66" s="113">
        <v>2003</v>
      </c>
      <c r="I66" s="113">
        <v>47.507888999999999</v>
      </c>
      <c r="J66" s="113">
        <v>-122.389959</v>
      </c>
      <c r="K66" s="113"/>
      <c r="M66" s="84"/>
      <c r="N66" s="84"/>
      <c r="O66" s="84"/>
      <c r="P66" s="84"/>
      <c r="Q66" s="84"/>
      <c r="R66" s="84"/>
      <c r="S66" s="84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</row>
    <row r="67" spans="1:88" s="114" customFormat="1">
      <c r="A67" s="115">
        <v>37866</v>
      </c>
      <c r="B67" s="116" t="s">
        <v>29</v>
      </c>
      <c r="C67" s="113">
        <v>5</v>
      </c>
      <c r="D67" s="83" t="s">
        <v>2412</v>
      </c>
      <c r="E67" s="113"/>
      <c r="F67" s="113">
        <v>36</v>
      </c>
      <c r="G67" s="113">
        <v>9</v>
      </c>
      <c r="H67" s="113">
        <v>2003</v>
      </c>
      <c r="I67" s="113">
        <v>47.507888999999999</v>
      </c>
      <c r="J67" s="113">
        <v>-122.389959</v>
      </c>
      <c r="K67" s="113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4"/>
      <c r="BR67" s="84"/>
      <c r="BS67" s="84"/>
      <c r="BT67" s="84"/>
      <c r="BU67" s="84"/>
      <c r="BV67" s="84"/>
      <c r="BW67" s="84"/>
      <c r="BX67" s="84"/>
      <c r="BY67" s="84"/>
      <c r="BZ67" s="84"/>
      <c r="CA67" s="84"/>
      <c r="CB67" s="84"/>
      <c r="CC67" s="84"/>
      <c r="CD67" s="84"/>
      <c r="CE67" s="84"/>
      <c r="CF67" s="84"/>
      <c r="CG67" s="84"/>
      <c r="CH67" s="84"/>
      <c r="CI67" s="84"/>
      <c r="CJ67" s="84"/>
    </row>
    <row r="68" spans="1:88" s="114" customFormat="1">
      <c r="A68" s="115">
        <v>37866</v>
      </c>
      <c r="B68" s="116" t="s">
        <v>2110</v>
      </c>
      <c r="C68" s="113">
        <v>11</v>
      </c>
      <c r="D68" s="83" t="s">
        <v>2412</v>
      </c>
      <c r="E68" s="113"/>
      <c r="F68" s="113">
        <v>36</v>
      </c>
      <c r="G68" s="113">
        <v>9</v>
      </c>
      <c r="H68" s="113">
        <v>2003</v>
      </c>
      <c r="I68" s="113">
        <v>47.507888999999999</v>
      </c>
      <c r="J68" s="113">
        <v>-122.389959</v>
      </c>
      <c r="K68" s="113"/>
      <c r="M68" s="113"/>
      <c r="N68" s="113"/>
      <c r="O68" s="113"/>
      <c r="P68" s="113"/>
      <c r="Q68" s="113"/>
      <c r="R68" s="113"/>
      <c r="S68" s="113"/>
    </row>
    <row r="69" spans="1:88" s="114" customFormat="1">
      <c r="A69" s="115">
        <v>37874</v>
      </c>
      <c r="B69" s="116" t="s">
        <v>2110</v>
      </c>
      <c r="C69" s="113">
        <v>6</v>
      </c>
      <c r="D69" s="83" t="s">
        <v>2412</v>
      </c>
      <c r="E69" s="113"/>
      <c r="F69" s="113">
        <v>37</v>
      </c>
      <c r="G69" s="113">
        <v>9</v>
      </c>
      <c r="H69" s="113">
        <v>2003</v>
      </c>
      <c r="I69" s="113">
        <v>47.507888999999999</v>
      </c>
      <c r="J69" s="113">
        <v>-122.389959</v>
      </c>
      <c r="K69" s="113"/>
      <c r="M69" s="113"/>
      <c r="N69" s="113"/>
      <c r="O69" s="113"/>
      <c r="P69" s="113"/>
      <c r="Q69" s="113"/>
      <c r="R69" s="113"/>
      <c r="S69" s="113"/>
    </row>
    <row r="70" spans="1:88" s="114" customFormat="1">
      <c r="A70" s="115">
        <v>37881</v>
      </c>
      <c r="B70" s="116" t="s">
        <v>2110</v>
      </c>
      <c r="C70" s="113">
        <v>12</v>
      </c>
      <c r="D70" s="83" t="s">
        <v>2412</v>
      </c>
      <c r="E70" s="113"/>
      <c r="F70" s="113">
        <v>38</v>
      </c>
      <c r="G70" s="113">
        <v>9</v>
      </c>
      <c r="H70" s="113">
        <v>2003</v>
      </c>
      <c r="I70" s="113">
        <v>47.507888999999999</v>
      </c>
      <c r="J70" s="113">
        <v>-122.389959</v>
      </c>
      <c r="K70" s="113"/>
      <c r="L70" s="113"/>
      <c r="M70" s="113"/>
      <c r="N70" s="113"/>
      <c r="O70" s="113"/>
      <c r="P70" s="113"/>
      <c r="Q70" s="113"/>
      <c r="R70" s="113"/>
      <c r="S70" s="113"/>
    </row>
    <row r="71" spans="1:88" s="114" customFormat="1">
      <c r="A71" s="115">
        <v>37887</v>
      </c>
      <c r="B71" s="116" t="s">
        <v>2110</v>
      </c>
      <c r="C71" s="113">
        <v>9</v>
      </c>
      <c r="D71" s="83" t="s">
        <v>2412</v>
      </c>
      <c r="E71" s="113"/>
      <c r="F71" s="113">
        <v>39</v>
      </c>
      <c r="G71" s="113">
        <v>9</v>
      </c>
      <c r="H71" s="113">
        <v>2003</v>
      </c>
      <c r="I71" s="113">
        <v>47.507888999999999</v>
      </c>
      <c r="J71" s="113">
        <v>-122.389959</v>
      </c>
      <c r="K71" s="113"/>
      <c r="L71" s="113"/>
      <c r="M71" s="113"/>
      <c r="N71" s="113"/>
      <c r="O71" s="113"/>
      <c r="P71" s="113"/>
      <c r="Q71" s="113"/>
      <c r="R71" s="113"/>
      <c r="S71" s="113"/>
    </row>
    <row r="72" spans="1:88" s="114" customFormat="1">
      <c r="A72" s="115">
        <v>41823</v>
      </c>
      <c r="B72" s="113" t="s">
        <v>2420</v>
      </c>
      <c r="C72" s="113">
        <v>1</v>
      </c>
      <c r="D72" s="83" t="s">
        <v>2412</v>
      </c>
      <c r="E72" s="113" t="s">
        <v>2194</v>
      </c>
      <c r="F72" s="113">
        <v>27</v>
      </c>
      <c r="G72" s="113">
        <v>7</v>
      </c>
      <c r="H72" s="113">
        <v>2014</v>
      </c>
      <c r="I72" s="113">
        <v>47.507888999999999</v>
      </c>
      <c r="J72" s="113">
        <v>-122.389959</v>
      </c>
      <c r="K72" s="113"/>
      <c r="L72" s="113"/>
      <c r="M72" s="113"/>
      <c r="N72" s="113"/>
      <c r="O72" s="113"/>
      <c r="P72" s="113"/>
      <c r="Q72" s="113"/>
      <c r="R72" s="113"/>
      <c r="S72" s="113"/>
    </row>
    <row r="73" spans="1:88" s="114" customFormat="1">
      <c r="A73" s="115">
        <v>41823</v>
      </c>
      <c r="B73" s="113" t="s">
        <v>29</v>
      </c>
      <c r="C73" s="113">
        <v>2</v>
      </c>
      <c r="D73" s="83" t="s">
        <v>2412</v>
      </c>
      <c r="E73" s="113"/>
      <c r="F73" s="113">
        <v>27</v>
      </c>
      <c r="G73" s="113">
        <v>7</v>
      </c>
      <c r="H73" s="113">
        <v>2014</v>
      </c>
      <c r="I73" s="113">
        <v>47.507888999999999</v>
      </c>
      <c r="J73" s="113">
        <v>-122.389959</v>
      </c>
      <c r="K73" s="113"/>
      <c r="L73" s="113"/>
      <c r="M73" s="113"/>
      <c r="N73" s="113"/>
      <c r="O73" s="113"/>
      <c r="P73" s="113"/>
      <c r="Q73" s="113"/>
      <c r="R73" s="113"/>
      <c r="S73" s="113"/>
    </row>
    <row r="74" spans="1:88" s="114" customFormat="1">
      <c r="A74" s="115">
        <v>41823</v>
      </c>
      <c r="B74" s="113" t="s">
        <v>2110</v>
      </c>
      <c r="C74" s="113">
        <v>3</v>
      </c>
      <c r="D74" s="83" t="s">
        <v>2412</v>
      </c>
      <c r="E74" s="113"/>
      <c r="F74" s="113">
        <v>27</v>
      </c>
      <c r="G74" s="113">
        <v>7</v>
      </c>
      <c r="H74" s="113">
        <v>2014</v>
      </c>
      <c r="I74" s="113">
        <v>47.507888999999999</v>
      </c>
      <c r="J74" s="113">
        <v>-122.389959</v>
      </c>
      <c r="K74" s="113"/>
      <c r="L74" s="113"/>
      <c r="M74" s="113"/>
      <c r="N74" s="113"/>
      <c r="O74" s="113"/>
      <c r="P74" s="113"/>
      <c r="Q74" s="113"/>
      <c r="R74" s="113"/>
      <c r="S74" s="113"/>
    </row>
    <row r="75" spans="1:88" s="114" customFormat="1">
      <c r="A75" s="115">
        <v>41830</v>
      </c>
      <c r="B75" s="113" t="s">
        <v>2420</v>
      </c>
      <c r="C75" s="113">
        <v>1</v>
      </c>
      <c r="D75" s="83" t="s">
        <v>2412</v>
      </c>
      <c r="E75" s="113"/>
      <c r="F75" s="113">
        <v>28</v>
      </c>
      <c r="G75" s="113">
        <v>7</v>
      </c>
      <c r="H75" s="113">
        <v>2014</v>
      </c>
      <c r="I75" s="113">
        <v>47.507888999999999</v>
      </c>
      <c r="J75" s="113">
        <v>-122.389959</v>
      </c>
      <c r="K75" s="113"/>
      <c r="L75" s="113"/>
      <c r="M75" s="113"/>
      <c r="N75" s="113"/>
      <c r="O75" s="113"/>
      <c r="P75" s="113"/>
      <c r="Q75" s="113"/>
      <c r="R75" s="113"/>
      <c r="S75" s="113"/>
    </row>
    <row r="76" spans="1:88" s="114" customFormat="1">
      <c r="A76" s="115">
        <v>41830</v>
      </c>
      <c r="B76" s="113" t="s">
        <v>2115</v>
      </c>
      <c r="C76" s="113">
        <v>2</v>
      </c>
      <c r="D76" s="83" t="s">
        <v>2412</v>
      </c>
      <c r="E76" s="113"/>
      <c r="F76" s="113">
        <v>28</v>
      </c>
      <c r="G76" s="113">
        <v>7</v>
      </c>
      <c r="H76" s="113">
        <v>2014</v>
      </c>
      <c r="I76" s="113">
        <v>47.507888999999999</v>
      </c>
      <c r="J76" s="113">
        <v>-122.389959</v>
      </c>
      <c r="K76" s="113"/>
      <c r="L76" s="113"/>
      <c r="M76" s="113"/>
      <c r="N76" s="113"/>
      <c r="O76" s="113"/>
      <c r="P76" s="113"/>
      <c r="Q76" s="113"/>
      <c r="R76" s="113"/>
      <c r="S76" s="113"/>
    </row>
    <row r="77" spans="1:88" s="114" customFormat="1">
      <c r="A77" s="115">
        <v>41837</v>
      </c>
      <c r="B77" s="113" t="s">
        <v>78</v>
      </c>
      <c r="C77" s="113">
        <v>0</v>
      </c>
      <c r="D77" s="83" t="s">
        <v>2412</v>
      </c>
      <c r="E77" s="113" t="s">
        <v>2276</v>
      </c>
      <c r="F77" s="113">
        <v>29</v>
      </c>
      <c r="G77" s="113">
        <v>7</v>
      </c>
      <c r="H77" s="113">
        <v>2014</v>
      </c>
      <c r="I77" s="113">
        <v>47.507888999999999</v>
      </c>
      <c r="J77" s="113">
        <v>-122.389959</v>
      </c>
      <c r="K77" s="113"/>
      <c r="L77" s="113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4"/>
      <c r="BP77" s="84"/>
      <c r="BQ77" s="84"/>
      <c r="BR77" s="84"/>
      <c r="BS77" s="84"/>
      <c r="BT77" s="84"/>
      <c r="BU77" s="84"/>
      <c r="BV77" s="84"/>
      <c r="BW77" s="84"/>
      <c r="BX77" s="84"/>
      <c r="BY77" s="84"/>
      <c r="BZ77" s="84"/>
      <c r="CA77" s="84"/>
      <c r="CB77" s="84"/>
      <c r="CC77" s="84"/>
      <c r="CD77" s="84"/>
      <c r="CE77" s="84"/>
      <c r="CF77" s="84"/>
      <c r="CG77" s="84"/>
      <c r="CH77" s="84"/>
      <c r="CI77" s="84"/>
      <c r="CJ77" s="84"/>
    </row>
    <row r="78" spans="1:88" s="114" customFormat="1">
      <c r="A78" s="115">
        <v>41844</v>
      </c>
      <c r="B78" s="113" t="s">
        <v>18</v>
      </c>
      <c r="C78" s="113">
        <v>1</v>
      </c>
      <c r="D78" s="83" t="s">
        <v>2412</v>
      </c>
      <c r="E78" s="113" t="s">
        <v>2194</v>
      </c>
      <c r="F78" s="113">
        <v>30</v>
      </c>
      <c r="G78" s="113">
        <v>7</v>
      </c>
      <c r="H78" s="113">
        <v>2014</v>
      </c>
      <c r="I78" s="113">
        <v>47.507888999999999</v>
      </c>
      <c r="J78" s="113">
        <v>-122.389959</v>
      </c>
      <c r="K78" s="113"/>
      <c r="L78" s="113"/>
      <c r="M78" s="84"/>
      <c r="N78" s="84"/>
      <c r="O78" s="84"/>
      <c r="P78" s="84"/>
      <c r="Q78" s="84"/>
      <c r="R78" s="84"/>
      <c r="S78" s="84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</row>
    <row r="79" spans="1:88" s="114" customFormat="1">
      <c r="A79" s="115">
        <v>41844</v>
      </c>
      <c r="B79" s="113" t="s">
        <v>29</v>
      </c>
      <c r="C79" s="113">
        <v>2</v>
      </c>
      <c r="D79" s="83" t="s">
        <v>2412</v>
      </c>
      <c r="E79" s="113"/>
      <c r="F79" s="113">
        <v>30</v>
      </c>
      <c r="G79" s="113">
        <v>7</v>
      </c>
      <c r="H79" s="113">
        <v>2014</v>
      </c>
      <c r="I79" s="113">
        <v>47.507888999999999</v>
      </c>
      <c r="J79" s="113">
        <v>-122.389959</v>
      </c>
      <c r="K79" s="113"/>
      <c r="L79" s="113"/>
      <c r="M79" s="84"/>
      <c r="N79" s="84"/>
      <c r="O79" s="84"/>
      <c r="P79" s="84"/>
      <c r="Q79" s="84"/>
      <c r="R79" s="84"/>
      <c r="S79" s="84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  <c r="CE79" s="42"/>
      <c r="CF79" s="42"/>
      <c r="CG79" s="42"/>
      <c r="CH79" s="42"/>
      <c r="CI79" s="42"/>
      <c r="CJ79" s="42"/>
    </row>
    <row r="80" spans="1:88" s="114" customFormat="1">
      <c r="A80" s="115">
        <v>41851</v>
      </c>
      <c r="B80" s="113" t="s">
        <v>324</v>
      </c>
      <c r="C80" s="113">
        <v>1</v>
      </c>
      <c r="D80" s="83" t="s">
        <v>2412</v>
      </c>
      <c r="E80" s="113"/>
      <c r="F80" s="113">
        <v>31</v>
      </c>
      <c r="G80" s="113">
        <v>7</v>
      </c>
      <c r="H80" s="113">
        <v>2014</v>
      </c>
      <c r="I80" s="113">
        <v>47.507888999999999</v>
      </c>
      <c r="J80" s="113">
        <v>-122.389959</v>
      </c>
      <c r="K80" s="113"/>
      <c r="L80" s="113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84"/>
      <c r="BD80" s="84"/>
      <c r="BE80" s="84"/>
      <c r="BF80" s="84"/>
      <c r="BG80" s="84"/>
      <c r="BH80" s="84"/>
      <c r="BI80" s="84"/>
      <c r="BJ80" s="84"/>
      <c r="BK80" s="84"/>
      <c r="BL80" s="84"/>
      <c r="BM80" s="84"/>
      <c r="BN80" s="84"/>
      <c r="BO80" s="84"/>
      <c r="BP80" s="84"/>
      <c r="BQ80" s="84"/>
      <c r="BR80" s="84"/>
      <c r="BS80" s="84"/>
      <c r="BT80" s="84"/>
      <c r="BU80" s="84"/>
      <c r="BV80" s="84"/>
      <c r="BW80" s="84"/>
      <c r="BX80" s="84"/>
      <c r="BY80" s="84"/>
      <c r="BZ80" s="84"/>
      <c r="CA80" s="84"/>
      <c r="CB80" s="84"/>
      <c r="CC80" s="84"/>
      <c r="CD80" s="84"/>
      <c r="CE80" s="84"/>
      <c r="CF80" s="84"/>
      <c r="CG80" s="84"/>
      <c r="CH80" s="84"/>
      <c r="CI80" s="84"/>
      <c r="CJ80" s="84"/>
    </row>
    <row r="81" spans="1:88" s="114" customFormat="1">
      <c r="A81" s="115">
        <v>41851</v>
      </c>
      <c r="B81" s="113" t="s">
        <v>18</v>
      </c>
      <c r="C81" s="113">
        <v>1</v>
      </c>
      <c r="D81" s="83" t="s">
        <v>2412</v>
      </c>
      <c r="E81" s="113"/>
      <c r="F81" s="113">
        <v>31</v>
      </c>
      <c r="G81" s="113">
        <v>7</v>
      </c>
      <c r="H81" s="113">
        <v>2014</v>
      </c>
      <c r="I81" s="113">
        <v>47.507888999999999</v>
      </c>
      <c r="J81" s="113">
        <v>-122.389959</v>
      </c>
      <c r="K81" s="113"/>
      <c r="L81" s="113"/>
      <c r="M81" s="113"/>
      <c r="N81" s="113"/>
      <c r="O81" s="113"/>
      <c r="P81" s="113"/>
      <c r="Q81" s="113"/>
      <c r="R81" s="113"/>
      <c r="S81" s="113"/>
    </row>
    <row r="82" spans="1:88" s="114" customFormat="1">
      <c r="A82" s="115">
        <v>41851</v>
      </c>
      <c r="B82" s="113" t="s">
        <v>29</v>
      </c>
      <c r="C82" s="113">
        <v>3</v>
      </c>
      <c r="D82" s="83" t="s">
        <v>2412</v>
      </c>
      <c r="E82" s="113"/>
      <c r="F82" s="113">
        <v>31</v>
      </c>
      <c r="G82" s="113">
        <v>7</v>
      </c>
      <c r="H82" s="113">
        <v>2014</v>
      </c>
      <c r="I82" s="113">
        <v>47.507888999999999</v>
      </c>
      <c r="J82" s="113">
        <v>-122.389959</v>
      </c>
      <c r="K82" s="113"/>
      <c r="L82" s="113"/>
      <c r="M82" s="113"/>
      <c r="N82" s="113"/>
      <c r="O82" s="113"/>
      <c r="P82" s="113"/>
      <c r="Q82" s="113"/>
      <c r="R82" s="113"/>
      <c r="S82" s="113"/>
    </row>
    <row r="83" spans="1:88" s="114" customFormat="1">
      <c r="A83" s="115">
        <v>41865</v>
      </c>
      <c r="B83" s="113" t="s">
        <v>18</v>
      </c>
      <c r="C83" s="113">
        <v>1</v>
      </c>
      <c r="D83" s="83" t="s">
        <v>2412</v>
      </c>
      <c r="E83" s="113"/>
      <c r="F83" s="113">
        <v>33</v>
      </c>
      <c r="G83" s="113">
        <v>8</v>
      </c>
      <c r="H83" s="113">
        <v>2014</v>
      </c>
      <c r="I83" s="113">
        <v>47.507888999999999</v>
      </c>
      <c r="J83" s="113">
        <v>-122.389959</v>
      </c>
      <c r="K83" s="113"/>
      <c r="L83" s="113"/>
      <c r="M83" s="113"/>
      <c r="N83" s="113"/>
      <c r="O83" s="113"/>
      <c r="P83" s="113"/>
      <c r="Q83" s="113"/>
      <c r="R83" s="113"/>
      <c r="S83" s="113"/>
    </row>
    <row r="84" spans="1:88" s="114" customFormat="1">
      <c r="A84" s="115">
        <v>41872</v>
      </c>
      <c r="B84" s="113" t="s">
        <v>29</v>
      </c>
      <c r="C84" s="113">
        <v>10</v>
      </c>
      <c r="D84" s="83" t="s">
        <v>2412</v>
      </c>
      <c r="E84" s="113"/>
      <c r="F84" s="113">
        <v>34</v>
      </c>
      <c r="G84" s="113">
        <v>8</v>
      </c>
      <c r="H84" s="113">
        <v>2014</v>
      </c>
      <c r="I84" s="113">
        <v>47.507888999999999</v>
      </c>
      <c r="J84" s="113">
        <v>-122.389959</v>
      </c>
      <c r="K84" s="113"/>
      <c r="L84" s="113"/>
      <c r="M84" s="113"/>
      <c r="N84" s="113"/>
      <c r="O84" s="113"/>
      <c r="P84" s="113"/>
      <c r="Q84" s="113"/>
      <c r="R84" s="113"/>
      <c r="S84" s="113"/>
    </row>
    <row r="85" spans="1:88" s="114" customFormat="1">
      <c r="A85" s="115">
        <v>41879</v>
      </c>
      <c r="B85" s="113" t="s">
        <v>175</v>
      </c>
      <c r="C85" s="113">
        <v>2</v>
      </c>
      <c r="D85" s="83" t="s">
        <v>2412</v>
      </c>
      <c r="E85" s="113" t="s">
        <v>2444</v>
      </c>
      <c r="F85" s="113">
        <v>35</v>
      </c>
      <c r="G85" s="113">
        <v>8</v>
      </c>
      <c r="H85" s="113">
        <v>2014</v>
      </c>
      <c r="I85" s="113">
        <v>47.507888999999999</v>
      </c>
      <c r="J85" s="113">
        <v>-122.389959</v>
      </c>
      <c r="K85" s="113"/>
      <c r="L85" s="113"/>
      <c r="M85" s="113"/>
      <c r="N85" s="113"/>
      <c r="O85" s="113"/>
      <c r="P85" s="113"/>
      <c r="Q85" s="113"/>
      <c r="R85" s="113"/>
      <c r="S85" s="113"/>
    </row>
    <row r="86" spans="1:88" s="114" customFormat="1">
      <c r="A86" s="115">
        <v>41879</v>
      </c>
      <c r="B86" s="113" t="s">
        <v>29</v>
      </c>
      <c r="C86" s="113">
        <v>5</v>
      </c>
      <c r="D86" s="83" t="s">
        <v>2412</v>
      </c>
      <c r="E86" s="113"/>
      <c r="F86" s="113">
        <v>35</v>
      </c>
      <c r="G86" s="113">
        <v>8</v>
      </c>
      <c r="H86" s="113">
        <v>2014</v>
      </c>
      <c r="I86" s="113">
        <v>47.507888999999999</v>
      </c>
      <c r="J86" s="113">
        <v>-122.389959</v>
      </c>
      <c r="K86" s="113"/>
      <c r="L86" s="113"/>
      <c r="M86" s="113"/>
      <c r="N86" s="113"/>
      <c r="O86" s="113"/>
      <c r="P86" s="113"/>
      <c r="Q86" s="113"/>
      <c r="R86" s="113"/>
      <c r="S86" s="113"/>
    </row>
    <row r="87" spans="1:88" s="42" customFormat="1" ht="16" customHeight="1">
      <c r="A87" s="115">
        <v>41887</v>
      </c>
      <c r="B87" s="113" t="s">
        <v>25</v>
      </c>
      <c r="C87" s="113">
        <v>1</v>
      </c>
      <c r="D87" s="83" t="s">
        <v>2412</v>
      </c>
      <c r="E87" s="113"/>
      <c r="F87" s="113">
        <v>36</v>
      </c>
      <c r="G87" s="113">
        <v>9</v>
      </c>
      <c r="H87" s="113">
        <v>2014</v>
      </c>
      <c r="I87" s="113">
        <v>47.507888999999999</v>
      </c>
      <c r="J87" s="113">
        <v>-122.389959</v>
      </c>
      <c r="K87" s="113"/>
      <c r="L87" s="113"/>
      <c r="M87" s="84"/>
      <c r="N87" s="84"/>
      <c r="O87" s="84"/>
      <c r="P87" s="84"/>
      <c r="Q87" s="84"/>
      <c r="R87" s="84"/>
      <c r="S87" s="84"/>
    </row>
    <row r="88" spans="1:88" s="42" customFormat="1" ht="16" customHeight="1">
      <c r="A88" s="115">
        <v>41887</v>
      </c>
      <c r="B88" s="113" t="s">
        <v>18</v>
      </c>
      <c r="C88" s="113">
        <v>5</v>
      </c>
      <c r="D88" s="83" t="s">
        <v>2412</v>
      </c>
      <c r="E88" s="113"/>
      <c r="F88" s="113">
        <v>36</v>
      </c>
      <c r="G88" s="113">
        <v>9</v>
      </c>
      <c r="H88" s="113">
        <v>2014</v>
      </c>
      <c r="I88" s="113">
        <v>47.507888999999999</v>
      </c>
      <c r="J88" s="113">
        <v>-122.389959</v>
      </c>
      <c r="K88" s="113"/>
      <c r="L88" s="113"/>
      <c r="M88" s="84"/>
      <c r="N88" s="84"/>
      <c r="O88" s="84"/>
      <c r="P88" s="84"/>
      <c r="Q88" s="84"/>
      <c r="R88" s="84"/>
      <c r="S88" s="84"/>
    </row>
    <row r="89" spans="1:88" s="42" customFormat="1" ht="16" customHeight="1">
      <c r="A89" s="115">
        <v>41893</v>
      </c>
      <c r="B89" s="113" t="s">
        <v>29</v>
      </c>
      <c r="C89" s="113">
        <v>2</v>
      </c>
      <c r="D89" s="83" t="s">
        <v>2412</v>
      </c>
      <c r="E89" s="113"/>
      <c r="F89" s="113">
        <v>37</v>
      </c>
      <c r="G89" s="113">
        <v>9</v>
      </c>
      <c r="H89" s="113">
        <v>2014</v>
      </c>
      <c r="I89" s="113">
        <v>47.507888999999999</v>
      </c>
      <c r="J89" s="113">
        <v>-122.389959</v>
      </c>
      <c r="K89" s="113" t="s">
        <v>3081</v>
      </c>
      <c r="L89" s="113"/>
      <c r="M89" s="84"/>
      <c r="N89" s="84"/>
      <c r="O89" s="84"/>
      <c r="P89" s="84"/>
      <c r="Q89" s="84"/>
      <c r="R89" s="84"/>
      <c r="S89" s="84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</row>
    <row r="90" spans="1:88" s="42" customFormat="1" ht="16" customHeight="1">
      <c r="A90" s="115">
        <v>41900</v>
      </c>
      <c r="B90" s="113" t="s">
        <v>78</v>
      </c>
      <c r="C90" s="113">
        <v>0</v>
      </c>
      <c r="D90" s="83" t="s">
        <v>2412</v>
      </c>
      <c r="E90" s="113" t="s">
        <v>2276</v>
      </c>
      <c r="F90" s="113">
        <v>38</v>
      </c>
      <c r="G90" s="113">
        <v>9</v>
      </c>
      <c r="H90" s="113">
        <v>2014</v>
      </c>
      <c r="I90" s="113">
        <v>47.507888999999999</v>
      </c>
      <c r="J90" s="113">
        <v>-122.389959</v>
      </c>
      <c r="K90" s="113"/>
      <c r="L90" s="113"/>
      <c r="M90" s="113"/>
      <c r="N90" s="113"/>
      <c r="O90" s="113"/>
      <c r="P90" s="113"/>
      <c r="Q90" s="113"/>
      <c r="R90" s="113"/>
      <c r="S90" s="113"/>
      <c r="T90" s="114"/>
      <c r="U90" s="114"/>
      <c r="V90" s="114"/>
      <c r="W90" s="114"/>
      <c r="X90" s="114"/>
      <c r="Y90" s="114"/>
      <c r="Z90" s="114"/>
      <c r="AA90" s="114"/>
      <c r="AB90" s="114"/>
      <c r="AC90" s="114"/>
      <c r="AD90" s="114"/>
      <c r="AE90" s="114"/>
      <c r="AF90" s="114"/>
      <c r="AG90" s="114"/>
      <c r="AH90" s="114"/>
      <c r="AI90" s="114"/>
      <c r="AJ90" s="114"/>
      <c r="AK90" s="114"/>
      <c r="AL90" s="114"/>
      <c r="AM90" s="114"/>
      <c r="AN90" s="114"/>
      <c r="AO90" s="114"/>
      <c r="AP90" s="114"/>
      <c r="AQ90" s="114"/>
      <c r="AR90" s="114"/>
      <c r="AS90" s="114"/>
      <c r="AT90" s="114"/>
      <c r="AU90" s="114"/>
      <c r="AV90" s="114"/>
      <c r="AW90" s="114"/>
      <c r="AX90" s="114"/>
      <c r="AY90" s="114"/>
      <c r="AZ90" s="114"/>
      <c r="BA90" s="114"/>
      <c r="BB90" s="114"/>
      <c r="BC90" s="114"/>
      <c r="BD90" s="114"/>
      <c r="BE90" s="114"/>
      <c r="BF90" s="114"/>
      <c r="BG90" s="114"/>
      <c r="BH90" s="114"/>
      <c r="BI90" s="114"/>
      <c r="BJ90" s="114"/>
      <c r="BK90" s="114"/>
      <c r="BL90" s="114"/>
      <c r="BM90" s="114"/>
      <c r="BN90" s="114"/>
      <c r="BO90" s="114"/>
      <c r="BP90" s="114"/>
      <c r="BQ90" s="114"/>
      <c r="BR90" s="114"/>
      <c r="BS90" s="114"/>
      <c r="BT90" s="114"/>
      <c r="BU90" s="114"/>
      <c r="BV90" s="114"/>
      <c r="BW90" s="114"/>
      <c r="BX90" s="114"/>
      <c r="BY90" s="114"/>
      <c r="BZ90" s="114"/>
      <c r="CA90" s="114"/>
      <c r="CB90" s="114"/>
      <c r="CC90" s="114"/>
      <c r="CD90" s="114"/>
      <c r="CE90" s="114"/>
      <c r="CF90" s="114"/>
      <c r="CG90" s="114"/>
      <c r="CH90" s="114"/>
      <c r="CI90" s="114"/>
      <c r="CJ90" s="114"/>
    </row>
    <row r="91" spans="1:88" s="42" customFormat="1" ht="16" customHeight="1">
      <c r="A91" s="115">
        <v>41907</v>
      </c>
      <c r="B91" s="113" t="s">
        <v>78</v>
      </c>
      <c r="C91" s="113">
        <v>0</v>
      </c>
      <c r="D91" s="83" t="s">
        <v>2412</v>
      </c>
      <c r="E91" s="113" t="s">
        <v>2276</v>
      </c>
      <c r="F91" s="113">
        <v>39</v>
      </c>
      <c r="G91" s="113">
        <v>9</v>
      </c>
      <c r="H91" s="113">
        <v>2014</v>
      </c>
      <c r="I91" s="113">
        <v>47.507888999999999</v>
      </c>
      <c r="J91" s="113">
        <v>-122.389959</v>
      </c>
      <c r="K91" s="113"/>
      <c r="L91" s="113"/>
      <c r="M91" s="113"/>
      <c r="N91" s="113"/>
      <c r="O91" s="113"/>
      <c r="P91" s="113"/>
      <c r="Q91" s="113"/>
      <c r="R91" s="113"/>
      <c r="S91" s="113"/>
      <c r="T91" s="114"/>
      <c r="U91" s="114"/>
      <c r="V91" s="114"/>
      <c r="W91" s="114"/>
      <c r="X91" s="114"/>
      <c r="Y91" s="114"/>
      <c r="Z91" s="114"/>
      <c r="AA91" s="114"/>
      <c r="AB91" s="114"/>
      <c r="AC91" s="114"/>
      <c r="AD91" s="114"/>
      <c r="AE91" s="114"/>
      <c r="AF91" s="114"/>
      <c r="AG91" s="114"/>
      <c r="AH91" s="114"/>
      <c r="AI91" s="114"/>
      <c r="AJ91" s="114"/>
      <c r="AK91" s="114"/>
      <c r="AL91" s="114"/>
      <c r="AM91" s="114"/>
      <c r="AN91" s="114"/>
      <c r="AO91" s="114"/>
      <c r="AP91" s="114"/>
      <c r="AQ91" s="114"/>
      <c r="AR91" s="114"/>
      <c r="AS91" s="114"/>
      <c r="AT91" s="114"/>
      <c r="AU91" s="114"/>
      <c r="AV91" s="114"/>
      <c r="AW91" s="114"/>
      <c r="AX91" s="114"/>
      <c r="AY91" s="114"/>
      <c r="AZ91" s="114"/>
      <c r="BA91" s="114"/>
      <c r="BB91" s="114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4"/>
      <c r="CH91" s="114"/>
      <c r="CI91" s="114"/>
      <c r="CJ91" s="114"/>
    </row>
    <row r="92" spans="1:88" s="42" customFormat="1" ht="16" customHeight="1">
      <c r="A92" s="115">
        <v>37804</v>
      </c>
      <c r="B92" s="116" t="s">
        <v>29</v>
      </c>
      <c r="C92" s="113">
        <v>13</v>
      </c>
      <c r="D92" s="83" t="s">
        <v>2461</v>
      </c>
      <c r="E92" s="113"/>
      <c r="F92" s="113">
        <v>27</v>
      </c>
      <c r="G92" s="113">
        <v>7</v>
      </c>
      <c r="H92" s="113">
        <v>2003</v>
      </c>
      <c r="I92" s="113">
        <v>47.562489999999997</v>
      </c>
      <c r="J92" s="113">
        <v>-122.364875</v>
      </c>
      <c r="K92" s="113"/>
      <c r="L92" s="113"/>
      <c r="M92" s="113"/>
      <c r="N92" s="113"/>
      <c r="O92" s="113"/>
      <c r="P92" s="113"/>
      <c r="Q92" s="113"/>
      <c r="R92" s="113"/>
      <c r="S92" s="113"/>
      <c r="T92" s="114"/>
      <c r="U92" s="114"/>
      <c r="V92" s="114"/>
      <c r="W92" s="114"/>
      <c r="X92" s="114"/>
      <c r="Y92" s="114"/>
      <c r="Z92" s="114"/>
      <c r="AA92" s="114"/>
      <c r="AB92" s="114"/>
      <c r="AC92" s="114"/>
      <c r="AD92" s="114"/>
      <c r="AE92" s="114"/>
      <c r="AF92" s="114"/>
      <c r="AG92" s="114"/>
      <c r="AH92" s="114"/>
      <c r="AI92" s="114"/>
      <c r="AJ92" s="114"/>
      <c r="AK92" s="114"/>
      <c r="AL92" s="114"/>
      <c r="AM92" s="114"/>
      <c r="AN92" s="114"/>
      <c r="AO92" s="114"/>
      <c r="AP92" s="114"/>
      <c r="AQ92" s="114"/>
      <c r="AR92" s="114"/>
      <c r="AS92" s="114"/>
      <c r="AT92" s="114"/>
      <c r="AU92" s="114"/>
      <c r="AV92" s="114"/>
      <c r="AW92" s="114"/>
      <c r="AX92" s="114"/>
      <c r="AY92" s="114"/>
      <c r="AZ92" s="114"/>
      <c r="BA92" s="114"/>
      <c r="BB92" s="114"/>
      <c r="BC92" s="114"/>
      <c r="BD92" s="114"/>
      <c r="BE92" s="114"/>
      <c r="BF92" s="114"/>
      <c r="BG92" s="114"/>
      <c r="BH92" s="114"/>
      <c r="BI92" s="114"/>
      <c r="BJ92" s="114"/>
      <c r="BK92" s="114"/>
      <c r="BL92" s="114"/>
      <c r="BM92" s="114"/>
      <c r="BN92" s="114"/>
      <c r="BO92" s="114"/>
      <c r="BP92" s="114"/>
      <c r="BQ92" s="114"/>
      <c r="BR92" s="114"/>
      <c r="BS92" s="114"/>
      <c r="BT92" s="114"/>
      <c r="BU92" s="114"/>
      <c r="BV92" s="114"/>
      <c r="BW92" s="114"/>
      <c r="BX92" s="114"/>
      <c r="BY92" s="114"/>
      <c r="BZ92" s="114"/>
      <c r="CA92" s="114"/>
      <c r="CB92" s="114"/>
      <c r="CC92" s="114"/>
      <c r="CD92" s="114"/>
      <c r="CE92" s="114"/>
      <c r="CF92" s="114"/>
      <c r="CG92" s="114"/>
      <c r="CH92" s="114"/>
      <c r="CI92" s="114"/>
      <c r="CJ92" s="114"/>
    </row>
    <row r="93" spans="1:88" s="42" customFormat="1" ht="16" customHeight="1">
      <c r="A93" s="115">
        <v>37804</v>
      </c>
      <c r="B93" s="117" t="s">
        <v>18</v>
      </c>
      <c r="C93" s="113">
        <v>2</v>
      </c>
      <c r="D93" s="83" t="s">
        <v>2461</v>
      </c>
      <c r="E93" s="113"/>
      <c r="F93" s="113">
        <v>27</v>
      </c>
      <c r="G93" s="113">
        <v>7</v>
      </c>
      <c r="H93" s="113">
        <v>2003</v>
      </c>
      <c r="I93" s="113">
        <v>47.562489999999997</v>
      </c>
      <c r="J93" s="113">
        <v>-122.364875</v>
      </c>
      <c r="K93" s="113"/>
      <c r="L93" s="113"/>
      <c r="M93" s="113"/>
      <c r="N93" s="113"/>
      <c r="O93" s="113"/>
      <c r="P93" s="113"/>
      <c r="Q93" s="113"/>
      <c r="R93" s="113"/>
      <c r="S93" s="113"/>
      <c r="T93" s="114"/>
      <c r="U93" s="114"/>
      <c r="V93" s="114"/>
      <c r="W93" s="114"/>
      <c r="X93" s="114"/>
      <c r="Y93" s="114"/>
      <c r="Z93" s="114"/>
      <c r="AA93" s="114"/>
      <c r="AB93" s="114"/>
      <c r="AC93" s="114"/>
      <c r="AD93" s="114"/>
      <c r="AE93" s="114"/>
      <c r="AF93" s="114"/>
      <c r="AG93" s="114"/>
      <c r="AH93" s="114"/>
      <c r="AI93" s="114"/>
      <c r="AJ93" s="114"/>
      <c r="AK93" s="114"/>
      <c r="AL93" s="114"/>
      <c r="AM93" s="114"/>
      <c r="AN93" s="114"/>
      <c r="AO93" s="114"/>
      <c r="AP93" s="114"/>
      <c r="AQ93" s="114"/>
      <c r="AR93" s="114"/>
      <c r="AS93" s="114"/>
      <c r="AT93" s="114"/>
      <c r="AU93" s="114"/>
      <c r="AV93" s="114"/>
      <c r="AW93" s="114"/>
      <c r="AX93" s="114"/>
      <c r="AY93" s="114"/>
      <c r="AZ93" s="114"/>
      <c r="BA93" s="114"/>
      <c r="BB93" s="114"/>
      <c r="BC93" s="114"/>
      <c r="BD93" s="114"/>
      <c r="BE93" s="114"/>
      <c r="BF93" s="114"/>
      <c r="BG93" s="114"/>
      <c r="BH93" s="114"/>
      <c r="BI93" s="114"/>
      <c r="BJ93" s="114"/>
      <c r="BK93" s="114"/>
      <c r="BL93" s="114"/>
      <c r="BM93" s="114"/>
      <c r="BN93" s="114"/>
      <c r="BO93" s="114"/>
      <c r="BP93" s="114"/>
      <c r="BQ93" s="114"/>
      <c r="BR93" s="114"/>
      <c r="BS93" s="114"/>
      <c r="BT93" s="114"/>
      <c r="BU93" s="114"/>
      <c r="BV93" s="114"/>
      <c r="BW93" s="114"/>
      <c r="BX93" s="114"/>
      <c r="BY93" s="114"/>
      <c r="BZ93" s="114"/>
      <c r="CA93" s="114"/>
      <c r="CB93" s="114"/>
      <c r="CC93" s="114"/>
      <c r="CD93" s="114"/>
      <c r="CE93" s="114"/>
      <c r="CF93" s="114"/>
      <c r="CG93" s="114"/>
      <c r="CH93" s="114"/>
      <c r="CI93" s="114"/>
      <c r="CJ93" s="114"/>
    </row>
    <row r="94" spans="1:88" s="42" customFormat="1" ht="16" customHeight="1">
      <c r="A94" s="115">
        <v>37810</v>
      </c>
      <c r="B94" s="116" t="s">
        <v>29</v>
      </c>
      <c r="C94" s="113">
        <v>7</v>
      </c>
      <c r="D94" s="83" t="s">
        <v>2461</v>
      </c>
      <c r="E94" s="113"/>
      <c r="F94" s="113">
        <v>28</v>
      </c>
      <c r="G94" s="113">
        <v>7</v>
      </c>
      <c r="H94" s="113">
        <v>2003</v>
      </c>
      <c r="I94" s="113">
        <v>47.562489999999997</v>
      </c>
      <c r="J94" s="113">
        <v>-122.364875</v>
      </c>
      <c r="K94" s="113"/>
      <c r="L94" s="113"/>
      <c r="M94" s="113"/>
      <c r="N94" s="113"/>
      <c r="O94" s="113"/>
      <c r="P94" s="113"/>
      <c r="Q94" s="113"/>
      <c r="R94" s="113"/>
      <c r="S94" s="113"/>
      <c r="T94" s="114"/>
      <c r="U94" s="114"/>
      <c r="V94" s="114"/>
      <c r="W94" s="114"/>
      <c r="X94" s="114"/>
      <c r="Y94" s="114"/>
      <c r="Z94" s="114"/>
      <c r="AA94" s="114"/>
      <c r="AB94" s="114"/>
      <c r="AC94" s="114"/>
      <c r="AD94" s="114"/>
      <c r="AE94" s="114"/>
      <c r="AF94" s="114"/>
      <c r="AG94" s="114"/>
      <c r="AH94" s="114"/>
      <c r="AI94" s="114"/>
      <c r="AJ94" s="114"/>
      <c r="AK94" s="114"/>
      <c r="AL94" s="114"/>
      <c r="AM94" s="114"/>
      <c r="AN94" s="114"/>
      <c r="AO94" s="114"/>
      <c r="AP94" s="114"/>
      <c r="AQ94" s="114"/>
      <c r="AR94" s="114"/>
      <c r="AS94" s="114"/>
      <c r="AT94" s="114"/>
      <c r="AU94" s="114"/>
      <c r="AV94" s="114"/>
      <c r="AW94" s="114"/>
      <c r="AX94" s="114"/>
      <c r="AY94" s="114"/>
      <c r="AZ94" s="114"/>
      <c r="BA94" s="114"/>
      <c r="BB94" s="114"/>
      <c r="BC94" s="114"/>
      <c r="BD94" s="114"/>
      <c r="BE94" s="114"/>
      <c r="BF94" s="114"/>
      <c r="BG94" s="114"/>
      <c r="BH94" s="114"/>
      <c r="BI94" s="114"/>
      <c r="BJ94" s="114"/>
      <c r="BK94" s="114"/>
      <c r="BL94" s="114"/>
      <c r="BM94" s="114"/>
      <c r="BN94" s="114"/>
      <c r="BO94" s="114"/>
      <c r="BP94" s="114"/>
      <c r="BQ94" s="114"/>
      <c r="BR94" s="114"/>
      <c r="BS94" s="114"/>
      <c r="BT94" s="114"/>
      <c r="BU94" s="114"/>
      <c r="BV94" s="114"/>
      <c r="BW94" s="114"/>
      <c r="BX94" s="114"/>
      <c r="BY94" s="114"/>
      <c r="BZ94" s="114"/>
      <c r="CA94" s="114"/>
      <c r="CB94" s="114"/>
      <c r="CC94" s="114"/>
      <c r="CD94" s="114"/>
      <c r="CE94" s="114"/>
      <c r="CF94" s="114"/>
      <c r="CG94" s="114"/>
      <c r="CH94" s="114"/>
      <c r="CI94" s="114"/>
      <c r="CJ94" s="114"/>
    </row>
    <row r="95" spans="1:88" s="42" customFormat="1" ht="16" customHeight="1">
      <c r="A95" s="115">
        <v>37810</v>
      </c>
      <c r="B95" s="117" t="s">
        <v>2110</v>
      </c>
      <c r="C95" s="113">
        <v>7</v>
      </c>
      <c r="D95" s="83" t="s">
        <v>2461</v>
      </c>
      <c r="E95" s="113"/>
      <c r="F95" s="113">
        <v>28</v>
      </c>
      <c r="G95" s="113">
        <v>7</v>
      </c>
      <c r="H95" s="113">
        <v>2003</v>
      </c>
      <c r="I95" s="113">
        <v>47.562489999999997</v>
      </c>
      <c r="J95" s="113">
        <v>-122.364875</v>
      </c>
      <c r="K95" s="113"/>
      <c r="L95" s="113"/>
      <c r="M95" s="113"/>
      <c r="N95" s="113"/>
      <c r="O95" s="113"/>
      <c r="P95" s="113"/>
      <c r="Q95" s="113"/>
      <c r="R95" s="113"/>
      <c r="S95" s="113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  <c r="AE95" s="114"/>
      <c r="AF95" s="114"/>
      <c r="AG95" s="114"/>
      <c r="AH95" s="114"/>
      <c r="AI95" s="114"/>
      <c r="AJ95" s="114"/>
      <c r="AK95" s="114"/>
      <c r="AL95" s="114"/>
      <c r="AM95" s="114"/>
      <c r="AN95" s="114"/>
      <c r="AO95" s="114"/>
      <c r="AP95" s="114"/>
      <c r="AQ95" s="114"/>
      <c r="AR95" s="114"/>
      <c r="AS95" s="114"/>
      <c r="AT95" s="114"/>
      <c r="AU95" s="114"/>
      <c r="AV95" s="114"/>
      <c r="AW95" s="114"/>
      <c r="AX95" s="114"/>
      <c r="AY95" s="114"/>
      <c r="AZ95" s="114"/>
      <c r="BA95" s="114"/>
      <c r="BB95" s="114"/>
      <c r="BC95" s="114"/>
      <c r="BD95" s="114"/>
      <c r="BE95" s="114"/>
      <c r="BF95" s="114"/>
      <c r="BG95" s="114"/>
      <c r="BH95" s="114"/>
      <c r="BI95" s="114"/>
      <c r="BJ95" s="114"/>
      <c r="BK95" s="114"/>
      <c r="BL95" s="114"/>
      <c r="BM95" s="114"/>
      <c r="BN95" s="114"/>
      <c r="BO95" s="114"/>
      <c r="BP95" s="114"/>
      <c r="BQ95" s="114"/>
      <c r="BR95" s="114"/>
      <c r="BS95" s="114"/>
      <c r="BT95" s="114"/>
      <c r="BU95" s="114"/>
      <c r="BV95" s="114"/>
      <c r="BW95" s="114"/>
      <c r="BX95" s="114"/>
      <c r="BY95" s="114"/>
      <c r="BZ95" s="114"/>
      <c r="CA95" s="114"/>
      <c r="CB95" s="114"/>
      <c r="CC95" s="114"/>
      <c r="CD95" s="114"/>
      <c r="CE95" s="114"/>
      <c r="CF95" s="114"/>
      <c r="CG95" s="114"/>
      <c r="CH95" s="114"/>
      <c r="CI95" s="114"/>
      <c r="CJ95" s="114"/>
    </row>
    <row r="96" spans="1:88" s="42" customFormat="1" ht="16" customHeight="1">
      <c r="A96" s="115">
        <v>37817</v>
      </c>
      <c r="B96" s="116" t="s">
        <v>29</v>
      </c>
      <c r="C96" s="113">
        <v>11</v>
      </c>
      <c r="D96" s="83" t="s">
        <v>2461</v>
      </c>
      <c r="E96" s="113"/>
      <c r="F96" s="113">
        <v>29</v>
      </c>
      <c r="G96" s="113">
        <v>7</v>
      </c>
      <c r="H96" s="113">
        <v>2003</v>
      </c>
      <c r="I96" s="113">
        <v>47.562489999999997</v>
      </c>
      <c r="J96" s="113">
        <v>-122.364875</v>
      </c>
      <c r="K96" s="113"/>
      <c r="L96" s="113"/>
      <c r="M96" s="113"/>
      <c r="N96" s="113"/>
      <c r="O96" s="113"/>
      <c r="P96" s="113"/>
      <c r="Q96" s="113"/>
      <c r="R96" s="113"/>
      <c r="S96" s="113"/>
      <c r="T96" s="114"/>
      <c r="U96" s="114"/>
      <c r="V96" s="114"/>
      <c r="W96" s="114"/>
      <c r="X96" s="114"/>
      <c r="Y96" s="114"/>
      <c r="Z96" s="114"/>
      <c r="AA96" s="114"/>
      <c r="AB96" s="114"/>
      <c r="AC96" s="114"/>
      <c r="AD96" s="114"/>
      <c r="AE96" s="114"/>
      <c r="AF96" s="114"/>
      <c r="AG96" s="114"/>
      <c r="AH96" s="114"/>
      <c r="AI96" s="114"/>
      <c r="AJ96" s="114"/>
      <c r="AK96" s="114"/>
      <c r="AL96" s="114"/>
      <c r="AM96" s="114"/>
      <c r="AN96" s="114"/>
      <c r="AO96" s="114"/>
      <c r="AP96" s="114"/>
      <c r="AQ96" s="114"/>
      <c r="AR96" s="114"/>
      <c r="AS96" s="114"/>
      <c r="AT96" s="114"/>
      <c r="AU96" s="114"/>
      <c r="AV96" s="114"/>
      <c r="AW96" s="114"/>
      <c r="AX96" s="114"/>
      <c r="AY96" s="114"/>
      <c r="AZ96" s="114"/>
      <c r="BA96" s="114"/>
      <c r="BB96" s="114"/>
      <c r="BC96" s="114"/>
      <c r="BD96" s="114"/>
      <c r="BE96" s="114"/>
      <c r="BF96" s="114"/>
      <c r="BG96" s="114"/>
      <c r="BH96" s="114"/>
      <c r="BI96" s="114"/>
      <c r="BJ96" s="114"/>
      <c r="BK96" s="114"/>
      <c r="BL96" s="114"/>
      <c r="BM96" s="114"/>
      <c r="BN96" s="114"/>
      <c r="BO96" s="114"/>
      <c r="BP96" s="114"/>
      <c r="BQ96" s="114"/>
      <c r="BR96" s="114"/>
      <c r="BS96" s="114"/>
      <c r="BT96" s="114"/>
      <c r="BU96" s="114"/>
      <c r="BV96" s="114"/>
      <c r="BW96" s="114"/>
      <c r="BX96" s="114"/>
      <c r="BY96" s="114"/>
      <c r="BZ96" s="114"/>
      <c r="CA96" s="114"/>
      <c r="CB96" s="114"/>
      <c r="CC96" s="114"/>
      <c r="CD96" s="114"/>
      <c r="CE96" s="114"/>
      <c r="CF96" s="114"/>
      <c r="CG96" s="114"/>
      <c r="CH96" s="114"/>
      <c r="CI96" s="114"/>
      <c r="CJ96" s="114"/>
    </row>
    <row r="97" spans="1:88" s="42" customFormat="1" ht="16" customHeight="1">
      <c r="A97" s="115">
        <v>37817</v>
      </c>
      <c r="B97" s="117" t="s">
        <v>2110</v>
      </c>
      <c r="C97" s="113">
        <v>6</v>
      </c>
      <c r="D97" s="83" t="s">
        <v>2461</v>
      </c>
      <c r="E97" s="113"/>
      <c r="F97" s="113">
        <v>29</v>
      </c>
      <c r="G97" s="113">
        <v>7</v>
      </c>
      <c r="H97" s="113">
        <v>2003</v>
      </c>
      <c r="I97" s="113">
        <v>47.562489999999997</v>
      </c>
      <c r="J97" s="113">
        <v>-122.364875</v>
      </c>
      <c r="K97" s="113"/>
      <c r="L97" s="113"/>
      <c r="M97" s="113"/>
      <c r="N97" s="113"/>
      <c r="O97" s="113"/>
      <c r="P97" s="113"/>
      <c r="Q97" s="113"/>
      <c r="R97" s="113"/>
      <c r="S97" s="113"/>
      <c r="T97" s="114"/>
      <c r="U97" s="114"/>
      <c r="V97" s="114"/>
      <c r="W97" s="114"/>
      <c r="X97" s="114"/>
      <c r="Y97" s="114"/>
      <c r="Z97" s="114"/>
      <c r="AA97" s="114"/>
      <c r="AB97" s="114"/>
      <c r="AC97" s="114"/>
      <c r="AD97" s="114"/>
      <c r="AE97" s="114"/>
      <c r="AF97" s="114"/>
      <c r="AG97" s="114"/>
      <c r="AH97" s="114"/>
      <c r="AI97" s="114"/>
      <c r="AJ97" s="114"/>
      <c r="AK97" s="114"/>
      <c r="AL97" s="114"/>
      <c r="AM97" s="114"/>
      <c r="AN97" s="114"/>
      <c r="AO97" s="114"/>
      <c r="AP97" s="114"/>
      <c r="AQ97" s="114"/>
      <c r="AR97" s="114"/>
      <c r="AS97" s="114"/>
      <c r="AT97" s="114"/>
      <c r="AU97" s="114"/>
      <c r="AV97" s="114"/>
      <c r="AW97" s="114"/>
      <c r="AX97" s="114"/>
      <c r="AY97" s="114"/>
      <c r="AZ97" s="114"/>
      <c r="BA97" s="114"/>
      <c r="BB97" s="114"/>
      <c r="BC97" s="114"/>
      <c r="BD97" s="114"/>
      <c r="BE97" s="114"/>
      <c r="BF97" s="114"/>
      <c r="BG97" s="114"/>
      <c r="BH97" s="114"/>
      <c r="BI97" s="114"/>
      <c r="BJ97" s="114"/>
      <c r="BK97" s="114"/>
      <c r="BL97" s="114"/>
      <c r="BM97" s="114"/>
      <c r="BN97" s="114"/>
      <c r="BO97" s="114"/>
      <c r="BP97" s="114"/>
      <c r="BQ97" s="114"/>
      <c r="BR97" s="114"/>
      <c r="BS97" s="114"/>
      <c r="BT97" s="114"/>
      <c r="BU97" s="114"/>
      <c r="BV97" s="114"/>
      <c r="BW97" s="114"/>
      <c r="BX97" s="114"/>
      <c r="BY97" s="114"/>
      <c r="BZ97" s="114"/>
      <c r="CA97" s="114"/>
      <c r="CB97" s="114"/>
      <c r="CC97" s="114"/>
      <c r="CD97" s="114"/>
      <c r="CE97" s="114"/>
      <c r="CF97" s="114"/>
      <c r="CG97" s="114"/>
      <c r="CH97" s="114"/>
      <c r="CI97" s="114"/>
      <c r="CJ97" s="114"/>
    </row>
    <row r="98" spans="1:88" s="42" customFormat="1" ht="16" customHeight="1">
      <c r="A98" s="115">
        <v>37825</v>
      </c>
      <c r="B98" s="116" t="s">
        <v>29</v>
      </c>
      <c r="C98" s="113">
        <v>9</v>
      </c>
      <c r="D98" s="83" t="s">
        <v>2461</v>
      </c>
      <c r="E98" s="113"/>
      <c r="F98" s="113">
        <v>30</v>
      </c>
      <c r="G98" s="113">
        <v>7</v>
      </c>
      <c r="H98" s="113">
        <v>2003</v>
      </c>
      <c r="I98" s="113">
        <v>47.562489999999997</v>
      </c>
      <c r="J98" s="113">
        <v>-122.364875</v>
      </c>
      <c r="K98" s="113"/>
      <c r="L98" s="113"/>
      <c r="M98" s="113"/>
      <c r="N98" s="113"/>
      <c r="O98" s="113"/>
      <c r="P98" s="113"/>
      <c r="Q98" s="113"/>
      <c r="R98" s="113"/>
      <c r="S98" s="113"/>
      <c r="T98" s="114"/>
      <c r="U98" s="114"/>
      <c r="V98" s="114"/>
      <c r="W98" s="114"/>
      <c r="X98" s="114"/>
      <c r="Y98" s="114"/>
      <c r="Z98" s="114"/>
      <c r="AA98" s="114"/>
      <c r="AB98" s="114"/>
      <c r="AC98" s="114"/>
      <c r="AD98" s="114"/>
      <c r="AE98" s="114"/>
      <c r="AF98" s="114"/>
      <c r="AG98" s="114"/>
      <c r="AH98" s="114"/>
      <c r="AI98" s="114"/>
      <c r="AJ98" s="114"/>
      <c r="AK98" s="114"/>
      <c r="AL98" s="114"/>
      <c r="AM98" s="114"/>
      <c r="AN98" s="114"/>
      <c r="AO98" s="114"/>
      <c r="AP98" s="114"/>
      <c r="AQ98" s="114"/>
      <c r="AR98" s="114"/>
      <c r="AS98" s="114"/>
      <c r="AT98" s="114"/>
      <c r="AU98" s="114"/>
      <c r="AV98" s="114"/>
      <c r="AW98" s="114"/>
      <c r="AX98" s="114"/>
      <c r="AY98" s="114"/>
      <c r="AZ98" s="114"/>
      <c r="BA98" s="114"/>
      <c r="BB98" s="114"/>
      <c r="BC98" s="114"/>
      <c r="BD98" s="114"/>
      <c r="BE98" s="114"/>
      <c r="BF98" s="114"/>
      <c r="BG98" s="114"/>
      <c r="BH98" s="114"/>
      <c r="BI98" s="114"/>
      <c r="BJ98" s="114"/>
      <c r="BK98" s="114"/>
      <c r="BL98" s="114"/>
      <c r="BM98" s="114"/>
      <c r="BN98" s="114"/>
      <c r="BO98" s="114"/>
      <c r="BP98" s="114"/>
      <c r="BQ98" s="114"/>
      <c r="BR98" s="114"/>
      <c r="BS98" s="114"/>
      <c r="BT98" s="114"/>
      <c r="BU98" s="114"/>
      <c r="BV98" s="114"/>
      <c r="BW98" s="114"/>
      <c r="BX98" s="114"/>
      <c r="BY98" s="114"/>
      <c r="BZ98" s="114"/>
      <c r="CA98" s="114"/>
      <c r="CB98" s="114"/>
      <c r="CC98" s="114"/>
      <c r="CD98" s="114"/>
      <c r="CE98" s="114"/>
      <c r="CF98" s="114"/>
      <c r="CG98" s="114"/>
      <c r="CH98" s="114"/>
      <c r="CI98" s="114"/>
      <c r="CJ98" s="114"/>
    </row>
    <row r="99" spans="1:88" s="42" customFormat="1" ht="16" customHeight="1">
      <c r="A99" s="115">
        <v>37825</v>
      </c>
      <c r="B99" s="116" t="s">
        <v>2110</v>
      </c>
      <c r="C99" s="113">
        <v>3</v>
      </c>
      <c r="D99" s="83" t="s">
        <v>2461</v>
      </c>
      <c r="E99" s="113"/>
      <c r="F99" s="113">
        <v>30</v>
      </c>
      <c r="G99" s="113">
        <v>7</v>
      </c>
      <c r="H99" s="113">
        <v>2003</v>
      </c>
      <c r="I99" s="113">
        <v>47.562489999999997</v>
      </c>
      <c r="J99" s="113">
        <v>-122.364875</v>
      </c>
      <c r="K99" s="113"/>
      <c r="L99" s="113"/>
      <c r="M99" s="113"/>
      <c r="N99" s="113"/>
      <c r="O99" s="113"/>
      <c r="P99" s="113"/>
      <c r="Q99" s="113"/>
      <c r="R99" s="113"/>
      <c r="S99" s="113"/>
      <c r="T99" s="114"/>
      <c r="U99" s="114"/>
      <c r="V99" s="114"/>
      <c r="W99" s="114"/>
      <c r="X99" s="114"/>
      <c r="Y99" s="114"/>
      <c r="Z99" s="114"/>
      <c r="AA99" s="114"/>
      <c r="AB99" s="114"/>
      <c r="AC99" s="114"/>
      <c r="AD99" s="114"/>
      <c r="AE99" s="114"/>
      <c r="AF99" s="114"/>
      <c r="AG99" s="114"/>
      <c r="AH99" s="114"/>
      <c r="AI99" s="114"/>
      <c r="AJ99" s="114"/>
      <c r="AK99" s="114"/>
      <c r="AL99" s="114"/>
      <c r="AM99" s="114"/>
      <c r="AN99" s="114"/>
      <c r="AO99" s="114"/>
      <c r="AP99" s="114"/>
      <c r="AQ99" s="114"/>
      <c r="AR99" s="114"/>
      <c r="AS99" s="114"/>
      <c r="AT99" s="114"/>
      <c r="AU99" s="114"/>
      <c r="AV99" s="114"/>
      <c r="AW99" s="114"/>
      <c r="AX99" s="114"/>
      <c r="AY99" s="114"/>
      <c r="AZ99" s="114"/>
      <c r="BA99" s="114"/>
      <c r="BB99" s="114"/>
      <c r="BC99" s="114"/>
      <c r="BD99" s="114"/>
      <c r="BE99" s="114"/>
      <c r="BF99" s="114"/>
      <c r="BG99" s="114"/>
      <c r="BH99" s="114"/>
      <c r="BI99" s="114"/>
      <c r="BJ99" s="114"/>
      <c r="BK99" s="114"/>
      <c r="BL99" s="114"/>
      <c r="BM99" s="114"/>
      <c r="BN99" s="114"/>
      <c r="BO99" s="114"/>
      <c r="BP99" s="114"/>
      <c r="BQ99" s="114"/>
      <c r="BR99" s="114"/>
      <c r="BS99" s="114"/>
      <c r="BT99" s="114"/>
      <c r="BU99" s="114"/>
      <c r="BV99" s="114"/>
      <c r="BW99" s="114"/>
      <c r="BX99" s="114"/>
      <c r="BY99" s="114"/>
      <c r="BZ99" s="114"/>
      <c r="CA99" s="114"/>
      <c r="CB99" s="114"/>
      <c r="CC99" s="114"/>
      <c r="CD99" s="114"/>
      <c r="CE99" s="114"/>
      <c r="CF99" s="114"/>
      <c r="CG99" s="114"/>
      <c r="CH99" s="114"/>
      <c r="CI99" s="114"/>
      <c r="CJ99" s="114"/>
    </row>
    <row r="100" spans="1:88" s="42" customFormat="1" ht="16" customHeight="1">
      <c r="A100" s="115">
        <v>37831</v>
      </c>
      <c r="B100" s="116" t="s">
        <v>29</v>
      </c>
      <c r="C100" s="113">
        <v>23</v>
      </c>
      <c r="D100" s="83" t="s">
        <v>2461</v>
      </c>
      <c r="E100" s="113"/>
      <c r="F100" s="113">
        <v>31</v>
      </c>
      <c r="G100" s="113">
        <v>7</v>
      </c>
      <c r="H100" s="113">
        <v>2003</v>
      </c>
      <c r="I100" s="113">
        <v>47.562489999999997</v>
      </c>
      <c r="J100" s="113">
        <v>-122.364875</v>
      </c>
      <c r="K100" s="113"/>
      <c r="L100" s="113"/>
      <c r="M100" s="113"/>
      <c r="N100" s="113"/>
      <c r="O100" s="113"/>
      <c r="P100" s="113"/>
      <c r="Q100" s="113"/>
      <c r="R100" s="113"/>
      <c r="S100" s="113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4"/>
      <c r="AD100" s="114"/>
      <c r="AE100" s="114"/>
      <c r="AF100" s="114"/>
      <c r="AG100" s="114"/>
      <c r="AH100" s="114"/>
      <c r="AI100" s="114"/>
      <c r="AJ100" s="114"/>
      <c r="AK100" s="114"/>
      <c r="AL100" s="114"/>
      <c r="AM100" s="114"/>
      <c r="AN100" s="114"/>
      <c r="AO100" s="114"/>
      <c r="AP100" s="114"/>
      <c r="AQ100" s="114"/>
      <c r="AR100" s="114"/>
      <c r="AS100" s="114"/>
      <c r="AT100" s="114"/>
      <c r="AU100" s="114"/>
      <c r="AV100" s="114"/>
      <c r="AW100" s="114"/>
      <c r="AX100" s="114"/>
      <c r="AY100" s="114"/>
      <c r="AZ100" s="114"/>
      <c r="BA100" s="114"/>
      <c r="BB100" s="114"/>
      <c r="BC100" s="114"/>
      <c r="BD100" s="114"/>
      <c r="BE100" s="114"/>
      <c r="BF100" s="114"/>
      <c r="BG100" s="114"/>
      <c r="BH100" s="114"/>
      <c r="BI100" s="114"/>
      <c r="BJ100" s="114"/>
      <c r="BK100" s="114"/>
      <c r="BL100" s="114"/>
      <c r="BM100" s="114"/>
      <c r="BN100" s="114"/>
      <c r="BO100" s="114"/>
      <c r="BP100" s="114"/>
      <c r="BQ100" s="114"/>
      <c r="BR100" s="114"/>
      <c r="BS100" s="114"/>
      <c r="BT100" s="114"/>
      <c r="BU100" s="114"/>
      <c r="BV100" s="114"/>
      <c r="BW100" s="114"/>
      <c r="BX100" s="114"/>
      <c r="BY100" s="114"/>
      <c r="BZ100" s="114"/>
      <c r="CA100" s="114"/>
      <c r="CB100" s="114"/>
      <c r="CC100" s="114"/>
      <c r="CD100" s="114"/>
      <c r="CE100" s="114"/>
      <c r="CF100" s="114"/>
      <c r="CG100" s="114"/>
      <c r="CH100" s="114"/>
      <c r="CI100" s="114"/>
      <c r="CJ100" s="114"/>
    </row>
    <row r="101" spans="1:88" s="42" customFormat="1" ht="16" customHeight="1">
      <c r="A101" s="115">
        <v>37831</v>
      </c>
      <c r="B101" s="116" t="s">
        <v>2110</v>
      </c>
      <c r="C101" s="113">
        <v>4</v>
      </c>
      <c r="D101" s="83" t="s">
        <v>2461</v>
      </c>
      <c r="E101" s="113"/>
      <c r="F101" s="113">
        <v>31</v>
      </c>
      <c r="G101" s="113">
        <v>7</v>
      </c>
      <c r="H101" s="113">
        <v>2003</v>
      </c>
      <c r="I101" s="113">
        <v>47.562489999999997</v>
      </c>
      <c r="J101" s="113">
        <v>-122.364875</v>
      </c>
      <c r="K101" s="113"/>
      <c r="L101" s="113"/>
      <c r="M101" s="113"/>
      <c r="N101" s="113"/>
      <c r="O101" s="113"/>
      <c r="P101" s="113"/>
      <c r="Q101" s="113"/>
      <c r="R101" s="113"/>
      <c r="S101" s="113"/>
      <c r="T101" s="114"/>
      <c r="U101" s="114"/>
      <c r="V101" s="114"/>
      <c r="W101" s="114"/>
      <c r="X101" s="114"/>
      <c r="Y101" s="114"/>
      <c r="Z101" s="114"/>
      <c r="AA101" s="114"/>
      <c r="AB101" s="114"/>
      <c r="AC101" s="114"/>
      <c r="AD101" s="114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  <c r="AO101" s="114"/>
      <c r="AP101" s="114"/>
      <c r="AQ101" s="114"/>
      <c r="AR101" s="114"/>
      <c r="AS101" s="114"/>
      <c r="AT101" s="114"/>
      <c r="AU101" s="114"/>
      <c r="AV101" s="114"/>
      <c r="AW101" s="114"/>
      <c r="AX101" s="114"/>
      <c r="AY101" s="114"/>
      <c r="AZ101" s="114"/>
      <c r="BA101" s="114"/>
      <c r="BB101" s="114"/>
      <c r="BC101" s="114"/>
      <c r="BD101" s="114"/>
      <c r="BE101" s="114"/>
      <c r="BF101" s="114"/>
      <c r="BG101" s="114"/>
      <c r="BH101" s="114"/>
      <c r="BI101" s="114"/>
      <c r="BJ101" s="114"/>
      <c r="BK101" s="114"/>
      <c r="BL101" s="114"/>
      <c r="BM101" s="114"/>
      <c r="BN101" s="114"/>
      <c r="BO101" s="114"/>
      <c r="BP101" s="114"/>
      <c r="BQ101" s="114"/>
      <c r="BR101" s="114"/>
      <c r="BS101" s="114"/>
      <c r="BT101" s="114"/>
      <c r="BU101" s="114"/>
      <c r="BV101" s="114"/>
      <c r="BW101" s="114"/>
      <c r="BX101" s="114"/>
      <c r="BY101" s="114"/>
      <c r="BZ101" s="114"/>
      <c r="CA101" s="114"/>
      <c r="CB101" s="114"/>
      <c r="CC101" s="114"/>
      <c r="CD101" s="114"/>
      <c r="CE101" s="114"/>
      <c r="CF101" s="114"/>
      <c r="CG101" s="114"/>
      <c r="CH101" s="114"/>
      <c r="CI101" s="114"/>
      <c r="CJ101" s="114"/>
    </row>
    <row r="102" spans="1:88" s="42" customFormat="1" ht="16" customHeight="1">
      <c r="A102" s="115">
        <v>37831</v>
      </c>
      <c r="B102" s="116" t="s">
        <v>25</v>
      </c>
      <c r="C102" s="113">
        <v>2</v>
      </c>
      <c r="D102" s="83" t="s">
        <v>2461</v>
      </c>
      <c r="E102" s="113"/>
      <c r="F102" s="113">
        <v>31</v>
      </c>
      <c r="G102" s="113">
        <v>7</v>
      </c>
      <c r="H102" s="113">
        <v>2003</v>
      </c>
      <c r="I102" s="113">
        <v>47.562489999999997</v>
      </c>
      <c r="J102" s="113">
        <v>-122.364875</v>
      </c>
      <c r="K102" s="113"/>
      <c r="L102" s="113"/>
      <c r="M102" s="84"/>
      <c r="N102" s="84"/>
      <c r="O102" s="84"/>
      <c r="P102" s="84"/>
      <c r="Q102" s="84"/>
      <c r="R102" s="84"/>
      <c r="S102" s="84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3"/>
      <c r="BX102" s="43"/>
      <c r="BY102" s="43"/>
      <c r="BZ102" s="43"/>
      <c r="CA102" s="43"/>
      <c r="CB102" s="43"/>
      <c r="CC102" s="43"/>
      <c r="CD102" s="43"/>
      <c r="CE102" s="43"/>
      <c r="CF102" s="43"/>
      <c r="CG102" s="43"/>
      <c r="CH102" s="43"/>
      <c r="CI102" s="43"/>
      <c r="CJ102" s="43"/>
    </row>
    <row r="103" spans="1:88" s="42" customFormat="1" ht="16" customHeight="1">
      <c r="A103" s="115">
        <v>37839</v>
      </c>
      <c r="B103" s="116" t="s">
        <v>29</v>
      </c>
      <c r="C103" s="113">
        <v>7</v>
      </c>
      <c r="D103" s="83" t="s">
        <v>2461</v>
      </c>
      <c r="E103" s="113"/>
      <c r="F103" s="113">
        <v>32</v>
      </c>
      <c r="G103" s="113">
        <v>8</v>
      </c>
      <c r="H103" s="113">
        <v>2003</v>
      </c>
      <c r="I103" s="113">
        <v>47.562489999999997</v>
      </c>
      <c r="J103" s="113">
        <v>-122.364875</v>
      </c>
      <c r="K103" s="113"/>
      <c r="L103" s="113"/>
      <c r="M103" s="84"/>
      <c r="N103" s="84"/>
      <c r="O103" s="84"/>
      <c r="P103" s="84"/>
      <c r="Q103" s="84"/>
      <c r="R103" s="84"/>
      <c r="S103" s="84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  <c r="BZ103" s="43"/>
      <c r="CA103" s="43"/>
      <c r="CB103" s="43"/>
      <c r="CC103" s="43"/>
      <c r="CD103" s="43"/>
      <c r="CE103" s="43"/>
      <c r="CF103" s="43"/>
      <c r="CG103" s="43"/>
      <c r="CH103" s="43"/>
      <c r="CI103" s="43"/>
      <c r="CJ103" s="43"/>
    </row>
    <row r="104" spans="1:88" s="42" customFormat="1" ht="16" customHeight="1">
      <c r="A104" s="115">
        <v>37839</v>
      </c>
      <c r="B104" s="116" t="s">
        <v>2110</v>
      </c>
      <c r="C104" s="113">
        <v>3</v>
      </c>
      <c r="D104" s="83" t="s">
        <v>2461</v>
      </c>
      <c r="E104" s="113"/>
      <c r="F104" s="113">
        <v>32</v>
      </c>
      <c r="G104" s="113">
        <v>8</v>
      </c>
      <c r="H104" s="113">
        <v>2003</v>
      </c>
      <c r="I104" s="113">
        <v>47.562489999999997</v>
      </c>
      <c r="J104" s="113">
        <v>-122.364875</v>
      </c>
      <c r="K104" s="113"/>
      <c r="L104" s="113"/>
      <c r="M104" s="84"/>
      <c r="N104" s="84"/>
      <c r="O104" s="84"/>
      <c r="P104" s="84"/>
      <c r="Q104" s="84"/>
      <c r="R104" s="84"/>
      <c r="S104" s="84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</row>
    <row r="105" spans="1:88" s="42" customFormat="1" ht="16" customHeight="1">
      <c r="A105" s="115">
        <v>37839</v>
      </c>
      <c r="B105" s="116" t="s">
        <v>324</v>
      </c>
      <c r="C105" s="113">
        <v>1</v>
      </c>
      <c r="D105" s="83" t="s">
        <v>2461</v>
      </c>
      <c r="E105" s="113"/>
      <c r="F105" s="113">
        <v>32</v>
      </c>
      <c r="G105" s="113">
        <v>8</v>
      </c>
      <c r="H105" s="113">
        <v>2003</v>
      </c>
      <c r="I105" s="113">
        <v>47.562489999999997</v>
      </c>
      <c r="J105" s="113">
        <v>-122.364875</v>
      </c>
      <c r="K105" s="113"/>
      <c r="L105" s="113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  <c r="AK105" s="84"/>
      <c r="AL105" s="84"/>
      <c r="AM105" s="84"/>
      <c r="AN105" s="84"/>
      <c r="AO105" s="84"/>
      <c r="AP105" s="84"/>
      <c r="AQ105" s="84"/>
      <c r="AR105" s="84"/>
      <c r="AS105" s="84"/>
      <c r="AT105" s="84"/>
      <c r="AU105" s="84"/>
      <c r="AV105" s="84"/>
      <c r="AW105" s="84"/>
      <c r="AX105" s="84"/>
      <c r="AY105" s="84"/>
      <c r="AZ105" s="84"/>
      <c r="BA105" s="84"/>
      <c r="BB105" s="84"/>
      <c r="BC105" s="84"/>
      <c r="BD105" s="84"/>
      <c r="BE105" s="84"/>
      <c r="BF105" s="84"/>
      <c r="BG105" s="84"/>
      <c r="BH105" s="84"/>
      <c r="BI105" s="84"/>
      <c r="BJ105" s="84"/>
      <c r="BK105" s="84"/>
      <c r="BL105" s="84"/>
      <c r="BM105" s="84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  <c r="BX105" s="84"/>
      <c r="BY105" s="84"/>
      <c r="BZ105" s="84"/>
      <c r="CA105" s="84"/>
      <c r="CB105" s="84"/>
      <c r="CC105" s="84"/>
      <c r="CD105" s="84"/>
      <c r="CE105" s="84"/>
      <c r="CF105" s="84"/>
      <c r="CG105" s="84"/>
      <c r="CH105" s="84"/>
      <c r="CI105" s="84"/>
      <c r="CJ105" s="84"/>
    </row>
    <row r="106" spans="1:88" s="42" customFormat="1" ht="16" customHeight="1">
      <c r="A106" s="115">
        <v>37845</v>
      </c>
      <c r="B106" s="116" t="s">
        <v>29</v>
      </c>
      <c r="C106" s="113">
        <v>24</v>
      </c>
      <c r="D106" s="83" t="s">
        <v>2461</v>
      </c>
      <c r="E106" s="113"/>
      <c r="F106" s="113">
        <v>33</v>
      </c>
      <c r="G106" s="113">
        <v>8</v>
      </c>
      <c r="H106" s="113">
        <v>2003</v>
      </c>
      <c r="I106" s="113">
        <v>47.562489999999997</v>
      </c>
      <c r="J106" s="113">
        <v>-122.364875</v>
      </c>
      <c r="K106" s="113"/>
      <c r="L106" s="113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L106" s="84"/>
      <c r="AM106" s="84"/>
      <c r="AN106" s="84"/>
      <c r="AO106" s="84"/>
      <c r="AP106" s="84"/>
      <c r="AQ106" s="84"/>
      <c r="AR106" s="84"/>
      <c r="AS106" s="84"/>
      <c r="AT106" s="84"/>
      <c r="AU106" s="84"/>
      <c r="AV106" s="84"/>
      <c r="AW106" s="84"/>
      <c r="AX106" s="84"/>
      <c r="AY106" s="84"/>
      <c r="AZ106" s="84"/>
      <c r="BA106" s="84"/>
      <c r="BB106" s="84"/>
      <c r="BC106" s="84"/>
      <c r="BD106" s="84"/>
      <c r="BE106" s="84"/>
      <c r="BF106" s="84"/>
      <c r="BG106" s="84"/>
      <c r="BH106" s="84"/>
      <c r="BI106" s="84"/>
      <c r="BJ106" s="84"/>
      <c r="BK106" s="84"/>
      <c r="BL106" s="84"/>
      <c r="BM106" s="84"/>
      <c r="BN106" s="84"/>
      <c r="BO106" s="84"/>
      <c r="BP106" s="84"/>
      <c r="BQ106" s="84"/>
      <c r="BR106" s="84"/>
      <c r="BS106" s="84"/>
      <c r="BT106" s="84"/>
      <c r="BU106" s="84"/>
      <c r="BV106" s="84"/>
      <c r="BW106" s="84"/>
      <c r="BX106" s="84"/>
      <c r="BY106" s="84"/>
      <c r="BZ106" s="84"/>
      <c r="CA106" s="84"/>
      <c r="CB106" s="84"/>
      <c r="CC106" s="84"/>
      <c r="CD106" s="84"/>
      <c r="CE106" s="84"/>
      <c r="CF106" s="84"/>
      <c r="CG106" s="84"/>
      <c r="CH106" s="84"/>
      <c r="CI106" s="84"/>
      <c r="CJ106" s="84"/>
    </row>
    <row r="107" spans="1:88" s="42" customFormat="1" ht="16" customHeight="1">
      <c r="A107" s="115">
        <v>37853</v>
      </c>
      <c r="B107" s="116" t="s">
        <v>29</v>
      </c>
      <c r="C107" s="113">
        <v>17</v>
      </c>
      <c r="D107" s="83" t="s">
        <v>2461</v>
      </c>
      <c r="E107" s="113"/>
      <c r="F107" s="113">
        <v>34</v>
      </c>
      <c r="G107" s="113">
        <v>8</v>
      </c>
      <c r="H107" s="113">
        <v>2003</v>
      </c>
      <c r="I107" s="113">
        <v>47.562489999999997</v>
      </c>
      <c r="J107" s="113">
        <v>-122.364875</v>
      </c>
      <c r="K107" s="113"/>
      <c r="L107" s="113"/>
      <c r="M107" s="84"/>
      <c r="N107" s="84"/>
      <c r="O107" s="84"/>
      <c r="P107" s="84"/>
      <c r="Q107" s="84"/>
      <c r="R107" s="84"/>
      <c r="S107" s="84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  <c r="AT107" s="90"/>
      <c r="AU107" s="90"/>
      <c r="AV107" s="90"/>
      <c r="AW107" s="90"/>
      <c r="AX107" s="90"/>
      <c r="AY107" s="90"/>
      <c r="AZ107" s="90"/>
      <c r="BA107" s="90"/>
      <c r="BB107" s="90"/>
      <c r="BC107" s="90"/>
      <c r="BD107" s="90"/>
      <c r="BE107" s="90"/>
      <c r="BF107" s="90"/>
      <c r="BG107" s="90"/>
      <c r="BH107" s="90"/>
      <c r="BI107" s="90"/>
      <c r="BJ107" s="90"/>
      <c r="BK107" s="90"/>
      <c r="BL107" s="90"/>
      <c r="BM107" s="90"/>
      <c r="BN107" s="90"/>
      <c r="BO107" s="90"/>
      <c r="BP107" s="90"/>
      <c r="BQ107" s="90"/>
      <c r="BR107" s="90"/>
      <c r="BS107" s="90"/>
      <c r="BT107" s="90"/>
      <c r="BU107" s="90"/>
      <c r="BV107" s="90"/>
      <c r="BW107" s="90"/>
      <c r="BX107" s="90"/>
      <c r="BY107" s="90"/>
      <c r="BZ107" s="90"/>
      <c r="CA107" s="90"/>
      <c r="CB107" s="90"/>
      <c r="CC107" s="90"/>
      <c r="CD107" s="90"/>
      <c r="CE107" s="90"/>
      <c r="CF107" s="90"/>
      <c r="CG107" s="90"/>
      <c r="CH107" s="90"/>
      <c r="CI107" s="90"/>
      <c r="CJ107" s="90"/>
    </row>
    <row r="108" spans="1:88" s="42" customFormat="1" ht="16" customHeight="1">
      <c r="A108" s="115">
        <v>37853</v>
      </c>
      <c r="B108" s="116" t="s">
        <v>2110</v>
      </c>
      <c r="C108" s="113">
        <v>2</v>
      </c>
      <c r="D108" s="83" t="s">
        <v>2461</v>
      </c>
      <c r="E108" s="113"/>
      <c r="F108" s="113">
        <v>34</v>
      </c>
      <c r="G108" s="113">
        <v>8</v>
      </c>
      <c r="H108" s="113">
        <v>2003</v>
      </c>
      <c r="I108" s="113">
        <v>47.562489999999997</v>
      </c>
      <c r="J108" s="113">
        <v>-122.364875</v>
      </c>
      <c r="K108" s="113"/>
      <c r="L108" s="113"/>
      <c r="M108" s="84"/>
      <c r="N108" s="84"/>
      <c r="O108" s="84"/>
      <c r="P108" s="84"/>
      <c r="Q108" s="84"/>
      <c r="R108" s="84"/>
      <c r="S108" s="84"/>
    </row>
    <row r="109" spans="1:88" s="42" customFormat="1" ht="16" customHeight="1">
      <c r="A109" s="115">
        <v>37860</v>
      </c>
      <c r="B109" s="116" t="s">
        <v>29</v>
      </c>
      <c r="C109" s="113">
        <v>3</v>
      </c>
      <c r="D109" s="83" t="s">
        <v>2461</v>
      </c>
      <c r="E109" s="113"/>
      <c r="F109" s="113">
        <v>35</v>
      </c>
      <c r="G109" s="113">
        <v>8</v>
      </c>
      <c r="H109" s="113">
        <v>2003</v>
      </c>
      <c r="I109" s="113">
        <v>47.562489999999997</v>
      </c>
      <c r="J109" s="113">
        <v>-122.364875</v>
      </c>
      <c r="K109" s="113"/>
      <c r="L109" s="113"/>
      <c r="M109" s="84"/>
      <c r="N109" s="84"/>
      <c r="O109" s="84"/>
      <c r="P109" s="84"/>
      <c r="Q109" s="84"/>
      <c r="R109" s="84"/>
      <c r="S109" s="84"/>
    </row>
    <row r="110" spans="1:88" s="42" customFormat="1" ht="16" customHeight="1">
      <c r="A110" s="115">
        <v>37860</v>
      </c>
      <c r="B110" s="116" t="s">
        <v>2110</v>
      </c>
      <c r="C110" s="113">
        <v>9</v>
      </c>
      <c r="D110" s="83" t="s">
        <v>2461</v>
      </c>
      <c r="E110" s="113"/>
      <c r="F110" s="113">
        <v>35</v>
      </c>
      <c r="G110" s="113">
        <v>8</v>
      </c>
      <c r="H110" s="113">
        <v>2003</v>
      </c>
      <c r="I110" s="113">
        <v>47.562489999999997</v>
      </c>
      <c r="J110" s="113">
        <v>-122.364875</v>
      </c>
      <c r="K110" s="113"/>
      <c r="L110" s="113"/>
      <c r="M110" s="84"/>
      <c r="N110" s="84"/>
      <c r="O110" s="84"/>
      <c r="P110" s="84"/>
      <c r="Q110" s="84"/>
      <c r="R110" s="84"/>
      <c r="S110" s="84"/>
    </row>
    <row r="111" spans="1:88" s="42" customFormat="1" ht="16" customHeight="1">
      <c r="A111" s="115">
        <v>37867</v>
      </c>
      <c r="B111" s="116" t="s">
        <v>29</v>
      </c>
      <c r="C111" s="113">
        <v>6</v>
      </c>
      <c r="D111" s="83" t="s">
        <v>2461</v>
      </c>
      <c r="E111" s="113"/>
      <c r="F111" s="113">
        <v>36</v>
      </c>
      <c r="G111" s="113">
        <v>9</v>
      </c>
      <c r="H111" s="113">
        <v>2003</v>
      </c>
      <c r="I111" s="113">
        <v>47.562489999999997</v>
      </c>
      <c r="J111" s="113">
        <v>-122.364875</v>
      </c>
      <c r="K111" s="113"/>
      <c r="L111" s="113"/>
      <c r="M111" s="113"/>
      <c r="N111" s="113"/>
      <c r="O111" s="113"/>
      <c r="P111" s="113"/>
      <c r="Q111" s="113"/>
      <c r="R111" s="113"/>
      <c r="S111" s="113"/>
      <c r="T111" s="114"/>
      <c r="U111" s="114"/>
      <c r="V111" s="114"/>
      <c r="W111" s="114"/>
      <c r="X111" s="114"/>
      <c r="Y111" s="114"/>
      <c r="Z111" s="114"/>
      <c r="AA111" s="114"/>
      <c r="AB111" s="114"/>
      <c r="AC111" s="114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  <c r="AN111" s="114"/>
      <c r="AO111" s="114"/>
      <c r="AP111" s="114"/>
      <c r="AQ111" s="114"/>
      <c r="AR111" s="114"/>
      <c r="AS111" s="114"/>
      <c r="AT111" s="114"/>
      <c r="AU111" s="114"/>
      <c r="AV111" s="114"/>
      <c r="AW111" s="114"/>
      <c r="AX111" s="114"/>
      <c r="AY111" s="114"/>
      <c r="AZ111" s="114"/>
      <c r="BA111" s="114"/>
      <c r="BB111" s="114"/>
      <c r="BC111" s="114"/>
      <c r="BD111" s="114"/>
      <c r="BE111" s="114"/>
      <c r="BF111" s="114"/>
      <c r="BG111" s="114"/>
      <c r="BH111" s="114"/>
      <c r="BI111" s="114"/>
      <c r="BJ111" s="114"/>
      <c r="BK111" s="114"/>
      <c r="BL111" s="114"/>
      <c r="BM111" s="114"/>
      <c r="BN111" s="114"/>
      <c r="BO111" s="114"/>
      <c r="BP111" s="114"/>
      <c r="BQ111" s="114"/>
      <c r="BR111" s="114"/>
      <c r="BS111" s="114"/>
      <c r="BT111" s="114"/>
      <c r="BU111" s="114"/>
      <c r="BV111" s="114"/>
      <c r="BW111" s="114"/>
      <c r="BX111" s="114"/>
      <c r="BY111" s="114"/>
      <c r="BZ111" s="114"/>
      <c r="CA111" s="114"/>
      <c r="CB111" s="114"/>
      <c r="CC111" s="114"/>
      <c r="CD111" s="114"/>
      <c r="CE111" s="114"/>
      <c r="CF111" s="114"/>
      <c r="CG111" s="114"/>
      <c r="CH111" s="114"/>
      <c r="CI111" s="114"/>
      <c r="CJ111" s="114"/>
    </row>
    <row r="112" spans="1:88" s="42" customFormat="1" ht="16" customHeight="1">
      <c r="A112" s="115">
        <v>37867</v>
      </c>
      <c r="B112" s="116" t="s">
        <v>2110</v>
      </c>
      <c r="C112" s="113">
        <v>10</v>
      </c>
      <c r="D112" s="83" t="s">
        <v>2461</v>
      </c>
      <c r="E112" s="113"/>
      <c r="F112" s="113">
        <v>36</v>
      </c>
      <c r="G112" s="113">
        <v>9</v>
      </c>
      <c r="H112" s="113">
        <v>2003</v>
      </c>
      <c r="I112" s="113">
        <v>47.562489999999997</v>
      </c>
      <c r="J112" s="113">
        <v>-122.364875</v>
      </c>
      <c r="K112" s="113"/>
      <c r="L112" s="113"/>
      <c r="M112" s="113"/>
      <c r="N112" s="113"/>
      <c r="O112" s="113"/>
      <c r="P112" s="113"/>
      <c r="Q112" s="113"/>
      <c r="R112" s="113"/>
      <c r="S112" s="113"/>
      <c r="T112" s="114"/>
      <c r="U112" s="114"/>
      <c r="V112" s="114"/>
      <c r="W112" s="114"/>
      <c r="X112" s="114"/>
      <c r="Y112" s="114"/>
      <c r="Z112" s="114"/>
      <c r="AA112" s="114"/>
      <c r="AB112" s="114"/>
      <c r="AC112" s="114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  <c r="AN112" s="114"/>
      <c r="AO112" s="114"/>
      <c r="AP112" s="114"/>
      <c r="AQ112" s="114"/>
      <c r="AR112" s="114"/>
      <c r="AS112" s="114"/>
      <c r="AT112" s="114"/>
      <c r="AU112" s="114"/>
      <c r="AV112" s="114"/>
      <c r="AW112" s="114"/>
      <c r="AX112" s="114"/>
      <c r="AY112" s="114"/>
      <c r="AZ112" s="114"/>
      <c r="BA112" s="114"/>
      <c r="BB112" s="114"/>
      <c r="BC112" s="114"/>
      <c r="BD112" s="114"/>
      <c r="BE112" s="114"/>
      <c r="BF112" s="114"/>
      <c r="BG112" s="114"/>
      <c r="BH112" s="114"/>
      <c r="BI112" s="114"/>
      <c r="BJ112" s="114"/>
      <c r="BK112" s="114"/>
      <c r="BL112" s="114"/>
      <c r="BM112" s="114"/>
      <c r="BN112" s="114"/>
      <c r="BO112" s="114"/>
      <c r="BP112" s="114"/>
      <c r="BQ112" s="114"/>
      <c r="BR112" s="114"/>
      <c r="BS112" s="114"/>
      <c r="BT112" s="114"/>
      <c r="BU112" s="114"/>
      <c r="BV112" s="114"/>
      <c r="BW112" s="114"/>
      <c r="BX112" s="114"/>
      <c r="BY112" s="114"/>
      <c r="BZ112" s="114"/>
      <c r="CA112" s="114"/>
      <c r="CB112" s="114"/>
      <c r="CC112" s="114"/>
      <c r="CD112" s="114"/>
      <c r="CE112" s="114"/>
      <c r="CF112" s="114"/>
      <c r="CG112" s="114"/>
      <c r="CH112" s="114"/>
      <c r="CI112" s="114"/>
      <c r="CJ112" s="114"/>
    </row>
    <row r="113" spans="1:88" s="42" customFormat="1" ht="16" customHeight="1">
      <c r="A113" s="115">
        <v>37873</v>
      </c>
      <c r="B113" s="116" t="s">
        <v>29</v>
      </c>
      <c r="C113" s="113">
        <v>6</v>
      </c>
      <c r="D113" s="83" t="s">
        <v>2461</v>
      </c>
      <c r="E113" s="113"/>
      <c r="F113" s="113">
        <v>37</v>
      </c>
      <c r="G113" s="113">
        <v>9</v>
      </c>
      <c r="H113" s="113">
        <v>2003</v>
      </c>
      <c r="I113" s="113">
        <v>47.562489999999997</v>
      </c>
      <c r="J113" s="113">
        <v>-122.364875</v>
      </c>
      <c r="K113" s="113"/>
      <c r="L113" s="113"/>
      <c r="M113" s="113"/>
      <c r="N113" s="113"/>
      <c r="O113" s="113"/>
      <c r="P113" s="113"/>
      <c r="Q113" s="113"/>
      <c r="R113" s="113"/>
      <c r="S113" s="113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4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  <c r="AN113" s="114"/>
      <c r="AO113" s="114"/>
      <c r="AP113" s="114"/>
      <c r="AQ113" s="114"/>
      <c r="AR113" s="114"/>
      <c r="AS113" s="114"/>
      <c r="AT113" s="114"/>
      <c r="AU113" s="114"/>
      <c r="AV113" s="114"/>
      <c r="AW113" s="114"/>
      <c r="AX113" s="114"/>
      <c r="AY113" s="114"/>
      <c r="AZ113" s="114"/>
      <c r="BA113" s="114"/>
      <c r="BB113" s="114"/>
      <c r="BC113" s="114"/>
      <c r="BD113" s="114"/>
      <c r="BE113" s="114"/>
      <c r="BF113" s="114"/>
      <c r="BG113" s="114"/>
      <c r="BH113" s="114"/>
      <c r="BI113" s="114"/>
      <c r="BJ113" s="114"/>
      <c r="BK113" s="114"/>
      <c r="BL113" s="114"/>
      <c r="BM113" s="114"/>
      <c r="BN113" s="114"/>
      <c r="BO113" s="114"/>
      <c r="BP113" s="114"/>
      <c r="BQ113" s="114"/>
      <c r="BR113" s="114"/>
      <c r="BS113" s="114"/>
      <c r="BT113" s="114"/>
      <c r="BU113" s="114"/>
      <c r="BV113" s="114"/>
      <c r="BW113" s="114"/>
      <c r="BX113" s="114"/>
      <c r="BY113" s="114"/>
      <c r="BZ113" s="114"/>
      <c r="CA113" s="114"/>
      <c r="CB113" s="114"/>
      <c r="CC113" s="114"/>
      <c r="CD113" s="114"/>
      <c r="CE113" s="114"/>
      <c r="CF113" s="114"/>
      <c r="CG113" s="114"/>
      <c r="CH113" s="114"/>
      <c r="CI113" s="114"/>
      <c r="CJ113" s="114"/>
    </row>
    <row r="114" spans="1:88" s="42" customFormat="1" ht="16" customHeight="1">
      <c r="A114" s="115">
        <v>37873</v>
      </c>
      <c r="B114" s="116" t="s">
        <v>2110</v>
      </c>
      <c r="C114" s="113">
        <v>18</v>
      </c>
      <c r="D114" s="83" t="s">
        <v>2461</v>
      </c>
      <c r="E114" s="113"/>
      <c r="F114" s="113">
        <v>37</v>
      </c>
      <c r="G114" s="113">
        <v>9</v>
      </c>
      <c r="H114" s="113">
        <v>2003</v>
      </c>
      <c r="I114" s="113">
        <v>47.562489999999997</v>
      </c>
      <c r="J114" s="113">
        <v>-122.364875</v>
      </c>
      <c r="K114" s="113"/>
      <c r="L114" s="113"/>
      <c r="M114" s="113"/>
      <c r="N114" s="113"/>
      <c r="O114" s="113"/>
      <c r="P114" s="113"/>
      <c r="Q114" s="113"/>
      <c r="R114" s="113"/>
      <c r="S114" s="113"/>
      <c r="T114" s="114"/>
      <c r="U114" s="114"/>
      <c r="V114" s="114"/>
      <c r="W114" s="114"/>
      <c r="X114" s="114"/>
      <c r="Y114" s="114"/>
      <c r="Z114" s="114"/>
      <c r="AA114" s="114"/>
      <c r="AB114" s="114"/>
      <c r="AC114" s="114"/>
      <c r="AD114" s="114"/>
      <c r="AE114" s="114"/>
      <c r="AF114" s="114"/>
      <c r="AG114" s="114"/>
      <c r="AH114" s="114"/>
      <c r="AI114" s="114"/>
      <c r="AJ114" s="114"/>
      <c r="AK114" s="114"/>
      <c r="AL114" s="114"/>
      <c r="AM114" s="114"/>
      <c r="AN114" s="114"/>
      <c r="AO114" s="114"/>
      <c r="AP114" s="114"/>
      <c r="AQ114" s="114"/>
      <c r="AR114" s="114"/>
      <c r="AS114" s="114"/>
      <c r="AT114" s="114"/>
      <c r="AU114" s="114"/>
      <c r="AV114" s="114"/>
      <c r="AW114" s="114"/>
      <c r="AX114" s="114"/>
      <c r="AY114" s="114"/>
      <c r="AZ114" s="114"/>
      <c r="BA114" s="114"/>
      <c r="BB114" s="114"/>
      <c r="BC114" s="114"/>
      <c r="BD114" s="114"/>
      <c r="BE114" s="114"/>
      <c r="BF114" s="114"/>
      <c r="BG114" s="114"/>
      <c r="BH114" s="114"/>
      <c r="BI114" s="114"/>
      <c r="BJ114" s="114"/>
      <c r="BK114" s="114"/>
      <c r="BL114" s="114"/>
      <c r="BM114" s="114"/>
      <c r="BN114" s="114"/>
      <c r="BO114" s="114"/>
      <c r="BP114" s="114"/>
      <c r="BQ114" s="114"/>
      <c r="BR114" s="114"/>
      <c r="BS114" s="114"/>
      <c r="BT114" s="114"/>
      <c r="BU114" s="114"/>
      <c r="BV114" s="114"/>
      <c r="BW114" s="114"/>
      <c r="BX114" s="114"/>
      <c r="BY114" s="114"/>
      <c r="BZ114" s="114"/>
      <c r="CA114" s="114"/>
      <c r="CB114" s="114"/>
      <c r="CC114" s="114"/>
      <c r="CD114" s="114"/>
      <c r="CE114" s="114"/>
      <c r="CF114" s="114"/>
      <c r="CG114" s="114"/>
      <c r="CH114" s="114"/>
      <c r="CI114" s="114"/>
      <c r="CJ114" s="114"/>
    </row>
    <row r="115" spans="1:88" s="42" customFormat="1" ht="16" customHeight="1">
      <c r="A115" s="115">
        <v>37881</v>
      </c>
      <c r="B115" s="116" t="s">
        <v>29</v>
      </c>
      <c r="C115" s="113">
        <v>1</v>
      </c>
      <c r="D115" s="83" t="s">
        <v>2461</v>
      </c>
      <c r="E115" s="113"/>
      <c r="F115" s="113">
        <v>38</v>
      </c>
      <c r="G115" s="113">
        <v>9</v>
      </c>
      <c r="H115" s="113">
        <v>2003</v>
      </c>
      <c r="I115" s="113">
        <v>47.562489999999997</v>
      </c>
      <c r="J115" s="113">
        <v>-122.364875</v>
      </c>
      <c r="K115" s="113"/>
      <c r="L115" s="113"/>
      <c r="M115" s="113"/>
      <c r="N115" s="113"/>
      <c r="O115" s="113"/>
      <c r="P115" s="113"/>
      <c r="Q115" s="113"/>
      <c r="R115" s="113"/>
      <c r="S115" s="113"/>
      <c r="T115" s="114"/>
      <c r="U115" s="114"/>
      <c r="V115" s="114"/>
      <c r="W115" s="114"/>
      <c r="X115" s="114"/>
      <c r="Y115" s="114"/>
      <c r="Z115" s="114"/>
      <c r="AA115" s="114"/>
      <c r="AB115" s="114"/>
      <c r="AC115" s="114"/>
      <c r="AD115" s="114"/>
      <c r="AE115" s="114"/>
      <c r="AF115" s="114"/>
      <c r="AG115" s="114"/>
      <c r="AH115" s="114"/>
      <c r="AI115" s="114"/>
      <c r="AJ115" s="114"/>
      <c r="AK115" s="114"/>
      <c r="AL115" s="114"/>
      <c r="AM115" s="114"/>
      <c r="AN115" s="114"/>
      <c r="AO115" s="114"/>
      <c r="AP115" s="114"/>
      <c r="AQ115" s="114"/>
      <c r="AR115" s="114"/>
      <c r="AS115" s="114"/>
      <c r="AT115" s="114"/>
      <c r="AU115" s="114"/>
      <c r="AV115" s="114"/>
      <c r="AW115" s="114"/>
      <c r="AX115" s="114"/>
      <c r="AY115" s="114"/>
      <c r="AZ115" s="114"/>
      <c r="BA115" s="114"/>
      <c r="BB115" s="114"/>
      <c r="BC115" s="114"/>
      <c r="BD115" s="114"/>
      <c r="BE115" s="114"/>
      <c r="BF115" s="114"/>
      <c r="BG115" s="114"/>
      <c r="BH115" s="114"/>
      <c r="BI115" s="114"/>
      <c r="BJ115" s="114"/>
      <c r="BK115" s="114"/>
      <c r="BL115" s="114"/>
      <c r="BM115" s="114"/>
      <c r="BN115" s="114"/>
      <c r="BO115" s="114"/>
      <c r="BP115" s="114"/>
      <c r="BQ115" s="114"/>
      <c r="BR115" s="114"/>
      <c r="BS115" s="114"/>
      <c r="BT115" s="114"/>
      <c r="BU115" s="114"/>
      <c r="BV115" s="114"/>
      <c r="BW115" s="114"/>
      <c r="BX115" s="114"/>
      <c r="BY115" s="114"/>
      <c r="BZ115" s="114"/>
      <c r="CA115" s="114"/>
      <c r="CB115" s="114"/>
      <c r="CC115" s="114"/>
      <c r="CD115" s="114"/>
      <c r="CE115" s="114"/>
      <c r="CF115" s="114"/>
      <c r="CG115" s="114"/>
      <c r="CH115" s="114"/>
      <c r="CI115" s="114"/>
      <c r="CJ115" s="114"/>
    </row>
    <row r="116" spans="1:88" s="42" customFormat="1" ht="16" customHeight="1">
      <c r="A116" s="115">
        <v>37881</v>
      </c>
      <c r="B116" s="116" t="s">
        <v>2110</v>
      </c>
      <c r="C116" s="113">
        <v>6</v>
      </c>
      <c r="D116" s="83" t="s">
        <v>2461</v>
      </c>
      <c r="E116" s="113"/>
      <c r="F116" s="113">
        <v>38</v>
      </c>
      <c r="G116" s="113">
        <v>9</v>
      </c>
      <c r="H116" s="113">
        <v>2003</v>
      </c>
      <c r="I116" s="113">
        <v>47.562489999999997</v>
      </c>
      <c r="J116" s="113">
        <v>-122.364875</v>
      </c>
      <c r="K116" s="113"/>
      <c r="L116" s="113"/>
      <c r="M116" s="113"/>
      <c r="N116" s="113"/>
      <c r="O116" s="113"/>
      <c r="P116" s="113"/>
      <c r="Q116" s="113"/>
      <c r="R116" s="113"/>
      <c r="S116" s="113"/>
      <c r="T116" s="114"/>
      <c r="U116" s="114"/>
      <c r="V116" s="114"/>
      <c r="W116" s="114"/>
      <c r="X116" s="114"/>
      <c r="Y116" s="114"/>
      <c r="Z116" s="114"/>
      <c r="AA116" s="114"/>
      <c r="AB116" s="114"/>
      <c r="AC116" s="114"/>
      <c r="AD116" s="114"/>
      <c r="AE116" s="114"/>
      <c r="AF116" s="114"/>
      <c r="AG116" s="114"/>
      <c r="AH116" s="114"/>
      <c r="AI116" s="114"/>
      <c r="AJ116" s="114"/>
      <c r="AK116" s="114"/>
      <c r="AL116" s="114"/>
      <c r="AM116" s="114"/>
      <c r="AN116" s="114"/>
      <c r="AO116" s="114"/>
      <c r="AP116" s="114"/>
      <c r="AQ116" s="114"/>
      <c r="AR116" s="114"/>
      <c r="AS116" s="114"/>
      <c r="AT116" s="114"/>
      <c r="AU116" s="114"/>
      <c r="AV116" s="114"/>
      <c r="AW116" s="114"/>
      <c r="AX116" s="114"/>
      <c r="AY116" s="114"/>
      <c r="AZ116" s="114"/>
      <c r="BA116" s="114"/>
      <c r="BB116" s="114"/>
      <c r="BC116" s="114"/>
      <c r="BD116" s="114"/>
      <c r="BE116" s="114"/>
      <c r="BF116" s="114"/>
      <c r="BG116" s="114"/>
      <c r="BH116" s="114"/>
      <c r="BI116" s="114"/>
      <c r="BJ116" s="114"/>
      <c r="BK116" s="114"/>
      <c r="BL116" s="114"/>
      <c r="BM116" s="114"/>
      <c r="BN116" s="114"/>
      <c r="BO116" s="114"/>
      <c r="BP116" s="114"/>
      <c r="BQ116" s="114"/>
      <c r="BR116" s="114"/>
      <c r="BS116" s="114"/>
      <c r="BT116" s="114"/>
      <c r="BU116" s="114"/>
      <c r="BV116" s="114"/>
      <c r="BW116" s="114"/>
      <c r="BX116" s="114"/>
      <c r="BY116" s="114"/>
      <c r="BZ116" s="114"/>
      <c r="CA116" s="114"/>
      <c r="CB116" s="114"/>
      <c r="CC116" s="114"/>
      <c r="CD116" s="114"/>
      <c r="CE116" s="114"/>
      <c r="CF116" s="114"/>
      <c r="CG116" s="114"/>
      <c r="CH116" s="114"/>
      <c r="CI116" s="114"/>
      <c r="CJ116" s="114"/>
    </row>
    <row r="117" spans="1:88" s="42" customFormat="1" ht="16" customHeight="1">
      <c r="A117" s="115">
        <v>37888</v>
      </c>
      <c r="B117" s="116" t="s">
        <v>2110</v>
      </c>
      <c r="C117" s="113">
        <v>2</v>
      </c>
      <c r="D117" s="83" t="s">
        <v>2461</v>
      </c>
      <c r="E117" s="113"/>
      <c r="F117" s="113">
        <v>39</v>
      </c>
      <c r="G117" s="113">
        <v>9</v>
      </c>
      <c r="H117" s="113">
        <v>2003</v>
      </c>
      <c r="I117" s="113">
        <v>47.562489999999997</v>
      </c>
      <c r="J117" s="113">
        <v>-122.364875</v>
      </c>
      <c r="K117" s="113"/>
      <c r="L117" s="113"/>
      <c r="M117" s="113"/>
      <c r="N117" s="113"/>
      <c r="O117" s="113"/>
      <c r="P117" s="113"/>
      <c r="Q117" s="113"/>
      <c r="R117" s="113"/>
      <c r="S117" s="113"/>
      <c r="T117" s="114"/>
      <c r="U117" s="114"/>
      <c r="V117" s="114"/>
      <c r="W117" s="114"/>
      <c r="X117" s="114"/>
      <c r="Y117" s="114"/>
      <c r="Z117" s="114"/>
      <c r="AA117" s="114"/>
      <c r="AB117" s="114"/>
      <c r="AC117" s="114"/>
      <c r="AD117" s="114"/>
      <c r="AE117" s="114"/>
      <c r="AF117" s="114"/>
      <c r="AG117" s="114"/>
      <c r="AH117" s="114"/>
      <c r="AI117" s="114"/>
      <c r="AJ117" s="114"/>
      <c r="AK117" s="114"/>
      <c r="AL117" s="114"/>
      <c r="AM117" s="114"/>
      <c r="AN117" s="114"/>
      <c r="AO117" s="114"/>
      <c r="AP117" s="114"/>
      <c r="AQ117" s="114"/>
      <c r="AR117" s="114"/>
      <c r="AS117" s="114"/>
      <c r="AT117" s="114"/>
      <c r="AU117" s="114"/>
      <c r="AV117" s="114"/>
      <c r="AW117" s="114"/>
      <c r="AX117" s="114"/>
      <c r="AY117" s="114"/>
      <c r="AZ117" s="114"/>
      <c r="BA117" s="114"/>
      <c r="BB117" s="114"/>
      <c r="BC117" s="114"/>
      <c r="BD117" s="114"/>
      <c r="BE117" s="114"/>
      <c r="BF117" s="114"/>
      <c r="BG117" s="114"/>
      <c r="BH117" s="114"/>
      <c r="BI117" s="114"/>
      <c r="BJ117" s="114"/>
      <c r="BK117" s="114"/>
      <c r="BL117" s="114"/>
      <c r="BM117" s="114"/>
      <c r="BN117" s="114"/>
      <c r="BO117" s="114"/>
      <c r="BP117" s="114"/>
      <c r="BQ117" s="114"/>
      <c r="BR117" s="114"/>
      <c r="BS117" s="114"/>
      <c r="BT117" s="114"/>
      <c r="BU117" s="114"/>
      <c r="BV117" s="114"/>
      <c r="BW117" s="114"/>
      <c r="BX117" s="114"/>
      <c r="BY117" s="114"/>
      <c r="BZ117" s="114"/>
      <c r="CA117" s="114"/>
      <c r="CB117" s="114"/>
      <c r="CC117" s="114"/>
      <c r="CD117" s="114"/>
      <c r="CE117" s="114"/>
      <c r="CF117" s="114"/>
      <c r="CG117" s="114"/>
      <c r="CH117" s="114"/>
      <c r="CI117" s="114"/>
      <c r="CJ117" s="114"/>
    </row>
    <row r="118" spans="1:88" s="42" customFormat="1" ht="16" customHeight="1">
      <c r="A118" s="115">
        <v>41830</v>
      </c>
      <c r="B118" s="113" t="s">
        <v>29</v>
      </c>
      <c r="C118" s="113">
        <v>1</v>
      </c>
      <c r="D118" s="83" t="s">
        <v>2461</v>
      </c>
      <c r="E118" s="113"/>
      <c r="F118" s="113">
        <v>28</v>
      </c>
      <c r="G118" s="113">
        <v>7</v>
      </c>
      <c r="H118" s="113">
        <v>2014</v>
      </c>
      <c r="I118" s="113">
        <v>47.562489999999997</v>
      </c>
      <c r="J118" s="113">
        <v>-122.364875</v>
      </c>
      <c r="K118" s="113"/>
      <c r="L118" s="113"/>
      <c r="M118" s="113"/>
      <c r="N118" s="113"/>
      <c r="O118" s="113"/>
      <c r="P118" s="113"/>
      <c r="Q118" s="113"/>
      <c r="R118" s="113"/>
      <c r="S118" s="113"/>
      <c r="T118" s="114"/>
      <c r="U118" s="114"/>
      <c r="V118" s="114"/>
      <c r="W118" s="114"/>
      <c r="X118" s="114"/>
      <c r="Y118" s="114"/>
      <c r="Z118" s="114"/>
      <c r="AA118" s="114"/>
      <c r="AB118" s="114"/>
      <c r="AC118" s="114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  <c r="AN118" s="114"/>
      <c r="AO118" s="114"/>
      <c r="AP118" s="114"/>
      <c r="AQ118" s="114"/>
      <c r="AR118" s="114"/>
      <c r="AS118" s="114"/>
      <c r="AT118" s="114"/>
      <c r="AU118" s="114"/>
      <c r="AV118" s="114"/>
      <c r="AW118" s="114"/>
      <c r="AX118" s="114"/>
      <c r="AY118" s="114"/>
      <c r="AZ118" s="114"/>
      <c r="BA118" s="114"/>
      <c r="BB118" s="114"/>
      <c r="BC118" s="114"/>
      <c r="BD118" s="114"/>
      <c r="BE118" s="114"/>
      <c r="BF118" s="114"/>
      <c r="BG118" s="114"/>
      <c r="BH118" s="114"/>
      <c r="BI118" s="114"/>
      <c r="BJ118" s="114"/>
      <c r="BK118" s="114"/>
      <c r="BL118" s="114"/>
      <c r="BM118" s="114"/>
      <c r="BN118" s="114"/>
      <c r="BO118" s="114"/>
      <c r="BP118" s="114"/>
      <c r="BQ118" s="114"/>
      <c r="BR118" s="114"/>
      <c r="BS118" s="114"/>
      <c r="BT118" s="114"/>
      <c r="BU118" s="114"/>
      <c r="BV118" s="114"/>
      <c r="BW118" s="114"/>
      <c r="BX118" s="114"/>
      <c r="BY118" s="114"/>
      <c r="BZ118" s="114"/>
      <c r="CA118" s="114"/>
      <c r="CB118" s="114"/>
      <c r="CC118" s="114"/>
      <c r="CD118" s="114"/>
      <c r="CE118" s="114"/>
      <c r="CF118" s="114"/>
      <c r="CG118" s="114"/>
      <c r="CH118" s="114"/>
      <c r="CI118" s="114"/>
      <c r="CJ118" s="114"/>
    </row>
    <row r="119" spans="1:88" s="42" customFormat="1" ht="16" customHeight="1">
      <c r="A119" s="115">
        <v>41838</v>
      </c>
      <c r="B119" s="113" t="s">
        <v>18</v>
      </c>
      <c r="C119" s="113">
        <v>1</v>
      </c>
      <c r="D119" s="83" t="s">
        <v>2461</v>
      </c>
      <c r="E119" s="113"/>
      <c r="F119" s="113">
        <v>29</v>
      </c>
      <c r="G119" s="113">
        <v>7</v>
      </c>
      <c r="H119" s="113">
        <v>2014</v>
      </c>
      <c r="I119" s="113">
        <v>47.562489999999997</v>
      </c>
      <c r="J119" s="113">
        <v>-122.364875</v>
      </c>
      <c r="K119" s="113"/>
      <c r="L119" s="113"/>
      <c r="M119" s="113"/>
      <c r="N119" s="113"/>
      <c r="O119" s="113"/>
      <c r="P119" s="113"/>
      <c r="Q119" s="113"/>
      <c r="R119" s="113"/>
      <c r="S119" s="113"/>
      <c r="T119" s="114"/>
      <c r="U119" s="114"/>
      <c r="V119" s="114"/>
      <c r="W119" s="114"/>
      <c r="X119" s="114"/>
      <c r="Y119" s="114"/>
      <c r="Z119" s="114"/>
      <c r="AA119" s="114"/>
      <c r="AB119" s="114"/>
      <c r="AC119" s="114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  <c r="AN119" s="114"/>
      <c r="AO119" s="114"/>
      <c r="AP119" s="114"/>
      <c r="AQ119" s="114"/>
      <c r="AR119" s="114"/>
      <c r="AS119" s="114"/>
      <c r="AT119" s="114"/>
      <c r="AU119" s="114"/>
      <c r="AV119" s="114"/>
      <c r="AW119" s="114"/>
      <c r="AX119" s="114"/>
      <c r="AY119" s="114"/>
      <c r="AZ119" s="114"/>
      <c r="BA119" s="114"/>
      <c r="BB119" s="114"/>
      <c r="BC119" s="114"/>
      <c r="BD119" s="114"/>
      <c r="BE119" s="114"/>
      <c r="BF119" s="114"/>
      <c r="BG119" s="114"/>
      <c r="BH119" s="114"/>
      <c r="BI119" s="114"/>
      <c r="BJ119" s="114"/>
      <c r="BK119" s="114"/>
      <c r="BL119" s="114"/>
      <c r="BM119" s="114"/>
      <c r="BN119" s="114"/>
      <c r="BO119" s="114"/>
      <c r="BP119" s="114"/>
      <c r="BQ119" s="114"/>
      <c r="BR119" s="114"/>
      <c r="BS119" s="114"/>
      <c r="BT119" s="114"/>
      <c r="BU119" s="114"/>
      <c r="BV119" s="114"/>
      <c r="BW119" s="114"/>
      <c r="BX119" s="114"/>
      <c r="BY119" s="114"/>
      <c r="BZ119" s="114"/>
      <c r="CA119" s="114"/>
      <c r="CB119" s="114"/>
      <c r="CC119" s="114"/>
      <c r="CD119" s="114"/>
      <c r="CE119" s="114"/>
      <c r="CF119" s="114"/>
      <c r="CG119" s="114"/>
      <c r="CH119" s="114"/>
      <c r="CI119" s="114"/>
      <c r="CJ119" s="114"/>
    </row>
    <row r="120" spans="1:88" s="42" customFormat="1" ht="16" customHeight="1">
      <c r="A120" s="115">
        <v>41838</v>
      </c>
      <c r="B120" s="113" t="s">
        <v>192</v>
      </c>
      <c r="C120" s="113">
        <v>1</v>
      </c>
      <c r="D120" s="83" t="s">
        <v>2461</v>
      </c>
      <c r="E120" s="113"/>
      <c r="F120" s="113">
        <v>29</v>
      </c>
      <c r="G120" s="113">
        <v>7</v>
      </c>
      <c r="H120" s="113">
        <v>2014</v>
      </c>
      <c r="I120" s="113">
        <v>47.562489999999997</v>
      </c>
      <c r="J120" s="113">
        <v>-122.364875</v>
      </c>
      <c r="K120" s="113"/>
      <c r="L120" s="113"/>
      <c r="M120" s="113"/>
      <c r="N120" s="113"/>
      <c r="O120" s="113"/>
      <c r="P120" s="113"/>
      <c r="Q120" s="113"/>
      <c r="R120" s="113"/>
      <c r="S120" s="113"/>
      <c r="T120" s="114"/>
      <c r="U120" s="114"/>
      <c r="V120" s="114"/>
      <c r="W120" s="114"/>
      <c r="X120" s="114"/>
      <c r="Y120" s="114"/>
      <c r="Z120" s="114"/>
      <c r="AA120" s="114"/>
      <c r="AB120" s="114"/>
      <c r="AC120" s="114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  <c r="AN120" s="114"/>
      <c r="AO120" s="114"/>
      <c r="AP120" s="114"/>
      <c r="AQ120" s="114"/>
      <c r="AR120" s="114"/>
      <c r="AS120" s="114"/>
      <c r="AT120" s="114"/>
      <c r="AU120" s="114"/>
      <c r="AV120" s="114"/>
      <c r="AW120" s="114"/>
      <c r="AX120" s="114"/>
      <c r="AY120" s="114"/>
      <c r="AZ120" s="114"/>
      <c r="BA120" s="114"/>
      <c r="BB120" s="114"/>
      <c r="BC120" s="114"/>
      <c r="BD120" s="114"/>
      <c r="BE120" s="114"/>
      <c r="BF120" s="114"/>
      <c r="BG120" s="114"/>
      <c r="BH120" s="114"/>
      <c r="BI120" s="114"/>
      <c r="BJ120" s="114"/>
      <c r="BK120" s="114"/>
      <c r="BL120" s="114"/>
      <c r="BM120" s="114"/>
      <c r="BN120" s="114"/>
      <c r="BO120" s="114"/>
      <c r="BP120" s="114"/>
      <c r="BQ120" s="114"/>
      <c r="BR120" s="114"/>
      <c r="BS120" s="114"/>
      <c r="BT120" s="114"/>
      <c r="BU120" s="114"/>
      <c r="BV120" s="114"/>
      <c r="BW120" s="114"/>
      <c r="BX120" s="114"/>
      <c r="BY120" s="114"/>
      <c r="BZ120" s="114"/>
      <c r="CA120" s="114"/>
      <c r="CB120" s="114"/>
      <c r="CC120" s="114"/>
      <c r="CD120" s="114"/>
      <c r="CE120" s="114"/>
      <c r="CF120" s="114"/>
      <c r="CG120" s="114"/>
      <c r="CH120" s="114"/>
      <c r="CI120" s="114"/>
      <c r="CJ120" s="114"/>
    </row>
    <row r="121" spans="1:88" s="42" customFormat="1" ht="16" customHeight="1">
      <c r="A121" s="115">
        <v>41838</v>
      </c>
      <c r="B121" s="113" t="s">
        <v>29</v>
      </c>
      <c r="C121" s="113">
        <v>6</v>
      </c>
      <c r="D121" s="83" t="s">
        <v>2461</v>
      </c>
      <c r="E121" s="113"/>
      <c r="F121" s="113">
        <v>29</v>
      </c>
      <c r="G121" s="113">
        <v>7</v>
      </c>
      <c r="H121" s="113">
        <v>2014</v>
      </c>
      <c r="I121" s="113">
        <v>47.562489999999997</v>
      </c>
      <c r="J121" s="113">
        <v>-122.364875</v>
      </c>
      <c r="K121" s="113"/>
      <c r="L121" s="113"/>
      <c r="M121" s="113"/>
      <c r="N121" s="113"/>
      <c r="O121" s="113"/>
      <c r="P121" s="113"/>
      <c r="Q121" s="113"/>
      <c r="R121" s="113"/>
      <c r="S121" s="113"/>
      <c r="T121" s="114"/>
      <c r="U121" s="114"/>
      <c r="V121" s="114"/>
      <c r="W121" s="114"/>
      <c r="X121" s="114"/>
      <c r="Y121" s="114"/>
      <c r="Z121" s="114"/>
      <c r="AA121" s="114"/>
      <c r="AB121" s="114"/>
      <c r="AC121" s="114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  <c r="AN121" s="114"/>
      <c r="AO121" s="114"/>
      <c r="AP121" s="114"/>
      <c r="AQ121" s="114"/>
      <c r="AR121" s="114"/>
      <c r="AS121" s="114"/>
      <c r="AT121" s="114"/>
      <c r="AU121" s="114"/>
      <c r="AV121" s="114"/>
      <c r="AW121" s="114"/>
      <c r="AX121" s="114"/>
      <c r="AY121" s="114"/>
      <c r="AZ121" s="114"/>
      <c r="BA121" s="114"/>
      <c r="BB121" s="114"/>
      <c r="BC121" s="114"/>
      <c r="BD121" s="114"/>
      <c r="BE121" s="114"/>
      <c r="BF121" s="114"/>
      <c r="BG121" s="114"/>
      <c r="BH121" s="114"/>
      <c r="BI121" s="114"/>
      <c r="BJ121" s="114"/>
      <c r="BK121" s="114"/>
      <c r="BL121" s="114"/>
      <c r="BM121" s="114"/>
      <c r="BN121" s="114"/>
      <c r="BO121" s="114"/>
      <c r="BP121" s="114"/>
      <c r="BQ121" s="114"/>
      <c r="BR121" s="114"/>
      <c r="BS121" s="114"/>
      <c r="BT121" s="114"/>
      <c r="BU121" s="114"/>
      <c r="BV121" s="114"/>
      <c r="BW121" s="114"/>
      <c r="BX121" s="114"/>
      <c r="BY121" s="114"/>
      <c r="BZ121" s="114"/>
      <c r="CA121" s="114"/>
      <c r="CB121" s="114"/>
      <c r="CC121" s="114"/>
      <c r="CD121" s="114"/>
      <c r="CE121" s="114"/>
      <c r="CF121" s="114"/>
      <c r="CG121" s="114"/>
      <c r="CH121" s="114"/>
      <c r="CI121" s="114"/>
      <c r="CJ121" s="114"/>
    </row>
    <row r="122" spans="1:88" s="42" customFormat="1" ht="16" customHeight="1">
      <c r="A122" s="115">
        <v>41844</v>
      </c>
      <c r="B122" s="113" t="s">
        <v>29</v>
      </c>
      <c r="C122" s="113">
        <v>1</v>
      </c>
      <c r="D122" s="83" t="s">
        <v>2461</v>
      </c>
      <c r="E122" s="113"/>
      <c r="F122" s="113">
        <v>30</v>
      </c>
      <c r="G122" s="113">
        <v>7</v>
      </c>
      <c r="H122" s="113">
        <v>2014</v>
      </c>
      <c r="I122" s="113">
        <v>47.562489999999997</v>
      </c>
      <c r="J122" s="113">
        <v>-122.364875</v>
      </c>
      <c r="K122" s="113"/>
      <c r="L122" s="113"/>
      <c r="M122" s="113"/>
      <c r="N122" s="113"/>
      <c r="O122" s="113"/>
      <c r="P122" s="113"/>
      <c r="Q122" s="113"/>
      <c r="R122" s="113"/>
      <c r="S122" s="113"/>
      <c r="T122" s="114"/>
      <c r="U122" s="114"/>
      <c r="V122" s="114"/>
      <c r="W122" s="114"/>
      <c r="X122" s="114"/>
      <c r="Y122" s="114"/>
      <c r="Z122" s="114"/>
      <c r="AA122" s="114"/>
      <c r="AB122" s="114"/>
      <c r="AC122" s="114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  <c r="AN122" s="114"/>
      <c r="AO122" s="114"/>
      <c r="AP122" s="114"/>
      <c r="AQ122" s="114"/>
      <c r="AR122" s="114"/>
      <c r="AS122" s="114"/>
      <c r="AT122" s="114"/>
      <c r="AU122" s="114"/>
      <c r="AV122" s="114"/>
      <c r="AW122" s="114"/>
      <c r="AX122" s="114"/>
      <c r="AY122" s="114"/>
      <c r="AZ122" s="114"/>
      <c r="BA122" s="114"/>
      <c r="BB122" s="114"/>
      <c r="BC122" s="114"/>
      <c r="BD122" s="114"/>
      <c r="BE122" s="114"/>
      <c r="BF122" s="114"/>
      <c r="BG122" s="114"/>
      <c r="BH122" s="114"/>
      <c r="BI122" s="114"/>
      <c r="BJ122" s="114"/>
      <c r="BK122" s="114"/>
      <c r="BL122" s="114"/>
      <c r="BM122" s="114"/>
      <c r="BN122" s="114"/>
      <c r="BO122" s="114"/>
      <c r="BP122" s="114"/>
      <c r="BQ122" s="114"/>
      <c r="BR122" s="114"/>
      <c r="BS122" s="114"/>
      <c r="BT122" s="114"/>
      <c r="BU122" s="114"/>
      <c r="BV122" s="114"/>
      <c r="BW122" s="114"/>
      <c r="BX122" s="114"/>
      <c r="BY122" s="114"/>
      <c r="BZ122" s="114"/>
      <c r="CA122" s="114"/>
      <c r="CB122" s="114"/>
      <c r="CC122" s="114"/>
      <c r="CD122" s="114"/>
      <c r="CE122" s="114"/>
      <c r="CF122" s="114"/>
      <c r="CG122" s="114"/>
      <c r="CH122" s="114"/>
      <c r="CI122" s="114"/>
      <c r="CJ122" s="114"/>
    </row>
    <row r="123" spans="1:88" s="42" customFormat="1" ht="16" customHeight="1">
      <c r="A123" s="115">
        <v>41844</v>
      </c>
      <c r="B123" s="113" t="s">
        <v>195</v>
      </c>
      <c r="C123" s="113">
        <v>1</v>
      </c>
      <c r="D123" s="83" t="s">
        <v>2461</v>
      </c>
      <c r="E123" s="113"/>
      <c r="F123" s="113">
        <v>30</v>
      </c>
      <c r="G123" s="113">
        <v>7</v>
      </c>
      <c r="H123" s="113">
        <v>2014</v>
      </c>
      <c r="I123" s="113">
        <v>47.562489999999997</v>
      </c>
      <c r="J123" s="113">
        <v>-122.364875</v>
      </c>
      <c r="K123" s="113"/>
      <c r="L123" s="113"/>
      <c r="M123" s="113"/>
      <c r="N123" s="113"/>
      <c r="O123" s="113"/>
      <c r="P123" s="113"/>
      <c r="Q123" s="113"/>
      <c r="R123" s="113"/>
      <c r="S123" s="113"/>
      <c r="T123" s="114"/>
      <c r="U123" s="114"/>
      <c r="V123" s="114"/>
      <c r="W123" s="114"/>
      <c r="X123" s="114"/>
      <c r="Y123" s="114"/>
      <c r="Z123" s="114"/>
      <c r="AA123" s="114"/>
      <c r="AB123" s="114"/>
      <c r="AC123" s="114"/>
      <c r="AD123" s="114"/>
      <c r="AE123" s="114"/>
      <c r="AF123" s="114"/>
      <c r="AG123" s="114"/>
      <c r="AH123" s="114"/>
      <c r="AI123" s="114"/>
      <c r="AJ123" s="114"/>
      <c r="AK123" s="114"/>
      <c r="AL123" s="114"/>
      <c r="AM123" s="114"/>
      <c r="AN123" s="114"/>
      <c r="AO123" s="114"/>
      <c r="AP123" s="114"/>
      <c r="AQ123" s="114"/>
      <c r="AR123" s="114"/>
      <c r="AS123" s="114"/>
      <c r="AT123" s="114"/>
      <c r="AU123" s="114"/>
      <c r="AV123" s="114"/>
      <c r="AW123" s="114"/>
      <c r="AX123" s="114"/>
      <c r="AY123" s="114"/>
      <c r="AZ123" s="114"/>
      <c r="BA123" s="114"/>
      <c r="BB123" s="114"/>
      <c r="BC123" s="114"/>
      <c r="BD123" s="114"/>
      <c r="BE123" s="114"/>
      <c r="BF123" s="114"/>
      <c r="BG123" s="114"/>
      <c r="BH123" s="114"/>
      <c r="BI123" s="114"/>
      <c r="BJ123" s="114"/>
      <c r="BK123" s="114"/>
      <c r="BL123" s="114"/>
      <c r="BM123" s="114"/>
      <c r="BN123" s="114"/>
      <c r="BO123" s="114"/>
      <c r="BP123" s="114"/>
      <c r="BQ123" s="114"/>
      <c r="BR123" s="114"/>
      <c r="BS123" s="114"/>
      <c r="BT123" s="114"/>
      <c r="BU123" s="114"/>
      <c r="BV123" s="114"/>
      <c r="BW123" s="114"/>
      <c r="BX123" s="114"/>
      <c r="BY123" s="114"/>
      <c r="BZ123" s="114"/>
      <c r="CA123" s="114"/>
      <c r="CB123" s="114"/>
      <c r="CC123" s="114"/>
      <c r="CD123" s="114"/>
      <c r="CE123" s="114"/>
      <c r="CF123" s="114"/>
      <c r="CG123" s="114"/>
      <c r="CH123" s="114"/>
      <c r="CI123" s="114"/>
      <c r="CJ123" s="114"/>
    </row>
    <row r="124" spans="1:88" s="42" customFormat="1" ht="16" customHeight="1">
      <c r="A124" s="115">
        <v>41844</v>
      </c>
      <c r="B124" s="113" t="s">
        <v>18</v>
      </c>
      <c r="C124" s="113">
        <v>3</v>
      </c>
      <c r="D124" s="83" t="s">
        <v>2461</v>
      </c>
      <c r="E124" s="113" t="s">
        <v>2194</v>
      </c>
      <c r="F124" s="113">
        <v>30</v>
      </c>
      <c r="G124" s="113">
        <v>7</v>
      </c>
      <c r="H124" s="113">
        <v>2014</v>
      </c>
      <c r="I124" s="113">
        <v>47.562489999999997</v>
      </c>
      <c r="J124" s="113">
        <v>-122.364875</v>
      </c>
      <c r="K124" s="113"/>
      <c r="L124" s="113"/>
      <c r="M124" s="113"/>
      <c r="N124" s="113"/>
      <c r="O124" s="113"/>
      <c r="P124" s="113"/>
      <c r="Q124" s="113"/>
      <c r="R124" s="113"/>
      <c r="S124" s="113"/>
      <c r="T124" s="114"/>
      <c r="U124" s="114"/>
      <c r="V124" s="114"/>
      <c r="W124" s="114"/>
      <c r="X124" s="114"/>
      <c r="Y124" s="114"/>
      <c r="Z124" s="114"/>
      <c r="AA124" s="114"/>
      <c r="AB124" s="114"/>
      <c r="AC124" s="114"/>
      <c r="AD124" s="114"/>
      <c r="AE124" s="114"/>
      <c r="AF124" s="114"/>
      <c r="AG124" s="114"/>
      <c r="AH124" s="114"/>
      <c r="AI124" s="114"/>
      <c r="AJ124" s="114"/>
      <c r="AK124" s="114"/>
      <c r="AL124" s="114"/>
      <c r="AM124" s="114"/>
      <c r="AN124" s="114"/>
      <c r="AO124" s="114"/>
      <c r="AP124" s="114"/>
      <c r="AQ124" s="114"/>
      <c r="AR124" s="114"/>
      <c r="AS124" s="114"/>
      <c r="AT124" s="114"/>
      <c r="AU124" s="114"/>
      <c r="AV124" s="114"/>
      <c r="AW124" s="114"/>
      <c r="AX124" s="114"/>
      <c r="AY124" s="114"/>
      <c r="AZ124" s="114"/>
      <c r="BA124" s="114"/>
      <c r="BB124" s="114"/>
      <c r="BC124" s="114"/>
      <c r="BD124" s="114"/>
      <c r="BE124" s="114"/>
      <c r="BF124" s="114"/>
      <c r="BG124" s="114"/>
      <c r="BH124" s="114"/>
      <c r="BI124" s="114"/>
      <c r="BJ124" s="114"/>
      <c r="BK124" s="114"/>
      <c r="BL124" s="114"/>
      <c r="BM124" s="114"/>
      <c r="BN124" s="114"/>
      <c r="BO124" s="114"/>
      <c r="BP124" s="114"/>
      <c r="BQ124" s="114"/>
      <c r="BR124" s="114"/>
      <c r="BS124" s="114"/>
      <c r="BT124" s="114"/>
      <c r="BU124" s="114"/>
      <c r="BV124" s="114"/>
      <c r="BW124" s="114"/>
      <c r="BX124" s="114"/>
      <c r="BY124" s="114"/>
      <c r="BZ124" s="114"/>
      <c r="CA124" s="114"/>
      <c r="CB124" s="114"/>
      <c r="CC124" s="114"/>
      <c r="CD124" s="114"/>
      <c r="CE124" s="114"/>
      <c r="CF124" s="114"/>
      <c r="CG124" s="114"/>
      <c r="CH124" s="114"/>
      <c r="CI124" s="114"/>
      <c r="CJ124" s="114"/>
    </row>
    <row r="125" spans="1:88" s="42" customFormat="1" ht="16" customHeight="1">
      <c r="A125" s="115">
        <v>41851</v>
      </c>
      <c r="B125" s="113" t="s">
        <v>324</v>
      </c>
      <c r="C125" s="113">
        <v>2</v>
      </c>
      <c r="D125" s="83" t="s">
        <v>2461</v>
      </c>
      <c r="E125" s="113"/>
      <c r="F125" s="113">
        <v>31</v>
      </c>
      <c r="G125" s="113">
        <v>7</v>
      </c>
      <c r="H125" s="113">
        <v>2014</v>
      </c>
      <c r="I125" s="113">
        <v>47.562489999999997</v>
      </c>
      <c r="J125" s="113">
        <v>-122.364875</v>
      </c>
      <c r="K125" s="113"/>
      <c r="L125" s="113"/>
      <c r="M125" s="113"/>
      <c r="N125" s="113"/>
      <c r="O125" s="113"/>
      <c r="P125" s="113"/>
      <c r="Q125" s="113"/>
      <c r="R125" s="113"/>
      <c r="S125" s="113"/>
      <c r="T125" s="114"/>
      <c r="U125" s="114"/>
      <c r="V125" s="114"/>
      <c r="W125" s="114"/>
      <c r="X125" s="114"/>
      <c r="Y125" s="114"/>
      <c r="Z125" s="114"/>
      <c r="AA125" s="114"/>
      <c r="AB125" s="114"/>
      <c r="AC125" s="114"/>
      <c r="AD125" s="114"/>
      <c r="AE125" s="114"/>
      <c r="AF125" s="114"/>
      <c r="AG125" s="114"/>
      <c r="AH125" s="114"/>
      <c r="AI125" s="114"/>
      <c r="AJ125" s="114"/>
      <c r="AK125" s="114"/>
      <c r="AL125" s="114"/>
      <c r="AM125" s="114"/>
      <c r="AN125" s="114"/>
      <c r="AO125" s="114"/>
      <c r="AP125" s="114"/>
      <c r="AQ125" s="114"/>
      <c r="AR125" s="114"/>
      <c r="AS125" s="114"/>
      <c r="AT125" s="114"/>
      <c r="AU125" s="114"/>
      <c r="AV125" s="114"/>
      <c r="AW125" s="114"/>
      <c r="AX125" s="114"/>
      <c r="AY125" s="114"/>
      <c r="AZ125" s="114"/>
      <c r="BA125" s="114"/>
      <c r="BB125" s="114"/>
      <c r="BC125" s="114"/>
      <c r="BD125" s="114"/>
      <c r="BE125" s="114"/>
      <c r="BF125" s="114"/>
      <c r="BG125" s="114"/>
      <c r="BH125" s="114"/>
      <c r="BI125" s="114"/>
      <c r="BJ125" s="114"/>
      <c r="BK125" s="114"/>
      <c r="BL125" s="114"/>
      <c r="BM125" s="114"/>
      <c r="BN125" s="114"/>
      <c r="BO125" s="114"/>
      <c r="BP125" s="114"/>
      <c r="BQ125" s="114"/>
      <c r="BR125" s="114"/>
      <c r="BS125" s="114"/>
      <c r="BT125" s="114"/>
      <c r="BU125" s="114"/>
      <c r="BV125" s="114"/>
      <c r="BW125" s="114"/>
      <c r="BX125" s="114"/>
      <c r="BY125" s="114"/>
      <c r="BZ125" s="114"/>
      <c r="CA125" s="114"/>
      <c r="CB125" s="114"/>
      <c r="CC125" s="114"/>
      <c r="CD125" s="114"/>
      <c r="CE125" s="114"/>
      <c r="CF125" s="114"/>
      <c r="CG125" s="114"/>
      <c r="CH125" s="114"/>
      <c r="CI125" s="114"/>
      <c r="CJ125" s="114"/>
    </row>
    <row r="126" spans="1:88" s="42" customFormat="1" ht="16" customHeight="1">
      <c r="A126" s="115">
        <v>41851</v>
      </c>
      <c r="B126" s="113" t="s">
        <v>29</v>
      </c>
      <c r="C126" s="113">
        <v>25</v>
      </c>
      <c r="D126" s="83" t="s">
        <v>2461</v>
      </c>
      <c r="E126" s="113"/>
      <c r="F126" s="113">
        <v>31</v>
      </c>
      <c r="G126" s="113">
        <v>7</v>
      </c>
      <c r="H126" s="113">
        <v>2014</v>
      </c>
      <c r="I126" s="113">
        <v>47.562489999999997</v>
      </c>
      <c r="J126" s="113">
        <v>-122.364875</v>
      </c>
      <c r="K126" s="113"/>
      <c r="L126" s="113"/>
      <c r="M126" s="113"/>
      <c r="N126" s="113"/>
      <c r="O126" s="113"/>
      <c r="P126" s="113"/>
      <c r="Q126" s="113"/>
      <c r="R126" s="113"/>
      <c r="S126" s="113"/>
      <c r="T126" s="114"/>
      <c r="U126" s="114"/>
      <c r="V126" s="114"/>
      <c r="W126" s="114"/>
      <c r="X126" s="114"/>
      <c r="Y126" s="114"/>
      <c r="Z126" s="114"/>
      <c r="AA126" s="114"/>
      <c r="AB126" s="114"/>
      <c r="AC126" s="114"/>
      <c r="AD126" s="114"/>
      <c r="AE126" s="114"/>
      <c r="AF126" s="114"/>
      <c r="AG126" s="114"/>
      <c r="AH126" s="114"/>
      <c r="AI126" s="114"/>
      <c r="AJ126" s="114"/>
      <c r="AK126" s="114"/>
      <c r="AL126" s="114"/>
      <c r="AM126" s="114"/>
      <c r="AN126" s="114"/>
      <c r="AO126" s="114"/>
      <c r="AP126" s="114"/>
      <c r="AQ126" s="114"/>
      <c r="AR126" s="114"/>
      <c r="AS126" s="114"/>
      <c r="AT126" s="114"/>
      <c r="AU126" s="114"/>
      <c r="AV126" s="114"/>
      <c r="AW126" s="114"/>
      <c r="AX126" s="114"/>
      <c r="AY126" s="114"/>
      <c r="AZ126" s="114"/>
      <c r="BA126" s="114"/>
      <c r="BB126" s="114"/>
      <c r="BC126" s="114"/>
      <c r="BD126" s="114"/>
      <c r="BE126" s="114"/>
      <c r="BF126" s="114"/>
      <c r="BG126" s="114"/>
      <c r="BH126" s="114"/>
      <c r="BI126" s="114"/>
      <c r="BJ126" s="114"/>
      <c r="BK126" s="114"/>
      <c r="BL126" s="114"/>
      <c r="BM126" s="114"/>
      <c r="BN126" s="114"/>
      <c r="BO126" s="114"/>
      <c r="BP126" s="114"/>
      <c r="BQ126" s="114"/>
      <c r="BR126" s="114"/>
      <c r="BS126" s="114"/>
      <c r="BT126" s="114"/>
      <c r="BU126" s="114"/>
      <c r="BV126" s="114"/>
      <c r="BW126" s="114"/>
      <c r="BX126" s="114"/>
      <c r="BY126" s="114"/>
      <c r="BZ126" s="114"/>
      <c r="CA126" s="114"/>
      <c r="CB126" s="114"/>
      <c r="CC126" s="114"/>
      <c r="CD126" s="114"/>
      <c r="CE126" s="114"/>
      <c r="CF126" s="114"/>
      <c r="CG126" s="114"/>
      <c r="CH126" s="114"/>
      <c r="CI126" s="114"/>
      <c r="CJ126" s="114"/>
    </row>
    <row r="127" spans="1:88" s="42" customFormat="1" ht="16" customHeight="1">
      <c r="A127" s="115">
        <v>41858</v>
      </c>
      <c r="B127" s="113" t="s">
        <v>324</v>
      </c>
      <c r="C127" s="113">
        <v>1</v>
      </c>
      <c r="D127" s="83" t="s">
        <v>2461</v>
      </c>
      <c r="E127" s="113"/>
      <c r="F127" s="113">
        <v>32</v>
      </c>
      <c r="G127" s="113">
        <v>8</v>
      </c>
      <c r="H127" s="113">
        <v>2014</v>
      </c>
      <c r="I127" s="113">
        <v>47.562489999999997</v>
      </c>
      <c r="J127" s="113">
        <v>-122.364875</v>
      </c>
      <c r="K127" s="113"/>
      <c r="L127" s="113"/>
      <c r="M127" s="113"/>
      <c r="N127" s="113"/>
      <c r="O127" s="113"/>
      <c r="P127" s="113"/>
      <c r="Q127" s="113"/>
      <c r="R127" s="113"/>
      <c r="S127" s="113"/>
      <c r="T127" s="114"/>
      <c r="U127" s="114"/>
      <c r="V127" s="114"/>
      <c r="W127" s="114"/>
      <c r="X127" s="114"/>
      <c r="Y127" s="114"/>
      <c r="Z127" s="114"/>
      <c r="AA127" s="114"/>
      <c r="AB127" s="114"/>
      <c r="AC127" s="114"/>
      <c r="AD127" s="114"/>
      <c r="AE127" s="114"/>
      <c r="AF127" s="114"/>
      <c r="AG127" s="114"/>
      <c r="AH127" s="114"/>
      <c r="AI127" s="114"/>
      <c r="AJ127" s="114"/>
      <c r="AK127" s="114"/>
      <c r="AL127" s="114"/>
      <c r="AM127" s="114"/>
      <c r="AN127" s="114"/>
      <c r="AO127" s="114"/>
      <c r="AP127" s="114"/>
      <c r="AQ127" s="114"/>
      <c r="AR127" s="114"/>
      <c r="AS127" s="114"/>
      <c r="AT127" s="114"/>
      <c r="AU127" s="114"/>
      <c r="AV127" s="114"/>
      <c r="AW127" s="114"/>
      <c r="AX127" s="114"/>
      <c r="AY127" s="114"/>
      <c r="AZ127" s="114"/>
      <c r="BA127" s="114"/>
      <c r="BB127" s="114"/>
      <c r="BC127" s="114"/>
      <c r="BD127" s="114"/>
      <c r="BE127" s="114"/>
      <c r="BF127" s="114"/>
      <c r="BG127" s="114"/>
      <c r="BH127" s="114"/>
      <c r="BI127" s="114"/>
      <c r="BJ127" s="114"/>
      <c r="BK127" s="114"/>
      <c r="BL127" s="114"/>
      <c r="BM127" s="114"/>
      <c r="BN127" s="114"/>
      <c r="BO127" s="114"/>
      <c r="BP127" s="114"/>
      <c r="BQ127" s="114"/>
      <c r="BR127" s="114"/>
      <c r="BS127" s="114"/>
      <c r="BT127" s="114"/>
      <c r="BU127" s="114"/>
      <c r="BV127" s="114"/>
      <c r="BW127" s="114"/>
      <c r="BX127" s="114"/>
      <c r="BY127" s="114"/>
      <c r="BZ127" s="114"/>
      <c r="CA127" s="114"/>
      <c r="CB127" s="114"/>
      <c r="CC127" s="114"/>
      <c r="CD127" s="114"/>
      <c r="CE127" s="114"/>
      <c r="CF127" s="114"/>
      <c r="CG127" s="114"/>
      <c r="CH127" s="114"/>
      <c r="CI127" s="114"/>
      <c r="CJ127" s="114"/>
    </row>
    <row r="128" spans="1:88" s="42" customFormat="1" ht="16" customHeight="1">
      <c r="A128" s="115">
        <v>41858</v>
      </c>
      <c r="B128" s="113" t="s">
        <v>78</v>
      </c>
      <c r="C128" s="113">
        <v>1</v>
      </c>
      <c r="D128" s="83" t="s">
        <v>2461</v>
      </c>
      <c r="E128" s="113"/>
      <c r="F128" s="113">
        <v>32</v>
      </c>
      <c r="G128" s="113">
        <v>8</v>
      </c>
      <c r="H128" s="113">
        <v>2014</v>
      </c>
      <c r="I128" s="113">
        <v>47.562489999999997</v>
      </c>
      <c r="J128" s="113">
        <v>-122.364875</v>
      </c>
      <c r="K128" s="113"/>
      <c r="L128" s="113"/>
      <c r="M128" s="113"/>
      <c r="N128" s="113"/>
      <c r="O128" s="113"/>
      <c r="P128" s="113"/>
      <c r="Q128" s="113"/>
      <c r="R128" s="113"/>
      <c r="S128" s="113"/>
      <c r="T128" s="114"/>
      <c r="U128" s="114"/>
      <c r="V128" s="114"/>
      <c r="W128" s="114"/>
      <c r="X128" s="114"/>
      <c r="Y128" s="114"/>
      <c r="Z128" s="114"/>
      <c r="AA128" s="114"/>
      <c r="AB128" s="114"/>
      <c r="AC128" s="114"/>
      <c r="AD128" s="114"/>
      <c r="AE128" s="114"/>
      <c r="AF128" s="114"/>
      <c r="AG128" s="114"/>
      <c r="AH128" s="114"/>
      <c r="AI128" s="114"/>
      <c r="AJ128" s="114"/>
      <c r="AK128" s="114"/>
      <c r="AL128" s="114"/>
      <c r="AM128" s="114"/>
      <c r="AN128" s="114"/>
      <c r="AO128" s="114"/>
      <c r="AP128" s="114"/>
      <c r="AQ128" s="114"/>
      <c r="AR128" s="114"/>
      <c r="AS128" s="114"/>
      <c r="AT128" s="114"/>
      <c r="AU128" s="114"/>
      <c r="AV128" s="114"/>
      <c r="AW128" s="114"/>
      <c r="AX128" s="114"/>
      <c r="AY128" s="114"/>
      <c r="AZ128" s="114"/>
      <c r="BA128" s="114"/>
      <c r="BB128" s="114"/>
      <c r="BC128" s="114"/>
      <c r="BD128" s="114"/>
      <c r="BE128" s="114"/>
      <c r="BF128" s="114"/>
      <c r="BG128" s="114"/>
      <c r="BH128" s="114"/>
      <c r="BI128" s="114"/>
      <c r="BJ128" s="114"/>
      <c r="BK128" s="114"/>
      <c r="BL128" s="114"/>
      <c r="BM128" s="114"/>
      <c r="BN128" s="114"/>
      <c r="BO128" s="114"/>
      <c r="BP128" s="114"/>
      <c r="BQ128" s="114"/>
      <c r="BR128" s="114"/>
      <c r="BS128" s="114"/>
      <c r="BT128" s="114"/>
      <c r="BU128" s="114"/>
      <c r="BV128" s="114"/>
      <c r="BW128" s="114"/>
      <c r="BX128" s="114"/>
      <c r="BY128" s="114"/>
      <c r="BZ128" s="114"/>
      <c r="CA128" s="114"/>
      <c r="CB128" s="114"/>
      <c r="CC128" s="114"/>
      <c r="CD128" s="114"/>
      <c r="CE128" s="114"/>
      <c r="CF128" s="114"/>
      <c r="CG128" s="114"/>
      <c r="CH128" s="114"/>
      <c r="CI128" s="114"/>
      <c r="CJ128" s="114"/>
    </row>
    <row r="129" spans="1:88" s="42" customFormat="1" ht="16" customHeight="1">
      <c r="A129" s="115">
        <v>41858</v>
      </c>
      <c r="B129" s="113" t="s">
        <v>18</v>
      </c>
      <c r="C129" s="113">
        <v>2</v>
      </c>
      <c r="D129" s="83" t="s">
        <v>2461</v>
      </c>
      <c r="E129" s="113"/>
      <c r="F129" s="113">
        <v>32</v>
      </c>
      <c r="G129" s="113">
        <v>8</v>
      </c>
      <c r="H129" s="113">
        <v>2014</v>
      </c>
      <c r="I129" s="113">
        <v>47.562489999999997</v>
      </c>
      <c r="J129" s="113">
        <v>-122.364875</v>
      </c>
      <c r="K129" s="113"/>
      <c r="L129" s="113"/>
      <c r="M129" s="113"/>
      <c r="N129" s="113"/>
      <c r="O129" s="113"/>
      <c r="P129" s="113"/>
      <c r="Q129" s="113"/>
      <c r="R129" s="113"/>
      <c r="S129" s="113"/>
      <c r="T129" s="114"/>
      <c r="U129" s="114"/>
      <c r="V129" s="114"/>
      <c r="W129" s="114"/>
      <c r="X129" s="114"/>
      <c r="Y129" s="114"/>
      <c r="Z129" s="114"/>
      <c r="AA129" s="114"/>
      <c r="AB129" s="114"/>
      <c r="AC129" s="114"/>
      <c r="AD129" s="114"/>
      <c r="AE129" s="114"/>
      <c r="AF129" s="114"/>
      <c r="AG129" s="114"/>
      <c r="AH129" s="114"/>
      <c r="AI129" s="114"/>
      <c r="AJ129" s="114"/>
      <c r="AK129" s="114"/>
      <c r="AL129" s="114"/>
      <c r="AM129" s="114"/>
      <c r="AN129" s="114"/>
      <c r="AO129" s="114"/>
      <c r="AP129" s="114"/>
      <c r="AQ129" s="114"/>
      <c r="AR129" s="114"/>
      <c r="AS129" s="114"/>
      <c r="AT129" s="114"/>
      <c r="AU129" s="114"/>
      <c r="AV129" s="114"/>
      <c r="AW129" s="114"/>
      <c r="AX129" s="114"/>
      <c r="AY129" s="114"/>
      <c r="AZ129" s="114"/>
      <c r="BA129" s="114"/>
      <c r="BB129" s="114"/>
      <c r="BC129" s="114"/>
      <c r="BD129" s="114"/>
      <c r="BE129" s="114"/>
      <c r="BF129" s="114"/>
      <c r="BG129" s="114"/>
      <c r="BH129" s="114"/>
      <c r="BI129" s="114"/>
      <c r="BJ129" s="114"/>
      <c r="BK129" s="114"/>
      <c r="BL129" s="114"/>
      <c r="BM129" s="114"/>
      <c r="BN129" s="114"/>
      <c r="BO129" s="114"/>
      <c r="BP129" s="114"/>
      <c r="BQ129" s="114"/>
      <c r="BR129" s="114"/>
      <c r="BS129" s="114"/>
      <c r="BT129" s="114"/>
      <c r="BU129" s="114"/>
      <c r="BV129" s="114"/>
      <c r="BW129" s="114"/>
      <c r="BX129" s="114"/>
      <c r="BY129" s="114"/>
      <c r="BZ129" s="114"/>
      <c r="CA129" s="114"/>
      <c r="CB129" s="114"/>
      <c r="CC129" s="114"/>
      <c r="CD129" s="114"/>
      <c r="CE129" s="114"/>
      <c r="CF129" s="114"/>
      <c r="CG129" s="114"/>
      <c r="CH129" s="114"/>
      <c r="CI129" s="114"/>
      <c r="CJ129" s="114"/>
    </row>
    <row r="130" spans="1:88" s="42" customFormat="1" ht="16" customHeight="1">
      <c r="A130" s="115">
        <v>41858</v>
      </c>
      <c r="B130" s="113" t="s">
        <v>29</v>
      </c>
      <c r="C130" s="113">
        <v>9</v>
      </c>
      <c r="D130" s="83" t="s">
        <v>2461</v>
      </c>
      <c r="E130" s="113"/>
      <c r="F130" s="113">
        <v>32</v>
      </c>
      <c r="G130" s="113">
        <v>8</v>
      </c>
      <c r="H130" s="113">
        <v>2014</v>
      </c>
      <c r="I130" s="113">
        <v>47.562489999999997</v>
      </c>
      <c r="J130" s="113">
        <v>-122.364875</v>
      </c>
      <c r="K130" s="113"/>
      <c r="L130" s="113"/>
      <c r="M130" s="113"/>
      <c r="N130" s="113"/>
      <c r="O130" s="113"/>
      <c r="P130" s="113"/>
      <c r="Q130" s="113"/>
      <c r="R130" s="113"/>
      <c r="S130" s="113"/>
      <c r="T130" s="114"/>
      <c r="U130" s="114"/>
      <c r="V130" s="114"/>
      <c r="W130" s="114"/>
      <c r="X130" s="114"/>
      <c r="Y130" s="114"/>
      <c r="Z130" s="114"/>
      <c r="AA130" s="114"/>
      <c r="AB130" s="114"/>
      <c r="AC130" s="114"/>
      <c r="AD130" s="114"/>
      <c r="AE130" s="114"/>
      <c r="AF130" s="114"/>
      <c r="AG130" s="114"/>
      <c r="AH130" s="114"/>
      <c r="AI130" s="114"/>
      <c r="AJ130" s="114"/>
      <c r="AK130" s="114"/>
      <c r="AL130" s="114"/>
      <c r="AM130" s="114"/>
      <c r="AN130" s="114"/>
      <c r="AO130" s="114"/>
      <c r="AP130" s="114"/>
      <c r="AQ130" s="114"/>
      <c r="AR130" s="114"/>
      <c r="AS130" s="114"/>
      <c r="AT130" s="114"/>
      <c r="AU130" s="114"/>
      <c r="AV130" s="114"/>
      <c r="AW130" s="114"/>
      <c r="AX130" s="114"/>
      <c r="AY130" s="114"/>
      <c r="AZ130" s="114"/>
      <c r="BA130" s="114"/>
      <c r="BB130" s="114"/>
      <c r="BC130" s="114"/>
      <c r="BD130" s="114"/>
      <c r="BE130" s="114"/>
      <c r="BF130" s="114"/>
      <c r="BG130" s="114"/>
      <c r="BH130" s="114"/>
      <c r="BI130" s="114"/>
      <c r="BJ130" s="114"/>
      <c r="BK130" s="114"/>
      <c r="BL130" s="114"/>
      <c r="BM130" s="114"/>
      <c r="BN130" s="114"/>
      <c r="BO130" s="114"/>
      <c r="BP130" s="114"/>
      <c r="BQ130" s="114"/>
      <c r="BR130" s="114"/>
      <c r="BS130" s="114"/>
      <c r="BT130" s="114"/>
      <c r="BU130" s="114"/>
      <c r="BV130" s="114"/>
      <c r="BW130" s="114"/>
      <c r="BX130" s="114"/>
      <c r="BY130" s="114"/>
      <c r="BZ130" s="114"/>
      <c r="CA130" s="114"/>
      <c r="CB130" s="114"/>
      <c r="CC130" s="114"/>
      <c r="CD130" s="114"/>
      <c r="CE130" s="114"/>
      <c r="CF130" s="114"/>
      <c r="CG130" s="114"/>
      <c r="CH130" s="114"/>
      <c r="CI130" s="114"/>
      <c r="CJ130" s="114"/>
    </row>
    <row r="131" spans="1:88" s="42" customFormat="1" ht="16" customHeight="1">
      <c r="A131" s="115">
        <v>41865</v>
      </c>
      <c r="B131" s="113" t="s">
        <v>175</v>
      </c>
      <c r="C131" s="113">
        <v>1</v>
      </c>
      <c r="D131" s="83" t="s">
        <v>2461</v>
      </c>
      <c r="E131" s="113"/>
      <c r="F131" s="113">
        <v>33</v>
      </c>
      <c r="G131" s="113">
        <v>8</v>
      </c>
      <c r="H131" s="113">
        <v>2014</v>
      </c>
      <c r="I131" s="113">
        <v>47.562489999999997</v>
      </c>
      <c r="J131" s="113">
        <v>-122.364875</v>
      </c>
      <c r="K131" s="113"/>
      <c r="L131" s="113"/>
      <c r="M131" s="113"/>
      <c r="N131" s="113"/>
      <c r="O131" s="113"/>
      <c r="P131" s="113"/>
      <c r="Q131" s="113"/>
      <c r="R131" s="113"/>
      <c r="S131" s="113"/>
      <c r="T131" s="114"/>
      <c r="U131" s="114"/>
      <c r="V131" s="114"/>
      <c r="W131" s="114"/>
      <c r="X131" s="114"/>
      <c r="Y131" s="114"/>
      <c r="Z131" s="114"/>
      <c r="AA131" s="114"/>
      <c r="AB131" s="114"/>
      <c r="AC131" s="114"/>
      <c r="AD131" s="114"/>
      <c r="AE131" s="114"/>
      <c r="AF131" s="114"/>
      <c r="AG131" s="114"/>
      <c r="AH131" s="114"/>
      <c r="AI131" s="114"/>
      <c r="AJ131" s="114"/>
      <c r="AK131" s="114"/>
      <c r="AL131" s="114"/>
      <c r="AM131" s="114"/>
      <c r="AN131" s="114"/>
      <c r="AO131" s="114"/>
      <c r="AP131" s="114"/>
      <c r="AQ131" s="114"/>
      <c r="AR131" s="114"/>
      <c r="AS131" s="114"/>
      <c r="AT131" s="114"/>
      <c r="AU131" s="114"/>
      <c r="AV131" s="114"/>
      <c r="AW131" s="114"/>
      <c r="AX131" s="114"/>
      <c r="AY131" s="114"/>
      <c r="AZ131" s="114"/>
      <c r="BA131" s="114"/>
      <c r="BB131" s="114"/>
      <c r="BC131" s="114"/>
      <c r="BD131" s="114"/>
      <c r="BE131" s="114"/>
      <c r="BF131" s="114"/>
      <c r="BG131" s="114"/>
      <c r="BH131" s="114"/>
      <c r="BI131" s="114"/>
      <c r="BJ131" s="114"/>
      <c r="BK131" s="114"/>
      <c r="BL131" s="114"/>
      <c r="BM131" s="114"/>
      <c r="BN131" s="114"/>
      <c r="BO131" s="114"/>
      <c r="BP131" s="114"/>
      <c r="BQ131" s="114"/>
      <c r="BR131" s="114"/>
      <c r="BS131" s="114"/>
      <c r="BT131" s="114"/>
      <c r="BU131" s="114"/>
      <c r="BV131" s="114"/>
      <c r="BW131" s="114"/>
      <c r="BX131" s="114"/>
      <c r="BY131" s="114"/>
      <c r="BZ131" s="114"/>
      <c r="CA131" s="114"/>
      <c r="CB131" s="114"/>
      <c r="CC131" s="114"/>
      <c r="CD131" s="114"/>
      <c r="CE131" s="114"/>
      <c r="CF131" s="114"/>
      <c r="CG131" s="114"/>
      <c r="CH131" s="114"/>
      <c r="CI131" s="114"/>
      <c r="CJ131" s="114"/>
    </row>
    <row r="132" spans="1:88" s="42" customFormat="1" ht="16" customHeight="1">
      <c r="A132" s="115">
        <v>41865</v>
      </c>
      <c r="B132" s="113" t="s">
        <v>29</v>
      </c>
      <c r="C132" s="113">
        <v>7</v>
      </c>
      <c r="D132" s="83" t="s">
        <v>2461</v>
      </c>
      <c r="E132" s="113"/>
      <c r="F132" s="113">
        <v>33</v>
      </c>
      <c r="G132" s="113">
        <v>8</v>
      </c>
      <c r="H132" s="113">
        <v>2014</v>
      </c>
      <c r="I132" s="113">
        <v>47.562489999999997</v>
      </c>
      <c r="J132" s="113">
        <v>-122.364875</v>
      </c>
      <c r="K132" s="113"/>
      <c r="L132" s="113"/>
      <c r="M132" s="113"/>
      <c r="N132" s="113"/>
      <c r="O132" s="113"/>
      <c r="P132" s="113"/>
      <c r="Q132" s="113"/>
      <c r="R132" s="113"/>
      <c r="S132" s="113"/>
      <c r="T132" s="114"/>
      <c r="U132" s="114"/>
      <c r="V132" s="114"/>
      <c r="W132" s="114"/>
      <c r="X132" s="114"/>
      <c r="Y132" s="114"/>
      <c r="Z132" s="114"/>
      <c r="AA132" s="114"/>
      <c r="AB132" s="114"/>
      <c r="AC132" s="114"/>
      <c r="AD132" s="114"/>
      <c r="AE132" s="114"/>
      <c r="AF132" s="114"/>
      <c r="AG132" s="114"/>
      <c r="AH132" s="114"/>
      <c r="AI132" s="114"/>
      <c r="AJ132" s="114"/>
      <c r="AK132" s="114"/>
      <c r="AL132" s="114"/>
      <c r="AM132" s="114"/>
      <c r="AN132" s="114"/>
      <c r="AO132" s="114"/>
      <c r="AP132" s="114"/>
      <c r="AQ132" s="114"/>
      <c r="AR132" s="114"/>
      <c r="AS132" s="114"/>
      <c r="AT132" s="114"/>
      <c r="AU132" s="114"/>
      <c r="AV132" s="114"/>
      <c r="AW132" s="114"/>
      <c r="AX132" s="114"/>
      <c r="AY132" s="114"/>
      <c r="AZ132" s="114"/>
      <c r="BA132" s="114"/>
      <c r="BB132" s="114"/>
      <c r="BC132" s="114"/>
      <c r="BD132" s="114"/>
      <c r="BE132" s="114"/>
      <c r="BF132" s="114"/>
      <c r="BG132" s="114"/>
      <c r="BH132" s="114"/>
      <c r="BI132" s="114"/>
      <c r="BJ132" s="114"/>
      <c r="BK132" s="114"/>
      <c r="BL132" s="114"/>
      <c r="BM132" s="114"/>
      <c r="BN132" s="114"/>
      <c r="BO132" s="114"/>
      <c r="BP132" s="114"/>
      <c r="BQ132" s="114"/>
      <c r="BR132" s="114"/>
      <c r="BS132" s="114"/>
      <c r="BT132" s="114"/>
      <c r="BU132" s="114"/>
      <c r="BV132" s="114"/>
      <c r="BW132" s="114"/>
      <c r="BX132" s="114"/>
      <c r="BY132" s="114"/>
      <c r="BZ132" s="114"/>
      <c r="CA132" s="114"/>
      <c r="CB132" s="114"/>
      <c r="CC132" s="114"/>
      <c r="CD132" s="114"/>
      <c r="CE132" s="114"/>
      <c r="CF132" s="114"/>
      <c r="CG132" s="114"/>
      <c r="CH132" s="114"/>
      <c r="CI132" s="114"/>
      <c r="CJ132" s="114"/>
    </row>
    <row r="133" spans="1:88" s="42" customFormat="1" ht="16" customHeight="1">
      <c r="A133" s="115">
        <v>41872</v>
      </c>
      <c r="B133" s="113" t="s">
        <v>18</v>
      </c>
      <c r="C133" s="113">
        <v>2</v>
      </c>
      <c r="D133" s="83" t="s">
        <v>2461</v>
      </c>
      <c r="E133" s="113"/>
      <c r="F133" s="113">
        <v>34</v>
      </c>
      <c r="G133" s="113">
        <v>8</v>
      </c>
      <c r="H133" s="113">
        <v>2014</v>
      </c>
      <c r="I133" s="113">
        <v>47.562489999999997</v>
      </c>
      <c r="J133" s="113">
        <v>-122.364875</v>
      </c>
      <c r="K133" s="113"/>
      <c r="L133" s="113"/>
      <c r="M133" s="113"/>
      <c r="N133" s="113"/>
      <c r="O133" s="113"/>
      <c r="P133" s="113"/>
      <c r="Q133" s="113"/>
      <c r="R133" s="113"/>
      <c r="S133" s="113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4"/>
      <c r="AG133" s="114"/>
      <c r="AH133" s="114"/>
      <c r="AI133" s="114"/>
      <c r="AJ133" s="114"/>
      <c r="AK133" s="114"/>
      <c r="AL133" s="114"/>
      <c r="AM133" s="114"/>
      <c r="AN133" s="114"/>
      <c r="AO133" s="114"/>
      <c r="AP133" s="114"/>
      <c r="AQ133" s="114"/>
      <c r="AR133" s="114"/>
      <c r="AS133" s="114"/>
      <c r="AT133" s="114"/>
      <c r="AU133" s="114"/>
      <c r="AV133" s="114"/>
      <c r="AW133" s="114"/>
      <c r="AX133" s="114"/>
      <c r="AY133" s="114"/>
      <c r="AZ133" s="114"/>
      <c r="BA133" s="114"/>
      <c r="BB133" s="114"/>
      <c r="BC133" s="114"/>
      <c r="BD133" s="114"/>
      <c r="BE133" s="114"/>
      <c r="BF133" s="114"/>
      <c r="BG133" s="114"/>
      <c r="BH133" s="114"/>
      <c r="BI133" s="114"/>
      <c r="BJ133" s="114"/>
      <c r="BK133" s="114"/>
      <c r="BL133" s="114"/>
      <c r="BM133" s="114"/>
      <c r="BN133" s="114"/>
      <c r="BO133" s="114"/>
      <c r="BP133" s="114"/>
      <c r="BQ133" s="114"/>
      <c r="BR133" s="114"/>
      <c r="BS133" s="114"/>
      <c r="BT133" s="114"/>
      <c r="BU133" s="114"/>
      <c r="BV133" s="114"/>
      <c r="BW133" s="114"/>
      <c r="BX133" s="114"/>
      <c r="BY133" s="114"/>
      <c r="BZ133" s="114"/>
      <c r="CA133" s="114"/>
      <c r="CB133" s="114"/>
      <c r="CC133" s="114"/>
      <c r="CD133" s="114"/>
      <c r="CE133" s="114"/>
      <c r="CF133" s="114"/>
      <c r="CG133" s="114"/>
      <c r="CH133" s="114"/>
      <c r="CI133" s="114"/>
      <c r="CJ133" s="114"/>
    </row>
    <row r="134" spans="1:88" s="42" customFormat="1" ht="16" customHeight="1">
      <c r="A134" s="115">
        <v>41872</v>
      </c>
      <c r="B134" s="113" t="s">
        <v>29</v>
      </c>
      <c r="C134" s="113">
        <v>4</v>
      </c>
      <c r="D134" s="83" t="s">
        <v>2461</v>
      </c>
      <c r="E134" s="113"/>
      <c r="F134" s="113">
        <v>34</v>
      </c>
      <c r="G134" s="113">
        <v>8</v>
      </c>
      <c r="H134" s="113">
        <v>2014</v>
      </c>
      <c r="I134" s="113">
        <v>47.562489999999997</v>
      </c>
      <c r="J134" s="113">
        <v>-122.364875</v>
      </c>
      <c r="K134" s="113"/>
      <c r="L134" s="113"/>
      <c r="M134" s="113"/>
      <c r="N134" s="113"/>
      <c r="O134" s="113"/>
      <c r="P134" s="113"/>
      <c r="Q134" s="113"/>
      <c r="R134" s="113"/>
      <c r="S134" s="113"/>
      <c r="T134" s="114"/>
      <c r="U134" s="114"/>
      <c r="V134" s="114"/>
      <c r="W134" s="114"/>
      <c r="X134" s="114"/>
      <c r="Y134" s="114"/>
      <c r="Z134" s="114"/>
      <c r="AA134" s="114"/>
      <c r="AB134" s="114"/>
      <c r="AC134" s="114"/>
      <c r="AD134" s="114"/>
      <c r="AE134" s="114"/>
      <c r="AF134" s="114"/>
      <c r="AG134" s="114"/>
      <c r="AH134" s="114"/>
      <c r="AI134" s="114"/>
      <c r="AJ134" s="114"/>
      <c r="AK134" s="114"/>
      <c r="AL134" s="114"/>
      <c r="AM134" s="114"/>
      <c r="AN134" s="114"/>
      <c r="AO134" s="114"/>
      <c r="AP134" s="114"/>
      <c r="AQ134" s="114"/>
      <c r="AR134" s="114"/>
      <c r="AS134" s="114"/>
      <c r="AT134" s="114"/>
      <c r="AU134" s="114"/>
      <c r="AV134" s="114"/>
      <c r="AW134" s="114"/>
      <c r="AX134" s="114"/>
      <c r="AY134" s="114"/>
      <c r="AZ134" s="114"/>
      <c r="BA134" s="114"/>
      <c r="BB134" s="114"/>
      <c r="BC134" s="114"/>
      <c r="BD134" s="114"/>
      <c r="BE134" s="114"/>
      <c r="BF134" s="114"/>
      <c r="BG134" s="114"/>
      <c r="BH134" s="114"/>
      <c r="BI134" s="114"/>
      <c r="BJ134" s="114"/>
      <c r="BK134" s="114"/>
      <c r="BL134" s="114"/>
      <c r="BM134" s="114"/>
      <c r="BN134" s="114"/>
      <c r="BO134" s="114"/>
      <c r="BP134" s="114"/>
      <c r="BQ134" s="114"/>
      <c r="BR134" s="114"/>
      <c r="BS134" s="114"/>
      <c r="BT134" s="114"/>
      <c r="BU134" s="114"/>
      <c r="BV134" s="114"/>
      <c r="BW134" s="114"/>
      <c r="BX134" s="114"/>
      <c r="BY134" s="114"/>
      <c r="BZ134" s="114"/>
      <c r="CA134" s="114"/>
      <c r="CB134" s="114"/>
      <c r="CC134" s="114"/>
      <c r="CD134" s="114"/>
      <c r="CE134" s="114"/>
      <c r="CF134" s="114"/>
      <c r="CG134" s="114"/>
      <c r="CH134" s="114"/>
      <c r="CI134" s="114"/>
      <c r="CJ134" s="114"/>
    </row>
    <row r="135" spans="1:88" s="42" customFormat="1" ht="16" customHeight="1">
      <c r="A135" s="115">
        <v>41879</v>
      </c>
      <c r="B135" s="113" t="s">
        <v>175</v>
      </c>
      <c r="C135" s="113">
        <v>1</v>
      </c>
      <c r="D135" s="83" t="s">
        <v>2461</v>
      </c>
      <c r="E135" s="113" t="s">
        <v>2478</v>
      </c>
      <c r="F135" s="113">
        <v>35</v>
      </c>
      <c r="G135" s="113">
        <v>8</v>
      </c>
      <c r="H135" s="113">
        <v>2014</v>
      </c>
      <c r="I135" s="113">
        <v>47.562489999999997</v>
      </c>
      <c r="J135" s="113">
        <v>-122.364875</v>
      </c>
      <c r="K135" s="113"/>
      <c r="L135" s="113"/>
      <c r="M135" s="113"/>
      <c r="N135" s="113"/>
      <c r="O135" s="113"/>
      <c r="P135" s="113"/>
      <c r="Q135" s="113"/>
      <c r="R135" s="113"/>
      <c r="S135" s="113"/>
      <c r="T135" s="114"/>
      <c r="U135" s="114"/>
      <c r="V135" s="114"/>
      <c r="W135" s="114"/>
      <c r="X135" s="114"/>
      <c r="Y135" s="114"/>
      <c r="Z135" s="114"/>
      <c r="AA135" s="114"/>
      <c r="AB135" s="114"/>
      <c r="AC135" s="114"/>
      <c r="AD135" s="114"/>
      <c r="AE135" s="114"/>
      <c r="AF135" s="114"/>
      <c r="AG135" s="114"/>
      <c r="AH135" s="114"/>
      <c r="AI135" s="114"/>
      <c r="AJ135" s="114"/>
      <c r="AK135" s="114"/>
      <c r="AL135" s="114"/>
      <c r="AM135" s="114"/>
      <c r="AN135" s="114"/>
      <c r="AO135" s="114"/>
      <c r="AP135" s="114"/>
      <c r="AQ135" s="114"/>
      <c r="AR135" s="114"/>
      <c r="AS135" s="114"/>
      <c r="AT135" s="114"/>
      <c r="AU135" s="114"/>
      <c r="AV135" s="114"/>
      <c r="AW135" s="114"/>
      <c r="AX135" s="114"/>
      <c r="AY135" s="114"/>
      <c r="AZ135" s="114"/>
      <c r="BA135" s="114"/>
      <c r="BB135" s="114"/>
      <c r="BC135" s="114"/>
      <c r="BD135" s="114"/>
      <c r="BE135" s="114"/>
      <c r="BF135" s="114"/>
      <c r="BG135" s="114"/>
      <c r="BH135" s="114"/>
      <c r="BI135" s="114"/>
      <c r="BJ135" s="114"/>
      <c r="BK135" s="114"/>
      <c r="BL135" s="114"/>
      <c r="BM135" s="114"/>
      <c r="BN135" s="114"/>
      <c r="BO135" s="114"/>
      <c r="BP135" s="114"/>
      <c r="BQ135" s="114"/>
      <c r="BR135" s="114"/>
      <c r="BS135" s="114"/>
      <c r="BT135" s="114"/>
      <c r="BU135" s="114"/>
      <c r="BV135" s="114"/>
      <c r="BW135" s="114"/>
      <c r="BX135" s="114"/>
      <c r="BY135" s="114"/>
      <c r="BZ135" s="114"/>
      <c r="CA135" s="114"/>
      <c r="CB135" s="114"/>
      <c r="CC135" s="114"/>
      <c r="CD135" s="114"/>
      <c r="CE135" s="114"/>
      <c r="CF135" s="114"/>
      <c r="CG135" s="114"/>
      <c r="CH135" s="114"/>
      <c r="CI135" s="114"/>
      <c r="CJ135" s="114"/>
    </row>
    <row r="136" spans="1:88" s="42" customFormat="1" ht="16" customHeight="1">
      <c r="A136" s="115">
        <v>41879</v>
      </c>
      <c r="B136" s="113" t="s">
        <v>18</v>
      </c>
      <c r="C136" s="113">
        <v>3</v>
      </c>
      <c r="D136" s="83" t="s">
        <v>2461</v>
      </c>
      <c r="E136" s="113"/>
      <c r="F136" s="113">
        <v>35</v>
      </c>
      <c r="G136" s="113">
        <v>8</v>
      </c>
      <c r="H136" s="113">
        <v>2014</v>
      </c>
      <c r="I136" s="113">
        <v>47.562489999999997</v>
      </c>
      <c r="J136" s="113">
        <v>-122.364875</v>
      </c>
      <c r="K136" s="113"/>
      <c r="L136" s="113"/>
      <c r="M136" s="84"/>
      <c r="N136" s="84"/>
      <c r="O136" s="84"/>
      <c r="P136" s="84"/>
      <c r="Q136" s="84"/>
      <c r="R136" s="84"/>
      <c r="S136" s="84"/>
    </row>
    <row r="137" spans="1:88" s="42" customFormat="1" ht="16" customHeight="1">
      <c r="A137" s="115">
        <v>41879</v>
      </c>
      <c r="B137" s="113" t="s">
        <v>29</v>
      </c>
      <c r="C137" s="113">
        <v>7</v>
      </c>
      <c r="D137" s="83" t="s">
        <v>2461</v>
      </c>
      <c r="E137" s="113"/>
      <c r="F137" s="113">
        <v>35</v>
      </c>
      <c r="G137" s="113">
        <v>8</v>
      </c>
      <c r="H137" s="113">
        <v>2014</v>
      </c>
      <c r="I137" s="113">
        <v>47.562489999999997</v>
      </c>
      <c r="J137" s="113">
        <v>-122.364875</v>
      </c>
      <c r="K137" s="113"/>
      <c r="L137" s="113"/>
      <c r="M137" s="84"/>
      <c r="N137" s="84"/>
      <c r="O137" s="84"/>
      <c r="P137" s="84"/>
      <c r="Q137" s="84"/>
      <c r="R137" s="84"/>
      <c r="S137" s="84"/>
    </row>
    <row r="138" spans="1:88" s="42" customFormat="1" ht="16" customHeight="1">
      <c r="A138" s="115">
        <v>41887</v>
      </c>
      <c r="B138" s="113" t="s">
        <v>29</v>
      </c>
      <c r="C138" s="113">
        <v>7</v>
      </c>
      <c r="D138" s="83" t="s">
        <v>2461</v>
      </c>
      <c r="E138" s="113"/>
      <c r="F138" s="113">
        <v>36</v>
      </c>
      <c r="G138" s="113">
        <v>9</v>
      </c>
      <c r="H138" s="113">
        <v>2014</v>
      </c>
      <c r="I138" s="113">
        <v>47.562489999999997</v>
      </c>
      <c r="J138" s="113">
        <v>-122.364875</v>
      </c>
      <c r="K138" s="113"/>
      <c r="L138" s="113"/>
      <c r="M138" s="84"/>
      <c r="N138" s="84"/>
      <c r="O138" s="84"/>
      <c r="P138" s="84"/>
      <c r="Q138" s="84"/>
      <c r="R138" s="84"/>
      <c r="S138" s="84"/>
    </row>
    <row r="139" spans="1:88" s="42" customFormat="1" ht="16" customHeight="1">
      <c r="A139" s="115">
        <v>41893</v>
      </c>
      <c r="B139" s="113" t="s">
        <v>29</v>
      </c>
      <c r="C139" s="113">
        <v>3</v>
      </c>
      <c r="D139" s="83" t="s">
        <v>2461</v>
      </c>
      <c r="E139" s="113"/>
      <c r="F139" s="113">
        <v>37</v>
      </c>
      <c r="G139" s="113">
        <v>9</v>
      </c>
      <c r="H139" s="113">
        <v>2014</v>
      </c>
      <c r="I139" s="113">
        <v>47.562489999999997</v>
      </c>
      <c r="J139" s="113">
        <v>-122.364875</v>
      </c>
      <c r="K139" s="113"/>
      <c r="L139" s="113"/>
      <c r="M139" s="84"/>
      <c r="N139" s="84"/>
      <c r="O139" s="84"/>
      <c r="P139" s="84"/>
      <c r="Q139" s="84"/>
      <c r="R139" s="84"/>
      <c r="S139" s="84"/>
    </row>
    <row r="140" spans="1:88" s="42" customFormat="1" ht="16" customHeight="1">
      <c r="A140" s="115">
        <v>41900</v>
      </c>
      <c r="B140" s="113" t="s">
        <v>25</v>
      </c>
      <c r="C140" s="113">
        <v>1</v>
      </c>
      <c r="D140" s="83" t="s">
        <v>2461</v>
      </c>
      <c r="E140" s="113" t="s">
        <v>2481</v>
      </c>
      <c r="F140" s="113">
        <v>38</v>
      </c>
      <c r="G140" s="113">
        <v>9</v>
      </c>
      <c r="H140" s="113">
        <v>2014</v>
      </c>
      <c r="I140" s="113">
        <v>47.562489999999997</v>
      </c>
      <c r="J140" s="113">
        <v>-122.364875</v>
      </c>
      <c r="K140" s="113"/>
      <c r="L140" s="113"/>
      <c r="M140" s="84"/>
      <c r="N140" s="84"/>
      <c r="O140" s="84"/>
      <c r="P140" s="84"/>
      <c r="Q140" s="84"/>
      <c r="R140" s="84"/>
      <c r="S140" s="84"/>
    </row>
    <row r="141" spans="1:88" s="42" customFormat="1" ht="16" customHeight="1">
      <c r="A141" s="115">
        <v>41907</v>
      </c>
      <c r="B141" s="113" t="s">
        <v>29</v>
      </c>
      <c r="C141" s="113">
        <v>1</v>
      </c>
      <c r="D141" s="83" t="s">
        <v>2461</v>
      </c>
      <c r="E141" s="113"/>
      <c r="F141" s="113">
        <v>39</v>
      </c>
      <c r="G141" s="113">
        <v>9</v>
      </c>
      <c r="H141" s="113">
        <v>2014</v>
      </c>
      <c r="I141" s="113">
        <v>47.562489999999997</v>
      </c>
      <c r="J141" s="113">
        <v>-122.364875</v>
      </c>
      <c r="K141" s="113"/>
      <c r="L141" s="113"/>
      <c r="M141" s="84"/>
      <c r="N141" s="84"/>
      <c r="O141" s="84"/>
      <c r="P141" s="84"/>
      <c r="Q141" s="84"/>
      <c r="R141" s="84"/>
      <c r="S141" s="84"/>
    </row>
    <row r="142" spans="1:88" s="42" customFormat="1" ht="16" customHeight="1">
      <c r="A142" s="115">
        <v>37804</v>
      </c>
      <c r="B142" s="116" t="s">
        <v>29</v>
      </c>
      <c r="C142" s="119">
        <v>6</v>
      </c>
      <c r="D142" s="83" t="s">
        <v>2573</v>
      </c>
      <c r="E142" s="113"/>
      <c r="F142" s="113">
        <v>27</v>
      </c>
      <c r="G142" s="113">
        <v>7</v>
      </c>
      <c r="H142" s="113">
        <v>2003</v>
      </c>
      <c r="I142" s="113">
        <v>47.535074999999999</v>
      </c>
      <c r="J142" s="113">
        <v>-122.36224900000001</v>
      </c>
      <c r="K142" s="113"/>
      <c r="L142" s="113"/>
      <c r="M142" s="84"/>
      <c r="N142" s="84"/>
      <c r="O142" s="84"/>
      <c r="P142" s="84"/>
      <c r="Q142" s="84"/>
      <c r="R142" s="84"/>
      <c r="S142" s="84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  <c r="CJ142" s="43"/>
    </row>
    <row r="143" spans="1:88" s="42" customFormat="1" ht="16" customHeight="1">
      <c r="A143" s="115">
        <v>37804</v>
      </c>
      <c r="B143" s="117" t="s">
        <v>2110</v>
      </c>
      <c r="C143" s="119">
        <v>1</v>
      </c>
      <c r="D143" s="83" t="s">
        <v>2573</v>
      </c>
      <c r="E143" s="113"/>
      <c r="F143" s="113">
        <v>27</v>
      </c>
      <c r="G143" s="113">
        <v>7</v>
      </c>
      <c r="H143" s="113">
        <v>2003</v>
      </c>
      <c r="I143" s="113">
        <v>47.535074999999999</v>
      </c>
      <c r="J143" s="113">
        <v>-122.36224900000001</v>
      </c>
      <c r="K143" s="113"/>
      <c r="L143" s="113"/>
      <c r="M143" s="84"/>
      <c r="N143" s="84"/>
      <c r="O143" s="84"/>
      <c r="P143" s="84"/>
      <c r="Q143" s="84"/>
      <c r="R143" s="84"/>
      <c r="S143" s="84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  <c r="BZ143" s="43"/>
      <c r="CA143" s="43"/>
      <c r="CB143" s="43"/>
      <c r="CC143" s="43"/>
      <c r="CD143" s="43"/>
      <c r="CE143" s="43"/>
      <c r="CF143" s="43"/>
      <c r="CG143" s="43"/>
      <c r="CH143" s="43"/>
      <c r="CI143" s="43"/>
      <c r="CJ143" s="43"/>
    </row>
    <row r="144" spans="1:88" s="42" customFormat="1" ht="16" customHeight="1">
      <c r="A144" s="115">
        <v>37810</v>
      </c>
      <c r="B144" s="116" t="s">
        <v>29</v>
      </c>
      <c r="C144" s="113">
        <v>5</v>
      </c>
      <c r="D144" s="83" t="s">
        <v>2573</v>
      </c>
      <c r="E144" s="113"/>
      <c r="F144" s="113">
        <v>28</v>
      </c>
      <c r="G144" s="113">
        <v>7</v>
      </c>
      <c r="H144" s="113">
        <v>2003</v>
      </c>
      <c r="I144" s="113">
        <v>47.535074999999999</v>
      </c>
      <c r="J144" s="113">
        <v>-122.36224900000001</v>
      </c>
      <c r="K144" s="113"/>
      <c r="L144" s="113"/>
      <c r="M144" s="113"/>
      <c r="N144" s="113"/>
      <c r="O144" s="113"/>
      <c r="P144" s="113"/>
      <c r="Q144" s="113"/>
      <c r="R144" s="113"/>
      <c r="S144" s="113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4"/>
      <c r="AD144" s="114"/>
      <c r="AE144" s="114"/>
      <c r="AF144" s="114"/>
      <c r="AG144" s="114"/>
      <c r="AH144" s="114"/>
      <c r="AI144" s="114"/>
      <c r="AJ144" s="114"/>
      <c r="AK144" s="114"/>
      <c r="AL144" s="114"/>
      <c r="AM144" s="114"/>
      <c r="AN144" s="114"/>
      <c r="AO144" s="114"/>
      <c r="AP144" s="114"/>
      <c r="AQ144" s="114"/>
      <c r="AR144" s="114"/>
      <c r="AS144" s="114"/>
      <c r="AT144" s="114"/>
      <c r="AU144" s="114"/>
      <c r="AV144" s="114"/>
      <c r="AW144" s="114"/>
      <c r="AX144" s="114"/>
      <c r="AY144" s="114"/>
      <c r="AZ144" s="114"/>
      <c r="BA144" s="114"/>
      <c r="BB144" s="114"/>
      <c r="BC144" s="114"/>
      <c r="BD144" s="114"/>
      <c r="BE144" s="114"/>
      <c r="BF144" s="114"/>
      <c r="BG144" s="114"/>
      <c r="BH144" s="114"/>
      <c r="BI144" s="114"/>
      <c r="BJ144" s="114"/>
      <c r="BK144" s="114"/>
      <c r="BL144" s="114"/>
      <c r="BM144" s="114"/>
      <c r="BN144" s="114"/>
      <c r="BO144" s="114"/>
      <c r="BP144" s="114"/>
      <c r="BQ144" s="114"/>
      <c r="BR144" s="114"/>
      <c r="BS144" s="114"/>
      <c r="BT144" s="114"/>
      <c r="BU144" s="114"/>
      <c r="BV144" s="114"/>
      <c r="BW144" s="114"/>
      <c r="BX144" s="114"/>
      <c r="BY144" s="114"/>
      <c r="BZ144" s="114"/>
      <c r="CA144" s="114"/>
      <c r="CB144" s="114"/>
      <c r="CC144" s="114"/>
      <c r="CD144" s="114"/>
      <c r="CE144" s="114"/>
      <c r="CF144" s="114"/>
      <c r="CG144" s="114"/>
      <c r="CH144" s="114"/>
      <c r="CI144" s="114"/>
      <c r="CJ144" s="114"/>
    </row>
    <row r="145" spans="1:88" s="42" customFormat="1" ht="16" customHeight="1">
      <c r="A145" s="115">
        <v>37810</v>
      </c>
      <c r="B145" s="117" t="s">
        <v>2110</v>
      </c>
      <c r="C145" s="113">
        <v>8</v>
      </c>
      <c r="D145" s="83" t="s">
        <v>2573</v>
      </c>
      <c r="E145" s="113"/>
      <c r="F145" s="113">
        <v>28</v>
      </c>
      <c r="G145" s="113">
        <v>7</v>
      </c>
      <c r="H145" s="113">
        <v>2003</v>
      </c>
      <c r="I145" s="113">
        <v>47.535074999999999</v>
      </c>
      <c r="J145" s="113">
        <v>-122.36224900000001</v>
      </c>
      <c r="K145" s="113"/>
      <c r="L145" s="84"/>
      <c r="M145" s="113"/>
      <c r="N145" s="113"/>
      <c r="O145" s="113"/>
      <c r="P145" s="113"/>
      <c r="Q145" s="113"/>
      <c r="R145" s="113"/>
      <c r="S145" s="113"/>
      <c r="T145" s="114"/>
      <c r="U145" s="114"/>
      <c r="V145" s="114"/>
      <c r="W145" s="114"/>
      <c r="X145" s="114"/>
      <c r="Y145" s="114"/>
      <c r="Z145" s="114"/>
      <c r="AA145" s="114"/>
      <c r="AB145" s="114"/>
      <c r="AC145" s="114"/>
      <c r="AD145" s="114"/>
      <c r="AE145" s="114"/>
      <c r="AF145" s="114"/>
      <c r="AG145" s="114"/>
      <c r="AH145" s="114"/>
      <c r="AI145" s="114"/>
      <c r="AJ145" s="114"/>
      <c r="AK145" s="114"/>
      <c r="AL145" s="114"/>
      <c r="AM145" s="114"/>
      <c r="AN145" s="114"/>
      <c r="AO145" s="114"/>
      <c r="AP145" s="114"/>
      <c r="AQ145" s="114"/>
      <c r="AR145" s="114"/>
      <c r="AS145" s="114"/>
      <c r="AT145" s="114"/>
      <c r="AU145" s="114"/>
      <c r="AV145" s="114"/>
      <c r="AW145" s="114"/>
      <c r="AX145" s="114"/>
      <c r="AY145" s="114"/>
      <c r="AZ145" s="114"/>
      <c r="BA145" s="114"/>
      <c r="BB145" s="114"/>
      <c r="BC145" s="114"/>
      <c r="BD145" s="114"/>
      <c r="BE145" s="114"/>
      <c r="BF145" s="114"/>
      <c r="BG145" s="114"/>
      <c r="BH145" s="114"/>
      <c r="BI145" s="114"/>
      <c r="BJ145" s="114"/>
      <c r="BK145" s="114"/>
      <c r="BL145" s="114"/>
      <c r="BM145" s="114"/>
      <c r="BN145" s="114"/>
      <c r="BO145" s="114"/>
      <c r="BP145" s="114"/>
      <c r="BQ145" s="114"/>
      <c r="BR145" s="114"/>
      <c r="BS145" s="114"/>
      <c r="BT145" s="114"/>
      <c r="BU145" s="114"/>
      <c r="BV145" s="114"/>
      <c r="BW145" s="114"/>
      <c r="BX145" s="114"/>
      <c r="BY145" s="114"/>
      <c r="BZ145" s="114"/>
      <c r="CA145" s="114"/>
      <c r="CB145" s="114"/>
      <c r="CC145" s="114"/>
      <c r="CD145" s="114"/>
      <c r="CE145" s="114"/>
      <c r="CF145" s="114"/>
      <c r="CG145" s="114"/>
      <c r="CH145" s="114"/>
      <c r="CI145" s="114"/>
      <c r="CJ145" s="114"/>
    </row>
    <row r="146" spans="1:88" s="42" customFormat="1" ht="16" customHeight="1">
      <c r="A146" s="115">
        <v>37817</v>
      </c>
      <c r="B146" s="116" t="s">
        <v>29</v>
      </c>
      <c r="C146" s="113">
        <v>17</v>
      </c>
      <c r="D146" s="83" t="s">
        <v>2573</v>
      </c>
      <c r="E146" s="113"/>
      <c r="F146" s="113">
        <v>29</v>
      </c>
      <c r="G146" s="113">
        <v>7</v>
      </c>
      <c r="H146" s="113">
        <v>2003</v>
      </c>
      <c r="I146" s="113">
        <v>47.535074999999999</v>
      </c>
      <c r="J146" s="113">
        <v>-122.36224900000001</v>
      </c>
      <c r="K146" s="113"/>
      <c r="L146" s="113"/>
      <c r="M146" s="113"/>
      <c r="N146" s="113"/>
      <c r="O146" s="113"/>
      <c r="P146" s="113"/>
      <c r="Q146" s="113"/>
      <c r="R146" s="113"/>
      <c r="S146" s="113"/>
      <c r="T146" s="114"/>
      <c r="U146" s="114"/>
      <c r="V146" s="114"/>
      <c r="W146" s="114"/>
      <c r="X146" s="114"/>
      <c r="Y146" s="114"/>
      <c r="Z146" s="114"/>
      <c r="AA146" s="114"/>
      <c r="AB146" s="114"/>
      <c r="AC146" s="114"/>
      <c r="AD146" s="114"/>
      <c r="AE146" s="114"/>
      <c r="AF146" s="114"/>
      <c r="AG146" s="114"/>
      <c r="AH146" s="114"/>
      <c r="AI146" s="114"/>
      <c r="AJ146" s="114"/>
      <c r="AK146" s="114"/>
      <c r="AL146" s="114"/>
      <c r="AM146" s="114"/>
      <c r="AN146" s="114"/>
      <c r="AO146" s="114"/>
      <c r="AP146" s="114"/>
      <c r="AQ146" s="114"/>
      <c r="AR146" s="114"/>
      <c r="AS146" s="114"/>
      <c r="AT146" s="114"/>
      <c r="AU146" s="114"/>
      <c r="AV146" s="114"/>
      <c r="AW146" s="114"/>
      <c r="AX146" s="114"/>
      <c r="AY146" s="114"/>
      <c r="AZ146" s="114"/>
      <c r="BA146" s="114"/>
      <c r="BB146" s="114"/>
      <c r="BC146" s="114"/>
      <c r="BD146" s="114"/>
      <c r="BE146" s="114"/>
      <c r="BF146" s="114"/>
      <c r="BG146" s="114"/>
      <c r="BH146" s="114"/>
      <c r="BI146" s="114"/>
      <c r="BJ146" s="114"/>
      <c r="BK146" s="114"/>
      <c r="BL146" s="114"/>
      <c r="BM146" s="114"/>
      <c r="BN146" s="114"/>
      <c r="BO146" s="114"/>
      <c r="BP146" s="114"/>
      <c r="BQ146" s="114"/>
      <c r="BR146" s="114"/>
      <c r="BS146" s="114"/>
      <c r="BT146" s="114"/>
      <c r="BU146" s="114"/>
      <c r="BV146" s="114"/>
      <c r="BW146" s="114"/>
      <c r="BX146" s="114"/>
      <c r="BY146" s="114"/>
      <c r="BZ146" s="114"/>
      <c r="CA146" s="114"/>
      <c r="CB146" s="114"/>
      <c r="CC146" s="114"/>
      <c r="CD146" s="114"/>
      <c r="CE146" s="114"/>
      <c r="CF146" s="114"/>
      <c r="CG146" s="114"/>
      <c r="CH146" s="114"/>
      <c r="CI146" s="114"/>
      <c r="CJ146" s="114"/>
    </row>
    <row r="147" spans="1:88" s="42" customFormat="1" ht="16" customHeight="1">
      <c r="A147" s="115">
        <v>37817</v>
      </c>
      <c r="B147" s="117" t="s">
        <v>2110</v>
      </c>
      <c r="C147" s="113">
        <v>1</v>
      </c>
      <c r="D147" s="83" t="s">
        <v>2573</v>
      </c>
      <c r="E147" s="113"/>
      <c r="F147" s="113">
        <v>29</v>
      </c>
      <c r="G147" s="113">
        <v>7</v>
      </c>
      <c r="H147" s="113">
        <v>2003</v>
      </c>
      <c r="I147" s="113">
        <v>47.535074999999999</v>
      </c>
      <c r="J147" s="113">
        <v>-122.36224900000001</v>
      </c>
      <c r="K147" s="113"/>
      <c r="L147" s="113"/>
      <c r="M147" s="113"/>
      <c r="N147" s="113"/>
      <c r="O147" s="113"/>
      <c r="P147" s="113"/>
      <c r="Q147" s="113"/>
      <c r="R147" s="113"/>
      <c r="S147" s="113"/>
      <c r="T147" s="114"/>
      <c r="U147" s="114"/>
      <c r="V147" s="114"/>
      <c r="W147" s="114"/>
      <c r="X147" s="114"/>
      <c r="Y147" s="114"/>
      <c r="Z147" s="114"/>
      <c r="AA147" s="114"/>
      <c r="AB147" s="114"/>
      <c r="AC147" s="114"/>
      <c r="AD147" s="114"/>
      <c r="AE147" s="114"/>
      <c r="AF147" s="114"/>
      <c r="AG147" s="114"/>
      <c r="AH147" s="114"/>
      <c r="AI147" s="114"/>
      <c r="AJ147" s="114"/>
      <c r="AK147" s="114"/>
      <c r="AL147" s="114"/>
      <c r="AM147" s="114"/>
      <c r="AN147" s="114"/>
      <c r="AO147" s="114"/>
      <c r="AP147" s="114"/>
      <c r="AQ147" s="114"/>
      <c r="AR147" s="114"/>
      <c r="AS147" s="114"/>
      <c r="AT147" s="114"/>
      <c r="AU147" s="114"/>
      <c r="AV147" s="114"/>
      <c r="AW147" s="114"/>
      <c r="AX147" s="114"/>
      <c r="AY147" s="114"/>
      <c r="AZ147" s="114"/>
      <c r="BA147" s="114"/>
      <c r="BB147" s="114"/>
      <c r="BC147" s="114"/>
      <c r="BD147" s="114"/>
      <c r="BE147" s="114"/>
      <c r="BF147" s="114"/>
      <c r="BG147" s="114"/>
      <c r="BH147" s="114"/>
      <c r="BI147" s="114"/>
      <c r="BJ147" s="114"/>
      <c r="BK147" s="114"/>
      <c r="BL147" s="114"/>
      <c r="BM147" s="114"/>
      <c r="BN147" s="114"/>
      <c r="BO147" s="114"/>
      <c r="BP147" s="114"/>
      <c r="BQ147" s="114"/>
      <c r="BR147" s="114"/>
      <c r="BS147" s="114"/>
      <c r="BT147" s="114"/>
      <c r="BU147" s="114"/>
      <c r="BV147" s="114"/>
      <c r="BW147" s="114"/>
      <c r="BX147" s="114"/>
      <c r="BY147" s="114"/>
      <c r="BZ147" s="114"/>
      <c r="CA147" s="114"/>
      <c r="CB147" s="114"/>
      <c r="CC147" s="114"/>
      <c r="CD147" s="114"/>
      <c r="CE147" s="114"/>
      <c r="CF147" s="114"/>
      <c r="CG147" s="114"/>
      <c r="CH147" s="114"/>
      <c r="CI147" s="114"/>
      <c r="CJ147" s="114"/>
    </row>
    <row r="148" spans="1:88" s="42" customFormat="1" ht="16" customHeight="1">
      <c r="A148" s="115">
        <v>37825</v>
      </c>
      <c r="B148" s="116" t="s">
        <v>29</v>
      </c>
      <c r="C148" s="113">
        <v>10</v>
      </c>
      <c r="D148" s="83" t="s">
        <v>2573</v>
      </c>
      <c r="E148" s="113"/>
      <c r="F148" s="113">
        <v>30</v>
      </c>
      <c r="G148" s="113">
        <v>7</v>
      </c>
      <c r="H148" s="113">
        <v>2003</v>
      </c>
      <c r="I148" s="113">
        <v>47.535074999999999</v>
      </c>
      <c r="J148" s="113">
        <v>-122.36224900000001</v>
      </c>
      <c r="K148" s="113"/>
      <c r="L148" s="113"/>
      <c r="M148" s="113"/>
      <c r="N148" s="113"/>
      <c r="O148" s="113"/>
      <c r="P148" s="113"/>
      <c r="Q148" s="113"/>
      <c r="R148" s="113"/>
      <c r="S148" s="113"/>
      <c r="T148" s="114"/>
      <c r="U148" s="114"/>
      <c r="V148" s="114"/>
      <c r="W148" s="114"/>
      <c r="X148" s="114"/>
      <c r="Y148" s="114"/>
      <c r="Z148" s="114"/>
      <c r="AA148" s="114"/>
      <c r="AB148" s="114"/>
      <c r="AC148" s="114"/>
      <c r="AD148" s="114"/>
      <c r="AE148" s="114"/>
      <c r="AF148" s="114"/>
      <c r="AG148" s="114"/>
      <c r="AH148" s="114"/>
      <c r="AI148" s="114"/>
      <c r="AJ148" s="114"/>
      <c r="AK148" s="114"/>
      <c r="AL148" s="114"/>
      <c r="AM148" s="114"/>
      <c r="AN148" s="114"/>
      <c r="AO148" s="114"/>
      <c r="AP148" s="114"/>
      <c r="AQ148" s="114"/>
      <c r="AR148" s="114"/>
      <c r="AS148" s="114"/>
      <c r="AT148" s="114"/>
      <c r="AU148" s="114"/>
      <c r="AV148" s="114"/>
      <c r="AW148" s="114"/>
      <c r="AX148" s="114"/>
      <c r="AY148" s="114"/>
      <c r="AZ148" s="114"/>
      <c r="BA148" s="114"/>
      <c r="BB148" s="114"/>
      <c r="BC148" s="114"/>
      <c r="BD148" s="114"/>
      <c r="BE148" s="114"/>
      <c r="BF148" s="114"/>
      <c r="BG148" s="114"/>
      <c r="BH148" s="114"/>
      <c r="BI148" s="114"/>
      <c r="BJ148" s="114"/>
      <c r="BK148" s="114"/>
      <c r="BL148" s="114"/>
      <c r="BM148" s="114"/>
      <c r="BN148" s="114"/>
      <c r="BO148" s="114"/>
      <c r="BP148" s="114"/>
      <c r="BQ148" s="114"/>
      <c r="BR148" s="114"/>
      <c r="BS148" s="114"/>
      <c r="BT148" s="114"/>
      <c r="BU148" s="114"/>
      <c r="BV148" s="114"/>
      <c r="BW148" s="114"/>
      <c r="BX148" s="114"/>
      <c r="BY148" s="114"/>
      <c r="BZ148" s="114"/>
      <c r="CA148" s="114"/>
      <c r="CB148" s="114"/>
      <c r="CC148" s="114"/>
      <c r="CD148" s="114"/>
      <c r="CE148" s="114"/>
      <c r="CF148" s="114"/>
      <c r="CG148" s="114"/>
      <c r="CH148" s="114"/>
      <c r="CI148" s="114"/>
      <c r="CJ148" s="114"/>
    </row>
    <row r="149" spans="1:88" s="42" customFormat="1" ht="16" customHeight="1">
      <c r="A149" s="115">
        <v>37831</v>
      </c>
      <c r="B149" s="116" t="s">
        <v>29</v>
      </c>
      <c r="C149" s="113">
        <v>26</v>
      </c>
      <c r="D149" s="83" t="s">
        <v>2573</v>
      </c>
      <c r="E149" s="113"/>
      <c r="F149" s="113">
        <v>31</v>
      </c>
      <c r="G149" s="113">
        <v>7</v>
      </c>
      <c r="H149" s="113">
        <v>2003</v>
      </c>
      <c r="I149" s="113">
        <v>47.535074999999999</v>
      </c>
      <c r="J149" s="113">
        <v>-122.36224900000001</v>
      </c>
      <c r="K149" s="113"/>
      <c r="L149" s="113"/>
      <c r="M149" s="113"/>
      <c r="N149" s="113"/>
      <c r="O149" s="113"/>
      <c r="P149" s="113"/>
      <c r="Q149" s="113"/>
      <c r="R149" s="113"/>
      <c r="S149" s="113"/>
      <c r="T149" s="114"/>
      <c r="U149" s="114"/>
      <c r="V149" s="114"/>
      <c r="W149" s="114"/>
      <c r="X149" s="114"/>
      <c r="Y149" s="114"/>
      <c r="Z149" s="114"/>
      <c r="AA149" s="114"/>
      <c r="AB149" s="114"/>
      <c r="AC149" s="114"/>
      <c r="AD149" s="114"/>
      <c r="AE149" s="114"/>
      <c r="AF149" s="114"/>
      <c r="AG149" s="114"/>
      <c r="AH149" s="114"/>
      <c r="AI149" s="114"/>
      <c r="AJ149" s="114"/>
      <c r="AK149" s="114"/>
      <c r="AL149" s="114"/>
      <c r="AM149" s="114"/>
      <c r="AN149" s="114"/>
      <c r="AO149" s="114"/>
      <c r="AP149" s="114"/>
      <c r="AQ149" s="114"/>
      <c r="AR149" s="114"/>
      <c r="AS149" s="114"/>
      <c r="AT149" s="114"/>
      <c r="AU149" s="114"/>
      <c r="AV149" s="114"/>
      <c r="AW149" s="114"/>
      <c r="AX149" s="114"/>
      <c r="AY149" s="114"/>
      <c r="AZ149" s="114"/>
      <c r="BA149" s="114"/>
      <c r="BB149" s="114"/>
      <c r="BC149" s="114"/>
      <c r="BD149" s="114"/>
      <c r="BE149" s="114"/>
      <c r="BF149" s="114"/>
      <c r="BG149" s="114"/>
      <c r="BH149" s="114"/>
      <c r="BI149" s="114"/>
      <c r="BJ149" s="114"/>
      <c r="BK149" s="114"/>
      <c r="BL149" s="114"/>
      <c r="BM149" s="114"/>
      <c r="BN149" s="114"/>
      <c r="BO149" s="114"/>
      <c r="BP149" s="114"/>
      <c r="BQ149" s="114"/>
      <c r="BR149" s="114"/>
      <c r="BS149" s="114"/>
      <c r="BT149" s="114"/>
      <c r="BU149" s="114"/>
      <c r="BV149" s="114"/>
      <c r="BW149" s="114"/>
      <c r="BX149" s="114"/>
      <c r="BY149" s="114"/>
      <c r="BZ149" s="114"/>
      <c r="CA149" s="114"/>
      <c r="CB149" s="114"/>
      <c r="CC149" s="114"/>
      <c r="CD149" s="114"/>
      <c r="CE149" s="114"/>
      <c r="CF149" s="114"/>
      <c r="CG149" s="114"/>
      <c r="CH149" s="114"/>
      <c r="CI149" s="114"/>
      <c r="CJ149" s="114"/>
    </row>
    <row r="150" spans="1:88" s="42" customFormat="1" ht="16" customHeight="1">
      <c r="A150" s="115">
        <v>37831</v>
      </c>
      <c r="B150" s="117" t="s">
        <v>2110</v>
      </c>
      <c r="C150" s="113">
        <v>2</v>
      </c>
      <c r="D150" s="83" t="s">
        <v>2573</v>
      </c>
      <c r="E150" s="113"/>
      <c r="F150" s="113">
        <v>31</v>
      </c>
      <c r="G150" s="113">
        <v>7</v>
      </c>
      <c r="H150" s="113">
        <v>2003</v>
      </c>
      <c r="I150" s="113">
        <v>47.535074999999999</v>
      </c>
      <c r="J150" s="113">
        <v>-122.36224900000001</v>
      </c>
      <c r="K150" s="113"/>
      <c r="L150" s="113"/>
      <c r="M150" s="113"/>
      <c r="N150" s="113"/>
      <c r="O150" s="113"/>
      <c r="P150" s="113"/>
      <c r="Q150" s="113"/>
      <c r="R150" s="113"/>
      <c r="S150" s="113"/>
      <c r="T150" s="114"/>
      <c r="U150" s="114"/>
      <c r="V150" s="114"/>
      <c r="W150" s="114"/>
      <c r="X150" s="114"/>
      <c r="Y150" s="114"/>
      <c r="Z150" s="114"/>
      <c r="AA150" s="114"/>
      <c r="AB150" s="114"/>
      <c r="AC150" s="114"/>
      <c r="AD150" s="114"/>
      <c r="AE150" s="114"/>
      <c r="AF150" s="114"/>
      <c r="AG150" s="114"/>
      <c r="AH150" s="114"/>
      <c r="AI150" s="114"/>
      <c r="AJ150" s="114"/>
      <c r="AK150" s="114"/>
      <c r="AL150" s="114"/>
      <c r="AM150" s="114"/>
      <c r="AN150" s="114"/>
      <c r="AO150" s="114"/>
      <c r="AP150" s="114"/>
      <c r="AQ150" s="114"/>
      <c r="AR150" s="114"/>
      <c r="AS150" s="114"/>
      <c r="AT150" s="114"/>
      <c r="AU150" s="114"/>
      <c r="AV150" s="114"/>
      <c r="AW150" s="114"/>
      <c r="AX150" s="114"/>
      <c r="AY150" s="114"/>
      <c r="AZ150" s="114"/>
      <c r="BA150" s="114"/>
      <c r="BB150" s="114"/>
      <c r="BC150" s="114"/>
      <c r="BD150" s="114"/>
      <c r="BE150" s="114"/>
      <c r="BF150" s="114"/>
      <c r="BG150" s="114"/>
      <c r="BH150" s="114"/>
      <c r="BI150" s="114"/>
      <c r="BJ150" s="114"/>
      <c r="BK150" s="114"/>
      <c r="BL150" s="114"/>
      <c r="BM150" s="114"/>
      <c r="BN150" s="114"/>
      <c r="BO150" s="114"/>
      <c r="BP150" s="114"/>
      <c r="BQ150" s="114"/>
      <c r="BR150" s="114"/>
      <c r="BS150" s="114"/>
      <c r="BT150" s="114"/>
      <c r="BU150" s="114"/>
      <c r="BV150" s="114"/>
      <c r="BW150" s="114"/>
      <c r="BX150" s="114"/>
      <c r="BY150" s="114"/>
      <c r="BZ150" s="114"/>
      <c r="CA150" s="114"/>
      <c r="CB150" s="114"/>
      <c r="CC150" s="114"/>
      <c r="CD150" s="114"/>
      <c r="CE150" s="114"/>
      <c r="CF150" s="114"/>
      <c r="CG150" s="114"/>
      <c r="CH150" s="114"/>
      <c r="CI150" s="114"/>
      <c r="CJ150" s="114"/>
    </row>
    <row r="151" spans="1:88" s="42" customFormat="1" ht="16" customHeight="1">
      <c r="A151" s="115">
        <v>37839</v>
      </c>
      <c r="B151" s="116" t="s">
        <v>29</v>
      </c>
      <c r="C151" s="113">
        <v>11</v>
      </c>
      <c r="D151" s="83" t="s">
        <v>2573</v>
      </c>
      <c r="E151" s="113"/>
      <c r="F151" s="113">
        <v>32</v>
      </c>
      <c r="G151" s="113">
        <v>8</v>
      </c>
      <c r="H151" s="113">
        <v>2003</v>
      </c>
      <c r="I151" s="113">
        <v>47.535074999999999</v>
      </c>
      <c r="J151" s="113">
        <v>-122.36224900000001</v>
      </c>
      <c r="K151" s="113"/>
      <c r="L151" s="113"/>
      <c r="M151" s="113"/>
      <c r="N151" s="113"/>
      <c r="O151" s="113"/>
      <c r="P151" s="113"/>
      <c r="Q151" s="113"/>
      <c r="R151" s="113"/>
      <c r="S151" s="113"/>
      <c r="T151" s="114"/>
      <c r="U151" s="114"/>
      <c r="V151" s="114"/>
      <c r="W151" s="114"/>
      <c r="X151" s="114"/>
      <c r="Y151" s="114"/>
      <c r="Z151" s="114"/>
      <c r="AA151" s="114"/>
      <c r="AB151" s="114"/>
      <c r="AC151" s="114"/>
      <c r="AD151" s="114"/>
      <c r="AE151" s="114"/>
      <c r="AF151" s="114"/>
      <c r="AG151" s="114"/>
      <c r="AH151" s="114"/>
      <c r="AI151" s="114"/>
      <c r="AJ151" s="114"/>
      <c r="AK151" s="114"/>
      <c r="AL151" s="114"/>
      <c r="AM151" s="114"/>
      <c r="AN151" s="114"/>
      <c r="AO151" s="114"/>
      <c r="AP151" s="114"/>
      <c r="AQ151" s="114"/>
      <c r="AR151" s="114"/>
      <c r="AS151" s="114"/>
      <c r="AT151" s="114"/>
      <c r="AU151" s="114"/>
      <c r="AV151" s="114"/>
      <c r="AW151" s="114"/>
      <c r="AX151" s="114"/>
      <c r="AY151" s="114"/>
      <c r="AZ151" s="114"/>
      <c r="BA151" s="114"/>
      <c r="BB151" s="114"/>
      <c r="BC151" s="114"/>
      <c r="BD151" s="114"/>
      <c r="BE151" s="114"/>
      <c r="BF151" s="114"/>
      <c r="BG151" s="114"/>
      <c r="BH151" s="114"/>
      <c r="BI151" s="114"/>
      <c r="BJ151" s="114"/>
      <c r="BK151" s="114"/>
      <c r="BL151" s="114"/>
      <c r="BM151" s="114"/>
      <c r="BN151" s="114"/>
      <c r="BO151" s="114"/>
      <c r="BP151" s="114"/>
      <c r="BQ151" s="114"/>
      <c r="BR151" s="114"/>
      <c r="BS151" s="114"/>
      <c r="BT151" s="114"/>
      <c r="BU151" s="114"/>
      <c r="BV151" s="114"/>
      <c r="BW151" s="114"/>
      <c r="BX151" s="114"/>
      <c r="BY151" s="114"/>
      <c r="BZ151" s="114"/>
      <c r="CA151" s="114"/>
      <c r="CB151" s="114"/>
      <c r="CC151" s="114"/>
      <c r="CD151" s="114"/>
      <c r="CE151" s="114"/>
      <c r="CF151" s="114"/>
      <c r="CG151" s="114"/>
      <c r="CH151" s="114"/>
      <c r="CI151" s="114"/>
      <c r="CJ151" s="114"/>
    </row>
    <row r="152" spans="1:88" s="42" customFormat="1" ht="16" customHeight="1">
      <c r="A152" s="115">
        <v>37839</v>
      </c>
      <c r="B152" s="117" t="s">
        <v>18</v>
      </c>
      <c r="C152" s="113">
        <v>1</v>
      </c>
      <c r="D152" s="83" t="s">
        <v>2573</v>
      </c>
      <c r="E152" s="113"/>
      <c r="F152" s="113">
        <v>32</v>
      </c>
      <c r="G152" s="113">
        <v>8</v>
      </c>
      <c r="H152" s="113">
        <v>2003</v>
      </c>
      <c r="I152" s="113">
        <v>47.535074999999999</v>
      </c>
      <c r="J152" s="113">
        <v>-122.36224900000001</v>
      </c>
      <c r="K152" s="113"/>
      <c r="L152" s="113"/>
      <c r="M152" s="113"/>
      <c r="N152" s="113"/>
      <c r="O152" s="113"/>
      <c r="P152" s="113"/>
      <c r="Q152" s="113"/>
      <c r="R152" s="113"/>
      <c r="S152" s="113"/>
      <c r="T152" s="114"/>
      <c r="U152" s="114"/>
      <c r="V152" s="114"/>
      <c r="W152" s="114"/>
      <c r="X152" s="114"/>
      <c r="Y152" s="114"/>
      <c r="Z152" s="114"/>
      <c r="AA152" s="114"/>
      <c r="AB152" s="114"/>
      <c r="AC152" s="114"/>
      <c r="AD152" s="114"/>
      <c r="AE152" s="114"/>
      <c r="AF152" s="114"/>
      <c r="AG152" s="114"/>
      <c r="AH152" s="114"/>
      <c r="AI152" s="114"/>
      <c r="AJ152" s="114"/>
      <c r="AK152" s="114"/>
      <c r="AL152" s="114"/>
      <c r="AM152" s="114"/>
      <c r="AN152" s="114"/>
      <c r="AO152" s="114"/>
      <c r="AP152" s="114"/>
      <c r="AQ152" s="114"/>
      <c r="AR152" s="114"/>
      <c r="AS152" s="114"/>
      <c r="AT152" s="114"/>
      <c r="AU152" s="114"/>
      <c r="AV152" s="114"/>
      <c r="AW152" s="114"/>
      <c r="AX152" s="114"/>
      <c r="AY152" s="114"/>
      <c r="AZ152" s="114"/>
      <c r="BA152" s="114"/>
      <c r="BB152" s="114"/>
      <c r="BC152" s="114"/>
      <c r="BD152" s="114"/>
      <c r="BE152" s="114"/>
      <c r="BF152" s="114"/>
      <c r="BG152" s="114"/>
      <c r="BH152" s="114"/>
      <c r="BI152" s="114"/>
      <c r="BJ152" s="114"/>
      <c r="BK152" s="114"/>
      <c r="BL152" s="114"/>
      <c r="BM152" s="114"/>
      <c r="BN152" s="114"/>
      <c r="BO152" s="114"/>
      <c r="BP152" s="114"/>
      <c r="BQ152" s="114"/>
      <c r="BR152" s="114"/>
      <c r="BS152" s="114"/>
      <c r="BT152" s="114"/>
      <c r="BU152" s="114"/>
      <c r="BV152" s="114"/>
      <c r="BW152" s="114"/>
      <c r="BX152" s="114"/>
      <c r="BY152" s="114"/>
      <c r="BZ152" s="114"/>
      <c r="CA152" s="114"/>
      <c r="CB152" s="114"/>
      <c r="CC152" s="114"/>
      <c r="CD152" s="114"/>
      <c r="CE152" s="114"/>
      <c r="CF152" s="114"/>
      <c r="CG152" s="114"/>
      <c r="CH152" s="114"/>
      <c r="CI152" s="114"/>
      <c r="CJ152" s="114"/>
    </row>
    <row r="153" spans="1:88" s="42" customFormat="1" ht="16" customHeight="1">
      <c r="A153" s="115">
        <v>37839</v>
      </c>
      <c r="B153" s="116" t="s">
        <v>309</v>
      </c>
      <c r="C153" s="113">
        <v>1</v>
      </c>
      <c r="D153" s="83" t="s">
        <v>2573</v>
      </c>
      <c r="E153" s="113"/>
      <c r="F153" s="113">
        <v>32</v>
      </c>
      <c r="G153" s="113">
        <v>8</v>
      </c>
      <c r="H153" s="113">
        <v>2003</v>
      </c>
      <c r="I153" s="113">
        <v>47.535074999999999</v>
      </c>
      <c r="J153" s="113">
        <v>-122.36224900000001</v>
      </c>
      <c r="K153" s="113"/>
      <c r="L153" s="113"/>
      <c r="M153" s="113"/>
      <c r="N153" s="113"/>
      <c r="O153" s="113"/>
      <c r="P153" s="113"/>
      <c r="Q153" s="113"/>
      <c r="R153" s="113"/>
      <c r="S153" s="113"/>
      <c r="T153" s="114"/>
      <c r="U153" s="114"/>
      <c r="V153" s="114"/>
      <c r="W153" s="114"/>
      <c r="X153" s="114"/>
      <c r="Y153" s="114"/>
      <c r="Z153" s="114"/>
      <c r="AA153" s="114"/>
      <c r="AB153" s="114"/>
      <c r="AC153" s="114"/>
      <c r="AD153" s="114"/>
      <c r="AE153" s="114"/>
      <c r="AF153" s="114"/>
      <c r="AG153" s="114"/>
      <c r="AH153" s="114"/>
      <c r="AI153" s="114"/>
      <c r="AJ153" s="114"/>
      <c r="AK153" s="114"/>
      <c r="AL153" s="114"/>
      <c r="AM153" s="114"/>
      <c r="AN153" s="114"/>
      <c r="AO153" s="114"/>
      <c r="AP153" s="114"/>
      <c r="AQ153" s="114"/>
      <c r="AR153" s="114"/>
      <c r="AS153" s="114"/>
      <c r="AT153" s="114"/>
      <c r="AU153" s="114"/>
      <c r="AV153" s="114"/>
      <c r="AW153" s="114"/>
      <c r="AX153" s="114"/>
      <c r="AY153" s="114"/>
      <c r="AZ153" s="114"/>
      <c r="BA153" s="114"/>
      <c r="BB153" s="114"/>
      <c r="BC153" s="114"/>
      <c r="BD153" s="114"/>
      <c r="BE153" s="114"/>
      <c r="BF153" s="114"/>
      <c r="BG153" s="114"/>
      <c r="BH153" s="114"/>
      <c r="BI153" s="114"/>
      <c r="BJ153" s="114"/>
      <c r="BK153" s="114"/>
      <c r="BL153" s="114"/>
      <c r="BM153" s="114"/>
      <c r="BN153" s="114"/>
      <c r="BO153" s="114"/>
      <c r="BP153" s="114"/>
      <c r="BQ153" s="114"/>
      <c r="BR153" s="114"/>
      <c r="BS153" s="114"/>
      <c r="BT153" s="114"/>
      <c r="BU153" s="114"/>
      <c r="BV153" s="114"/>
      <c r="BW153" s="114"/>
      <c r="BX153" s="114"/>
      <c r="BY153" s="114"/>
      <c r="BZ153" s="114"/>
      <c r="CA153" s="114"/>
      <c r="CB153" s="114"/>
      <c r="CC153" s="114"/>
      <c r="CD153" s="114"/>
      <c r="CE153" s="114"/>
      <c r="CF153" s="114"/>
      <c r="CG153" s="114"/>
      <c r="CH153" s="114"/>
      <c r="CI153" s="114"/>
      <c r="CJ153" s="114"/>
    </row>
    <row r="154" spans="1:88" s="42" customFormat="1" ht="16" customHeight="1">
      <c r="A154" s="115">
        <v>37845</v>
      </c>
      <c r="B154" s="116" t="s">
        <v>29</v>
      </c>
      <c r="C154" s="113">
        <v>17</v>
      </c>
      <c r="D154" s="83" t="s">
        <v>2573</v>
      </c>
      <c r="E154" s="113"/>
      <c r="F154" s="113">
        <v>33</v>
      </c>
      <c r="G154" s="113">
        <v>8</v>
      </c>
      <c r="H154" s="113">
        <v>2003</v>
      </c>
      <c r="I154" s="113">
        <v>47.535074999999999</v>
      </c>
      <c r="J154" s="113">
        <v>-122.36224900000001</v>
      </c>
      <c r="K154" s="113"/>
      <c r="L154" s="113"/>
      <c r="M154" s="113"/>
      <c r="N154" s="113"/>
      <c r="O154" s="113"/>
      <c r="P154" s="113"/>
      <c r="Q154" s="113"/>
      <c r="R154" s="113"/>
      <c r="S154" s="113"/>
      <c r="T154" s="114"/>
      <c r="U154" s="114"/>
      <c r="V154" s="114"/>
      <c r="W154" s="114"/>
      <c r="X154" s="114"/>
      <c r="Y154" s="114"/>
      <c r="Z154" s="114"/>
      <c r="AA154" s="114"/>
      <c r="AB154" s="114"/>
      <c r="AC154" s="114"/>
      <c r="AD154" s="114"/>
      <c r="AE154" s="114"/>
      <c r="AF154" s="114"/>
      <c r="AG154" s="114"/>
      <c r="AH154" s="114"/>
      <c r="AI154" s="114"/>
      <c r="AJ154" s="114"/>
      <c r="AK154" s="114"/>
      <c r="AL154" s="114"/>
      <c r="AM154" s="114"/>
      <c r="AN154" s="114"/>
      <c r="AO154" s="114"/>
      <c r="AP154" s="114"/>
      <c r="AQ154" s="114"/>
      <c r="AR154" s="114"/>
      <c r="AS154" s="114"/>
      <c r="AT154" s="114"/>
      <c r="AU154" s="114"/>
      <c r="AV154" s="114"/>
      <c r="AW154" s="114"/>
      <c r="AX154" s="114"/>
      <c r="AY154" s="114"/>
      <c r="AZ154" s="114"/>
      <c r="BA154" s="114"/>
      <c r="BB154" s="114"/>
      <c r="BC154" s="114"/>
      <c r="BD154" s="114"/>
      <c r="BE154" s="114"/>
      <c r="BF154" s="114"/>
      <c r="BG154" s="114"/>
      <c r="BH154" s="114"/>
      <c r="BI154" s="114"/>
      <c r="BJ154" s="114"/>
      <c r="BK154" s="114"/>
      <c r="BL154" s="114"/>
      <c r="BM154" s="114"/>
      <c r="BN154" s="114"/>
      <c r="BO154" s="114"/>
      <c r="BP154" s="114"/>
      <c r="BQ154" s="114"/>
      <c r="BR154" s="114"/>
      <c r="BS154" s="114"/>
      <c r="BT154" s="114"/>
      <c r="BU154" s="114"/>
      <c r="BV154" s="114"/>
      <c r="BW154" s="114"/>
      <c r="BX154" s="114"/>
      <c r="BY154" s="114"/>
      <c r="BZ154" s="114"/>
      <c r="CA154" s="114"/>
      <c r="CB154" s="114"/>
      <c r="CC154" s="114"/>
      <c r="CD154" s="114"/>
      <c r="CE154" s="114"/>
      <c r="CF154" s="114"/>
      <c r="CG154" s="114"/>
      <c r="CH154" s="114"/>
      <c r="CI154" s="114"/>
      <c r="CJ154" s="114"/>
    </row>
    <row r="155" spans="1:88" s="42" customFormat="1" ht="16" customHeight="1">
      <c r="A155" s="115">
        <v>37853</v>
      </c>
      <c r="B155" s="116" t="s">
        <v>29</v>
      </c>
      <c r="C155" s="113">
        <v>17</v>
      </c>
      <c r="D155" s="83" t="s">
        <v>2573</v>
      </c>
      <c r="E155" s="113"/>
      <c r="F155" s="113">
        <v>34</v>
      </c>
      <c r="G155" s="113">
        <v>8</v>
      </c>
      <c r="H155" s="113">
        <v>2003</v>
      </c>
      <c r="I155" s="113">
        <v>47.535074999999999</v>
      </c>
      <c r="J155" s="113">
        <v>-122.36224900000001</v>
      </c>
      <c r="K155" s="113"/>
      <c r="L155" s="113"/>
      <c r="M155" s="113"/>
      <c r="N155" s="113"/>
      <c r="O155" s="113"/>
      <c r="P155" s="113"/>
      <c r="Q155" s="113"/>
      <c r="R155" s="113"/>
      <c r="S155" s="113"/>
      <c r="T155" s="114"/>
      <c r="U155" s="114"/>
      <c r="V155" s="114"/>
      <c r="W155" s="114"/>
      <c r="X155" s="114"/>
      <c r="Y155" s="114"/>
      <c r="Z155" s="114"/>
      <c r="AA155" s="114"/>
      <c r="AB155" s="114"/>
      <c r="AC155" s="114"/>
      <c r="AD155" s="114"/>
      <c r="AE155" s="114"/>
      <c r="AF155" s="114"/>
      <c r="AG155" s="114"/>
      <c r="AH155" s="114"/>
      <c r="AI155" s="114"/>
      <c r="AJ155" s="114"/>
      <c r="AK155" s="114"/>
      <c r="AL155" s="114"/>
      <c r="AM155" s="114"/>
      <c r="AN155" s="114"/>
      <c r="AO155" s="114"/>
      <c r="AP155" s="114"/>
      <c r="AQ155" s="114"/>
      <c r="AR155" s="114"/>
      <c r="AS155" s="114"/>
      <c r="AT155" s="114"/>
      <c r="AU155" s="114"/>
      <c r="AV155" s="114"/>
      <c r="AW155" s="114"/>
      <c r="AX155" s="114"/>
      <c r="AY155" s="114"/>
      <c r="AZ155" s="114"/>
      <c r="BA155" s="114"/>
      <c r="BB155" s="114"/>
      <c r="BC155" s="114"/>
      <c r="BD155" s="114"/>
      <c r="BE155" s="114"/>
      <c r="BF155" s="114"/>
      <c r="BG155" s="114"/>
      <c r="BH155" s="114"/>
      <c r="BI155" s="114"/>
      <c r="BJ155" s="114"/>
      <c r="BK155" s="114"/>
      <c r="BL155" s="114"/>
      <c r="BM155" s="114"/>
      <c r="BN155" s="114"/>
      <c r="BO155" s="114"/>
      <c r="BP155" s="114"/>
      <c r="BQ155" s="114"/>
      <c r="BR155" s="114"/>
      <c r="BS155" s="114"/>
      <c r="BT155" s="114"/>
      <c r="BU155" s="114"/>
      <c r="BV155" s="114"/>
      <c r="BW155" s="114"/>
      <c r="BX155" s="114"/>
      <c r="BY155" s="114"/>
      <c r="BZ155" s="114"/>
      <c r="CA155" s="114"/>
      <c r="CB155" s="114"/>
      <c r="CC155" s="114"/>
      <c r="CD155" s="114"/>
      <c r="CE155" s="114"/>
      <c r="CF155" s="114"/>
      <c r="CG155" s="114"/>
      <c r="CH155" s="114"/>
      <c r="CI155" s="114"/>
      <c r="CJ155" s="114"/>
    </row>
    <row r="156" spans="1:88" s="42" customFormat="1" ht="16" customHeight="1">
      <c r="A156" s="115">
        <v>37860</v>
      </c>
      <c r="B156" s="116" t="s">
        <v>29</v>
      </c>
      <c r="C156" s="113">
        <v>10</v>
      </c>
      <c r="D156" s="83" t="s">
        <v>2573</v>
      </c>
      <c r="E156" s="113"/>
      <c r="F156" s="113">
        <v>35</v>
      </c>
      <c r="G156" s="113">
        <v>8</v>
      </c>
      <c r="H156" s="113">
        <v>2003</v>
      </c>
      <c r="I156" s="113">
        <v>47.535074999999999</v>
      </c>
      <c r="J156" s="113">
        <v>-122.36224900000001</v>
      </c>
      <c r="K156" s="113"/>
      <c r="L156" s="113"/>
      <c r="M156" s="113"/>
      <c r="N156" s="113"/>
      <c r="O156" s="113"/>
      <c r="P156" s="113"/>
      <c r="Q156" s="113"/>
      <c r="R156" s="113"/>
      <c r="S156" s="113"/>
      <c r="T156" s="114"/>
      <c r="U156" s="114"/>
      <c r="V156" s="114"/>
      <c r="W156" s="114"/>
      <c r="X156" s="114"/>
      <c r="Y156" s="114"/>
      <c r="Z156" s="114"/>
      <c r="AA156" s="114"/>
      <c r="AB156" s="114"/>
      <c r="AC156" s="114"/>
      <c r="AD156" s="114"/>
      <c r="AE156" s="114"/>
      <c r="AF156" s="114"/>
      <c r="AG156" s="114"/>
      <c r="AH156" s="114"/>
      <c r="AI156" s="114"/>
      <c r="AJ156" s="114"/>
      <c r="AK156" s="114"/>
      <c r="AL156" s="114"/>
      <c r="AM156" s="114"/>
      <c r="AN156" s="114"/>
      <c r="AO156" s="114"/>
      <c r="AP156" s="114"/>
      <c r="AQ156" s="114"/>
      <c r="AR156" s="114"/>
      <c r="AS156" s="114"/>
      <c r="AT156" s="114"/>
      <c r="AU156" s="114"/>
      <c r="AV156" s="114"/>
      <c r="AW156" s="114"/>
      <c r="AX156" s="114"/>
      <c r="AY156" s="114"/>
      <c r="AZ156" s="114"/>
      <c r="BA156" s="114"/>
      <c r="BB156" s="114"/>
      <c r="BC156" s="114"/>
      <c r="BD156" s="114"/>
      <c r="BE156" s="114"/>
      <c r="BF156" s="114"/>
      <c r="BG156" s="114"/>
      <c r="BH156" s="114"/>
      <c r="BI156" s="114"/>
      <c r="BJ156" s="114"/>
      <c r="BK156" s="114"/>
      <c r="BL156" s="114"/>
      <c r="BM156" s="114"/>
      <c r="BN156" s="114"/>
      <c r="BO156" s="114"/>
      <c r="BP156" s="114"/>
      <c r="BQ156" s="114"/>
      <c r="BR156" s="114"/>
      <c r="BS156" s="114"/>
      <c r="BT156" s="114"/>
      <c r="BU156" s="114"/>
      <c r="BV156" s="114"/>
      <c r="BW156" s="114"/>
      <c r="BX156" s="114"/>
      <c r="BY156" s="114"/>
      <c r="BZ156" s="114"/>
      <c r="CA156" s="114"/>
      <c r="CB156" s="114"/>
      <c r="CC156" s="114"/>
      <c r="CD156" s="114"/>
      <c r="CE156" s="114"/>
      <c r="CF156" s="114"/>
      <c r="CG156" s="114"/>
      <c r="CH156" s="114"/>
      <c r="CI156" s="114"/>
      <c r="CJ156" s="114"/>
    </row>
    <row r="157" spans="1:88" s="42" customFormat="1" ht="16" customHeight="1">
      <c r="A157" s="115">
        <v>37860</v>
      </c>
      <c r="B157" s="117" t="s">
        <v>18</v>
      </c>
      <c r="C157" s="113">
        <v>4</v>
      </c>
      <c r="D157" s="83" t="s">
        <v>2573</v>
      </c>
      <c r="E157" s="113"/>
      <c r="F157" s="113">
        <v>35</v>
      </c>
      <c r="G157" s="113">
        <v>8</v>
      </c>
      <c r="H157" s="113">
        <v>2003</v>
      </c>
      <c r="I157" s="113">
        <v>47.535074999999999</v>
      </c>
      <c r="J157" s="113">
        <v>-122.36224900000001</v>
      </c>
      <c r="K157" s="113"/>
      <c r="L157" s="113"/>
      <c r="M157" s="113"/>
      <c r="N157" s="113"/>
      <c r="O157" s="113"/>
      <c r="P157" s="113"/>
      <c r="Q157" s="113"/>
      <c r="R157" s="113"/>
      <c r="S157" s="113"/>
      <c r="T157" s="114"/>
      <c r="U157" s="114"/>
      <c r="V157" s="114"/>
      <c r="W157" s="114"/>
      <c r="X157" s="114"/>
      <c r="Y157" s="114"/>
      <c r="Z157" s="114"/>
      <c r="AA157" s="114"/>
      <c r="AB157" s="114"/>
      <c r="AC157" s="114"/>
      <c r="AD157" s="114"/>
      <c r="AE157" s="114"/>
      <c r="AF157" s="114"/>
      <c r="AG157" s="114"/>
      <c r="AH157" s="114"/>
      <c r="AI157" s="114"/>
      <c r="AJ157" s="114"/>
      <c r="AK157" s="114"/>
      <c r="AL157" s="114"/>
      <c r="AM157" s="114"/>
      <c r="AN157" s="114"/>
      <c r="AO157" s="114"/>
      <c r="AP157" s="114"/>
      <c r="AQ157" s="114"/>
      <c r="AR157" s="114"/>
      <c r="AS157" s="114"/>
      <c r="AT157" s="114"/>
      <c r="AU157" s="114"/>
      <c r="AV157" s="114"/>
      <c r="AW157" s="114"/>
      <c r="AX157" s="114"/>
      <c r="AY157" s="114"/>
      <c r="AZ157" s="114"/>
      <c r="BA157" s="114"/>
      <c r="BB157" s="114"/>
      <c r="BC157" s="114"/>
      <c r="BD157" s="114"/>
      <c r="BE157" s="114"/>
      <c r="BF157" s="114"/>
      <c r="BG157" s="114"/>
      <c r="BH157" s="114"/>
      <c r="BI157" s="114"/>
      <c r="BJ157" s="114"/>
      <c r="BK157" s="114"/>
      <c r="BL157" s="114"/>
      <c r="BM157" s="114"/>
      <c r="BN157" s="114"/>
      <c r="BO157" s="114"/>
      <c r="BP157" s="114"/>
      <c r="BQ157" s="114"/>
      <c r="BR157" s="114"/>
      <c r="BS157" s="114"/>
      <c r="BT157" s="114"/>
      <c r="BU157" s="114"/>
      <c r="BV157" s="114"/>
      <c r="BW157" s="114"/>
      <c r="BX157" s="114"/>
      <c r="BY157" s="114"/>
      <c r="BZ157" s="114"/>
      <c r="CA157" s="114"/>
      <c r="CB157" s="114"/>
      <c r="CC157" s="114"/>
      <c r="CD157" s="114"/>
      <c r="CE157" s="114"/>
      <c r="CF157" s="114"/>
      <c r="CG157" s="114"/>
      <c r="CH157" s="114"/>
      <c r="CI157" s="114"/>
      <c r="CJ157" s="114"/>
    </row>
    <row r="158" spans="1:88" s="42" customFormat="1" ht="16" customHeight="1">
      <c r="A158" s="115">
        <v>37867</v>
      </c>
      <c r="B158" s="116" t="s">
        <v>29</v>
      </c>
      <c r="C158" s="113">
        <v>8</v>
      </c>
      <c r="D158" s="83" t="s">
        <v>2573</v>
      </c>
      <c r="E158" s="113"/>
      <c r="F158" s="113">
        <v>36</v>
      </c>
      <c r="G158" s="113">
        <v>9</v>
      </c>
      <c r="H158" s="113">
        <v>2003</v>
      </c>
      <c r="I158" s="113">
        <v>47.535074999999999</v>
      </c>
      <c r="J158" s="113">
        <v>-122.36224900000001</v>
      </c>
      <c r="K158" s="113"/>
      <c r="L158" s="113"/>
      <c r="M158" s="113"/>
      <c r="N158" s="113"/>
      <c r="O158" s="113"/>
      <c r="P158" s="113"/>
      <c r="Q158" s="113"/>
      <c r="R158" s="113"/>
      <c r="S158" s="113"/>
      <c r="T158" s="114"/>
      <c r="U158" s="114"/>
      <c r="V158" s="114"/>
      <c r="W158" s="114"/>
      <c r="X158" s="114"/>
      <c r="Y158" s="114"/>
      <c r="Z158" s="114"/>
      <c r="AA158" s="114"/>
      <c r="AB158" s="114"/>
      <c r="AC158" s="114"/>
      <c r="AD158" s="114"/>
      <c r="AE158" s="114"/>
      <c r="AF158" s="114"/>
      <c r="AG158" s="114"/>
      <c r="AH158" s="114"/>
      <c r="AI158" s="114"/>
      <c r="AJ158" s="114"/>
      <c r="AK158" s="114"/>
      <c r="AL158" s="114"/>
      <c r="AM158" s="114"/>
      <c r="AN158" s="114"/>
      <c r="AO158" s="114"/>
      <c r="AP158" s="114"/>
      <c r="AQ158" s="114"/>
      <c r="AR158" s="114"/>
      <c r="AS158" s="114"/>
      <c r="AT158" s="114"/>
      <c r="AU158" s="114"/>
      <c r="AV158" s="114"/>
      <c r="AW158" s="114"/>
      <c r="AX158" s="114"/>
      <c r="AY158" s="114"/>
      <c r="AZ158" s="114"/>
      <c r="BA158" s="114"/>
      <c r="BB158" s="114"/>
      <c r="BC158" s="114"/>
      <c r="BD158" s="114"/>
      <c r="BE158" s="114"/>
      <c r="BF158" s="114"/>
      <c r="BG158" s="114"/>
      <c r="BH158" s="114"/>
      <c r="BI158" s="114"/>
      <c r="BJ158" s="114"/>
      <c r="BK158" s="114"/>
      <c r="BL158" s="114"/>
      <c r="BM158" s="114"/>
      <c r="BN158" s="114"/>
      <c r="BO158" s="114"/>
      <c r="BP158" s="114"/>
      <c r="BQ158" s="114"/>
      <c r="BR158" s="114"/>
      <c r="BS158" s="114"/>
      <c r="BT158" s="114"/>
      <c r="BU158" s="114"/>
      <c r="BV158" s="114"/>
      <c r="BW158" s="114"/>
      <c r="BX158" s="114"/>
      <c r="BY158" s="114"/>
      <c r="BZ158" s="114"/>
      <c r="CA158" s="114"/>
      <c r="CB158" s="114"/>
      <c r="CC158" s="114"/>
      <c r="CD158" s="114"/>
      <c r="CE158" s="114"/>
      <c r="CF158" s="114"/>
      <c r="CG158" s="114"/>
      <c r="CH158" s="114"/>
      <c r="CI158" s="114"/>
      <c r="CJ158" s="114"/>
    </row>
    <row r="159" spans="1:88" s="42" customFormat="1" ht="16" customHeight="1">
      <c r="A159" s="115">
        <v>37867</v>
      </c>
      <c r="B159" s="117" t="s">
        <v>18</v>
      </c>
      <c r="C159" s="113">
        <v>2</v>
      </c>
      <c r="D159" s="83" t="s">
        <v>2573</v>
      </c>
      <c r="E159" s="113"/>
      <c r="F159" s="113">
        <v>36</v>
      </c>
      <c r="G159" s="113">
        <v>9</v>
      </c>
      <c r="H159" s="113">
        <v>2003</v>
      </c>
      <c r="I159" s="113">
        <v>47.535074999999999</v>
      </c>
      <c r="J159" s="113">
        <v>-122.36224900000001</v>
      </c>
      <c r="K159" s="113"/>
      <c r="L159" s="113"/>
      <c r="M159" s="113"/>
      <c r="N159" s="113"/>
      <c r="O159" s="113"/>
      <c r="P159" s="113"/>
      <c r="Q159" s="113"/>
      <c r="R159" s="113"/>
      <c r="S159" s="113"/>
      <c r="T159" s="114"/>
      <c r="U159" s="114"/>
      <c r="V159" s="114"/>
      <c r="W159" s="114"/>
      <c r="X159" s="114"/>
      <c r="Y159" s="114"/>
      <c r="Z159" s="114"/>
      <c r="AA159" s="114"/>
      <c r="AB159" s="114"/>
      <c r="AC159" s="114"/>
      <c r="AD159" s="114"/>
      <c r="AE159" s="114"/>
      <c r="AF159" s="114"/>
      <c r="AG159" s="114"/>
      <c r="AH159" s="114"/>
      <c r="AI159" s="114"/>
      <c r="AJ159" s="114"/>
      <c r="AK159" s="114"/>
      <c r="AL159" s="114"/>
      <c r="AM159" s="114"/>
      <c r="AN159" s="114"/>
      <c r="AO159" s="114"/>
      <c r="AP159" s="114"/>
      <c r="AQ159" s="114"/>
      <c r="AR159" s="114"/>
      <c r="AS159" s="114"/>
      <c r="AT159" s="114"/>
      <c r="AU159" s="114"/>
      <c r="AV159" s="114"/>
      <c r="AW159" s="114"/>
      <c r="AX159" s="114"/>
      <c r="AY159" s="114"/>
      <c r="AZ159" s="114"/>
      <c r="BA159" s="114"/>
      <c r="BB159" s="114"/>
      <c r="BC159" s="114"/>
      <c r="BD159" s="114"/>
      <c r="BE159" s="114"/>
      <c r="BF159" s="114"/>
      <c r="BG159" s="114"/>
      <c r="BH159" s="114"/>
      <c r="BI159" s="114"/>
      <c r="BJ159" s="114"/>
      <c r="BK159" s="114"/>
      <c r="BL159" s="114"/>
      <c r="BM159" s="114"/>
      <c r="BN159" s="114"/>
      <c r="BO159" s="114"/>
      <c r="BP159" s="114"/>
      <c r="BQ159" s="114"/>
      <c r="BR159" s="114"/>
      <c r="BS159" s="114"/>
      <c r="BT159" s="114"/>
      <c r="BU159" s="114"/>
      <c r="BV159" s="114"/>
      <c r="BW159" s="114"/>
      <c r="BX159" s="114"/>
      <c r="BY159" s="114"/>
      <c r="BZ159" s="114"/>
      <c r="CA159" s="114"/>
      <c r="CB159" s="114"/>
      <c r="CC159" s="114"/>
      <c r="CD159" s="114"/>
      <c r="CE159" s="114"/>
      <c r="CF159" s="114"/>
      <c r="CG159" s="114"/>
      <c r="CH159" s="114"/>
      <c r="CI159" s="114"/>
      <c r="CJ159" s="114"/>
    </row>
    <row r="160" spans="1:88" s="42" customFormat="1" ht="16" customHeight="1">
      <c r="A160" s="115">
        <v>37873</v>
      </c>
      <c r="B160" s="116" t="s">
        <v>29</v>
      </c>
      <c r="C160" s="113">
        <v>1</v>
      </c>
      <c r="D160" s="83" t="s">
        <v>2573</v>
      </c>
      <c r="E160" s="113"/>
      <c r="F160" s="113">
        <v>37</v>
      </c>
      <c r="G160" s="113">
        <v>9</v>
      </c>
      <c r="H160" s="113">
        <v>2003</v>
      </c>
      <c r="I160" s="113">
        <v>47.535074999999999</v>
      </c>
      <c r="J160" s="113">
        <v>-122.36224900000001</v>
      </c>
      <c r="K160" s="113"/>
      <c r="L160" s="113"/>
      <c r="M160" s="113"/>
      <c r="N160" s="113"/>
      <c r="O160" s="113"/>
      <c r="P160" s="113"/>
      <c r="Q160" s="113"/>
      <c r="R160" s="113"/>
      <c r="S160" s="113"/>
      <c r="T160" s="114"/>
      <c r="U160" s="114"/>
      <c r="V160" s="114"/>
      <c r="W160" s="114"/>
      <c r="X160" s="114"/>
      <c r="Y160" s="114"/>
      <c r="Z160" s="114"/>
      <c r="AA160" s="114"/>
      <c r="AB160" s="114"/>
      <c r="AC160" s="114"/>
      <c r="AD160" s="114"/>
      <c r="AE160" s="114"/>
      <c r="AF160" s="114"/>
      <c r="AG160" s="114"/>
      <c r="AH160" s="114"/>
      <c r="AI160" s="114"/>
      <c r="AJ160" s="114"/>
      <c r="AK160" s="114"/>
      <c r="AL160" s="114"/>
      <c r="AM160" s="114"/>
      <c r="AN160" s="114"/>
      <c r="AO160" s="114"/>
      <c r="AP160" s="114"/>
      <c r="AQ160" s="114"/>
      <c r="AR160" s="114"/>
      <c r="AS160" s="114"/>
      <c r="AT160" s="114"/>
      <c r="AU160" s="114"/>
      <c r="AV160" s="114"/>
      <c r="AW160" s="114"/>
      <c r="AX160" s="114"/>
      <c r="AY160" s="114"/>
      <c r="AZ160" s="114"/>
      <c r="BA160" s="114"/>
      <c r="BB160" s="114"/>
      <c r="BC160" s="114"/>
      <c r="BD160" s="114"/>
      <c r="BE160" s="114"/>
      <c r="BF160" s="114"/>
      <c r="BG160" s="114"/>
      <c r="BH160" s="114"/>
      <c r="BI160" s="114"/>
      <c r="BJ160" s="114"/>
      <c r="BK160" s="114"/>
      <c r="BL160" s="114"/>
      <c r="BM160" s="114"/>
      <c r="BN160" s="114"/>
      <c r="BO160" s="114"/>
      <c r="BP160" s="114"/>
      <c r="BQ160" s="114"/>
      <c r="BR160" s="114"/>
      <c r="BS160" s="114"/>
      <c r="BT160" s="114"/>
      <c r="BU160" s="114"/>
      <c r="BV160" s="114"/>
      <c r="BW160" s="114"/>
      <c r="BX160" s="114"/>
      <c r="BY160" s="114"/>
      <c r="BZ160" s="114"/>
      <c r="CA160" s="114"/>
      <c r="CB160" s="114"/>
      <c r="CC160" s="114"/>
      <c r="CD160" s="114"/>
      <c r="CE160" s="114"/>
      <c r="CF160" s="114"/>
      <c r="CG160" s="114"/>
      <c r="CH160" s="114"/>
      <c r="CI160" s="114"/>
      <c r="CJ160" s="114"/>
    </row>
    <row r="161" spans="1:88" s="42" customFormat="1" ht="16" customHeight="1">
      <c r="A161" s="115">
        <v>37873</v>
      </c>
      <c r="B161" s="117" t="s">
        <v>18</v>
      </c>
      <c r="C161" s="113">
        <v>1</v>
      </c>
      <c r="D161" s="83" t="s">
        <v>2573</v>
      </c>
      <c r="E161" s="113"/>
      <c r="F161" s="113">
        <v>37</v>
      </c>
      <c r="G161" s="113">
        <v>9</v>
      </c>
      <c r="H161" s="113">
        <v>2003</v>
      </c>
      <c r="I161" s="113">
        <v>47.535074999999999</v>
      </c>
      <c r="J161" s="113">
        <v>-122.36224900000001</v>
      </c>
      <c r="K161" s="113"/>
      <c r="L161" s="113"/>
      <c r="M161" s="113"/>
      <c r="N161" s="113"/>
      <c r="O161" s="113"/>
      <c r="P161" s="113"/>
      <c r="Q161" s="113"/>
      <c r="R161" s="113"/>
      <c r="S161" s="113"/>
      <c r="T161" s="114"/>
      <c r="U161" s="114"/>
      <c r="V161" s="114"/>
      <c r="W161" s="114"/>
      <c r="X161" s="114"/>
      <c r="Y161" s="114"/>
      <c r="Z161" s="114"/>
      <c r="AA161" s="114"/>
      <c r="AB161" s="114"/>
      <c r="AC161" s="114"/>
      <c r="AD161" s="114"/>
      <c r="AE161" s="114"/>
      <c r="AF161" s="114"/>
      <c r="AG161" s="114"/>
      <c r="AH161" s="114"/>
      <c r="AI161" s="114"/>
      <c r="AJ161" s="114"/>
      <c r="AK161" s="114"/>
      <c r="AL161" s="114"/>
      <c r="AM161" s="114"/>
      <c r="AN161" s="114"/>
      <c r="AO161" s="114"/>
      <c r="AP161" s="114"/>
      <c r="AQ161" s="114"/>
      <c r="AR161" s="114"/>
      <c r="AS161" s="114"/>
      <c r="AT161" s="114"/>
      <c r="AU161" s="114"/>
      <c r="AV161" s="114"/>
      <c r="AW161" s="114"/>
      <c r="AX161" s="114"/>
      <c r="AY161" s="114"/>
      <c r="AZ161" s="114"/>
      <c r="BA161" s="114"/>
      <c r="BB161" s="114"/>
      <c r="BC161" s="114"/>
      <c r="BD161" s="114"/>
      <c r="BE161" s="114"/>
      <c r="BF161" s="114"/>
      <c r="BG161" s="114"/>
      <c r="BH161" s="114"/>
      <c r="BI161" s="114"/>
      <c r="BJ161" s="114"/>
      <c r="BK161" s="114"/>
      <c r="BL161" s="114"/>
      <c r="BM161" s="114"/>
      <c r="BN161" s="114"/>
      <c r="BO161" s="114"/>
      <c r="BP161" s="114"/>
      <c r="BQ161" s="114"/>
      <c r="BR161" s="114"/>
      <c r="BS161" s="114"/>
      <c r="BT161" s="114"/>
      <c r="BU161" s="114"/>
      <c r="BV161" s="114"/>
      <c r="BW161" s="114"/>
      <c r="BX161" s="114"/>
      <c r="BY161" s="114"/>
      <c r="BZ161" s="114"/>
      <c r="CA161" s="114"/>
      <c r="CB161" s="114"/>
      <c r="CC161" s="114"/>
      <c r="CD161" s="114"/>
      <c r="CE161" s="114"/>
      <c r="CF161" s="114"/>
      <c r="CG161" s="114"/>
      <c r="CH161" s="114"/>
      <c r="CI161" s="114"/>
      <c r="CJ161" s="114"/>
    </row>
    <row r="162" spans="1:88" s="42" customFormat="1" ht="16" customHeight="1">
      <c r="A162" s="115">
        <v>37881</v>
      </c>
      <c r="B162" s="116" t="s">
        <v>29</v>
      </c>
      <c r="C162" s="113">
        <v>1</v>
      </c>
      <c r="D162" s="83" t="s">
        <v>2573</v>
      </c>
      <c r="E162" s="113"/>
      <c r="F162" s="113">
        <v>38</v>
      </c>
      <c r="G162" s="113">
        <v>9</v>
      </c>
      <c r="H162" s="113">
        <v>2003</v>
      </c>
      <c r="I162" s="113">
        <v>47.535074999999999</v>
      </c>
      <c r="J162" s="113">
        <v>-122.36224900000001</v>
      </c>
      <c r="K162" s="113"/>
      <c r="L162" s="113"/>
      <c r="M162" s="113"/>
      <c r="N162" s="113"/>
      <c r="O162" s="113"/>
      <c r="P162" s="113"/>
      <c r="Q162" s="113"/>
      <c r="R162" s="113"/>
      <c r="S162" s="113"/>
      <c r="T162" s="114"/>
      <c r="U162" s="114"/>
      <c r="V162" s="114"/>
      <c r="W162" s="114"/>
      <c r="X162" s="114"/>
      <c r="Y162" s="114"/>
      <c r="Z162" s="114"/>
      <c r="AA162" s="114"/>
      <c r="AB162" s="114"/>
      <c r="AC162" s="114"/>
      <c r="AD162" s="114"/>
      <c r="AE162" s="114"/>
      <c r="AF162" s="114"/>
      <c r="AG162" s="114"/>
      <c r="AH162" s="114"/>
      <c r="AI162" s="114"/>
      <c r="AJ162" s="114"/>
      <c r="AK162" s="114"/>
      <c r="AL162" s="114"/>
      <c r="AM162" s="114"/>
      <c r="AN162" s="114"/>
      <c r="AO162" s="114"/>
      <c r="AP162" s="114"/>
      <c r="AQ162" s="114"/>
      <c r="AR162" s="114"/>
      <c r="AS162" s="114"/>
      <c r="AT162" s="114"/>
      <c r="AU162" s="114"/>
      <c r="AV162" s="114"/>
      <c r="AW162" s="114"/>
      <c r="AX162" s="114"/>
      <c r="AY162" s="114"/>
      <c r="AZ162" s="114"/>
      <c r="BA162" s="114"/>
      <c r="BB162" s="114"/>
      <c r="BC162" s="114"/>
      <c r="BD162" s="114"/>
      <c r="BE162" s="114"/>
      <c r="BF162" s="114"/>
      <c r="BG162" s="114"/>
      <c r="BH162" s="114"/>
      <c r="BI162" s="114"/>
      <c r="BJ162" s="114"/>
      <c r="BK162" s="114"/>
      <c r="BL162" s="114"/>
      <c r="BM162" s="114"/>
      <c r="BN162" s="114"/>
      <c r="BO162" s="114"/>
      <c r="BP162" s="114"/>
      <c r="BQ162" s="114"/>
      <c r="BR162" s="114"/>
      <c r="BS162" s="114"/>
      <c r="BT162" s="114"/>
      <c r="BU162" s="114"/>
      <c r="BV162" s="114"/>
      <c r="BW162" s="114"/>
      <c r="BX162" s="114"/>
      <c r="BY162" s="114"/>
      <c r="BZ162" s="114"/>
      <c r="CA162" s="114"/>
      <c r="CB162" s="114"/>
      <c r="CC162" s="114"/>
      <c r="CD162" s="114"/>
      <c r="CE162" s="114"/>
      <c r="CF162" s="114"/>
      <c r="CG162" s="114"/>
      <c r="CH162" s="114"/>
      <c r="CI162" s="114"/>
      <c r="CJ162" s="114"/>
    </row>
    <row r="163" spans="1:88" s="42" customFormat="1" ht="16" customHeight="1">
      <c r="A163" s="115">
        <v>37881</v>
      </c>
      <c r="B163" s="117" t="s">
        <v>18</v>
      </c>
      <c r="C163" s="113">
        <v>2</v>
      </c>
      <c r="D163" s="83" t="s">
        <v>2573</v>
      </c>
      <c r="E163" s="113"/>
      <c r="F163" s="113">
        <v>38</v>
      </c>
      <c r="G163" s="113">
        <v>9</v>
      </c>
      <c r="H163" s="113">
        <v>2003</v>
      </c>
      <c r="I163" s="113">
        <v>47.535074999999999</v>
      </c>
      <c r="J163" s="113">
        <v>-122.36224900000001</v>
      </c>
      <c r="K163" s="113"/>
      <c r="L163" s="113"/>
      <c r="M163" s="113"/>
      <c r="N163" s="113"/>
      <c r="O163" s="113"/>
      <c r="P163" s="113"/>
      <c r="Q163" s="113"/>
      <c r="R163" s="113"/>
      <c r="S163" s="113"/>
      <c r="T163" s="114"/>
      <c r="U163" s="114"/>
      <c r="V163" s="114"/>
      <c r="W163" s="114"/>
      <c r="X163" s="114"/>
      <c r="Y163" s="114"/>
      <c r="Z163" s="114"/>
      <c r="AA163" s="114"/>
      <c r="AB163" s="114"/>
      <c r="AC163" s="114"/>
      <c r="AD163" s="114"/>
      <c r="AE163" s="114"/>
      <c r="AF163" s="114"/>
      <c r="AG163" s="114"/>
      <c r="AH163" s="114"/>
      <c r="AI163" s="114"/>
      <c r="AJ163" s="114"/>
      <c r="AK163" s="114"/>
      <c r="AL163" s="114"/>
      <c r="AM163" s="114"/>
      <c r="AN163" s="114"/>
      <c r="AO163" s="114"/>
      <c r="AP163" s="114"/>
      <c r="AQ163" s="114"/>
      <c r="AR163" s="114"/>
      <c r="AS163" s="114"/>
      <c r="AT163" s="114"/>
      <c r="AU163" s="114"/>
      <c r="AV163" s="114"/>
      <c r="AW163" s="114"/>
      <c r="AX163" s="114"/>
      <c r="AY163" s="114"/>
      <c r="AZ163" s="114"/>
      <c r="BA163" s="114"/>
      <c r="BB163" s="114"/>
      <c r="BC163" s="114"/>
      <c r="BD163" s="114"/>
      <c r="BE163" s="114"/>
      <c r="BF163" s="114"/>
      <c r="BG163" s="114"/>
      <c r="BH163" s="114"/>
      <c r="BI163" s="114"/>
      <c r="BJ163" s="114"/>
      <c r="BK163" s="114"/>
      <c r="BL163" s="114"/>
      <c r="BM163" s="114"/>
      <c r="BN163" s="114"/>
      <c r="BO163" s="114"/>
      <c r="BP163" s="114"/>
      <c r="BQ163" s="114"/>
      <c r="BR163" s="114"/>
      <c r="BS163" s="114"/>
      <c r="BT163" s="114"/>
      <c r="BU163" s="114"/>
      <c r="BV163" s="114"/>
      <c r="BW163" s="114"/>
      <c r="BX163" s="114"/>
      <c r="BY163" s="114"/>
      <c r="BZ163" s="114"/>
      <c r="CA163" s="114"/>
      <c r="CB163" s="114"/>
      <c r="CC163" s="114"/>
      <c r="CD163" s="114"/>
      <c r="CE163" s="114"/>
      <c r="CF163" s="114"/>
      <c r="CG163" s="114"/>
      <c r="CH163" s="114"/>
      <c r="CI163" s="114"/>
      <c r="CJ163" s="114"/>
    </row>
    <row r="164" spans="1:88" s="42" customFormat="1" ht="16" customHeight="1">
      <c r="A164" s="115">
        <v>37888</v>
      </c>
      <c r="B164" s="116" t="s">
        <v>29</v>
      </c>
      <c r="C164" s="113">
        <v>1</v>
      </c>
      <c r="D164" s="83" t="s">
        <v>2573</v>
      </c>
      <c r="E164" s="113"/>
      <c r="F164" s="113">
        <v>39</v>
      </c>
      <c r="G164" s="113">
        <v>9</v>
      </c>
      <c r="H164" s="113">
        <v>2003</v>
      </c>
      <c r="I164" s="113">
        <v>47.535074999999999</v>
      </c>
      <c r="J164" s="113">
        <v>-122.36224900000001</v>
      </c>
      <c r="K164" s="113"/>
      <c r="L164" s="113"/>
      <c r="M164" s="113"/>
      <c r="N164" s="113"/>
      <c r="O164" s="113"/>
      <c r="P164" s="113"/>
      <c r="Q164" s="113"/>
      <c r="R164" s="113"/>
      <c r="S164" s="113"/>
      <c r="T164" s="114"/>
      <c r="U164" s="114"/>
      <c r="V164" s="114"/>
      <c r="W164" s="114"/>
      <c r="X164" s="114"/>
      <c r="Y164" s="114"/>
      <c r="Z164" s="114"/>
      <c r="AA164" s="114"/>
      <c r="AB164" s="114"/>
      <c r="AC164" s="114"/>
      <c r="AD164" s="114"/>
      <c r="AE164" s="114"/>
      <c r="AF164" s="114"/>
      <c r="AG164" s="114"/>
      <c r="AH164" s="114"/>
      <c r="AI164" s="114"/>
      <c r="AJ164" s="114"/>
      <c r="AK164" s="114"/>
      <c r="AL164" s="114"/>
      <c r="AM164" s="114"/>
      <c r="AN164" s="114"/>
      <c r="AO164" s="114"/>
      <c r="AP164" s="114"/>
      <c r="AQ164" s="114"/>
      <c r="AR164" s="114"/>
      <c r="AS164" s="114"/>
      <c r="AT164" s="114"/>
      <c r="AU164" s="114"/>
      <c r="AV164" s="114"/>
      <c r="AW164" s="114"/>
      <c r="AX164" s="114"/>
      <c r="AY164" s="114"/>
      <c r="AZ164" s="114"/>
      <c r="BA164" s="114"/>
      <c r="BB164" s="114"/>
      <c r="BC164" s="114"/>
      <c r="BD164" s="114"/>
      <c r="BE164" s="114"/>
      <c r="BF164" s="114"/>
      <c r="BG164" s="114"/>
      <c r="BH164" s="114"/>
      <c r="BI164" s="114"/>
      <c r="BJ164" s="114"/>
      <c r="BK164" s="114"/>
      <c r="BL164" s="114"/>
      <c r="BM164" s="114"/>
      <c r="BN164" s="114"/>
      <c r="BO164" s="114"/>
      <c r="BP164" s="114"/>
      <c r="BQ164" s="114"/>
      <c r="BR164" s="114"/>
      <c r="BS164" s="114"/>
      <c r="BT164" s="114"/>
      <c r="BU164" s="114"/>
      <c r="BV164" s="114"/>
      <c r="BW164" s="114"/>
      <c r="BX164" s="114"/>
      <c r="BY164" s="114"/>
      <c r="BZ164" s="114"/>
      <c r="CA164" s="114"/>
      <c r="CB164" s="114"/>
      <c r="CC164" s="114"/>
      <c r="CD164" s="114"/>
      <c r="CE164" s="114"/>
      <c r="CF164" s="114"/>
      <c r="CG164" s="114"/>
      <c r="CH164" s="114"/>
      <c r="CI164" s="114"/>
      <c r="CJ164" s="114"/>
    </row>
    <row r="165" spans="1:88" s="42" customFormat="1" ht="16" customHeight="1">
      <c r="A165" s="115">
        <v>41823</v>
      </c>
      <c r="B165" s="113" t="s">
        <v>2376</v>
      </c>
      <c r="C165" s="113">
        <v>1</v>
      </c>
      <c r="D165" s="83" t="s">
        <v>2573</v>
      </c>
      <c r="E165" s="113"/>
      <c r="F165" s="113">
        <v>27</v>
      </c>
      <c r="G165" s="113">
        <v>7</v>
      </c>
      <c r="H165" s="113">
        <v>2014</v>
      </c>
      <c r="I165" s="113">
        <v>47.535074999999999</v>
      </c>
      <c r="J165" s="113">
        <v>-122.36224900000001</v>
      </c>
      <c r="K165" s="113"/>
      <c r="L165" s="113"/>
      <c r="M165" s="113"/>
      <c r="N165" s="113"/>
      <c r="O165" s="113"/>
      <c r="P165" s="113"/>
      <c r="Q165" s="113"/>
      <c r="R165" s="113"/>
      <c r="S165" s="113"/>
      <c r="T165" s="114"/>
      <c r="U165" s="114"/>
      <c r="V165" s="114"/>
      <c r="W165" s="114"/>
      <c r="X165" s="114"/>
      <c r="Y165" s="114"/>
      <c r="Z165" s="114"/>
      <c r="AA165" s="114"/>
      <c r="AB165" s="114"/>
      <c r="AC165" s="114"/>
      <c r="AD165" s="114"/>
      <c r="AE165" s="114"/>
      <c r="AF165" s="114"/>
      <c r="AG165" s="114"/>
      <c r="AH165" s="114"/>
      <c r="AI165" s="114"/>
      <c r="AJ165" s="114"/>
      <c r="AK165" s="114"/>
      <c r="AL165" s="114"/>
      <c r="AM165" s="114"/>
      <c r="AN165" s="114"/>
      <c r="AO165" s="114"/>
      <c r="AP165" s="114"/>
      <c r="AQ165" s="114"/>
      <c r="AR165" s="114"/>
      <c r="AS165" s="114"/>
      <c r="AT165" s="114"/>
      <c r="AU165" s="114"/>
      <c r="AV165" s="114"/>
      <c r="AW165" s="114"/>
      <c r="AX165" s="114"/>
      <c r="AY165" s="114"/>
      <c r="AZ165" s="114"/>
      <c r="BA165" s="114"/>
      <c r="BB165" s="114"/>
      <c r="BC165" s="114"/>
      <c r="BD165" s="114"/>
      <c r="BE165" s="114"/>
      <c r="BF165" s="114"/>
      <c r="BG165" s="114"/>
      <c r="BH165" s="114"/>
      <c r="BI165" s="114"/>
      <c r="BJ165" s="114"/>
      <c r="BK165" s="114"/>
      <c r="BL165" s="114"/>
      <c r="BM165" s="114"/>
      <c r="BN165" s="114"/>
      <c r="BO165" s="114"/>
      <c r="BP165" s="114"/>
      <c r="BQ165" s="114"/>
      <c r="BR165" s="114"/>
      <c r="BS165" s="114"/>
      <c r="BT165" s="114"/>
      <c r="BU165" s="114"/>
      <c r="BV165" s="114"/>
      <c r="BW165" s="114"/>
      <c r="BX165" s="114"/>
      <c r="BY165" s="114"/>
      <c r="BZ165" s="114"/>
      <c r="CA165" s="114"/>
      <c r="CB165" s="114"/>
      <c r="CC165" s="114"/>
      <c r="CD165" s="114"/>
      <c r="CE165" s="114"/>
      <c r="CF165" s="114"/>
      <c r="CG165" s="114"/>
      <c r="CH165" s="114"/>
      <c r="CI165" s="114"/>
      <c r="CJ165" s="114"/>
    </row>
    <row r="166" spans="1:88" s="42" customFormat="1" ht="16" customHeight="1">
      <c r="A166" s="115">
        <v>41823</v>
      </c>
      <c r="B166" s="113" t="s">
        <v>2169</v>
      </c>
      <c r="C166" s="113">
        <v>7</v>
      </c>
      <c r="D166" s="83" t="s">
        <v>2573</v>
      </c>
      <c r="E166" s="113" t="s">
        <v>2211</v>
      </c>
      <c r="F166" s="113">
        <v>27</v>
      </c>
      <c r="G166" s="113">
        <v>7</v>
      </c>
      <c r="H166" s="113">
        <v>2014</v>
      </c>
      <c r="I166" s="113">
        <v>47.535074999999999</v>
      </c>
      <c r="J166" s="113">
        <v>-122.36224900000001</v>
      </c>
      <c r="K166" s="113"/>
      <c r="L166" s="113"/>
      <c r="M166" s="113"/>
      <c r="N166" s="113"/>
      <c r="O166" s="113"/>
      <c r="P166" s="113"/>
      <c r="Q166" s="113"/>
      <c r="R166" s="113"/>
      <c r="S166" s="113"/>
      <c r="T166" s="114"/>
      <c r="U166" s="114"/>
      <c r="V166" s="114"/>
      <c r="W166" s="114"/>
      <c r="X166" s="114"/>
      <c r="Y166" s="114"/>
      <c r="Z166" s="114"/>
      <c r="AA166" s="114"/>
      <c r="AB166" s="114"/>
      <c r="AC166" s="114"/>
      <c r="AD166" s="114"/>
      <c r="AE166" s="114"/>
      <c r="AF166" s="114"/>
      <c r="AG166" s="114"/>
      <c r="AH166" s="114"/>
      <c r="AI166" s="114"/>
      <c r="AJ166" s="114"/>
      <c r="AK166" s="114"/>
      <c r="AL166" s="114"/>
      <c r="AM166" s="114"/>
      <c r="AN166" s="114"/>
      <c r="AO166" s="114"/>
      <c r="AP166" s="114"/>
      <c r="AQ166" s="114"/>
      <c r="AR166" s="114"/>
      <c r="AS166" s="114"/>
      <c r="AT166" s="114"/>
      <c r="AU166" s="114"/>
      <c r="AV166" s="114"/>
      <c r="AW166" s="114"/>
      <c r="AX166" s="114"/>
      <c r="AY166" s="114"/>
      <c r="AZ166" s="114"/>
      <c r="BA166" s="114"/>
      <c r="BB166" s="114"/>
      <c r="BC166" s="114"/>
      <c r="BD166" s="114"/>
      <c r="BE166" s="114"/>
      <c r="BF166" s="114"/>
      <c r="BG166" s="114"/>
      <c r="BH166" s="114"/>
      <c r="BI166" s="114"/>
      <c r="BJ166" s="114"/>
      <c r="BK166" s="114"/>
      <c r="BL166" s="114"/>
      <c r="BM166" s="114"/>
      <c r="BN166" s="114"/>
      <c r="BO166" s="114"/>
      <c r="BP166" s="114"/>
      <c r="BQ166" s="114"/>
      <c r="BR166" s="114"/>
      <c r="BS166" s="114"/>
      <c r="BT166" s="114"/>
      <c r="BU166" s="114"/>
      <c r="BV166" s="114"/>
      <c r="BW166" s="114"/>
      <c r="BX166" s="114"/>
      <c r="BY166" s="114"/>
      <c r="BZ166" s="114"/>
      <c r="CA166" s="114"/>
      <c r="CB166" s="114"/>
      <c r="CC166" s="114"/>
      <c r="CD166" s="114"/>
      <c r="CE166" s="114"/>
      <c r="CF166" s="114"/>
      <c r="CG166" s="114"/>
      <c r="CH166" s="114"/>
      <c r="CI166" s="114"/>
      <c r="CJ166" s="114"/>
    </row>
    <row r="167" spans="1:88" s="42" customFormat="1" ht="16" customHeight="1">
      <c r="A167" s="115">
        <v>41830</v>
      </c>
      <c r="B167" s="113" t="s">
        <v>18</v>
      </c>
      <c r="C167" s="113">
        <v>4</v>
      </c>
      <c r="D167" s="83" t="s">
        <v>2573</v>
      </c>
      <c r="E167" s="113" t="s">
        <v>2211</v>
      </c>
      <c r="F167" s="113">
        <v>28</v>
      </c>
      <c r="G167" s="113">
        <v>7</v>
      </c>
      <c r="H167" s="113">
        <v>2014</v>
      </c>
      <c r="I167" s="113">
        <v>47.535074999999999</v>
      </c>
      <c r="J167" s="113">
        <v>-122.36224900000001</v>
      </c>
      <c r="K167" s="113"/>
      <c r="L167" s="113"/>
      <c r="M167" s="84"/>
      <c r="N167" s="84"/>
      <c r="O167" s="84"/>
      <c r="P167" s="84"/>
      <c r="Q167" s="84"/>
      <c r="R167" s="84"/>
      <c r="S167" s="84"/>
    </row>
    <row r="168" spans="1:88" s="42" customFormat="1" ht="16" customHeight="1">
      <c r="A168" s="115">
        <v>41830</v>
      </c>
      <c r="B168" s="113" t="s">
        <v>2169</v>
      </c>
      <c r="C168" s="113">
        <v>10</v>
      </c>
      <c r="D168" s="83" t="s">
        <v>2573</v>
      </c>
      <c r="E168" s="113"/>
      <c r="F168" s="113">
        <v>28</v>
      </c>
      <c r="G168" s="113">
        <v>7</v>
      </c>
      <c r="H168" s="113">
        <v>2014</v>
      </c>
      <c r="I168" s="113">
        <v>47.535074999999999</v>
      </c>
      <c r="J168" s="113">
        <v>-122.36224900000001</v>
      </c>
      <c r="K168" s="113"/>
      <c r="L168" s="113"/>
      <c r="M168" s="84"/>
      <c r="N168" s="84"/>
      <c r="O168" s="84"/>
      <c r="P168" s="84"/>
      <c r="Q168" s="84"/>
      <c r="R168" s="84"/>
      <c r="S168" s="84"/>
    </row>
    <row r="169" spans="1:88" s="42" customFormat="1" ht="16" customHeight="1">
      <c r="A169" s="115">
        <v>41838</v>
      </c>
      <c r="B169" s="113" t="s">
        <v>195</v>
      </c>
      <c r="C169" s="113">
        <v>1</v>
      </c>
      <c r="D169" s="83" t="s">
        <v>2573</v>
      </c>
      <c r="E169" s="113"/>
      <c r="F169" s="113">
        <v>29</v>
      </c>
      <c r="G169" s="113">
        <v>7</v>
      </c>
      <c r="H169" s="113">
        <v>2014</v>
      </c>
      <c r="I169" s="113">
        <v>47.535074999999999</v>
      </c>
      <c r="J169" s="113">
        <v>-122.36224900000001</v>
      </c>
      <c r="K169" s="113"/>
      <c r="L169" s="113"/>
      <c r="M169" s="84"/>
      <c r="N169" s="84"/>
      <c r="O169" s="84"/>
      <c r="P169" s="84"/>
      <c r="Q169" s="84"/>
      <c r="R169" s="84"/>
      <c r="S169" s="84"/>
    </row>
    <row r="170" spans="1:88" s="42" customFormat="1" ht="16" customHeight="1">
      <c r="A170" s="115">
        <v>41838</v>
      </c>
      <c r="B170" s="113" t="s">
        <v>192</v>
      </c>
      <c r="C170" s="113">
        <v>1</v>
      </c>
      <c r="D170" s="83" t="s">
        <v>2573</v>
      </c>
      <c r="E170" s="113"/>
      <c r="F170" s="113">
        <v>29</v>
      </c>
      <c r="G170" s="113">
        <v>7</v>
      </c>
      <c r="H170" s="113">
        <v>2014</v>
      </c>
      <c r="I170" s="113">
        <v>47.535074999999999</v>
      </c>
      <c r="J170" s="113">
        <v>-122.36224900000001</v>
      </c>
      <c r="K170" s="113"/>
      <c r="L170" s="113"/>
      <c r="M170" s="84"/>
      <c r="N170" s="84"/>
      <c r="O170" s="84"/>
      <c r="P170" s="84"/>
      <c r="Q170" s="84"/>
      <c r="R170" s="84"/>
      <c r="S170" s="84"/>
    </row>
    <row r="171" spans="1:88" s="60" customFormat="1" ht="16" customHeight="1">
      <c r="A171" s="115">
        <v>41838</v>
      </c>
      <c r="B171" s="113" t="s">
        <v>2122</v>
      </c>
      <c r="C171" s="113">
        <v>2</v>
      </c>
      <c r="D171" s="83" t="s">
        <v>2573</v>
      </c>
      <c r="E171" s="113" t="s">
        <v>2194</v>
      </c>
      <c r="F171" s="113">
        <v>29</v>
      </c>
      <c r="G171" s="113">
        <v>7</v>
      </c>
      <c r="H171" s="113">
        <v>2014</v>
      </c>
      <c r="I171" s="113">
        <v>47.535074999999999</v>
      </c>
      <c r="J171" s="113">
        <v>-122.36224900000001</v>
      </c>
      <c r="K171" s="113"/>
      <c r="L171" s="113"/>
      <c r="M171" s="84"/>
      <c r="N171" s="84"/>
      <c r="O171" s="84"/>
      <c r="P171" s="84"/>
      <c r="Q171" s="84"/>
      <c r="R171" s="84"/>
      <c r="S171" s="84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</row>
    <row r="172" spans="1:88" s="60" customFormat="1" ht="16" customHeight="1">
      <c r="A172" s="115">
        <v>41838</v>
      </c>
      <c r="B172" s="113" t="s">
        <v>29</v>
      </c>
      <c r="C172" s="113">
        <v>14</v>
      </c>
      <c r="D172" s="83" t="s">
        <v>2573</v>
      </c>
      <c r="E172" s="113"/>
      <c r="F172" s="113">
        <v>29</v>
      </c>
      <c r="G172" s="113">
        <v>7</v>
      </c>
      <c r="H172" s="113">
        <v>2014</v>
      </c>
      <c r="I172" s="113">
        <v>47.535074999999999</v>
      </c>
      <c r="J172" s="113">
        <v>-122.36224900000001</v>
      </c>
      <c r="K172" s="113"/>
      <c r="L172" s="113"/>
      <c r="M172" s="84"/>
      <c r="N172" s="84"/>
      <c r="O172" s="84"/>
      <c r="P172" s="84"/>
      <c r="Q172" s="84"/>
      <c r="R172" s="84"/>
      <c r="S172" s="84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</row>
    <row r="173" spans="1:88" s="85" customFormat="1" ht="16" customHeight="1">
      <c r="A173" s="115">
        <v>41844</v>
      </c>
      <c r="B173" s="113" t="s">
        <v>29</v>
      </c>
      <c r="C173" s="113">
        <v>5</v>
      </c>
      <c r="D173" s="83" t="s">
        <v>2573</v>
      </c>
      <c r="E173" s="113"/>
      <c r="F173" s="113">
        <v>30</v>
      </c>
      <c r="G173" s="113">
        <v>7</v>
      </c>
      <c r="H173" s="113">
        <v>2014</v>
      </c>
      <c r="I173" s="113">
        <v>47.535074999999999</v>
      </c>
      <c r="J173" s="113">
        <v>-122.36224900000001</v>
      </c>
      <c r="K173" s="113"/>
      <c r="L173" s="113"/>
      <c r="M173" s="113"/>
      <c r="N173" s="113"/>
      <c r="O173" s="113"/>
      <c r="P173" s="113"/>
      <c r="Q173" s="113"/>
      <c r="R173" s="113"/>
      <c r="S173" s="113"/>
      <c r="T173" s="114"/>
      <c r="U173" s="114"/>
      <c r="V173" s="114"/>
      <c r="W173" s="114"/>
      <c r="X173" s="114"/>
      <c r="Y173" s="114"/>
      <c r="Z173" s="114"/>
      <c r="AA173" s="114"/>
      <c r="AB173" s="114"/>
      <c r="AC173" s="114"/>
      <c r="AD173" s="114"/>
      <c r="AE173" s="114"/>
      <c r="AF173" s="114"/>
      <c r="AG173" s="114"/>
      <c r="AH173" s="114"/>
      <c r="AI173" s="114"/>
      <c r="AJ173" s="114"/>
      <c r="AK173" s="114"/>
      <c r="AL173" s="114"/>
      <c r="AM173" s="114"/>
      <c r="AN173" s="114"/>
      <c r="AO173" s="114"/>
      <c r="AP173" s="114"/>
      <c r="AQ173" s="114"/>
      <c r="AR173" s="114"/>
      <c r="AS173" s="114"/>
      <c r="AT173" s="114"/>
      <c r="AU173" s="114"/>
      <c r="AV173" s="114"/>
      <c r="AW173" s="114"/>
      <c r="AX173" s="114"/>
      <c r="AY173" s="114"/>
      <c r="AZ173" s="114"/>
      <c r="BA173" s="114"/>
      <c r="BB173" s="114"/>
      <c r="BC173" s="114"/>
      <c r="BD173" s="114"/>
      <c r="BE173" s="114"/>
      <c r="BF173" s="114"/>
      <c r="BG173" s="114"/>
      <c r="BH173" s="114"/>
      <c r="BI173" s="114"/>
      <c r="BJ173" s="114"/>
      <c r="BK173" s="114"/>
      <c r="BL173" s="114"/>
      <c r="BM173" s="114"/>
      <c r="BN173" s="114"/>
      <c r="BO173" s="114"/>
      <c r="BP173" s="114"/>
      <c r="BQ173" s="114"/>
      <c r="BR173" s="114"/>
      <c r="BS173" s="114"/>
      <c r="BT173" s="114"/>
      <c r="BU173" s="114"/>
      <c r="BV173" s="114"/>
      <c r="BW173" s="114"/>
      <c r="BX173" s="114"/>
      <c r="BY173" s="114"/>
      <c r="BZ173" s="114"/>
      <c r="CA173" s="114"/>
      <c r="CB173" s="114"/>
      <c r="CC173" s="114"/>
      <c r="CD173" s="114"/>
      <c r="CE173" s="114"/>
      <c r="CF173" s="114"/>
      <c r="CG173" s="114"/>
      <c r="CH173" s="114"/>
      <c r="CI173" s="114"/>
      <c r="CJ173" s="114"/>
    </row>
    <row r="174" spans="1:88" s="85" customFormat="1" ht="16" customHeight="1">
      <c r="A174" s="115">
        <v>41844</v>
      </c>
      <c r="B174" s="113" t="s">
        <v>2122</v>
      </c>
      <c r="C174" s="113">
        <v>5</v>
      </c>
      <c r="D174" s="83" t="s">
        <v>2573</v>
      </c>
      <c r="E174" s="113" t="s">
        <v>2194</v>
      </c>
      <c r="F174" s="113">
        <v>30</v>
      </c>
      <c r="G174" s="113">
        <v>7</v>
      </c>
      <c r="H174" s="113">
        <v>2014</v>
      </c>
      <c r="I174" s="113">
        <v>47.535074999999999</v>
      </c>
      <c r="J174" s="113">
        <v>-122.36224900000001</v>
      </c>
      <c r="K174" s="113"/>
      <c r="L174" s="113"/>
      <c r="M174" s="113"/>
      <c r="N174" s="113"/>
      <c r="O174" s="113"/>
      <c r="P174" s="113"/>
      <c r="Q174" s="113"/>
      <c r="R174" s="113"/>
      <c r="S174" s="113"/>
      <c r="T174" s="114"/>
      <c r="U174" s="114"/>
      <c r="V174" s="114"/>
      <c r="W174" s="114"/>
      <c r="X174" s="114"/>
      <c r="Y174" s="114"/>
      <c r="Z174" s="114"/>
      <c r="AA174" s="114"/>
      <c r="AB174" s="114"/>
      <c r="AC174" s="114"/>
      <c r="AD174" s="114"/>
      <c r="AE174" s="114"/>
      <c r="AF174" s="114"/>
      <c r="AG174" s="114"/>
      <c r="AH174" s="114"/>
      <c r="AI174" s="114"/>
      <c r="AJ174" s="114"/>
      <c r="AK174" s="114"/>
      <c r="AL174" s="114"/>
      <c r="AM174" s="114"/>
      <c r="AN174" s="114"/>
      <c r="AO174" s="114"/>
      <c r="AP174" s="114"/>
      <c r="AQ174" s="114"/>
      <c r="AR174" s="114"/>
      <c r="AS174" s="114"/>
      <c r="AT174" s="114"/>
      <c r="AU174" s="114"/>
      <c r="AV174" s="114"/>
      <c r="AW174" s="114"/>
      <c r="AX174" s="114"/>
      <c r="AY174" s="114"/>
      <c r="AZ174" s="114"/>
      <c r="BA174" s="114"/>
      <c r="BB174" s="114"/>
      <c r="BC174" s="114"/>
      <c r="BD174" s="114"/>
      <c r="BE174" s="114"/>
      <c r="BF174" s="114"/>
      <c r="BG174" s="114"/>
      <c r="BH174" s="114"/>
      <c r="BI174" s="114"/>
      <c r="BJ174" s="114"/>
      <c r="BK174" s="114"/>
      <c r="BL174" s="114"/>
      <c r="BM174" s="114"/>
      <c r="BN174" s="114"/>
      <c r="BO174" s="114"/>
      <c r="BP174" s="114"/>
      <c r="BQ174" s="114"/>
      <c r="BR174" s="114"/>
      <c r="BS174" s="114"/>
      <c r="BT174" s="114"/>
      <c r="BU174" s="114"/>
      <c r="BV174" s="114"/>
      <c r="BW174" s="114"/>
      <c r="BX174" s="114"/>
      <c r="BY174" s="114"/>
      <c r="BZ174" s="114"/>
      <c r="CA174" s="114"/>
      <c r="CB174" s="114"/>
      <c r="CC174" s="114"/>
      <c r="CD174" s="114"/>
      <c r="CE174" s="114"/>
      <c r="CF174" s="114"/>
      <c r="CG174" s="114"/>
      <c r="CH174" s="114"/>
      <c r="CI174" s="114"/>
      <c r="CJ174" s="114"/>
    </row>
    <row r="175" spans="1:88" s="85" customFormat="1" ht="16" customHeight="1">
      <c r="A175" s="115">
        <v>41851</v>
      </c>
      <c r="B175" s="113" t="s">
        <v>18</v>
      </c>
      <c r="C175" s="113">
        <v>1</v>
      </c>
      <c r="D175" s="83" t="s">
        <v>2573</v>
      </c>
      <c r="E175" s="113" t="s">
        <v>2588</v>
      </c>
      <c r="F175" s="113">
        <v>31</v>
      </c>
      <c r="G175" s="113">
        <v>7</v>
      </c>
      <c r="H175" s="113">
        <v>2014</v>
      </c>
      <c r="I175" s="113">
        <v>47.535074999999999</v>
      </c>
      <c r="J175" s="113">
        <v>-122.36224900000001</v>
      </c>
      <c r="K175" s="113"/>
      <c r="L175" s="113"/>
      <c r="M175" s="113"/>
      <c r="N175" s="113"/>
      <c r="O175" s="113"/>
      <c r="P175" s="113"/>
      <c r="Q175" s="113"/>
      <c r="R175" s="113"/>
      <c r="S175" s="113"/>
      <c r="T175" s="114"/>
      <c r="U175" s="114"/>
      <c r="V175" s="114"/>
      <c r="W175" s="114"/>
      <c r="X175" s="114"/>
      <c r="Y175" s="114"/>
      <c r="Z175" s="114"/>
      <c r="AA175" s="114"/>
      <c r="AB175" s="114"/>
      <c r="AC175" s="114"/>
      <c r="AD175" s="114"/>
      <c r="AE175" s="114"/>
      <c r="AF175" s="114"/>
      <c r="AG175" s="114"/>
      <c r="AH175" s="114"/>
      <c r="AI175" s="114"/>
      <c r="AJ175" s="114"/>
      <c r="AK175" s="114"/>
      <c r="AL175" s="114"/>
      <c r="AM175" s="114"/>
      <c r="AN175" s="114"/>
      <c r="AO175" s="114"/>
      <c r="AP175" s="114"/>
      <c r="AQ175" s="114"/>
      <c r="AR175" s="114"/>
      <c r="AS175" s="114"/>
      <c r="AT175" s="114"/>
      <c r="AU175" s="114"/>
      <c r="AV175" s="114"/>
      <c r="AW175" s="114"/>
      <c r="AX175" s="114"/>
      <c r="AY175" s="114"/>
      <c r="AZ175" s="114"/>
      <c r="BA175" s="114"/>
      <c r="BB175" s="114"/>
      <c r="BC175" s="114"/>
      <c r="BD175" s="114"/>
      <c r="BE175" s="114"/>
      <c r="BF175" s="114"/>
      <c r="BG175" s="114"/>
      <c r="BH175" s="114"/>
      <c r="BI175" s="114"/>
      <c r="BJ175" s="114"/>
      <c r="BK175" s="114"/>
      <c r="BL175" s="114"/>
      <c r="BM175" s="114"/>
      <c r="BN175" s="114"/>
      <c r="BO175" s="114"/>
      <c r="BP175" s="114"/>
      <c r="BQ175" s="114"/>
      <c r="BR175" s="114"/>
      <c r="BS175" s="114"/>
      <c r="BT175" s="114"/>
      <c r="BU175" s="114"/>
      <c r="BV175" s="114"/>
      <c r="BW175" s="114"/>
      <c r="BX175" s="114"/>
      <c r="BY175" s="114"/>
      <c r="BZ175" s="114"/>
      <c r="CA175" s="114"/>
      <c r="CB175" s="114"/>
      <c r="CC175" s="114"/>
      <c r="CD175" s="114"/>
      <c r="CE175" s="114"/>
      <c r="CF175" s="114"/>
      <c r="CG175" s="114"/>
      <c r="CH175" s="114"/>
      <c r="CI175" s="114"/>
      <c r="CJ175" s="114"/>
    </row>
    <row r="176" spans="1:88" s="85" customFormat="1" ht="16" customHeight="1">
      <c r="A176" s="115">
        <v>41851</v>
      </c>
      <c r="B176" s="113" t="s">
        <v>29</v>
      </c>
      <c r="C176" s="113">
        <v>7</v>
      </c>
      <c r="D176" s="83" t="s">
        <v>2573</v>
      </c>
      <c r="E176" s="113" t="s">
        <v>2588</v>
      </c>
      <c r="F176" s="113">
        <v>31</v>
      </c>
      <c r="G176" s="113">
        <v>7</v>
      </c>
      <c r="H176" s="113">
        <v>2014</v>
      </c>
      <c r="I176" s="113">
        <v>47.535074999999999</v>
      </c>
      <c r="J176" s="113">
        <v>-122.36224900000001</v>
      </c>
      <c r="K176" s="113"/>
      <c r="L176" s="113"/>
      <c r="M176" s="113"/>
      <c r="N176" s="113"/>
      <c r="O176" s="113"/>
      <c r="P176" s="113"/>
      <c r="Q176" s="113"/>
      <c r="R176" s="113"/>
      <c r="S176" s="113"/>
      <c r="T176" s="114"/>
      <c r="U176" s="114"/>
      <c r="V176" s="114"/>
      <c r="W176" s="114"/>
      <c r="X176" s="114"/>
      <c r="Y176" s="114"/>
      <c r="Z176" s="114"/>
      <c r="AA176" s="114"/>
      <c r="AB176" s="114"/>
      <c r="AC176" s="114"/>
      <c r="AD176" s="114"/>
      <c r="AE176" s="114"/>
      <c r="AF176" s="114"/>
      <c r="AG176" s="114"/>
      <c r="AH176" s="114"/>
      <c r="AI176" s="114"/>
      <c r="AJ176" s="114"/>
      <c r="AK176" s="114"/>
      <c r="AL176" s="114"/>
      <c r="AM176" s="114"/>
      <c r="AN176" s="114"/>
      <c r="AO176" s="114"/>
      <c r="AP176" s="114"/>
      <c r="AQ176" s="114"/>
      <c r="AR176" s="114"/>
      <c r="AS176" s="114"/>
      <c r="AT176" s="114"/>
      <c r="AU176" s="114"/>
      <c r="AV176" s="114"/>
      <c r="AW176" s="114"/>
      <c r="AX176" s="114"/>
      <c r="AY176" s="114"/>
      <c r="AZ176" s="114"/>
      <c r="BA176" s="114"/>
      <c r="BB176" s="114"/>
      <c r="BC176" s="114"/>
      <c r="BD176" s="114"/>
      <c r="BE176" s="114"/>
      <c r="BF176" s="114"/>
      <c r="BG176" s="114"/>
      <c r="BH176" s="114"/>
      <c r="BI176" s="114"/>
      <c r="BJ176" s="114"/>
      <c r="BK176" s="114"/>
      <c r="BL176" s="114"/>
      <c r="BM176" s="114"/>
      <c r="BN176" s="114"/>
      <c r="BO176" s="114"/>
      <c r="BP176" s="114"/>
      <c r="BQ176" s="114"/>
      <c r="BR176" s="114"/>
      <c r="BS176" s="114"/>
      <c r="BT176" s="114"/>
      <c r="BU176" s="114"/>
      <c r="BV176" s="114"/>
      <c r="BW176" s="114"/>
      <c r="BX176" s="114"/>
      <c r="BY176" s="114"/>
      <c r="BZ176" s="114"/>
      <c r="CA176" s="114"/>
      <c r="CB176" s="114"/>
      <c r="CC176" s="114"/>
      <c r="CD176" s="114"/>
      <c r="CE176" s="114"/>
      <c r="CF176" s="114"/>
      <c r="CG176" s="114"/>
      <c r="CH176" s="114"/>
      <c r="CI176" s="114"/>
      <c r="CJ176" s="114"/>
    </row>
    <row r="177" spans="1:88" s="85" customFormat="1" ht="16" customHeight="1">
      <c r="A177" s="115">
        <v>41858</v>
      </c>
      <c r="B177" s="113" t="s">
        <v>78</v>
      </c>
      <c r="C177" s="113">
        <v>1</v>
      </c>
      <c r="D177" s="83" t="s">
        <v>2573</v>
      </c>
      <c r="E177" s="113"/>
      <c r="F177" s="113">
        <v>32</v>
      </c>
      <c r="G177" s="113">
        <v>8</v>
      </c>
      <c r="H177" s="113">
        <v>2014</v>
      </c>
      <c r="I177" s="113">
        <v>47.535074999999999</v>
      </c>
      <c r="J177" s="113">
        <v>-122.36224900000001</v>
      </c>
      <c r="K177" s="113"/>
      <c r="L177" s="113"/>
      <c r="M177" s="113"/>
      <c r="N177" s="113"/>
      <c r="O177" s="113"/>
      <c r="P177" s="113"/>
      <c r="Q177" s="113"/>
      <c r="R177" s="113"/>
      <c r="S177" s="113"/>
      <c r="T177" s="114"/>
      <c r="U177" s="114"/>
      <c r="V177" s="114"/>
      <c r="W177" s="114"/>
      <c r="X177" s="114"/>
      <c r="Y177" s="114"/>
      <c r="Z177" s="114"/>
      <c r="AA177" s="114"/>
      <c r="AB177" s="114"/>
      <c r="AC177" s="114"/>
      <c r="AD177" s="114"/>
      <c r="AE177" s="114"/>
      <c r="AF177" s="114"/>
      <c r="AG177" s="114"/>
      <c r="AH177" s="114"/>
      <c r="AI177" s="114"/>
      <c r="AJ177" s="114"/>
      <c r="AK177" s="114"/>
      <c r="AL177" s="114"/>
      <c r="AM177" s="114"/>
      <c r="AN177" s="114"/>
      <c r="AO177" s="114"/>
      <c r="AP177" s="114"/>
      <c r="AQ177" s="114"/>
      <c r="AR177" s="114"/>
      <c r="AS177" s="114"/>
      <c r="AT177" s="114"/>
      <c r="AU177" s="114"/>
      <c r="AV177" s="114"/>
      <c r="AW177" s="114"/>
      <c r="AX177" s="114"/>
      <c r="AY177" s="114"/>
      <c r="AZ177" s="114"/>
      <c r="BA177" s="114"/>
      <c r="BB177" s="114"/>
      <c r="BC177" s="114"/>
      <c r="BD177" s="114"/>
      <c r="BE177" s="114"/>
      <c r="BF177" s="114"/>
      <c r="BG177" s="114"/>
      <c r="BH177" s="114"/>
      <c r="BI177" s="114"/>
      <c r="BJ177" s="114"/>
      <c r="BK177" s="114"/>
      <c r="BL177" s="114"/>
      <c r="BM177" s="114"/>
      <c r="BN177" s="114"/>
      <c r="BO177" s="114"/>
      <c r="BP177" s="114"/>
      <c r="BQ177" s="114"/>
      <c r="BR177" s="114"/>
      <c r="BS177" s="114"/>
      <c r="BT177" s="114"/>
      <c r="BU177" s="114"/>
      <c r="BV177" s="114"/>
      <c r="BW177" s="114"/>
      <c r="BX177" s="114"/>
      <c r="BY177" s="114"/>
      <c r="BZ177" s="114"/>
      <c r="CA177" s="114"/>
      <c r="CB177" s="114"/>
      <c r="CC177" s="114"/>
      <c r="CD177" s="114"/>
      <c r="CE177" s="114"/>
      <c r="CF177" s="114"/>
      <c r="CG177" s="114"/>
      <c r="CH177" s="114"/>
      <c r="CI177" s="114"/>
      <c r="CJ177" s="114"/>
    </row>
    <row r="178" spans="1:88" s="83" customFormat="1" ht="16" customHeight="1">
      <c r="A178" s="115">
        <v>41858</v>
      </c>
      <c r="B178" s="113" t="s">
        <v>29</v>
      </c>
      <c r="C178" s="113">
        <v>10</v>
      </c>
      <c r="D178" s="83" t="s">
        <v>2573</v>
      </c>
      <c r="E178" s="113"/>
      <c r="F178" s="113">
        <v>32</v>
      </c>
      <c r="G178" s="113">
        <v>8</v>
      </c>
      <c r="H178" s="113">
        <v>2014</v>
      </c>
      <c r="I178" s="113">
        <v>47.535074999999999</v>
      </c>
      <c r="J178" s="113">
        <v>-122.36224900000001</v>
      </c>
      <c r="K178" s="113"/>
      <c r="L178" s="113"/>
      <c r="M178" s="113"/>
      <c r="N178" s="113"/>
      <c r="O178" s="113"/>
      <c r="P178" s="113"/>
      <c r="Q178" s="113"/>
      <c r="R178" s="113"/>
      <c r="S178" s="113"/>
      <c r="T178" s="114"/>
      <c r="U178" s="114"/>
      <c r="V178" s="114"/>
      <c r="W178" s="114"/>
      <c r="X178" s="114"/>
      <c r="Y178" s="114"/>
      <c r="Z178" s="114"/>
      <c r="AA178" s="114"/>
      <c r="AB178" s="114"/>
      <c r="AC178" s="114"/>
      <c r="AD178" s="114"/>
      <c r="AE178" s="114"/>
      <c r="AF178" s="114"/>
      <c r="AG178" s="114"/>
      <c r="AH178" s="114"/>
      <c r="AI178" s="114"/>
      <c r="AJ178" s="114"/>
      <c r="AK178" s="114"/>
      <c r="AL178" s="114"/>
      <c r="AM178" s="114"/>
      <c r="AN178" s="114"/>
      <c r="AO178" s="114"/>
      <c r="AP178" s="114"/>
      <c r="AQ178" s="114"/>
      <c r="AR178" s="114"/>
      <c r="AS178" s="114"/>
      <c r="AT178" s="114"/>
      <c r="AU178" s="114"/>
      <c r="AV178" s="114"/>
      <c r="AW178" s="114"/>
      <c r="AX178" s="114"/>
      <c r="AY178" s="114"/>
      <c r="AZ178" s="114"/>
      <c r="BA178" s="114"/>
      <c r="BB178" s="114"/>
      <c r="BC178" s="114"/>
      <c r="BD178" s="114"/>
      <c r="BE178" s="114"/>
      <c r="BF178" s="114"/>
      <c r="BG178" s="114"/>
      <c r="BH178" s="114"/>
      <c r="BI178" s="114"/>
      <c r="BJ178" s="114"/>
      <c r="BK178" s="114"/>
      <c r="BL178" s="114"/>
      <c r="BM178" s="114"/>
      <c r="BN178" s="114"/>
      <c r="BO178" s="114"/>
      <c r="BP178" s="114"/>
      <c r="BQ178" s="114"/>
      <c r="BR178" s="114"/>
      <c r="BS178" s="114"/>
      <c r="BT178" s="114"/>
      <c r="BU178" s="114"/>
      <c r="BV178" s="114"/>
      <c r="BW178" s="114"/>
      <c r="BX178" s="114"/>
      <c r="BY178" s="114"/>
      <c r="BZ178" s="114"/>
      <c r="CA178" s="114"/>
      <c r="CB178" s="114"/>
      <c r="CC178" s="114"/>
      <c r="CD178" s="114"/>
      <c r="CE178" s="114"/>
      <c r="CF178" s="114"/>
      <c r="CG178" s="114"/>
      <c r="CH178" s="114"/>
      <c r="CI178" s="114"/>
      <c r="CJ178" s="114"/>
    </row>
    <row r="179" spans="1:88" s="83" customFormat="1" ht="16" customHeight="1">
      <c r="A179" s="115">
        <v>41858</v>
      </c>
      <c r="B179" s="113" t="s">
        <v>2122</v>
      </c>
      <c r="C179" s="113">
        <v>16</v>
      </c>
      <c r="D179" s="83" t="s">
        <v>2573</v>
      </c>
      <c r="E179" s="113" t="s">
        <v>2194</v>
      </c>
      <c r="F179" s="113">
        <v>32</v>
      </c>
      <c r="G179" s="113">
        <v>8</v>
      </c>
      <c r="H179" s="113">
        <v>2014</v>
      </c>
      <c r="I179" s="113">
        <v>47.535074999999999</v>
      </c>
      <c r="J179" s="113">
        <v>-122.36224900000001</v>
      </c>
      <c r="K179" s="113"/>
      <c r="L179" s="113"/>
      <c r="M179" s="113"/>
      <c r="N179" s="113"/>
      <c r="O179" s="113"/>
      <c r="P179" s="113"/>
      <c r="Q179" s="113"/>
      <c r="R179" s="113"/>
      <c r="S179" s="113"/>
      <c r="T179" s="114"/>
      <c r="U179" s="114"/>
      <c r="V179" s="114"/>
      <c r="W179" s="114"/>
      <c r="X179" s="114"/>
      <c r="Y179" s="114"/>
      <c r="Z179" s="114"/>
      <c r="AA179" s="114"/>
      <c r="AB179" s="114"/>
      <c r="AC179" s="114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  <c r="AN179" s="114"/>
      <c r="AO179" s="114"/>
      <c r="AP179" s="114"/>
      <c r="AQ179" s="114"/>
      <c r="AR179" s="114"/>
      <c r="AS179" s="114"/>
      <c r="AT179" s="114"/>
      <c r="AU179" s="114"/>
      <c r="AV179" s="114"/>
      <c r="AW179" s="114"/>
      <c r="AX179" s="114"/>
      <c r="AY179" s="114"/>
      <c r="AZ179" s="114"/>
      <c r="BA179" s="114"/>
      <c r="BB179" s="114"/>
      <c r="BC179" s="114"/>
      <c r="BD179" s="114"/>
      <c r="BE179" s="114"/>
      <c r="BF179" s="114"/>
      <c r="BG179" s="114"/>
      <c r="BH179" s="114"/>
      <c r="BI179" s="114"/>
      <c r="BJ179" s="114"/>
      <c r="BK179" s="114"/>
      <c r="BL179" s="114"/>
      <c r="BM179" s="114"/>
      <c r="BN179" s="114"/>
      <c r="BO179" s="114"/>
      <c r="BP179" s="114"/>
      <c r="BQ179" s="114"/>
      <c r="BR179" s="114"/>
      <c r="BS179" s="114"/>
      <c r="BT179" s="114"/>
      <c r="BU179" s="114"/>
      <c r="BV179" s="114"/>
      <c r="BW179" s="114"/>
      <c r="BX179" s="114"/>
      <c r="BY179" s="114"/>
      <c r="BZ179" s="114"/>
      <c r="CA179" s="114"/>
      <c r="CB179" s="114"/>
      <c r="CC179" s="114"/>
      <c r="CD179" s="114"/>
      <c r="CE179" s="114"/>
      <c r="CF179" s="114"/>
      <c r="CG179" s="114"/>
      <c r="CH179" s="114"/>
      <c r="CI179" s="114"/>
      <c r="CJ179" s="114"/>
    </row>
    <row r="180" spans="1:88" s="83" customFormat="1" ht="16" customHeight="1">
      <c r="A180" s="115">
        <v>41865</v>
      </c>
      <c r="B180" s="113" t="s">
        <v>195</v>
      </c>
      <c r="C180" s="113">
        <v>1</v>
      </c>
      <c r="D180" s="83" t="s">
        <v>2573</v>
      </c>
      <c r="E180" s="113"/>
      <c r="F180" s="113">
        <v>33</v>
      </c>
      <c r="G180" s="113">
        <v>8</v>
      </c>
      <c r="H180" s="113">
        <v>2014</v>
      </c>
      <c r="I180" s="113">
        <v>47.535074999999999</v>
      </c>
      <c r="J180" s="113">
        <v>-122.36224900000001</v>
      </c>
      <c r="K180" s="113"/>
      <c r="L180" s="113"/>
      <c r="M180" s="113"/>
      <c r="N180" s="113"/>
      <c r="O180" s="113"/>
      <c r="P180" s="113"/>
      <c r="Q180" s="113"/>
      <c r="R180" s="113"/>
      <c r="S180" s="113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  <c r="AN180" s="114"/>
      <c r="AO180" s="114"/>
      <c r="AP180" s="114"/>
      <c r="AQ180" s="114"/>
      <c r="AR180" s="114"/>
      <c r="AS180" s="114"/>
      <c r="AT180" s="114"/>
      <c r="AU180" s="114"/>
      <c r="AV180" s="114"/>
      <c r="AW180" s="114"/>
      <c r="AX180" s="114"/>
      <c r="AY180" s="114"/>
      <c r="AZ180" s="114"/>
      <c r="BA180" s="114"/>
      <c r="BB180" s="114"/>
      <c r="BC180" s="114"/>
      <c r="BD180" s="114"/>
      <c r="BE180" s="114"/>
      <c r="BF180" s="114"/>
      <c r="BG180" s="114"/>
      <c r="BH180" s="114"/>
      <c r="BI180" s="114"/>
      <c r="BJ180" s="114"/>
      <c r="BK180" s="114"/>
      <c r="BL180" s="114"/>
      <c r="BM180" s="114"/>
      <c r="BN180" s="114"/>
      <c r="BO180" s="114"/>
      <c r="BP180" s="114"/>
      <c r="BQ180" s="114"/>
      <c r="BR180" s="114"/>
      <c r="BS180" s="114"/>
      <c r="BT180" s="114"/>
      <c r="BU180" s="114"/>
      <c r="BV180" s="114"/>
      <c r="BW180" s="114"/>
      <c r="BX180" s="114"/>
      <c r="BY180" s="114"/>
      <c r="BZ180" s="114"/>
      <c r="CA180" s="114"/>
      <c r="CB180" s="114"/>
      <c r="CC180" s="114"/>
      <c r="CD180" s="114"/>
      <c r="CE180" s="114"/>
      <c r="CF180" s="114"/>
      <c r="CG180" s="114"/>
      <c r="CH180" s="114"/>
      <c r="CI180" s="114"/>
      <c r="CJ180" s="114"/>
    </row>
    <row r="181" spans="1:88" s="83" customFormat="1" ht="16" customHeight="1">
      <c r="A181" s="115">
        <v>41865</v>
      </c>
      <c r="B181" s="113" t="s">
        <v>309</v>
      </c>
      <c r="C181" s="113">
        <v>1</v>
      </c>
      <c r="D181" s="83" t="s">
        <v>2573</v>
      </c>
      <c r="E181" s="113"/>
      <c r="F181" s="113">
        <v>33</v>
      </c>
      <c r="G181" s="113">
        <v>8</v>
      </c>
      <c r="H181" s="113">
        <v>2014</v>
      </c>
      <c r="I181" s="113">
        <v>47.535074999999999</v>
      </c>
      <c r="J181" s="113">
        <v>-122.36224900000001</v>
      </c>
      <c r="K181" s="113"/>
      <c r="L181" s="113"/>
      <c r="M181" s="113"/>
      <c r="N181" s="113"/>
      <c r="O181" s="113"/>
      <c r="P181" s="113"/>
      <c r="Q181" s="113"/>
      <c r="R181" s="113"/>
      <c r="S181" s="113"/>
      <c r="T181" s="114"/>
      <c r="U181" s="114"/>
      <c r="V181" s="114"/>
      <c r="W181" s="114"/>
      <c r="X181" s="114"/>
      <c r="Y181" s="114"/>
      <c r="Z181" s="114"/>
      <c r="AA181" s="114"/>
      <c r="AB181" s="114"/>
      <c r="AC181" s="114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  <c r="AN181" s="114"/>
      <c r="AO181" s="114"/>
      <c r="AP181" s="114"/>
      <c r="AQ181" s="114"/>
      <c r="AR181" s="114"/>
      <c r="AS181" s="114"/>
      <c r="AT181" s="114"/>
      <c r="AU181" s="114"/>
      <c r="AV181" s="114"/>
      <c r="AW181" s="114"/>
      <c r="AX181" s="114"/>
      <c r="AY181" s="114"/>
      <c r="AZ181" s="114"/>
      <c r="BA181" s="114"/>
      <c r="BB181" s="114"/>
      <c r="BC181" s="114"/>
      <c r="BD181" s="114"/>
      <c r="BE181" s="114"/>
      <c r="BF181" s="114"/>
      <c r="BG181" s="114"/>
      <c r="BH181" s="114"/>
      <c r="BI181" s="114"/>
      <c r="BJ181" s="114"/>
      <c r="BK181" s="114"/>
      <c r="BL181" s="114"/>
      <c r="BM181" s="114"/>
      <c r="BN181" s="114"/>
      <c r="BO181" s="114"/>
      <c r="BP181" s="114"/>
      <c r="BQ181" s="114"/>
      <c r="BR181" s="114"/>
      <c r="BS181" s="114"/>
      <c r="BT181" s="114"/>
      <c r="BU181" s="114"/>
      <c r="BV181" s="114"/>
      <c r="BW181" s="114"/>
      <c r="BX181" s="114"/>
      <c r="BY181" s="114"/>
      <c r="BZ181" s="114"/>
      <c r="CA181" s="114"/>
      <c r="CB181" s="114"/>
      <c r="CC181" s="114"/>
      <c r="CD181" s="114"/>
      <c r="CE181" s="114"/>
      <c r="CF181" s="114"/>
      <c r="CG181" s="114"/>
      <c r="CH181" s="114"/>
      <c r="CI181" s="114"/>
      <c r="CJ181" s="114"/>
    </row>
    <row r="182" spans="1:88" s="83" customFormat="1" ht="16" customHeight="1">
      <c r="A182" s="115">
        <v>41865</v>
      </c>
      <c r="B182" s="113" t="s">
        <v>29</v>
      </c>
      <c r="C182" s="113">
        <v>7</v>
      </c>
      <c r="D182" s="83" t="s">
        <v>2573</v>
      </c>
      <c r="E182" s="113"/>
      <c r="F182" s="113">
        <v>33</v>
      </c>
      <c r="G182" s="113">
        <v>8</v>
      </c>
      <c r="H182" s="113">
        <v>2014</v>
      </c>
      <c r="I182" s="113">
        <v>47.535074999999999</v>
      </c>
      <c r="J182" s="113">
        <v>-122.36224900000001</v>
      </c>
      <c r="K182" s="113"/>
      <c r="L182" s="113"/>
      <c r="M182" s="113"/>
      <c r="N182" s="113"/>
      <c r="O182" s="113"/>
      <c r="P182" s="113"/>
      <c r="Q182" s="113"/>
      <c r="R182" s="113"/>
      <c r="S182" s="113"/>
      <c r="T182" s="114"/>
      <c r="U182" s="114"/>
      <c r="V182" s="114"/>
      <c r="W182" s="114"/>
      <c r="X182" s="114"/>
      <c r="Y182" s="114"/>
      <c r="Z182" s="114"/>
      <c r="AA182" s="114"/>
      <c r="AB182" s="114"/>
      <c r="AC182" s="114"/>
      <c r="AD182" s="114"/>
      <c r="AE182" s="114"/>
      <c r="AF182" s="114"/>
      <c r="AG182" s="114"/>
      <c r="AH182" s="114"/>
      <c r="AI182" s="114"/>
      <c r="AJ182" s="114"/>
      <c r="AK182" s="114"/>
      <c r="AL182" s="114"/>
      <c r="AM182" s="114"/>
      <c r="AN182" s="114"/>
      <c r="AO182" s="114"/>
      <c r="AP182" s="114"/>
      <c r="AQ182" s="114"/>
      <c r="AR182" s="114"/>
      <c r="AS182" s="114"/>
      <c r="AT182" s="114"/>
      <c r="AU182" s="114"/>
      <c r="AV182" s="114"/>
      <c r="AW182" s="114"/>
      <c r="AX182" s="114"/>
      <c r="AY182" s="114"/>
      <c r="AZ182" s="114"/>
      <c r="BA182" s="114"/>
      <c r="BB182" s="114"/>
      <c r="BC182" s="114"/>
      <c r="BD182" s="114"/>
      <c r="BE182" s="114"/>
      <c r="BF182" s="114"/>
      <c r="BG182" s="114"/>
      <c r="BH182" s="114"/>
      <c r="BI182" s="114"/>
      <c r="BJ182" s="114"/>
      <c r="BK182" s="114"/>
      <c r="BL182" s="114"/>
      <c r="BM182" s="114"/>
      <c r="BN182" s="114"/>
      <c r="BO182" s="114"/>
      <c r="BP182" s="114"/>
      <c r="BQ182" s="114"/>
      <c r="BR182" s="114"/>
      <c r="BS182" s="114"/>
      <c r="BT182" s="114"/>
      <c r="BU182" s="114"/>
      <c r="BV182" s="114"/>
      <c r="BW182" s="114"/>
      <c r="BX182" s="114"/>
      <c r="BY182" s="114"/>
      <c r="BZ182" s="114"/>
      <c r="CA182" s="114"/>
      <c r="CB182" s="114"/>
      <c r="CC182" s="114"/>
      <c r="CD182" s="114"/>
      <c r="CE182" s="114"/>
      <c r="CF182" s="114"/>
      <c r="CG182" s="114"/>
      <c r="CH182" s="114"/>
      <c r="CI182" s="114"/>
      <c r="CJ182" s="114"/>
    </row>
    <row r="183" spans="1:88" s="83" customFormat="1" ht="16" customHeight="1">
      <c r="A183" s="115">
        <v>41865</v>
      </c>
      <c r="B183" s="113" t="s">
        <v>2122</v>
      </c>
      <c r="C183" s="113">
        <v>29</v>
      </c>
      <c r="D183" s="83" t="s">
        <v>2573</v>
      </c>
      <c r="E183" s="113"/>
      <c r="F183" s="113">
        <v>33</v>
      </c>
      <c r="G183" s="113">
        <v>8</v>
      </c>
      <c r="H183" s="113">
        <v>2014</v>
      </c>
      <c r="I183" s="113">
        <v>47.535074999999999</v>
      </c>
      <c r="J183" s="113">
        <v>-122.36224900000001</v>
      </c>
      <c r="K183" s="113"/>
      <c r="L183" s="113"/>
      <c r="M183" s="113"/>
      <c r="N183" s="113"/>
      <c r="O183" s="113"/>
      <c r="P183" s="113"/>
      <c r="Q183" s="113"/>
      <c r="R183" s="113"/>
      <c r="S183" s="113"/>
      <c r="T183" s="114"/>
      <c r="U183" s="114"/>
      <c r="V183" s="114"/>
      <c r="W183" s="114"/>
      <c r="X183" s="114"/>
      <c r="Y183" s="114"/>
      <c r="Z183" s="114"/>
      <c r="AA183" s="114"/>
      <c r="AB183" s="114"/>
      <c r="AC183" s="114"/>
      <c r="AD183" s="114"/>
      <c r="AE183" s="114"/>
      <c r="AF183" s="114"/>
      <c r="AG183" s="114"/>
      <c r="AH183" s="114"/>
      <c r="AI183" s="114"/>
      <c r="AJ183" s="114"/>
      <c r="AK183" s="114"/>
      <c r="AL183" s="114"/>
      <c r="AM183" s="114"/>
      <c r="AN183" s="114"/>
      <c r="AO183" s="114"/>
      <c r="AP183" s="114"/>
      <c r="AQ183" s="114"/>
      <c r="AR183" s="114"/>
      <c r="AS183" s="114"/>
      <c r="AT183" s="114"/>
      <c r="AU183" s="114"/>
      <c r="AV183" s="114"/>
      <c r="AW183" s="114"/>
      <c r="AX183" s="114"/>
      <c r="AY183" s="114"/>
      <c r="AZ183" s="114"/>
      <c r="BA183" s="114"/>
      <c r="BB183" s="114"/>
      <c r="BC183" s="114"/>
      <c r="BD183" s="114"/>
      <c r="BE183" s="114"/>
      <c r="BF183" s="114"/>
      <c r="BG183" s="114"/>
      <c r="BH183" s="114"/>
      <c r="BI183" s="114"/>
      <c r="BJ183" s="114"/>
      <c r="BK183" s="114"/>
      <c r="BL183" s="114"/>
      <c r="BM183" s="114"/>
      <c r="BN183" s="114"/>
      <c r="BO183" s="114"/>
      <c r="BP183" s="114"/>
      <c r="BQ183" s="114"/>
      <c r="BR183" s="114"/>
      <c r="BS183" s="114"/>
      <c r="BT183" s="114"/>
      <c r="BU183" s="114"/>
      <c r="BV183" s="114"/>
      <c r="BW183" s="114"/>
      <c r="BX183" s="114"/>
      <c r="BY183" s="114"/>
      <c r="BZ183" s="114"/>
      <c r="CA183" s="114"/>
      <c r="CB183" s="114"/>
      <c r="CC183" s="114"/>
      <c r="CD183" s="114"/>
      <c r="CE183" s="114"/>
      <c r="CF183" s="114"/>
      <c r="CG183" s="114"/>
      <c r="CH183" s="114"/>
      <c r="CI183" s="114"/>
      <c r="CJ183" s="114"/>
    </row>
    <row r="184" spans="1:88" s="83" customFormat="1" ht="16" customHeight="1">
      <c r="A184" s="115">
        <v>41872</v>
      </c>
      <c r="B184" s="113" t="s">
        <v>18</v>
      </c>
      <c r="C184" s="113">
        <v>1</v>
      </c>
      <c r="D184" s="83" t="s">
        <v>2573</v>
      </c>
      <c r="E184" s="113"/>
      <c r="F184" s="113">
        <v>34</v>
      </c>
      <c r="G184" s="113">
        <v>8</v>
      </c>
      <c r="H184" s="113">
        <v>2014</v>
      </c>
      <c r="I184" s="113">
        <v>47.535074999999999</v>
      </c>
      <c r="J184" s="113">
        <v>-122.36224900000001</v>
      </c>
      <c r="K184" s="113"/>
      <c r="L184" s="113"/>
      <c r="M184" s="113"/>
      <c r="N184" s="113"/>
      <c r="O184" s="113"/>
      <c r="P184" s="113"/>
      <c r="Q184" s="113"/>
      <c r="R184" s="113"/>
      <c r="S184" s="113"/>
      <c r="T184" s="114"/>
      <c r="U184" s="114"/>
      <c r="V184" s="114"/>
      <c r="W184" s="114"/>
      <c r="X184" s="114"/>
      <c r="Y184" s="114"/>
      <c r="Z184" s="114"/>
      <c r="AA184" s="114"/>
      <c r="AB184" s="114"/>
      <c r="AC184" s="114"/>
      <c r="AD184" s="114"/>
      <c r="AE184" s="114"/>
      <c r="AF184" s="114"/>
      <c r="AG184" s="114"/>
      <c r="AH184" s="114"/>
      <c r="AI184" s="114"/>
      <c r="AJ184" s="114"/>
      <c r="AK184" s="114"/>
      <c r="AL184" s="114"/>
      <c r="AM184" s="114"/>
      <c r="AN184" s="114"/>
      <c r="AO184" s="114"/>
      <c r="AP184" s="114"/>
      <c r="AQ184" s="114"/>
      <c r="AR184" s="114"/>
      <c r="AS184" s="114"/>
      <c r="AT184" s="114"/>
      <c r="AU184" s="114"/>
      <c r="AV184" s="114"/>
      <c r="AW184" s="114"/>
      <c r="AX184" s="114"/>
      <c r="AY184" s="114"/>
      <c r="AZ184" s="114"/>
      <c r="BA184" s="114"/>
      <c r="BB184" s="114"/>
      <c r="BC184" s="114"/>
      <c r="BD184" s="114"/>
      <c r="BE184" s="114"/>
      <c r="BF184" s="114"/>
      <c r="BG184" s="114"/>
      <c r="BH184" s="114"/>
      <c r="BI184" s="114"/>
      <c r="BJ184" s="114"/>
      <c r="BK184" s="114"/>
      <c r="BL184" s="114"/>
      <c r="BM184" s="114"/>
      <c r="BN184" s="114"/>
      <c r="BO184" s="114"/>
      <c r="BP184" s="114"/>
      <c r="BQ184" s="114"/>
      <c r="BR184" s="114"/>
      <c r="BS184" s="114"/>
      <c r="BT184" s="114"/>
      <c r="BU184" s="114"/>
      <c r="BV184" s="114"/>
      <c r="BW184" s="114"/>
      <c r="BX184" s="114"/>
      <c r="BY184" s="114"/>
      <c r="BZ184" s="114"/>
      <c r="CA184" s="114"/>
      <c r="CB184" s="114"/>
      <c r="CC184" s="114"/>
      <c r="CD184" s="114"/>
      <c r="CE184" s="114"/>
      <c r="CF184" s="114"/>
      <c r="CG184" s="114"/>
      <c r="CH184" s="114"/>
      <c r="CI184" s="114"/>
      <c r="CJ184" s="114"/>
    </row>
    <row r="185" spans="1:88" s="83" customFormat="1" ht="16" customHeight="1">
      <c r="A185" s="115">
        <v>41872</v>
      </c>
      <c r="B185" s="113" t="s">
        <v>78</v>
      </c>
      <c r="C185" s="113">
        <v>1</v>
      </c>
      <c r="D185" s="83" t="s">
        <v>2573</v>
      </c>
      <c r="E185" s="113"/>
      <c r="F185" s="113">
        <v>34</v>
      </c>
      <c r="G185" s="113">
        <v>8</v>
      </c>
      <c r="H185" s="113">
        <v>2014</v>
      </c>
      <c r="I185" s="113">
        <v>47.535074999999999</v>
      </c>
      <c r="J185" s="113">
        <v>-122.36224900000001</v>
      </c>
      <c r="K185" s="113"/>
      <c r="L185" s="113"/>
      <c r="M185" s="113"/>
      <c r="N185" s="113"/>
      <c r="O185" s="113"/>
      <c r="P185" s="113"/>
      <c r="Q185" s="113"/>
      <c r="R185" s="113"/>
      <c r="S185" s="113"/>
      <c r="T185" s="114"/>
      <c r="U185" s="114"/>
      <c r="V185" s="114"/>
      <c r="W185" s="114"/>
      <c r="X185" s="114"/>
      <c r="Y185" s="114"/>
      <c r="Z185" s="114"/>
      <c r="AA185" s="114"/>
      <c r="AB185" s="114"/>
      <c r="AC185" s="114"/>
      <c r="AD185" s="114"/>
      <c r="AE185" s="114"/>
      <c r="AF185" s="114"/>
      <c r="AG185" s="114"/>
      <c r="AH185" s="114"/>
      <c r="AI185" s="114"/>
      <c r="AJ185" s="114"/>
      <c r="AK185" s="114"/>
      <c r="AL185" s="114"/>
      <c r="AM185" s="114"/>
      <c r="AN185" s="114"/>
      <c r="AO185" s="114"/>
      <c r="AP185" s="114"/>
      <c r="AQ185" s="114"/>
      <c r="AR185" s="114"/>
      <c r="AS185" s="114"/>
      <c r="AT185" s="114"/>
      <c r="AU185" s="114"/>
      <c r="AV185" s="114"/>
      <c r="AW185" s="114"/>
      <c r="AX185" s="114"/>
      <c r="AY185" s="114"/>
      <c r="AZ185" s="114"/>
      <c r="BA185" s="114"/>
      <c r="BB185" s="114"/>
      <c r="BC185" s="114"/>
      <c r="BD185" s="114"/>
      <c r="BE185" s="114"/>
      <c r="BF185" s="114"/>
      <c r="BG185" s="114"/>
      <c r="BH185" s="114"/>
      <c r="BI185" s="114"/>
      <c r="BJ185" s="114"/>
      <c r="BK185" s="114"/>
      <c r="BL185" s="114"/>
      <c r="BM185" s="114"/>
      <c r="BN185" s="114"/>
      <c r="BO185" s="114"/>
      <c r="BP185" s="114"/>
      <c r="BQ185" s="114"/>
      <c r="BR185" s="114"/>
      <c r="BS185" s="114"/>
      <c r="BT185" s="114"/>
      <c r="BU185" s="114"/>
      <c r="BV185" s="114"/>
      <c r="BW185" s="114"/>
      <c r="BX185" s="114"/>
      <c r="BY185" s="114"/>
      <c r="BZ185" s="114"/>
      <c r="CA185" s="114"/>
      <c r="CB185" s="114"/>
      <c r="CC185" s="114"/>
      <c r="CD185" s="114"/>
      <c r="CE185" s="114"/>
      <c r="CF185" s="114"/>
      <c r="CG185" s="114"/>
      <c r="CH185" s="114"/>
      <c r="CI185" s="114"/>
      <c r="CJ185" s="114"/>
    </row>
    <row r="186" spans="1:88" s="85" customFormat="1" ht="16" customHeight="1">
      <c r="A186" s="115">
        <v>41872</v>
      </c>
      <c r="B186" s="113" t="s">
        <v>2122</v>
      </c>
      <c r="C186" s="113">
        <v>10</v>
      </c>
      <c r="D186" s="83" t="s">
        <v>2573</v>
      </c>
      <c r="E186" s="113"/>
      <c r="F186" s="113">
        <v>34</v>
      </c>
      <c r="G186" s="113">
        <v>8</v>
      </c>
      <c r="H186" s="113">
        <v>2014</v>
      </c>
      <c r="I186" s="113">
        <v>47.535074999999999</v>
      </c>
      <c r="J186" s="113">
        <v>-122.36224900000001</v>
      </c>
      <c r="K186" s="113"/>
      <c r="L186" s="113"/>
      <c r="M186" s="113"/>
      <c r="N186" s="113"/>
      <c r="O186" s="113"/>
      <c r="P186" s="113"/>
      <c r="Q186" s="113"/>
      <c r="R186" s="113"/>
      <c r="S186" s="113"/>
      <c r="T186" s="114"/>
      <c r="U186" s="114"/>
      <c r="V186" s="114"/>
      <c r="W186" s="114"/>
      <c r="X186" s="114"/>
      <c r="Y186" s="114"/>
      <c r="Z186" s="114"/>
      <c r="AA186" s="114"/>
      <c r="AB186" s="114"/>
      <c r="AC186" s="114"/>
      <c r="AD186" s="114"/>
      <c r="AE186" s="114"/>
      <c r="AF186" s="114"/>
      <c r="AG186" s="114"/>
      <c r="AH186" s="114"/>
      <c r="AI186" s="114"/>
      <c r="AJ186" s="114"/>
      <c r="AK186" s="114"/>
      <c r="AL186" s="114"/>
      <c r="AM186" s="114"/>
      <c r="AN186" s="114"/>
      <c r="AO186" s="114"/>
      <c r="AP186" s="114"/>
      <c r="AQ186" s="114"/>
      <c r="AR186" s="114"/>
      <c r="AS186" s="114"/>
      <c r="AT186" s="114"/>
      <c r="AU186" s="114"/>
      <c r="AV186" s="114"/>
      <c r="AW186" s="114"/>
      <c r="AX186" s="114"/>
      <c r="AY186" s="114"/>
      <c r="AZ186" s="114"/>
      <c r="BA186" s="114"/>
      <c r="BB186" s="114"/>
      <c r="BC186" s="114"/>
      <c r="BD186" s="114"/>
      <c r="BE186" s="114"/>
      <c r="BF186" s="114"/>
      <c r="BG186" s="114"/>
      <c r="BH186" s="114"/>
      <c r="BI186" s="114"/>
      <c r="BJ186" s="114"/>
      <c r="BK186" s="114"/>
      <c r="BL186" s="114"/>
      <c r="BM186" s="114"/>
      <c r="BN186" s="114"/>
      <c r="BO186" s="114"/>
      <c r="BP186" s="114"/>
      <c r="BQ186" s="114"/>
      <c r="BR186" s="114"/>
      <c r="BS186" s="114"/>
      <c r="BT186" s="114"/>
      <c r="BU186" s="114"/>
      <c r="BV186" s="114"/>
      <c r="BW186" s="114"/>
      <c r="BX186" s="114"/>
      <c r="BY186" s="114"/>
      <c r="BZ186" s="114"/>
      <c r="CA186" s="114"/>
      <c r="CB186" s="114"/>
      <c r="CC186" s="114"/>
      <c r="CD186" s="114"/>
      <c r="CE186" s="114"/>
      <c r="CF186" s="114"/>
      <c r="CG186" s="114"/>
      <c r="CH186" s="114"/>
      <c r="CI186" s="114"/>
      <c r="CJ186" s="114"/>
    </row>
    <row r="187" spans="1:88" s="85" customFormat="1" ht="16" customHeight="1">
      <c r="A187" s="115">
        <v>41872</v>
      </c>
      <c r="B187" s="113" t="s">
        <v>29</v>
      </c>
      <c r="C187" s="113">
        <v>14</v>
      </c>
      <c r="D187" s="83" t="s">
        <v>2573</v>
      </c>
      <c r="E187" s="113"/>
      <c r="F187" s="113">
        <v>34</v>
      </c>
      <c r="G187" s="113">
        <v>8</v>
      </c>
      <c r="H187" s="113">
        <v>2014</v>
      </c>
      <c r="I187" s="113">
        <v>47.535074999999999</v>
      </c>
      <c r="J187" s="113">
        <v>-122.36224900000001</v>
      </c>
      <c r="K187" s="113"/>
      <c r="L187" s="113"/>
      <c r="M187" s="113"/>
      <c r="N187" s="113"/>
      <c r="O187" s="113"/>
      <c r="P187" s="113"/>
      <c r="Q187" s="113"/>
      <c r="R187" s="113"/>
      <c r="S187" s="113"/>
      <c r="T187" s="114"/>
      <c r="U187" s="114"/>
      <c r="V187" s="114"/>
      <c r="W187" s="114"/>
      <c r="X187" s="114"/>
      <c r="Y187" s="114"/>
      <c r="Z187" s="114"/>
      <c r="AA187" s="114"/>
      <c r="AB187" s="114"/>
      <c r="AC187" s="114"/>
      <c r="AD187" s="114"/>
      <c r="AE187" s="114"/>
      <c r="AF187" s="114"/>
      <c r="AG187" s="114"/>
      <c r="AH187" s="114"/>
      <c r="AI187" s="114"/>
      <c r="AJ187" s="114"/>
      <c r="AK187" s="114"/>
      <c r="AL187" s="114"/>
      <c r="AM187" s="114"/>
      <c r="AN187" s="114"/>
      <c r="AO187" s="114"/>
      <c r="AP187" s="114"/>
      <c r="AQ187" s="114"/>
      <c r="AR187" s="114"/>
      <c r="AS187" s="114"/>
      <c r="AT187" s="114"/>
      <c r="AU187" s="114"/>
      <c r="AV187" s="114"/>
      <c r="AW187" s="114"/>
      <c r="AX187" s="114"/>
      <c r="AY187" s="114"/>
      <c r="AZ187" s="114"/>
      <c r="BA187" s="114"/>
      <c r="BB187" s="114"/>
      <c r="BC187" s="114"/>
      <c r="BD187" s="114"/>
      <c r="BE187" s="114"/>
      <c r="BF187" s="114"/>
      <c r="BG187" s="114"/>
      <c r="BH187" s="114"/>
      <c r="BI187" s="114"/>
      <c r="BJ187" s="114"/>
      <c r="BK187" s="114"/>
      <c r="BL187" s="114"/>
      <c r="BM187" s="114"/>
      <c r="BN187" s="114"/>
      <c r="BO187" s="114"/>
      <c r="BP187" s="114"/>
      <c r="BQ187" s="114"/>
      <c r="BR187" s="114"/>
      <c r="BS187" s="114"/>
      <c r="BT187" s="114"/>
      <c r="BU187" s="114"/>
      <c r="BV187" s="114"/>
      <c r="BW187" s="114"/>
      <c r="BX187" s="114"/>
      <c r="BY187" s="114"/>
      <c r="BZ187" s="114"/>
      <c r="CA187" s="114"/>
      <c r="CB187" s="114"/>
      <c r="CC187" s="114"/>
      <c r="CD187" s="114"/>
      <c r="CE187" s="114"/>
      <c r="CF187" s="114"/>
      <c r="CG187" s="114"/>
      <c r="CH187" s="114"/>
      <c r="CI187" s="114"/>
      <c r="CJ187" s="114"/>
    </row>
    <row r="188" spans="1:88" s="85" customFormat="1" ht="16" customHeight="1">
      <c r="A188" s="115">
        <v>41879</v>
      </c>
      <c r="B188" s="113" t="s">
        <v>29</v>
      </c>
      <c r="C188" s="113">
        <v>3</v>
      </c>
      <c r="D188" s="83" t="s">
        <v>2573</v>
      </c>
      <c r="E188" s="113"/>
      <c r="F188" s="113">
        <v>35</v>
      </c>
      <c r="G188" s="113">
        <v>8</v>
      </c>
      <c r="H188" s="113">
        <v>2014</v>
      </c>
      <c r="I188" s="113">
        <v>47.535074999999999</v>
      </c>
      <c r="J188" s="113">
        <v>-122.36224900000001</v>
      </c>
      <c r="K188" s="113"/>
      <c r="L188" s="113"/>
      <c r="M188" s="113"/>
      <c r="N188" s="113"/>
      <c r="O188" s="113"/>
      <c r="P188" s="113"/>
      <c r="Q188" s="113"/>
      <c r="R188" s="113"/>
      <c r="S188" s="113"/>
      <c r="T188" s="114"/>
      <c r="U188" s="114"/>
      <c r="V188" s="114"/>
      <c r="W188" s="114"/>
      <c r="X188" s="114"/>
      <c r="Y188" s="114"/>
      <c r="Z188" s="114"/>
      <c r="AA188" s="114"/>
      <c r="AB188" s="114"/>
      <c r="AC188" s="114"/>
      <c r="AD188" s="114"/>
      <c r="AE188" s="114"/>
      <c r="AF188" s="114"/>
      <c r="AG188" s="114"/>
      <c r="AH188" s="114"/>
      <c r="AI188" s="114"/>
      <c r="AJ188" s="114"/>
      <c r="AK188" s="114"/>
      <c r="AL188" s="114"/>
      <c r="AM188" s="114"/>
      <c r="AN188" s="114"/>
      <c r="AO188" s="114"/>
      <c r="AP188" s="114"/>
      <c r="AQ188" s="114"/>
      <c r="AR188" s="114"/>
      <c r="AS188" s="114"/>
      <c r="AT188" s="114"/>
      <c r="AU188" s="114"/>
      <c r="AV188" s="114"/>
      <c r="AW188" s="114"/>
      <c r="AX188" s="114"/>
      <c r="AY188" s="114"/>
      <c r="AZ188" s="114"/>
      <c r="BA188" s="114"/>
      <c r="BB188" s="114"/>
      <c r="BC188" s="114"/>
      <c r="BD188" s="114"/>
      <c r="BE188" s="114"/>
      <c r="BF188" s="114"/>
      <c r="BG188" s="114"/>
      <c r="BH188" s="114"/>
      <c r="BI188" s="114"/>
      <c r="BJ188" s="114"/>
      <c r="BK188" s="114"/>
      <c r="BL188" s="114"/>
      <c r="BM188" s="114"/>
      <c r="BN188" s="114"/>
      <c r="BO188" s="114"/>
      <c r="BP188" s="114"/>
      <c r="BQ188" s="114"/>
      <c r="BR188" s="114"/>
      <c r="BS188" s="114"/>
      <c r="BT188" s="114"/>
      <c r="BU188" s="114"/>
      <c r="BV188" s="114"/>
      <c r="BW188" s="114"/>
      <c r="BX188" s="114"/>
      <c r="BY188" s="114"/>
      <c r="BZ188" s="114"/>
      <c r="CA188" s="114"/>
      <c r="CB188" s="114"/>
      <c r="CC188" s="114"/>
      <c r="CD188" s="114"/>
      <c r="CE188" s="114"/>
      <c r="CF188" s="114"/>
      <c r="CG188" s="114"/>
      <c r="CH188" s="114"/>
      <c r="CI188" s="114"/>
      <c r="CJ188" s="114"/>
    </row>
    <row r="189" spans="1:88" s="85" customFormat="1" ht="16" customHeight="1">
      <c r="A189" s="115">
        <v>41879</v>
      </c>
      <c r="B189" s="113" t="s">
        <v>2122</v>
      </c>
      <c r="C189" s="113">
        <v>3</v>
      </c>
      <c r="D189" s="83" t="s">
        <v>2573</v>
      </c>
      <c r="E189" s="113"/>
      <c r="F189" s="113">
        <v>35</v>
      </c>
      <c r="G189" s="113">
        <v>8</v>
      </c>
      <c r="H189" s="113">
        <v>2014</v>
      </c>
      <c r="I189" s="113">
        <v>47.535074999999999</v>
      </c>
      <c r="J189" s="113">
        <v>-122.36224900000001</v>
      </c>
      <c r="K189" s="113"/>
      <c r="L189" s="113"/>
      <c r="M189" s="113"/>
      <c r="N189" s="113"/>
      <c r="O189" s="113"/>
      <c r="P189" s="113"/>
      <c r="Q189" s="113"/>
      <c r="R189" s="113"/>
      <c r="S189" s="113"/>
      <c r="T189" s="114"/>
      <c r="U189" s="114"/>
      <c r="V189" s="114"/>
      <c r="W189" s="114"/>
      <c r="X189" s="114"/>
      <c r="Y189" s="114"/>
      <c r="Z189" s="114"/>
      <c r="AA189" s="114"/>
      <c r="AB189" s="114"/>
      <c r="AC189" s="114"/>
      <c r="AD189" s="114"/>
      <c r="AE189" s="114"/>
      <c r="AF189" s="114"/>
      <c r="AG189" s="114"/>
      <c r="AH189" s="114"/>
      <c r="AI189" s="114"/>
      <c r="AJ189" s="114"/>
      <c r="AK189" s="114"/>
      <c r="AL189" s="114"/>
      <c r="AM189" s="114"/>
      <c r="AN189" s="114"/>
      <c r="AO189" s="114"/>
      <c r="AP189" s="114"/>
      <c r="AQ189" s="114"/>
      <c r="AR189" s="114"/>
      <c r="AS189" s="114"/>
      <c r="AT189" s="114"/>
      <c r="AU189" s="114"/>
      <c r="AV189" s="114"/>
      <c r="AW189" s="114"/>
      <c r="AX189" s="114"/>
      <c r="AY189" s="114"/>
      <c r="AZ189" s="114"/>
      <c r="BA189" s="114"/>
      <c r="BB189" s="114"/>
      <c r="BC189" s="114"/>
      <c r="BD189" s="114"/>
      <c r="BE189" s="114"/>
      <c r="BF189" s="114"/>
      <c r="BG189" s="114"/>
      <c r="BH189" s="114"/>
      <c r="BI189" s="114"/>
      <c r="BJ189" s="114"/>
      <c r="BK189" s="114"/>
      <c r="BL189" s="114"/>
      <c r="BM189" s="114"/>
      <c r="BN189" s="114"/>
      <c r="BO189" s="114"/>
      <c r="BP189" s="114"/>
      <c r="BQ189" s="114"/>
      <c r="BR189" s="114"/>
      <c r="BS189" s="114"/>
      <c r="BT189" s="114"/>
      <c r="BU189" s="114"/>
      <c r="BV189" s="114"/>
      <c r="BW189" s="114"/>
      <c r="BX189" s="114"/>
      <c r="BY189" s="114"/>
      <c r="BZ189" s="114"/>
      <c r="CA189" s="114"/>
      <c r="CB189" s="114"/>
      <c r="CC189" s="114"/>
      <c r="CD189" s="114"/>
      <c r="CE189" s="114"/>
      <c r="CF189" s="114"/>
      <c r="CG189" s="114"/>
      <c r="CH189" s="114"/>
      <c r="CI189" s="114"/>
      <c r="CJ189" s="114"/>
    </row>
    <row r="190" spans="1:88" s="85" customFormat="1" ht="16" customHeight="1">
      <c r="A190" s="115">
        <v>41887</v>
      </c>
      <c r="B190" s="113" t="s">
        <v>78</v>
      </c>
      <c r="C190" s="113">
        <v>1</v>
      </c>
      <c r="D190" s="83" t="s">
        <v>2573</v>
      </c>
      <c r="E190" s="113"/>
      <c r="F190" s="113">
        <v>36</v>
      </c>
      <c r="G190" s="113">
        <v>9</v>
      </c>
      <c r="H190" s="113">
        <v>2014</v>
      </c>
      <c r="I190" s="113">
        <v>47.535074999999999</v>
      </c>
      <c r="J190" s="113">
        <v>-122.36224900000001</v>
      </c>
      <c r="K190" s="113"/>
      <c r="L190" s="113"/>
      <c r="M190" s="113"/>
      <c r="N190" s="113"/>
      <c r="O190" s="113"/>
      <c r="P190" s="113"/>
      <c r="Q190" s="113"/>
      <c r="R190" s="113"/>
      <c r="S190" s="113"/>
      <c r="T190" s="114"/>
      <c r="U190" s="114"/>
      <c r="V190" s="114"/>
      <c r="W190" s="114"/>
      <c r="X190" s="114"/>
      <c r="Y190" s="114"/>
      <c r="Z190" s="114"/>
      <c r="AA190" s="114"/>
      <c r="AB190" s="114"/>
      <c r="AC190" s="114"/>
      <c r="AD190" s="114"/>
      <c r="AE190" s="114"/>
      <c r="AF190" s="114"/>
      <c r="AG190" s="114"/>
      <c r="AH190" s="114"/>
      <c r="AI190" s="114"/>
      <c r="AJ190" s="114"/>
      <c r="AK190" s="114"/>
      <c r="AL190" s="114"/>
      <c r="AM190" s="114"/>
      <c r="AN190" s="114"/>
      <c r="AO190" s="114"/>
      <c r="AP190" s="114"/>
      <c r="AQ190" s="114"/>
      <c r="AR190" s="114"/>
      <c r="AS190" s="114"/>
      <c r="AT190" s="114"/>
      <c r="AU190" s="114"/>
      <c r="AV190" s="114"/>
      <c r="AW190" s="114"/>
      <c r="AX190" s="114"/>
      <c r="AY190" s="114"/>
      <c r="AZ190" s="114"/>
      <c r="BA190" s="114"/>
      <c r="BB190" s="114"/>
      <c r="BC190" s="114"/>
      <c r="BD190" s="114"/>
      <c r="BE190" s="114"/>
      <c r="BF190" s="114"/>
      <c r="BG190" s="114"/>
      <c r="BH190" s="114"/>
      <c r="BI190" s="114"/>
      <c r="BJ190" s="114"/>
      <c r="BK190" s="114"/>
      <c r="BL190" s="114"/>
      <c r="BM190" s="114"/>
      <c r="BN190" s="114"/>
      <c r="BO190" s="114"/>
      <c r="BP190" s="114"/>
      <c r="BQ190" s="114"/>
      <c r="BR190" s="114"/>
      <c r="BS190" s="114"/>
      <c r="BT190" s="114"/>
      <c r="BU190" s="114"/>
      <c r="BV190" s="114"/>
      <c r="BW190" s="114"/>
      <c r="BX190" s="114"/>
      <c r="BY190" s="114"/>
      <c r="BZ190" s="114"/>
      <c r="CA190" s="114"/>
      <c r="CB190" s="114"/>
      <c r="CC190" s="114"/>
      <c r="CD190" s="114"/>
      <c r="CE190" s="114"/>
      <c r="CF190" s="114"/>
      <c r="CG190" s="114"/>
      <c r="CH190" s="114"/>
      <c r="CI190" s="114"/>
      <c r="CJ190" s="114"/>
    </row>
    <row r="191" spans="1:88" s="85" customFormat="1" ht="16" customHeight="1">
      <c r="A191" s="115">
        <v>41887</v>
      </c>
      <c r="B191" s="113" t="s">
        <v>18</v>
      </c>
      <c r="C191" s="113">
        <v>2</v>
      </c>
      <c r="D191" s="83" t="s">
        <v>2573</v>
      </c>
      <c r="E191" s="113"/>
      <c r="F191" s="113">
        <v>36</v>
      </c>
      <c r="G191" s="113">
        <v>9</v>
      </c>
      <c r="H191" s="113">
        <v>2014</v>
      </c>
      <c r="I191" s="113">
        <v>47.535074999999999</v>
      </c>
      <c r="J191" s="113">
        <v>-122.36224900000001</v>
      </c>
      <c r="K191" s="113"/>
      <c r="L191" s="113"/>
      <c r="M191" s="113"/>
      <c r="N191" s="113"/>
      <c r="O191" s="113"/>
      <c r="P191" s="113"/>
      <c r="Q191" s="113"/>
      <c r="R191" s="113"/>
      <c r="S191" s="113"/>
      <c r="T191" s="114"/>
      <c r="U191" s="114"/>
      <c r="V191" s="114"/>
      <c r="W191" s="114"/>
      <c r="X191" s="114"/>
      <c r="Y191" s="114"/>
      <c r="Z191" s="114"/>
      <c r="AA191" s="114"/>
      <c r="AB191" s="114"/>
      <c r="AC191" s="114"/>
      <c r="AD191" s="114"/>
      <c r="AE191" s="114"/>
      <c r="AF191" s="114"/>
      <c r="AG191" s="114"/>
      <c r="AH191" s="114"/>
      <c r="AI191" s="114"/>
      <c r="AJ191" s="114"/>
      <c r="AK191" s="114"/>
      <c r="AL191" s="114"/>
      <c r="AM191" s="114"/>
      <c r="AN191" s="114"/>
      <c r="AO191" s="114"/>
      <c r="AP191" s="114"/>
      <c r="AQ191" s="114"/>
      <c r="AR191" s="114"/>
      <c r="AS191" s="114"/>
      <c r="AT191" s="114"/>
      <c r="AU191" s="114"/>
      <c r="AV191" s="114"/>
      <c r="AW191" s="114"/>
      <c r="AX191" s="114"/>
      <c r="AY191" s="114"/>
      <c r="AZ191" s="114"/>
      <c r="BA191" s="114"/>
      <c r="BB191" s="114"/>
      <c r="BC191" s="114"/>
      <c r="BD191" s="114"/>
      <c r="BE191" s="114"/>
      <c r="BF191" s="114"/>
      <c r="BG191" s="114"/>
      <c r="BH191" s="114"/>
      <c r="BI191" s="114"/>
      <c r="BJ191" s="114"/>
      <c r="BK191" s="114"/>
      <c r="BL191" s="114"/>
      <c r="BM191" s="114"/>
      <c r="BN191" s="114"/>
      <c r="BO191" s="114"/>
      <c r="BP191" s="114"/>
      <c r="BQ191" s="114"/>
      <c r="BR191" s="114"/>
      <c r="BS191" s="114"/>
      <c r="BT191" s="114"/>
      <c r="BU191" s="114"/>
      <c r="BV191" s="114"/>
      <c r="BW191" s="114"/>
      <c r="BX191" s="114"/>
      <c r="BY191" s="114"/>
      <c r="BZ191" s="114"/>
      <c r="CA191" s="114"/>
      <c r="CB191" s="114"/>
      <c r="CC191" s="114"/>
      <c r="CD191" s="114"/>
      <c r="CE191" s="114"/>
      <c r="CF191" s="114"/>
      <c r="CG191" s="114"/>
      <c r="CH191" s="114"/>
      <c r="CI191" s="114"/>
      <c r="CJ191" s="114"/>
    </row>
    <row r="192" spans="1:88" s="85" customFormat="1" ht="16" customHeight="1">
      <c r="A192" s="115">
        <v>41887</v>
      </c>
      <c r="B192" s="113" t="s">
        <v>2122</v>
      </c>
      <c r="C192" s="113">
        <v>2</v>
      </c>
      <c r="D192" s="83" t="s">
        <v>2573</v>
      </c>
      <c r="E192" s="113"/>
      <c r="F192" s="113">
        <v>36</v>
      </c>
      <c r="G192" s="113">
        <v>9</v>
      </c>
      <c r="H192" s="113">
        <v>2014</v>
      </c>
      <c r="I192" s="113">
        <v>47.535074999999999</v>
      </c>
      <c r="J192" s="113">
        <v>-122.36224900000001</v>
      </c>
      <c r="K192" s="113"/>
      <c r="L192" s="113"/>
      <c r="M192" s="84"/>
      <c r="N192" s="84"/>
      <c r="O192" s="84"/>
      <c r="P192" s="84"/>
      <c r="Q192" s="84"/>
      <c r="R192" s="84"/>
      <c r="S192" s="84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  <c r="BM192" s="42"/>
      <c r="BN192" s="42"/>
      <c r="BO192" s="42"/>
      <c r="BP192" s="42"/>
      <c r="BQ192" s="42"/>
      <c r="BR192" s="42"/>
      <c r="BS192" s="42"/>
      <c r="BT192" s="42"/>
      <c r="BU192" s="42"/>
      <c r="BV192" s="42"/>
      <c r="BW192" s="42"/>
      <c r="BX192" s="42"/>
      <c r="BY192" s="42"/>
      <c r="BZ192" s="42"/>
      <c r="CA192" s="42"/>
      <c r="CB192" s="42"/>
      <c r="CC192" s="42"/>
      <c r="CD192" s="42"/>
      <c r="CE192" s="42"/>
      <c r="CF192" s="42"/>
      <c r="CG192" s="42"/>
      <c r="CH192" s="42"/>
      <c r="CI192" s="42"/>
      <c r="CJ192" s="42"/>
    </row>
    <row r="193" spans="1:88" s="85" customFormat="1" ht="16" customHeight="1">
      <c r="A193" s="115">
        <v>41887</v>
      </c>
      <c r="B193" s="113" t="s">
        <v>29</v>
      </c>
      <c r="C193" s="113">
        <v>10</v>
      </c>
      <c r="D193" s="83" t="s">
        <v>2573</v>
      </c>
      <c r="E193" s="113"/>
      <c r="F193" s="113">
        <v>36</v>
      </c>
      <c r="G193" s="113">
        <v>9</v>
      </c>
      <c r="H193" s="113">
        <v>2014</v>
      </c>
      <c r="I193" s="113">
        <v>47.535074999999999</v>
      </c>
      <c r="J193" s="113">
        <v>-122.36224900000001</v>
      </c>
      <c r="K193" s="113"/>
      <c r="L193" s="113"/>
      <c r="M193" s="84"/>
      <c r="N193" s="84"/>
      <c r="O193" s="84"/>
      <c r="P193" s="84"/>
      <c r="Q193" s="84"/>
      <c r="R193" s="84"/>
      <c r="S193" s="84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/>
      <c r="BL193" s="42"/>
      <c r="BM193" s="42"/>
      <c r="BN193" s="42"/>
      <c r="BO193" s="42"/>
      <c r="BP193" s="42"/>
      <c r="BQ193" s="42"/>
      <c r="BR193" s="42"/>
      <c r="BS193" s="42"/>
      <c r="BT193" s="42"/>
      <c r="BU193" s="42"/>
      <c r="BV193" s="42"/>
      <c r="BW193" s="42"/>
      <c r="BX193" s="42"/>
      <c r="BY193" s="42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  <c r="CJ193" s="42"/>
    </row>
    <row r="194" spans="1:88" s="85" customFormat="1" ht="16" customHeight="1">
      <c r="A194" s="115">
        <v>41893</v>
      </c>
      <c r="B194" s="113" t="s">
        <v>29</v>
      </c>
      <c r="C194" s="113">
        <v>1</v>
      </c>
      <c r="D194" s="83" t="s">
        <v>2573</v>
      </c>
      <c r="E194" s="113"/>
      <c r="F194" s="113">
        <v>37</v>
      </c>
      <c r="G194" s="113">
        <v>9</v>
      </c>
      <c r="H194" s="113">
        <v>2014</v>
      </c>
      <c r="I194" s="113">
        <v>47.535074999999999</v>
      </c>
      <c r="J194" s="113">
        <v>-122.36224900000001</v>
      </c>
      <c r="K194" s="113"/>
      <c r="L194" s="113"/>
      <c r="M194" s="84"/>
      <c r="N194" s="84"/>
      <c r="O194" s="84"/>
      <c r="P194" s="84"/>
      <c r="Q194" s="84"/>
      <c r="R194" s="84"/>
      <c r="S194" s="84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</row>
    <row r="195" spans="1:88" s="85" customFormat="1" ht="16" customHeight="1">
      <c r="A195" s="115">
        <v>41893</v>
      </c>
      <c r="B195" s="113" t="s">
        <v>18</v>
      </c>
      <c r="C195" s="113">
        <v>1</v>
      </c>
      <c r="D195" s="83" t="s">
        <v>2573</v>
      </c>
      <c r="E195" s="113" t="s">
        <v>2367</v>
      </c>
      <c r="F195" s="113">
        <v>37</v>
      </c>
      <c r="G195" s="113">
        <v>9</v>
      </c>
      <c r="H195" s="113">
        <v>2014</v>
      </c>
      <c r="I195" s="113">
        <v>47.535074999999999</v>
      </c>
      <c r="J195" s="113">
        <v>-122.36224900000001</v>
      </c>
      <c r="K195" s="113"/>
      <c r="L195" s="113"/>
      <c r="M195" s="84"/>
      <c r="N195" s="84"/>
      <c r="O195" s="84"/>
      <c r="P195" s="84"/>
      <c r="Q195" s="84"/>
      <c r="R195" s="84"/>
      <c r="S195" s="84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</row>
    <row r="196" spans="1:88" s="83" customFormat="1" ht="16" customHeight="1">
      <c r="A196" s="115">
        <v>41900</v>
      </c>
      <c r="B196" s="113" t="s">
        <v>29</v>
      </c>
      <c r="C196" s="113">
        <v>1</v>
      </c>
      <c r="D196" s="83" t="s">
        <v>2573</v>
      </c>
      <c r="E196" s="113"/>
      <c r="F196" s="113">
        <v>38</v>
      </c>
      <c r="G196" s="113">
        <v>9</v>
      </c>
      <c r="H196" s="113">
        <v>2014</v>
      </c>
      <c r="I196" s="113">
        <v>47.535074999999999</v>
      </c>
      <c r="J196" s="113">
        <v>-122.36224900000001</v>
      </c>
      <c r="K196" s="113"/>
      <c r="L196" s="113"/>
      <c r="M196" s="84"/>
      <c r="N196" s="84"/>
      <c r="O196" s="84"/>
      <c r="P196" s="84"/>
      <c r="Q196" s="84"/>
      <c r="R196" s="84"/>
      <c r="S196" s="84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</row>
    <row r="197" spans="1:88" s="85" customFormat="1" ht="16" customHeight="1">
      <c r="A197" s="115">
        <v>41907</v>
      </c>
      <c r="B197" s="113" t="s">
        <v>29</v>
      </c>
      <c r="C197" s="113">
        <v>1</v>
      </c>
      <c r="D197" s="83" t="s">
        <v>2573</v>
      </c>
      <c r="E197" s="113"/>
      <c r="F197" s="113">
        <v>39</v>
      </c>
      <c r="G197" s="113">
        <v>9</v>
      </c>
      <c r="H197" s="113">
        <v>2014</v>
      </c>
      <c r="I197" s="113">
        <v>47.535074999999999</v>
      </c>
      <c r="J197" s="113">
        <v>-122.36224900000001</v>
      </c>
      <c r="K197" s="113"/>
      <c r="L197" s="113"/>
      <c r="M197" s="84"/>
      <c r="N197" s="84"/>
      <c r="O197" s="84"/>
      <c r="P197" s="84"/>
      <c r="Q197" s="84"/>
      <c r="R197" s="84"/>
      <c r="S197" s="84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43"/>
      <c r="BF197" s="43"/>
      <c r="BG197" s="43"/>
      <c r="BH197" s="43"/>
      <c r="BI197" s="43"/>
      <c r="BJ197" s="43"/>
      <c r="BK197" s="43"/>
      <c r="BL197" s="43"/>
      <c r="BM197" s="43"/>
      <c r="BN197" s="43"/>
      <c r="BO197" s="43"/>
      <c r="BP197" s="43"/>
      <c r="BQ197" s="43"/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B197" s="43"/>
      <c r="CC197" s="43"/>
      <c r="CD197" s="43"/>
      <c r="CE197" s="43"/>
      <c r="CF197" s="43"/>
      <c r="CG197" s="43"/>
      <c r="CH197" s="43"/>
      <c r="CI197" s="43"/>
      <c r="CJ197" s="43"/>
    </row>
  </sheetData>
  <sortState ref="A2:J197">
    <sortCondition ref="D2:D197"/>
    <sortCondition ref="H2:H197"/>
  </sortState>
  <customSheetViews>
    <customSheetView guid="{AC7762B4-2655-4EE7-A07C-8889AA79036D}" topLeftCell="A40">
      <selection activeCell="F83" sqref="F83"/>
      <pageSetup orientation="portrait" horizontalDpi="4294967292" verticalDpi="4294967292"/>
    </customSheetView>
    <customSheetView guid="{C05108D8-BD47-AD4F-B705-AFFBC1795C7F}" topLeftCell="A40">
      <selection activeCell="F83" sqref="F83"/>
      <pageSetup orientation="portrait" horizontalDpi="4294967292" verticalDpi="4294967292"/>
    </customSheetView>
  </customSheetViews>
  <dataValidations count="3">
    <dataValidation errorStyle="information" showInputMessage="1" showErrorMessage="1" sqref="E87:E172"/>
    <dataValidation type="list" allowBlank="1" showInputMessage="1" showErrorMessage="1" sqref="B187:B197 B87:B172">
      <formula1>Species</formula1>
    </dataValidation>
    <dataValidation type="list" showInputMessage="1" showErrorMessage="1" prompt="From the dropdown list, select the mosquito species collected/tested." sqref="B173:B186">
      <formula1 xml:space="preserve"> Species</formula1>
    </dataValidation>
  </dataValidation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Q918"/>
  <sheetViews>
    <sheetView topLeftCell="I415" workbookViewId="0">
      <selection activeCell="O485" sqref="O485"/>
    </sheetView>
  </sheetViews>
  <sheetFormatPr baseColWidth="10" defaultColWidth="11.5" defaultRowHeight="14" x14ac:dyDescent="0"/>
  <sheetData>
    <row r="1" spans="1:95" s="114" customFormat="1">
      <c r="A1" s="113" t="s">
        <v>438</v>
      </c>
      <c r="B1" s="113">
        <v>33</v>
      </c>
      <c r="C1" s="113" t="s">
        <v>16</v>
      </c>
      <c r="D1" s="113">
        <v>98105</v>
      </c>
      <c r="E1" s="113" t="s">
        <v>439</v>
      </c>
      <c r="F1" s="115">
        <v>39617</v>
      </c>
      <c r="G1" s="113" t="s">
        <v>29</v>
      </c>
      <c r="H1" s="113">
        <v>1</v>
      </c>
      <c r="I1" s="113" t="s">
        <v>19</v>
      </c>
      <c r="J1" s="83" t="s">
        <v>434</v>
      </c>
      <c r="K1" s="113" t="s">
        <v>440</v>
      </c>
      <c r="L1" s="113" t="s">
        <v>22</v>
      </c>
      <c r="M1" s="113">
        <v>25</v>
      </c>
      <c r="N1" s="113">
        <v>6</v>
      </c>
      <c r="O1" s="113">
        <v>2008</v>
      </c>
      <c r="P1" s="113">
        <v>47.718733</v>
      </c>
      <c r="Q1" s="113">
        <v>-122.291639</v>
      </c>
      <c r="R1" s="113">
        <f>SUM(H1:H14)/SUM(H1:H19)</f>
        <v>0.94047619047619047</v>
      </c>
      <c r="S1" s="113"/>
      <c r="T1" s="84"/>
      <c r="U1" s="84"/>
      <c r="V1" s="84"/>
      <c r="W1" s="84"/>
      <c r="X1" s="84"/>
      <c r="Y1" s="84"/>
      <c r="Z1" s="84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</row>
    <row r="2" spans="1:95" s="114" customFormat="1">
      <c r="A2" s="113" t="s">
        <v>453</v>
      </c>
      <c r="B2" s="113">
        <v>33</v>
      </c>
      <c r="C2" s="113" t="s">
        <v>16</v>
      </c>
      <c r="D2" s="113">
        <v>98105</v>
      </c>
      <c r="E2" s="113" t="s">
        <v>454</v>
      </c>
      <c r="F2" s="115">
        <v>39624</v>
      </c>
      <c r="G2" s="113" t="s">
        <v>29</v>
      </c>
      <c r="H2" s="113">
        <v>2</v>
      </c>
      <c r="I2" s="113" t="s">
        <v>19</v>
      </c>
      <c r="J2" s="83" t="s">
        <v>434</v>
      </c>
      <c r="K2" s="113" t="s">
        <v>440</v>
      </c>
      <c r="L2" s="113" t="s">
        <v>22</v>
      </c>
      <c r="M2" s="113">
        <v>26</v>
      </c>
      <c r="N2" s="113">
        <v>6</v>
      </c>
      <c r="O2" s="113">
        <v>2008</v>
      </c>
      <c r="P2" s="113">
        <v>47.718733</v>
      </c>
      <c r="Q2" s="113">
        <v>-122.291639</v>
      </c>
      <c r="R2" s="113">
        <f>SUM(H1:H13)/SUM(H1:H19)</f>
        <v>0.9285714285714286</v>
      </c>
      <c r="T2" s="84"/>
      <c r="U2" s="84"/>
      <c r="V2" s="84"/>
      <c r="W2" s="84"/>
      <c r="X2" s="84"/>
      <c r="Y2" s="84"/>
      <c r="Z2" s="84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</row>
    <row r="3" spans="1:95" s="114" customFormat="1">
      <c r="A3" s="113" t="s">
        <v>441</v>
      </c>
      <c r="B3" s="113">
        <v>33</v>
      </c>
      <c r="C3" s="113" t="s">
        <v>16</v>
      </c>
      <c r="D3" s="113">
        <v>98105</v>
      </c>
      <c r="E3" s="113" t="s">
        <v>442</v>
      </c>
      <c r="F3" s="115">
        <v>39631</v>
      </c>
      <c r="G3" s="113" t="s">
        <v>29</v>
      </c>
      <c r="H3" s="113">
        <v>1</v>
      </c>
      <c r="I3" s="113" t="s">
        <v>19</v>
      </c>
      <c r="J3" s="83" t="s">
        <v>434</v>
      </c>
      <c r="K3" s="113" t="s">
        <v>440</v>
      </c>
      <c r="L3" s="113" t="s">
        <v>22</v>
      </c>
      <c r="M3" s="113">
        <v>27</v>
      </c>
      <c r="N3" s="113">
        <v>7</v>
      </c>
      <c r="O3" s="113">
        <v>2008</v>
      </c>
      <c r="P3" s="113">
        <v>47.718733</v>
      </c>
      <c r="Q3" s="113">
        <v>-122.291639</v>
      </c>
      <c r="R3" s="113"/>
      <c r="S3" s="113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</row>
    <row r="4" spans="1:95" s="114" customFormat="1">
      <c r="A4" s="113" t="s">
        <v>443</v>
      </c>
      <c r="B4" s="113">
        <v>33</v>
      </c>
      <c r="C4" s="113" t="s">
        <v>16</v>
      </c>
      <c r="D4" s="113">
        <v>98105</v>
      </c>
      <c r="E4" s="113" t="s">
        <v>458</v>
      </c>
      <c r="F4" s="115">
        <v>39638</v>
      </c>
      <c r="G4" s="113" t="s">
        <v>29</v>
      </c>
      <c r="H4" s="113">
        <v>3</v>
      </c>
      <c r="I4" s="113" t="s">
        <v>19</v>
      </c>
      <c r="J4" s="83" t="s">
        <v>434</v>
      </c>
      <c r="K4" s="113" t="s">
        <v>440</v>
      </c>
      <c r="L4" s="113" t="s">
        <v>22</v>
      </c>
      <c r="M4" s="113">
        <v>28</v>
      </c>
      <c r="N4" s="113">
        <v>7</v>
      </c>
      <c r="O4" s="113">
        <v>2008</v>
      </c>
      <c r="P4" s="113">
        <v>47.718733</v>
      </c>
      <c r="Q4" s="113">
        <v>-122.291639</v>
      </c>
      <c r="R4" s="113"/>
      <c r="S4" s="113"/>
      <c r="T4" s="113"/>
      <c r="U4" s="113"/>
      <c r="V4" s="113"/>
      <c r="W4" s="113"/>
      <c r="X4" s="113"/>
      <c r="Y4" s="113"/>
      <c r="Z4" s="113"/>
    </row>
    <row r="5" spans="1:95" s="114" customFormat="1">
      <c r="A5" s="113" t="s">
        <v>457</v>
      </c>
      <c r="B5" s="113">
        <v>33</v>
      </c>
      <c r="C5" s="113" t="s">
        <v>16</v>
      </c>
      <c r="D5" s="113">
        <v>98105</v>
      </c>
      <c r="E5" s="113" t="s">
        <v>464</v>
      </c>
      <c r="F5" s="115">
        <v>39645</v>
      </c>
      <c r="G5" s="113" t="s">
        <v>29</v>
      </c>
      <c r="H5" s="113">
        <v>6</v>
      </c>
      <c r="I5" s="113" t="s">
        <v>19</v>
      </c>
      <c r="J5" s="83" t="s">
        <v>434</v>
      </c>
      <c r="K5" s="113" t="s">
        <v>440</v>
      </c>
      <c r="L5" s="113" t="s">
        <v>22</v>
      </c>
      <c r="M5" s="113">
        <v>29</v>
      </c>
      <c r="N5" s="113">
        <v>7</v>
      </c>
      <c r="O5" s="113">
        <v>2008</v>
      </c>
      <c r="P5" s="113">
        <v>47.718733</v>
      </c>
      <c r="Q5" s="113">
        <v>-122.291639</v>
      </c>
      <c r="R5" s="113"/>
      <c r="S5" s="113"/>
      <c r="T5" s="113"/>
      <c r="U5" s="113"/>
      <c r="V5" s="113"/>
      <c r="W5" s="113"/>
      <c r="X5" s="113"/>
      <c r="Y5" s="113"/>
      <c r="Z5" s="113"/>
    </row>
    <row r="6" spans="1:95" s="114" customFormat="1">
      <c r="A6" s="113" t="s">
        <v>463</v>
      </c>
      <c r="B6" s="113">
        <v>33</v>
      </c>
      <c r="C6" s="113" t="s">
        <v>16</v>
      </c>
      <c r="D6" s="113">
        <v>98105</v>
      </c>
      <c r="E6" s="113" t="s">
        <v>470</v>
      </c>
      <c r="F6" s="115">
        <v>39652</v>
      </c>
      <c r="G6" s="113" t="s">
        <v>29</v>
      </c>
      <c r="H6" s="113">
        <v>13</v>
      </c>
      <c r="I6" s="113" t="s">
        <v>74</v>
      </c>
      <c r="J6" s="83" t="s">
        <v>434</v>
      </c>
      <c r="K6" s="113" t="s">
        <v>440</v>
      </c>
      <c r="L6" s="113" t="s">
        <v>22</v>
      </c>
      <c r="M6" s="113">
        <v>30</v>
      </c>
      <c r="N6" s="113">
        <v>7</v>
      </c>
      <c r="O6" s="113">
        <v>2008</v>
      </c>
      <c r="P6" s="113">
        <v>47.718733</v>
      </c>
      <c r="Q6" s="113">
        <v>-122.291639</v>
      </c>
      <c r="T6" s="113"/>
      <c r="U6" s="113"/>
      <c r="V6" s="113"/>
      <c r="W6" s="113"/>
      <c r="X6" s="113"/>
      <c r="Y6" s="113"/>
      <c r="Z6" s="113"/>
    </row>
    <row r="7" spans="1:95" s="114" customFormat="1">
      <c r="A7" s="113" t="s">
        <v>469</v>
      </c>
      <c r="B7" s="113">
        <v>33</v>
      </c>
      <c r="C7" s="113" t="s">
        <v>16</v>
      </c>
      <c r="D7" s="113">
        <v>98105</v>
      </c>
      <c r="E7" s="113" t="s">
        <v>466</v>
      </c>
      <c r="F7" s="115">
        <v>39659</v>
      </c>
      <c r="G7" s="113" t="s">
        <v>29</v>
      </c>
      <c r="H7" s="113">
        <v>10</v>
      </c>
      <c r="I7" s="113" t="s">
        <v>19</v>
      </c>
      <c r="J7" s="83" t="s">
        <v>434</v>
      </c>
      <c r="K7" s="113" t="s">
        <v>36</v>
      </c>
      <c r="L7" s="113" t="s">
        <v>22</v>
      </c>
      <c r="M7" s="113">
        <v>31</v>
      </c>
      <c r="N7" s="113">
        <v>7</v>
      </c>
      <c r="O7" s="113">
        <v>2008</v>
      </c>
      <c r="P7" s="113">
        <v>47.718733</v>
      </c>
      <c r="Q7" s="113">
        <v>-122.291639</v>
      </c>
      <c r="R7" s="113"/>
      <c r="S7" s="113"/>
      <c r="T7" s="113"/>
      <c r="U7" s="113"/>
      <c r="V7" s="113"/>
      <c r="W7" s="113"/>
      <c r="X7" s="113"/>
      <c r="Y7" s="113"/>
      <c r="Z7" s="113"/>
    </row>
    <row r="8" spans="1:95" s="114" customFormat="1">
      <c r="A8" s="113" t="s">
        <v>445</v>
      </c>
      <c r="B8" s="113">
        <v>33</v>
      </c>
      <c r="C8" s="113" t="s">
        <v>16</v>
      </c>
      <c r="D8" s="113">
        <v>98105</v>
      </c>
      <c r="E8" s="113" t="s">
        <v>468</v>
      </c>
      <c r="F8" s="115">
        <v>39673</v>
      </c>
      <c r="G8" s="113" t="s">
        <v>29</v>
      </c>
      <c r="H8" s="113">
        <v>12</v>
      </c>
      <c r="I8" s="113" t="s">
        <v>74</v>
      </c>
      <c r="J8" s="83" t="s">
        <v>434</v>
      </c>
      <c r="K8" s="113" t="s">
        <v>440</v>
      </c>
      <c r="L8" s="113" t="s">
        <v>22</v>
      </c>
      <c r="M8" s="113">
        <v>33</v>
      </c>
      <c r="N8" s="113">
        <v>8</v>
      </c>
      <c r="O8" s="113">
        <v>2008</v>
      </c>
      <c r="P8" s="113">
        <v>47.718733</v>
      </c>
      <c r="Q8" s="113">
        <v>-122.291639</v>
      </c>
      <c r="R8" s="113"/>
      <c r="S8" s="113"/>
      <c r="T8" s="113"/>
      <c r="U8" s="113"/>
      <c r="V8" s="113"/>
      <c r="W8" s="113"/>
      <c r="X8" s="113"/>
      <c r="Y8" s="113"/>
      <c r="Z8" s="113"/>
    </row>
    <row r="9" spans="1:95" s="114" customFormat="1">
      <c r="A9" s="113" t="s">
        <v>465</v>
      </c>
      <c r="B9" s="113">
        <v>33</v>
      </c>
      <c r="C9" s="113" t="s">
        <v>16</v>
      </c>
      <c r="D9" s="113">
        <v>98105</v>
      </c>
      <c r="E9" s="113" t="s">
        <v>472</v>
      </c>
      <c r="F9" s="115">
        <v>39680</v>
      </c>
      <c r="G9" s="113" t="s">
        <v>29</v>
      </c>
      <c r="H9" s="113">
        <v>23</v>
      </c>
      <c r="I9" s="113" t="s">
        <v>74</v>
      </c>
      <c r="J9" s="83" t="s">
        <v>434</v>
      </c>
      <c r="K9" s="113" t="s">
        <v>440</v>
      </c>
      <c r="L9" s="113" t="s">
        <v>22</v>
      </c>
      <c r="M9" s="113">
        <v>34</v>
      </c>
      <c r="N9" s="113">
        <v>8</v>
      </c>
      <c r="O9" s="113">
        <v>2008</v>
      </c>
      <c r="P9" s="113">
        <v>47.718733</v>
      </c>
      <c r="Q9" s="113">
        <v>-122.291639</v>
      </c>
      <c r="R9" s="113"/>
      <c r="S9" s="113"/>
      <c r="T9" s="113"/>
      <c r="U9" s="113"/>
      <c r="V9" s="113"/>
      <c r="W9" s="113"/>
      <c r="X9" s="113"/>
      <c r="Y9" s="113"/>
      <c r="Z9" s="113"/>
    </row>
    <row r="10" spans="1:95" s="114" customFormat="1">
      <c r="A10" s="113" t="s">
        <v>459</v>
      </c>
      <c r="B10" s="113">
        <v>33</v>
      </c>
      <c r="C10" s="113" t="s">
        <v>16</v>
      </c>
      <c r="D10" s="113">
        <v>98105</v>
      </c>
      <c r="E10" s="113" t="s">
        <v>462</v>
      </c>
      <c r="F10" s="115">
        <v>39686</v>
      </c>
      <c r="G10" s="113" t="s">
        <v>29</v>
      </c>
      <c r="H10" s="113">
        <v>3</v>
      </c>
      <c r="I10" s="113" t="s">
        <v>19</v>
      </c>
      <c r="J10" s="83" t="s">
        <v>434</v>
      </c>
      <c r="K10" s="113" t="s">
        <v>39</v>
      </c>
      <c r="L10" s="113" t="s">
        <v>22</v>
      </c>
      <c r="M10" s="113">
        <v>35</v>
      </c>
      <c r="N10" s="113">
        <v>8</v>
      </c>
      <c r="O10" s="113">
        <v>2008</v>
      </c>
      <c r="P10" s="113">
        <v>47.718733</v>
      </c>
      <c r="Q10" s="113">
        <v>-122.291639</v>
      </c>
      <c r="R10" s="113"/>
      <c r="S10" s="113"/>
      <c r="T10" s="113"/>
      <c r="U10" s="113"/>
      <c r="V10" s="113"/>
      <c r="W10" s="113"/>
      <c r="X10" s="113"/>
      <c r="Y10" s="113"/>
      <c r="Z10" s="113"/>
    </row>
    <row r="11" spans="1:95" s="114" customFormat="1">
      <c r="A11" s="113" t="s">
        <v>467</v>
      </c>
      <c r="B11" s="113">
        <v>33</v>
      </c>
      <c r="C11" s="113" t="s">
        <v>16</v>
      </c>
      <c r="D11" s="113">
        <v>98105</v>
      </c>
      <c r="E11" s="113" t="s">
        <v>456</v>
      </c>
      <c r="F11" s="115">
        <v>39695</v>
      </c>
      <c r="G11" s="113" t="s">
        <v>29</v>
      </c>
      <c r="H11" s="113">
        <v>2</v>
      </c>
      <c r="I11" s="113" t="s">
        <v>19</v>
      </c>
      <c r="J11" s="83" t="s">
        <v>434</v>
      </c>
      <c r="K11" s="113" t="s">
        <v>440</v>
      </c>
      <c r="L11" s="113" t="s">
        <v>22</v>
      </c>
      <c r="M11" s="113">
        <v>36</v>
      </c>
      <c r="N11" s="113">
        <v>9</v>
      </c>
      <c r="O11" s="113">
        <v>2008</v>
      </c>
      <c r="P11" s="113">
        <v>47.718733</v>
      </c>
      <c r="Q11" s="113">
        <v>-122.291639</v>
      </c>
      <c r="R11" s="113"/>
      <c r="S11" s="113"/>
      <c r="T11" s="113"/>
      <c r="U11" s="113"/>
      <c r="V11" s="113"/>
      <c r="W11" s="113"/>
      <c r="X11" s="113"/>
      <c r="Y11" s="113"/>
      <c r="Z11" s="113"/>
    </row>
    <row r="12" spans="1:95" s="114" customFormat="1">
      <c r="A12" s="113" t="s">
        <v>471</v>
      </c>
      <c r="B12" s="113">
        <v>33</v>
      </c>
      <c r="C12" s="113" t="s">
        <v>16</v>
      </c>
      <c r="D12" s="113">
        <v>98105</v>
      </c>
      <c r="E12" s="113" t="s">
        <v>450</v>
      </c>
      <c r="F12" s="115">
        <v>39709</v>
      </c>
      <c r="G12" s="113" t="s">
        <v>29</v>
      </c>
      <c r="H12" s="113">
        <v>1</v>
      </c>
      <c r="I12" s="113" t="s">
        <v>19</v>
      </c>
      <c r="J12" s="83" t="s">
        <v>434</v>
      </c>
      <c r="K12" s="113" t="s">
        <v>39</v>
      </c>
      <c r="L12" s="113" t="s">
        <v>22</v>
      </c>
      <c r="M12" s="113">
        <v>38</v>
      </c>
      <c r="N12" s="113">
        <v>9</v>
      </c>
      <c r="O12" s="113">
        <v>2008</v>
      </c>
      <c r="P12" s="113">
        <v>47.718733</v>
      </c>
      <c r="Q12" s="113">
        <v>-122.291639</v>
      </c>
      <c r="R12" s="113"/>
      <c r="S12" s="113"/>
      <c r="T12" s="113"/>
      <c r="U12" s="113"/>
      <c r="V12" s="113"/>
      <c r="W12" s="113"/>
      <c r="X12" s="113"/>
      <c r="Y12" s="113"/>
      <c r="Z12" s="113"/>
    </row>
    <row r="13" spans="1:95" s="114" customFormat="1">
      <c r="A13" s="113" t="s">
        <v>432</v>
      </c>
      <c r="B13" s="113">
        <v>3</v>
      </c>
      <c r="C13" s="113" t="s">
        <v>16</v>
      </c>
      <c r="D13" s="113">
        <v>98105</v>
      </c>
      <c r="E13" s="113" t="s">
        <v>452</v>
      </c>
      <c r="F13" s="115">
        <v>39715</v>
      </c>
      <c r="G13" s="113" t="s">
        <v>29</v>
      </c>
      <c r="H13" s="113">
        <v>1</v>
      </c>
      <c r="I13" s="113" t="s">
        <v>19</v>
      </c>
      <c r="J13" s="83" t="s">
        <v>434</v>
      </c>
      <c r="K13" s="113" t="s">
        <v>39</v>
      </c>
      <c r="L13" s="113" t="s">
        <v>22</v>
      </c>
      <c r="M13" s="113">
        <v>39</v>
      </c>
      <c r="N13" s="113">
        <v>9</v>
      </c>
      <c r="O13" s="113">
        <v>2008</v>
      </c>
      <c r="P13" s="113">
        <v>47.718733</v>
      </c>
      <c r="Q13" s="113">
        <v>-122.291639</v>
      </c>
      <c r="R13" s="113"/>
      <c r="S13" s="113"/>
      <c r="T13" s="113"/>
      <c r="U13" s="113"/>
      <c r="V13" s="113"/>
      <c r="W13" s="113"/>
      <c r="X13" s="113"/>
      <c r="Y13" s="113"/>
      <c r="Z13" s="113"/>
    </row>
    <row r="14" spans="1:95" s="114" customFormat="1">
      <c r="A14" s="113" t="s">
        <v>461</v>
      </c>
      <c r="B14" s="113">
        <v>33</v>
      </c>
      <c r="C14" s="113" t="s">
        <v>16</v>
      </c>
      <c r="D14" s="113">
        <v>98105</v>
      </c>
      <c r="E14" s="113" t="s">
        <v>446</v>
      </c>
      <c r="F14" s="115">
        <v>39659</v>
      </c>
      <c r="G14" s="113" t="s">
        <v>324</v>
      </c>
      <c r="H14" s="113">
        <v>1</v>
      </c>
      <c r="I14" s="113" t="s">
        <v>19</v>
      </c>
      <c r="J14" s="83" t="s">
        <v>434</v>
      </c>
      <c r="K14" s="113" t="s">
        <v>36</v>
      </c>
      <c r="L14" s="113" t="s">
        <v>22</v>
      </c>
      <c r="M14" s="113">
        <v>31</v>
      </c>
      <c r="N14" s="113">
        <v>7</v>
      </c>
      <c r="O14" s="113">
        <v>2008</v>
      </c>
      <c r="P14" s="113">
        <v>47.718733</v>
      </c>
      <c r="Q14" s="113">
        <v>-122.291639</v>
      </c>
      <c r="R14" s="113"/>
      <c r="S14" s="113"/>
      <c r="T14" s="113"/>
      <c r="U14" s="113"/>
      <c r="V14" s="113"/>
      <c r="W14" s="113"/>
      <c r="X14" s="113"/>
      <c r="Y14" s="113"/>
      <c r="Z14" s="113"/>
    </row>
    <row r="15" spans="1:95" s="114" customFormat="1">
      <c r="A15" s="113" t="s">
        <v>447</v>
      </c>
      <c r="B15" s="113">
        <v>3</v>
      </c>
      <c r="C15" s="113" t="s">
        <v>16</v>
      </c>
      <c r="D15" s="113">
        <v>98105</v>
      </c>
      <c r="E15" s="113" t="s">
        <v>448</v>
      </c>
      <c r="F15" s="115">
        <v>39695</v>
      </c>
      <c r="G15" s="113" t="s">
        <v>18</v>
      </c>
      <c r="H15" s="113">
        <v>1</v>
      </c>
      <c r="I15" s="113" t="s">
        <v>19</v>
      </c>
      <c r="J15" s="83" t="s">
        <v>434</v>
      </c>
      <c r="K15" s="113" t="s">
        <v>440</v>
      </c>
      <c r="L15" s="113" t="s">
        <v>22</v>
      </c>
      <c r="M15" s="113">
        <v>36</v>
      </c>
      <c r="N15" s="113">
        <v>9</v>
      </c>
      <c r="O15" s="113">
        <v>2008</v>
      </c>
      <c r="P15" s="113">
        <v>47.718733</v>
      </c>
      <c r="Q15" s="113">
        <v>-122.291639</v>
      </c>
      <c r="R15" s="113"/>
      <c r="S15" s="113"/>
      <c r="T15" s="113"/>
      <c r="U15" s="113"/>
      <c r="V15" s="113"/>
      <c r="W15" s="113"/>
      <c r="X15" s="113"/>
      <c r="Y15" s="113"/>
      <c r="Z15" s="113"/>
    </row>
    <row r="16" spans="1:95" s="114" customFormat="1">
      <c r="A16" s="113" t="s">
        <v>455</v>
      </c>
      <c r="B16" s="113">
        <v>33</v>
      </c>
      <c r="C16" s="113" t="s">
        <v>16</v>
      </c>
      <c r="D16" s="113">
        <v>98105</v>
      </c>
      <c r="E16" s="113" t="s">
        <v>444</v>
      </c>
      <c r="F16" s="115">
        <v>39638</v>
      </c>
      <c r="G16" s="113" t="s">
        <v>25</v>
      </c>
      <c r="H16" s="113">
        <v>1</v>
      </c>
      <c r="I16" s="113" t="s">
        <v>19</v>
      </c>
      <c r="J16" s="83" t="s">
        <v>434</v>
      </c>
      <c r="K16" s="113" t="s">
        <v>440</v>
      </c>
      <c r="L16" s="113" t="s">
        <v>22</v>
      </c>
      <c r="M16" s="113">
        <v>28</v>
      </c>
      <c r="N16" s="113">
        <v>7</v>
      </c>
      <c r="O16" s="113">
        <v>2008</v>
      </c>
      <c r="P16" s="113">
        <v>47.718733</v>
      </c>
      <c r="Q16" s="113">
        <v>-122.291639</v>
      </c>
      <c r="R16" s="113"/>
      <c r="S16" s="113"/>
      <c r="T16" s="113"/>
      <c r="U16" s="113"/>
      <c r="V16" s="113"/>
      <c r="W16" s="113"/>
      <c r="X16" s="113"/>
      <c r="Y16" s="113"/>
      <c r="Z16" s="113"/>
    </row>
    <row r="17" spans="1:95" s="114" customFormat="1">
      <c r="A17" s="113" t="s">
        <v>436</v>
      </c>
      <c r="B17" s="113">
        <v>33</v>
      </c>
      <c r="C17" s="113" t="s">
        <v>16</v>
      </c>
      <c r="D17" s="113">
        <v>98105</v>
      </c>
      <c r="E17" s="113" t="s">
        <v>460</v>
      </c>
      <c r="F17" s="115">
        <v>39673</v>
      </c>
      <c r="G17" s="113" t="s">
        <v>25</v>
      </c>
      <c r="H17" s="113">
        <v>3</v>
      </c>
      <c r="I17" s="113" t="s">
        <v>19</v>
      </c>
      <c r="J17" s="83" t="s">
        <v>434</v>
      </c>
      <c r="K17" s="113" t="s">
        <v>42</v>
      </c>
      <c r="L17" s="113" t="s">
        <v>22</v>
      </c>
      <c r="M17" s="113">
        <v>33</v>
      </c>
      <c r="N17" s="113">
        <v>8</v>
      </c>
      <c r="O17" s="113">
        <v>2008</v>
      </c>
      <c r="P17" s="113">
        <v>47.718733</v>
      </c>
      <c r="Q17" s="113">
        <v>-122.291639</v>
      </c>
      <c r="R17" s="113"/>
      <c r="S17" s="113"/>
      <c r="T17" s="84"/>
      <c r="U17" s="84"/>
      <c r="V17" s="84"/>
      <c r="W17" s="84"/>
      <c r="X17" s="84"/>
      <c r="Y17" s="84"/>
      <c r="Z17" s="84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</row>
    <row r="18" spans="1:95" s="114" customFormat="1">
      <c r="A18" s="113" t="s">
        <v>449</v>
      </c>
      <c r="B18" s="113">
        <v>33</v>
      </c>
      <c r="C18" s="113" t="s">
        <v>16</v>
      </c>
      <c r="D18" s="113">
        <v>98105</v>
      </c>
      <c r="E18" s="113" t="s">
        <v>433</v>
      </c>
      <c r="F18" s="115">
        <v>39686</v>
      </c>
      <c r="G18" s="113" t="s">
        <v>78</v>
      </c>
      <c r="H18" s="113">
        <v>0</v>
      </c>
      <c r="I18" s="113" t="s">
        <v>19</v>
      </c>
      <c r="J18" s="83" t="s">
        <v>434</v>
      </c>
      <c r="K18" s="113" t="s">
        <v>435</v>
      </c>
      <c r="L18" s="113" t="s">
        <v>22</v>
      </c>
      <c r="M18" s="113">
        <v>35</v>
      </c>
      <c r="N18" s="113">
        <v>8</v>
      </c>
      <c r="O18" s="113">
        <v>2008</v>
      </c>
      <c r="P18" s="113">
        <v>47.718733</v>
      </c>
      <c r="Q18" s="113">
        <v>-122.291639</v>
      </c>
      <c r="R18" s="113"/>
      <c r="S18" s="113"/>
      <c r="T18" s="113"/>
      <c r="U18" s="113"/>
      <c r="V18" s="113"/>
      <c r="W18" s="113"/>
      <c r="X18" s="113"/>
      <c r="Y18" s="113"/>
      <c r="Z18" s="113"/>
    </row>
    <row r="19" spans="1:95" s="114" customFormat="1">
      <c r="A19" s="113" t="s">
        <v>451</v>
      </c>
      <c r="B19" s="113">
        <v>33</v>
      </c>
      <c r="C19" s="113" t="s">
        <v>16</v>
      </c>
      <c r="D19" s="113">
        <v>98105</v>
      </c>
      <c r="E19" s="113" t="s">
        <v>437</v>
      </c>
      <c r="F19" s="115">
        <v>39701</v>
      </c>
      <c r="G19" s="113" t="s">
        <v>78</v>
      </c>
      <c r="H19" s="113">
        <v>0</v>
      </c>
      <c r="I19" s="113" t="s">
        <v>19</v>
      </c>
      <c r="J19" s="83" t="s">
        <v>434</v>
      </c>
      <c r="K19" s="113" t="s">
        <v>130</v>
      </c>
      <c r="L19" s="113" t="s">
        <v>22</v>
      </c>
      <c r="M19" s="113">
        <v>37</v>
      </c>
      <c r="N19" s="113">
        <v>9</v>
      </c>
      <c r="O19" s="113">
        <v>2008</v>
      </c>
      <c r="P19" s="113">
        <v>47.718733</v>
      </c>
      <c r="Q19" s="113">
        <v>-122.291639</v>
      </c>
      <c r="R19" s="113"/>
      <c r="S19" s="113"/>
      <c r="T19" s="113"/>
      <c r="U19" s="113"/>
      <c r="V19" s="113"/>
      <c r="W19" s="113"/>
      <c r="X19" s="113"/>
      <c r="Y19" s="113"/>
      <c r="Z19" s="113"/>
    </row>
    <row r="20" spans="1:95" s="114" customFormat="1">
      <c r="A20" s="113" t="s">
        <v>473</v>
      </c>
      <c r="B20" s="113">
        <v>33</v>
      </c>
      <c r="C20" s="113" t="s">
        <v>16</v>
      </c>
      <c r="D20" s="113">
        <v>98105</v>
      </c>
      <c r="E20" s="113" t="s">
        <v>500</v>
      </c>
      <c r="F20" s="115">
        <v>39631</v>
      </c>
      <c r="G20" s="113" t="s">
        <v>29</v>
      </c>
      <c r="H20" s="113">
        <v>4</v>
      </c>
      <c r="I20" s="113" t="s">
        <v>19</v>
      </c>
      <c r="J20" s="83" t="s">
        <v>475</v>
      </c>
      <c r="K20" s="113" t="s">
        <v>476</v>
      </c>
      <c r="L20" s="113" t="s">
        <v>22</v>
      </c>
      <c r="M20" s="113">
        <v>27</v>
      </c>
      <c r="N20" s="113">
        <v>7</v>
      </c>
      <c r="O20" s="113">
        <v>2008</v>
      </c>
      <c r="P20" s="113">
        <v>47.668624999999999</v>
      </c>
      <c r="Q20" s="113">
        <v>-122.293161</v>
      </c>
      <c r="R20" s="114">
        <f>SUM(H20:H29)/SUM(H20:H34)</f>
        <v>0.98461538461538467</v>
      </c>
      <c r="T20" s="113"/>
      <c r="U20" s="113"/>
      <c r="V20" s="113"/>
      <c r="W20" s="113"/>
      <c r="X20" s="113"/>
      <c r="Y20" s="113"/>
      <c r="Z20" s="113"/>
    </row>
    <row r="21" spans="1:95" s="114" customFormat="1">
      <c r="A21" s="113" t="s">
        <v>499</v>
      </c>
      <c r="B21" s="113">
        <v>33</v>
      </c>
      <c r="C21" s="113" t="s">
        <v>16</v>
      </c>
      <c r="D21" s="113">
        <v>98105</v>
      </c>
      <c r="E21" s="113" t="s">
        <v>496</v>
      </c>
      <c r="F21" s="115">
        <v>39645</v>
      </c>
      <c r="G21" s="113" t="s">
        <v>29</v>
      </c>
      <c r="H21" s="113">
        <v>2</v>
      </c>
      <c r="I21" s="113" t="s">
        <v>19</v>
      </c>
      <c r="J21" s="83" t="s">
        <v>475</v>
      </c>
      <c r="K21" s="113" t="s">
        <v>476</v>
      </c>
      <c r="L21" s="113" t="s">
        <v>22</v>
      </c>
      <c r="M21" s="113">
        <v>29</v>
      </c>
      <c r="N21" s="113">
        <v>7</v>
      </c>
      <c r="O21" s="113">
        <v>2008</v>
      </c>
      <c r="P21" s="113">
        <v>47.668624999999999</v>
      </c>
      <c r="Q21" s="113">
        <v>-122.293161</v>
      </c>
      <c r="R21" s="113">
        <f>SUM(H20:H28)/SUM(H20:H34)</f>
        <v>0.96923076923076923</v>
      </c>
      <c r="S21" s="113"/>
      <c r="T21" s="113"/>
      <c r="U21" s="113"/>
      <c r="V21" s="113"/>
      <c r="W21" s="113"/>
      <c r="X21" s="113"/>
      <c r="Y21" s="113"/>
      <c r="Z21" s="113"/>
    </row>
    <row r="22" spans="1:95" s="114" customFormat="1">
      <c r="A22" s="113" t="s">
        <v>477</v>
      </c>
      <c r="B22" s="113">
        <v>33</v>
      </c>
      <c r="C22" s="113" t="s">
        <v>16</v>
      </c>
      <c r="D22" s="113">
        <v>98105</v>
      </c>
      <c r="E22" s="113" t="s">
        <v>498</v>
      </c>
      <c r="F22" s="115">
        <v>39659</v>
      </c>
      <c r="G22" s="113" t="s">
        <v>29</v>
      </c>
      <c r="H22" s="113">
        <v>3</v>
      </c>
      <c r="I22" s="113" t="s">
        <v>19</v>
      </c>
      <c r="J22" s="83" t="s">
        <v>475</v>
      </c>
      <c r="K22" s="113" t="s">
        <v>36</v>
      </c>
      <c r="L22" s="113" t="s">
        <v>22</v>
      </c>
      <c r="M22" s="113">
        <v>31</v>
      </c>
      <c r="N22" s="113">
        <v>7</v>
      </c>
      <c r="O22" s="113">
        <v>2008</v>
      </c>
      <c r="P22" s="113">
        <v>47.668624999999999</v>
      </c>
      <c r="Q22" s="113">
        <v>-122.293161</v>
      </c>
      <c r="R22" s="113"/>
      <c r="S22" s="113"/>
      <c r="T22" s="113"/>
      <c r="U22" s="113"/>
      <c r="V22" s="113"/>
      <c r="W22" s="113"/>
      <c r="X22" s="113"/>
      <c r="Y22" s="113"/>
      <c r="Z22" s="113"/>
    </row>
    <row r="23" spans="1:95" s="114" customFormat="1">
      <c r="A23" s="113" t="s">
        <v>495</v>
      </c>
      <c r="B23" s="113">
        <v>33</v>
      </c>
      <c r="C23" s="113" t="s">
        <v>16</v>
      </c>
      <c r="D23" s="113">
        <v>98105</v>
      </c>
      <c r="E23" s="113" t="s">
        <v>506</v>
      </c>
      <c r="F23" s="115">
        <v>39673</v>
      </c>
      <c r="G23" s="113" t="s">
        <v>29</v>
      </c>
      <c r="H23" s="113">
        <v>40</v>
      </c>
      <c r="I23" s="113" t="s">
        <v>74</v>
      </c>
      <c r="J23" s="83" t="s">
        <v>475</v>
      </c>
      <c r="K23" s="113" t="s">
        <v>476</v>
      </c>
      <c r="L23" s="113" t="s">
        <v>22</v>
      </c>
      <c r="M23" s="113">
        <v>33</v>
      </c>
      <c r="N23" s="113">
        <v>8</v>
      </c>
      <c r="O23" s="113">
        <v>2008</v>
      </c>
      <c r="P23" s="113">
        <v>47.668624999999999</v>
      </c>
      <c r="Q23" s="113">
        <v>-122.293161</v>
      </c>
      <c r="R23" s="113"/>
      <c r="S23" s="113"/>
      <c r="T23" s="113"/>
      <c r="U23" s="113"/>
      <c r="V23" s="113"/>
      <c r="W23" s="113"/>
      <c r="X23" s="113"/>
      <c r="Y23" s="113"/>
      <c r="Z23" s="113"/>
    </row>
    <row r="24" spans="1:95" s="114" customFormat="1">
      <c r="A24" s="113" t="s">
        <v>480</v>
      </c>
      <c r="B24" s="113">
        <v>33</v>
      </c>
      <c r="C24" s="113" t="s">
        <v>16</v>
      </c>
      <c r="D24" s="113">
        <v>98105</v>
      </c>
      <c r="E24" s="113" t="s">
        <v>502</v>
      </c>
      <c r="F24" s="115">
        <v>39680</v>
      </c>
      <c r="G24" s="113" t="s">
        <v>29</v>
      </c>
      <c r="H24" s="113">
        <v>5</v>
      </c>
      <c r="I24" s="113" t="s">
        <v>19</v>
      </c>
      <c r="J24" s="83" t="s">
        <v>475</v>
      </c>
      <c r="K24" s="113" t="s">
        <v>42</v>
      </c>
      <c r="L24" s="113" t="s">
        <v>22</v>
      </c>
      <c r="M24" s="113">
        <v>34</v>
      </c>
      <c r="N24" s="113">
        <v>8</v>
      </c>
      <c r="O24" s="113">
        <v>2008</v>
      </c>
      <c r="P24" s="113">
        <v>47.668624999999999</v>
      </c>
      <c r="Q24" s="113">
        <v>-122.293161</v>
      </c>
      <c r="R24" s="113"/>
      <c r="S24" s="113"/>
      <c r="T24" s="113"/>
      <c r="U24" s="113"/>
      <c r="V24" s="113"/>
      <c r="W24" s="113"/>
      <c r="X24" s="113"/>
      <c r="Y24" s="113"/>
      <c r="Z24" s="113"/>
    </row>
    <row r="25" spans="1:95" s="114" customFormat="1">
      <c r="A25" s="113" t="s">
        <v>497</v>
      </c>
      <c r="B25" s="113">
        <v>33</v>
      </c>
      <c r="C25" s="113" t="s">
        <v>16</v>
      </c>
      <c r="D25" s="113">
        <v>98105</v>
      </c>
      <c r="E25" s="113" t="s">
        <v>504</v>
      </c>
      <c r="F25" s="115">
        <v>39695</v>
      </c>
      <c r="G25" s="113" t="s">
        <v>29</v>
      </c>
      <c r="H25" s="113">
        <v>6</v>
      </c>
      <c r="I25" s="113" t="s">
        <v>19</v>
      </c>
      <c r="J25" s="83" t="s">
        <v>475</v>
      </c>
      <c r="K25" s="113" t="s">
        <v>476</v>
      </c>
      <c r="L25" s="113" t="s">
        <v>22</v>
      </c>
      <c r="M25" s="113">
        <v>36</v>
      </c>
      <c r="N25" s="113">
        <v>9</v>
      </c>
      <c r="O25" s="113">
        <v>2008</v>
      </c>
      <c r="P25" s="113">
        <v>47.668624999999999</v>
      </c>
      <c r="Q25" s="113">
        <v>-122.293161</v>
      </c>
      <c r="R25" s="113"/>
      <c r="S25" s="113"/>
      <c r="T25" s="113"/>
      <c r="U25" s="113"/>
      <c r="V25" s="113"/>
      <c r="W25" s="113"/>
      <c r="X25" s="113"/>
      <c r="Y25" s="113"/>
      <c r="Z25" s="113"/>
    </row>
    <row r="26" spans="1:95" s="114" customFormat="1">
      <c r="A26" s="113" t="s">
        <v>485</v>
      </c>
      <c r="B26" s="113">
        <v>3</v>
      </c>
      <c r="C26" s="113" t="s">
        <v>16</v>
      </c>
      <c r="D26" s="113">
        <v>98105</v>
      </c>
      <c r="E26" s="113" t="s">
        <v>490</v>
      </c>
      <c r="F26" s="115">
        <v>39701</v>
      </c>
      <c r="G26" s="113" t="s">
        <v>29</v>
      </c>
      <c r="H26" s="113">
        <v>1</v>
      </c>
      <c r="I26" s="113" t="s">
        <v>19</v>
      </c>
      <c r="J26" s="83" t="s">
        <v>475</v>
      </c>
      <c r="K26" s="113" t="s">
        <v>57</v>
      </c>
      <c r="L26" s="113" t="s">
        <v>22</v>
      </c>
      <c r="M26" s="113">
        <v>37</v>
      </c>
      <c r="N26" s="113">
        <v>9</v>
      </c>
      <c r="O26" s="113">
        <v>2008</v>
      </c>
      <c r="P26" s="113">
        <v>47.668624999999999</v>
      </c>
      <c r="Q26" s="113">
        <v>-122.293161</v>
      </c>
      <c r="R26" s="113"/>
      <c r="S26" s="113"/>
      <c r="T26" s="113"/>
      <c r="U26" s="113"/>
      <c r="V26" s="113"/>
      <c r="W26" s="113"/>
      <c r="X26" s="113"/>
      <c r="Y26" s="113"/>
      <c r="Z26" s="113"/>
    </row>
    <row r="27" spans="1:95" s="114" customFormat="1">
      <c r="A27" s="113" t="s">
        <v>487</v>
      </c>
      <c r="B27" s="113">
        <v>3</v>
      </c>
      <c r="C27" s="113" t="s">
        <v>16</v>
      </c>
      <c r="D27" s="113">
        <v>98105</v>
      </c>
      <c r="E27" s="113" t="s">
        <v>492</v>
      </c>
      <c r="F27" s="115">
        <v>39709</v>
      </c>
      <c r="G27" s="113" t="s">
        <v>29</v>
      </c>
      <c r="H27" s="113">
        <v>1</v>
      </c>
      <c r="I27" s="113" t="s">
        <v>19</v>
      </c>
      <c r="J27" s="83" t="s">
        <v>475</v>
      </c>
      <c r="K27" s="113" t="s">
        <v>39</v>
      </c>
      <c r="L27" s="113" t="s">
        <v>22</v>
      </c>
      <c r="M27" s="113">
        <v>38</v>
      </c>
      <c r="N27" s="113">
        <v>9</v>
      </c>
      <c r="O27" s="113">
        <v>2008</v>
      </c>
      <c r="P27" s="113">
        <v>47.668624999999999</v>
      </c>
      <c r="Q27" s="113">
        <v>-122.293161</v>
      </c>
      <c r="R27" s="113"/>
      <c r="S27" s="113"/>
      <c r="T27" s="113"/>
      <c r="U27" s="113"/>
      <c r="V27" s="113"/>
      <c r="W27" s="113"/>
      <c r="X27" s="113"/>
      <c r="Y27" s="113"/>
      <c r="Z27" s="113"/>
    </row>
    <row r="28" spans="1:95" s="114" customFormat="1">
      <c r="A28" s="113" t="s">
        <v>505</v>
      </c>
      <c r="B28" s="113">
        <v>3</v>
      </c>
      <c r="C28" s="113" t="s">
        <v>16</v>
      </c>
      <c r="D28" s="113">
        <v>98105</v>
      </c>
      <c r="E28" s="113" t="s">
        <v>494</v>
      </c>
      <c r="F28" s="115">
        <v>39715</v>
      </c>
      <c r="G28" s="113" t="s">
        <v>29</v>
      </c>
      <c r="H28" s="113">
        <v>1</v>
      </c>
      <c r="I28" s="113" t="s">
        <v>19</v>
      </c>
      <c r="J28" s="83" t="s">
        <v>475</v>
      </c>
      <c r="K28" s="113" t="s">
        <v>39</v>
      </c>
      <c r="L28" s="113" t="s">
        <v>22</v>
      </c>
      <c r="M28" s="113">
        <v>39</v>
      </c>
      <c r="N28" s="113">
        <v>9</v>
      </c>
      <c r="O28" s="113">
        <v>2008</v>
      </c>
      <c r="P28" s="113">
        <v>47.668624999999999</v>
      </c>
      <c r="Q28" s="113">
        <v>-122.293161</v>
      </c>
      <c r="R28" s="113"/>
      <c r="S28" s="113"/>
      <c r="T28" s="113"/>
      <c r="U28" s="113"/>
      <c r="V28" s="113"/>
      <c r="W28" s="113"/>
      <c r="X28" s="113"/>
      <c r="Y28" s="113"/>
      <c r="Z28" s="113"/>
    </row>
    <row r="29" spans="1:95" s="114" customFormat="1">
      <c r="A29" s="113" t="s">
        <v>501</v>
      </c>
      <c r="B29" s="113">
        <v>3</v>
      </c>
      <c r="C29" s="113" t="s">
        <v>16</v>
      </c>
      <c r="D29" s="113">
        <v>98105</v>
      </c>
      <c r="E29" s="113" t="s">
        <v>486</v>
      </c>
      <c r="F29" s="115">
        <v>39673</v>
      </c>
      <c r="G29" s="113" t="s">
        <v>324</v>
      </c>
      <c r="H29" s="113">
        <v>1</v>
      </c>
      <c r="I29" s="113" t="s">
        <v>19</v>
      </c>
      <c r="J29" s="83" t="s">
        <v>475</v>
      </c>
      <c r="K29" s="113" t="s">
        <v>42</v>
      </c>
      <c r="L29" s="113" t="s">
        <v>22</v>
      </c>
      <c r="M29" s="113">
        <v>33</v>
      </c>
      <c r="N29" s="113">
        <v>8</v>
      </c>
      <c r="O29" s="113">
        <v>2008</v>
      </c>
      <c r="P29" s="113">
        <v>47.668624999999999</v>
      </c>
      <c r="Q29" s="113">
        <v>-122.293161</v>
      </c>
      <c r="R29" s="113"/>
      <c r="S29" s="113"/>
      <c r="T29" s="113"/>
      <c r="U29" s="113"/>
      <c r="V29" s="113"/>
      <c r="W29" s="113"/>
      <c r="X29" s="113"/>
      <c r="Y29" s="113"/>
      <c r="Z29" s="113"/>
    </row>
    <row r="30" spans="1:95" s="114" customFormat="1">
      <c r="A30" s="113" t="s">
        <v>483</v>
      </c>
      <c r="B30" s="113">
        <v>3</v>
      </c>
      <c r="C30" s="113" t="s">
        <v>16</v>
      </c>
      <c r="D30" s="113">
        <v>98105</v>
      </c>
      <c r="E30" s="113" t="s">
        <v>488</v>
      </c>
      <c r="F30" s="115">
        <v>39673</v>
      </c>
      <c r="G30" s="113" t="s">
        <v>18</v>
      </c>
      <c r="H30" s="113">
        <v>1</v>
      </c>
      <c r="I30" s="113" t="s">
        <v>19</v>
      </c>
      <c r="J30" s="83" t="s">
        <v>475</v>
      </c>
      <c r="K30" s="113" t="s">
        <v>42</v>
      </c>
      <c r="L30" s="113" t="s">
        <v>22</v>
      </c>
      <c r="M30" s="113">
        <v>33</v>
      </c>
      <c r="N30" s="113">
        <v>8</v>
      </c>
      <c r="O30" s="113">
        <v>2008</v>
      </c>
      <c r="P30" s="113">
        <v>47.668624999999999</v>
      </c>
      <c r="Q30" s="113">
        <v>-122.293161</v>
      </c>
      <c r="R30" s="113"/>
      <c r="S30" s="113"/>
      <c r="T30" s="113"/>
      <c r="U30" s="113"/>
      <c r="V30" s="113"/>
      <c r="W30" s="113"/>
      <c r="X30" s="113"/>
      <c r="Y30" s="113"/>
      <c r="Z30" s="113"/>
    </row>
    <row r="31" spans="1:95" s="114" customFormat="1">
      <c r="A31" s="113" t="s">
        <v>503</v>
      </c>
      <c r="B31" s="113">
        <v>3</v>
      </c>
      <c r="C31" s="113" t="s">
        <v>16</v>
      </c>
      <c r="D31" s="113">
        <v>98105</v>
      </c>
      <c r="E31" s="113" t="s">
        <v>474</v>
      </c>
      <c r="F31" s="115">
        <v>39624</v>
      </c>
      <c r="G31" s="113" t="s">
        <v>78</v>
      </c>
      <c r="H31" s="113">
        <v>0</v>
      </c>
      <c r="I31" s="113" t="s">
        <v>19</v>
      </c>
      <c r="J31" s="83" t="s">
        <v>475</v>
      </c>
      <c r="K31" s="113" t="s">
        <v>476</v>
      </c>
      <c r="L31" s="113" t="s">
        <v>22</v>
      </c>
      <c r="M31" s="113">
        <v>26</v>
      </c>
      <c r="N31" s="113">
        <v>6</v>
      </c>
      <c r="O31" s="113">
        <v>2008</v>
      </c>
      <c r="P31" s="113">
        <v>47.668624999999999</v>
      </c>
      <c r="Q31" s="113">
        <v>-122.293161</v>
      </c>
      <c r="R31" s="113"/>
      <c r="S31" s="113"/>
      <c r="T31" s="113"/>
      <c r="U31" s="113"/>
      <c r="V31" s="113"/>
      <c r="W31" s="113"/>
      <c r="X31" s="113"/>
      <c r="Y31" s="113"/>
      <c r="Z31" s="113"/>
    </row>
    <row r="32" spans="1:95" s="114" customFormat="1">
      <c r="A32" s="113" t="s">
        <v>489</v>
      </c>
      <c r="B32" s="113">
        <v>3</v>
      </c>
      <c r="C32" s="113" t="s">
        <v>16</v>
      </c>
      <c r="D32" s="113">
        <v>98105</v>
      </c>
      <c r="E32" s="113" t="s">
        <v>478</v>
      </c>
      <c r="F32" s="115">
        <v>39638</v>
      </c>
      <c r="G32" s="113" t="s">
        <v>78</v>
      </c>
      <c r="H32" s="113">
        <v>0</v>
      </c>
      <c r="I32" s="113" t="s">
        <v>19</v>
      </c>
      <c r="J32" s="83" t="s">
        <v>475</v>
      </c>
      <c r="K32" s="113" t="s">
        <v>479</v>
      </c>
      <c r="L32" s="113" t="s">
        <v>22</v>
      </c>
      <c r="M32" s="113">
        <v>28</v>
      </c>
      <c r="N32" s="113">
        <v>7</v>
      </c>
      <c r="O32" s="113">
        <v>2008</v>
      </c>
      <c r="P32" s="113">
        <v>47.668624999999999</v>
      </c>
      <c r="Q32" s="113">
        <v>-122.293161</v>
      </c>
      <c r="R32" s="113"/>
      <c r="S32" s="113"/>
    </row>
    <row r="33" spans="1:19" s="114" customFormat="1">
      <c r="A33" s="113" t="s">
        <v>491</v>
      </c>
      <c r="B33" s="113">
        <v>33</v>
      </c>
      <c r="C33" s="113" t="s">
        <v>16</v>
      </c>
      <c r="D33" s="113">
        <v>98105</v>
      </c>
      <c r="E33" s="113" t="s">
        <v>481</v>
      </c>
      <c r="F33" s="115">
        <v>39652</v>
      </c>
      <c r="G33" s="113" t="s">
        <v>78</v>
      </c>
      <c r="H33" s="113">
        <v>0</v>
      </c>
      <c r="I33" s="113" t="s">
        <v>19</v>
      </c>
      <c r="J33" s="83" t="s">
        <v>475</v>
      </c>
      <c r="K33" s="113" t="s">
        <v>482</v>
      </c>
      <c r="L33" s="113" t="s">
        <v>22</v>
      </c>
      <c r="M33" s="113">
        <v>30</v>
      </c>
      <c r="N33" s="113">
        <v>7</v>
      </c>
      <c r="O33" s="113">
        <v>2008</v>
      </c>
      <c r="P33" s="113">
        <v>47.668624999999999</v>
      </c>
      <c r="Q33" s="113">
        <v>-122.293161</v>
      </c>
      <c r="R33" s="113"/>
      <c r="S33" s="113"/>
    </row>
    <row r="34" spans="1:19" s="114" customFormat="1">
      <c r="A34" s="113" t="s">
        <v>493</v>
      </c>
      <c r="B34" s="113">
        <v>33</v>
      </c>
      <c r="C34" s="113" t="s">
        <v>16</v>
      </c>
      <c r="D34" s="113">
        <v>98105</v>
      </c>
      <c r="E34" s="113" t="s">
        <v>484</v>
      </c>
      <c r="F34" s="115">
        <v>39687</v>
      </c>
      <c r="G34" s="113" t="s">
        <v>78</v>
      </c>
      <c r="H34" s="113">
        <v>0</v>
      </c>
      <c r="I34" s="113" t="s">
        <v>19</v>
      </c>
      <c r="J34" s="83" t="s">
        <v>475</v>
      </c>
      <c r="K34" s="113" t="s">
        <v>306</v>
      </c>
      <c r="L34" s="113" t="s">
        <v>22</v>
      </c>
      <c r="M34" s="113">
        <v>35</v>
      </c>
      <c r="N34" s="113">
        <v>8</v>
      </c>
      <c r="O34" s="113">
        <v>2008</v>
      </c>
      <c r="P34" s="113">
        <v>47.668624999999999</v>
      </c>
      <c r="Q34" s="113">
        <v>-122.293161</v>
      </c>
      <c r="R34" s="113"/>
      <c r="S34" s="113"/>
    </row>
    <row r="35" spans="1:19" s="114" customFormat="1">
      <c r="A35" s="113" t="s">
        <v>507</v>
      </c>
      <c r="B35" s="113">
        <v>33</v>
      </c>
      <c r="C35" s="113" t="s">
        <v>16</v>
      </c>
      <c r="D35" s="113">
        <v>98105</v>
      </c>
      <c r="E35" s="113" t="s">
        <v>533</v>
      </c>
      <c r="F35" s="115">
        <v>39617</v>
      </c>
      <c r="G35" s="113" t="s">
        <v>29</v>
      </c>
      <c r="H35" s="113">
        <v>3</v>
      </c>
      <c r="I35" s="113" t="s">
        <v>19</v>
      </c>
      <c r="J35" s="83" t="s">
        <v>509</v>
      </c>
      <c r="K35" s="113" t="s">
        <v>510</v>
      </c>
      <c r="L35" s="113" t="s">
        <v>22</v>
      </c>
      <c r="M35" s="113">
        <v>25</v>
      </c>
      <c r="N35" s="113">
        <v>6</v>
      </c>
      <c r="O35" s="113">
        <v>2008</v>
      </c>
      <c r="P35" s="113">
        <v>47.723500000000001</v>
      </c>
      <c r="Q35" s="113">
        <v>-122.318622</v>
      </c>
      <c r="R35" s="113">
        <f>SUM(H35:H49)/SUM(H35:H58)</f>
        <v>0.93385214007782102</v>
      </c>
      <c r="S35" s="113"/>
    </row>
    <row r="36" spans="1:19" s="114" customFormat="1">
      <c r="A36" s="113" t="s">
        <v>532</v>
      </c>
      <c r="B36" s="113">
        <v>33</v>
      </c>
      <c r="C36" s="113" t="s">
        <v>16</v>
      </c>
      <c r="D36" s="113">
        <v>98125</v>
      </c>
      <c r="E36" s="113" t="s">
        <v>512</v>
      </c>
      <c r="F36" s="115">
        <v>39624</v>
      </c>
      <c r="G36" s="113" t="s">
        <v>29</v>
      </c>
      <c r="H36" s="113">
        <v>1</v>
      </c>
      <c r="I36" s="113" t="s">
        <v>19</v>
      </c>
      <c r="J36" s="83" t="s">
        <v>509</v>
      </c>
      <c r="K36" s="113" t="s">
        <v>513</v>
      </c>
      <c r="L36" s="113" t="s">
        <v>22</v>
      </c>
      <c r="M36" s="113">
        <v>26</v>
      </c>
      <c r="N36" s="113">
        <v>6</v>
      </c>
      <c r="O36" s="113">
        <v>2008</v>
      </c>
      <c r="P36" s="113">
        <v>47.723500000000001</v>
      </c>
      <c r="Q36" s="113">
        <v>-122.318622</v>
      </c>
      <c r="R36" s="113">
        <v>0.93385214007782102</v>
      </c>
      <c r="S36" s="113"/>
    </row>
    <row r="37" spans="1:19" s="114" customFormat="1">
      <c r="A37" s="113" t="s">
        <v>511</v>
      </c>
      <c r="B37" s="113">
        <v>33</v>
      </c>
      <c r="C37" s="113" t="s">
        <v>16</v>
      </c>
      <c r="D37" s="113">
        <v>98125</v>
      </c>
      <c r="E37" s="113" t="s">
        <v>541</v>
      </c>
      <c r="F37" s="115">
        <v>39631</v>
      </c>
      <c r="G37" s="113" t="s">
        <v>29</v>
      </c>
      <c r="H37" s="113">
        <v>5</v>
      </c>
      <c r="I37" s="113" t="s">
        <v>19</v>
      </c>
      <c r="J37" s="83" t="s">
        <v>509</v>
      </c>
      <c r="K37" s="113" t="s">
        <v>510</v>
      </c>
      <c r="L37" s="113" t="s">
        <v>22</v>
      </c>
      <c r="M37" s="113">
        <v>27</v>
      </c>
      <c r="N37" s="113">
        <v>7</v>
      </c>
      <c r="O37" s="113">
        <v>2008</v>
      </c>
      <c r="P37" s="113">
        <v>47.723500000000001</v>
      </c>
      <c r="Q37" s="113">
        <v>-122.318622</v>
      </c>
    </row>
    <row r="38" spans="1:19" s="114" customFormat="1">
      <c r="A38" s="113" t="s">
        <v>526</v>
      </c>
      <c r="B38" s="113">
        <v>33</v>
      </c>
      <c r="C38" s="113" t="s">
        <v>16</v>
      </c>
      <c r="D38" s="113">
        <v>98125</v>
      </c>
      <c r="E38" s="113" t="s">
        <v>535</v>
      </c>
      <c r="F38" s="115">
        <v>39638</v>
      </c>
      <c r="G38" s="113" t="s">
        <v>29</v>
      </c>
      <c r="H38" s="113">
        <v>3</v>
      </c>
      <c r="I38" s="113" t="s">
        <v>19</v>
      </c>
      <c r="J38" s="83" t="s">
        <v>509</v>
      </c>
      <c r="K38" s="113" t="s">
        <v>510</v>
      </c>
      <c r="L38" s="113" t="s">
        <v>22</v>
      </c>
      <c r="M38" s="113">
        <v>28</v>
      </c>
      <c r="N38" s="113">
        <v>7</v>
      </c>
      <c r="O38" s="113">
        <v>2008</v>
      </c>
      <c r="P38" s="113">
        <v>47.723500000000001</v>
      </c>
      <c r="Q38" s="113">
        <v>-122.318622</v>
      </c>
    </row>
    <row r="39" spans="1:19" s="114" customFormat="1">
      <c r="A39" s="113" t="s">
        <v>540</v>
      </c>
      <c r="B39" s="113">
        <v>33</v>
      </c>
      <c r="C39" s="113" t="s">
        <v>16</v>
      </c>
      <c r="D39" s="113">
        <v>98125</v>
      </c>
      <c r="E39" s="113" t="s">
        <v>553</v>
      </c>
      <c r="F39" s="115">
        <v>39645</v>
      </c>
      <c r="G39" s="113" t="s">
        <v>29</v>
      </c>
      <c r="H39" s="113">
        <v>38</v>
      </c>
      <c r="I39" s="113" t="s">
        <v>74</v>
      </c>
      <c r="J39" s="83" t="s">
        <v>509</v>
      </c>
      <c r="K39" s="113" t="s">
        <v>554</v>
      </c>
      <c r="L39" s="113" t="s">
        <v>22</v>
      </c>
      <c r="M39" s="113">
        <v>29</v>
      </c>
      <c r="N39" s="113">
        <v>7</v>
      </c>
      <c r="O39" s="113">
        <v>2008</v>
      </c>
      <c r="P39" s="113">
        <v>47.723500000000001</v>
      </c>
      <c r="Q39" s="113">
        <v>-122.318622</v>
      </c>
      <c r="R39" s="113"/>
      <c r="S39" s="113"/>
    </row>
    <row r="40" spans="1:19" s="114" customFormat="1">
      <c r="A40" s="113" t="s">
        <v>514</v>
      </c>
      <c r="B40" s="113">
        <v>33</v>
      </c>
      <c r="C40" s="113" t="s">
        <v>16</v>
      </c>
      <c r="D40" s="113">
        <v>98125</v>
      </c>
      <c r="E40" s="113" t="s">
        <v>551</v>
      </c>
      <c r="F40" s="115">
        <v>39652</v>
      </c>
      <c r="G40" s="113" t="s">
        <v>29</v>
      </c>
      <c r="H40" s="113">
        <v>37</v>
      </c>
      <c r="I40" s="113" t="s">
        <v>74</v>
      </c>
      <c r="J40" s="83" t="s">
        <v>509</v>
      </c>
      <c r="K40" s="113" t="s">
        <v>513</v>
      </c>
      <c r="L40" s="113" t="s">
        <v>22</v>
      </c>
      <c r="M40" s="113">
        <v>30</v>
      </c>
      <c r="N40" s="113">
        <v>7</v>
      </c>
      <c r="O40" s="113">
        <v>2008</v>
      </c>
      <c r="P40" s="113">
        <v>47.723500000000001</v>
      </c>
      <c r="Q40" s="113">
        <v>-122.318622</v>
      </c>
      <c r="R40" s="113"/>
      <c r="S40" s="113"/>
    </row>
    <row r="41" spans="1:19" s="114" customFormat="1">
      <c r="A41" s="113" t="s">
        <v>534</v>
      </c>
      <c r="B41" s="113">
        <v>33</v>
      </c>
      <c r="C41" s="113" t="s">
        <v>16</v>
      </c>
      <c r="D41" s="113">
        <v>98125</v>
      </c>
      <c r="E41" s="113" t="s">
        <v>556</v>
      </c>
      <c r="F41" s="115">
        <v>39659</v>
      </c>
      <c r="G41" s="113" t="s">
        <v>29</v>
      </c>
      <c r="H41" s="113">
        <v>38</v>
      </c>
      <c r="I41" s="113" t="s">
        <v>74</v>
      </c>
      <c r="J41" s="83" t="s">
        <v>509</v>
      </c>
      <c r="K41" s="113" t="s">
        <v>513</v>
      </c>
      <c r="L41" s="113" t="s">
        <v>22</v>
      </c>
      <c r="M41" s="113">
        <v>31</v>
      </c>
      <c r="N41" s="113">
        <v>7</v>
      </c>
      <c r="O41" s="113">
        <v>2008</v>
      </c>
      <c r="P41" s="113">
        <v>47.723500000000001</v>
      </c>
      <c r="Q41" s="113">
        <v>-122.318622</v>
      </c>
      <c r="R41" s="113"/>
      <c r="S41" s="113"/>
    </row>
    <row r="42" spans="1:19" s="114" customFormat="1">
      <c r="A42" s="113" t="s">
        <v>528</v>
      </c>
      <c r="B42" s="113">
        <v>33</v>
      </c>
      <c r="C42" s="113" t="s">
        <v>16</v>
      </c>
      <c r="D42" s="113">
        <v>98125</v>
      </c>
      <c r="E42" s="113" t="s">
        <v>549</v>
      </c>
      <c r="F42" s="115">
        <v>39673</v>
      </c>
      <c r="G42" s="113" t="s">
        <v>29</v>
      </c>
      <c r="H42" s="113">
        <v>25</v>
      </c>
      <c r="I42" s="113" t="s">
        <v>74</v>
      </c>
      <c r="J42" s="83" t="s">
        <v>509</v>
      </c>
      <c r="K42" s="113" t="s">
        <v>510</v>
      </c>
      <c r="L42" s="113" t="s">
        <v>22</v>
      </c>
      <c r="M42" s="113">
        <v>33</v>
      </c>
      <c r="N42" s="113">
        <v>8</v>
      </c>
      <c r="O42" s="113">
        <v>2008</v>
      </c>
      <c r="P42" s="113">
        <v>47.723500000000001</v>
      </c>
      <c r="Q42" s="113">
        <v>-122.318622</v>
      </c>
      <c r="R42" s="113"/>
      <c r="S42" s="113"/>
    </row>
    <row r="43" spans="1:19" s="114" customFormat="1">
      <c r="A43" s="113" t="s">
        <v>552</v>
      </c>
      <c r="B43" s="113">
        <v>33</v>
      </c>
      <c r="C43" s="113" t="s">
        <v>16</v>
      </c>
      <c r="D43" s="113">
        <v>98125</v>
      </c>
      <c r="E43" s="113" t="s">
        <v>545</v>
      </c>
      <c r="F43" s="115">
        <v>39680</v>
      </c>
      <c r="G43" s="113" t="s">
        <v>29</v>
      </c>
      <c r="H43" s="113">
        <v>8</v>
      </c>
      <c r="I43" s="113" t="s">
        <v>19</v>
      </c>
      <c r="J43" s="83" t="s">
        <v>509</v>
      </c>
      <c r="K43" s="113" t="s">
        <v>42</v>
      </c>
      <c r="L43" s="113" t="s">
        <v>22</v>
      </c>
      <c r="M43" s="113">
        <v>34</v>
      </c>
      <c r="N43" s="113">
        <v>8</v>
      </c>
      <c r="O43" s="113">
        <v>2008</v>
      </c>
      <c r="P43" s="113">
        <v>47.723500000000001</v>
      </c>
      <c r="Q43" s="113">
        <v>-122.318622</v>
      </c>
      <c r="R43" s="113"/>
      <c r="S43" s="113"/>
    </row>
    <row r="44" spans="1:19" s="114" customFormat="1">
      <c r="A44" s="113" t="s">
        <v>550</v>
      </c>
      <c r="B44" s="113">
        <v>33</v>
      </c>
      <c r="C44" s="113" t="s">
        <v>16</v>
      </c>
      <c r="D44" s="113">
        <v>98125</v>
      </c>
      <c r="E44" s="113" t="s">
        <v>558</v>
      </c>
      <c r="F44" s="115">
        <v>39680</v>
      </c>
      <c r="G44" s="113" t="s">
        <v>29</v>
      </c>
      <c r="H44" s="113">
        <v>50</v>
      </c>
      <c r="I44" s="113" t="s">
        <v>74</v>
      </c>
      <c r="J44" s="83" t="s">
        <v>509</v>
      </c>
      <c r="K44" s="113" t="s">
        <v>510</v>
      </c>
      <c r="L44" s="113" t="s">
        <v>22</v>
      </c>
      <c r="M44" s="113">
        <v>34</v>
      </c>
      <c r="N44" s="113">
        <v>8</v>
      </c>
      <c r="O44" s="113">
        <v>2008</v>
      </c>
      <c r="P44" s="113">
        <v>47.723500000000001</v>
      </c>
      <c r="Q44" s="113">
        <v>-122.318622</v>
      </c>
      <c r="R44" s="113"/>
      <c r="S44" s="113"/>
    </row>
    <row r="45" spans="1:19" s="114" customFormat="1">
      <c r="A45" s="113" t="s">
        <v>536</v>
      </c>
      <c r="B45" s="113">
        <v>33</v>
      </c>
      <c r="C45" s="113" t="s">
        <v>16</v>
      </c>
      <c r="D45" s="113">
        <v>98125</v>
      </c>
      <c r="E45" s="113" t="s">
        <v>543</v>
      </c>
      <c r="F45" s="115">
        <v>39686</v>
      </c>
      <c r="G45" s="113" t="s">
        <v>29</v>
      </c>
      <c r="H45" s="113">
        <v>8</v>
      </c>
      <c r="I45" s="113" t="s">
        <v>19</v>
      </c>
      <c r="J45" s="83" t="s">
        <v>509</v>
      </c>
      <c r="K45" s="113" t="s">
        <v>39</v>
      </c>
      <c r="L45" s="113" t="s">
        <v>22</v>
      </c>
      <c r="M45" s="113">
        <v>35</v>
      </c>
      <c r="N45" s="113">
        <v>8</v>
      </c>
      <c r="O45" s="113">
        <v>2008</v>
      </c>
      <c r="P45" s="113">
        <v>47.723500000000001</v>
      </c>
      <c r="Q45" s="113">
        <v>-122.318622</v>
      </c>
      <c r="R45" s="113"/>
      <c r="S45" s="113"/>
    </row>
    <row r="46" spans="1:19" s="114" customFormat="1">
      <c r="A46" s="113" t="s">
        <v>555</v>
      </c>
      <c r="B46" s="113">
        <v>33</v>
      </c>
      <c r="C46" s="113" t="s">
        <v>16</v>
      </c>
      <c r="D46" s="113">
        <v>98125</v>
      </c>
      <c r="E46" s="113" t="s">
        <v>547</v>
      </c>
      <c r="F46" s="115">
        <v>39695</v>
      </c>
      <c r="G46" s="113" t="s">
        <v>29</v>
      </c>
      <c r="H46" s="113">
        <v>20</v>
      </c>
      <c r="I46" s="113" t="s">
        <v>74</v>
      </c>
      <c r="J46" s="83" t="s">
        <v>509</v>
      </c>
      <c r="K46" s="113" t="s">
        <v>510</v>
      </c>
      <c r="L46" s="113" t="s">
        <v>22</v>
      </c>
      <c r="M46" s="113">
        <v>36</v>
      </c>
      <c r="N46" s="113">
        <v>9</v>
      </c>
      <c r="O46" s="113">
        <v>2008</v>
      </c>
      <c r="P46" s="113">
        <v>47.723500000000001</v>
      </c>
      <c r="Q46" s="113">
        <v>-122.318622</v>
      </c>
      <c r="R46" s="113"/>
      <c r="S46" s="113"/>
    </row>
    <row r="47" spans="1:19" s="114" customFormat="1">
      <c r="A47" s="113" t="s">
        <v>548</v>
      </c>
      <c r="B47" s="113">
        <v>33</v>
      </c>
      <c r="C47" s="113" t="s">
        <v>16</v>
      </c>
      <c r="D47" s="113">
        <v>98125</v>
      </c>
      <c r="E47" s="113" t="s">
        <v>531</v>
      </c>
      <c r="F47" s="115">
        <v>39701</v>
      </c>
      <c r="G47" s="113" t="s">
        <v>29</v>
      </c>
      <c r="H47" s="113">
        <v>2</v>
      </c>
      <c r="I47" s="113" t="s">
        <v>19</v>
      </c>
      <c r="J47" s="83" t="s">
        <v>509</v>
      </c>
      <c r="K47" s="113" t="s">
        <v>57</v>
      </c>
      <c r="L47" s="113" t="s">
        <v>22</v>
      </c>
      <c r="M47" s="113">
        <v>37</v>
      </c>
      <c r="N47" s="113">
        <v>9</v>
      </c>
      <c r="O47" s="113">
        <v>2008</v>
      </c>
      <c r="P47" s="113">
        <v>47.723500000000001</v>
      </c>
      <c r="Q47" s="113">
        <v>-122.318622</v>
      </c>
      <c r="R47" s="113"/>
      <c r="S47" s="113"/>
    </row>
    <row r="48" spans="1:19" s="114" customFormat="1">
      <c r="A48" s="113" t="s">
        <v>544</v>
      </c>
      <c r="B48" s="113">
        <v>33</v>
      </c>
      <c r="C48" s="113" t="s">
        <v>16</v>
      </c>
      <c r="D48" s="113">
        <v>98125</v>
      </c>
      <c r="E48" s="113" t="s">
        <v>519</v>
      </c>
      <c r="F48" s="115">
        <v>39709</v>
      </c>
      <c r="G48" s="113" t="s">
        <v>29</v>
      </c>
      <c r="H48" s="113">
        <v>1</v>
      </c>
      <c r="I48" s="113" t="s">
        <v>19</v>
      </c>
      <c r="J48" s="83" t="s">
        <v>509</v>
      </c>
      <c r="K48" s="113" t="s">
        <v>39</v>
      </c>
      <c r="L48" s="113" t="s">
        <v>22</v>
      </c>
      <c r="M48" s="113">
        <v>38</v>
      </c>
      <c r="N48" s="113">
        <v>9</v>
      </c>
      <c r="O48" s="113">
        <v>2008</v>
      </c>
      <c r="P48" s="113">
        <v>47.723500000000001</v>
      </c>
      <c r="Q48" s="113">
        <v>-122.318622</v>
      </c>
      <c r="R48" s="113"/>
      <c r="S48" s="113"/>
    </row>
    <row r="49" spans="1:26" s="114" customFormat="1">
      <c r="A49" s="113" t="s">
        <v>557</v>
      </c>
      <c r="B49" s="113">
        <v>33</v>
      </c>
      <c r="C49" s="113" t="s">
        <v>16</v>
      </c>
      <c r="D49" s="113">
        <v>98125</v>
      </c>
      <c r="E49" s="113" t="s">
        <v>523</v>
      </c>
      <c r="F49" s="115">
        <v>39715</v>
      </c>
      <c r="G49" s="113" t="s">
        <v>29</v>
      </c>
      <c r="H49" s="113">
        <v>1</v>
      </c>
      <c r="I49" s="113" t="s">
        <v>19</v>
      </c>
      <c r="J49" s="83" t="s">
        <v>509</v>
      </c>
      <c r="K49" s="113" t="s">
        <v>39</v>
      </c>
      <c r="L49" s="113" t="s">
        <v>22</v>
      </c>
      <c r="M49" s="113">
        <v>39</v>
      </c>
      <c r="N49" s="113">
        <v>9</v>
      </c>
      <c r="O49" s="113">
        <v>2008</v>
      </c>
      <c r="P49" s="113">
        <v>47.723500000000001</v>
      </c>
      <c r="Q49" s="113">
        <v>-122.318622</v>
      </c>
      <c r="R49" s="113"/>
      <c r="S49" s="113"/>
    </row>
    <row r="50" spans="1:26" s="114" customFormat="1">
      <c r="A50" s="113" t="s">
        <v>538</v>
      </c>
      <c r="B50" s="113">
        <v>33</v>
      </c>
      <c r="C50" s="113" t="s">
        <v>16</v>
      </c>
      <c r="D50" s="113">
        <v>98125</v>
      </c>
      <c r="E50" s="113" t="s">
        <v>508</v>
      </c>
      <c r="F50" s="115">
        <v>39617</v>
      </c>
      <c r="G50" s="113" t="s">
        <v>18</v>
      </c>
      <c r="H50" s="113">
        <v>1</v>
      </c>
      <c r="I50" s="113" t="s">
        <v>19</v>
      </c>
      <c r="J50" s="83" t="s">
        <v>509</v>
      </c>
      <c r="K50" s="113" t="s">
        <v>510</v>
      </c>
      <c r="L50" s="113" t="s">
        <v>22</v>
      </c>
      <c r="M50" s="113">
        <v>25</v>
      </c>
      <c r="N50" s="113">
        <v>6</v>
      </c>
      <c r="O50" s="113">
        <v>2008</v>
      </c>
      <c r="P50" s="113">
        <v>47.723500000000001</v>
      </c>
      <c r="Q50" s="113">
        <v>-122.318622</v>
      </c>
      <c r="R50" s="113"/>
      <c r="S50" s="113"/>
    </row>
    <row r="51" spans="1:26" s="114" customFormat="1">
      <c r="A51" s="113" t="s">
        <v>542</v>
      </c>
      <c r="B51" s="113">
        <v>33</v>
      </c>
      <c r="C51" s="113" t="s">
        <v>16</v>
      </c>
      <c r="D51" s="113">
        <v>98125</v>
      </c>
      <c r="E51" s="113" t="s">
        <v>527</v>
      </c>
      <c r="F51" s="115">
        <v>39624</v>
      </c>
      <c r="G51" s="113" t="s">
        <v>18</v>
      </c>
      <c r="H51" s="113">
        <v>2</v>
      </c>
      <c r="I51" s="113" t="s">
        <v>19</v>
      </c>
      <c r="J51" s="83" t="s">
        <v>509</v>
      </c>
      <c r="K51" s="113" t="s">
        <v>513</v>
      </c>
      <c r="L51" s="113" t="s">
        <v>22</v>
      </c>
      <c r="M51" s="113">
        <v>26</v>
      </c>
      <c r="N51" s="113">
        <v>6</v>
      </c>
      <c r="O51" s="113">
        <v>2008</v>
      </c>
      <c r="P51" s="113">
        <v>47.723500000000001</v>
      </c>
      <c r="Q51" s="113">
        <v>-122.318622</v>
      </c>
      <c r="R51" s="113"/>
      <c r="S51" s="113"/>
    </row>
    <row r="52" spans="1:26" s="114" customFormat="1">
      <c r="A52" s="113" t="s">
        <v>516</v>
      </c>
      <c r="B52" s="113">
        <v>33</v>
      </c>
      <c r="C52" s="113" t="s">
        <v>16</v>
      </c>
      <c r="D52" s="113">
        <v>98125</v>
      </c>
      <c r="E52" s="113" t="s">
        <v>515</v>
      </c>
      <c r="F52" s="115">
        <v>39638</v>
      </c>
      <c r="G52" s="113" t="s">
        <v>18</v>
      </c>
      <c r="H52" s="113">
        <v>1</v>
      </c>
      <c r="I52" s="113" t="s">
        <v>19</v>
      </c>
      <c r="J52" s="83" t="s">
        <v>509</v>
      </c>
      <c r="K52" s="113" t="s">
        <v>513</v>
      </c>
      <c r="L52" s="113" t="s">
        <v>22</v>
      </c>
      <c r="M52" s="113">
        <v>28</v>
      </c>
      <c r="N52" s="113">
        <v>7</v>
      </c>
      <c r="O52" s="113">
        <v>2008</v>
      </c>
      <c r="P52" s="113">
        <v>47.723500000000001</v>
      </c>
      <c r="Q52" s="113">
        <v>-122.318622</v>
      </c>
      <c r="R52" s="113"/>
      <c r="S52" s="113"/>
    </row>
    <row r="53" spans="1:26" s="114" customFormat="1">
      <c r="A53" s="113" t="s">
        <v>546</v>
      </c>
      <c r="B53" s="113">
        <v>33</v>
      </c>
      <c r="C53" s="113" t="s">
        <v>16</v>
      </c>
      <c r="D53" s="113">
        <v>98125</v>
      </c>
      <c r="E53" s="113" t="s">
        <v>529</v>
      </c>
      <c r="F53" s="115">
        <v>39645</v>
      </c>
      <c r="G53" s="113" t="s">
        <v>18</v>
      </c>
      <c r="H53" s="113">
        <v>2</v>
      </c>
      <c r="I53" s="113" t="s">
        <v>19</v>
      </c>
      <c r="J53" s="83" t="s">
        <v>509</v>
      </c>
      <c r="K53" s="113" t="s">
        <v>513</v>
      </c>
      <c r="L53" s="113" t="s">
        <v>22</v>
      </c>
      <c r="M53" s="113">
        <v>29</v>
      </c>
      <c r="N53" s="113">
        <v>7</v>
      </c>
      <c r="O53" s="113">
        <v>2008</v>
      </c>
      <c r="P53" s="113">
        <v>47.723500000000001</v>
      </c>
      <c r="Q53" s="113">
        <v>-122.318622</v>
      </c>
      <c r="R53" s="113"/>
      <c r="S53" s="113"/>
    </row>
    <row r="54" spans="1:26" s="114" customFormat="1">
      <c r="A54" s="113" t="s">
        <v>530</v>
      </c>
      <c r="B54" s="113">
        <v>3</v>
      </c>
      <c r="C54" s="113" t="s">
        <v>16</v>
      </c>
      <c r="D54" s="113">
        <v>98125</v>
      </c>
      <c r="E54" s="113" t="s">
        <v>537</v>
      </c>
      <c r="F54" s="115">
        <v>39659</v>
      </c>
      <c r="G54" s="113" t="s">
        <v>18</v>
      </c>
      <c r="H54" s="113">
        <v>4</v>
      </c>
      <c r="I54" s="113" t="s">
        <v>19</v>
      </c>
      <c r="J54" s="83" t="s">
        <v>509</v>
      </c>
      <c r="K54" s="113" t="s">
        <v>36</v>
      </c>
      <c r="L54" s="113" t="s">
        <v>22</v>
      </c>
      <c r="M54" s="113">
        <v>31</v>
      </c>
      <c r="N54" s="113">
        <v>7</v>
      </c>
      <c r="O54" s="113">
        <v>2008</v>
      </c>
      <c r="P54" s="113">
        <v>47.723500000000001</v>
      </c>
      <c r="Q54" s="113">
        <v>-122.318622</v>
      </c>
      <c r="R54" s="113"/>
      <c r="S54" s="113"/>
    </row>
    <row r="55" spans="1:26" s="114" customFormat="1">
      <c r="A55" s="113" t="s">
        <v>518</v>
      </c>
      <c r="B55" s="113">
        <v>33</v>
      </c>
      <c r="C55" s="113" t="s">
        <v>16</v>
      </c>
      <c r="D55" s="113">
        <v>98125</v>
      </c>
      <c r="E55" s="113" t="s">
        <v>539</v>
      </c>
      <c r="F55" s="115">
        <v>39686</v>
      </c>
      <c r="G55" s="113" t="s">
        <v>18</v>
      </c>
      <c r="H55" s="113">
        <v>4</v>
      </c>
      <c r="I55" s="113" t="s">
        <v>19</v>
      </c>
      <c r="J55" s="83" t="s">
        <v>509</v>
      </c>
      <c r="K55" s="113" t="s">
        <v>39</v>
      </c>
      <c r="L55" s="113" t="s">
        <v>22</v>
      </c>
      <c r="M55" s="113">
        <v>35</v>
      </c>
      <c r="N55" s="113">
        <v>8</v>
      </c>
      <c r="O55" s="113">
        <v>2008</v>
      </c>
      <c r="P55" s="113">
        <v>47.723500000000001</v>
      </c>
      <c r="Q55" s="113">
        <v>-122.318622</v>
      </c>
      <c r="R55" s="113"/>
      <c r="S55" s="113"/>
    </row>
    <row r="56" spans="1:26" s="114" customFormat="1">
      <c r="A56" s="113" t="s">
        <v>520</v>
      </c>
      <c r="B56" s="113">
        <v>33</v>
      </c>
      <c r="C56" s="113" t="s">
        <v>16</v>
      </c>
      <c r="D56" s="113">
        <v>98125</v>
      </c>
      <c r="E56" s="113" t="s">
        <v>517</v>
      </c>
      <c r="F56" s="115">
        <v>39695</v>
      </c>
      <c r="G56" s="113" t="s">
        <v>18</v>
      </c>
      <c r="H56" s="113">
        <v>1</v>
      </c>
      <c r="I56" s="113" t="s">
        <v>19</v>
      </c>
      <c r="J56" s="83" t="s">
        <v>509</v>
      </c>
      <c r="K56" s="113" t="s">
        <v>513</v>
      </c>
      <c r="L56" s="113" t="s">
        <v>22</v>
      </c>
      <c r="M56" s="113">
        <v>36</v>
      </c>
      <c r="N56" s="113">
        <v>9</v>
      </c>
      <c r="O56" s="113">
        <v>2008</v>
      </c>
      <c r="P56" s="113">
        <v>47.723500000000001</v>
      </c>
      <c r="Q56" s="113">
        <v>-122.318622</v>
      </c>
      <c r="R56" s="113"/>
      <c r="S56" s="113"/>
    </row>
    <row r="57" spans="1:26" s="114" customFormat="1">
      <c r="A57" s="113" t="s">
        <v>522</v>
      </c>
      <c r="B57" s="113">
        <v>33</v>
      </c>
      <c r="C57" s="113" t="s">
        <v>16</v>
      </c>
      <c r="D57" s="113">
        <v>98125</v>
      </c>
      <c r="E57" s="113" t="s">
        <v>521</v>
      </c>
      <c r="F57" s="115">
        <v>39709</v>
      </c>
      <c r="G57" s="113" t="s">
        <v>18</v>
      </c>
      <c r="H57" s="113">
        <v>1</v>
      </c>
      <c r="I57" s="113" t="s">
        <v>19</v>
      </c>
      <c r="J57" s="83" t="s">
        <v>509</v>
      </c>
      <c r="K57" s="113" t="s">
        <v>39</v>
      </c>
      <c r="L57" s="113" t="s">
        <v>22</v>
      </c>
      <c r="M57" s="113">
        <v>38</v>
      </c>
      <c r="N57" s="113">
        <v>9</v>
      </c>
      <c r="O57" s="113">
        <v>2008</v>
      </c>
      <c r="P57" s="113">
        <v>47.723500000000001</v>
      </c>
      <c r="Q57" s="113">
        <v>-122.318622</v>
      </c>
      <c r="R57" s="113"/>
      <c r="S57" s="113"/>
    </row>
    <row r="58" spans="1:26" s="114" customFormat="1">
      <c r="A58" s="113" t="s">
        <v>524</v>
      </c>
      <c r="B58" s="113">
        <v>33</v>
      </c>
      <c r="C58" s="113" t="s">
        <v>16</v>
      </c>
      <c r="D58" s="113">
        <v>98125</v>
      </c>
      <c r="E58" s="113" t="s">
        <v>525</v>
      </c>
      <c r="F58" s="115">
        <v>39715</v>
      </c>
      <c r="G58" s="113" t="s">
        <v>18</v>
      </c>
      <c r="H58" s="113">
        <v>1</v>
      </c>
      <c r="I58" s="113" t="s">
        <v>19</v>
      </c>
      <c r="J58" s="83" t="s">
        <v>509</v>
      </c>
      <c r="K58" s="113" t="s">
        <v>39</v>
      </c>
      <c r="L58" s="113" t="s">
        <v>22</v>
      </c>
      <c r="M58" s="113">
        <v>39</v>
      </c>
      <c r="N58" s="113">
        <v>9</v>
      </c>
      <c r="O58" s="113">
        <v>2008</v>
      </c>
      <c r="P58" s="113">
        <v>47.723500000000001</v>
      </c>
      <c r="Q58" s="113">
        <v>-122.318622</v>
      </c>
      <c r="R58" s="113"/>
      <c r="S58" s="113"/>
    </row>
    <row r="59" spans="1:26" s="114" customFormat="1">
      <c r="A59" s="113" t="s">
        <v>565</v>
      </c>
      <c r="B59" s="113">
        <v>33</v>
      </c>
      <c r="C59" s="113" t="s">
        <v>16</v>
      </c>
      <c r="D59" s="113">
        <v>98118</v>
      </c>
      <c r="E59" s="113" t="s">
        <v>566</v>
      </c>
      <c r="F59" s="115">
        <v>39619</v>
      </c>
      <c r="G59" s="113" t="s">
        <v>29</v>
      </c>
      <c r="H59" s="113">
        <v>3</v>
      </c>
      <c r="I59" s="113" t="s">
        <v>19</v>
      </c>
      <c r="J59" s="83" t="s">
        <v>561</v>
      </c>
      <c r="K59" s="113" t="s">
        <v>567</v>
      </c>
      <c r="L59" s="113" t="s">
        <v>22</v>
      </c>
      <c r="M59" s="113">
        <v>25</v>
      </c>
      <c r="N59" s="113">
        <v>6</v>
      </c>
      <c r="O59" s="113">
        <v>2008</v>
      </c>
      <c r="P59" s="113">
        <v>47.548597000000001</v>
      </c>
      <c r="Q59" s="113">
        <v>-122.27678299999999</v>
      </c>
      <c r="R59" s="113">
        <f>SUM(H59:H72)/SUM(H59:H87)</f>
        <v>0.8651685393258427</v>
      </c>
      <c r="S59" s="113"/>
    </row>
    <row r="60" spans="1:26" s="114" customFormat="1">
      <c r="A60" s="113" t="s">
        <v>562</v>
      </c>
      <c r="B60" s="113">
        <v>33</v>
      </c>
      <c r="C60" s="113" t="s">
        <v>16</v>
      </c>
      <c r="D60" s="113">
        <v>98118</v>
      </c>
      <c r="E60" s="113" t="s">
        <v>604</v>
      </c>
      <c r="F60" s="115">
        <v>39623</v>
      </c>
      <c r="G60" s="113" t="s">
        <v>29</v>
      </c>
      <c r="H60" s="113">
        <v>12</v>
      </c>
      <c r="I60" s="113" t="s">
        <v>19</v>
      </c>
      <c r="J60" s="83" t="s">
        <v>561</v>
      </c>
      <c r="K60" s="113" t="s">
        <v>567</v>
      </c>
      <c r="L60" s="113" t="s">
        <v>22</v>
      </c>
      <c r="M60" s="113">
        <v>26</v>
      </c>
      <c r="N60" s="113">
        <v>6</v>
      </c>
      <c r="O60" s="113">
        <v>2008</v>
      </c>
      <c r="P60" s="113">
        <v>47.548597000000001</v>
      </c>
      <c r="Q60" s="113">
        <v>-122.27678299999999</v>
      </c>
      <c r="R60" s="113">
        <f>SUM(H59:H71)/SUM(H59:H87)</f>
        <v>0.8595505617977528</v>
      </c>
      <c r="S60" s="113"/>
    </row>
    <row r="61" spans="1:26" s="114" customFormat="1">
      <c r="A61" s="113" t="s">
        <v>574</v>
      </c>
      <c r="B61" s="113">
        <v>33</v>
      </c>
      <c r="C61" s="113" t="s">
        <v>16</v>
      </c>
      <c r="D61" s="113">
        <v>98118</v>
      </c>
      <c r="E61" s="113" t="s">
        <v>614</v>
      </c>
      <c r="F61" s="115">
        <v>39637</v>
      </c>
      <c r="G61" s="113" t="s">
        <v>29</v>
      </c>
      <c r="H61" s="113">
        <v>15</v>
      </c>
      <c r="I61" s="113" t="s">
        <v>74</v>
      </c>
      <c r="J61" s="83" t="s">
        <v>561</v>
      </c>
      <c r="K61" s="113" t="s">
        <v>615</v>
      </c>
      <c r="L61" s="113" t="s">
        <v>22</v>
      </c>
      <c r="M61" s="113">
        <v>28</v>
      </c>
      <c r="N61" s="113">
        <v>7</v>
      </c>
      <c r="O61" s="113">
        <v>2008</v>
      </c>
      <c r="P61" s="113">
        <v>47.548597000000001</v>
      </c>
      <c r="Q61" s="113">
        <v>-122.27678299999999</v>
      </c>
      <c r="R61" s="113"/>
      <c r="S61" s="113"/>
    </row>
    <row r="62" spans="1:26" s="114" customFormat="1">
      <c r="A62" s="113" t="s">
        <v>588</v>
      </c>
      <c r="B62" s="113">
        <v>33</v>
      </c>
      <c r="C62" s="113" t="s">
        <v>16</v>
      </c>
      <c r="D62" s="113">
        <v>98118</v>
      </c>
      <c r="E62" s="113" t="s">
        <v>617</v>
      </c>
      <c r="F62" s="115">
        <v>39644</v>
      </c>
      <c r="G62" s="113" t="s">
        <v>29</v>
      </c>
      <c r="H62" s="113">
        <v>19</v>
      </c>
      <c r="I62" s="113" t="s">
        <v>74</v>
      </c>
      <c r="J62" s="83" t="s">
        <v>561</v>
      </c>
      <c r="K62" s="113" t="s">
        <v>618</v>
      </c>
      <c r="L62" s="113" t="s">
        <v>22</v>
      </c>
      <c r="M62" s="113">
        <v>29</v>
      </c>
      <c r="N62" s="113">
        <v>7</v>
      </c>
      <c r="O62" s="113">
        <v>2008</v>
      </c>
      <c r="P62" s="113">
        <v>47.548597000000001</v>
      </c>
      <c r="Q62" s="113">
        <v>-122.27678299999999</v>
      </c>
      <c r="R62" s="113"/>
      <c r="S62" s="113"/>
    </row>
    <row r="63" spans="1:26" s="114" customFormat="1">
      <c r="A63" s="113" t="s">
        <v>603</v>
      </c>
      <c r="B63" s="113">
        <v>33</v>
      </c>
      <c r="C63" s="113" t="s">
        <v>16</v>
      </c>
      <c r="D63" s="113">
        <v>98118</v>
      </c>
      <c r="E63" s="113" t="s">
        <v>610</v>
      </c>
      <c r="F63" s="115">
        <v>39651</v>
      </c>
      <c r="G63" s="113" t="s">
        <v>29</v>
      </c>
      <c r="H63" s="113">
        <v>14</v>
      </c>
      <c r="I63" s="113" t="s">
        <v>74</v>
      </c>
      <c r="J63" s="83" t="s">
        <v>561</v>
      </c>
      <c r="K63" s="113" t="s">
        <v>567</v>
      </c>
      <c r="L63" s="113" t="s">
        <v>22</v>
      </c>
      <c r="M63" s="113">
        <v>30</v>
      </c>
      <c r="N63" s="113">
        <v>7</v>
      </c>
      <c r="O63" s="113">
        <v>2008</v>
      </c>
      <c r="P63" s="113">
        <v>47.548597000000001</v>
      </c>
      <c r="Q63" s="113">
        <v>-122.27678299999999</v>
      </c>
    </row>
    <row r="64" spans="1:26" s="114" customFormat="1">
      <c r="A64" s="113" t="s">
        <v>568</v>
      </c>
      <c r="B64" s="113">
        <v>33</v>
      </c>
      <c r="C64" s="113" t="s">
        <v>16</v>
      </c>
      <c r="D64" s="113">
        <v>98118</v>
      </c>
      <c r="E64" s="113" t="s">
        <v>612</v>
      </c>
      <c r="F64" s="115">
        <v>39658</v>
      </c>
      <c r="G64" s="113" t="s">
        <v>29</v>
      </c>
      <c r="H64" s="113">
        <v>14</v>
      </c>
      <c r="I64" s="113" t="s">
        <v>74</v>
      </c>
      <c r="J64" s="83" t="s">
        <v>561</v>
      </c>
      <c r="K64" s="113" t="s">
        <v>567</v>
      </c>
      <c r="L64" s="113" t="s">
        <v>22</v>
      </c>
      <c r="M64" s="113">
        <v>31</v>
      </c>
      <c r="N64" s="113">
        <v>7</v>
      </c>
      <c r="O64" s="113">
        <v>2008</v>
      </c>
      <c r="P64" s="113">
        <v>47.548597000000001</v>
      </c>
      <c r="Q64" s="113">
        <v>-122.27678299999999</v>
      </c>
      <c r="R64" s="113"/>
      <c r="S64" s="113"/>
      <c r="T64" s="113"/>
      <c r="U64" s="113"/>
      <c r="V64" s="113"/>
      <c r="W64" s="113"/>
      <c r="X64" s="113"/>
      <c r="Y64" s="113"/>
      <c r="Z64" s="113"/>
    </row>
    <row r="65" spans="1:95" s="114" customFormat="1">
      <c r="A65" s="113" t="s">
        <v>559</v>
      </c>
      <c r="B65" s="113">
        <v>33</v>
      </c>
      <c r="C65" s="113" t="s">
        <v>16</v>
      </c>
      <c r="D65" s="113">
        <v>98118</v>
      </c>
      <c r="E65" s="113" t="s">
        <v>620</v>
      </c>
      <c r="F65" s="115">
        <v>39672</v>
      </c>
      <c r="G65" s="113" t="s">
        <v>29</v>
      </c>
      <c r="H65" s="113">
        <v>34</v>
      </c>
      <c r="I65" s="113" t="s">
        <v>74</v>
      </c>
      <c r="J65" s="83" t="s">
        <v>561</v>
      </c>
      <c r="K65" s="113" t="s">
        <v>567</v>
      </c>
      <c r="L65" s="113" t="s">
        <v>22</v>
      </c>
      <c r="M65" s="113">
        <v>33</v>
      </c>
      <c r="N65" s="113">
        <v>8</v>
      </c>
      <c r="O65" s="113">
        <v>2008</v>
      </c>
      <c r="P65" s="113">
        <v>47.548597000000001</v>
      </c>
      <c r="Q65" s="113">
        <v>-122.27678299999999</v>
      </c>
      <c r="T65" s="113"/>
      <c r="U65" s="113"/>
      <c r="V65" s="113"/>
      <c r="W65" s="113"/>
      <c r="X65" s="113"/>
      <c r="Y65" s="113"/>
      <c r="Z65" s="113"/>
    </row>
    <row r="66" spans="1:95" s="114" customFormat="1">
      <c r="A66" s="113" t="s">
        <v>570</v>
      </c>
      <c r="B66" s="113">
        <v>33</v>
      </c>
      <c r="C66" s="113" t="s">
        <v>16</v>
      </c>
      <c r="D66" s="113">
        <v>98118</v>
      </c>
      <c r="E66" s="113" t="s">
        <v>581</v>
      </c>
      <c r="F66" s="115">
        <v>39679</v>
      </c>
      <c r="G66" s="113" t="s">
        <v>29</v>
      </c>
      <c r="H66" s="113">
        <v>1</v>
      </c>
      <c r="I66" s="113" t="s">
        <v>19</v>
      </c>
      <c r="J66" s="83" t="s">
        <v>561</v>
      </c>
      <c r="K66" s="113" t="s">
        <v>42</v>
      </c>
      <c r="L66" s="113" t="s">
        <v>22</v>
      </c>
      <c r="M66" s="113">
        <v>34</v>
      </c>
      <c r="N66" s="113">
        <v>8</v>
      </c>
      <c r="O66" s="113">
        <v>2008</v>
      </c>
      <c r="P66" s="113">
        <v>47.548597000000001</v>
      </c>
      <c r="Q66" s="113">
        <v>-122.27678299999999</v>
      </c>
      <c r="T66" s="113"/>
      <c r="U66" s="113"/>
      <c r="V66" s="113"/>
      <c r="W66" s="113"/>
      <c r="X66" s="113"/>
      <c r="Y66" s="113"/>
      <c r="Z66" s="113"/>
    </row>
    <row r="67" spans="1:95" s="114" customFormat="1">
      <c r="A67" s="113" t="s">
        <v>613</v>
      </c>
      <c r="B67" s="113">
        <v>33</v>
      </c>
      <c r="C67" s="113" t="s">
        <v>16</v>
      </c>
      <c r="D67" s="113">
        <v>98118</v>
      </c>
      <c r="E67" s="113" t="s">
        <v>585</v>
      </c>
      <c r="F67" s="115">
        <v>39687</v>
      </c>
      <c r="G67" s="113" t="s">
        <v>29</v>
      </c>
      <c r="H67" s="113">
        <v>2</v>
      </c>
      <c r="I67" s="113" t="s">
        <v>19</v>
      </c>
      <c r="J67" s="83" t="s">
        <v>561</v>
      </c>
      <c r="K67" s="113" t="s">
        <v>39</v>
      </c>
      <c r="L67" s="113" t="s">
        <v>22</v>
      </c>
      <c r="M67" s="113">
        <v>35</v>
      </c>
      <c r="N67" s="113">
        <v>8</v>
      </c>
      <c r="O67" s="113">
        <v>2008</v>
      </c>
      <c r="P67" s="113">
        <v>47.548597000000001</v>
      </c>
      <c r="Q67" s="113">
        <v>-122.27678299999999</v>
      </c>
      <c r="T67" s="113"/>
      <c r="U67" s="113"/>
      <c r="V67" s="113"/>
      <c r="W67" s="113"/>
      <c r="X67" s="113"/>
      <c r="Y67" s="113"/>
      <c r="Z67" s="113"/>
    </row>
    <row r="68" spans="1:95" s="114" customFormat="1">
      <c r="A68" s="113" t="s">
        <v>572</v>
      </c>
      <c r="B68" s="113">
        <v>33</v>
      </c>
      <c r="C68" s="113" t="s">
        <v>16</v>
      </c>
      <c r="D68" s="113">
        <v>98118</v>
      </c>
      <c r="E68" s="113" t="s">
        <v>606</v>
      </c>
      <c r="F68" s="115">
        <v>39694</v>
      </c>
      <c r="G68" s="113" t="s">
        <v>29</v>
      </c>
      <c r="H68" s="113">
        <v>12</v>
      </c>
      <c r="I68" s="113" t="s">
        <v>74</v>
      </c>
      <c r="J68" s="83" t="s">
        <v>561</v>
      </c>
      <c r="K68" s="113" t="s">
        <v>567</v>
      </c>
      <c r="L68" s="113" t="s">
        <v>22</v>
      </c>
      <c r="M68" s="113">
        <v>36</v>
      </c>
      <c r="N68" s="113">
        <v>9</v>
      </c>
      <c r="O68" s="113">
        <v>2008</v>
      </c>
      <c r="P68" s="113">
        <v>47.548597000000001</v>
      </c>
      <c r="Q68" s="113">
        <v>-122.27678299999999</v>
      </c>
      <c r="R68" s="113"/>
      <c r="S68" s="113"/>
      <c r="T68" s="113"/>
      <c r="U68" s="113"/>
      <c r="V68" s="113"/>
      <c r="W68" s="113"/>
      <c r="X68" s="113"/>
      <c r="Y68" s="113"/>
      <c r="Z68" s="113"/>
    </row>
    <row r="69" spans="1:95" s="114" customFormat="1">
      <c r="A69" s="113" t="s">
        <v>616</v>
      </c>
      <c r="B69" s="113">
        <v>33</v>
      </c>
      <c r="C69" s="113" t="s">
        <v>16</v>
      </c>
      <c r="D69" s="113">
        <v>98118</v>
      </c>
      <c r="E69" s="113" t="s">
        <v>608</v>
      </c>
      <c r="F69" s="115">
        <v>39700</v>
      </c>
      <c r="G69" s="113" t="s">
        <v>29</v>
      </c>
      <c r="H69" s="113">
        <v>13</v>
      </c>
      <c r="I69" s="113" t="s">
        <v>74</v>
      </c>
      <c r="J69" s="83" t="s">
        <v>561</v>
      </c>
      <c r="K69" s="113" t="s">
        <v>119</v>
      </c>
      <c r="L69" s="113" t="s">
        <v>22</v>
      </c>
      <c r="M69" s="113">
        <v>37</v>
      </c>
      <c r="N69" s="113">
        <v>9</v>
      </c>
      <c r="O69" s="113">
        <v>2008</v>
      </c>
      <c r="P69" s="113">
        <v>47.548597000000001</v>
      </c>
      <c r="Q69" s="113">
        <v>-122.27678299999999</v>
      </c>
      <c r="R69" s="113"/>
      <c r="S69" s="113"/>
      <c r="T69" s="113"/>
      <c r="U69" s="113"/>
      <c r="V69" s="113"/>
      <c r="W69" s="113"/>
      <c r="X69" s="113"/>
      <c r="Y69" s="113"/>
      <c r="Z69" s="113"/>
    </row>
    <row r="70" spans="1:95" s="114" customFormat="1">
      <c r="A70" s="113" t="s">
        <v>609</v>
      </c>
      <c r="B70" s="113">
        <v>33</v>
      </c>
      <c r="C70" s="113" t="s">
        <v>16</v>
      </c>
      <c r="D70" s="113">
        <v>98118</v>
      </c>
      <c r="E70" s="113" t="s">
        <v>602</v>
      </c>
      <c r="F70" s="115">
        <v>39708</v>
      </c>
      <c r="G70" s="113" t="s">
        <v>29</v>
      </c>
      <c r="H70" s="113">
        <v>9</v>
      </c>
      <c r="I70" s="113" t="s">
        <v>19</v>
      </c>
      <c r="J70" s="83" t="s">
        <v>561</v>
      </c>
      <c r="K70" s="113" t="s">
        <v>39</v>
      </c>
      <c r="L70" s="113" t="s">
        <v>22</v>
      </c>
      <c r="M70" s="113">
        <v>38</v>
      </c>
      <c r="N70" s="113">
        <v>9</v>
      </c>
      <c r="O70" s="113">
        <v>2008</v>
      </c>
      <c r="P70" s="113">
        <v>47.548597000000001</v>
      </c>
      <c r="Q70" s="113">
        <v>-122.27678299999999</v>
      </c>
      <c r="T70" s="113"/>
      <c r="U70" s="113"/>
      <c r="V70" s="113"/>
      <c r="W70" s="113"/>
      <c r="X70" s="113"/>
      <c r="Y70" s="113"/>
      <c r="Z70" s="113"/>
    </row>
    <row r="71" spans="1:95" s="114" customFormat="1">
      <c r="A71" s="113" t="s">
        <v>576</v>
      </c>
      <c r="B71" s="113">
        <v>33</v>
      </c>
      <c r="C71" s="113" t="s">
        <v>16</v>
      </c>
      <c r="D71" s="113">
        <v>98118</v>
      </c>
      <c r="E71" s="113" t="s">
        <v>600</v>
      </c>
      <c r="F71" s="115">
        <v>39714</v>
      </c>
      <c r="G71" s="113" t="s">
        <v>29</v>
      </c>
      <c r="H71" s="113">
        <v>5</v>
      </c>
      <c r="I71" s="113" t="s">
        <v>19</v>
      </c>
      <c r="J71" s="83" t="s">
        <v>561</v>
      </c>
      <c r="K71" s="113" t="s">
        <v>57</v>
      </c>
      <c r="L71" s="113" t="s">
        <v>22</v>
      </c>
      <c r="M71" s="113">
        <v>39</v>
      </c>
      <c r="N71" s="113">
        <v>9</v>
      </c>
      <c r="O71" s="113">
        <v>2008</v>
      </c>
      <c r="P71" s="113">
        <v>47.548597000000001</v>
      </c>
      <c r="Q71" s="113">
        <v>-122.27678299999999</v>
      </c>
      <c r="R71" s="113"/>
      <c r="S71" s="113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  <c r="CA71" s="84"/>
      <c r="CB71" s="84"/>
      <c r="CC71" s="84"/>
      <c r="CD71" s="84"/>
      <c r="CE71" s="84"/>
      <c r="CF71" s="84"/>
      <c r="CG71" s="84"/>
      <c r="CH71" s="84"/>
      <c r="CI71" s="84"/>
      <c r="CJ71" s="84"/>
      <c r="CK71" s="84"/>
      <c r="CL71" s="84"/>
      <c r="CM71" s="84"/>
      <c r="CN71" s="84"/>
      <c r="CO71" s="84"/>
      <c r="CP71" s="84"/>
      <c r="CQ71" s="84"/>
    </row>
    <row r="72" spans="1:95" s="114" customFormat="1">
      <c r="A72" s="113" t="s">
        <v>611</v>
      </c>
      <c r="B72" s="113">
        <v>33</v>
      </c>
      <c r="C72" s="113" t="s">
        <v>16</v>
      </c>
      <c r="D72" s="113">
        <v>98118</v>
      </c>
      <c r="E72" s="113" t="s">
        <v>579</v>
      </c>
      <c r="F72" s="115">
        <v>39672</v>
      </c>
      <c r="G72" s="113" t="s">
        <v>324</v>
      </c>
      <c r="H72" s="113">
        <v>1</v>
      </c>
      <c r="I72" s="113" t="s">
        <v>19</v>
      </c>
      <c r="J72" s="83" t="s">
        <v>561</v>
      </c>
      <c r="K72" s="113" t="s">
        <v>42</v>
      </c>
      <c r="L72" s="113" t="s">
        <v>22</v>
      </c>
      <c r="M72" s="113">
        <v>33</v>
      </c>
      <c r="N72" s="113">
        <v>8</v>
      </c>
      <c r="O72" s="113">
        <v>2008</v>
      </c>
      <c r="P72" s="113">
        <v>47.548597000000001</v>
      </c>
      <c r="Q72" s="113">
        <v>-122.27678299999999</v>
      </c>
      <c r="R72" s="113"/>
      <c r="S72" s="113"/>
      <c r="T72" s="113"/>
      <c r="U72" s="113"/>
      <c r="V72" s="113"/>
      <c r="W72" s="113"/>
      <c r="X72" s="113"/>
      <c r="Y72" s="113"/>
      <c r="Z72" s="113"/>
    </row>
    <row r="73" spans="1:95" s="114" customFormat="1">
      <c r="A73" s="113" t="s">
        <v>578</v>
      </c>
      <c r="B73" s="113">
        <v>33</v>
      </c>
      <c r="C73" s="113" t="s">
        <v>16</v>
      </c>
      <c r="D73" s="113">
        <v>98118</v>
      </c>
      <c r="E73" s="113" t="s">
        <v>575</v>
      </c>
      <c r="F73" s="115">
        <v>39619</v>
      </c>
      <c r="G73" s="113" t="s">
        <v>18</v>
      </c>
      <c r="H73" s="113">
        <v>1</v>
      </c>
      <c r="I73" s="113" t="s">
        <v>19</v>
      </c>
      <c r="J73" s="83" t="s">
        <v>561</v>
      </c>
      <c r="K73" s="113" t="s">
        <v>567</v>
      </c>
      <c r="L73" s="113" t="s">
        <v>22</v>
      </c>
      <c r="M73" s="113">
        <v>25</v>
      </c>
      <c r="N73" s="113">
        <v>6</v>
      </c>
      <c r="O73" s="113">
        <v>2008</v>
      </c>
      <c r="P73" s="113">
        <v>47.548597000000001</v>
      </c>
      <c r="Q73" s="113">
        <v>-122.27678299999999</v>
      </c>
      <c r="R73" s="113"/>
      <c r="S73" s="113"/>
      <c r="T73" s="113"/>
      <c r="U73" s="113"/>
      <c r="V73" s="113"/>
      <c r="W73" s="113"/>
      <c r="X73" s="113"/>
      <c r="Y73" s="113"/>
      <c r="Z73" s="113"/>
    </row>
    <row r="74" spans="1:95" s="114" customFormat="1">
      <c r="A74" s="113" t="s">
        <v>589</v>
      </c>
      <c r="B74" s="113">
        <v>33</v>
      </c>
      <c r="C74" s="113" t="s">
        <v>16</v>
      </c>
      <c r="D74" s="113">
        <v>98118</v>
      </c>
      <c r="E74" s="113" t="s">
        <v>571</v>
      </c>
      <c r="F74" s="115">
        <v>39637</v>
      </c>
      <c r="G74" s="113" t="s">
        <v>18</v>
      </c>
      <c r="H74" s="113">
        <v>1</v>
      </c>
      <c r="I74" s="113" t="s">
        <v>19</v>
      </c>
      <c r="J74" s="83" t="s">
        <v>561</v>
      </c>
      <c r="K74" s="113" t="s">
        <v>567</v>
      </c>
      <c r="L74" s="113" t="s">
        <v>22</v>
      </c>
      <c r="M74" s="113">
        <v>28</v>
      </c>
      <c r="N74" s="113">
        <v>7</v>
      </c>
      <c r="O74" s="113">
        <v>2008</v>
      </c>
      <c r="P74" s="113">
        <v>47.548597000000001</v>
      </c>
      <c r="Q74" s="113">
        <v>-122.27678299999999</v>
      </c>
      <c r="R74" s="113"/>
      <c r="S74" s="113"/>
      <c r="T74" s="113"/>
      <c r="U74" s="113"/>
      <c r="V74" s="113"/>
      <c r="W74" s="113"/>
      <c r="X74" s="113"/>
      <c r="Y74" s="113"/>
      <c r="Z74" s="113"/>
    </row>
    <row r="75" spans="1:95" s="114" customFormat="1">
      <c r="A75" s="113" t="s">
        <v>619</v>
      </c>
      <c r="B75" s="113">
        <v>33</v>
      </c>
      <c r="C75" s="113" t="s">
        <v>16</v>
      </c>
      <c r="D75" s="113">
        <v>98118</v>
      </c>
      <c r="E75" s="113" t="s">
        <v>573</v>
      </c>
      <c r="F75" s="115">
        <v>39644</v>
      </c>
      <c r="G75" s="113" t="s">
        <v>18</v>
      </c>
      <c r="H75" s="113">
        <v>1</v>
      </c>
      <c r="I75" s="113" t="s">
        <v>19</v>
      </c>
      <c r="J75" s="83" t="s">
        <v>561</v>
      </c>
      <c r="K75" s="113" t="s">
        <v>567</v>
      </c>
      <c r="L75" s="113" t="s">
        <v>22</v>
      </c>
      <c r="M75" s="113">
        <v>29</v>
      </c>
      <c r="N75" s="113">
        <v>7</v>
      </c>
      <c r="O75" s="113">
        <v>2008</v>
      </c>
      <c r="P75" s="113">
        <v>47.548597000000001</v>
      </c>
      <c r="Q75" s="113">
        <v>-122.27678299999999</v>
      </c>
      <c r="R75" s="113"/>
      <c r="S75" s="113"/>
      <c r="T75" s="113"/>
      <c r="U75" s="113"/>
      <c r="V75" s="113"/>
      <c r="W75" s="113"/>
      <c r="X75" s="113"/>
      <c r="Y75" s="113"/>
      <c r="Z75" s="113"/>
    </row>
    <row r="76" spans="1:95" s="114" customFormat="1">
      <c r="A76" s="113" t="s">
        <v>580</v>
      </c>
      <c r="B76" s="113">
        <v>33</v>
      </c>
      <c r="C76" s="113" t="s">
        <v>16</v>
      </c>
      <c r="D76" s="113">
        <v>98118</v>
      </c>
      <c r="E76" s="113" t="s">
        <v>577</v>
      </c>
      <c r="F76" s="115">
        <v>39658</v>
      </c>
      <c r="G76" s="113" t="s">
        <v>18</v>
      </c>
      <c r="H76" s="113">
        <v>1</v>
      </c>
      <c r="I76" s="113" t="s">
        <v>19</v>
      </c>
      <c r="J76" s="83" t="s">
        <v>561</v>
      </c>
      <c r="K76" s="113" t="s">
        <v>36</v>
      </c>
      <c r="L76" s="113" t="s">
        <v>22</v>
      </c>
      <c r="M76" s="113">
        <v>31</v>
      </c>
      <c r="N76" s="113">
        <v>7</v>
      </c>
      <c r="O76" s="113">
        <v>2008</v>
      </c>
      <c r="P76" s="113">
        <v>47.548597000000001</v>
      </c>
      <c r="Q76" s="113">
        <v>-122.27678299999999</v>
      </c>
      <c r="R76" s="113"/>
      <c r="S76" s="113"/>
      <c r="T76" s="113"/>
      <c r="U76" s="113"/>
      <c r="V76" s="113"/>
      <c r="W76" s="113"/>
      <c r="X76" s="113"/>
      <c r="Y76" s="113"/>
      <c r="Z76" s="113"/>
    </row>
    <row r="77" spans="1:95" s="114" customFormat="1">
      <c r="A77" s="113" t="s">
        <v>591</v>
      </c>
      <c r="B77" s="113">
        <v>33</v>
      </c>
      <c r="C77" s="113" t="s">
        <v>16</v>
      </c>
      <c r="D77" s="113">
        <v>98118</v>
      </c>
      <c r="E77" s="113" t="s">
        <v>590</v>
      </c>
      <c r="F77" s="115">
        <v>39672</v>
      </c>
      <c r="G77" s="113" t="s">
        <v>18</v>
      </c>
      <c r="H77" s="113">
        <v>3</v>
      </c>
      <c r="I77" s="113" t="s">
        <v>19</v>
      </c>
      <c r="J77" s="83" t="s">
        <v>561</v>
      </c>
      <c r="K77" s="113" t="s">
        <v>567</v>
      </c>
      <c r="L77" s="113" t="s">
        <v>22</v>
      </c>
      <c r="M77" s="113">
        <v>33</v>
      </c>
      <c r="N77" s="113">
        <v>8</v>
      </c>
      <c r="O77" s="113">
        <v>2008</v>
      </c>
      <c r="P77" s="113">
        <v>47.548597000000001</v>
      </c>
      <c r="Q77" s="113">
        <v>-122.27678299999999</v>
      </c>
      <c r="R77" s="113"/>
      <c r="S77" s="113"/>
      <c r="T77" s="113"/>
      <c r="U77" s="113"/>
      <c r="V77" s="113"/>
      <c r="W77" s="113"/>
      <c r="X77" s="113"/>
      <c r="Y77" s="113"/>
      <c r="Z77" s="113"/>
    </row>
    <row r="78" spans="1:95" s="114" customFormat="1">
      <c r="A78" s="113" t="s">
        <v>584</v>
      </c>
      <c r="B78" s="113">
        <v>33</v>
      </c>
      <c r="C78" s="113" t="s">
        <v>16</v>
      </c>
      <c r="D78" s="113">
        <v>98118</v>
      </c>
      <c r="E78" s="113" t="s">
        <v>592</v>
      </c>
      <c r="F78" s="115">
        <v>39679</v>
      </c>
      <c r="G78" s="113" t="s">
        <v>18</v>
      </c>
      <c r="H78" s="113">
        <v>3</v>
      </c>
      <c r="I78" s="113" t="s">
        <v>19</v>
      </c>
      <c r="J78" s="83" t="s">
        <v>561</v>
      </c>
      <c r="K78" s="113" t="s">
        <v>42</v>
      </c>
      <c r="L78" s="113" t="s">
        <v>22</v>
      </c>
      <c r="M78" s="113">
        <v>34</v>
      </c>
      <c r="N78" s="113">
        <v>8</v>
      </c>
      <c r="O78" s="113">
        <v>2008</v>
      </c>
      <c r="P78" s="113">
        <v>47.548597000000001</v>
      </c>
      <c r="Q78" s="113">
        <v>-122.27678299999999</v>
      </c>
      <c r="R78" s="113"/>
      <c r="S78" s="113"/>
      <c r="T78" s="113"/>
      <c r="U78" s="113"/>
      <c r="V78" s="113"/>
      <c r="W78" s="113"/>
      <c r="X78" s="113"/>
      <c r="Y78" s="113"/>
      <c r="Z78" s="113"/>
    </row>
    <row r="79" spans="1:95" s="114" customFormat="1">
      <c r="A79" s="113" t="s">
        <v>586</v>
      </c>
      <c r="B79" s="113">
        <v>33</v>
      </c>
      <c r="C79" s="113" t="s">
        <v>16</v>
      </c>
      <c r="D79" s="113">
        <v>98118</v>
      </c>
      <c r="E79" s="113" t="s">
        <v>587</v>
      </c>
      <c r="F79" s="115">
        <v>39694</v>
      </c>
      <c r="G79" s="113" t="s">
        <v>18</v>
      </c>
      <c r="H79" s="113">
        <v>2</v>
      </c>
      <c r="I79" s="113" t="s">
        <v>19</v>
      </c>
      <c r="J79" s="83" t="s">
        <v>561</v>
      </c>
      <c r="K79" s="113" t="s">
        <v>567</v>
      </c>
      <c r="L79" s="113" t="s">
        <v>22</v>
      </c>
      <c r="M79" s="113">
        <v>36</v>
      </c>
      <c r="N79" s="113">
        <v>9</v>
      </c>
      <c r="O79" s="113">
        <v>2008</v>
      </c>
      <c r="P79" s="113">
        <v>47.548597000000001</v>
      </c>
      <c r="Q79" s="113">
        <v>-122.27678299999999</v>
      </c>
      <c r="R79" s="113"/>
      <c r="S79" s="113"/>
      <c r="T79" s="113"/>
      <c r="U79" s="113"/>
      <c r="V79" s="113"/>
      <c r="W79" s="113"/>
      <c r="X79" s="113"/>
      <c r="Y79" s="113"/>
      <c r="Z79" s="113"/>
    </row>
    <row r="80" spans="1:95" s="114" customFormat="1">
      <c r="A80" s="113" t="s">
        <v>605</v>
      </c>
      <c r="B80" s="113">
        <v>33</v>
      </c>
      <c r="C80" s="113" t="s">
        <v>16</v>
      </c>
      <c r="D80" s="113">
        <v>98118</v>
      </c>
      <c r="E80" s="113" t="s">
        <v>596</v>
      </c>
      <c r="F80" s="115">
        <v>39700</v>
      </c>
      <c r="G80" s="113" t="s">
        <v>18</v>
      </c>
      <c r="H80" s="113">
        <v>4</v>
      </c>
      <c r="I80" s="113" t="s">
        <v>19</v>
      </c>
      <c r="J80" s="83" t="s">
        <v>561</v>
      </c>
      <c r="K80" s="113" t="s">
        <v>57</v>
      </c>
      <c r="L80" s="113" t="s">
        <v>22</v>
      </c>
      <c r="M80" s="113">
        <v>37</v>
      </c>
      <c r="N80" s="113">
        <v>9</v>
      </c>
      <c r="O80" s="113">
        <v>2008</v>
      </c>
      <c r="P80" s="113">
        <v>47.548597000000001</v>
      </c>
      <c r="Q80" s="113">
        <v>-122.27678299999999</v>
      </c>
      <c r="R80" s="113"/>
      <c r="S80" s="113"/>
      <c r="T80" s="113"/>
      <c r="U80" s="113"/>
      <c r="V80" s="113"/>
      <c r="W80" s="113"/>
      <c r="X80" s="113"/>
      <c r="Y80" s="113"/>
      <c r="Z80" s="113"/>
    </row>
    <row r="81" spans="1:95" s="114" customFormat="1">
      <c r="A81" s="113" t="s">
        <v>595</v>
      </c>
      <c r="B81" s="113">
        <v>33</v>
      </c>
      <c r="C81" s="113" t="s">
        <v>16</v>
      </c>
      <c r="D81" s="113">
        <v>98118</v>
      </c>
      <c r="E81" s="113" t="s">
        <v>598</v>
      </c>
      <c r="F81" s="115">
        <v>39708</v>
      </c>
      <c r="G81" s="113" t="s">
        <v>18</v>
      </c>
      <c r="H81" s="113">
        <v>4</v>
      </c>
      <c r="I81" s="113" t="s">
        <v>19</v>
      </c>
      <c r="J81" s="83" t="s">
        <v>561</v>
      </c>
      <c r="K81" s="113" t="s">
        <v>39</v>
      </c>
      <c r="L81" s="113" t="s">
        <v>22</v>
      </c>
      <c r="M81" s="113">
        <v>38</v>
      </c>
      <c r="N81" s="113">
        <v>9</v>
      </c>
      <c r="O81" s="113">
        <v>2008</v>
      </c>
      <c r="P81" s="113">
        <v>47.548597000000001</v>
      </c>
      <c r="Q81" s="113">
        <v>-122.27678299999999</v>
      </c>
      <c r="R81" s="113"/>
      <c r="S81" s="113"/>
      <c r="T81" s="113"/>
      <c r="U81" s="113"/>
      <c r="V81" s="113"/>
      <c r="W81" s="113"/>
      <c r="X81" s="113"/>
      <c r="Y81" s="113"/>
      <c r="Z81" s="113"/>
    </row>
    <row r="82" spans="1:95" s="114" customFormat="1">
      <c r="A82" s="113" t="s">
        <v>607</v>
      </c>
      <c r="B82" s="113">
        <v>33</v>
      </c>
      <c r="C82" s="113" t="s">
        <v>16</v>
      </c>
      <c r="D82" s="113">
        <v>98118</v>
      </c>
      <c r="E82" s="113" t="s">
        <v>594</v>
      </c>
      <c r="F82" s="115">
        <v>39714</v>
      </c>
      <c r="G82" s="113" t="s">
        <v>18</v>
      </c>
      <c r="H82" s="113">
        <v>3</v>
      </c>
      <c r="I82" s="113" t="s">
        <v>19</v>
      </c>
      <c r="J82" s="83" t="s">
        <v>561</v>
      </c>
      <c r="K82" s="113" t="s">
        <v>57</v>
      </c>
      <c r="L82" s="113" t="s">
        <v>22</v>
      </c>
      <c r="M82" s="113">
        <v>39</v>
      </c>
      <c r="N82" s="113">
        <v>9</v>
      </c>
      <c r="O82" s="113">
        <v>2008</v>
      </c>
      <c r="P82" s="113">
        <v>47.548597000000001</v>
      </c>
      <c r="Q82" s="113">
        <v>-122.27678299999999</v>
      </c>
      <c r="R82" s="113"/>
      <c r="S82" s="113"/>
      <c r="T82" s="113"/>
      <c r="U82" s="113"/>
      <c r="V82" s="113"/>
      <c r="W82" s="113"/>
      <c r="X82" s="113"/>
      <c r="Y82" s="113"/>
      <c r="Z82" s="113"/>
    </row>
    <row r="83" spans="1:95" s="114" customFormat="1">
      <c r="A83" s="113" t="s">
        <v>597</v>
      </c>
      <c r="B83" s="113">
        <v>33</v>
      </c>
      <c r="C83" s="113" t="s">
        <v>16</v>
      </c>
      <c r="D83" s="113">
        <v>98118</v>
      </c>
      <c r="E83" s="113" t="s">
        <v>583</v>
      </c>
      <c r="F83" s="115">
        <v>39714</v>
      </c>
      <c r="G83" s="113" t="s">
        <v>25</v>
      </c>
      <c r="H83" s="113">
        <v>1</v>
      </c>
      <c r="I83" s="113" t="s">
        <v>19</v>
      </c>
      <c r="J83" s="83" t="s">
        <v>561</v>
      </c>
      <c r="K83" s="113" t="s">
        <v>39</v>
      </c>
      <c r="L83" s="113" t="s">
        <v>22</v>
      </c>
      <c r="M83" s="113">
        <v>39</v>
      </c>
      <c r="N83" s="113">
        <v>9</v>
      </c>
      <c r="O83" s="113">
        <v>2008</v>
      </c>
      <c r="P83" s="113">
        <v>47.548597000000001</v>
      </c>
      <c r="Q83" s="113">
        <v>-122.27678299999999</v>
      </c>
      <c r="R83" s="113"/>
      <c r="S83" s="113"/>
      <c r="T83" s="113"/>
      <c r="U83" s="113"/>
      <c r="V83" s="113"/>
      <c r="W83" s="113"/>
      <c r="X83" s="113"/>
      <c r="Y83" s="113"/>
      <c r="Z83" s="113"/>
    </row>
    <row r="84" spans="1:95" s="114" customFormat="1">
      <c r="A84" s="113" t="s">
        <v>601</v>
      </c>
      <c r="B84" s="113">
        <v>33</v>
      </c>
      <c r="C84" s="113" t="s">
        <v>16</v>
      </c>
      <c r="D84" s="113">
        <v>98118</v>
      </c>
      <c r="E84" s="113" t="s">
        <v>563</v>
      </c>
      <c r="F84" s="115">
        <v>39619</v>
      </c>
      <c r="G84" s="113" t="s">
        <v>175</v>
      </c>
      <c r="H84" s="113">
        <v>0</v>
      </c>
      <c r="I84" s="113" t="s">
        <v>19</v>
      </c>
      <c r="J84" s="83" t="s">
        <v>561</v>
      </c>
      <c r="K84" s="113" t="s">
        <v>564</v>
      </c>
      <c r="L84" s="113" t="s">
        <v>22</v>
      </c>
      <c r="M84" s="113">
        <v>25</v>
      </c>
      <c r="N84" s="113">
        <v>6</v>
      </c>
      <c r="O84" s="113">
        <v>2008</v>
      </c>
      <c r="P84" s="113">
        <v>47.548597000000001</v>
      </c>
      <c r="Q84" s="113">
        <v>-122.27678299999999</v>
      </c>
      <c r="R84" s="113"/>
      <c r="S84" s="113"/>
      <c r="T84" s="113"/>
      <c r="U84" s="113"/>
      <c r="V84" s="113"/>
      <c r="W84" s="113"/>
      <c r="X84" s="113"/>
      <c r="Y84" s="113"/>
      <c r="Z84" s="113"/>
    </row>
    <row r="85" spans="1:95" s="114" customFormat="1">
      <c r="A85" s="113" t="s">
        <v>582</v>
      </c>
      <c r="B85" s="113">
        <v>33</v>
      </c>
      <c r="C85" s="113" t="s">
        <v>16</v>
      </c>
      <c r="D85" s="113">
        <v>98118</v>
      </c>
      <c r="E85" s="113" t="s">
        <v>566</v>
      </c>
      <c r="F85" s="115">
        <v>39616</v>
      </c>
      <c r="G85" s="113" t="s">
        <v>78</v>
      </c>
      <c r="H85" s="113">
        <v>0</v>
      </c>
      <c r="I85" s="113" t="s">
        <v>19</v>
      </c>
      <c r="J85" s="83" t="s">
        <v>561</v>
      </c>
      <c r="K85" s="113" t="s">
        <v>567</v>
      </c>
      <c r="L85" s="113" t="s">
        <v>22</v>
      </c>
      <c r="M85" s="113">
        <v>25</v>
      </c>
      <c r="N85" s="113">
        <v>6</v>
      </c>
      <c r="O85" s="113">
        <v>2008</v>
      </c>
      <c r="P85" s="113">
        <v>47.548597000000001</v>
      </c>
      <c r="Q85" s="113">
        <v>-122.27678299999999</v>
      </c>
      <c r="R85" s="113"/>
      <c r="S85" s="113"/>
      <c r="T85" s="113"/>
      <c r="U85" s="113"/>
      <c r="V85" s="113"/>
      <c r="W85" s="113"/>
      <c r="X85" s="113"/>
      <c r="Y85" s="113"/>
      <c r="Z85" s="113"/>
    </row>
    <row r="86" spans="1:95" s="114" customFormat="1">
      <c r="A86" s="113" t="s">
        <v>593</v>
      </c>
      <c r="B86" s="113">
        <v>33</v>
      </c>
      <c r="C86" s="113" t="s">
        <v>16</v>
      </c>
      <c r="D86" s="113">
        <v>98118</v>
      </c>
      <c r="E86" s="113" t="s">
        <v>569</v>
      </c>
      <c r="F86" s="115">
        <v>39630</v>
      </c>
      <c r="G86" s="113" t="s">
        <v>78</v>
      </c>
      <c r="H86" s="113">
        <v>0</v>
      </c>
      <c r="I86" s="113" t="s">
        <v>19</v>
      </c>
      <c r="J86" s="83" t="s">
        <v>561</v>
      </c>
      <c r="K86" s="113" t="s">
        <v>567</v>
      </c>
      <c r="L86" s="113" t="s">
        <v>22</v>
      </c>
      <c r="M86" s="113">
        <v>27</v>
      </c>
      <c r="N86" s="113">
        <v>7</v>
      </c>
      <c r="O86" s="113">
        <v>2008</v>
      </c>
      <c r="P86" s="113">
        <v>47.548597000000001</v>
      </c>
      <c r="Q86" s="113">
        <v>-122.27678299999999</v>
      </c>
      <c r="R86" s="113"/>
      <c r="S86" s="113"/>
      <c r="T86" s="113"/>
      <c r="U86" s="113"/>
      <c r="V86" s="113"/>
      <c r="W86" s="113"/>
      <c r="X86" s="113"/>
      <c r="Y86" s="113"/>
      <c r="Z86" s="113"/>
    </row>
    <row r="87" spans="1:95" s="114" customFormat="1">
      <c r="A87" s="113" t="s">
        <v>599</v>
      </c>
      <c r="B87" s="113">
        <v>33</v>
      </c>
      <c r="C87" s="113" t="s">
        <v>16</v>
      </c>
      <c r="D87" s="113">
        <v>98118</v>
      </c>
      <c r="E87" s="113" t="s">
        <v>560</v>
      </c>
      <c r="F87" s="115">
        <v>39637</v>
      </c>
      <c r="G87" s="113" t="s">
        <v>78</v>
      </c>
      <c r="H87" s="113">
        <v>0</v>
      </c>
      <c r="I87" s="113" t="s">
        <v>19</v>
      </c>
      <c r="J87" s="83" t="s">
        <v>561</v>
      </c>
      <c r="K87" s="113" t="s">
        <v>248</v>
      </c>
      <c r="L87" s="113" t="s">
        <v>22</v>
      </c>
      <c r="M87" s="113">
        <v>28</v>
      </c>
      <c r="N87" s="113">
        <v>7</v>
      </c>
      <c r="O87" s="113">
        <v>2008</v>
      </c>
      <c r="P87" s="113">
        <v>47.548597000000001</v>
      </c>
      <c r="Q87" s="113">
        <v>-122.27678299999999</v>
      </c>
      <c r="R87" s="113"/>
      <c r="S87" s="113"/>
      <c r="T87" s="84"/>
      <c r="U87" s="84"/>
      <c r="V87" s="84"/>
      <c r="W87" s="84"/>
      <c r="X87" s="84"/>
      <c r="Y87" s="84"/>
      <c r="Z87" s="84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  <c r="CD87" s="42"/>
      <c r="CE87" s="42"/>
      <c r="CF87" s="42"/>
      <c r="CG87" s="42"/>
      <c r="CH87" s="42"/>
      <c r="CI87" s="42"/>
      <c r="CJ87" s="42"/>
      <c r="CK87" s="42"/>
      <c r="CL87" s="42"/>
      <c r="CM87" s="42"/>
      <c r="CN87" s="42"/>
      <c r="CO87" s="42"/>
      <c r="CP87" s="42"/>
      <c r="CQ87" s="42"/>
    </row>
    <row r="88" spans="1:95" s="114" customFormat="1">
      <c r="A88" s="113" t="s">
        <v>631</v>
      </c>
      <c r="B88" s="113">
        <v>33</v>
      </c>
      <c r="C88" s="113" t="s">
        <v>16</v>
      </c>
      <c r="D88" s="113">
        <v>98114</v>
      </c>
      <c r="E88" s="113" t="s">
        <v>639</v>
      </c>
      <c r="F88" s="115">
        <v>39651</v>
      </c>
      <c r="G88" s="113" t="s">
        <v>195</v>
      </c>
      <c r="H88" s="113">
        <v>1</v>
      </c>
      <c r="I88" s="113" t="s">
        <v>19</v>
      </c>
      <c r="J88" s="83" t="s">
        <v>623</v>
      </c>
      <c r="K88" s="113" t="s">
        <v>36</v>
      </c>
      <c r="L88" s="113" t="s">
        <v>22</v>
      </c>
      <c r="M88" s="113">
        <v>30</v>
      </c>
      <c r="N88" s="113">
        <v>7</v>
      </c>
      <c r="O88" s="113">
        <v>2008</v>
      </c>
      <c r="P88" s="113">
        <v>47.563875000000003</v>
      </c>
      <c r="Q88" s="113">
        <v>-122.300889</v>
      </c>
      <c r="R88" s="113">
        <f>SUM(H90:H104)/SUM(H88:H134)</f>
        <v>0.26653306613226452</v>
      </c>
      <c r="S88" s="113"/>
      <c r="T88" s="84"/>
      <c r="U88" s="84"/>
      <c r="V88" s="84"/>
      <c r="W88" s="84"/>
      <c r="X88" s="84"/>
      <c r="Y88" s="84"/>
      <c r="Z88" s="84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2"/>
      <c r="CM88" s="42"/>
      <c r="CN88" s="42"/>
      <c r="CO88" s="42"/>
      <c r="CP88" s="42"/>
      <c r="CQ88" s="42"/>
    </row>
    <row r="89" spans="1:95" s="114" customFormat="1">
      <c r="A89" s="113" t="s">
        <v>635</v>
      </c>
      <c r="B89" s="113">
        <v>33</v>
      </c>
      <c r="C89" s="113" t="s">
        <v>16</v>
      </c>
      <c r="D89" s="113">
        <v>98114</v>
      </c>
      <c r="E89" s="113" t="s">
        <v>663</v>
      </c>
      <c r="F89" s="115">
        <v>39700</v>
      </c>
      <c r="G89" s="113" t="s">
        <v>195</v>
      </c>
      <c r="H89" s="113">
        <v>2</v>
      </c>
      <c r="I89" s="113" t="s">
        <v>19</v>
      </c>
      <c r="J89" s="83" t="s">
        <v>623</v>
      </c>
      <c r="K89" s="113" t="s">
        <v>57</v>
      </c>
      <c r="L89" s="113" t="s">
        <v>22</v>
      </c>
      <c r="M89" s="113">
        <v>37</v>
      </c>
      <c r="N89" s="113">
        <v>9</v>
      </c>
      <c r="O89" s="113">
        <v>2008</v>
      </c>
      <c r="P89" s="113">
        <v>47.563875000000003</v>
      </c>
      <c r="Q89" s="113">
        <v>-122.300889</v>
      </c>
      <c r="R89" s="113">
        <f>SUM(H90:H102)/SUM(H88:H134)</f>
        <v>0.26252505010020039</v>
      </c>
      <c r="S89" s="113"/>
      <c r="T89" s="84"/>
      <c r="U89" s="84"/>
      <c r="V89" s="84"/>
      <c r="W89" s="84"/>
      <c r="X89" s="84"/>
      <c r="Y89" s="84"/>
      <c r="Z89" s="84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  <c r="CE89" s="42"/>
      <c r="CF89" s="42"/>
      <c r="CG89" s="42"/>
      <c r="CH89" s="42"/>
      <c r="CI89" s="42"/>
      <c r="CJ89" s="42"/>
      <c r="CK89" s="42"/>
      <c r="CL89" s="42"/>
      <c r="CM89" s="42"/>
      <c r="CN89" s="42"/>
      <c r="CO89" s="42"/>
      <c r="CP89" s="42"/>
      <c r="CQ89" s="42"/>
    </row>
    <row r="90" spans="1:95" s="114" customFormat="1">
      <c r="A90" s="113" t="s">
        <v>653</v>
      </c>
      <c r="B90" s="113">
        <v>33</v>
      </c>
      <c r="C90" s="113" t="s">
        <v>16</v>
      </c>
      <c r="D90" s="113">
        <v>98114</v>
      </c>
      <c r="E90" s="113" t="s">
        <v>643</v>
      </c>
      <c r="F90" s="115">
        <v>39623</v>
      </c>
      <c r="G90" s="113" t="s">
        <v>29</v>
      </c>
      <c r="H90" s="113">
        <v>1</v>
      </c>
      <c r="I90" s="113" t="s">
        <v>19</v>
      </c>
      <c r="J90" s="83" t="s">
        <v>623</v>
      </c>
      <c r="K90" s="113" t="s">
        <v>634</v>
      </c>
      <c r="L90" s="113" t="s">
        <v>22</v>
      </c>
      <c r="M90" s="113">
        <v>26</v>
      </c>
      <c r="N90" s="113">
        <v>6</v>
      </c>
      <c r="O90" s="113">
        <v>2008</v>
      </c>
      <c r="P90" s="113">
        <v>47.563875000000003</v>
      </c>
      <c r="Q90" s="113">
        <v>-122.300889</v>
      </c>
      <c r="R90" s="113"/>
      <c r="S90" s="113"/>
      <c r="T90" s="84"/>
      <c r="U90" s="84"/>
      <c r="V90" s="84"/>
      <c r="W90" s="84"/>
      <c r="X90" s="84"/>
      <c r="Y90" s="84"/>
      <c r="Z90" s="84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42"/>
      <c r="CP90" s="42"/>
      <c r="CQ90" s="42"/>
    </row>
    <row r="91" spans="1:95" s="114" customFormat="1">
      <c r="A91" s="113" t="s">
        <v>685</v>
      </c>
      <c r="B91" s="113">
        <v>33</v>
      </c>
      <c r="C91" s="113" t="s">
        <v>16</v>
      </c>
      <c r="D91" s="113">
        <v>98114</v>
      </c>
      <c r="E91" s="113" t="s">
        <v>657</v>
      </c>
      <c r="F91" s="115">
        <v>39630</v>
      </c>
      <c r="G91" s="113" t="s">
        <v>29</v>
      </c>
      <c r="H91" s="113">
        <v>2</v>
      </c>
      <c r="I91" s="113" t="s">
        <v>19</v>
      </c>
      <c r="J91" s="83" t="s">
        <v>623</v>
      </c>
      <c r="K91" s="113" t="s">
        <v>634</v>
      </c>
      <c r="L91" s="113" t="s">
        <v>22</v>
      </c>
      <c r="M91" s="113">
        <v>27</v>
      </c>
      <c r="N91" s="113">
        <v>7</v>
      </c>
      <c r="O91" s="113">
        <v>2008</v>
      </c>
      <c r="P91" s="113">
        <v>47.563875000000003</v>
      </c>
      <c r="Q91" s="113">
        <v>-122.300889</v>
      </c>
      <c r="R91" s="113"/>
      <c r="S91" s="113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  <c r="BH91" s="84"/>
      <c r="BI91" s="84"/>
      <c r="BJ91" s="84"/>
      <c r="BK91" s="84"/>
      <c r="BL91" s="84"/>
      <c r="BM91" s="84"/>
      <c r="BN91" s="84"/>
      <c r="BO91" s="84"/>
      <c r="BP91" s="84"/>
      <c r="BQ91" s="84"/>
      <c r="BR91" s="84"/>
      <c r="BS91" s="84"/>
      <c r="BT91" s="84"/>
      <c r="BU91" s="84"/>
      <c r="BV91" s="84"/>
      <c r="BW91" s="84"/>
      <c r="BX91" s="84"/>
      <c r="BY91" s="84"/>
      <c r="BZ91" s="84"/>
      <c r="CA91" s="84"/>
      <c r="CB91" s="84"/>
      <c r="CC91" s="84"/>
      <c r="CD91" s="84"/>
      <c r="CE91" s="84"/>
      <c r="CF91" s="84"/>
      <c r="CG91" s="84"/>
      <c r="CH91" s="84"/>
      <c r="CI91" s="84"/>
      <c r="CJ91" s="84"/>
      <c r="CK91" s="84"/>
      <c r="CL91" s="84"/>
      <c r="CM91" s="84"/>
      <c r="CN91" s="84"/>
      <c r="CO91" s="84"/>
      <c r="CP91" s="84"/>
      <c r="CQ91" s="84"/>
    </row>
    <row r="92" spans="1:95" s="114" customFormat="1">
      <c r="A92" s="113" t="s">
        <v>624</v>
      </c>
      <c r="B92" s="113">
        <v>33</v>
      </c>
      <c r="C92" s="113" t="s">
        <v>16</v>
      </c>
      <c r="D92" s="113">
        <v>98114</v>
      </c>
      <c r="E92" s="113" t="s">
        <v>672</v>
      </c>
      <c r="F92" s="115">
        <v>39637</v>
      </c>
      <c r="G92" s="113" t="s">
        <v>29</v>
      </c>
      <c r="H92" s="113">
        <v>4</v>
      </c>
      <c r="I92" s="113" t="s">
        <v>19</v>
      </c>
      <c r="J92" s="83" t="s">
        <v>623</v>
      </c>
      <c r="K92" s="113" t="s">
        <v>634</v>
      </c>
      <c r="L92" s="113" t="s">
        <v>22</v>
      </c>
      <c r="M92" s="113">
        <v>28</v>
      </c>
      <c r="N92" s="113">
        <v>7</v>
      </c>
      <c r="O92" s="113">
        <v>2008</v>
      </c>
      <c r="P92" s="113">
        <v>47.563875000000003</v>
      </c>
      <c r="Q92" s="113">
        <v>-122.300889</v>
      </c>
      <c r="T92" s="84"/>
      <c r="U92" s="84"/>
      <c r="V92" s="84"/>
      <c r="W92" s="84"/>
      <c r="X92" s="84"/>
      <c r="Y92" s="84"/>
      <c r="Z92" s="84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  <c r="CE92" s="42"/>
      <c r="CF92" s="42"/>
      <c r="CG92" s="42"/>
      <c r="CH92" s="42"/>
      <c r="CI92" s="42"/>
      <c r="CJ92" s="42"/>
      <c r="CK92" s="42"/>
      <c r="CL92" s="42"/>
      <c r="CM92" s="42"/>
      <c r="CN92" s="42"/>
      <c r="CO92" s="42"/>
      <c r="CP92" s="42"/>
      <c r="CQ92" s="42"/>
    </row>
    <row r="93" spans="1:95" s="114" customFormat="1">
      <c r="A93" s="113" t="s">
        <v>640</v>
      </c>
      <c r="B93" s="113">
        <v>33</v>
      </c>
      <c r="C93" s="113" t="s">
        <v>16</v>
      </c>
      <c r="D93" s="113">
        <v>98114</v>
      </c>
      <c r="E93" s="113" t="s">
        <v>676</v>
      </c>
      <c r="F93" s="115">
        <v>39644</v>
      </c>
      <c r="G93" s="113" t="s">
        <v>29</v>
      </c>
      <c r="H93" s="113">
        <v>5</v>
      </c>
      <c r="I93" s="113" t="s">
        <v>19</v>
      </c>
      <c r="J93" s="83" t="s">
        <v>623</v>
      </c>
      <c r="K93" s="113" t="s">
        <v>634</v>
      </c>
      <c r="L93" s="113" t="s">
        <v>22</v>
      </c>
      <c r="M93" s="113">
        <v>29</v>
      </c>
      <c r="N93" s="113">
        <v>7</v>
      </c>
      <c r="O93" s="113">
        <v>2008</v>
      </c>
      <c r="P93" s="113">
        <v>47.563875000000003</v>
      </c>
      <c r="Q93" s="113">
        <v>-122.300889</v>
      </c>
      <c r="T93" s="113"/>
      <c r="U93" s="113"/>
      <c r="V93" s="113"/>
      <c r="W93" s="113"/>
      <c r="X93" s="113"/>
      <c r="Y93" s="113"/>
      <c r="Z93" s="113"/>
    </row>
    <row r="94" spans="1:95" s="114" customFormat="1">
      <c r="A94" s="113" t="s">
        <v>642</v>
      </c>
      <c r="B94" s="113">
        <v>33</v>
      </c>
      <c r="C94" s="113" t="s">
        <v>16</v>
      </c>
      <c r="D94" s="113">
        <v>98114</v>
      </c>
      <c r="E94" s="113" t="s">
        <v>702</v>
      </c>
      <c r="F94" s="115">
        <v>39651</v>
      </c>
      <c r="G94" s="113" t="s">
        <v>29</v>
      </c>
      <c r="H94" s="113">
        <v>17</v>
      </c>
      <c r="I94" s="113" t="s">
        <v>74</v>
      </c>
      <c r="J94" s="83" t="s">
        <v>623</v>
      </c>
      <c r="K94" s="113" t="s">
        <v>634</v>
      </c>
      <c r="L94" s="113" t="s">
        <v>22</v>
      </c>
      <c r="M94" s="113">
        <v>30</v>
      </c>
      <c r="N94" s="113">
        <v>7</v>
      </c>
      <c r="O94" s="113">
        <v>2008</v>
      </c>
      <c r="P94" s="113">
        <v>47.563875000000003</v>
      </c>
      <c r="Q94" s="113">
        <v>-122.300889</v>
      </c>
      <c r="T94" s="113"/>
      <c r="U94" s="113"/>
      <c r="V94" s="113"/>
      <c r="W94" s="113"/>
      <c r="X94" s="113"/>
      <c r="Y94" s="113"/>
      <c r="Z94" s="113"/>
    </row>
    <row r="95" spans="1:95" s="114" customFormat="1">
      <c r="A95" s="113" t="s">
        <v>691</v>
      </c>
      <c r="B95" s="113">
        <v>33</v>
      </c>
      <c r="C95" s="113" t="s">
        <v>16</v>
      </c>
      <c r="D95" s="113">
        <v>98114</v>
      </c>
      <c r="E95" s="113" t="s">
        <v>678</v>
      </c>
      <c r="F95" s="115">
        <v>39658</v>
      </c>
      <c r="G95" s="113" t="s">
        <v>29</v>
      </c>
      <c r="H95" s="113">
        <v>5</v>
      </c>
      <c r="I95" s="113" t="s">
        <v>19</v>
      </c>
      <c r="J95" s="83" t="s">
        <v>623</v>
      </c>
      <c r="K95" s="113" t="s">
        <v>634</v>
      </c>
      <c r="L95" s="113" t="s">
        <v>22</v>
      </c>
      <c r="M95" s="113">
        <v>31</v>
      </c>
      <c r="N95" s="113">
        <v>7</v>
      </c>
      <c r="O95" s="113">
        <v>2008</v>
      </c>
      <c r="P95" s="113">
        <v>47.563875000000003</v>
      </c>
      <c r="Q95" s="113">
        <v>-122.300889</v>
      </c>
      <c r="T95" s="113"/>
      <c r="U95" s="113"/>
      <c r="V95" s="113"/>
      <c r="W95" s="113"/>
      <c r="X95" s="113"/>
      <c r="Y95" s="113"/>
      <c r="Z95" s="113"/>
    </row>
    <row r="96" spans="1:95" s="114" customFormat="1">
      <c r="A96" s="113" t="s">
        <v>621</v>
      </c>
      <c r="B96" s="113">
        <v>33</v>
      </c>
      <c r="C96" s="113" t="s">
        <v>16</v>
      </c>
      <c r="D96" s="113">
        <v>98114</v>
      </c>
      <c r="E96" s="113" t="s">
        <v>714</v>
      </c>
      <c r="F96" s="115">
        <v>39672</v>
      </c>
      <c r="G96" s="113" t="s">
        <v>29</v>
      </c>
      <c r="H96" s="113">
        <v>28</v>
      </c>
      <c r="I96" s="113" t="s">
        <v>74</v>
      </c>
      <c r="J96" s="83" t="s">
        <v>623</v>
      </c>
      <c r="K96" s="113" t="s">
        <v>634</v>
      </c>
      <c r="L96" s="113" t="s">
        <v>22</v>
      </c>
      <c r="M96" s="113">
        <v>33</v>
      </c>
      <c r="N96" s="113">
        <v>8</v>
      </c>
      <c r="O96" s="113">
        <v>2008</v>
      </c>
      <c r="P96" s="113">
        <v>47.563875000000003</v>
      </c>
      <c r="Q96" s="113">
        <v>-122.300889</v>
      </c>
      <c r="R96" s="113"/>
      <c r="S96" s="113"/>
      <c r="T96" s="113"/>
      <c r="U96" s="113"/>
      <c r="V96" s="113"/>
      <c r="W96" s="113"/>
      <c r="X96" s="113"/>
      <c r="Y96" s="113"/>
      <c r="Z96" s="113"/>
    </row>
    <row r="97" spans="1:95" s="114" customFormat="1">
      <c r="A97" s="113" t="s">
        <v>656</v>
      </c>
      <c r="B97" s="113">
        <v>33</v>
      </c>
      <c r="C97" s="113" t="s">
        <v>16</v>
      </c>
      <c r="D97" s="113">
        <v>98114</v>
      </c>
      <c r="E97" s="113" t="s">
        <v>716</v>
      </c>
      <c r="F97" s="115">
        <v>39679</v>
      </c>
      <c r="G97" s="113" t="s">
        <v>29</v>
      </c>
      <c r="H97" s="113">
        <v>29</v>
      </c>
      <c r="I97" s="113" t="s">
        <v>74</v>
      </c>
      <c r="J97" s="83" t="s">
        <v>623</v>
      </c>
      <c r="K97" s="113" t="s">
        <v>119</v>
      </c>
      <c r="L97" s="113" t="s">
        <v>22</v>
      </c>
      <c r="M97" s="113">
        <v>34</v>
      </c>
      <c r="N97" s="113">
        <v>8</v>
      </c>
      <c r="O97" s="113">
        <v>2008</v>
      </c>
      <c r="P97" s="113">
        <v>47.563875000000003</v>
      </c>
      <c r="Q97" s="113">
        <v>-122.300889</v>
      </c>
      <c r="R97" s="113"/>
      <c r="S97" s="113"/>
      <c r="T97" s="113"/>
      <c r="U97" s="113"/>
      <c r="V97" s="113"/>
      <c r="W97" s="113"/>
      <c r="X97" s="113"/>
      <c r="Y97" s="113"/>
      <c r="Z97" s="113"/>
    </row>
    <row r="98" spans="1:95" s="114" customFormat="1">
      <c r="A98" s="113" t="s">
        <v>669</v>
      </c>
      <c r="B98" s="113">
        <v>33</v>
      </c>
      <c r="C98" s="113" t="s">
        <v>16</v>
      </c>
      <c r="D98" s="113">
        <v>98126</v>
      </c>
      <c r="E98" s="113" t="s">
        <v>704</v>
      </c>
      <c r="F98" s="115">
        <v>39687</v>
      </c>
      <c r="G98" s="113" t="s">
        <v>29</v>
      </c>
      <c r="H98" s="113">
        <v>18</v>
      </c>
      <c r="I98" s="113" t="s">
        <v>74</v>
      </c>
      <c r="J98" s="83" t="s">
        <v>623</v>
      </c>
      <c r="K98" s="113" t="s">
        <v>39</v>
      </c>
      <c r="L98" s="113" t="s">
        <v>22</v>
      </c>
      <c r="M98" s="113">
        <v>35</v>
      </c>
      <c r="N98" s="113">
        <v>8</v>
      </c>
      <c r="O98" s="113">
        <v>2008</v>
      </c>
      <c r="P98" s="113">
        <v>47.563875000000003</v>
      </c>
      <c r="Q98" s="113">
        <v>-122.300889</v>
      </c>
      <c r="R98" s="113"/>
      <c r="S98" s="113"/>
      <c r="T98" s="84"/>
      <c r="U98" s="84"/>
      <c r="V98" s="84"/>
      <c r="W98" s="84"/>
      <c r="X98" s="84"/>
      <c r="Y98" s="84"/>
      <c r="Z98" s="84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2"/>
      <c r="CM98" s="42"/>
      <c r="CN98" s="42"/>
      <c r="CO98" s="42"/>
      <c r="CP98" s="42"/>
      <c r="CQ98" s="42"/>
    </row>
    <row r="99" spans="1:95" s="114" customFormat="1">
      <c r="A99" s="113" t="s">
        <v>711</v>
      </c>
      <c r="B99" s="113">
        <v>33</v>
      </c>
      <c r="C99" s="113" t="s">
        <v>16</v>
      </c>
      <c r="D99" s="113">
        <v>98114</v>
      </c>
      <c r="E99" s="113" t="s">
        <v>696</v>
      </c>
      <c r="F99" s="115">
        <v>39694</v>
      </c>
      <c r="G99" s="113" t="s">
        <v>29</v>
      </c>
      <c r="H99" s="113">
        <v>13</v>
      </c>
      <c r="I99" s="113" t="s">
        <v>74</v>
      </c>
      <c r="J99" s="83" t="s">
        <v>623</v>
      </c>
      <c r="K99" s="113" t="s">
        <v>634</v>
      </c>
      <c r="L99" s="113" t="s">
        <v>22</v>
      </c>
      <c r="M99" s="113">
        <v>36</v>
      </c>
      <c r="N99" s="113">
        <v>9</v>
      </c>
      <c r="O99" s="113">
        <v>2008</v>
      </c>
      <c r="P99" s="113">
        <v>47.563875000000003</v>
      </c>
      <c r="Q99" s="113">
        <v>-122.300889</v>
      </c>
      <c r="R99" s="113"/>
      <c r="S99" s="113"/>
      <c r="T99" s="113"/>
      <c r="U99" s="113"/>
      <c r="V99" s="113"/>
      <c r="W99" s="113"/>
      <c r="X99" s="113"/>
      <c r="Y99" s="113"/>
      <c r="Z99" s="113"/>
    </row>
    <row r="100" spans="1:95" s="114" customFormat="1">
      <c r="A100" s="113" t="s">
        <v>658</v>
      </c>
      <c r="B100" s="113">
        <v>33</v>
      </c>
      <c r="C100" s="113" t="s">
        <v>16</v>
      </c>
      <c r="D100" s="113">
        <v>98114</v>
      </c>
      <c r="E100" s="113" t="s">
        <v>661</v>
      </c>
      <c r="F100" s="115">
        <v>39700</v>
      </c>
      <c r="G100" s="113" t="s">
        <v>29</v>
      </c>
      <c r="H100" s="113">
        <v>2</v>
      </c>
      <c r="I100" s="113" t="s">
        <v>19</v>
      </c>
      <c r="J100" s="83" t="s">
        <v>623</v>
      </c>
      <c r="K100" s="113" t="s">
        <v>57</v>
      </c>
      <c r="L100" s="113" t="s">
        <v>22</v>
      </c>
      <c r="M100" s="113">
        <v>37</v>
      </c>
      <c r="N100" s="113">
        <v>9</v>
      </c>
      <c r="O100" s="113">
        <v>2008</v>
      </c>
      <c r="P100" s="113">
        <v>47.563875000000003</v>
      </c>
      <c r="Q100" s="113">
        <v>-122.300889</v>
      </c>
      <c r="T100" s="113"/>
      <c r="U100" s="113"/>
      <c r="V100" s="113"/>
      <c r="W100" s="113"/>
      <c r="X100" s="113"/>
      <c r="Y100" s="113"/>
      <c r="Z100" s="113"/>
    </row>
    <row r="101" spans="1:95" s="114" customFormat="1">
      <c r="A101" s="113" t="s">
        <v>671</v>
      </c>
      <c r="B101" s="113">
        <v>33</v>
      </c>
      <c r="C101" s="113" t="s">
        <v>16</v>
      </c>
      <c r="D101" s="113">
        <v>98114</v>
      </c>
      <c r="E101" s="113" t="s">
        <v>682</v>
      </c>
      <c r="F101" s="115">
        <v>39708</v>
      </c>
      <c r="G101" s="113" t="s">
        <v>29</v>
      </c>
      <c r="H101" s="113">
        <v>6</v>
      </c>
      <c r="I101" s="113" t="s">
        <v>19</v>
      </c>
      <c r="J101" s="83" t="s">
        <v>623</v>
      </c>
      <c r="K101" s="113" t="s">
        <v>57</v>
      </c>
      <c r="L101" s="113" t="s">
        <v>22</v>
      </c>
      <c r="M101" s="113">
        <v>38</v>
      </c>
      <c r="N101" s="113">
        <v>9</v>
      </c>
      <c r="O101" s="113">
        <v>2008</v>
      </c>
      <c r="P101" s="113">
        <v>47.563875000000003</v>
      </c>
      <c r="Q101" s="113">
        <v>-122.300889</v>
      </c>
      <c r="T101" s="113"/>
      <c r="U101" s="113"/>
      <c r="V101" s="113"/>
      <c r="W101" s="113"/>
      <c r="X101" s="113"/>
      <c r="Y101" s="113"/>
      <c r="Z101" s="113"/>
    </row>
    <row r="102" spans="1:95" s="114" customFormat="1">
      <c r="A102" s="113" t="s">
        <v>683</v>
      </c>
      <c r="B102" s="113">
        <v>33</v>
      </c>
      <c r="C102" s="113" t="s">
        <v>16</v>
      </c>
      <c r="D102" s="113">
        <v>98114</v>
      </c>
      <c r="E102" s="113" t="s">
        <v>652</v>
      </c>
      <c r="F102" s="115">
        <v>39714</v>
      </c>
      <c r="G102" s="113" t="s">
        <v>29</v>
      </c>
      <c r="H102" s="113">
        <v>1</v>
      </c>
      <c r="I102" s="113" t="s">
        <v>19</v>
      </c>
      <c r="J102" s="83" t="s">
        <v>623</v>
      </c>
      <c r="K102" s="113" t="s">
        <v>57</v>
      </c>
      <c r="L102" s="113" t="s">
        <v>22</v>
      </c>
      <c r="M102" s="113">
        <v>39</v>
      </c>
      <c r="N102" s="113">
        <v>9</v>
      </c>
      <c r="O102" s="113">
        <v>2008</v>
      </c>
      <c r="P102" s="113">
        <v>47.563875000000003</v>
      </c>
      <c r="Q102" s="113">
        <v>-122.300889</v>
      </c>
      <c r="T102" s="113"/>
      <c r="U102" s="113"/>
      <c r="V102" s="113"/>
      <c r="W102" s="113"/>
      <c r="X102" s="113"/>
      <c r="Y102" s="113"/>
      <c r="Z102" s="113"/>
    </row>
    <row r="103" spans="1:95" s="114" customFormat="1">
      <c r="A103" s="113" t="s">
        <v>697</v>
      </c>
      <c r="B103" s="113">
        <v>33</v>
      </c>
      <c r="C103" s="113" t="s">
        <v>16</v>
      </c>
      <c r="D103" s="113">
        <v>98114</v>
      </c>
      <c r="E103" s="113" t="s">
        <v>645</v>
      </c>
      <c r="F103" s="115">
        <v>39658</v>
      </c>
      <c r="G103" s="113" t="s">
        <v>324</v>
      </c>
      <c r="H103" s="113">
        <v>1</v>
      </c>
      <c r="I103" s="113" t="s">
        <v>19</v>
      </c>
      <c r="J103" s="83" t="s">
        <v>623</v>
      </c>
      <c r="K103" s="113" t="s">
        <v>36</v>
      </c>
      <c r="L103" s="113" t="s">
        <v>22</v>
      </c>
      <c r="M103" s="113">
        <v>31</v>
      </c>
      <c r="N103" s="113">
        <v>7</v>
      </c>
      <c r="O103" s="113">
        <v>2008</v>
      </c>
      <c r="P103" s="113">
        <v>47.563875000000003</v>
      </c>
      <c r="Q103" s="113">
        <v>-122.300889</v>
      </c>
      <c r="T103" s="113"/>
      <c r="U103" s="113"/>
      <c r="V103" s="113"/>
      <c r="W103" s="113"/>
      <c r="X103" s="113"/>
      <c r="Y103" s="113"/>
      <c r="Z103" s="113"/>
    </row>
    <row r="104" spans="1:95" s="114" customFormat="1">
      <c r="A104" s="113" t="s">
        <v>675</v>
      </c>
      <c r="B104" s="113">
        <v>33</v>
      </c>
      <c r="C104" s="113" t="s">
        <v>16</v>
      </c>
      <c r="D104" s="113">
        <v>98114</v>
      </c>
      <c r="E104" s="113" t="s">
        <v>647</v>
      </c>
      <c r="F104" s="115">
        <v>39672</v>
      </c>
      <c r="G104" s="113" t="s">
        <v>324</v>
      </c>
      <c r="H104" s="113">
        <v>1</v>
      </c>
      <c r="I104" s="113" t="s">
        <v>19</v>
      </c>
      <c r="J104" s="83" t="s">
        <v>623</v>
      </c>
      <c r="K104" s="113" t="s">
        <v>42</v>
      </c>
      <c r="L104" s="113" t="s">
        <v>22</v>
      </c>
      <c r="M104" s="113">
        <v>33</v>
      </c>
      <c r="N104" s="113">
        <v>8</v>
      </c>
      <c r="O104" s="113">
        <v>2008</v>
      </c>
      <c r="P104" s="113">
        <v>47.563875000000003</v>
      </c>
      <c r="Q104" s="113">
        <v>-122.300889</v>
      </c>
      <c r="R104" s="113"/>
      <c r="S104" s="113"/>
      <c r="T104" s="113"/>
      <c r="U104" s="113"/>
      <c r="V104" s="113"/>
      <c r="W104" s="113"/>
      <c r="X104" s="113"/>
      <c r="Y104" s="113"/>
      <c r="Z104" s="113"/>
    </row>
    <row r="105" spans="1:95" s="114" customFormat="1">
      <c r="A105" s="113" t="s">
        <v>679</v>
      </c>
      <c r="B105" s="113">
        <v>33</v>
      </c>
      <c r="C105" s="113" t="s">
        <v>16</v>
      </c>
      <c r="D105" s="113">
        <v>98126</v>
      </c>
      <c r="E105" s="113" t="s">
        <v>649</v>
      </c>
      <c r="F105" s="115">
        <v>39687</v>
      </c>
      <c r="G105" s="113" t="s">
        <v>650</v>
      </c>
      <c r="H105" s="113">
        <v>1</v>
      </c>
      <c r="I105" s="113" t="s">
        <v>19</v>
      </c>
      <c r="J105" s="83" t="s">
        <v>623</v>
      </c>
      <c r="K105" s="113" t="s">
        <v>39</v>
      </c>
      <c r="L105" s="113" t="s">
        <v>22</v>
      </c>
      <c r="M105" s="113">
        <v>35</v>
      </c>
      <c r="N105" s="113">
        <v>8</v>
      </c>
      <c r="O105" s="113">
        <v>2008</v>
      </c>
      <c r="P105" s="113">
        <v>47.563875000000003</v>
      </c>
      <c r="Q105" s="113">
        <v>-122.300889</v>
      </c>
      <c r="R105" s="113"/>
      <c r="S105" s="113"/>
      <c r="T105" s="113"/>
      <c r="U105" s="113"/>
      <c r="V105" s="113"/>
      <c r="W105" s="113"/>
      <c r="X105" s="113"/>
      <c r="Y105" s="113"/>
      <c r="Z105" s="113"/>
    </row>
    <row r="106" spans="1:95" s="114" customFormat="1">
      <c r="A106" s="113" t="s">
        <v>687</v>
      </c>
      <c r="B106" s="113">
        <v>33</v>
      </c>
      <c r="C106" s="113" t="s">
        <v>16</v>
      </c>
      <c r="D106" s="113">
        <v>98114</v>
      </c>
      <c r="E106" s="113" t="s">
        <v>686</v>
      </c>
      <c r="F106" s="115">
        <v>39616</v>
      </c>
      <c r="G106" s="113" t="s">
        <v>18</v>
      </c>
      <c r="H106" s="113">
        <v>8</v>
      </c>
      <c r="I106" s="113" t="s">
        <v>19</v>
      </c>
      <c r="J106" s="83" t="s">
        <v>623</v>
      </c>
      <c r="K106" s="113" t="s">
        <v>634</v>
      </c>
      <c r="L106" s="113" t="s">
        <v>22</v>
      </c>
      <c r="M106" s="113">
        <v>25</v>
      </c>
      <c r="N106" s="113">
        <v>6</v>
      </c>
      <c r="O106" s="113">
        <v>2008</v>
      </c>
      <c r="P106" s="113">
        <v>47.563875000000003</v>
      </c>
      <c r="Q106" s="113">
        <v>-122.300889</v>
      </c>
      <c r="R106" s="113"/>
      <c r="S106" s="113"/>
      <c r="T106" s="113"/>
      <c r="U106" s="113"/>
      <c r="V106" s="113"/>
      <c r="W106" s="113"/>
      <c r="X106" s="113"/>
      <c r="Y106" s="113"/>
      <c r="Z106" s="113"/>
    </row>
    <row r="107" spans="1:95" s="114" customFormat="1">
      <c r="A107" s="113" t="s">
        <v>721</v>
      </c>
      <c r="B107" s="113">
        <v>33</v>
      </c>
      <c r="C107" s="113" t="s">
        <v>16</v>
      </c>
      <c r="D107" s="113">
        <v>98114</v>
      </c>
      <c r="E107" s="113" t="s">
        <v>692</v>
      </c>
      <c r="F107" s="115">
        <v>39623</v>
      </c>
      <c r="G107" s="113" t="s">
        <v>18</v>
      </c>
      <c r="H107" s="113">
        <v>10</v>
      </c>
      <c r="I107" s="113" t="s">
        <v>19</v>
      </c>
      <c r="J107" s="83" t="s">
        <v>623</v>
      </c>
      <c r="K107" s="113" t="s">
        <v>634</v>
      </c>
      <c r="L107" s="113" t="s">
        <v>22</v>
      </c>
      <c r="M107" s="113">
        <v>26</v>
      </c>
      <c r="N107" s="113">
        <v>6</v>
      </c>
      <c r="O107" s="113">
        <v>2008</v>
      </c>
      <c r="P107" s="113">
        <v>47.563875000000003</v>
      </c>
      <c r="Q107" s="113">
        <v>-122.300889</v>
      </c>
      <c r="R107" s="113"/>
      <c r="S107" s="113"/>
      <c r="T107" s="113"/>
      <c r="U107" s="113"/>
      <c r="V107" s="113"/>
      <c r="W107" s="113"/>
      <c r="X107" s="113"/>
      <c r="Y107" s="113"/>
      <c r="Z107" s="113"/>
    </row>
    <row r="108" spans="1:95" s="114" customFormat="1">
      <c r="A108" s="113" t="s">
        <v>638</v>
      </c>
      <c r="B108" s="113">
        <v>33</v>
      </c>
      <c r="C108" s="113" t="s">
        <v>16</v>
      </c>
      <c r="D108" s="113">
        <v>98114</v>
      </c>
      <c r="E108" s="113" t="s">
        <v>712</v>
      </c>
      <c r="F108" s="115">
        <v>39630</v>
      </c>
      <c r="G108" s="113" t="s">
        <v>18</v>
      </c>
      <c r="H108" s="113">
        <v>20</v>
      </c>
      <c r="I108" s="113" t="s">
        <v>19</v>
      </c>
      <c r="J108" s="83" t="s">
        <v>623</v>
      </c>
      <c r="K108" s="113" t="s">
        <v>634</v>
      </c>
      <c r="L108" s="113" t="s">
        <v>22</v>
      </c>
      <c r="M108" s="113">
        <v>27</v>
      </c>
      <c r="N108" s="113">
        <v>7</v>
      </c>
      <c r="O108" s="113">
        <v>2008</v>
      </c>
      <c r="P108" s="113">
        <v>47.563875000000003</v>
      </c>
      <c r="Q108" s="113">
        <v>-122.300889</v>
      </c>
      <c r="T108" s="113"/>
      <c r="U108" s="113"/>
      <c r="V108" s="113"/>
      <c r="W108" s="113"/>
      <c r="X108" s="113"/>
      <c r="Y108" s="113"/>
      <c r="Z108" s="113"/>
    </row>
    <row r="109" spans="1:95" s="114" customFormat="1">
      <c r="A109" s="113" t="s">
        <v>664</v>
      </c>
      <c r="B109" s="113">
        <v>33</v>
      </c>
      <c r="C109" s="113" t="s">
        <v>16</v>
      </c>
      <c r="D109" s="113">
        <v>98114</v>
      </c>
      <c r="E109" s="113" t="s">
        <v>659</v>
      </c>
      <c r="F109" s="115">
        <v>39637</v>
      </c>
      <c r="G109" s="113" t="s">
        <v>18</v>
      </c>
      <c r="H109" s="113">
        <v>2</v>
      </c>
      <c r="I109" s="113" t="s">
        <v>19</v>
      </c>
      <c r="J109" s="83" t="s">
        <v>623</v>
      </c>
      <c r="K109" s="113" t="s">
        <v>634</v>
      </c>
      <c r="L109" s="113" t="s">
        <v>22</v>
      </c>
      <c r="M109" s="113">
        <v>28</v>
      </c>
      <c r="N109" s="113">
        <v>7</v>
      </c>
      <c r="O109" s="113">
        <v>2008</v>
      </c>
      <c r="P109" s="113">
        <v>47.563875000000003</v>
      </c>
      <c r="Q109" s="113">
        <v>-122.300889</v>
      </c>
      <c r="T109" s="113"/>
      <c r="U109" s="113"/>
      <c r="V109" s="113"/>
      <c r="W109" s="113"/>
      <c r="X109" s="113"/>
      <c r="Y109" s="113"/>
      <c r="Z109" s="113"/>
    </row>
    <row r="110" spans="1:95" s="114" customFormat="1">
      <c r="A110" s="113" t="s">
        <v>666</v>
      </c>
      <c r="B110" s="113">
        <v>33</v>
      </c>
      <c r="C110" s="113" t="s">
        <v>16</v>
      </c>
      <c r="D110" s="113">
        <v>98114</v>
      </c>
      <c r="E110" s="113" t="s">
        <v>688</v>
      </c>
      <c r="F110" s="115">
        <v>39644</v>
      </c>
      <c r="G110" s="113" t="s">
        <v>18</v>
      </c>
      <c r="H110" s="113">
        <v>8</v>
      </c>
      <c r="I110" s="113" t="s">
        <v>19</v>
      </c>
      <c r="J110" s="83" t="s">
        <v>623</v>
      </c>
      <c r="K110" s="113" t="s">
        <v>634</v>
      </c>
      <c r="L110" s="113" t="s">
        <v>22</v>
      </c>
      <c r="M110" s="113">
        <v>29</v>
      </c>
      <c r="N110" s="113">
        <v>7</v>
      </c>
      <c r="O110" s="113">
        <v>2008</v>
      </c>
      <c r="P110" s="113">
        <v>47.563875000000003</v>
      </c>
      <c r="Q110" s="113">
        <v>-122.300889</v>
      </c>
      <c r="T110" s="113"/>
      <c r="U110" s="113"/>
      <c r="V110" s="113"/>
      <c r="W110" s="113"/>
      <c r="X110" s="113"/>
      <c r="Y110" s="113"/>
      <c r="Z110" s="113"/>
    </row>
    <row r="111" spans="1:95" s="114" customFormat="1">
      <c r="A111" s="113" t="s">
        <v>693</v>
      </c>
      <c r="B111" s="113">
        <v>33</v>
      </c>
      <c r="C111" s="113" t="s">
        <v>16</v>
      </c>
      <c r="D111" s="113">
        <v>98114</v>
      </c>
      <c r="E111" s="113" t="s">
        <v>694</v>
      </c>
      <c r="F111" s="115">
        <v>39651</v>
      </c>
      <c r="G111" s="113" t="s">
        <v>18</v>
      </c>
      <c r="H111" s="113">
        <v>11</v>
      </c>
      <c r="I111" s="113" t="s">
        <v>19</v>
      </c>
      <c r="J111" s="83" t="s">
        <v>623</v>
      </c>
      <c r="K111" s="113" t="s">
        <v>36</v>
      </c>
      <c r="L111" s="113" t="s">
        <v>22</v>
      </c>
      <c r="M111" s="113">
        <v>30</v>
      </c>
      <c r="N111" s="113">
        <v>7</v>
      </c>
      <c r="O111" s="113">
        <v>2008</v>
      </c>
      <c r="P111" s="113">
        <v>47.563875000000003</v>
      </c>
      <c r="Q111" s="113">
        <v>-122.300889</v>
      </c>
      <c r="T111" s="113"/>
      <c r="U111" s="113"/>
      <c r="V111" s="113"/>
      <c r="W111" s="113"/>
      <c r="X111" s="113"/>
      <c r="Y111" s="113"/>
      <c r="Z111" s="113"/>
    </row>
    <row r="112" spans="1:95" s="114" customFormat="1">
      <c r="A112" s="113" t="s">
        <v>701</v>
      </c>
      <c r="B112" s="113">
        <v>33</v>
      </c>
      <c r="C112" s="113" t="s">
        <v>16</v>
      </c>
      <c r="D112" s="113">
        <v>98114</v>
      </c>
      <c r="E112" s="113" t="s">
        <v>718</v>
      </c>
      <c r="F112" s="115">
        <v>39658</v>
      </c>
      <c r="G112" s="113" t="s">
        <v>18</v>
      </c>
      <c r="H112" s="113">
        <v>45</v>
      </c>
      <c r="I112" s="113" t="s">
        <v>19</v>
      </c>
      <c r="J112" s="83" t="s">
        <v>623</v>
      </c>
      <c r="K112" s="113" t="s">
        <v>36</v>
      </c>
      <c r="L112" s="113" t="s">
        <v>22</v>
      </c>
      <c r="M112" s="113">
        <v>31</v>
      </c>
      <c r="N112" s="113">
        <v>7</v>
      </c>
      <c r="O112" s="113">
        <v>2008</v>
      </c>
      <c r="P112" s="113">
        <v>47.563875000000003</v>
      </c>
      <c r="Q112" s="113">
        <v>-122.300889</v>
      </c>
    </row>
    <row r="113" spans="1:19" s="114" customFormat="1">
      <c r="A113" s="113" t="s">
        <v>627</v>
      </c>
      <c r="B113" s="113">
        <v>33</v>
      </c>
      <c r="C113" s="113" t="s">
        <v>16</v>
      </c>
      <c r="D113" s="113">
        <v>98114</v>
      </c>
      <c r="E113" s="113" t="s">
        <v>706</v>
      </c>
      <c r="F113" s="115">
        <v>39672</v>
      </c>
      <c r="G113" s="113" t="s">
        <v>18</v>
      </c>
      <c r="H113" s="113">
        <v>19</v>
      </c>
      <c r="I113" s="113" t="s">
        <v>19</v>
      </c>
      <c r="J113" s="83" t="s">
        <v>623</v>
      </c>
      <c r="K113" s="113" t="s">
        <v>42</v>
      </c>
      <c r="L113" s="113" t="s">
        <v>22</v>
      </c>
      <c r="M113" s="113">
        <v>33</v>
      </c>
      <c r="N113" s="113">
        <v>8</v>
      </c>
      <c r="O113" s="113">
        <v>2008</v>
      </c>
      <c r="P113" s="113">
        <v>47.563875000000003</v>
      </c>
      <c r="Q113" s="113">
        <v>-122.300889</v>
      </c>
      <c r="R113" s="113"/>
      <c r="S113" s="113"/>
    </row>
    <row r="114" spans="1:19" s="114" customFormat="1">
      <c r="A114" s="113" t="s">
        <v>644</v>
      </c>
      <c r="B114" s="113">
        <v>33</v>
      </c>
      <c r="C114" s="113" t="s">
        <v>16</v>
      </c>
      <c r="D114" s="113">
        <v>98114</v>
      </c>
      <c r="E114" s="113" t="s">
        <v>708</v>
      </c>
      <c r="F114" s="115">
        <v>39679</v>
      </c>
      <c r="G114" s="113" t="s">
        <v>18</v>
      </c>
      <c r="H114" s="113">
        <v>19</v>
      </c>
      <c r="I114" s="113" t="s">
        <v>19</v>
      </c>
      <c r="J114" s="83" t="s">
        <v>623</v>
      </c>
      <c r="K114" s="113" t="s">
        <v>42</v>
      </c>
      <c r="L114" s="113" t="s">
        <v>22</v>
      </c>
      <c r="M114" s="113">
        <v>34</v>
      </c>
      <c r="N114" s="113">
        <v>8</v>
      </c>
      <c r="O114" s="113">
        <v>2008</v>
      </c>
      <c r="P114" s="113">
        <v>47.563875000000003</v>
      </c>
      <c r="Q114" s="113">
        <v>-122.300889</v>
      </c>
      <c r="R114" s="113"/>
      <c r="S114" s="113"/>
    </row>
    <row r="115" spans="1:19" s="114" customFormat="1">
      <c r="A115" s="113" t="s">
        <v>677</v>
      </c>
      <c r="B115" s="113">
        <v>33</v>
      </c>
      <c r="C115" s="113" t="s">
        <v>16</v>
      </c>
      <c r="D115" s="113">
        <v>98126</v>
      </c>
      <c r="E115" s="113" t="s">
        <v>700</v>
      </c>
      <c r="F115" s="115">
        <v>39687</v>
      </c>
      <c r="G115" s="113" t="s">
        <v>18</v>
      </c>
      <c r="H115" s="113">
        <v>16</v>
      </c>
      <c r="I115" s="113" t="s">
        <v>19</v>
      </c>
      <c r="J115" s="83" t="s">
        <v>623</v>
      </c>
      <c r="K115" s="113" t="s">
        <v>39</v>
      </c>
      <c r="L115" s="113" t="s">
        <v>22</v>
      </c>
      <c r="M115" s="113">
        <v>35</v>
      </c>
      <c r="N115" s="113">
        <v>8</v>
      </c>
      <c r="O115" s="113">
        <v>2008</v>
      </c>
      <c r="P115" s="113">
        <v>47.563875000000003</v>
      </c>
      <c r="Q115" s="113">
        <v>-122.300889</v>
      </c>
      <c r="R115" s="113"/>
      <c r="S115" s="113"/>
    </row>
    <row r="116" spans="1:19" s="114" customFormat="1">
      <c r="A116" s="113" t="s">
        <v>717</v>
      </c>
      <c r="B116" s="113">
        <v>33</v>
      </c>
      <c r="C116" s="113" t="s">
        <v>16</v>
      </c>
      <c r="D116" s="113">
        <v>98114</v>
      </c>
      <c r="E116" s="113" t="s">
        <v>710</v>
      </c>
      <c r="F116" s="115">
        <v>39694</v>
      </c>
      <c r="G116" s="113" t="s">
        <v>18</v>
      </c>
      <c r="H116" s="113">
        <v>19</v>
      </c>
      <c r="I116" s="113" t="s">
        <v>19</v>
      </c>
      <c r="J116" s="83" t="s">
        <v>623</v>
      </c>
      <c r="K116" s="113" t="s">
        <v>634</v>
      </c>
      <c r="L116" s="113" t="s">
        <v>22</v>
      </c>
      <c r="M116" s="113">
        <v>36</v>
      </c>
      <c r="N116" s="113">
        <v>9</v>
      </c>
      <c r="O116" s="113">
        <v>2008</v>
      </c>
      <c r="P116" s="113">
        <v>47.563875000000003</v>
      </c>
      <c r="Q116" s="113">
        <v>-122.300889</v>
      </c>
      <c r="R116" s="113"/>
      <c r="S116" s="113"/>
    </row>
    <row r="117" spans="1:19" s="114" customFormat="1">
      <c r="A117" s="113" t="s">
        <v>629</v>
      </c>
      <c r="B117" s="113">
        <v>33</v>
      </c>
      <c r="C117" s="113" t="s">
        <v>16</v>
      </c>
      <c r="D117" s="113">
        <v>98114</v>
      </c>
      <c r="E117" s="113" t="s">
        <v>674</v>
      </c>
      <c r="F117" s="115">
        <v>39700</v>
      </c>
      <c r="G117" s="113" t="s">
        <v>18</v>
      </c>
      <c r="H117" s="113">
        <v>4</v>
      </c>
      <c r="I117" s="113" t="s">
        <v>19</v>
      </c>
      <c r="J117" s="83" t="s">
        <v>623</v>
      </c>
      <c r="K117" s="113" t="s">
        <v>57</v>
      </c>
      <c r="L117" s="113" t="s">
        <v>22</v>
      </c>
      <c r="M117" s="113">
        <v>37</v>
      </c>
      <c r="N117" s="113">
        <v>9</v>
      </c>
      <c r="O117" s="113">
        <v>2008</v>
      </c>
      <c r="P117" s="113">
        <v>47.563875000000003</v>
      </c>
      <c r="Q117" s="113">
        <v>-122.300889</v>
      </c>
      <c r="R117" s="113"/>
      <c r="S117" s="113"/>
    </row>
    <row r="118" spans="1:19" s="114" customFormat="1">
      <c r="A118" s="113" t="s">
        <v>646</v>
      </c>
      <c r="B118" s="113">
        <v>33</v>
      </c>
      <c r="C118" s="113" t="s">
        <v>16</v>
      </c>
      <c r="D118" s="113">
        <v>98114</v>
      </c>
      <c r="E118" s="113" t="s">
        <v>720</v>
      </c>
      <c r="F118" s="115">
        <v>39708</v>
      </c>
      <c r="G118" s="113" t="s">
        <v>18</v>
      </c>
      <c r="H118" s="113">
        <v>48</v>
      </c>
      <c r="I118" s="113" t="s">
        <v>19</v>
      </c>
      <c r="J118" s="83" t="s">
        <v>623</v>
      </c>
      <c r="K118" s="113" t="s">
        <v>57</v>
      </c>
      <c r="L118" s="113" t="s">
        <v>22</v>
      </c>
      <c r="M118" s="113">
        <v>38</v>
      </c>
      <c r="N118" s="113">
        <v>9</v>
      </c>
      <c r="O118" s="113">
        <v>2008</v>
      </c>
      <c r="P118" s="113">
        <v>47.563875000000003</v>
      </c>
      <c r="Q118" s="113">
        <v>-122.300889</v>
      </c>
      <c r="R118" s="113"/>
      <c r="S118" s="113"/>
    </row>
    <row r="119" spans="1:19" s="114" customFormat="1">
      <c r="A119" s="113" t="s">
        <v>705</v>
      </c>
      <c r="B119" s="113">
        <v>33</v>
      </c>
      <c r="C119" s="113" t="s">
        <v>16</v>
      </c>
      <c r="D119" s="113">
        <v>98114</v>
      </c>
      <c r="E119" s="113" t="s">
        <v>690</v>
      </c>
      <c r="F119" s="115">
        <v>39714</v>
      </c>
      <c r="G119" s="113" t="s">
        <v>18</v>
      </c>
      <c r="H119" s="113">
        <v>9</v>
      </c>
      <c r="I119" s="113" t="s">
        <v>19</v>
      </c>
      <c r="J119" s="83" t="s">
        <v>623</v>
      </c>
      <c r="K119" s="113" t="s">
        <v>57</v>
      </c>
      <c r="L119" s="113" t="s">
        <v>22</v>
      </c>
      <c r="M119" s="113">
        <v>39</v>
      </c>
      <c r="N119" s="113">
        <v>9</v>
      </c>
      <c r="O119" s="113">
        <v>2008</v>
      </c>
      <c r="P119" s="113">
        <v>47.563875000000003</v>
      </c>
      <c r="Q119" s="113">
        <v>-122.300889</v>
      </c>
      <c r="R119" s="113"/>
      <c r="S119" s="113"/>
    </row>
    <row r="120" spans="1:19" s="114" customFormat="1">
      <c r="A120" s="113" t="s">
        <v>713</v>
      </c>
      <c r="B120" s="113">
        <v>33</v>
      </c>
      <c r="C120" s="113" t="s">
        <v>16</v>
      </c>
      <c r="D120" s="113">
        <v>98114</v>
      </c>
      <c r="E120" s="113" t="s">
        <v>632</v>
      </c>
      <c r="F120" s="115">
        <v>39616</v>
      </c>
      <c r="G120" s="113" t="s">
        <v>633</v>
      </c>
      <c r="H120" s="113">
        <v>1</v>
      </c>
      <c r="I120" s="113" t="s">
        <v>19</v>
      </c>
      <c r="J120" s="83" t="s">
        <v>623</v>
      </c>
      <c r="K120" s="113" t="s">
        <v>634</v>
      </c>
      <c r="L120" s="113" t="s">
        <v>22</v>
      </c>
      <c r="M120" s="113">
        <v>25</v>
      </c>
      <c r="N120" s="113">
        <v>6</v>
      </c>
      <c r="O120" s="113">
        <v>2008</v>
      </c>
      <c r="P120" s="113">
        <v>47.563875000000003</v>
      </c>
      <c r="Q120" s="113">
        <v>-122.300889</v>
      </c>
      <c r="R120" s="113"/>
      <c r="S120" s="113"/>
    </row>
    <row r="121" spans="1:19" s="114" customFormat="1">
      <c r="A121" s="113" t="s">
        <v>707</v>
      </c>
      <c r="B121" s="113">
        <v>33</v>
      </c>
      <c r="C121" s="113" t="s">
        <v>16</v>
      </c>
      <c r="D121" s="113">
        <v>98114</v>
      </c>
      <c r="E121" s="113" t="s">
        <v>641</v>
      </c>
      <c r="F121" s="115">
        <v>39623</v>
      </c>
      <c r="G121" s="113" t="s">
        <v>633</v>
      </c>
      <c r="H121" s="113">
        <v>1</v>
      </c>
      <c r="I121" s="113" t="s">
        <v>19</v>
      </c>
      <c r="J121" s="83" t="s">
        <v>623</v>
      </c>
      <c r="K121" s="113" t="s">
        <v>634</v>
      </c>
      <c r="L121" s="113" t="s">
        <v>22</v>
      </c>
      <c r="M121" s="113">
        <v>26</v>
      </c>
      <c r="N121" s="113">
        <v>6</v>
      </c>
      <c r="O121" s="113">
        <v>2008</v>
      </c>
      <c r="P121" s="113">
        <v>47.563875000000003</v>
      </c>
      <c r="Q121" s="113">
        <v>-122.300889</v>
      </c>
      <c r="R121" s="113"/>
      <c r="S121" s="113"/>
    </row>
    <row r="122" spans="1:19" s="114" customFormat="1">
      <c r="A122" s="113" t="s">
        <v>715</v>
      </c>
      <c r="B122" s="113">
        <v>33</v>
      </c>
      <c r="C122" s="113" t="s">
        <v>16</v>
      </c>
      <c r="D122" s="113">
        <v>98114</v>
      </c>
      <c r="E122" s="113" t="s">
        <v>654</v>
      </c>
      <c r="F122" s="115">
        <v>39616</v>
      </c>
      <c r="G122" s="113" t="s">
        <v>175</v>
      </c>
      <c r="H122" s="113">
        <v>2</v>
      </c>
      <c r="I122" s="113" t="s">
        <v>19</v>
      </c>
      <c r="J122" s="83" t="s">
        <v>623</v>
      </c>
      <c r="K122" s="113" t="s">
        <v>655</v>
      </c>
      <c r="L122" s="113" t="s">
        <v>22</v>
      </c>
      <c r="M122" s="113">
        <v>25</v>
      </c>
      <c r="N122" s="113">
        <v>6</v>
      </c>
      <c r="O122" s="113">
        <v>2008</v>
      </c>
      <c r="P122" s="113">
        <v>47.563875000000003</v>
      </c>
      <c r="Q122" s="113">
        <v>-122.300889</v>
      </c>
      <c r="R122" s="113"/>
      <c r="S122" s="113"/>
    </row>
    <row r="123" spans="1:19" s="114" customFormat="1">
      <c r="A123" s="113" t="s">
        <v>648</v>
      </c>
      <c r="B123" s="113">
        <v>33</v>
      </c>
      <c r="C123" s="113" t="s">
        <v>16</v>
      </c>
      <c r="D123" s="113">
        <v>98114</v>
      </c>
      <c r="E123" s="113" t="s">
        <v>625</v>
      </c>
      <c r="F123" s="115">
        <v>39623</v>
      </c>
      <c r="G123" s="113" t="s">
        <v>175</v>
      </c>
      <c r="H123" s="113">
        <v>0</v>
      </c>
      <c r="I123" s="113" t="s">
        <v>19</v>
      </c>
      <c r="J123" s="83" t="s">
        <v>623</v>
      </c>
      <c r="K123" s="113" t="s">
        <v>626</v>
      </c>
      <c r="L123" s="113" t="s">
        <v>22</v>
      </c>
      <c r="M123" s="113">
        <v>26</v>
      </c>
      <c r="N123" s="113">
        <v>6</v>
      </c>
      <c r="O123" s="113">
        <v>2008</v>
      </c>
      <c r="P123" s="113">
        <v>47.563875000000003</v>
      </c>
      <c r="Q123" s="113">
        <v>-122.300889</v>
      </c>
      <c r="R123" s="113"/>
      <c r="S123" s="113"/>
    </row>
    <row r="124" spans="1:19" s="114" customFormat="1">
      <c r="A124" s="113" t="s">
        <v>699</v>
      </c>
      <c r="B124" s="113">
        <v>33</v>
      </c>
      <c r="C124" s="113" t="s">
        <v>16</v>
      </c>
      <c r="D124" s="113">
        <v>98114</v>
      </c>
      <c r="E124" s="113" t="s">
        <v>670</v>
      </c>
      <c r="F124" s="115">
        <v>39630</v>
      </c>
      <c r="G124" s="113" t="s">
        <v>175</v>
      </c>
      <c r="H124" s="113">
        <v>4</v>
      </c>
      <c r="I124" s="113" t="s">
        <v>19</v>
      </c>
      <c r="J124" s="83" t="s">
        <v>623</v>
      </c>
      <c r="K124" s="113" t="s">
        <v>634</v>
      </c>
      <c r="L124" s="113" t="s">
        <v>22</v>
      </c>
      <c r="M124" s="113">
        <v>27</v>
      </c>
      <c r="N124" s="113">
        <v>7</v>
      </c>
      <c r="O124" s="113">
        <v>2008</v>
      </c>
      <c r="P124" s="113">
        <v>47.563875000000003</v>
      </c>
      <c r="Q124" s="113">
        <v>-122.300889</v>
      </c>
      <c r="R124" s="113"/>
      <c r="S124" s="113"/>
    </row>
    <row r="125" spans="1:19" s="114" customFormat="1">
      <c r="A125" s="113" t="s">
        <v>703</v>
      </c>
      <c r="B125" s="113">
        <v>33</v>
      </c>
      <c r="C125" s="113" t="s">
        <v>16</v>
      </c>
      <c r="D125" s="113">
        <v>98114</v>
      </c>
      <c r="E125" s="113" t="s">
        <v>684</v>
      </c>
      <c r="F125" s="115">
        <v>39637</v>
      </c>
      <c r="G125" s="113" t="s">
        <v>175</v>
      </c>
      <c r="H125" s="113">
        <v>7</v>
      </c>
      <c r="I125" s="113" t="s">
        <v>19</v>
      </c>
      <c r="J125" s="83" t="s">
        <v>623</v>
      </c>
      <c r="K125" s="113" t="s">
        <v>634</v>
      </c>
      <c r="L125" s="113" t="s">
        <v>22</v>
      </c>
      <c r="M125" s="113">
        <v>28</v>
      </c>
      <c r="N125" s="113">
        <v>7</v>
      </c>
      <c r="O125" s="113">
        <v>2008</v>
      </c>
      <c r="P125" s="113">
        <v>47.563875000000003</v>
      </c>
      <c r="Q125" s="113">
        <v>-122.300889</v>
      </c>
      <c r="R125" s="113"/>
      <c r="S125" s="113"/>
    </row>
    <row r="126" spans="1:19" s="114" customFormat="1">
      <c r="A126" s="113" t="s">
        <v>695</v>
      </c>
      <c r="B126" s="113">
        <v>33</v>
      </c>
      <c r="C126" s="113" t="s">
        <v>16</v>
      </c>
      <c r="D126" s="113">
        <v>98114</v>
      </c>
      <c r="E126" s="113" t="s">
        <v>680</v>
      </c>
      <c r="F126" s="115">
        <v>39644</v>
      </c>
      <c r="G126" s="113" t="s">
        <v>175</v>
      </c>
      <c r="H126" s="113">
        <v>6</v>
      </c>
      <c r="I126" s="113" t="s">
        <v>19</v>
      </c>
      <c r="J126" s="83" t="s">
        <v>623</v>
      </c>
      <c r="K126" s="113" t="s">
        <v>634</v>
      </c>
      <c r="L126" s="113" t="s">
        <v>22</v>
      </c>
      <c r="M126" s="113">
        <v>29</v>
      </c>
      <c r="N126" s="113">
        <v>7</v>
      </c>
      <c r="O126" s="113">
        <v>2008</v>
      </c>
      <c r="P126" s="113">
        <v>47.563875000000003</v>
      </c>
      <c r="Q126" s="113">
        <v>-122.300889</v>
      </c>
      <c r="R126" s="113"/>
      <c r="S126" s="113"/>
    </row>
    <row r="127" spans="1:19" s="114" customFormat="1">
      <c r="A127" s="113" t="s">
        <v>709</v>
      </c>
      <c r="B127" s="113">
        <v>33</v>
      </c>
      <c r="C127" s="113" t="s">
        <v>16</v>
      </c>
      <c r="D127" s="113">
        <v>98114</v>
      </c>
      <c r="E127" s="113" t="s">
        <v>667</v>
      </c>
      <c r="F127" s="115">
        <v>39651</v>
      </c>
      <c r="G127" s="113" t="s">
        <v>175</v>
      </c>
      <c r="H127" s="113">
        <v>4</v>
      </c>
      <c r="I127" s="113" t="s">
        <v>19</v>
      </c>
      <c r="J127" s="83" t="s">
        <v>623</v>
      </c>
      <c r="K127" s="113" t="s">
        <v>668</v>
      </c>
      <c r="L127" s="113" t="s">
        <v>22</v>
      </c>
      <c r="M127" s="113">
        <v>30</v>
      </c>
      <c r="N127" s="113">
        <v>7</v>
      </c>
      <c r="O127" s="113">
        <v>2008</v>
      </c>
      <c r="P127" s="113">
        <v>47.563875000000003</v>
      </c>
      <c r="Q127" s="113">
        <v>-122.300889</v>
      </c>
      <c r="R127" s="113"/>
      <c r="S127" s="113"/>
    </row>
    <row r="128" spans="1:19" s="114" customFormat="1">
      <c r="A128" s="113" t="s">
        <v>660</v>
      </c>
      <c r="B128" s="113">
        <v>33</v>
      </c>
      <c r="C128" s="113" t="s">
        <v>16</v>
      </c>
      <c r="D128" s="113">
        <v>98114</v>
      </c>
      <c r="E128" s="113" t="s">
        <v>636</v>
      </c>
      <c r="F128" s="115">
        <v>39616</v>
      </c>
      <c r="G128" s="113" t="s">
        <v>637</v>
      </c>
      <c r="H128" s="113">
        <v>1</v>
      </c>
      <c r="I128" s="113" t="s">
        <v>19</v>
      </c>
      <c r="J128" s="83" t="s">
        <v>623</v>
      </c>
      <c r="K128" s="113" t="s">
        <v>634</v>
      </c>
      <c r="L128" s="113" t="s">
        <v>22</v>
      </c>
      <c r="M128" s="113">
        <v>25</v>
      </c>
      <c r="N128" s="113">
        <v>6</v>
      </c>
      <c r="O128" s="113">
        <v>2008</v>
      </c>
      <c r="P128" s="113">
        <v>47.563875000000003</v>
      </c>
      <c r="Q128" s="113">
        <v>-122.300889</v>
      </c>
      <c r="R128" s="113"/>
      <c r="S128" s="113"/>
    </row>
    <row r="129" spans="1:26" s="114" customFormat="1">
      <c r="A129" s="113" t="s">
        <v>662</v>
      </c>
      <c r="B129" s="113">
        <v>33</v>
      </c>
      <c r="C129" s="113" t="s">
        <v>16</v>
      </c>
      <c r="D129" s="113">
        <v>98114</v>
      </c>
      <c r="E129" s="113" t="s">
        <v>622</v>
      </c>
      <c r="F129" s="115">
        <v>39630</v>
      </c>
      <c r="G129" s="113" t="s">
        <v>78</v>
      </c>
      <c r="H129" s="113">
        <v>0</v>
      </c>
      <c r="I129" s="113" t="s">
        <v>19</v>
      </c>
      <c r="J129" s="83" t="s">
        <v>623</v>
      </c>
      <c r="K129" s="113" t="s">
        <v>172</v>
      </c>
      <c r="L129" s="113" t="s">
        <v>22</v>
      </c>
      <c r="M129" s="113">
        <v>27</v>
      </c>
      <c r="N129" s="113">
        <v>7</v>
      </c>
      <c r="O129" s="113">
        <v>2008</v>
      </c>
      <c r="P129" s="113">
        <v>47.563875000000003</v>
      </c>
      <c r="Q129" s="113">
        <v>-122.300889</v>
      </c>
      <c r="R129" s="113"/>
      <c r="S129" s="113"/>
    </row>
    <row r="130" spans="1:26" s="114" customFormat="1">
      <c r="A130" s="113" t="s">
        <v>673</v>
      </c>
      <c r="B130" s="113">
        <v>33</v>
      </c>
      <c r="C130" s="113" t="s">
        <v>16</v>
      </c>
      <c r="D130" s="113">
        <v>98114</v>
      </c>
      <c r="E130" s="113" t="s">
        <v>698</v>
      </c>
      <c r="F130" s="115">
        <v>39637</v>
      </c>
      <c r="G130" s="113" t="s">
        <v>78</v>
      </c>
      <c r="H130" s="113">
        <v>16</v>
      </c>
      <c r="I130" s="113" t="s">
        <v>19</v>
      </c>
      <c r="J130" s="83" t="s">
        <v>623</v>
      </c>
      <c r="K130" s="113" t="s">
        <v>634</v>
      </c>
      <c r="L130" s="113" t="s">
        <v>22</v>
      </c>
      <c r="M130" s="113">
        <v>28</v>
      </c>
      <c r="N130" s="113">
        <v>7</v>
      </c>
      <c r="O130" s="113">
        <v>2008</v>
      </c>
      <c r="P130" s="113">
        <v>47.563875000000003</v>
      </c>
      <c r="Q130" s="113">
        <v>-122.300889</v>
      </c>
      <c r="R130" s="113"/>
      <c r="S130" s="113"/>
    </row>
    <row r="131" spans="1:26" s="114" customFormat="1">
      <c r="A131" s="113" t="s">
        <v>681</v>
      </c>
      <c r="B131" s="113">
        <v>33</v>
      </c>
      <c r="C131" s="113" t="s">
        <v>16</v>
      </c>
      <c r="D131" s="113">
        <v>98114</v>
      </c>
      <c r="E131" s="113" t="s">
        <v>722</v>
      </c>
      <c r="F131" s="115">
        <v>39644</v>
      </c>
      <c r="G131" s="113" t="s">
        <v>78</v>
      </c>
      <c r="H131" s="113">
        <v>79</v>
      </c>
      <c r="I131" s="113" t="s">
        <v>19</v>
      </c>
      <c r="J131" s="83" t="s">
        <v>623</v>
      </c>
      <c r="K131" s="113" t="s">
        <v>251</v>
      </c>
      <c r="L131" s="113" t="s">
        <v>22</v>
      </c>
      <c r="M131" s="113">
        <v>29</v>
      </c>
      <c r="N131" s="113">
        <v>7</v>
      </c>
      <c r="O131" s="113">
        <v>2008</v>
      </c>
      <c r="P131" s="113">
        <v>47.563875000000003</v>
      </c>
      <c r="Q131" s="113">
        <v>-122.300889</v>
      </c>
      <c r="R131" s="113"/>
      <c r="S131" s="113"/>
    </row>
    <row r="132" spans="1:26" s="114" customFormat="1">
      <c r="A132" s="113" t="s">
        <v>719</v>
      </c>
      <c r="B132" s="113">
        <v>33</v>
      </c>
      <c r="C132" s="113" t="s">
        <v>16</v>
      </c>
      <c r="D132" s="113">
        <v>98114</v>
      </c>
      <c r="E132" s="113" t="s">
        <v>665</v>
      </c>
      <c r="F132" s="115">
        <v>39651</v>
      </c>
      <c r="G132" s="113" t="s">
        <v>78</v>
      </c>
      <c r="H132" s="113">
        <v>3</v>
      </c>
      <c r="I132" s="113" t="s">
        <v>19</v>
      </c>
      <c r="J132" s="83" t="s">
        <v>623</v>
      </c>
      <c r="K132" s="113" t="s">
        <v>251</v>
      </c>
      <c r="L132" s="113" t="s">
        <v>22</v>
      </c>
      <c r="M132" s="113">
        <v>30</v>
      </c>
      <c r="N132" s="113">
        <v>7</v>
      </c>
      <c r="O132" s="113">
        <v>2008</v>
      </c>
      <c r="P132" s="113">
        <v>47.563875000000003</v>
      </c>
      <c r="Q132" s="113">
        <v>-122.300889</v>
      </c>
      <c r="R132" s="113"/>
      <c r="S132" s="113"/>
    </row>
    <row r="133" spans="1:26" s="114" customFormat="1">
      <c r="A133" s="113" t="s">
        <v>651</v>
      </c>
      <c r="B133" s="113">
        <v>33</v>
      </c>
      <c r="C133" s="113" t="s">
        <v>16</v>
      </c>
      <c r="D133" s="113">
        <v>98114</v>
      </c>
      <c r="E133" s="113" t="s">
        <v>628</v>
      </c>
      <c r="F133" s="115">
        <v>39658</v>
      </c>
      <c r="G133" s="113" t="s">
        <v>78</v>
      </c>
      <c r="H133" s="113">
        <v>0</v>
      </c>
      <c r="I133" s="113" t="s">
        <v>19</v>
      </c>
      <c r="J133" s="83" t="s">
        <v>623</v>
      </c>
      <c r="K133" s="113" t="s">
        <v>251</v>
      </c>
      <c r="L133" s="113" t="s">
        <v>22</v>
      </c>
      <c r="M133" s="113">
        <v>31</v>
      </c>
      <c r="N133" s="113">
        <v>7</v>
      </c>
      <c r="O133" s="113">
        <v>2008</v>
      </c>
      <c r="P133" s="113">
        <v>47.563875000000003</v>
      </c>
      <c r="Q133" s="113">
        <v>-122.300889</v>
      </c>
      <c r="R133" s="113"/>
      <c r="S133" s="113"/>
    </row>
    <row r="134" spans="1:26" s="114" customFormat="1">
      <c r="A134" s="113" t="s">
        <v>689</v>
      </c>
      <c r="B134" s="113">
        <v>33</v>
      </c>
      <c r="C134" s="113" t="s">
        <v>16</v>
      </c>
      <c r="D134" s="113">
        <v>98114</v>
      </c>
      <c r="E134" s="113" t="s">
        <v>630</v>
      </c>
      <c r="F134" s="115">
        <v>39672</v>
      </c>
      <c r="G134" s="113" t="s">
        <v>78</v>
      </c>
      <c r="H134" s="113">
        <v>0</v>
      </c>
      <c r="I134" s="113" t="s">
        <v>19</v>
      </c>
      <c r="J134" s="83" t="s">
        <v>623</v>
      </c>
      <c r="K134" s="113" t="s">
        <v>251</v>
      </c>
      <c r="L134" s="113" t="s">
        <v>22</v>
      </c>
      <c r="M134" s="113">
        <v>33</v>
      </c>
      <c r="N134" s="113">
        <v>8</v>
      </c>
      <c r="O134" s="113">
        <v>2008</v>
      </c>
      <c r="P134" s="113">
        <v>47.563875000000003</v>
      </c>
      <c r="Q134" s="113">
        <v>-122.300889</v>
      </c>
      <c r="R134" s="113"/>
      <c r="S134" s="113"/>
    </row>
    <row r="135" spans="1:26" s="114" customFormat="1">
      <c r="A135" s="113" t="s">
        <v>749</v>
      </c>
      <c r="B135" s="113">
        <v>33</v>
      </c>
      <c r="C135" s="113" t="s">
        <v>16</v>
      </c>
      <c r="D135" s="113">
        <v>98112</v>
      </c>
      <c r="E135" s="113" t="s">
        <v>739</v>
      </c>
      <c r="F135" s="115">
        <v>39658</v>
      </c>
      <c r="G135" s="113" t="s">
        <v>740</v>
      </c>
      <c r="H135" s="113">
        <v>1</v>
      </c>
      <c r="I135" s="113" t="s">
        <v>19</v>
      </c>
      <c r="J135" s="83" t="s">
        <v>725</v>
      </c>
      <c r="K135" s="113" t="s">
        <v>733</v>
      </c>
      <c r="L135" s="113" t="s">
        <v>22</v>
      </c>
      <c r="M135" s="113">
        <v>31</v>
      </c>
      <c r="N135" s="113">
        <v>7</v>
      </c>
      <c r="O135" s="113">
        <v>2008</v>
      </c>
      <c r="P135" s="113">
        <v>47.641571999999996</v>
      </c>
      <c r="Q135" s="113">
        <v>-122.293097</v>
      </c>
      <c r="R135" s="113"/>
      <c r="S135" s="113"/>
    </row>
    <row r="136" spans="1:26" s="114" customFormat="1">
      <c r="A136" s="113" t="s">
        <v>736</v>
      </c>
      <c r="B136" s="113">
        <v>33</v>
      </c>
      <c r="C136" s="113" t="s">
        <v>16</v>
      </c>
      <c r="D136" s="113">
        <v>98112</v>
      </c>
      <c r="E136" s="113" t="s">
        <v>750</v>
      </c>
      <c r="F136" s="115">
        <v>39619</v>
      </c>
      <c r="G136" s="113" t="s">
        <v>195</v>
      </c>
      <c r="H136" s="113">
        <v>2</v>
      </c>
      <c r="I136" s="113" t="s">
        <v>19</v>
      </c>
      <c r="J136" s="83" t="s">
        <v>725</v>
      </c>
      <c r="K136" s="113" t="s">
        <v>733</v>
      </c>
      <c r="L136" s="113" t="s">
        <v>22</v>
      </c>
      <c r="M136" s="113">
        <v>25</v>
      </c>
      <c r="N136" s="113">
        <v>6</v>
      </c>
      <c r="O136" s="113">
        <v>2008</v>
      </c>
      <c r="P136" s="113">
        <v>47.641571999999996</v>
      </c>
      <c r="Q136" s="113">
        <v>-122.293097</v>
      </c>
      <c r="R136" s="114">
        <f>SUM(H143:H158)/SUM(H135:H163)</f>
        <v>0.49295774647887325</v>
      </c>
    </row>
    <row r="137" spans="1:26" s="114" customFormat="1">
      <c r="A137" s="113" t="s">
        <v>755</v>
      </c>
      <c r="B137" s="113">
        <v>33</v>
      </c>
      <c r="C137" s="113" t="s">
        <v>16</v>
      </c>
      <c r="D137" s="113">
        <v>98112</v>
      </c>
      <c r="E137" s="113" t="s">
        <v>776</v>
      </c>
      <c r="F137" s="115">
        <v>39630</v>
      </c>
      <c r="G137" s="113" t="s">
        <v>195</v>
      </c>
      <c r="H137" s="113">
        <v>15</v>
      </c>
      <c r="I137" s="113" t="s">
        <v>19</v>
      </c>
      <c r="J137" s="83" t="s">
        <v>725</v>
      </c>
      <c r="K137" s="113" t="s">
        <v>733</v>
      </c>
      <c r="L137" s="113" t="s">
        <v>22</v>
      </c>
      <c r="M137" s="113">
        <v>27</v>
      </c>
      <c r="N137" s="113">
        <v>7</v>
      </c>
      <c r="O137" s="113">
        <v>2008</v>
      </c>
      <c r="P137" s="113">
        <v>47.641571999999996</v>
      </c>
      <c r="Q137" s="113">
        <v>-122.293097</v>
      </c>
      <c r="R137" s="113">
        <f>SUM(H143:H153)/SUM(H136:H163)</f>
        <v>0.44811320754716982</v>
      </c>
      <c r="S137" s="113"/>
    </row>
    <row r="138" spans="1:26" s="114" customFormat="1">
      <c r="A138" s="113" t="s">
        <v>775</v>
      </c>
      <c r="B138" s="113">
        <v>33</v>
      </c>
      <c r="C138" s="113" t="s">
        <v>16</v>
      </c>
      <c r="D138" s="113">
        <v>98112</v>
      </c>
      <c r="E138" s="113" t="s">
        <v>780</v>
      </c>
      <c r="F138" s="115">
        <v>39637</v>
      </c>
      <c r="G138" s="113" t="s">
        <v>195</v>
      </c>
      <c r="H138" s="113">
        <v>25</v>
      </c>
      <c r="I138" s="113" t="s">
        <v>19</v>
      </c>
      <c r="J138" s="83" t="s">
        <v>725</v>
      </c>
      <c r="K138" s="113" t="s">
        <v>733</v>
      </c>
      <c r="L138" s="113" t="s">
        <v>22</v>
      </c>
      <c r="M138" s="113">
        <v>28</v>
      </c>
      <c r="N138" s="113">
        <v>7</v>
      </c>
      <c r="O138" s="113">
        <v>2008</v>
      </c>
      <c r="P138" s="113">
        <v>47.641571999999996</v>
      </c>
      <c r="Q138" s="113">
        <v>-122.293097</v>
      </c>
      <c r="R138" s="113"/>
      <c r="S138" s="113"/>
    </row>
    <row r="139" spans="1:26" s="114" customFormat="1">
      <c r="A139" s="113" t="s">
        <v>731</v>
      </c>
      <c r="B139" s="113">
        <v>33</v>
      </c>
      <c r="C139" s="113" t="s">
        <v>16</v>
      </c>
      <c r="D139" s="113">
        <v>98112</v>
      </c>
      <c r="E139" s="113" t="s">
        <v>782</v>
      </c>
      <c r="F139" s="115">
        <v>39644</v>
      </c>
      <c r="G139" s="113" t="s">
        <v>195</v>
      </c>
      <c r="H139" s="113">
        <v>27</v>
      </c>
      <c r="I139" s="113" t="s">
        <v>19</v>
      </c>
      <c r="J139" s="83" t="s">
        <v>725</v>
      </c>
      <c r="K139" s="113" t="s">
        <v>733</v>
      </c>
      <c r="L139" s="113" t="s">
        <v>22</v>
      </c>
      <c r="M139" s="113">
        <v>29</v>
      </c>
      <c r="N139" s="113">
        <v>7</v>
      </c>
      <c r="O139" s="113">
        <v>2008</v>
      </c>
      <c r="P139" s="113">
        <v>47.641571999999996</v>
      </c>
      <c r="Q139" s="113">
        <v>-122.293097</v>
      </c>
    </row>
    <row r="140" spans="1:26" s="114" customFormat="1">
      <c r="A140" s="113" t="s">
        <v>757</v>
      </c>
      <c r="B140" s="113">
        <v>33</v>
      </c>
      <c r="C140" s="113" t="s">
        <v>16</v>
      </c>
      <c r="D140" s="113">
        <v>98112</v>
      </c>
      <c r="E140" s="113" t="s">
        <v>778</v>
      </c>
      <c r="F140" s="115">
        <v>39651</v>
      </c>
      <c r="G140" s="113" t="s">
        <v>195</v>
      </c>
      <c r="H140" s="113">
        <v>21</v>
      </c>
      <c r="I140" s="113" t="s">
        <v>19</v>
      </c>
      <c r="J140" s="83" t="s">
        <v>725</v>
      </c>
      <c r="K140" s="113" t="s">
        <v>36</v>
      </c>
      <c r="L140" s="113" t="s">
        <v>22</v>
      </c>
      <c r="M140" s="113">
        <v>30</v>
      </c>
      <c r="N140" s="113">
        <v>7</v>
      </c>
      <c r="O140" s="113">
        <v>2008</v>
      </c>
      <c r="P140" s="113">
        <v>47.641571999999996</v>
      </c>
      <c r="Q140" s="113">
        <v>-122.293097</v>
      </c>
    </row>
    <row r="141" spans="1:26" s="114" customFormat="1">
      <c r="A141" s="113" t="s">
        <v>779</v>
      </c>
      <c r="B141" s="113">
        <v>33</v>
      </c>
      <c r="C141" s="113" t="s">
        <v>16</v>
      </c>
      <c r="D141" s="113">
        <v>98112</v>
      </c>
      <c r="E141" s="113" t="s">
        <v>772</v>
      </c>
      <c r="F141" s="115">
        <v>39658</v>
      </c>
      <c r="G141" s="113" t="s">
        <v>195</v>
      </c>
      <c r="H141" s="113">
        <v>13</v>
      </c>
      <c r="I141" s="113" t="s">
        <v>19</v>
      </c>
      <c r="J141" s="83" t="s">
        <v>725</v>
      </c>
      <c r="K141" s="113" t="s">
        <v>36</v>
      </c>
      <c r="L141" s="113" t="s">
        <v>22</v>
      </c>
      <c r="M141" s="113">
        <v>31</v>
      </c>
      <c r="N141" s="113">
        <v>7</v>
      </c>
      <c r="O141" s="113">
        <v>2008</v>
      </c>
      <c r="P141" s="113">
        <v>47.641571999999996</v>
      </c>
      <c r="Q141" s="113">
        <v>-122.293097</v>
      </c>
    </row>
    <row r="142" spans="1:26" s="114" customFormat="1">
      <c r="A142" s="113" t="s">
        <v>747</v>
      </c>
      <c r="B142" s="113">
        <v>33</v>
      </c>
      <c r="C142" s="113" t="s">
        <v>16</v>
      </c>
      <c r="D142" s="113">
        <v>98112</v>
      </c>
      <c r="E142" s="113" t="s">
        <v>754</v>
      </c>
      <c r="F142" s="115">
        <v>39680</v>
      </c>
      <c r="G142" s="113" t="s">
        <v>195</v>
      </c>
      <c r="H142" s="113">
        <v>2</v>
      </c>
      <c r="I142" s="113" t="s">
        <v>19</v>
      </c>
      <c r="J142" s="83" t="s">
        <v>725</v>
      </c>
      <c r="K142" s="113" t="s">
        <v>42</v>
      </c>
      <c r="L142" s="113" t="s">
        <v>22</v>
      </c>
      <c r="M142" s="113">
        <v>34</v>
      </c>
      <c r="N142" s="113">
        <v>8</v>
      </c>
      <c r="O142" s="113">
        <v>2008</v>
      </c>
      <c r="P142" s="113">
        <v>47.641571999999996</v>
      </c>
      <c r="Q142" s="113">
        <v>-122.293097</v>
      </c>
      <c r="R142" s="113"/>
      <c r="S142" s="113"/>
    </row>
    <row r="143" spans="1:26" s="114" customFormat="1">
      <c r="A143" s="113" t="s">
        <v>765</v>
      </c>
      <c r="B143" s="113">
        <v>33</v>
      </c>
      <c r="C143" s="113" t="s">
        <v>16</v>
      </c>
      <c r="D143" s="113">
        <v>98112</v>
      </c>
      <c r="E143" s="113" t="s">
        <v>737</v>
      </c>
      <c r="F143" s="115">
        <v>39623</v>
      </c>
      <c r="G143" s="113" t="s">
        <v>29</v>
      </c>
      <c r="H143" s="113">
        <v>1</v>
      </c>
      <c r="I143" s="113" t="s">
        <v>19</v>
      </c>
      <c r="J143" s="83" t="s">
        <v>725</v>
      </c>
      <c r="K143" s="113" t="s">
        <v>733</v>
      </c>
      <c r="L143" s="113" t="s">
        <v>22</v>
      </c>
      <c r="M143" s="113">
        <v>26</v>
      </c>
      <c r="N143" s="113">
        <v>6</v>
      </c>
      <c r="O143" s="113">
        <v>2008</v>
      </c>
      <c r="P143" s="113">
        <v>47.641571999999996</v>
      </c>
      <c r="Q143" s="113">
        <v>-122.293097</v>
      </c>
    </row>
    <row r="144" spans="1:26" s="114" customFormat="1">
      <c r="A144" s="113" t="s">
        <v>781</v>
      </c>
      <c r="B144" s="113">
        <v>33</v>
      </c>
      <c r="C144" s="113" t="s">
        <v>16</v>
      </c>
      <c r="D144" s="113">
        <v>98112</v>
      </c>
      <c r="E144" s="113" t="s">
        <v>756</v>
      </c>
      <c r="F144" s="115">
        <v>39630</v>
      </c>
      <c r="G144" s="113" t="s">
        <v>29</v>
      </c>
      <c r="H144" s="113">
        <v>4</v>
      </c>
      <c r="I144" s="113" t="s">
        <v>19</v>
      </c>
      <c r="J144" s="83" t="s">
        <v>725</v>
      </c>
      <c r="K144" s="113" t="s">
        <v>733</v>
      </c>
      <c r="L144" s="113" t="s">
        <v>22</v>
      </c>
      <c r="M144" s="113">
        <v>27</v>
      </c>
      <c r="N144" s="113">
        <v>7</v>
      </c>
      <c r="O144" s="113">
        <v>2008</v>
      </c>
      <c r="P144" s="113">
        <v>47.641571999999996</v>
      </c>
      <c r="Q144" s="113">
        <v>-122.293097</v>
      </c>
      <c r="T144" s="113"/>
      <c r="U144" s="113"/>
      <c r="V144" s="113"/>
      <c r="W144" s="113"/>
      <c r="X144" s="113"/>
      <c r="Y144" s="113"/>
      <c r="Z144" s="113"/>
    </row>
    <row r="145" spans="1:95" s="114" customFormat="1">
      <c r="A145" s="113" t="s">
        <v>734</v>
      </c>
      <c r="B145" s="113">
        <v>33</v>
      </c>
      <c r="C145" s="113" t="s">
        <v>16</v>
      </c>
      <c r="D145" s="113">
        <v>98112</v>
      </c>
      <c r="E145" s="113" t="s">
        <v>758</v>
      </c>
      <c r="F145" s="115">
        <v>39637</v>
      </c>
      <c r="G145" s="113" t="s">
        <v>29</v>
      </c>
      <c r="H145" s="113">
        <v>4</v>
      </c>
      <c r="I145" s="113" t="s">
        <v>19</v>
      </c>
      <c r="J145" s="83" t="s">
        <v>725</v>
      </c>
      <c r="K145" s="113" t="s">
        <v>733</v>
      </c>
      <c r="L145" s="113" t="s">
        <v>22</v>
      </c>
      <c r="M145" s="113">
        <v>28</v>
      </c>
      <c r="N145" s="113">
        <v>7</v>
      </c>
      <c r="O145" s="113">
        <v>2008</v>
      </c>
      <c r="P145" s="113">
        <v>47.641571999999996</v>
      </c>
      <c r="Q145" s="113">
        <v>-122.293097</v>
      </c>
      <c r="T145" s="113"/>
      <c r="U145" s="113"/>
      <c r="V145" s="113"/>
      <c r="W145" s="113"/>
      <c r="X145" s="113"/>
      <c r="Y145" s="113"/>
      <c r="Z145" s="113"/>
    </row>
    <row r="146" spans="1:95" s="114" customFormat="1">
      <c r="A146" s="113" t="s">
        <v>767</v>
      </c>
      <c r="B146" s="113">
        <v>33</v>
      </c>
      <c r="C146" s="113" t="s">
        <v>16</v>
      </c>
      <c r="D146" s="113">
        <v>98112</v>
      </c>
      <c r="E146" s="113" t="s">
        <v>766</v>
      </c>
      <c r="F146" s="115">
        <v>39644</v>
      </c>
      <c r="G146" s="113" t="s">
        <v>29</v>
      </c>
      <c r="H146" s="113">
        <v>7</v>
      </c>
      <c r="I146" s="113" t="s">
        <v>19</v>
      </c>
      <c r="J146" s="83" t="s">
        <v>725</v>
      </c>
      <c r="K146" s="113" t="s">
        <v>733</v>
      </c>
      <c r="L146" s="113" t="s">
        <v>22</v>
      </c>
      <c r="M146" s="113">
        <v>29</v>
      </c>
      <c r="N146" s="113">
        <v>7</v>
      </c>
      <c r="O146" s="113">
        <v>2008</v>
      </c>
      <c r="P146" s="113">
        <v>47.641571999999996</v>
      </c>
      <c r="Q146" s="113">
        <v>-122.293097</v>
      </c>
      <c r="T146" s="113"/>
      <c r="U146" s="113"/>
      <c r="V146" s="113"/>
      <c r="W146" s="113"/>
      <c r="X146" s="113"/>
      <c r="Y146" s="113"/>
      <c r="Z146" s="113"/>
    </row>
    <row r="147" spans="1:95" s="114" customFormat="1">
      <c r="A147" s="113" t="s">
        <v>777</v>
      </c>
      <c r="B147" s="113">
        <v>33</v>
      </c>
      <c r="C147" s="113" t="s">
        <v>16</v>
      </c>
      <c r="D147" s="113">
        <v>98112</v>
      </c>
      <c r="E147" s="113" t="s">
        <v>768</v>
      </c>
      <c r="F147" s="115">
        <v>39651</v>
      </c>
      <c r="G147" s="113" t="s">
        <v>29</v>
      </c>
      <c r="H147" s="113">
        <v>11</v>
      </c>
      <c r="I147" s="113" t="s">
        <v>19</v>
      </c>
      <c r="J147" s="83" t="s">
        <v>725</v>
      </c>
      <c r="K147" s="113" t="s">
        <v>36</v>
      </c>
      <c r="L147" s="113" t="s">
        <v>22</v>
      </c>
      <c r="M147" s="113">
        <v>30</v>
      </c>
      <c r="N147" s="113">
        <v>7</v>
      </c>
      <c r="O147" s="113">
        <v>2008</v>
      </c>
      <c r="P147" s="113">
        <v>47.641571999999996</v>
      </c>
      <c r="Q147" s="113">
        <v>-122.293097</v>
      </c>
      <c r="T147" s="113"/>
      <c r="U147" s="113"/>
      <c r="V147" s="113"/>
      <c r="W147" s="113"/>
      <c r="X147" s="113"/>
      <c r="Y147" s="113"/>
      <c r="Z147" s="113"/>
    </row>
    <row r="148" spans="1:95" s="114" customFormat="1">
      <c r="A148" s="113" t="s">
        <v>723</v>
      </c>
      <c r="B148" s="113">
        <v>33</v>
      </c>
      <c r="C148" s="113" t="s">
        <v>16</v>
      </c>
      <c r="D148" s="113">
        <v>98112</v>
      </c>
      <c r="E148" s="113" t="s">
        <v>784</v>
      </c>
      <c r="F148" s="115">
        <v>39658</v>
      </c>
      <c r="G148" s="113" t="s">
        <v>29</v>
      </c>
      <c r="H148" s="113">
        <v>29</v>
      </c>
      <c r="I148" s="113" t="s">
        <v>74</v>
      </c>
      <c r="J148" s="83" t="s">
        <v>725</v>
      </c>
      <c r="K148" s="113" t="s">
        <v>733</v>
      </c>
      <c r="L148" s="113" t="s">
        <v>22</v>
      </c>
      <c r="M148" s="113">
        <v>31</v>
      </c>
      <c r="N148" s="113">
        <v>7</v>
      </c>
      <c r="O148" s="113">
        <v>2008</v>
      </c>
      <c r="P148" s="113">
        <v>47.641571999999996</v>
      </c>
      <c r="Q148" s="113">
        <v>-122.293097</v>
      </c>
      <c r="R148" s="113"/>
      <c r="S148" s="113"/>
      <c r="T148" s="113"/>
      <c r="U148" s="113"/>
      <c r="V148" s="113"/>
      <c r="W148" s="113"/>
      <c r="X148" s="113"/>
      <c r="Y148" s="113"/>
      <c r="Z148" s="113"/>
    </row>
    <row r="149" spans="1:95" s="114" customFormat="1">
      <c r="A149" s="113" t="s">
        <v>738</v>
      </c>
      <c r="B149" s="113">
        <v>33</v>
      </c>
      <c r="C149" s="113" t="s">
        <v>16</v>
      </c>
      <c r="D149" s="113">
        <v>98112</v>
      </c>
      <c r="E149" s="113" t="s">
        <v>774</v>
      </c>
      <c r="F149" s="115">
        <v>39672</v>
      </c>
      <c r="G149" s="113" t="s">
        <v>29</v>
      </c>
      <c r="H149" s="113">
        <v>14</v>
      </c>
      <c r="I149" s="113" t="s">
        <v>74</v>
      </c>
      <c r="J149" s="83" t="s">
        <v>725</v>
      </c>
      <c r="K149" s="113" t="s">
        <v>733</v>
      </c>
      <c r="L149" s="113" t="s">
        <v>22</v>
      </c>
      <c r="M149" s="113">
        <v>33</v>
      </c>
      <c r="N149" s="113">
        <v>8</v>
      </c>
      <c r="O149" s="113">
        <v>2008</v>
      </c>
      <c r="P149" s="113">
        <v>47.641571999999996</v>
      </c>
      <c r="Q149" s="113">
        <v>-122.293097</v>
      </c>
      <c r="R149" s="113"/>
      <c r="S149" s="113"/>
      <c r="T149" s="113"/>
      <c r="U149" s="113"/>
      <c r="V149" s="113"/>
      <c r="W149" s="113"/>
      <c r="X149" s="113"/>
      <c r="Y149" s="113"/>
      <c r="Z149" s="113"/>
    </row>
    <row r="150" spans="1:95" s="114" customFormat="1">
      <c r="A150" s="113" t="s">
        <v>741</v>
      </c>
      <c r="B150" s="113">
        <v>33</v>
      </c>
      <c r="C150" s="113" t="s">
        <v>16</v>
      </c>
      <c r="D150" s="113">
        <v>98112</v>
      </c>
      <c r="E150" s="113" t="s">
        <v>770</v>
      </c>
      <c r="F150" s="115">
        <v>39680</v>
      </c>
      <c r="G150" s="113" t="s">
        <v>29</v>
      </c>
      <c r="H150" s="113">
        <v>12</v>
      </c>
      <c r="I150" s="113" t="s">
        <v>74</v>
      </c>
      <c r="J150" s="83" t="s">
        <v>725</v>
      </c>
      <c r="K150" s="113" t="s">
        <v>733</v>
      </c>
      <c r="L150" s="113" t="s">
        <v>22</v>
      </c>
      <c r="M150" s="113">
        <v>34</v>
      </c>
      <c r="N150" s="113">
        <v>8</v>
      </c>
      <c r="O150" s="113">
        <v>2008</v>
      </c>
      <c r="P150" s="113">
        <v>47.641571999999996</v>
      </c>
      <c r="Q150" s="113">
        <v>-122.293097</v>
      </c>
      <c r="R150" s="113"/>
      <c r="S150" s="113"/>
      <c r="T150" s="113"/>
      <c r="U150" s="113"/>
      <c r="V150" s="113"/>
      <c r="W150" s="113"/>
      <c r="X150" s="113"/>
      <c r="Y150" s="113"/>
      <c r="Z150" s="113"/>
    </row>
    <row r="151" spans="1:95" s="114" customFormat="1">
      <c r="A151" s="113" t="s">
        <v>743</v>
      </c>
      <c r="B151" s="113">
        <v>33</v>
      </c>
      <c r="C151" s="113" t="s">
        <v>16</v>
      </c>
      <c r="D151" s="113">
        <v>98112</v>
      </c>
      <c r="E151" s="113" t="s">
        <v>762</v>
      </c>
      <c r="F151" s="115">
        <v>39687</v>
      </c>
      <c r="G151" s="113" t="s">
        <v>29</v>
      </c>
      <c r="H151" s="113">
        <v>6</v>
      </c>
      <c r="I151" s="113" t="s">
        <v>19</v>
      </c>
      <c r="J151" s="83" t="s">
        <v>725</v>
      </c>
      <c r="K151" s="113" t="s">
        <v>39</v>
      </c>
      <c r="L151" s="113" t="s">
        <v>22</v>
      </c>
      <c r="M151" s="113">
        <v>35</v>
      </c>
      <c r="N151" s="113">
        <v>8</v>
      </c>
      <c r="O151" s="113">
        <v>2008</v>
      </c>
      <c r="P151" s="113">
        <v>47.641571999999996</v>
      </c>
      <c r="Q151" s="113">
        <v>-122.293097</v>
      </c>
      <c r="R151" s="113"/>
      <c r="S151" s="113"/>
      <c r="T151" s="113"/>
      <c r="U151" s="113"/>
      <c r="V151" s="113"/>
      <c r="W151" s="113"/>
      <c r="X151" s="113"/>
      <c r="Y151" s="113"/>
      <c r="Z151" s="113"/>
    </row>
    <row r="152" spans="1:95" s="114" customFormat="1">
      <c r="A152" s="113" t="s">
        <v>759</v>
      </c>
      <c r="B152" s="113">
        <v>33</v>
      </c>
      <c r="C152" s="113" t="s">
        <v>16</v>
      </c>
      <c r="D152" s="113">
        <v>98112</v>
      </c>
      <c r="E152" s="113" t="s">
        <v>764</v>
      </c>
      <c r="F152" s="115">
        <v>39694</v>
      </c>
      <c r="G152" s="113" t="s">
        <v>29</v>
      </c>
      <c r="H152" s="113">
        <v>6</v>
      </c>
      <c r="I152" s="113" t="s">
        <v>19</v>
      </c>
      <c r="J152" s="83" t="s">
        <v>725</v>
      </c>
      <c r="K152" s="113" t="s">
        <v>733</v>
      </c>
      <c r="L152" s="113" t="s">
        <v>22</v>
      </c>
      <c r="M152" s="113">
        <v>36</v>
      </c>
      <c r="N152" s="113">
        <v>9</v>
      </c>
      <c r="O152" s="113">
        <v>2008</v>
      </c>
      <c r="P152" s="113">
        <v>47.641571999999996</v>
      </c>
      <c r="Q152" s="113">
        <v>-122.293097</v>
      </c>
      <c r="R152" s="113"/>
      <c r="S152" s="113"/>
      <c r="T152" s="84"/>
      <c r="U152" s="84"/>
      <c r="V152" s="84"/>
      <c r="W152" s="84"/>
      <c r="X152" s="84"/>
      <c r="Y152" s="84"/>
      <c r="Z152" s="84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  <c r="BM152" s="42"/>
      <c r="BN152" s="42"/>
      <c r="BO152" s="42"/>
      <c r="BP152" s="42"/>
      <c r="BQ152" s="42"/>
      <c r="BR152" s="42"/>
      <c r="BS152" s="42"/>
      <c r="BT152" s="42"/>
      <c r="BU152" s="42"/>
      <c r="BV152" s="42"/>
      <c r="BW152" s="42"/>
      <c r="BX152" s="42"/>
      <c r="BY152" s="42"/>
      <c r="BZ152" s="42"/>
      <c r="CA152" s="42"/>
      <c r="CB152" s="42"/>
      <c r="CC152" s="42"/>
      <c r="CD152" s="42"/>
      <c r="CE152" s="42"/>
      <c r="CF152" s="42"/>
      <c r="CG152" s="42"/>
      <c r="CH152" s="42"/>
      <c r="CI152" s="42"/>
      <c r="CJ152" s="42"/>
      <c r="CK152" s="42"/>
      <c r="CL152" s="42"/>
      <c r="CM152" s="42"/>
      <c r="CN152" s="42"/>
      <c r="CO152" s="42"/>
      <c r="CP152" s="42"/>
      <c r="CQ152" s="42"/>
    </row>
    <row r="153" spans="1:95" s="114" customFormat="1">
      <c r="A153" s="113" t="s">
        <v>771</v>
      </c>
      <c r="B153" s="113">
        <v>33</v>
      </c>
      <c r="C153" s="113" t="s">
        <v>16</v>
      </c>
      <c r="D153" s="113">
        <v>98112</v>
      </c>
      <c r="E153" s="113" t="s">
        <v>746</v>
      </c>
      <c r="F153" s="115">
        <v>39709</v>
      </c>
      <c r="G153" s="113" t="s">
        <v>29</v>
      </c>
      <c r="H153" s="113">
        <v>1</v>
      </c>
      <c r="I153" s="113" t="s">
        <v>39</v>
      </c>
      <c r="J153" s="83" t="s">
        <v>725</v>
      </c>
      <c r="K153" s="113" t="s">
        <v>57</v>
      </c>
      <c r="L153" s="113" t="s">
        <v>22</v>
      </c>
      <c r="M153" s="113">
        <v>38</v>
      </c>
      <c r="N153" s="113">
        <v>9</v>
      </c>
      <c r="O153" s="113">
        <v>2008</v>
      </c>
      <c r="P153" s="113">
        <v>47.641571999999996</v>
      </c>
      <c r="Q153" s="113">
        <v>-122.293097</v>
      </c>
      <c r="R153" s="113"/>
      <c r="S153" s="113"/>
      <c r="T153" s="84"/>
      <c r="U153" s="84"/>
      <c r="V153" s="84"/>
      <c r="W153" s="84"/>
      <c r="X153" s="84"/>
      <c r="Y153" s="84"/>
      <c r="Z153" s="84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2"/>
      <c r="BX153" s="42"/>
      <c r="BY153" s="42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2"/>
      <c r="CM153" s="42"/>
      <c r="CN153" s="42"/>
      <c r="CO153" s="42"/>
      <c r="CP153" s="42"/>
      <c r="CQ153" s="42"/>
    </row>
    <row r="154" spans="1:95" s="114" customFormat="1">
      <c r="A154" s="113" t="s">
        <v>783</v>
      </c>
      <c r="B154" s="113">
        <v>33</v>
      </c>
      <c r="C154" s="113" t="s">
        <v>16</v>
      </c>
      <c r="D154" s="113">
        <v>98112</v>
      </c>
      <c r="E154" s="113" t="s">
        <v>732</v>
      </c>
      <c r="F154" s="115">
        <v>39637</v>
      </c>
      <c r="G154" s="113" t="s">
        <v>324</v>
      </c>
      <c r="H154" s="113">
        <v>1</v>
      </c>
      <c r="I154" s="113" t="s">
        <v>19</v>
      </c>
      <c r="J154" s="83" t="s">
        <v>725</v>
      </c>
      <c r="K154" s="113" t="s">
        <v>733</v>
      </c>
      <c r="L154" s="113" t="s">
        <v>22</v>
      </c>
      <c r="M154" s="113">
        <v>28</v>
      </c>
      <c r="N154" s="113">
        <v>7</v>
      </c>
      <c r="O154" s="113">
        <v>2008</v>
      </c>
      <c r="P154" s="113">
        <v>47.641571999999996</v>
      </c>
      <c r="Q154" s="113">
        <v>-122.293097</v>
      </c>
      <c r="R154" s="113"/>
      <c r="S154" s="113"/>
      <c r="T154" s="84"/>
      <c r="U154" s="84"/>
      <c r="V154" s="84"/>
      <c r="W154" s="84"/>
      <c r="X154" s="84"/>
      <c r="Y154" s="84"/>
      <c r="Z154" s="84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  <c r="BM154" s="42"/>
      <c r="BN154" s="42"/>
      <c r="BO154" s="42"/>
      <c r="BP154" s="42"/>
      <c r="BQ154" s="42"/>
      <c r="BR154" s="42"/>
      <c r="BS154" s="42"/>
      <c r="BT154" s="42"/>
      <c r="BU154" s="42"/>
      <c r="BV154" s="42"/>
      <c r="BW154" s="42"/>
      <c r="BX154" s="42"/>
      <c r="BY154" s="42"/>
      <c r="BZ154" s="42"/>
      <c r="CA154" s="42"/>
      <c r="CB154" s="42"/>
      <c r="CC154" s="42"/>
      <c r="CD154" s="42"/>
      <c r="CE154" s="42"/>
      <c r="CF154" s="42"/>
      <c r="CG154" s="42"/>
      <c r="CH154" s="42"/>
      <c r="CI154" s="42"/>
      <c r="CJ154" s="42"/>
      <c r="CK154" s="42"/>
      <c r="CL154" s="42"/>
      <c r="CM154" s="42"/>
      <c r="CN154" s="42"/>
      <c r="CO154" s="42"/>
      <c r="CP154" s="42"/>
      <c r="CQ154" s="42"/>
    </row>
    <row r="155" spans="1:95" s="114" customFormat="1">
      <c r="A155" s="113" t="s">
        <v>751</v>
      </c>
      <c r="B155" s="113">
        <v>33</v>
      </c>
      <c r="C155" s="113" t="s">
        <v>16</v>
      </c>
      <c r="D155" s="113">
        <v>98112</v>
      </c>
      <c r="E155" s="113" t="s">
        <v>748</v>
      </c>
      <c r="F155" s="115">
        <v>39644</v>
      </c>
      <c r="G155" s="113" t="s">
        <v>324</v>
      </c>
      <c r="H155" s="113">
        <v>2</v>
      </c>
      <c r="I155" s="113" t="s">
        <v>19</v>
      </c>
      <c r="J155" s="83" t="s">
        <v>725</v>
      </c>
      <c r="K155" s="113" t="s">
        <v>733</v>
      </c>
      <c r="L155" s="113" t="s">
        <v>22</v>
      </c>
      <c r="M155" s="113">
        <v>29</v>
      </c>
      <c r="N155" s="113">
        <v>7</v>
      </c>
      <c r="O155" s="113">
        <v>2008</v>
      </c>
      <c r="P155" s="113">
        <v>47.641571999999996</v>
      </c>
      <c r="Q155" s="113">
        <v>-122.293097</v>
      </c>
      <c r="R155" s="113"/>
      <c r="S155" s="113"/>
      <c r="T155" s="84"/>
      <c r="U155" s="84"/>
      <c r="V155" s="84"/>
      <c r="W155" s="84"/>
      <c r="X155" s="84"/>
      <c r="Y155" s="84"/>
      <c r="Z155" s="84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2"/>
      <c r="BX155" s="42"/>
      <c r="BY155" s="42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2"/>
      <c r="CL155" s="42"/>
      <c r="CM155" s="42"/>
      <c r="CN155" s="42"/>
      <c r="CO155" s="42"/>
      <c r="CP155" s="42"/>
      <c r="CQ155" s="42"/>
    </row>
    <row r="156" spans="1:95" s="114" customFormat="1">
      <c r="A156" s="113" t="s">
        <v>773</v>
      </c>
      <c r="B156" s="113">
        <v>33</v>
      </c>
      <c r="C156" s="113" t="s">
        <v>16</v>
      </c>
      <c r="D156" s="113">
        <v>98112</v>
      </c>
      <c r="E156" s="113" t="s">
        <v>735</v>
      </c>
      <c r="F156" s="115">
        <v>39651</v>
      </c>
      <c r="G156" s="113" t="s">
        <v>324</v>
      </c>
      <c r="H156" s="113">
        <v>1</v>
      </c>
      <c r="I156" s="113" t="s">
        <v>19</v>
      </c>
      <c r="J156" s="83" t="s">
        <v>725</v>
      </c>
      <c r="K156" s="113" t="s">
        <v>36</v>
      </c>
      <c r="L156" s="113" t="s">
        <v>22</v>
      </c>
      <c r="M156" s="113">
        <v>30</v>
      </c>
      <c r="N156" s="113">
        <v>7</v>
      </c>
      <c r="O156" s="113">
        <v>2008</v>
      </c>
      <c r="P156" s="113">
        <v>47.641571999999996</v>
      </c>
      <c r="Q156" s="113">
        <v>-122.293097</v>
      </c>
      <c r="R156" s="113"/>
      <c r="S156" s="113"/>
      <c r="T156" s="84"/>
      <c r="U156" s="84"/>
      <c r="V156" s="84"/>
      <c r="W156" s="84"/>
      <c r="X156" s="84"/>
      <c r="Y156" s="84"/>
      <c r="Z156" s="84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  <c r="BM156" s="42"/>
      <c r="BN156" s="42"/>
      <c r="BO156" s="42"/>
      <c r="BP156" s="42"/>
      <c r="BQ156" s="42"/>
      <c r="BR156" s="42"/>
      <c r="BS156" s="42"/>
      <c r="BT156" s="42"/>
      <c r="BU156" s="42"/>
      <c r="BV156" s="42"/>
      <c r="BW156" s="42"/>
      <c r="BX156" s="42"/>
      <c r="BY156" s="42"/>
      <c r="BZ156" s="42"/>
      <c r="CA156" s="42"/>
      <c r="CB156" s="42"/>
      <c r="CC156" s="42"/>
      <c r="CD156" s="42"/>
      <c r="CE156" s="42"/>
      <c r="CF156" s="42"/>
      <c r="CG156" s="42"/>
      <c r="CH156" s="42"/>
      <c r="CI156" s="42"/>
      <c r="CJ156" s="42"/>
      <c r="CK156" s="42"/>
      <c r="CL156" s="42"/>
      <c r="CM156" s="42"/>
      <c r="CN156" s="42"/>
      <c r="CO156" s="42"/>
      <c r="CP156" s="42"/>
      <c r="CQ156" s="42"/>
    </row>
    <row r="157" spans="1:95" s="114" customFormat="1">
      <c r="A157" s="113" t="s">
        <v>753</v>
      </c>
      <c r="B157" s="113">
        <v>33</v>
      </c>
      <c r="C157" s="113" t="s">
        <v>16</v>
      </c>
      <c r="D157" s="113">
        <v>98112</v>
      </c>
      <c r="E157" s="113" t="s">
        <v>760</v>
      </c>
      <c r="F157" s="115">
        <v>39658</v>
      </c>
      <c r="G157" s="113" t="s">
        <v>324</v>
      </c>
      <c r="H157" s="113">
        <v>4</v>
      </c>
      <c r="I157" s="113" t="s">
        <v>19</v>
      </c>
      <c r="J157" s="83" t="s">
        <v>725</v>
      </c>
      <c r="K157" s="113" t="s">
        <v>36</v>
      </c>
      <c r="L157" s="113" t="s">
        <v>22</v>
      </c>
      <c r="M157" s="113">
        <v>31</v>
      </c>
      <c r="N157" s="113">
        <v>7</v>
      </c>
      <c r="O157" s="113">
        <v>2008</v>
      </c>
      <c r="P157" s="113">
        <v>47.641571999999996</v>
      </c>
      <c r="Q157" s="113">
        <v>-122.293097</v>
      </c>
      <c r="R157" s="113"/>
      <c r="S157" s="113"/>
      <c r="T157" s="84"/>
      <c r="U157" s="84"/>
      <c r="V157" s="84"/>
      <c r="W157" s="84"/>
      <c r="X157" s="84"/>
      <c r="Y157" s="84"/>
      <c r="Z157" s="84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  <c r="BM157" s="42"/>
      <c r="BN157" s="42"/>
      <c r="BO157" s="42"/>
      <c r="BP157" s="42"/>
      <c r="BQ157" s="42"/>
      <c r="BR157" s="42"/>
      <c r="BS157" s="42"/>
      <c r="BT157" s="42"/>
      <c r="BU157" s="42"/>
      <c r="BV157" s="42"/>
      <c r="BW157" s="42"/>
      <c r="BX157" s="42"/>
      <c r="BY157" s="42"/>
      <c r="BZ157" s="42"/>
      <c r="CA157" s="42"/>
      <c r="CB157" s="42"/>
      <c r="CC157" s="42"/>
      <c r="CD157" s="42"/>
      <c r="CE157" s="42"/>
      <c r="CF157" s="42"/>
      <c r="CG157" s="42"/>
      <c r="CH157" s="42"/>
      <c r="CI157" s="42"/>
      <c r="CJ157" s="42"/>
      <c r="CK157" s="42"/>
      <c r="CL157" s="42"/>
      <c r="CM157" s="42"/>
      <c r="CN157" s="42"/>
      <c r="CO157" s="42"/>
      <c r="CP157" s="42"/>
      <c r="CQ157" s="42"/>
    </row>
    <row r="158" spans="1:95" s="114" customFormat="1">
      <c r="A158" s="113" t="s">
        <v>769</v>
      </c>
      <c r="B158" s="113">
        <v>33</v>
      </c>
      <c r="C158" s="113" t="s">
        <v>16</v>
      </c>
      <c r="D158" s="113">
        <v>98112</v>
      </c>
      <c r="E158" s="113" t="s">
        <v>752</v>
      </c>
      <c r="F158" s="115">
        <v>39672</v>
      </c>
      <c r="G158" s="113" t="s">
        <v>324</v>
      </c>
      <c r="H158" s="113">
        <v>2</v>
      </c>
      <c r="I158" s="113" t="s">
        <v>19</v>
      </c>
      <c r="J158" s="83" t="s">
        <v>725</v>
      </c>
      <c r="K158" s="113" t="s">
        <v>42</v>
      </c>
      <c r="L158" s="113" t="s">
        <v>22</v>
      </c>
      <c r="M158" s="113">
        <v>33</v>
      </c>
      <c r="N158" s="113">
        <v>8</v>
      </c>
      <c r="O158" s="113">
        <v>2008</v>
      </c>
      <c r="P158" s="113">
        <v>47.641571999999996</v>
      </c>
      <c r="Q158" s="113">
        <v>-122.293097</v>
      </c>
      <c r="R158" s="113"/>
      <c r="S158" s="113"/>
      <c r="T158" s="84"/>
      <c r="U158" s="84"/>
      <c r="V158" s="84"/>
      <c r="W158" s="84"/>
      <c r="X158" s="84"/>
      <c r="Y158" s="84"/>
      <c r="Z158" s="84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2"/>
      <c r="BW158" s="42"/>
      <c r="BX158" s="42"/>
      <c r="BY158" s="42"/>
      <c r="BZ158" s="42"/>
      <c r="CA158" s="42"/>
      <c r="CB158" s="42"/>
      <c r="CC158" s="42"/>
      <c r="CD158" s="42"/>
      <c r="CE158" s="42"/>
      <c r="CF158" s="42"/>
      <c r="CG158" s="42"/>
      <c r="CH158" s="42"/>
      <c r="CI158" s="42"/>
      <c r="CJ158" s="42"/>
      <c r="CK158" s="42"/>
      <c r="CL158" s="42"/>
      <c r="CM158" s="42"/>
      <c r="CN158" s="42"/>
      <c r="CO158" s="42"/>
      <c r="CP158" s="42"/>
      <c r="CQ158" s="42"/>
    </row>
    <row r="159" spans="1:95" s="114" customFormat="1">
      <c r="A159" s="113" t="s">
        <v>761</v>
      </c>
      <c r="B159" s="113">
        <v>33</v>
      </c>
      <c r="C159" s="113" t="s">
        <v>16</v>
      </c>
      <c r="D159" s="113">
        <v>98112</v>
      </c>
      <c r="E159" s="113" t="s">
        <v>724</v>
      </c>
      <c r="F159" s="115">
        <v>39658</v>
      </c>
      <c r="G159" s="113" t="s">
        <v>650</v>
      </c>
      <c r="H159" s="113">
        <v>0</v>
      </c>
      <c r="I159" s="113" t="s">
        <v>19</v>
      </c>
      <c r="J159" s="83" t="s">
        <v>725</v>
      </c>
      <c r="K159" s="113" t="s">
        <v>726</v>
      </c>
      <c r="L159" s="113" t="s">
        <v>22</v>
      </c>
      <c r="M159" s="113">
        <v>31</v>
      </c>
      <c r="N159" s="113">
        <v>7</v>
      </c>
      <c r="O159" s="113">
        <v>2008</v>
      </c>
      <c r="P159" s="113">
        <v>47.641571999999996</v>
      </c>
      <c r="Q159" s="113">
        <v>-122.293097</v>
      </c>
      <c r="R159" s="113"/>
      <c r="S159" s="113"/>
      <c r="T159" s="84"/>
      <c r="U159" s="84"/>
      <c r="V159" s="84"/>
      <c r="W159" s="84"/>
      <c r="X159" s="84"/>
      <c r="Y159" s="84"/>
      <c r="Z159" s="84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  <c r="BM159" s="42"/>
      <c r="BN159" s="42"/>
      <c r="BO159" s="42"/>
      <c r="BP159" s="42"/>
      <c r="BQ159" s="42"/>
      <c r="BR159" s="42"/>
      <c r="BS159" s="42"/>
      <c r="BT159" s="42"/>
      <c r="BU159" s="42"/>
      <c r="BV159" s="42"/>
      <c r="BW159" s="42"/>
      <c r="BX159" s="42"/>
      <c r="BY159" s="42"/>
      <c r="BZ159" s="42"/>
      <c r="CA159" s="42"/>
      <c r="CB159" s="42"/>
      <c r="CC159" s="42"/>
      <c r="CD159" s="42"/>
      <c r="CE159" s="42"/>
      <c r="CF159" s="42"/>
      <c r="CG159" s="42"/>
      <c r="CH159" s="42"/>
      <c r="CI159" s="42"/>
      <c r="CJ159" s="42"/>
      <c r="CK159" s="42"/>
      <c r="CL159" s="42"/>
      <c r="CM159" s="42"/>
      <c r="CN159" s="42"/>
      <c r="CO159" s="42"/>
      <c r="CP159" s="42"/>
      <c r="CQ159" s="42"/>
    </row>
    <row r="160" spans="1:95" s="114" customFormat="1">
      <c r="A160" s="113" t="s">
        <v>763</v>
      </c>
      <c r="B160" s="113">
        <v>33</v>
      </c>
      <c r="C160" s="113" t="s">
        <v>16</v>
      </c>
      <c r="D160" s="113">
        <v>98112</v>
      </c>
      <c r="E160" s="113" t="s">
        <v>742</v>
      </c>
      <c r="F160" s="115">
        <v>39658</v>
      </c>
      <c r="G160" s="113" t="s">
        <v>633</v>
      </c>
      <c r="H160" s="113">
        <v>1</v>
      </c>
      <c r="I160" s="113" t="s">
        <v>19</v>
      </c>
      <c r="J160" s="83" t="s">
        <v>725</v>
      </c>
      <c r="K160" s="113" t="s">
        <v>733</v>
      </c>
      <c r="L160" s="113" t="s">
        <v>22</v>
      </c>
      <c r="M160" s="113">
        <v>31</v>
      </c>
      <c r="N160" s="113">
        <v>7</v>
      </c>
      <c r="O160" s="113">
        <v>2008</v>
      </c>
      <c r="P160" s="113">
        <v>47.641571999999996</v>
      </c>
      <c r="Q160" s="113">
        <v>-122.293097</v>
      </c>
      <c r="R160" s="113"/>
      <c r="S160" s="113"/>
      <c r="T160" s="84"/>
      <c r="U160" s="84"/>
      <c r="V160" s="84"/>
      <c r="W160" s="84"/>
      <c r="X160" s="84"/>
      <c r="Y160" s="84"/>
      <c r="Z160" s="84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2"/>
      <c r="BX160" s="42"/>
      <c r="BY160" s="42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2"/>
      <c r="CL160" s="42"/>
      <c r="CM160" s="42"/>
      <c r="CN160" s="42"/>
      <c r="CO160" s="42"/>
      <c r="CP160" s="42"/>
      <c r="CQ160" s="42"/>
    </row>
    <row r="161" spans="1:95" s="114" customFormat="1">
      <c r="A161" s="113" t="s">
        <v>727</v>
      </c>
      <c r="B161" s="113">
        <v>33</v>
      </c>
      <c r="C161" s="113" t="s">
        <v>16</v>
      </c>
      <c r="D161" s="113">
        <v>98112</v>
      </c>
      <c r="E161" s="113" t="s">
        <v>744</v>
      </c>
      <c r="F161" s="115">
        <v>39658</v>
      </c>
      <c r="G161" s="113" t="s">
        <v>637</v>
      </c>
      <c r="H161" s="113">
        <v>1</v>
      </c>
      <c r="I161" s="113" t="s">
        <v>19</v>
      </c>
      <c r="J161" s="83" t="s">
        <v>725</v>
      </c>
      <c r="K161" s="113" t="s">
        <v>733</v>
      </c>
      <c r="L161" s="113" t="s">
        <v>22</v>
      </c>
      <c r="M161" s="113">
        <v>31</v>
      </c>
      <c r="N161" s="113">
        <v>7</v>
      </c>
      <c r="O161" s="113">
        <v>2008</v>
      </c>
      <c r="P161" s="113">
        <v>47.641571999999996</v>
      </c>
      <c r="Q161" s="113">
        <v>-122.293097</v>
      </c>
      <c r="R161" s="113"/>
      <c r="S161" s="113"/>
      <c r="T161" s="84"/>
      <c r="U161" s="84"/>
      <c r="V161" s="84"/>
      <c r="W161" s="84"/>
      <c r="X161" s="84"/>
      <c r="Y161" s="84"/>
      <c r="Z161" s="84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  <c r="BT161" s="42"/>
      <c r="BU161" s="42"/>
      <c r="BV161" s="42"/>
      <c r="BW161" s="42"/>
      <c r="BX161" s="42"/>
      <c r="BY161" s="42"/>
      <c r="BZ161" s="42"/>
      <c r="CA161" s="42"/>
      <c r="CB161" s="42"/>
      <c r="CC161" s="42"/>
      <c r="CD161" s="42"/>
      <c r="CE161" s="42"/>
      <c r="CF161" s="42"/>
      <c r="CG161" s="42"/>
      <c r="CH161" s="42"/>
      <c r="CI161" s="42"/>
      <c r="CJ161" s="42"/>
      <c r="CK161" s="42"/>
      <c r="CL161" s="42"/>
      <c r="CM161" s="42"/>
      <c r="CN161" s="42"/>
      <c r="CO161" s="42"/>
      <c r="CP161" s="42"/>
      <c r="CQ161" s="42"/>
    </row>
    <row r="162" spans="1:95" s="114" customFormat="1">
      <c r="A162" s="113" t="s">
        <v>745</v>
      </c>
      <c r="B162" s="113">
        <v>33</v>
      </c>
      <c r="C162" s="113" t="s">
        <v>16</v>
      </c>
      <c r="D162" s="113">
        <v>98112</v>
      </c>
      <c r="E162" s="113" t="s">
        <v>728</v>
      </c>
      <c r="F162" s="115">
        <v>39700</v>
      </c>
      <c r="G162" s="113" t="s">
        <v>78</v>
      </c>
      <c r="H162" s="113">
        <v>0</v>
      </c>
      <c r="I162" s="113" t="s">
        <v>19</v>
      </c>
      <c r="J162" s="83" t="s">
        <v>725</v>
      </c>
      <c r="K162" s="113" t="s">
        <v>130</v>
      </c>
      <c r="L162" s="113" t="s">
        <v>22</v>
      </c>
      <c r="M162" s="113">
        <v>37</v>
      </c>
      <c r="N162" s="113">
        <v>9</v>
      </c>
      <c r="O162" s="113">
        <v>2008</v>
      </c>
      <c r="P162" s="113">
        <v>47.641571999999996</v>
      </c>
      <c r="Q162" s="113">
        <v>-122.293097</v>
      </c>
      <c r="R162" s="113"/>
      <c r="S162" s="113"/>
      <c r="T162" s="84"/>
      <c r="U162" s="84"/>
      <c r="V162" s="84"/>
      <c r="W162" s="84"/>
      <c r="X162" s="84"/>
      <c r="Y162" s="84"/>
      <c r="Z162" s="84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  <c r="CJ162" s="43"/>
      <c r="CK162" s="43"/>
      <c r="CL162" s="43"/>
      <c r="CM162" s="43"/>
      <c r="CN162" s="43"/>
      <c r="CO162" s="43"/>
      <c r="CP162" s="43"/>
      <c r="CQ162" s="43"/>
    </row>
    <row r="163" spans="1:95" s="114" customFormat="1">
      <c r="A163" s="113" t="s">
        <v>729</v>
      </c>
      <c r="B163" s="113">
        <v>33</v>
      </c>
      <c r="C163" s="113" t="s">
        <v>16</v>
      </c>
      <c r="D163" s="113">
        <v>98112</v>
      </c>
      <c r="E163" s="113" t="s">
        <v>730</v>
      </c>
      <c r="F163" s="115">
        <v>39715</v>
      </c>
      <c r="G163" s="113" t="s">
        <v>78</v>
      </c>
      <c r="H163" s="113">
        <v>0</v>
      </c>
      <c r="I163" s="113" t="s">
        <v>19</v>
      </c>
      <c r="J163" s="83" t="s">
        <v>725</v>
      </c>
      <c r="K163" s="113" t="s">
        <v>130</v>
      </c>
      <c r="L163" s="113" t="s">
        <v>22</v>
      </c>
      <c r="M163" s="113">
        <v>39</v>
      </c>
      <c r="N163" s="113">
        <v>9</v>
      </c>
      <c r="O163" s="113">
        <v>2008</v>
      </c>
      <c r="P163" s="113">
        <v>47.641571999999996</v>
      </c>
      <c r="Q163" s="113">
        <v>-122.293097</v>
      </c>
      <c r="R163" s="113"/>
      <c r="S163" s="113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  <c r="AD163" s="84"/>
      <c r="AE163" s="84"/>
      <c r="AF163" s="84"/>
      <c r="AG163" s="84"/>
      <c r="AH163" s="84"/>
      <c r="AI163" s="84"/>
      <c r="AJ163" s="84"/>
      <c r="AK163" s="84"/>
      <c r="AL163" s="84"/>
      <c r="AM163" s="84"/>
      <c r="AN163" s="84"/>
      <c r="AO163" s="84"/>
      <c r="AP163" s="84"/>
      <c r="AQ163" s="84"/>
      <c r="AR163" s="84"/>
      <c r="AS163" s="84"/>
      <c r="AT163" s="84"/>
      <c r="AU163" s="84"/>
      <c r="AV163" s="84"/>
      <c r="AW163" s="84"/>
      <c r="AX163" s="84"/>
      <c r="AY163" s="84"/>
      <c r="AZ163" s="84"/>
      <c r="BA163" s="84"/>
      <c r="BB163" s="84"/>
      <c r="BC163" s="84"/>
      <c r="BD163" s="84"/>
      <c r="BE163" s="84"/>
      <c r="BF163" s="84"/>
      <c r="BG163" s="84"/>
      <c r="BH163" s="84"/>
      <c r="BI163" s="84"/>
      <c r="BJ163" s="84"/>
      <c r="BK163" s="84"/>
      <c r="BL163" s="84"/>
      <c r="BM163" s="84"/>
      <c r="BN163" s="84"/>
      <c r="BO163" s="84"/>
      <c r="BP163" s="84"/>
      <c r="BQ163" s="84"/>
      <c r="BR163" s="84"/>
      <c r="BS163" s="84"/>
      <c r="BT163" s="84"/>
      <c r="BU163" s="84"/>
      <c r="BV163" s="84"/>
      <c r="BW163" s="84"/>
      <c r="BX163" s="84"/>
      <c r="BY163" s="84"/>
      <c r="BZ163" s="84"/>
      <c r="CA163" s="84"/>
      <c r="CB163" s="84"/>
      <c r="CC163" s="84"/>
      <c r="CD163" s="84"/>
      <c r="CE163" s="84"/>
      <c r="CF163" s="84"/>
      <c r="CG163" s="84"/>
      <c r="CH163" s="84"/>
      <c r="CI163" s="84"/>
      <c r="CJ163" s="84"/>
      <c r="CK163" s="84"/>
      <c r="CL163" s="84"/>
      <c r="CM163" s="84"/>
      <c r="CN163" s="84"/>
      <c r="CO163" s="84"/>
      <c r="CP163" s="84"/>
      <c r="CQ163" s="84"/>
    </row>
    <row r="164" spans="1:95" s="114" customFormat="1">
      <c r="A164" s="113" t="s">
        <v>814</v>
      </c>
      <c r="B164" s="113">
        <v>33</v>
      </c>
      <c r="C164" s="113" t="s">
        <v>16</v>
      </c>
      <c r="D164" s="113">
        <v>98144</v>
      </c>
      <c r="E164" s="113" t="s">
        <v>815</v>
      </c>
      <c r="F164" s="115">
        <v>39619</v>
      </c>
      <c r="G164" s="113" t="s">
        <v>29</v>
      </c>
      <c r="H164" s="113">
        <v>5</v>
      </c>
      <c r="I164" s="113" t="s">
        <v>19</v>
      </c>
      <c r="J164" s="83" t="s">
        <v>787</v>
      </c>
      <c r="K164" s="113" t="s">
        <v>798</v>
      </c>
      <c r="L164" s="113" t="s">
        <v>22</v>
      </c>
      <c r="M164" s="113">
        <v>25</v>
      </c>
      <c r="N164" s="113">
        <v>6</v>
      </c>
      <c r="O164" s="113">
        <v>2008</v>
      </c>
      <c r="P164" s="113">
        <v>47.575843999999996</v>
      </c>
      <c r="Q164" s="113">
        <v>-122.295697</v>
      </c>
      <c r="R164" s="113">
        <f>SUM(H164:H175)/SUM(H164:H182)</f>
        <v>0.97916666666666663</v>
      </c>
      <c r="S164" s="113"/>
      <c r="T164" s="84"/>
      <c r="U164" s="84"/>
      <c r="V164" s="84"/>
      <c r="W164" s="84"/>
      <c r="X164" s="84"/>
      <c r="Y164" s="84"/>
      <c r="Z164" s="84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2"/>
      <c r="BX164" s="42"/>
      <c r="BY164" s="42"/>
      <c r="BZ164" s="42"/>
      <c r="CA164" s="42"/>
      <c r="CB164" s="42"/>
      <c r="CC164" s="42"/>
      <c r="CD164" s="42"/>
      <c r="CE164" s="42"/>
      <c r="CF164" s="42"/>
      <c r="CG164" s="42"/>
      <c r="CH164" s="42"/>
      <c r="CI164" s="42"/>
      <c r="CJ164" s="42"/>
      <c r="CK164" s="42"/>
      <c r="CL164" s="42"/>
      <c r="CM164" s="42"/>
      <c r="CN164" s="42"/>
      <c r="CO164" s="42"/>
      <c r="CP164" s="42"/>
      <c r="CQ164" s="42"/>
    </row>
    <row r="165" spans="1:95" s="114" customFormat="1">
      <c r="A165" s="113" t="s">
        <v>806</v>
      </c>
      <c r="B165" s="113">
        <v>33</v>
      </c>
      <c r="C165" s="113" t="s">
        <v>16</v>
      </c>
      <c r="D165" s="113">
        <v>98144</v>
      </c>
      <c r="E165" s="113" t="s">
        <v>807</v>
      </c>
      <c r="F165" s="115">
        <v>39623</v>
      </c>
      <c r="G165" s="113" t="s">
        <v>29</v>
      </c>
      <c r="H165" s="113">
        <v>2</v>
      </c>
      <c r="I165" s="113" t="s">
        <v>19</v>
      </c>
      <c r="J165" s="83" t="s">
        <v>787</v>
      </c>
      <c r="K165" s="113" t="s">
        <v>798</v>
      </c>
      <c r="L165" s="113" t="s">
        <v>22</v>
      </c>
      <c r="M165" s="113">
        <v>26</v>
      </c>
      <c r="N165" s="113">
        <v>6</v>
      </c>
      <c r="O165" s="113">
        <v>2008</v>
      </c>
      <c r="P165" s="113">
        <v>47.575843999999996</v>
      </c>
      <c r="Q165" s="113">
        <v>-122.295697</v>
      </c>
      <c r="T165" s="84"/>
      <c r="U165" s="84"/>
      <c r="V165" s="84"/>
      <c r="W165" s="84"/>
      <c r="X165" s="84"/>
      <c r="Y165" s="84"/>
      <c r="Z165" s="84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2"/>
      <c r="BX165" s="42"/>
      <c r="BY165" s="42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2"/>
      <c r="CL165" s="42"/>
      <c r="CM165" s="42"/>
      <c r="CN165" s="42"/>
      <c r="CO165" s="42"/>
      <c r="CP165" s="42"/>
      <c r="CQ165" s="42"/>
    </row>
    <row r="166" spans="1:95" s="114" customFormat="1">
      <c r="A166" s="113" t="s">
        <v>785</v>
      </c>
      <c r="B166" s="113">
        <v>33</v>
      </c>
      <c r="C166" s="113" t="s">
        <v>16</v>
      </c>
      <c r="D166" s="113">
        <v>98114</v>
      </c>
      <c r="E166" s="113" t="s">
        <v>805</v>
      </c>
      <c r="F166" s="115">
        <v>39630</v>
      </c>
      <c r="G166" s="113" t="s">
        <v>29</v>
      </c>
      <c r="H166" s="113">
        <v>2</v>
      </c>
      <c r="I166" s="113" t="s">
        <v>19</v>
      </c>
      <c r="J166" s="83" t="s">
        <v>787</v>
      </c>
      <c r="K166" s="113" t="s">
        <v>798</v>
      </c>
      <c r="L166" s="113" t="s">
        <v>22</v>
      </c>
      <c r="M166" s="113">
        <v>27</v>
      </c>
      <c r="N166" s="113">
        <v>7</v>
      </c>
      <c r="O166" s="113">
        <v>2008</v>
      </c>
      <c r="P166" s="113">
        <v>47.575843999999996</v>
      </c>
      <c r="Q166" s="113">
        <v>-122.295697</v>
      </c>
      <c r="R166" s="113"/>
      <c r="S166" s="113"/>
      <c r="T166" s="84"/>
      <c r="U166" s="84"/>
      <c r="V166" s="84"/>
      <c r="W166" s="84"/>
      <c r="X166" s="84"/>
      <c r="Y166" s="84"/>
      <c r="Z166" s="84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2"/>
      <c r="BX166" s="42"/>
      <c r="BY166" s="42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  <c r="CJ166" s="42"/>
      <c r="CK166" s="42"/>
      <c r="CL166" s="42"/>
      <c r="CM166" s="42"/>
      <c r="CN166" s="42"/>
      <c r="CO166" s="42"/>
      <c r="CP166" s="42"/>
      <c r="CQ166" s="42"/>
    </row>
    <row r="167" spans="1:95" s="114" customFormat="1">
      <c r="A167" s="113" t="s">
        <v>804</v>
      </c>
      <c r="B167" s="113">
        <v>33</v>
      </c>
      <c r="C167" s="113" t="s">
        <v>16</v>
      </c>
      <c r="D167" s="113">
        <v>98114</v>
      </c>
      <c r="E167" s="113" t="s">
        <v>811</v>
      </c>
      <c r="F167" s="115">
        <v>39637</v>
      </c>
      <c r="G167" s="113" t="s">
        <v>29</v>
      </c>
      <c r="H167" s="113">
        <v>3</v>
      </c>
      <c r="I167" s="113" t="s">
        <v>19</v>
      </c>
      <c r="J167" s="83" t="s">
        <v>787</v>
      </c>
      <c r="K167" s="113" t="s">
        <v>798</v>
      </c>
      <c r="L167" s="113" t="s">
        <v>22</v>
      </c>
      <c r="M167" s="113">
        <v>28</v>
      </c>
      <c r="N167" s="113">
        <v>7</v>
      </c>
      <c r="O167" s="113">
        <v>2008</v>
      </c>
      <c r="P167" s="113">
        <v>47.575843999999996</v>
      </c>
      <c r="Q167" s="113">
        <v>-122.295697</v>
      </c>
      <c r="R167" s="113"/>
      <c r="S167" s="113"/>
      <c r="T167" s="84"/>
      <c r="U167" s="84"/>
      <c r="V167" s="84"/>
      <c r="W167" s="84"/>
      <c r="X167" s="84"/>
      <c r="Y167" s="84"/>
      <c r="Z167" s="84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2"/>
      <c r="BJ167" s="42"/>
      <c r="BK167" s="42"/>
      <c r="BL167" s="42"/>
      <c r="BM167" s="42"/>
      <c r="BN167" s="42"/>
      <c r="BO167" s="42"/>
      <c r="BP167" s="42"/>
      <c r="BQ167" s="42"/>
      <c r="BR167" s="42"/>
      <c r="BS167" s="42"/>
      <c r="BT167" s="42"/>
      <c r="BU167" s="42"/>
      <c r="BV167" s="42"/>
      <c r="BW167" s="42"/>
      <c r="BX167" s="42"/>
      <c r="BY167" s="42"/>
      <c r="BZ167" s="42"/>
      <c r="CA167" s="42"/>
      <c r="CB167" s="42"/>
      <c r="CC167" s="42"/>
      <c r="CD167" s="42"/>
      <c r="CE167" s="42"/>
      <c r="CF167" s="42"/>
      <c r="CG167" s="42"/>
      <c r="CH167" s="42"/>
      <c r="CI167" s="42"/>
      <c r="CJ167" s="42"/>
      <c r="CK167" s="42"/>
      <c r="CL167" s="42"/>
      <c r="CM167" s="42"/>
      <c r="CN167" s="42"/>
      <c r="CO167" s="42"/>
      <c r="CP167" s="42"/>
      <c r="CQ167" s="42"/>
    </row>
    <row r="168" spans="1:95" s="114" customFormat="1">
      <c r="A168" s="113" t="s">
        <v>796</v>
      </c>
      <c r="B168" s="113">
        <v>33</v>
      </c>
      <c r="C168" s="113" t="s">
        <v>16</v>
      </c>
      <c r="D168" s="113">
        <v>98144</v>
      </c>
      <c r="E168" s="113" t="s">
        <v>822</v>
      </c>
      <c r="F168" s="115">
        <v>39644</v>
      </c>
      <c r="G168" s="113" t="s">
        <v>29</v>
      </c>
      <c r="H168" s="113">
        <v>14</v>
      </c>
      <c r="I168" s="113" t="s">
        <v>74</v>
      </c>
      <c r="J168" s="83" t="s">
        <v>787</v>
      </c>
      <c r="K168" s="113" t="s">
        <v>166</v>
      </c>
      <c r="L168" s="113" t="s">
        <v>22</v>
      </c>
      <c r="M168" s="113">
        <v>29</v>
      </c>
      <c r="N168" s="113">
        <v>7</v>
      </c>
      <c r="O168" s="113">
        <v>2008</v>
      </c>
      <c r="P168" s="113">
        <v>47.575843999999996</v>
      </c>
      <c r="Q168" s="113">
        <v>-122.295697</v>
      </c>
      <c r="T168" s="84"/>
      <c r="U168" s="84"/>
      <c r="V168" s="84"/>
      <c r="W168" s="84"/>
      <c r="X168" s="84"/>
      <c r="Y168" s="84"/>
      <c r="Z168" s="84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  <c r="BM168" s="42"/>
      <c r="BN168" s="42"/>
      <c r="BO168" s="42"/>
      <c r="BP168" s="42"/>
      <c r="BQ168" s="42"/>
      <c r="BR168" s="42"/>
      <c r="BS168" s="42"/>
      <c r="BT168" s="42"/>
      <c r="BU168" s="42"/>
      <c r="BV168" s="42"/>
      <c r="BW168" s="42"/>
      <c r="BX168" s="42"/>
      <c r="BY168" s="42"/>
      <c r="BZ168" s="42"/>
      <c r="CA168" s="42"/>
      <c r="CB168" s="42"/>
      <c r="CC168" s="42"/>
      <c r="CD168" s="42"/>
      <c r="CE168" s="42"/>
      <c r="CF168" s="42"/>
      <c r="CG168" s="42"/>
      <c r="CH168" s="42"/>
      <c r="CI168" s="42"/>
      <c r="CJ168" s="42"/>
      <c r="CK168" s="42"/>
      <c r="CL168" s="42"/>
      <c r="CM168" s="42"/>
      <c r="CN168" s="42"/>
      <c r="CO168" s="42"/>
      <c r="CP168" s="42"/>
      <c r="CQ168" s="42"/>
    </row>
    <row r="169" spans="1:95" s="114" customFormat="1">
      <c r="A169" s="113" t="s">
        <v>810</v>
      </c>
      <c r="B169" s="113">
        <v>33</v>
      </c>
      <c r="C169" s="113" t="s">
        <v>16</v>
      </c>
      <c r="D169" s="113">
        <v>98144</v>
      </c>
      <c r="E169" s="113" t="s">
        <v>824</v>
      </c>
      <c r="F169" s="115">
        <v>39651</v>
      </c>
      <c r="G169" s="113" t="s">
        <v>29</v>
      </c>
      <c r="H169" s="113">
        <v>40</v>
      </c>
      <c r="I169" s="113" t="s">
        <v>74</v>
      </c>
      <c r="J169" s="83" t="s">
        <v>787</v>
      </c>
      <c r="K169" s="113" t="s">
        <v>798</v>
      </c>
      <c r="L169" s="113" t="s">
        <v>22</v>
      </c>
      <c r="M169" s="113">
        <v>30</v>
      </c>
      <c r="N169" s="113">
        <v>7</v>
      </c>
      <c r="O169" s="113">
        <v>2008</v>
      </c>
      <c r="P169" s="113">
        <v>47.575843999999996</v>
      </c>
      <c r="Q169" s="113">
        <v>-122.295697</v>
      </c>
      <c r="T169" s="113"/>
      <c r="U169" s="113"/>
      <c r="V169" s="113"/>
      <c r="W169" s="113"/>
      <c r="X169" s="113"/>
      <c r="Y169" s="113"/>
      <c r="Z169" s="113"/>
    </row>
    <row r="170" spans="1:95" s="114" customFormat="1">
      <c r="A170" s="113" t="s">
        <v>821</v>
      </c>
      <c r="B170" s="113">
        <v>33</v>
      </c>
      <c r="C170" s="113" t="s">
        <v>16</v>
      </c>
      <c r="D170" s="113">
        <v>98144</v>
      </c>
      <c r="E170" s="113" t="s">
        <v>820</v>
      </c>
      <c r="F170" s="115">
        <v>39658</v>
      </c>
      <c r="G170" s="113" t="s">
        <v>29</v>
      </c>
      <c r="H170" s="113">
        <v>11</v>
      </c>
      <c r="I170" s="113" t="s">
        <v>19</v>
      </c>
      <c r="J170" s="83" t="s">
        <v>787</v>
      </c>
      <c r="K170" s="113" t="s">
        <v>36</v>
      </c>
      <c r="L170" s="113" t="s">
        <v>22</v>
      </c>
      <c r="M170" s="113">
        <v>31</v>
      </c>
      <c r="N170" s="113">
        <v>7</v>
      </c>
      <c r="O170" s="113">
        <v>2008</v>
      </c>
      <c r="P170" s="113">
        <v>47.575843999999996</v>
      </c>
      <c r="Q170" s="113">
        <v>-122.295697</v>
      </c>
      <c r="T170" s="113"/>
      <c r="U170" s="113"/>
      <c r="V170" s="113"/>
      <c r="W170" s="113"/>
      <c r="X170" s="113"/>
      <c r="Y170" s="113"/>
      <c r="Z170" s="113"/>
    </row>
    <row r="171" spans="1:95" s="114" customFormat="1">
      <c r="A171" s="113" t="s">
        <v>799</v>
      </c>
      <c r="B171" s="113">
        <v>33</v>
      </c>
      <c r="C171" s="113" t="s">
        <v>16</v>
      </c>
      <c r="D171" s="113">
        <v>98114</v>
      </c>
      <c r="E171" s="113" t="s">
        <v>826</v>
      </c>
      <c r="F171" s="115">
        <v>39672</v>
      </c>
      <c r="G171" s="113" t="s">
        <v>29</v>
      </c>
      <c r="H171" s="113">
        <v>45</v>
      </c>
      <c r="I171" s="113" t="s">
        <v>74</v>
      </c>
      <c r="J171" s="83" t="s">
        <v>787</v>
      </c>
      <c r="K171" s="113" t="s">
        <v>798</v>
      </c>
      <c r="L171" s="113" t="s">
        <v>22</v>
      </c>
      <c r="M171" s="113">
        <v>33</v>
      </c>
      <c r="N171" s="113">
        <v>8</v>
      </c>
      <c r="O171" s="113">
        <v>2008</v>
      </c>
      <c r="P171" s="113">
        <v>47.575843999999996</v>
      </c>
      <c r="Q171" s="113">
        <v>-122.295697</v>
      </c>
      <c r="T171" s="113"/>
      <c r="U171" s="113"/>
      <c r="V171" s="113"/>
      <c r="W171" s="113"/>
      <c r="X171" s="113"/>
      <c r="Y171" s="113"/>
      <c r="Z171" s="113"/>
    </row>
    <row r="172" spans="1:95" s="114" customFormat="1">
      <c r="A172" s="113" t="s">
        <v>823</v>
      </c>
      <c r="B172" s="113">
        <v>33</v>
      </c>
      <c r="C172" s="113" t="s">
        <v>16</v>
      </c>
      <c r="D172" s="113">
        <v>98144</v>
      </c>
      <c r="E172" s="113" t="s">
        <v>818</v>
      </c>
      <c r="F172" s="115">
        <v>39679</v>
      </c>
      <c r="G172" s="113" t="s">
        <v>29</v>
      </c>
      <c r="H172" s="113">
        <v>8</v>
      </c>
      <c r="I172" s="113" t="s">
        <v>19</v>
      </c>
      <c r="J172" s="83" t="s">
        <v>787</v>
      </c>
      <c r="K172" s="113" t="s">
        <v>42</v>
      </c>
      <c r="L172" s="113" t="s">
        <v>22</v>
      </c>
      <c r="M172" s="113">
        <v>34</v>
      </c>
      <c r="N172" s="113">
        <v>8</v>
      </c>
      <c r="O172" s="113">
        <v>2008</v>
      </c>
      <c r="P172" s="113">
        <v>47.575843999999996</v>
      </c>
      <c r="Q172" s="113">
        <v>-122.295697</v>
      </c>
      <c r="T172" s="113"/>
      <c r="U172" s="113"/>
      <c r="V172" s="113"/>
      <c r="W172" s="113"/>
      <c r="X172" s="113"/>
      <c r="Y172" s="113"/>
      <c r="Z172" s="113"/>
    </row>
    <row r="173" spans="1:95" s="114" customFormat="1">
      <c r="A173" s="113" t="s">
        <v>819</v>
      </c>
      <c r="B173" s="113">
        <v>33</v>
      </c>
      <c r="C173" s="113" t="s">
        <v>16</v>
      </c>
      <c r="D173" s="113">
        <v>98144</v>
      </c>
      <c r="E173" s="113" t="s">
        <v>803</v>
      </c>
      <c r="F173" s="115">
        <v>39694</v>
      </c>
      <c r="G173" s="113" t="s">
        <v>29</v>
      </c>
      <c r="H173" s="113">
        <v>6</v>
      </c>
      <c r="I173" s="113" t="s">
        <v>19</v>
      </c>
      <c r="J173" s="83" t="s">
        <v>787</v>
      </c>
      <c r="K173" s="113" t="s">
        <v>798</v>
      </c>
      <c r="L173" s="113" t="s">
        <v>22</v>
      </c>
      <c r="M173" s="113">
        <v>36</v>
      </c>
      <c r="N173" s="113">
        <v>9</v>
      </c>
      <c r="O173" s="113">
        <v>2008</v>
      </c>
      <c r="P173" s="113">
        <v>47.575843999999996</v>
      </c>
      <c r="Q173" s="113">
        <v>-122.295697</v>
      </c>
      <c r="R173" s="113"/>
      <c r="S173" s="113"/>
      <c r="T173" s="113"/>
      <c r="U173" s="113"/>
      <c r="V173" s="113"/>
      <c r="W173" s="113"/>
      <c r="X173" s="113"/>
      <c r="Y173" s="113"/>
      <c r="Z173" s="113"/>
    </row>
    <row r="174" spans="1:95" s="114" customFormat="1">
      <c r="A174" s="113" t="s">
        <v>788</v>
      </c>
      <c r="B174" s="113">
        <v>33</v>
      </c>
      <c r="C174" s="113" t="s">
        <v>16</v>
      </c>
      <c r="D174" s="113">
        <v>98144</v>
      </c>
      <c r="E174" s="113" t="s">
        <v>809</v>
      </c>
      <c r="F174" s="115">
        <v>39700</v>
      </c>
      <c r="G174" s="113" t="s">
        <v>29</v>
      </c>
      <c r="H174" s="113">
        <v>2</v>
      </c>
      <c r="I174" s="113" t="s">
        <v>19</v>
      </c>
      <c r="J174" s="83" t="s">
        <v>787</v>
      </c>
      <c r="K174" s="113" t="s">
        <v>57</v>
      </c>
      <c r="L174" s="113" t="s">
        <v>22</v>
      </c>
      <c r="M174" s="113">
        <v>37</v>
      </c>
      <c r="N174" s="113">
        <v>9</v>
      </c>
      <c r="O174" s="113">
        <v>2008</v>
      </c>
      <c r="P174" s="113">
        <v>47.575843999999996</v>
      </c>
      <c r="Q174" s="113">
        <v>-122.295697</v>
      </c>
      <c r="R174" s="113"/>
      <c r="S174" s="113"/>
      <c r="T174" s="113"/>
      <c r="U174" s="113"/>
      <c r="V174" s="113"/>
      <c r="W174" s="113"/>
      <c r="X174" s="113"/>
      <c r="Y174" s="113"/>
      <c r="Z174" s="113"/>
    </row>
    <row r="175" spans="1:95" s="114" customFormat="1">
      <c r="A175" s="113" t="s">
        <v>825</v>
      </c>
      <c r="B175" s="113">
        <v>33</v>
      </c>
      <c r="C175" s="113" t="s">
        <v>16</v>
      </c>
      <c r="D175" s="113">
        <v>98144</v>
      </c>
      <c r="E175" s="113" t="s">
        <v>813</v>
      </c>
      <c r="F175" s="115">
        <v>39714</v>
      </c>
      <c r="G175" s="113" t="s">
        <v>29</v>
      </c>
      <c r="H175" s="113">
        <v>3</v>
      </c>
      <c r="I175" s="113" t="s">
        <v>19</v>
      </c>
      <c r="J175" s="83" t="s">
        <v>787</v>
      </c>
      <c r="K175" s="113" t="s">
        <v>57</v>
      </c>
      <c r="L175" s="113" t="s">
        <v>22</v>
      </c>
      <c r="M175" s="113">
        <v>39</v>
      </c>
      <c r="N175" s="113">
        <v>9</v>
      </c>
      <c r="O175" s="113">
        <v>2008</v>
      </c>
      <c r="P175" s="113">
        <v>47.575843999999996</v>
      </c>
      <c r="Q175" s="113">
        <v>-122.295697</v>
      </c>
      <c r="R175" s="113"/>
      <c r="S175" s="113"/>
      <c r="T175" s="113"/>
      <c r="U175" s="113"/>
      <c r="V175" s="113"/>
      <c r="W175" s="113"/>
      <c r="X175" s="113"/>
      <c r="Y175" s="113"/>
      <c r="Z175" s="113"/>
    </row>
    <row r="176" spans="1:95" s="114" customFormat="1">
      <c r="A176" s="113" t="s">
        <v>817</v>
      </c>
      <c r="B176" s="113">
        <v>33</v>
      </c>
      <c r="C176" s="113" t="s">
        <v>16</v>
      </c>
      <c r="D176" s="113">
        <v>98114</v>
      </c>
      <c r="E176" s="113" t="s">
        <v>797</v>
      </c>
      <c r="F176" s="115">
        <v>39637</v>
      </c>
      <c r="G176" s="113" t="s">
        <v>18</v>
      </c>
      <c r="H176" s="113">
        <v>1</v>
      </c>
      <c r="I176" s="113" t="s">
        <v>19</v>
      </c>
      <c r="J176" s="83" t="s">
        <v>787</v>
      </c>
      <c r="K176" s="113" t="s">
        <v>798</v>
      </c>
      <c r="L176" s="113" t="s">
        <v>22</v>
      </c>
      <c r="M176" s="113">
        <v>28</v>
      </c>
      <c r="N176" s="113">
        <v>7</v>
      </c>
      <c r="O176" s="113">
        <v>2008</v>
      </c>
      <c r="P176" s="113">
        <v>47.575843999999996</v>
      </c>
      <c r="Q176" s="113">
        <v>-122.295697</v>
      </c>
      <c r="R176" s="113"/>
      <c r="S176" s="113"/>
      <c r="T176" s="113"/>
      <c r="U176" s="113"/>
      <c r="V176" s="113"/>
      <c r="W176" s="113"/>
      <c r="X176" s="113"/>
      <c r="Y176" s="113"/>
      <c r="Z176" s="113"/>
    </row>
    <row r="177" spans="1:95" s="114" customFormat="1">
      <c r="A177" s="113" t="s">
        <v>791</v>
      </c>
      <c r="B177" s="113">
        <v>33</v>
      </c>
      <c r="C177" s="113" t="s">
        <v>16</v>
      </c>
      <c r="D177" s="113">
        <v>98144</v>
      </c>
      <c r="E177" s="113" t="s">
        <v>803</v>
      </c>
      <c r="F177" s="115">
        <v>39694</v>
      </c>
      <c r="G177" s="113" t="s">
        <v>18</v>
      </c>
      <c r="H177" s="113">
        <v>1</v>
      </c>
      <c r="I177" s="113" t="s">
        <v>19</v>
      </c>
      <c r="J177" s="83" t="s">
        <v>787</v>
      </c>
      <c r="K177" s="113" t="s">
        <v>798</v>
      </c>
      <c r="L177" s="113" t="s">
        <v>22</v>
      </c>
      <c r="M177" s="113">
        <v>36</v>
      </c>
      <c r="N177" s="113">
        <v>9</v>
      </c>
      <c r="O177" s="113">
        <v>2008</v>
      </c>
      <c r="P177" s="113">
        <v>47.575843999999996</v>
      </c>
      <c r="Q177" s="113">
        <v>-122.295697</v>
      </c>
      <c r="R177" s="113"/>
      <c r="S177" s="113"/>
      <c r="T177" s="113"/>
      <c r="U177" s="113"/>
      <c r="V177" s="113"/>
      <c r="W177" s="113"/>
      <c r="X177" s="113"/>
      <c r="Y177" s="113"/>
      <c r="Z177" s="113"/>
    </row>
    <row r="178" spans="1:95" s="114" customFormat="1">
      <c r="A178" s="113" t="s">
        <v>802</v>
      </c>
      <c r="B178" s="113">
        <v>33</v>
      </c>
      <c r="C178" s="113" t="s">
        <v>16</v>
      </c>
      <c r="D178" s="113">
        <v>98114</v>
      </c>
      <c r="E178" s="113" t="s">
        <v>786</v>
      </c>
      <c r="F178" s="115">
        <v>39630</v>
      </c>
      <c r="G178" s="113" t="s">
        <v>78</v>
      </c>
      <c r="H178" s="113">
        <v>0</v>
      </c>
      <c r="I178" s="113" t="s">
        <v>19</v>
      </c>
      <c r="J178" s="83" t="s">
        <v>787</v>
      </c>
      <c r="K178" s="113" t="s">
        <v>172</v>
      </c>
      <c r="L178" s="113" t="s">
        <v>22</v>
      </c>
      <c r="M178" s="113">
        <v>27</v>
      </c>
      <c r="N178" s="113">
        <v>7</v>
      </c>
      <c r="O178" s="113">
        <v>2008</v>
      </c>
      <c r="P178" s="113">
        <v>47.575843999999996</v>
      </c>
      <c r="Q178" s="113">
        <v>-122.295697</v>
      </c>
      <c r="R178" s="113"/>
      <c r="S178" s="113"/>
      <c r="T178" s="113"/>
      <c r="U178" s="113"/>
      <c r="V178" s="113"/>
      <c r="W178" s="113"/>
      <c r="X178" s="113"/>
      <c r="Y178" s="113"/>
      <c r="Z178" s="113"/>
    </row>
    <row r="179" spans="1:95" s="114" customFormat="1">
      <c r="A179" s="113" t="s">
        <v>816</v>
      </c>
      <c r="B179" s="113">
        <v>33</v>
      </c>
      <c r="C179" s="113" t="s">
        <v>16</v>
      </c>
      <c r="D179" s="113">
        <v>98144</v>
      </c>
      <c r="E179" s="113" t="s">
        <v>800</v>
      </c>
      <c r="F179" s="115">
        <v>39651</v>
      </c>
      <c r="G179" s="113" t="s">
        <v>78</v>
      </c>
      <c r="H179" s="113">
        <v>1</v>
      </c>
      <c r="I179" s="113" t="s">
        <v>19</v>
      </c>
      <c r="J179" s="83" t="s">
        <v>787</v>
      </c>
      <c r="K179" s="113" t="s">
        <v>801</v>
      </c>
      <c r="L179" s="113" t="s">
        <v>22</v>
      </c>
      <c r="M179" s="113">
        <v>30</v>
      </c>
      <c r="N179" s="113">
        <v>7</v>
      </c>
      <c r="O179" s="113">
        <v>2008</v>
      </c>
      <c r="P179" s="113">
        <v>47.575843999999996</v>
      </c>
      <c r="Q179" s="113">
        <v>-122.295697</v>
      </c>
      <c r="R179" s="113"/>
      <c r="S179" s="113"/>
      <c r="T179" s="113"/>
      <c r="U179" s="113"/>
      <c r="V179" s="113"/>
      <c r="W179" s="113"/>
      <c r="X179" s="113"/>
      <c r="Y179" s="113"/>
      <c r="Z179" s="113"/>
    </row>
    <row r="180" spans="1:95" s="114" customFormat="1">
      <c r="A180" s="113" t="s">
        <v>808</v>
      </c>
      <c r="B180" s="113">
        <v>33</v>
      </c>
      <c r="C180" s="113" t="s">
        <v>16</v>
      </c>
      <c r="D180" s="113">
        <v>98114</v>
      </c>
      <c r="E180" s="113" t="s">
        <v>789</v>
      </c>
      <c r="F180" s="115">
        <v>39672</v>
      </c>
      <c r="G180" s="113" t="s">
        <v>78</v>
      </c>
      <c r="H180" s="113">
        <v>0</v>
      </c>
      <c r="I180" s="113" t="s">
        <v>19</v>
      </c>
      <c r="J180" s="83" t="s">
        <v>787</v>
      </c>
      <c r="K180" s="113" t="s">
        <v>790</v>
      </c>
      <c r="L180" s="113" t="s">
        <v>22</v>
      </c>
      <c r="M180" s="113">
        <v>33</v>
      </c>
      <c r="N180" s="113">
        <v>8</v>
      </c>
      <c r="O180" s="113">
        <v>2008</v>
      </c>
      <c r="P180" s="113">
        <v>47.575843999999996</v>
      </c>
      <c r="Q180" s="113">
        <v>-122.295697</v>
      </c>
      <c r="R180" s="113"/>
      <c r="S180" s="113"/>
      <c r="T180" s="113"/>
      <c r="U180" s="113"/>
      <c r="V180" s="113"/>
      <c r="W180" s="113"/>
      <c r="X180" s="113"/>
      <c r="Y180" s="113"/>
      <c r="Z180" s="113"/>
    </row>
    <row r="181" spans="1:95" s="114" customFormat="1">
      <c r="A181" s="113" t="s">
        <v>794</v>
      </c>
      <c r="B181" s="113">
        <v>33</v>
      </c>
      <c r="C181" s="113" t="s">
        <v>16</v>
      </c>
      <c r="D181" s="113">
        <v>98114</v>
      </c>
      <c r="E181" s="113" t="s">
        <v>792</v>
      </c>
      <c r="F181" s="115">
        <v>39687</v>
      </c>
      <c r="G181" s="113" t="s">
        <v>78</v>
      </c>
      <c r="H181" s="113">
        <v>0</v>
      </c>
      <c r="I181" s="113" t="s">
        <v>19</v>
      </c>
      <c r="J181" s="83" t="s">
        <v>787</v>
      </c>
      <c r="K181" s="113" t="s">
        <v>793</v>
      </c>
      <c r="L181" s="113" t="s">
        <v>22</v>
      </c>
      <c r="M181" s="113">
        <v>35</v>
      </c>
      <c r="N181" s="113">
        <v>8</v>
      </c>
      <c r="O181" s="113">
        <v>2008</v>
      </c>
      <c r="P181" s="113">
        <v>47.575843999999996</v>
      </c>
      <c r="Q181" s="113">
        <v>-122.295697</v>
      </c>
      <c r="R181" s="113"/>
      <c r="S181" s="113"/>
      <c r="T181" s="113"/>
      <c r="U181" s="113"/>
      <c r="V181" s="113"/>
      <c r="W181" s="113"/>
      <c r="X181" s="113"/>
      <c r="Y181" s="113"/>
      <c r="Z181" s="113"/>
    </row>
    <row r="182" spans="1:95" s="114" customFormat="1">
      <c r="A182" s="113" t="s">
        <v>812</v>
      </c>
      <c r="B182" s="113">
        <v>33</v>
      </c>
      <c r="C182" s="113" t="s">
        <v>16</v>
      </c>
      <c r="D182" s="113">
        <v>98144</v>
      </c>
      <c r="E182" s="113" t="s">
        <v>795</v>
      </c>
      <c r="F182" s="115">
        <v>39708</v>
      </c>
      <c r="G182" s="113" t="s">
        <v>78</v>
      </c>
      <c r="H182" s="113">
        <v>0</v>
      </c>
      <c r="I182" s="113" t="s">
        <v>19</v>
      </c>
      <c r="J182" s="83" t="s">
        <v>787</v>
      </c>
      <c r="K182" s="113" t="s">
        <v>130</v>
      </c>
      <c r="L182" s="113" t="s">
        <v>22</v>
      </c>
      <c r="M182" s="113">
        <v>38</v>
      </c>
      <c r="N182" s="113">
        <v>9</v>
      </c>
      <c r="O182" s="113">
        <v>2008</v>
      </c>
      <c r="P182" s="113">
        <v>47.575843999999996</v>
      </c>
      <c r="Q182" s="113">
        <v>-122.295697</v>
      </c>
      <c r="R182" s="113"/>
      <c r="S182" s="113"/>
      <c r="T182" s="113"/>
      <c r="U182" s="113"/>
      <c r="V182" s="113"/>
      <c r="W182" s="113"/>
      <c r="X182" s="113"/>
      <c r="Y182" s="113"/>
      <c r="Z182" s="113"/>
    </row>
    <row r="183" spans="1:95" s="114" customFormat="1">
      <c r="A183" s="113" t="s">
        <v>834</v>
      </c>
      <c r="B183" s="113">
        <v>33</v>
      </c>
      <c r="C183" s="113" t="s">
        <v>16</v>
      </c>
      <c r="D183" s="113">
        <v>98104</v>
      </c>
      <c r="E183" s="113" t="s">
        <v>835</v>
      </c>
      <c r="F183" s="115">
        <v>39619</v>
      </c>
      <c r="G183" s="113" t="s">
        <v>29</v>
      </c>
      <c r="H183" s="113">
        <v>3</v>
      </c>
      <c r="I183" s="113" t="s">
        <v>19</v>
      </c>
      <c r="J183" s="83" t="s">
        <v>829</v>
      </c>
      <c r="K183" s="113" t="s">
        <v>836</v>
      </c>
      <c r="L183" s="113" t="s">
        <v>22</v>
      </c>
      <c r="M183" s="113">
        <v>25</v>
      </c>
      <c r="N183" s="113">
        <v>6</v>
      </c>
      <c r="O183" s="113">
        <v>2008</v>
      </c>
      <c r="P183" s="113">
        <v>47.622211</v>
      </c>
      <c r="Q183" s="113">
        <v>-122.350622</v>
      </c>
      <c r="R183" s="113">
        <f>SUM(H183:H219)/SUM(H183:H235)</f>
        <v>0.95473537604456826</v>
      </c>
      <c r="S183" s="113"/>
      <c r="T183" s="113"/>
      <c r="U183" s="113"/>
      <c r="V183" s="113"/>
      <c r="W183" s="113"/>
      <c r="X183" s="113"/>
      <c r="Y183" s="113"/>
      <c r="Z183" s="113"/>
    </row>
    <row r="184" spans="1:95" s="114" customFormat="1">
      <c r="A184" s="113" t="s">
        <v>851</v>
      </c>
      <c r="B184" s="113">
        <v>33</v>
      </c>
      <c r="C184" s="113" t="s">
        <v>16</v>
      </c>
      <c r="D184" s="113">
        <v>98104</v>
      </c>
      <c r="E184" s="113" t="s">
        <v>857</v>
      </c>
      <c r="F184" s="115">
        <v>39623</v>
      </c>
      <c r="G184" s="113" t="s">
        <v>29</v>
      </c>
      <c r="H184" s="113">
        <v>5</v>
      </c>
      <c r="I184" s="113" t="s">
        <v>19</v>
      </c>
      <c r="J184" s="83" t="s">
        <v>829</v>
      </c>
      <c r="K184" s="113" t="s">
        <v>836</v>
      </c>
      <c r="L184" s="113" t="s">
        <v>22</v>
      </c>
      <c r="M184" s="113">
        <v>26</v>
      </c>
      <c r="N184" s="113">
        <v>6</v>
      </c>
      <c r="O184" s="113">
        <v>2008</v>
      </c>
      <c r="P184" s="113">
        <v>47.622211</v>
      </c>
      <c r="Q184" s="113">
        <v>-122.350622</v>
      </c>
      <c r="R184" s="113">
        <f>SUM(H183:H219)/SUM(H183:H235)</f>
        <v>0.95473537604456826</v>
      </c>
      <c r="S184" s="113"/>
      <c r="T184" s="84"/>
      <c r="U184" s="84"/>
      <c r="V184" s="84"/>
      <c r="W184" s="84"/>
      <c r="X184" s="84"/>
      <c r="Y184" s="84"/>
      <c r="Z184" s="84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2"/>
      <c r="BX184" s="42"/>
      <c r="BY184" s="42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2"/>
      <c r="CK184" s="42"/>
      <c r="CL184" s="42"/>
      <c r="CM184" s="42"/>
      <c r="CN184" s="42"/>
      <c r="CO184" s="42"/>
      <c r="CP184" s="42"/>
      <c r="CQ184" s="42"/>
    </row>
    <row r="185" spans="1:95" s="114" customFormat="1">
      <c r="A185" s="113" t="s">
        <v>856</v>
      </c>
      <c r="B185" s="113">
        <v>33</v>
      </c>
      <c r="C185" s="113" t="s">
        <v>16</v>
      </c>
      <c r="D185" s="113">
        <v>98104</v>
      </c>
      <c r="E185" s="113" t="s">
        <v>881</v>
      </c>
      <c r="F185" s="115">
        <v>39630</v>
      </c>
      <c r="G185" s="113" t="s">
        <v>29</v>
      </c>
      <c r="H185" s="113">
        <v>22</v>
      </c>
      <c r="I185" s="113" t="s">
        <v>74</v>
      </c>
      <c r="J185" s="83" t="s">
        <v>829</v>
      </c>
      <c r="K185" s="113" t="s">
        <v>882</v>
      </c>
      <c r="L185" s="113" t="s">
        <v>22</v>
      </c>
      <c r="M185" s="113">
        <v>27</v>
      </c>
      <c r="N185" s="113">
        <v>7</v>
      </c>
      <c r="O185" s="113">
        <v>2008</v>
      </c>
      <c r="P185" s="113">
        <v>47.622211</v>
      </c>
      <c r="Q185" s="113">
        <v>-122.350622</v>
      </c>
      <c r="T185" s="113"/>
      <c r="U185" s="113"/>
      <c r="V185" s="113"/>
      <c r="W185" s="113"/>
      <c r="X185" s="113"/>
      <c r="Y185" s="113"/>
      <c r="Z185" s="113"/>
    </row>
    <row r="186" spans="1:95" s="114" customFormat="1">
      <c r="A186" s="113" t="s">
        <v>880</v>
      </c>
      <c r="B186" s="113">
        <v>33</v>
      </c>
      <c r="C186" s="113" t="s">
        <v>16</v>
      </c>
      <c r="D186" s="113">
        <v>98104</v>
      </c>
      <c r="E186" s="113" t="s">
        <v>886</v>
      </c>
      <c r="F186" s="115">
        <v>39637</v>
      </c>
      <c r="G186" s="113" t="s">
        <v>29</v>
      </c>
      <c r="H186" s="113">
        <v>26</v>
      </c>
      <c r="I186" s="113" t="s">
        <v>74</v>
      </c>
      <c r="J186" s="83" t="s">
        <v>829</v>
      </c>
      <c r="K186" s="113" t="s">
        <v>887</v>
      </c>
      <c r="L186" s="113" t="s">
        <v>22</v>
      </c>
      <c r="M186" s="113">
        <v>28</v>
      </c>
      <c r="N186" s="113">
        <v>7</v>
      </c>
      <c r="O186" s="113">
        <v>2008</v>
      </c>
      <c r="P186" s="113">
        <v>47.622211</v>
      </c>
      <c r="Q186" s="113">
        <v>-122.350622</v>
      </c>
      <c r="R186" s="113"/>
      <c r="S186" s="113"/>
      <c r="T186" s="113"/>
      <c r="U186" s="113"/>
      <c r="V186" s="113"/>
      <c r="W186" s="113"/>
      <c r="X186" s="113"/>
      <c r="Y186" s="113"/>
      <c r="Z186" s="113"/>
    </row>
    <row r="187" spans="1:95" s="114" customFormat="1">
      <c r="A187" s="113" t="s">
        <v>885</v>
      </c>
      <c r="B187" s="113">
        <v>33</v>
      </c>
      <c r="C187" s="113" t="s">
        <v>16</v>
      </c>
      <c r="D187" s="113">
        <v>98104</v>
      </c>
      <c r="E187" s="113" t="s">
        <v>871</v>
      </c>
      <c r="F187" s="115">
        <v>39644</v>
      </c>
      <c r="G187" s="113" t="s">
        <v>29</v>
      </c>
      <c r="H187" s="113">
        <v>14</v>
      </c>
      <c r="I187" s="113" t="s">
        <v>74</v>
      </c>
      <c r="J187" s="83" t="s">
        <v>829</v>
      </c>
      <c r="K187" s="113" t="s">
        <v>166</v>
      </c>
      <c r="L187" s="113" t="s">
        <v>22</v>
      </c>
      <c r="M187" s="113">
        <v>29</v>
      </c>
      <c r="N187" s="113">
        <v>7</v>
      </c>
      <c r="O187" s="113">
        <v>2008</v>
      </c>
      <c r="P187" s="113">
        <v>47.622211</v>
      </c>
      <c r="Q187" s="113">
        <v>-122.350622</v>
      </c>
      <c r="T187" s="113"/>
      <c r="U187" s="113"/>
      <c r="V187" s="113"/>
      <c r="W187" s="113"/>
      <c r="X187" s="113"/>
      <c r="Y187" s="113"/>
      <c r="Z187" s="113"/>
    </row>
    <row r="188" spans="1:95" s="114" customFormat="1">
      <c r="A188" s="113" t="s">
        <v>870</v>
      </c>
      <c r="B188" s="113">
        <v>33</v>
      </c>
      <c r="C188" s="113" t="s">
        <v>16</v>
      </c>
      <c r="D188" s="113">
        <v>98104</v>
      </c>
      <c r="E188" s="113" t="s">
        <v>900</v>
      </c>
      <c r="F188" s="115">
        <v>39644</v>
      </c>
      <c r="G188" s="113" t="s">
        <v>29</v>
      </c>
      <c r="H188" s="113">
        <v>50</v>
      </c>
      <c r="I188" s="113" t="s">
        <v>74</v>
      </c>
      <c r="J188" s="83" t="s">
        <v>829</v>
      </c>
      <c r="K188" s="113" t="s">
        <v>901</v>
      </c>
      <c r="L188" s="113" t="s">
        <v>22</v>
      </c>
      <c r="M188" s="113">
        <v>29</v>
      </c>
      <c r="N188" s="113">
        <v>7</v>
      </c>
      <c r="O188" s="113">
        <v>2008</v>
      </c>
      <c r="P188" s="113">
        <v>47.622211</v>
      </c>
      <c r="Q188" s="113">
        <v>-122.350622</v>
      </c>
      <c r="T188" s="113"/>
      <c r="U188" s="113"/>
      <c r="V188" s="113"/>
      <c r="W188" s="113"/>
      <c r="X188" s="113"/>
      <c r="Y188" s="113"/>
      <c r="Z188" s="113"/>
    </row>
    <row r="189" spans="1:95" s="114" customFormat="1">
      <c r="A189" s="113" t="s">
        <v>899</v>
      </c>
      <c r="B189" s="113">
        <v>33</v>
      </c>
      <c r="C189" s="113" t="s">
        <v>16</v>
      </c>
      <c r="D189" s="113">
        <v>98104</v>
      </c>
      <c r="E189" s="113" t="s">
        <v>884</v>
      </c>
      <c r="F189" s="115">
        <v>39651</v>
      </c>
      <c r="G189" s="113" t="s">
        <v>29</v>
      </c>
      <c r="H189" s="113">
        <v>22</v>
      </c>
      <c r="I189" s="113" t="s">
        <v>74</v>
      </c>
      <c r="J189" s="83" t="s">
        <v>829</v>
      </c>
      <c r="K189" s="113" t="s">
        <v>836</v>
      </c>
      <c r="L189" s="113" t="s">
        <v>22</v>
      </c>
      <c r="M189" s="113">
        <v>30</v>
      </c>
      <c r="N189" s="113">
        <v>7</v>
      </c>
      <c r="O189" s="113">
        <v>2008</v>
      </c>
      <c r="P189" s="113">
        <v>47.622211</v>
      </c>
      <c r="Q189" s="113">
        <v>-122.350622</v>
      </c>
      <c r="T189" s="113"/>
      <c r="U189" s="113"/>
      <c r="V189" s="113"/>
      <c r="W189" s="113"/>
      <c r="X189" s="113"/>
      <c r="Y189" s="113"/>
      <c r="Z189" s="113"/>
    </row>
    <row r="190" spans="1:95" s="114" customFormat="1">
      <c r="A190" s="113" t="s">
        <v>839</v>
      </c>
      <c r="B190" s="113">
        <v>33</v>
      </c>
      <c r="C190" s="113" t="s">
        <v>16</v>
      </c>
      <c r="D190" s="113">
        <v>98104</v>
      </c>
      <c r="E190" s="113" t="s">
        <v>893</v>
      </c>
      <c r="F190" s="115">
        <v>39658</v>
      </c>
      <c r="G190" s="113" t="s">
        <v>29</v>
      </c>
      <c r="H190" s="113">
        <v>33</v>
      </c>
      <c r="I190" s="113" t="s">
        <v>19</v>
      </c>
      <c r="J190" s="83" t="s">
        <v>829</v>
      </c>
      <c r="K190" s="113" t="s">
        <v>836</v>
      </c>
      <c r="L190" s="113" t="s">
        <v>22</v>
      </c>
      <c r="M190" s="113">
        <v>31</v>
      </c>
      <c r="N190" s="113">
        <v>7</v>
      </c>
      <c r="O190" s="113">
        <v>2008</v>
      </c>
      <c r="P190" s="113">
        <v>47.622211</v>
      </c>
      <c r="Q190" s="113">
        <v>-122.350622</v>
      </c>
      <c r="T190" s="113"/>
      <c r="U190" s="113"/>
      <c r="V190" s="113"/>
      <c r="W190" s="113"/>
      <c r="X190" s="113"/>
      <c r="Y190" s="113"/>
      <c r="Z190" s="113"/>
    </row>
    <row r="191" spans="1:95" s="114" customFormat="1">
      <c r="A191" s="113" t="s">
        <v>883</v>
      </c>
      <c r="B191" s="113">
        <v>33</v>
      </c>
      <c r="C191" s="113" t="s">
        <v>16</v>
      </c>
      <c r="D191" s="113">
        <v>98104</v>
      </c>
      <c r="E191" s="113" t="s">
        <v>903</v>
      </c>
      <c r="F191" s="115">
        <v>39658</v>
      </c>
      <c r="G191" s="113" t="s">
        <v>29</v>
      </c>
      <c r="H191" s="113">
        <v>50</v>
      </c>
      <c r="I191" s="113" t="s">
        <v>74</v>
      </c>
      <c r="J191" s="83" t="s">
        <v>829</v>
      </c>
      <c r="K191" s="113" t="s">
        <v>836</v>
      </c>
      <c r="L191" s="113" t="s">
        <v>22</v>
      </c>
      <c r="M191" s="113">
        <v>31</v>
      </c>
      <c r="N191" s="113">
        <v>7</v>
      </c>
      <c r="O191" s="113">
        <v>2008</v>
      </c>
      <c r="P191" s="113">
        <v>47.622211</v>
      </c>
      <c r="Q191" s="113">
        <v>-122.350622</v>
      </c>
      <c r="T191" s="113"/>
      <c r="U191" s="113"/>
      <c r="V191" s="113"/>
      <c r="W191" s="113"/>
      <c r="X191" s="113"/>
      <c r="Y191" s="113"/>
      <c r="Z191" s="113"/>
    </row>
    <row r="192" spans="1:95" s="114" customFormat="1">
      <c r="A192" s="113" t="s">
        <v>847</v>
      </c>
      <c r="B192" s="113">
        <v>33</v>
      </c>
      <c r="C192" s="113" t="s">
        <v>16</v>
      </c>
      <c r="D192" s="113">
        <v>98104</v>
      </c>
      <c r="E192" s="113" t="s">
        <v>879</v>
      </c>
      <c r="F192" s="115">
        <v>39672</v>
      </c>
      <c r="G192" s="113" t="s">
        <v>29</v>
      </c>
      <c r="H192" s="113">
        <v>21</v>
      </c>
      <c r="I192" s="113" t="s">
        <v>19</v>
      </c>
      <c r="J192" s="83" t="s">
        <v>829</v>
      </c>
      <c r="K192" s="113" t="s">
        <v>42</v>
      </c>
      <c r="L192" s="113" t="s">
        <v>22</v>
      </c>
      <c r="M192" s="113">
        <v>33</v>
      </c>
      <c r="N192" s="113">
        <v>8</v>
      </c>
      <c r="O192" s="113">
        <v>2008</v>
      </c>
      <c r="P192" s="113">
        <v>47.622211</v>
      </c>
      <c r="Q192" s="113">
        <v>-122.350622</v>
      </c>
      <c r="R192" s="113"/>
      <c r="S192" s="113"/>
    </row>
    <row r="193" spans="1:19" s="114" customFormat="1">
      <c r="A193" s="113" t="s">
        <v>892</v>
      </c>
      <c r="B193" s="113">
        <v>33</v>
      </c>
      <c r="C193" s="113" t="s">
        <v>16</v>
      </c>
      <c r="D193" s="113">
        <v>98104</v>
      </c>
      <c r="E193" s="113" t="s">
        <v>895</v>
      </c>
      <c r="F193" s="115">
        <v>39672</v>
      </c>
      <c r="G193" s="113" t="s">
        <v>29</v>
      </c>
      <c r="H193" s="113">
        <v>36</v>
      </c>
      <c r="I193" s="113" t="s">
        <v>74</v>
      </c>
      <c r="J193" s="83" t="s">
        <v>829</v>
      </c>
      <c r="K193" s="113" t="s">
        <v>836</v>
      </c>
      <c r="L193" s="113" t="s">
        <v>22</v>
      </c>
      <c r="M193" s="113">
        <v>33</v>
      </c>
      <c r="N193" s="113">
        <v>8</v>
      </c>
      <c r="O193" s="113">
        <v>2008</v>
      </c>
      <c r="P193" s="113">
        <v>47.622211</v>
      </c>
      <c r="Q193" s="113">
        <v>-122.350622</v>
      </c>
      <c r="R193" s="113"/>
      <c r="S193" s="113"/>
    </row>
    <row r="194" spans="1:19" s="114" customFormat="1">
      <c r="A194" s="113" t="s">
        <v>902</v>
      </c>
      <c r="B194" s="113">
        <v>33</v>
      </c>
      <c r="C194" s="113" t="s">
        <v>16</v>
      </c>
      <c r="D194" s="113">
        <v>98104</v>
      </c>
      <c r="E194" s="113" t="s">
        <v>905</v>
      </c>
      <c r="F194" s="115">
        <v>39672</v>
      </c>
      <c r="G194" s="113" t="s">
        <v>29</v>
      </c>
      <c r="H194" s="113">
        <v>50</v>
      </c>
      <c r="I194" s="113" t="s">
        <v>74</v>
      </c>
      <c r="J194" s="83" t="s">
        <v>829</v>
      </c>
      <c r="K194" s="113" t="s">
        <v>836</v>
      </c>
      <c r="L194" s="113" t="s">
        <v>22</v>
      </c>
      <c r="M194" s="113">
        <v>33</v>
      </c>
      <c r="N194" s="113">
        <v>8</v>
      </c>
      <c r="O194" s="113">
        <v>2008</v>
      </c>
      <c r="P194" s="113">
        <v>47.622211</v>
      </c>
      <c r="Q194" s="113">
        <v>-122.350622</v>
      </c>
      <c r="R194" s="113"/>
      <c r="S194" s="113"/>
    </row>
    <row r="195" spans="1:19" s="114" customFormat="1">
      <c r="A195" s="113" t="s">
        <v>841</v>
      </c>
      <c r="B195" s="113">
        <v>33</v>
      </c>
      <c r="C195" s="113" t="s">
        <v>16</v>
      </c>
      <c r="D195" s="113">
        <v>98104</v>
      </c>
      <c r="E195" s="113" t="s">
        <v>907</v>
      </c>
      <c r="F195" s="115">
        <v>39672</v>
      </c>
      <c r="G195" s="113" t="s">
        <v>29</v>
      </c>
      <c r="H195" s="113">
        <v>50</v>
      </c>
      <c r="I195" s="113" t="s">
        <v>74</v>
      </c>
      <c r="J195" s="83" t="s">
        <v>829</v>
      </c>
      <c r="K195" s="113" t="s">
        <v>836</v>
      </c>
      <c r="L195" s="113" t="s">
        <v>22</v>
      </c>
      <c r="M195" s="113">
        <v>33</v>
      </c>
      <c r="N195" s="113">
        <v>8</v>
      </c>
      <c r="O195" s="113">
        <v>2008</v>
      </c>
      <c r="P195" s="113">
        <v>47.622211</v>
      </c>
      <c r="Q195" s="113">
        <v>-122.350622</v>
      </c>
      <c r="R195" s="113"/>
      <c r="S195" s="113"/>
    </row>
    <row r="196" spans="1:19" s="114" customFormat="1">
      <c r="A196" s="113" t="s">
        <v>878</v>
      </c>
      <c r="B196" s="113">
        <v>33</v>
      </c>
      <c r="C196" s="113" t="s">
        <v>16</v>
      </c>
      <c r="D196" s="113">
        <v>98144</v>
      </c>
      <c r="E196" s="113" t="s">
        <v>853</v>
      </c>
      <c r="F196" s="115">
        <v>39679</v>
      </c>
      <c r="G196" s="113" t="s">
        <v>29</v>
      </c>
      <c r="H196" s="113">
        <v>3</v>
      </c>
      <c r="I196" s="113" t="s">
        <v>19</v>
      </c>
      <c r="J196" s="83" t="s">
        <v>829</v>
      </c>
      <c r="K196" s="113" t="s">
        <v>836</v>
      </c>
      <c r="L196" s="113" t="s">
        <v>22</v>
      </c>
      <c r="M196" s="113">
        <v>34</v>
      </c>
      <c r="N196" s="113">
        <v>8</v>
      </c>
      <c r="O196" s="113">
        <v>2008</v>
      </c>
      <c r="P196" s="113">
        <v>47.622211</v>
      </c>
      <c r="Q196" s="113">
        <v>-122.350622</v>
      </c>
      <c r="R196" s="113"/>
      <c r="S196" s="113"/>
    </row>
    <row r="197" spans="1:19" s="114" customFormat="1">
      <c r="A197" s="113" t="s">
        <v>894</v>
      </c>
      <c r="B197" s="113">
        <v>3</v>
      </c>
      <c r="C197" s="113" t="s">
        <v>16</v>
      </c>
      <c r="D197" s="113">
        <v>98104</v>
      </c>
      <c r="E197" s="113" t="s">
        <v>897</v>
      </c>
      <c r="F197" s="115">
        <v>39679</v>
      </c>
      <c r="G197" s="113" t="s">
        <v>29</v>
      </c>
      <c r="H197" s="113">
        <v>43</v>
      </c>
      <c r="I197" s="113" t="s">
        <v>74</v>
      </c>
      <c r="J197" s="83" t="s">
        <v>829</v>
      </c>
      <c r="K197" s="113" t="s">
        <v>898</v>
      </c>
      <c r="L197" s="113" t="s">
        <v>22</v>
      </c>
      <c r="M197" s="113">
        <v>34</v>
      </c>
      <c r="N197" s="113">
        <v>8</v>
      </c>
      <c r="O197" s="113">
        <v>2008</v>
      </c>
      <c r="P197" s="113">
        <v>47.622211</v>
      </c>
      <c r="Q197" s="113">
        <v>-122.350622</v>
      </c>
      <c r="R197" s="113"/>
      <c r="S197" s="113"/>
    </row>
    <row r="198" spans="1:19" s="114" customFormat="1">
      <c r="A198" s="113" t="s">
        <v>904</v>
      </c>
      <c r="B198" s="113">
        <v>33</v>
      </c>
      <c r="C198" s="113" t="s">
        <v>16</v>
      </c>
      <c r="D198" s="113">
        <v>98144</v>
      </c>
      <c r="E198" s="113" t="s">
        <v>909</v>
      </c>
      <c r="F198" s="115">
        <v>39679</v>
      </c>
      <c r="G198" s="113" t="s">
        <v>29</v>
      </c>
      <c r="H198" s="113">
        <v>50</v>
      </c>
      <c r="I198" s="113" t="s">
        <v>74</v>
      </c>
      <c r="J198" s="83" t="s">
        <v>829</v>
      </c>
      <c r="K198" s="113" t="s">
        <v>898</v>
      </c>
      <c r="L198" s="113" t="s">
        <v>22</v>
      </c>
      <c r="M198" s="113">
        <v>34</v>
      </c>
      <c r="N198" s="113">
        <v>8</v>
      </c>
      <c r="O198" s="113">
        <v>2008</v>
      </c>
      <c r="P198" s="113">
        <v>47.622211</v>
      </c>
      <c r="Q198" s="113">
        <v>-122.350622</v>
      </c>
      <c r="R198" s="113"/>
      <c r="S198" s="113"/>
    </row>
    <row r="199" spans="1:19" s="114" customFormat="1">
      <c r="A199" s="113" t="s">
        <v>906</v>
      </c>
      <c r="B199" s="113">
        <v>33</v>
      </c>
      <c r="C199" s="113" t="s">
        <v>16</v>
      </c>
      <c r="D199" s="113">
        <v>98104</v>
      </c>
      <c r="E199" s="113" t="s">
        <v>875</v>
      </c>
      <c r="F199" s="115">
        <v>39686</v>
      </c>
      <c r="G199" s="113" t="s">
        <v>29</v>
      </c>
      <c r="H199" s="113">
        <v>18</v>
      </c>
      <c r="I199" s="113" t="s">
        <v>74</v>
      </c>
      <c r="J199" s="83" t="s">
        <v>829</v>
      </c>
      <c r="K199" s="113" t="s">
        <v>119</v>
      </c>
      <c r="L199" s="113" t="s">
        <v>22</v>
      </c>
      <c r="M199" s="113">
        <v>35</v>
      </c>
      <c r="N199" s="113">
        <v>8</v>
      </c>
      <c r="O199" s="113">
        <v>2008</v>
      </c>
      <c r="P199" s="113">
        <v>47.622211</v>
      </c>
      <c r="Q199" s="113">
        <v>-122.350622</v>
      </c>
      <c r="R199" s="113"/>
      <c r="S199" s="113"/>
    </row>
    <row r="200" spans="1:19" s="114" customFormat="1">
      <c r="A200" s="113" t="s">
        <v>852</v>
      </c>
      <c r="B200" s="113">
        <v>33</v>
      </c>
      <c r="C200" s="113" t="s">
        <v>16</v>
      </c>
      <c r="D200" s="113">
        <v>98104</v>
      </c>
      <c r="E200" s="113" t="s">
        <v>873</v>
      </c>
      <c r="F200" s="115">
        <v>39694</v>
      </c>
      <c r="G200" s="113" t="s">
        <v>29</v>
      </c>
      <c r="H200" s="113">
        <v>16</v>
      </c>
      <c r="I200" s="113" t="s">
        <v>74</v>
      </c>
      <c r="J200" s="83" t="s">
        <v>829</v>
      </c>
      <c r="K200" s="113" t="s">
        <v>836</v>
      </c>
      <c r="L200" s="113" t="s">
        <v>22</v>
      </c>
      <c r="M200" s="113">
        <v>36</v>
      </c>
      <c r="N200" s="113">
        <v>9</v>
      </c>
      <c r="O200" s="113">
        <v>2008</v>
      </c>
      <c r="P200" s="113">
        <v>47.622211</v>
      </c>
      <c r="Q200" s="113">
        <v>-122.350622</v>
      </c>
      <c r="R200" s="113"/>
      <c r="S200" s="113"/>
    </row>
    <row r="201" spans="1:19" s="114" customFormat="1">
      <c r="A201" s="113" t="s">
        <v>896</v>
      </c>
      <c r="B201" s="113">
        <v>33</v>
      </c>
      <c r="C201" s="113" t="s">
        <v>16</v>
      </c>
      <c r="D201" s="113">
        <v>98144</v>
      </c>
      <c r="E201" s="113" t="s">
        <v>911</v>
      </c>
      <c r="F201" s="115">
        <v>39694</v>
      </c>
      <c r="G201" s="113" t="s">
        <v>29</v>
      </c>
      <c r="H201" s="113">
        <v>50</v>
      </c>
      <c r="I201" s="113" t="s">
        <v>74</v>
      </c>
      <c r="J201" s="83" t="s">
        <v>829</v>
      </c>
      <c r="K201" s="113" t="s">
        <v>836</v>
      </c>
      <c r="L201" s="113" t="s">
        <v>22</v>
      </c>
      <c r="M201" s="113">
        <v>36</v>
      </c>
      <c r="N201" s="113">
        <v>9</v>
      </c>
      <c r="O201" s="113">
        <v>2008</v>
      </c>
      <c r="P201" s="113">
        <v>47.622211</v>
      </c>
      <c r="Q201" s="113">
        <v>-122.350622</v>
      </c>
      <c r="R201" s="113"/>
      <c r="S201" s="113"/>
    </row>
    <row r="202" spans="1:19" s="114" customFormat="1">
      <c r="A202" s="113" t="s">
        <v>908</v>
      </c>
      <c r="B202" s="113">
        <v>33</v>
      </c>
      <c r="C202" s="113" t="s">
        <v>16</v>
      </c>
      <c r="D202" s="113">
        <v>98104</v>
      </c>
      <c r="E202" s="113" t="s">
        <v>913</v>
      </c>
      <c r="F202" s="115">
        <v>39700</v>
      </c>
      <c r="G202" s="113" t="s">
        <v>29</v>
      </c>
      <c r="H202" s="113">
        <v>50</v>
      </c>
      <c r="I202" s="113" t="s">
        <v>74</v>
      </c>
      <c r="J202" s="83" t="s">
        <v>829</v>
      </c>
      <c r="K202" s="113" t="s">
        <v>119</v>
      </c>
      <c r="L202" s="113" t="s">
        <v>22</v>
      </c>
      <c r="M202" s="113">
        <v>37</v>
      </c>
      <c r="N202" s="113">
        <v>9</v>
      </c>
      <c r="O202" s="113">
        <v>2008</v>
      </c>
      <c r="P202" s="113">
        <v>47.622211</v>
      </c>
      <c r="Q202" s="113">
        <v>-122.350622</v>
      </c>
      <c r="R202" s="113"/>
      <c r="S202" s="113"/>
    </row>
    <row r="203" spans="1:19" s="114" customFormat="1">
      <c r="A203" s="113" t="s">
        <v>843</v>
      </c>
      <c r="B203" s="113">
        <v>33</v>
      </c>
      <c r="C203" s="113" t="s">
        <v>16</v>
      </c>
      <c r="D203" s="113">
        <v>98104</v>
      </c>
      <c r="E203" s="113" t="s">
        <v>915</v>
      </c>
      <c r="F203" s="115">
        <v>39700</v>
      </c>
      <c r="G203" s="113" t="s">
        <v>29</v>
      </c>
      <c r="H203" s="113">
        <v>50</v>
      </c>
      <c r="I203" s="113" t="s">
        <v>74</v>
      </c>
      <c r="J203" s="83" t="s">
        <v>829</v>
      </c>
      <c r="K203" s="113" t="s">
        <v>119</v>
      </c>
      <c r="L203" s="113" t="s">
        <v>22</v>
      </c>
      <c r="M203" s="113">
        <v>37</v>
      </c>
      <c r="N203" s="113">
        <v>9</v>
      </c>
      <c r="O203" s="113">
        <v>2008</v>
      </c>
      <c r="P203" s="113">
        <v>47.622211</v>
      </c>
      <c r="Q203" s="113">
        <v>-122.350622</v>
      </c>
      <c r="R203" s="113"/>
      <c r="S203" s="113"/>
    </row>
    <row r="204" spans="1:19" s="114" customFormat="1">
      <c r="A204" s="113" t="s">
        <v>874</v>
      </c>
      <c r="B204" s="113">
        <v>33</v>
      </c>
      <c r="C204" s="113" t="s">
        <v>16</v>
      </c>
      <c r="D204" s="113">
        <v>98104</v>
      </c>
      <c r="E204" s="113" t="s">
        <v>917</v>
      </c>
      <c r="F204" s="115">
        <v>39700</v>
      </c>
      <c r="G204" s="113" t="s">
        <v>29</v>
      </c>
      <c r="H204" s="113">
        <v>50</v>
      </c>
      <c r="I204" s="113" t="s">
        <v>74</v>
      </c>
      <c r="J204" s="83" t="s">
        <v>829</v>
      </c>
      <c r="K204" s="113" t="s">
        <v>119</v>
      </c>
      <c r="L204" s="113" t="s">
        <v>22</v>
      </c>
      <c r="M204" s="113">
        <v>37</v>
      </c>
      <c r="N204" s="113">
        <v>9</v>
      </c>
      <c r="O204" s="113">
        <v>2008</v>
      </c>
      <c r="P204" s="113">
        <v>47.622211</v>
      </c>
      <c r="Q204" s="113">
        <v>-122.350622</v>
      </c>
      <c r="R204" s="113"/>
      <c r="S204" s="113"/>
    </row>
    <row r="205" spans="1:19" s="114" customFormat="1">
      <c r="A205" s="113" t="s">
        <v>837</v>
      </c>
      <c r="B205" s="113">
        <v>33</v>
      </c>
      <c r="C205" s="113" t="s">
        <v>16</v>
      </c>
      <c r="D205" s="113">
        <v>98104</v>
      </c>
      <c r="E205" s="113" t="s">
        <v>937</v>
      </c>
      <c r="F205" s="115">
        <v>39700</v>
      </c>
      <c r="G205" s="113" t="s">
        <v>29</v>
      </c>
      <c r="H205" s="113">
        <v>63</v>
      </c>
      <c r="I205" s="113" t="s">
        <v>19</v>
      </c>
      <c r="J205" s="83" t="s">
        <v>829</v>
      </c>
      <c r="K205" s="113" t="s">
        <v>938</v>
      </c>
      <c r="L205" s="113" t="s">
        <v>22</v>
      </c>
      <c r="M205" s="113">
        <v>37</v>
      </c>
      <c r="N205" s="113">
        <v>9</v>
      </c>
      <c r="O205" s="113">
        <v>2008</v>
      </c>
      <c r="P205" s="113">
        <v>47.622211</v>
      </c>
      <c r="Q205" s="113">
        <v>-122.350622</v>
      </c>
      <c r="R205" s="113"/>
      <c r="S205" s="113"/>
    </row>
    <row r="206" spans="1:19" s="114" customFormat="1">
      <c r="A206" s="113" t="s">
        <v>849</v>
      </c>
      <c r="B206" s="113">
        <v>33</v>
      </c>
      <c r="C206" s="113" t="s">
        <v>16</v>
      </c>
      <c r="D206" s="113">
        <v>98104</v>
      </c>
      <c r="E206" s="113" t="s">
        <v>861</v>
      </c>
      <c r="F206" s="115">
        <v>39708</v>
      </c>
      <c r="G206" s="113" t="s">
        <v>29</v>
      </c>
      <c r="H206" s="113">
        <v>7</v>
      </c>
      <c r="I206" s="113" t="s">
        <v>19</v>
      </c>
      <c r="J206" s="83" t="s">
        <v>829</v>
      </c>
      <c r="K206" s="113" t="s">
        <v>57</v>
      </c>
      <c r="L206" s="113" t="s">
        <v>22</v>
      </c>
      <c r="M206" s="113">
        <v>38</v>
      </c>
      <c r="N206" s="113">
        <v>9</v>
      </c>
      <c r="O206" s="113">
        <v>2008</v>
      </c>
      <c r="P206" s="113">
        <v>47.622211</v>
      </c>
      <c r="Q206" s="113">
        <v>-122.350622</v>
      </c>
      <c r="R206" s="113"/>
      <c r="S206" s="113"/>
    </row>
    <row r="207" spans="1:19" s="114" customFormat="1">
      <c r="A207" s="113" t="s">
        <v>872</v>
      </c>
      <c r="B207" s="113">
        <v>33</v>
      </c>
      <c r="C207" s="113" t="s">
        <v>16</v>
      </c>
      <c r="D207" s="113">
        <v>98104</v>
      </c>
      <c r="E207" s="113" t="s">
        <v>919</v>
      </c>
      <c r="F207" s="115">
        <v>39708</v>
      </c>
      <c r="G207" s="113" t="s">
        <v>29</v>
      </c>
      <c r="H207" s="113">
        <v>50</v>
      </c>
      <c r="I207" s="113" t="s">
        <v>74</v>
      </c>
      <c r="J207" s="83" t="s">
        <v>829</v>
      </c>
      <c r="K207" s="113" t="s">
        <v>119</v>
      </c>
      <c r="L207" s="113" t="s">
        <v>22</v>
      </c>
      <c r="M207" s="113">
        <v>38</v>
      </c>
      <c r="N207" s="113">
        <v>9</v>
      </c>
      <c r="O207" s="113">
        <v>2008</v>
      </c>
      <c r="P207" s="113">
        <v>47.622211</v>
      </c>
      <c r="Q207" s="113">
        <v>-122.350622</v>
      </c>
      <c r="R207" s="113"/>
      <c r="S207" s="113"/>
    </row>
    <row r="208" spans="1:19" s="114" customFormat="1">
      <c r="A208" s="113" t="s">
        <v>910</v>
      </c>
      <c r="B208" s="113">
        <v>33</v>
      </c>
      <c r="C208" s="113" t="s">
        <v>16</v>
      </c>
      <c r="D208" s="113">
        <v>98104</v>
      </c>
      <c r="E208" s="113" t="s">
        <v>921</v>
      </c>
      <c r="F208" s="115">
        <v>39708</v>
      </c>
      <c r="G208" s="113" t="s">
        <v>29</v>
      </c>
      <c r="H208" s="113">
        <v>50</v>
      </c>
      <c r="I208" s="113" t="s">
        <v>74</v>
      </c>
      <c r="J208" s="83" t="s">
        <v>829</v>
      </c>
      <c r="K208" s="113" t="s">
        <v>119</v>
      </c>
      <c r="L208" s="113" t="s">
        <v>22</v>
      </c>
      <c r="M208" s="113">
        <v>38</v>
      </c>
      <c r="N208" s="113">
        <v>9</v>
      </c>
      <c r="O208" s="113">
        <v>2008</v>
      </c>
      <c r="P208" s="113">
        <v>47.622211</v>
      </c>
      <c r="Q208" s="113">
        <v>-122.350622</v>
      </c>
      <c r="R208" s="113"/>
      <c r="S208" s="113"/>
    </row>
    <row r="209" spans="1:26" s="114" customFormat="1">
      <c r="A209" s="113" t="s">
        <v>827</v>
      </c>
      <c r="B209" s="113">
        <v>33</v>
      </c>
      <c r="C209" s="113" t="s">
        <v>16</v>
      </c>
      <c r="D209" s="113">
        <v>98104</v>
      </c>
      <c r="E209" s="113" t="s">
        <v>923</v>
      </c>
      <c r="F209" s="115">
        <v>39708</v>
      </c>
      <c r="G209" s="113" t="s">
        <v>29</v>
      </c>
      <c r="H209" s="113">
        <v>50</v>
      </c>
      <c r="I209" s="113" t="s">
        <v>74</v>
      </c>
      <c r="J209" s="83" t="s">
        <v>829</v>
      </c>
      <c r="K209" s="113" t="s">
        <v>119</v>
      </c>
      <c r="L209" s="113" t="s">
        <v>22</v>
      </c>
      <c r="M209" s="113">
        <v>38</v>
      </c>
      <c r="N209" s="113">
        <v>9</v>
      </c>
      <c r="O209" s="113">
        <v>2008</v>
      </c>
      <c r="P209" s="113">
        <v>47.622211</v>
      </c>
      <c r="Q209" s="113">
        <v>-122.350622</v>
      </c>
      <c r="R209" s="113"/>
      <c r="S209" s="113"/>
    </row>
    <row r="210" spans="1:26" s="114" customFormat="1">
      <c r="A210" s="113" t="s">
        <v>876</v>
      </c>
      <c r="B210" s="113">
        <v>33</v>
      </c>
      <c r="C210" s="113" t="s">
        <v>16</v>
      </c>
      <c r="D210" s="113">
        <v>98104</v>
      </c>
      <c r="E210" s="113" t="s">
        <v>891</v>
      </c>
      <c r="F210" s="115">
        <v>39714</v>
      </c>
      <c r="G210" s="113" t="s">
        <v>29</v>
      </c>
      <c r="H210" s="113">
        <v>30</v>
      </c>
      <c r="I210" s="113" t="s">
        <v>74</v>
      </c>
      <c r="J210" s="83" t="s">
        <v>829</v>
      </c>
      <c r="K210" s="113" t="s">
        <v>119</v>
      </c>
      <c r="L210" s="113" t="s">
        <v>22</v>
      </c>
      <c r="M210" s="113">
        <v>39</v>
      </c>
      <c r="N210" s="113">
        <v>9</v>
      </c>
      <c r="O210" s="113">
        <v>2008</v>
      </c>
      <c r="P210" s="113">
        <v>47.622211</v>
      </c>
      <c r="Q210" s="113">
        <v>-122.350622</v>
      </c>
      <c r="R210" s="113"/>
      <c r="S210" s="113"/>
    </row>
    <row r="211" spans="1:26" s="114" customFormat="1">
      <c r="A211" s="113" t="s">
        <v>912</v>
      </c>
      <c r="B211" s="113">
        <v>33</v>
      </c>
      <c r="C211" s="113" t="s">
        <v>16</v>
      </c>
      <c r="D211" s="113">
        <v>98104</v>
      </c>
      <c r="E211" s="113" t="s">
        <v>925</v>
      </c>
      <c r="F211" s="115">
        <v>39714</v>
      </c>
      <c r="G211" s="113" t="s">
        <v>29</v>
      </c>
      <c r="H211" s="113">
        <v>50</v>
      </c>
      <c r="I211" s="113" t="s">
        <v>74</v>
      </c>
      <c r="J211" s="83" t="s">
        <v>829</v>
      </c>
      <c r="K211" s="113" t="s">
        <v>119</v>
      </c>
      <c r="L211" s="113" t="s">
        <v>22</v>
      </c>
      <c r="M211" s="113">
        <v>39</v>
      </c>
      <c r="N211" s="113">
        <v>9</v>
      </c>
      <c r="O211" s="113">
        <v>2008</v>
      </c>
      <c r="P211" s="113">
        <v>47.622211</v>
      </c>
      <c r="Q211" s="113">
        <v>-122.350622</v>
      </c>
      <c r="R211" s="113"/>
      <c r="S211" s="113"/>
    </row>
    <row r="212" spans="1:26" s="114" customFormat="1">
      <c r="A212" s="113" t="s">
        <v>914</v>
      </c>
      <c r="B212" s="113">
        <v>33</v>
      </c>
      <c r="C212" s="113" t="s">
        <v>16</v>
      </c>
      <c r="D212" s="113">
        <v>98104</v>
      </c>
      <c r="E212" s="113" t="s">
        <v>927</v>
      </c>
      <c r="F212" s="115">
        <v>39714</v>
      </c>
      <c r="G212" s="113" t="s">
        <v>29</v>
      </c>
      <c r="H212" s="113">
        <v>50</v>
      </c>
      <c r="I212" s="113" t="s">
        <v>74</v>
      </c>
      <c r="J212" s="83" t="s">
        <v>829</v>
      </c>
      <c r="K212" s="113" t="s">
        <v>119</v>
      </c>
      <c r="L212" s="113" t="s">
        <v>22</v>
      </c>
      <c r="M212" s="113">
        <v>39</v>
      </c>
      <c r="N212" s="113">
        <v>9</v>
      </c>
      <c r="O212" s="113">
        <v>2008</v>
      </c>
      <c r="P212" s="113">
        <v>47.622211</v>
      </c>
      <c r="Q212" s="113">
        <v>-122.350622</v>
      </c>
      <c r="R212" s="113"/>
      <c r="S212" s="113"/>
    </row>
    <row r="213" spans="1:26" s="114" customFormat="1">
      <c r="A213" s="113" t="s">
        <v>916</v>
      </c>
      <c r="B213" s="113">
        <v>33</v>
      </c>
      <c r="C213" s="113" t="s">
        <v>16</v>
      </c>
      <c r="D213" s="113">
        <v>98104</v>
      </c>
      <c r="E213" s="113" t="s">
        <v>929</v>
      </c>
      <c r="F213" s="115">
        <v>39714</v>
      </c>
      <c r="G213" s="113" t="s">
        <v>29</v>
      </c>
      <c r="H213" s="113">
        <v>50</v>
      </c>
      <c r="I213" s="113" t="s">
        <v>74</v>
      </c>
      <c r="J213" s="83" t="s">
        <v>829</v>
      </c>
      <c r="K213" s="113" t="s">
        <v>119</v>
      </c>
      <c r="L213" s="113" t="s">
        <v>22</v>
      </c>
      <c r="M213" s="113">
        <v>39</v>
      </c>
      <c r="N213" s="113">
        <v>9</v>
      </c>
      <c r="O213" s="113">
        <v>2008</v>
      </c>
      <c r="P213" s="113">
        <v>47.622211</v>
      </c>
      <c r="Q213" s="113">
        <v>-122.350622</v>
      </c>
      <c r="R213" s="113"/>
      <c r="S213" s="113"/>
    </row>
    <row r="214" spans="1:26" s="114" customFormat="1">
      <c r="A214" s="113" t="s">
        <v>936</v>
      </c>
      <c r="B214" s="113">
        <v>33</v>
      </c>
      <c r="C214" s="113" t="s">
        <v>16</v>
      </c>
      <c r="D214" s="113">
        <v>98104</v>
      </c>
      <c r="E214" s="113" t="s">
        <v>889</v>
      </c>
      <c r="F214" s="115">
        <v>39721</v>
      </c>
      <c r="G214" s="113" t="s">
        <v>29</v>
      </c>
      <c r="H214" s="113">
        <v>26</v>
      </c>
      <c r="I214" s="113" t="s">
        <v>74</v>
      </c>
      <c r="J214" s="83" t="s">
        <v>829</v>
      </c>
      <c r="K214" s="113" t="s">
        <v>119</v>
      </c>
      <c r="L214" s="113" t="s">
        <v>22</v>
      </c>
      <c r="M214" s="113">
        <v>40</v>
      </c>
      <c r="N214" s="113">
        <v>9</v>
      </c>
      <c r="O214" s="113">
        <v>2008</v>
      </c>
      <c r="P214" s="113">
        <v>47.622211</v>
      </c>
      <c r="Q214" s="113">
        <v>-122.350622</v>
      </c>
      <c r="R214" s="113"/>
      <c r="S214" s="113"/>
    </row>
    <row r="215" spans="1:26" s="114" customFormat="1">
      <c r="A215" s="113" t="s">
        <v>854</v>
      </c>
      <c r="B215" s="113">
        <v>33</v>
      </c>
      <c r="C215" s="113" t="s">
        <v>16</v>
      </c>
      <c r="D215" s="113">
        <v>98104</v>
      </c>
      <c r="E215" s="113" t="s">
        <v>931</v>
      </c>
      <c r="F215" s="115">
        <v>39721</v>
      </c>
      <c r="G215" s="113" t="s">
        <v>29</v>
      </c>
      <c r="H215" s="113">
        <v>50</v>
      </c>
      <c r="I215" s="113" t="s">
        <v>74</v>
      </c>
      <c r="J215" s="83" t="s">
        <v>829</v>
      </c>
      <c r="K215" s="113" t="s">
        <v>119</v>
      </c>
      <c r="L215" s="113" t="s">
        <v>22</v>
      </c>
      <c r="M215" s="113">
        <v>40</v>
      </c>
      <c r="N215" s="113">
        <v>9</v>
      </c>
      <c r="O215" s="113">
        <v>2008</v>
      </c>
      <c r="P215" s="113">
        <v>47.622211</v>
      </c>
      <c r="Q215" s="113">
        <v>-122.350622</v>
      </c>
      <c r="R215" s="113"/>
      <c r="S215" s="113"/>
    </row>
    <row r="216" spans="1:26" s="114" customFormat="1">
      <c r="A216" s="113" t="s">
        <v>860</v>
      </c>
      <c r="B216" s="113">
        <v>33</v>
      </c>
      <c r="C216" s="113" t="s">
        <v>16</v>
      </c>
      <c r="D216" s="113">
        <v>98104</v>
      </c>
      <c r="E216" s="113" t="s">
        <v>933</v>
      </c>
      <c r="F216" s="115">
        <v>39721</v>
      </c>
      <c r="G216" s="113" t="s">
        <v>29</v>
      </c>
      <c r="H216" s="113">
        <v>50</v>
      </c>
      <c r="I216" s="113" t="s">
        <v>74</v>
      </c>
      <c r="J216" s="83" t="s">
        <v>829</v>
      </c>
      <c r="K216" s="113" t="s">
        <v>119</v>
      </c>
      <c r="L216" s="113" t="s">
        <v>22</v>
      </c>
      <c r="M216" s="113">
        <v>40</v>
      </c>
      <c r="N216" s="113">
        <v>9</v>
      </c>
      <c r="O216" s="113">
        <v>2008</v>
      </c>
      <c r="P216" s="113">
        <v>47.622211</v>
      </c>
      <c r="Q216" s="113">
        <v>-122.350622</v>
      </c>
      <c r="R216" s="113"/>
      <c r="S216" s="113"/>
    </row>
    <row r="217" spans="1:26" s="114" customFormat="1">
      <c r="A217" s="113" t="s">
        <v>918</v>
      </c>
      <c r="B217" s="113">
        <v>33</v>
      </c>
      <c r="C217" s="113" t="s">
        <v>16</v>
      </c>
      <c r="D217" s="113">
        <v>98104</v>
      </c>
      <c r="E217" s="113" t="s">
        <v>935</v>
      </c>
      <c r="F217" s="115">
        <v>39721</v>
      </c>
      <c r="G217" s="113" t="s">
        <v>29</v>
      </c>
      <c r="H217" s="113">
        <v>50</v>
      </c>
      <c r="I217" s="113" t="s">
        <v>74</v>
      </c>
      <c r="J217" s="83" t="s">
        <v>829</v>
      </c>
      <c r="K217" s="113" t="s">
        <v>119</v>
      </c>
      <c r="L217" s="113" t="s">
        <v>22</v>
      </c>
      <c r="M217" s="113">
        <v>40</v>
      </c>
      <c r="N217" s="113">
        <v>9</v>
      </c>
      <c r="O217" s="113">
        <v>2008</v>
      </c>
      <c r="P217" s="113">
        <v>47.622211</v>
      </c>
      <c r="Q217" s="113">
        <v>-122.350622</v>
      </c>
      <c r="R217" s="113"/>
      <c r="S217" s="113"/>
    </row>
    <row r="218" spans="1:26" s="114" customFormat="1">
      <c r="A218" s="113" t="s">
        <v>920</v>
      </c>
      <c r="B218" s="113">
        <v>33</v>
      </c>
      <c r="C218" s="113" t="s">
        <v>16</v>
      </c>
      <c r="D218" s="113">
        <v>98104</v>
      </c>
      <c r="E218" s="113" t="s">
        <v>940</v>
      </c>
      <c r="F218" s="115">
        <v>39728</v>
      </c>
      <c r="G218" s="113" t="s">
        <v>29</v>
      </c>
      <c r="H218" s="113">
        <v>76</v>
      </c>
      <c r="I218" s="113" t="s">
        <v>19</v>
      </c>
      <c r="J218" s="83" t="s">
        <v>829</v>
      </c>
      <c r="K218" s="113" t="s">
        <v>938</v>
      </c>
      <c r="L218" s="113" t="s">
        <v>22</v>
      </c>
      <c r="M218" s="113">
        <v>41</v>
      </c>
      <c r="N218" s="113">
        <v>10</v>
      </c>
      <c r="O218" s="113">
        <v>2008</v>
      </c>
      <c r="P218" s="113">
        <v>47.622211</v>
      </c>
      <c r="Q218" s="113">
        <v>-122.350622</v>
      </c>
      <c r="R218" s="113"/>
      <c r="S218" s="113"/>
    </row>
    <row r="219" spans="1:26" s="114" customFormat="1">
      <c r="A219" s="113" t="s">
        <v>922</v>
      </c>
      <c r="B219" s="113">
        <v>33</v>
      </c>
      <c r="C219" s="113" t="s">
        <v>16</v>
      </c>
      <c r="D219" s="113">
        <v>98104</v>
      </c>
      <c r="E219" s="113" t="s">
        <v>863</v>
      </c>
      <c r="F219" s="115">
        <v>39735</v>
      </c>
      <c r="G219" s="113" t="s">
        <v>29</v>
      </c>
      <c r="H219" s="113">
        <v>7</v>
      </c>
      <c r="I219" s="113" t="s">
        <v>19</v>
      </c>
      <c r="J219" s="83" t="s">
        <v>829</v>
      </c>
      <c r="K219" s="113" t="s">
        <v>836</v>
      </c>
      <c r="L219" s="113" t="s">
        <v>22</v>
      </c>
      <c r="M219" s="113">
        <v>42</v>
      </c>
      <c r="N219" s="113">
        <v>10</v>
      </c>
      <c r="O219" s="113">
        <v>2008</v>
      </c>
      <c r="P219" s="113">
        <v>47.622211</v>
      </c>
      <c r="Q219" s="113">
        <v>-122.350622</v>
      </c>
      <c r="R219" s="113"/>
      <c r="S219" s="113"/>
    </row>
    <row r="220" spans="1:26" s="114" customFormat="1">
      <c r="A220" s="113" t="s">
        <v>866</v>
      </c>
      <c r="B220" s="113">
        <v>33</v>
      </c>
      <c r="C220" s="113" t="s">
        <v>16</v>
      </c>
      <c r="D220" s="113">
        <v>98104</v>
      </c>
      <c r="E220" s="113" t="s">
        <v>840</v>
      </c>
      <c r="F220" s="115">
        <v>39651</v>
      </c>
      <c r="G220" s="113" t="s">
        <v>18</v>
      </c>
      <c r="H220" s="113">
        <v>1</v>
      </c>
      <c r="I220" s="113" t="s">
        <v>19</v>
      </c>
      <c r="J220" s="83" t="s">
        <v>829</v>
      </c>
      <c r="K220" s="113" t="s">
        <v>36</v>
      </c>
      <c r="L220" s="113" t="s">
        <v>22</v>
      </c>
      <c r="M220" s="113">
        <v>30</v>
      </c>
      <c r="N220" s="113">
        <v>7</v>
      </c>
      <c r="O220" s="113">
        <v>2008</v>
      </c>
      <c r="P220" s="113">
        <v>47.622211</v>
      </c>
      <c r="Q220" s="113">
        <v>-122.350622</v>
      </c>
      <c r="R220" s="113"/>
      <c r="S220" s="113"/>
    </row>
    <row r="221" spans="1:26" s="114" customFormat="1">
      <c r="A221" s="113" t="s">
        <v>890</v>
      </c>
      <c r="B221" s="113">
        <v>33</v>
      </c>
      <c r="C221" s="113" t="s">
        <v>16</v>
      </c>
      <c r="D221" s="113">
        <v>98104</v>
      </c>
      <c r="E221" s="113" t="s">
        <v>848</v>
      </c>
      <c r="F221" s="115">
        <v>39658</v>
      </c>
      <c r="G221" s="113" t="s">
        <v>18</v>
      </c>
      <c r="H221" s="113">
        <v>2</v>
      </c>
      <c r="I221" s="113" t="s">
        <v>19</v>
      </c>
      <c r="J221" s="83" t="s">
        <v>829</v>
      </c>
      <c r="K221" s="113" t="s">
        <v>36</v>
      </c>
      <c r="L221" s="113" t="s">
        <v>22</v>
      </c>
      <c r="M221" s="113">
        <v>31</v>
      </c>
      <c r="N221" s="113">
        <v>7</v>
      </c>
      <c r="O221" s="113">
        <v>2008</v>
      </c>
      <c r="P221" s="113">
        <v>47.622211</v>
      </c>
      <c r="Q221" s="113">
        <v>-122.350622</v>
      </c>
      <c r="R221" s="113"/>
      <c r="S221" s="113"/>
    </row>
    <row r="222" spans="1:26" s="114" customFormat="1">
      <c r="A222" s="113" t="s">
        <v>924</v>
      </c>
      <c r="B222" s="113">
        <v>33</v>
      </c>
      <c r="C222" s="113" t="s">
        <v>16</v>
      </c>
      <c r="D222" s="113">
        <v>98104</v>
      </c>
      <c r="E222" s="113" t="s">
        <v>842</v>
      </c>
      <c r="F222" s="115">
        <v>39672</v>
      </c>
      <c r="G222" s="113" t="s">
        <v>18</v>
      </c>
      <c r="H222" s="113">
        <v>1</v>
      </c>
      <c r="I222" s="113" t="s">
        <v>19</v>
      </c>
      <c r="J222" s="83" t="s">
        <v>829</v>
      </c>
      <c r="K222" s="113" t="s">
        <v>42</v>
      </c>
      <c r="L222" s="113" t="s">
        <v>22</v>
      </c>
      <c r="M222" s="113">
        <v>33</v>
      </c>
      <c r="N222" s="113">
        <v>8</v>
      </c>
      <c r="O222" s="113">
        <v>2008</v>
      </c>
      <c r="P222" s="113">
        <v>47.622211</v>
      </c>
      <c r="Q222" s="113">
        <v>-122.350622</v>
      </c>
      <c r="R222" s="113"/>
      <c r="S222" s="113"/>
    </row>
    <row r="223" spans="1:26" s="114" customFormat="1">
      <c r="A223" s="113" t="s">
        <v>926</v>
      </c>
      <c r="B223" s="113">
        <v>33</v>
      </c>
      <c r="C223" s="113" t="s">
        <v>16</v>
      </c>
      <c r="D223" s="113">
        <v>98104</v>
      </c>
      <c r="E223" s="113" t="s">
        <v>844</v>
      </c>
      <c r="F223" s="115">
        <v>39686</v>
      </c>
      <c r="G223" s="113" t="s">
        <v>18</v>
      </c>
      <c r="H223" s="113">
        <v>1</v>
      </c>
      <c r="I223" s="113" t="s">
        <v>19</v>
      </c>
      <c r="J223" s="83" t="s">
        <v>829</v>
      </c>
      <c r="K223" s="113" t="s">
        <v>39</v>
      </c>
      <c r="L223" s="113" t="s">
        <v>22</v>
      </c>
      <c r="M223" s="113">
        <v>35</v>
      </c>
      <c r="N223" s="113">
        <v>8</v>
      </c>
      <c r="O223" s="113">
        <v>2008</v>
      </c>
      <c r="P223" s="113">
        <v>47.622211</v>
      </c>
      <c r="Q223" s="113">
        <v>-122.350622</v>
      </c>
      <c r="R223" s="113"/>
      <c r="S223" s="113"/>
    </row>
    <row r="224" spans="1:26" s="114" customFormat="1">
      <c r="A224" s="113" t="s">
        <v>928</v>
      </c>
      <c r="B224" s="113">
        <v>33</v>
      </c>
      <c r="C224" s="113" t="s">
        <v>16</v>
      </c>
      <c r="D224" s="113">
        <v>98104</v>
      </c>
      <c r="E224" s="113" t="s">
        <v>850</v>
      </c>
      <c r="F224" s="115">
        <v>39694</v>
      </c>
      <c r="G224" s="113" t="s">
        <v>18</v>
      </c>
      <c r="H224" s="113">
        <v>2</v>
      </c>
      <c r="I224" s="113" t="s">
        <v>19</v>
      </c>
      <c r="J224" s="83" t="s">
        <v>829</v>
      </c>
      <c r="K224" s="113" t="s">
        <v>836</v>
      </c>
      <c r="L224" s="113" t="s">
        <v>22</v>
      </c>
      <c r="M224" s="113">
        <v>36</v>
      </c>
      <c r="N224" s="113">
        <v>9</v>
      </c>
      <c r="O224" s="113">
        <v>2008</v>
      </c>
      <c r="P224" s="113">
        <v>47.622211</v>
      </c>
      <c r="Q224" s="113">
        <v>-122.350622</v>
      </c>
      <c r="R224" s="113"/>
      <c r="S224" s="113"/>
      <c r="T224" s="113"/>
      <c r="U224" s="113"/>
      <c r="V224" s="113"/>
      <c r="W224" s="113"/>
      <c r="X224" s="113"/>
      <c r="Y224" s="113"/>
      <c r="Z224" s="113"/>
    </row>
    <row r="225" spans="1:95" s="114" customFormat="1">
      <c r="A225" s="113" t="s">
        <v>831</v>
      </c>
      <c r="B225" s="113">
        <v>33</v>
      </c>
      <c r="C225" s="113" t="s">
        <v>16</v>
      </c>
      <c r="D225" s="113">
        <v>98104</v>
      </c>
      <c r="E225" s="113" t="s">
        <v>877</v>
      </c>
      <c r="F225" s="115">
        <v>39700</v>
      </c>
      <c r="G225" s="113" t="s">
        <v>18</v>
      </c>
      <c r="H225" s="113">
        <v>18</v>
      </c>
      <c r="I225" s="113" t="s">
        <v>19</v>
      </c>
      <c r="J225" s="83" t="s">
        <v>829</v>
      </c>
      <c r="K225" s="113" t="s">
        <v>57</v>
      </c>
      <c r="L225" s="113" t="s">
        <v>22</v>
      </c>
      <c r="M225" s="113">
        <v>37</v>
      </c>
      <c r="N225" s="113">
        <v>9</v>
      </c>
      <c r="O225" s="113">
        <v>2008</v>
      </c>
      <c r="P225" s="113">
        <v>47.622211</v>
      </c>
      <c r="Q225" s="113">
        <v>-122.350622</v>
      </c>
      <c r="R225" s="113"/>
      <c r="S225" s="113"/>
      <c r="T225" s="113"/>
      <c r="U225" s="113"/>
      <c r="V225" s="113"/>
      <c r="W225" s="113"/>
      <c r="X225" s="113"/>
      <c r="Y225" s="113"/>
      <c r="Z225" s="113"/>
    </row>
    <row r="226" spans="1:95" s="114" customFormat="1">
      <c r="A226" s="113" t="s">
        <v>864</v>
      </c>
      <c r="B226" s="113">
        <v>33</v>
      </c>
      <c r="C226" s="113" t="s">
        <v>16</v>
      </c>
      <c r="D226" s="113">
        <v>98104</v>
      </c>
      <c r="E226" s="113" t="s">
        <v>855</v>
      </c>
      <c r="F226" s="115">
        <v>39708</v>
      </c>
      <c r="G226" s="113" t="s">
        <v>18</v>
      </c>
      <c r="H226" s="113">
        <v>4</v>
      </c>
      <c r="I226" s="113" t="s">
        <v>19</v>
      </c>
      <c r="J226" s="83" t="s">
        <v>829</v>
      </c>
      <c r="K226" s="113" t="s">
        <v>57</v>
      </c>
      <c r="L226" s="113" t="s">
        <v>22</v>
      </c>
      <c r="M226" s="113">
        <v>38</v>
      </c>
      <c r="N226" s="113">
        <v>9</v>
      </c>
      <c r="O226" s="113">
        <v>2008</v>
      </c>
      <c r="P226" s="113">
        <v>47.622211</v>
      </c>
      <c r="Q226" s="113">
        <v>-122.350622</v>
      </c>
      <c r="R226" s="113"/>
      <c r="S226" s="113"/>
      <c r="T226" s="113"/>
      <c r="U226" s="113"/>
      <c r="V226" s="113"/>
      <c r="W226" s="113"/>
      <c r="X226" s="113"/>
      <c r="Y226" s="113"/>
      <c r="Z226" s="113"/>
    </row>
    <row r="227" spans="1:95" s="114" customFormat="1">
      <c r="A227" s="113" t="s">
        <v>888</v>
      </c>
      <c r="B227" s="113">
        <v>33</v>
      </c>
      <c r="C227" s="113" t="s">
        <v>16</v>
      </c>
      <c r="D227" s="113">
        <v>98104</v>
      </c>
      <c r="E227" s="113" t="s">
        <v>867</v>
      </c>
      <c r="F227" s="115">
        <v>39714</v>
      </c>
      <c r="G227" s="113" t="s">
        <v>18</v>
      </c>
      <c r="H227" s="113">
        <v>10</v>
      </c>
      <c r="I227" s="113" t="s">
        <v>19</v>
      </c>
      <c r="J227" s="83" t="s">
        <v>829</v>
      </c>
      <c r="K227" s="113" t="s">
        <v>57</v>
      </c>
      <c r="L227" s="113" t="s">
        <v>22</v>
      </c>
      <c r="M227" s="113">
        <v>39</v>
      </c>
      <c r="N227" s="113">
        <v>9</v>
      </c>
      <c r="O227" s="113">
        <v>2008</v>
      </c>
      <c r="P227" s="113">
        <v>47.622211</v>
      </c>
      <c r="Q227" s="113">
        <v>-122.350622</v>
      </c>
      <c r="R227" s="113"/>
      <c r="S227" s="113"/>
      <c r="T227" s="84"/>
      <c r="U227" s="84"/>
      <c r="V227" s="84"/>
      <c r="W227" s="84"/>
      <c r="X227" s="84"/>
      <c r="Y227" s="84"/>
      <c r="Z227" s="84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  <c r="BM227" s="42"/>
      <c r="BN227" s="42"/>
      <c r="BO227" s="42"/>
      <c r="BP227" s="42"/>
      <c r="BQ227" s="42"/>
      <c r="BR227" s="42"/>
      <c r="BS227" s="42"/>
      <c r="BT227" s="42"/>
      <c r="BU227" s="42"/>
      <c r="BV227" s="42"/>
      <c r="BW227" s="42"/>
      <c r="BX227" s="42"/>
      <c r="BY227" s="42"/>
      <c r="BZ227" s="42"/>
      <c r="CA227" s="42"/>
      <c r="CB227" s="42"/>
      <c r="CC227" s="42"/>
      <c r="CD227" s="42"/>
      <c r="CE227" s="42"/>
      <c r="CF227" s="42"/>
      <c r="CG227" s="42"/>
      <c r="CH227" s="42"/>
      <c r="CI227" s="42"/>
      <c r="CJ227" s="42"/>
      <c r="CK227" s="42"/>
      <c r="CL227" s="42"/>
      <c r="CM227" s="42"/>
      <c r="CN227" s="42"/>
      <c r="CO227" s="42"/>
      <c r="CP227" s="42"/>
      <c r="CQ227" s="42"/>
    </row>
    <row r="228" spans="1:95" s="114" customFormat="1">
      <c r="A228" s="113" t="s">
        <v>930</v>
      </c>
      <c r="B228" s="113">
        <v>33</v>
      </c>
      <c r="C228" s="113" t="s">
        <v>16</v>
      </c>
      <c r="D228" s="113">
        <v>98104</v>
      </c>
      <c r="E228" s="113" t="s">
        <v>865</v>
      </c>
      <c r="F228" s="115">
        <v>39721</v>
      </c>
      <c r="G228" s="113" t="s">
        <v>18</v>
      </c>
      <c r="H228" s="113">
        <v>9</v>
      </c>
      <c r="I228" s="113" t="s">
        <v>19</v>
      </c>
      <c r="J228" s="83" t="s">
        <v>829</v>
      </c>
      <c r="K228" s="113" t="s">
        <v>57</v>
      </c>
      <c r="L228" s="113" t="s">
        <v>22</v>
      </c>
      <c r="M228" s="113">
        <v>40</v>
      </c>
      <c r="N228" s="113">
        <v>9</v>
      </c>
      <c r="O228" s="113">
        <v>2008</v>
      </c>
      <c r="P228" s="113">
        <v>47.622211</v>
      </c>
      <c r="Q228" s="113">
        <v>-122.350622</v>
      </c>
      <c r="R228" s="113"/>
      <c r="S228" s="113"/>
      <c r="T228" s="84"/>
      <c r="U228" s="84"/>
      <c r="V228" s="84"/>
      <c r="W228" s="84"/>
      <c r="X228" s="84"/>
      <c r="Y228" s="84"/>
      <c r="Z228" s="84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  <c r="BM228" s="42"/>
      <c r="BN228" s="42"/>
      <c r="BO228" s="42"/>
      <c r="BP228" s="42"/>
      <c r="BQ228" s="42"/>
      <c r="BR228" s="42"/>
      <c r="BS228" s="42"/>
      <c r="BT228" s="42"/>
      <c r="BU228" s="42"/>
      <c r="BV228" s="42"/>
      <c r="BW228" s="42"/>
      <c r="BX228" s="42"/>
      <c r="BY228" s="42"/>
      <c r="BZ228" s="42"/>
      <c r="CA228" s="42"/>
      <c r="CB228" s="42"/>
      <c r="CC228" s="42"/>
      <c r="CD228" s="42"/>
      <c r="CE228" s="42"/>
      <c r="CF228" s="42"/>
      <c r="CG228" s="42"/>
      <c r="CH228" s="42"/>
      <c r="CI228" s="42"/>
      <c r="CJ228" s="42"/>
      <c r="CK228" s="42"/>
      <c r="CL228" s="42"/>
      <c r="CM228" s="42"/>
      <c r="CN228" s="42"/>
      <c r="CO228" s="42"/>
      <c r="CP228" s="42"/>
      <c r="CQ228" s="42"/>
    </row>
    <row r="229" spans="1:95" s="114" customFormat="1">
      <c r="A229" s="113" t="s">
        <v>932</v>
      </c>
      <c r="B229" s="113">
        <v>33</v>
      </c>
      <c r="C229" s="113" t="s">
        <v>16</v>
      </c>
      <c r="D229" s="113">
        <v>98104</v>
      </c>
      <c r="E229" s="113" t="s">
        <v>869</v>
      </c>
      <c r="F229" s="115">
        <v>39728</v>
      </c>
      <c r="G229" s="113" t="s">
        <v>18</v>
      </c>
      <c r="H229" s="113">
        <v>10</v>
      </c>
      <c r="I229" s="113" t="s">
        <v>19</v>
      </c>
      <c r="J229" s="83" t="s">
        <v>829</v>
      </c>
      <c r="K229" s="113" t="s">
        <v>836</v>
      </c>
      <c r="L229" s="113" t="s">
        <v>22</v>
      </c>
      <c r="M229" s="113">
        <v>41</v>
      </c>
      <c r="N229" s="113">
        <v>10</v>
      </c>
      <c r="O229" s="113">
        <v>2008</v>
      </c>
      <c r="P229" s="113">
        <v>47.622211</v>
      </c>
      <c r="Q229" s="113">
        <v>-122.350622</v>
      </c>
      <c r="R229" s="113"/>
      <c r="S229" s="113"/>
      <c r="T229" s="84"/>
      <c r="U229" s="84"/>
      <c r="V229" s="84"/>
      <c r="W229" s="84"/>
      <c r="X229" s="84"/>
      <c r="Y229" s="84"/>
      <c r="Z229" s="84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3"/>
      <c r="BJ229" s="43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3"/>
      <c r="BX229" s="43"/>
      <c r="BY229" s="43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3"/>
      <c r="CM229" s="43"/>
      <c r="CN229" s="43"/>
      <c r="CO229" s="43"/>
      <c r="CP229" s="43"/>
      <c r="CQ229" s="43"/>
    </row>
    <row r="230" spans="1:95" s="114" customFormat="1">
      <c r="A230" s="113" t="s">
        <v>934</v>
      </c>
      <c r="B230" s="113">
        <v>33</v>
      </c>
      <c r="C230" s="113" t="s">
        <v>16</v>
      </c>
      <c r="D230" s="113">
        <v>98104</v>
      </c>
      <c r="E230" s="113" t="s">
        <v>859</v>
      </c>
      <c r="F230" s="115">
        <v>39735</v>
      </c>
      <c r="G230" s="113" t="s">
        <v>18</v>
      </c>
      <c r="H230" s="113">
        <v>6</v>
      </c>
      <c r="I230" s="113" t="s">
        <v>19</v>
      </c>
      <c r="J230" s="83" t="s">
        <v>829</v>
      </c>
      <c r="K230" s="113" t="s">
        <v>836</v>
      </c>
      <c r="L230" s="113" t="s">
        <v>22</v>
      </c>
      <c r="M230" s="113">
        <v>42</v>
      </c>
      <c r="N230" s="113">
        <v>10</v>
      </c>
      <c r="O230" s="113">
        <v>2008</v>
      </c>
      <c r="P230" s="113">
        <v>47.622211</v>
      </c>
      <c r="Q230" s="113">
        <v>-122.350622</v>
      </c>
      <c r="R230" s="113"/>
      <c r="S230" s="113"/>
      <c r="T230" s="84"/>
      <c r="U230" s="84"/>
      <c r="V230" s="84"/>
      <c r="W230" s="84"/>
      <c r="X230" s="84"/>
      <c r="Y230" s="84"/>
      <c r="Z230" s="84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  <c r="BM230" s="42"/>
      <c r="BN230" s="42"/>
      <c r="BO230" s="42"/>
      <c r="BP230" s="42"/>
      <c r="BQ230" s="42"/>
      <c r="BR230" s="42"/>
      <c r="BS230" s="42"/>
      <c r="BT230" s="42"/>
      <c r="BU230" s="42"/>
      <c r="BV230" s="42"/>
      <c r="BW230" s="42"/>
      <c r="BX230" s="42"/>
      <c r="BY230" s="42"/>
      <c r="BZ230" s="42"/>
      <c r="CA230" s="42"/>
      <c r="CB230" s="42"/>
      <c r="CC230" s="42"/>
      <c r="CD230" s="42"/>
      <c r="CE230" s="42"/>
      <c r="CF230" s="42"/>
      <c r="CG230" s="42"/>
      <c r="CH230" s="42"/>
      <c r="CI230" s="42"/>
      <c r="CJ230" s="42"/>
      <c r="CK230" s="42"/>
      <c r="CL230" s="42"/>
      <c r="CM230" s="42"/>
      <c r="CN230" s="42"/>
      <c r="CO230" s="42"/>
      <c r="CP230" s="42"/>
      <c r="CQ230" s="42"/>
    </row>
    <row r="231" spans="1:95" s="114" customFormat="1">
      <c r="A231" s="113" t="s">
        <v>845</v>
      </c>
      <c r="B231" s="113">
        <v>33</v>
      </c>
      <c r="C231" s="113" t="s">
        <v>16</v>
      </c>
      <c r="D231" s="113">
        <v>98104</v>
      </c>
      <c r="E231" s="113" t="s">
        <v>846</v>
      </c>
      <c r="F231" s="115">
        <v>39728</v>
      </c>
      <c r="G231" s="113" t="s">
        <v>25</v>
      </c>
      <c r="H231" s="113">
        <v>1</v>
      </c>
      <c r="I231" s="113" t="s">
        <v>19</v>
      </c>
      <c r="J231" s="83" t="s">
        <v>829</v>
      </c>
      <c r="K231" s="113" t="s">
        <v>836</v>
      </c>
      <c r="L231" s="113" t="s">
        <v>22</v>
      </c>
      <c r="M231" s="113">
        <v>41</v>
      </c>
      <c r="N231" s="113">
        <v>10</v>
      </c>
      <c r="O231" s="113">
        <v>2008</v>
      </c>
      <c r="P231" s="113">
        <v>47.622211</v>
      </c>
      <c r="Q231" s="113">
        <v>-122.350622</v>
      </c>
      <c r="R231" s="113"/>
      <c r="S231" s="113"/>
      <c r="T231" s="84"/>
      <c r="U231" s="84"/>
      <c r="V231" s="84"/>
      <c r="W231" s="84"/>
      <c r="X231" s="84"/>
      <c r="Y231" s="84"/>
      <c r="Z231" s="84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2"/>
      <c r="BX231" s="42"/>
      <c r="BY231" s="42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2"/>
      <c r="CL231" s="42"/>
      <c r="CM231" s="42"/>
      <c r="CN231" s="42"/>
      <c r="CO231" s="42"/>
      <c r="CP231" s="42"/>
      <c r="CQ231" s="42"/>
    </row>
    <row r="232" spans="1:95" s="114" customFormat="1">
      <c r="A232" s="113" t="s">
        <v>868</v>
      </c>
      <c r="B232" s="113">
        <v>33</v>
      </c>
      <c r="C232" s="113" t="s">
        <v>16</v>
      </c>
      <c r="D232" s="113">
        <v>98104</v>
      </c>
      <c r="E232" s="113" t="s">
        <v>835</v>
      </c>
      <c r="F232" s="115">
        <v>39616</v>
      </c>
      <c r="G232" s="113" t="s">
        <v>78</v>
      </c>
      <c r="H232" s="113">
        <v>0</v>
      </c>
      <c r="I232" s="113" t="s">
        <v>19</v>
      </c>
      <c r="J232" s="83" t="s">
        <v>829</v>
      </c>
      <c r="K232" s="113" t="s">
        <v>836</v>
      </c>
      <c r="L232" s="113" t="s">
        <v>22</v>
      </c>
      <c r="M232" s="113">
        <v>25</v>
      </c>
      <c r="N232" s="113">
        <v>6</v>
      </c>
      <c r="O232" s="113">
        <v>2008</v>
      </c>
      <c r="P232" s="113">
        <v>47.622211</v>
      </c>
      <c r="Q232" s="113">
        <v>-122.350622</v>
      </c>
      <c r="R232" s="113"/>
      <c r="S232" s="113"/>
      <c r="T232" s="84"/>
      <c r="U232" s="84"/>
      <c r="V232" s="84"/>
      <c r="W232" s="84"/>
      <c r="X232" s="84"/>
      <c r="Y232" s="84"/>
      <c r="Z232" s="84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  <c r="BM232" s="42"/>
      <c r="BN232" s="42"/>
      <c r="BO232" s="42"/>
      <c r="BP232" s="42"/>
      <c r="BQ232" s="42"/>
      <c r="BR232" s="42"/>
      <c r="BS232" s="42"/>
      <c r="BT232" s="42"/>
      <c r="BU232" s="42"/>
      <c r="BV232" s="42"/>
      <c r="BW232" s="42"/>
      <c r="BX232" s="42"/>
      <c r="BY232" s="42"/>
      <c r="BZ232" s="42"/>
      <c r="CA232" s="42"/>
      <c r="CB232" s="42"/>
      <c r="CC232" s="42"/>
      <c r="CD232" s="42"/>
      <c r="CE232" s="42"/>
      <c r="CF232" s="42"/>
      <c r="CG232" s="42"/>
      <c r="CH232" s="42"/>
      <c r="CI232" s="42"/>
      <c r="CJ232" s="42"/>
      <c r="CK232" s="42"/>
      <c r="CL232" s="42"/>
      <c r="CM232" s="42"/>
      <c r="CN232" s="42"/>
      <c r="CO232" s="42"/>
      <c r="CP232" s="42"/>
      <c r="CQ232" s="42"/>
    </row>
    <row r="233" spans="1:95" s="114" customFormat="1">
      <c r="A233" s="113" t="s">
        <v>939</v>
      </c>
      <c r="B233" s="113">
        <v>33</v>
      </c>
      <c r="C233" s="113" t="s">
        <v>16</v>
      </c>
      <c r="D233" s="113">
        <v>98104</v>
      </c>
      <c r="E233" s="113" t="s">
        <v>838</v>
      </c>
      <c r="F233" s="115">
        <v>39687</v>
      </c>
      <c r="G233" s="113" t="s">
        <v>78</v>
      </c>
      <c r="H233" s="113">
        <v>0</v>
      </c>
      <c r="I233" s="113" t="s">
        <v>19</v>
      </c>
      <c r="J233" s="83" t="s">
        <v>829</v>
      </c>
      <c r="K233" s="113" t="s">
        <v>793</v>
      </c>
      <c r="L233" s="113" t="s">
        <v>22</v>
      </c>
      <c r="M233" s="113">
        <v>35</v>
      </c>
      <c r="N233" s="113">
        <v>8</v>
      </c>
      <c r="O233" s="113">
        <v>2008</v>
      </c>
      <c r="P233" s="113">
        <v>47.622211</v>
      </c>
      <c r="Q233" s="113">
        <v>-122.350622</v>
      </c>
      <c r="R233" s="113"/>
      <c r="S233" s="113"/>
      <c r="T233" s="84"/>
      <c r="U233" s="84"/>
      <c r="V233" s="84"/>
      <c r="W233" s="84"/>
      <c r="X233" s="84"/>
      <c r="Y233" s="84"/>
      <c r="Z233" s="84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  <c r="BM233" s="42"/>
      <c r="BN233" s="42"/>
      <c r="BO233" s="42"/>
      <c r="BP233" s="42"/>
      <c r="BQ233" s="42"/>
      <c r="BR233" s="42"/>
      <c r="BS233" s="42"/>
      <c r="BT233" s="42"/>
      <c r="BU233" s="42"/>
      <c r="BV233" s="42"/>
      <c r="BW233" s="42"/>
      <c r="BX233" s="42"/>
      <c r="BY233" s="42"/>
      <c r="BZ233" s="42"/>
      <c r="CA233" s="42"/>
      <c r="CB233" s="42"/>
      <c r="CC233" s="42"/>
      <c r="CD233" s="42"/>
      <c r="CE233" s="42"/>
      <c r="CF233" s="42"/>
      <c r="CG233" s="42"/>
      <c r="CH233" s="42"/>
      <c r="CI233" s="42"/>
      <c r="CJ233" s="42"/>
      <c r="CK233" s="42"/>
      <c r="CL233" s="42"/>
      <c r="CM233" s="42"/>
      <c r="CN233" s="42"/>
      <c r="CO233" s="42"/>
      <c r="CP233" s="42"/>
      <c r="CQ233" s="42"/>
    </row>
    <row r="234" spans="1:95" s="114" customFormat="1">
      <c r="A234" s="113" t="s">
        <v>858</v>
      </c>
      <c r="B234" s="113">
        <v>33</v>
      </c>
      <c r="C234" s="113" t="s">
        <v>16</v>
      </c>
      <c r="D234" s="113">
        <v>98104</v>
      </c>
      <c r="E234" s="113" t="s">
        <v>828</v>
      </c>
      <c r="F234" s="115">
        <v>39700</v>
      </c>
      <c r="G234" s="113" t="s">
        <v>78</v>
      </c>
      <c r="H234" s="113">
        <v>0</v>
      </c>
      <c r="I234" s="113" t="s">
        <v>19</v>
      </c>
      <c r="J234" s="83" t="s">
        <v>829</v>
      </c>
      <c r="K234" s="113" t="s">
        <v>830</v>
      </c>
      <c r="L234" s="113" t="s">
        <v>22</v>
      </c>
      <c r="M234" s="113">
        <v>37</v>
      </c>
      <c r="N234" s="113">
        <v>9</v>
      </c>
      <c r="O234" s="113">
        <v>2008</v>
      </c>
      <c r="P234" s="113">
        <v>47.622211</v>
      </c>
      <c r="Q234" s="113">
        <v>-122.350622</v>
      </c>
      <c r="R234" s="113"/>
      <c r="S234" s="113"/>
      <c r="T234" s="84"/>
      <c r="U234" s="84"/>
      <c r="V234" s="84"/>
      <c r="W234" s="84"/>
      <c r="X234" s="84"/>
      <c r="Y234" s="84"/>
      <c r="Z234" s="84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  <c r="BM234" s="42"/>
      <c r="BN234" s="42"/>
      <c r="BO234" s="42"/>
      <c r="BP234" s="42"/>
      <c r="BQ234" s="42"/>
      <c r="BR234" s="42"/>
      <c r="BS234" s="42"/>
      <c r="BT234" s="42"/>
      <c r="BU234" s="42"/>
      <c r="BV234" s="42"/>
      <c r="BW234" s="42"/>
      <c r="BX234" s="42"/>
      <c r="BY234" s="42"/>
      <c r="BZ234" s="42"/>
      <c r="CA234" s="42"/>
      <c r="CB234" s="42"/>
      <c r="CC234" s="42"/>
      <c r="CD234" s="42"/>
      <c r="CE234" s="42"/>
      <c r="CF234" s="42"/>
      <c r="CG234" s="42"/>
      <c r="CH234" s="42"/>
      <c r="CI234" s="42"/>
      <c r="CJ234" s="42"/>
      <c r="CK234" s="42"/>
      <c r="CL234" s="42"/>
      <c r="CM234" s="42"/>
      <c r="CN234" s="42"/>
      <c r="CO234" s="42"/>
      <c r="CP234" s="42"/>
      <c r="CQ234" s="42"/>
    </row>
    <row r="235" spans="1:95" s="114" customFormat="1">
      <c r="A235" s="113" t="s">
        <v>862</v>
      </c>
      <c r="B235" s="113">
        <v>33</v>
      </c>
      <c r="C235" s="113" t="s">
        <v>16</v>
      </c>
      <c r="D235" s="113">
        <v>98104</v>
      </c>
      <c r="E235" s="113" t="s">
        <v>832</v>
      </c>
      <c r="F235" s="115">
        <v>39721</v>
      </c>
      <c r="G235" s="113" t="s">
        <v>78</v>
      </c>
      <c r="H235" s="113">
        <v>0</v>
      </c>
      <c r="I235" s="113" t="s">
        <v>19</v>
      </c>
      <c r="J235" s="83" t="s">
        <v>829</v>
      </c>
      <c r="K235" s="113" t="s">
        <v>833</v>
      </c>
      <c r="L235" s="113" t="s">
        <v>22</v>
      </c>
      <c r="M235" s="113">
        <v>40</v>
      </c>
      <c r="N235" s="113">
        <v>9</v>
      </c>
      <c r="O235" s="113">
        <v>2008</v>
      </c>
      <c r="P235" s="113">
        <v>47.622211</v>
      </c>
      <c r="Q235" s="113">
        <v>-122.350622</v>
      </c>
      <c r="R235" s="113"/>
      <c r="S235" s="113"/>
      <c r="T235" s="84"/>
      <c r="U235" s="84"/>
      <c r="V235" s="84"/>
      <c r="W235" s="84"/>
      <c r="X235" s="84"/>
      <c r="Y235" s="84"/>
      <c r="Z235" s="84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  <c r="BM235" s="42"/>
      <c r="BN235" s="42"/>
      <c r="BO235" s="42"/>
      <c r="BP235" s="42"/>
      <c r="BQ235" s="42"/>
      <c r="BR235" s="42"/>
      <c r="BS235" s="42"/>
      <c r="BT235" s="42"/>
      <c r="BU235" s="42"/>
      <c r="BV235" s="42"/>
      <c r="BW235" s="42"/>
      <c r="BX235" s="42"/>
      <c r="BY235" s="42"/>
      <c r="BZ235" s="42"/>
      <c r="CA235" s="42"/>
      <c r="CB235" s="42"/>
      <c r="CC235" s="42"/>
      <c r="CD235" s="42"/>
      <c r="CE235" s="42"/>
      <c r="CF235" s="42"/>
      <c r="CG235" s="42"/>
      <c r="CH235" s="42"/>
      <c r="CI235" s="42"/>
      <c r="CJ235" s="42"/>
      <c r="CK235" s="42"/>
      <c r="CL235" s="42"/>
      <c r="CM235" s="42"/>
      <c r="CN235" s="42"/>
      <c r="CO235" s="42"/>
      <c r="CP235" s="42"/>
      <c r="CQ235" s="42"/>
    </row>
    <row r="236" spans="1:95" s="114" customFormat="1">
      <c r="A236" s="113" t="s">
        <v>948</v>
      </c>
      <c r="B236" s="113">
        <v>33</v>
      </c>
      <c r="C236" s="113" t="s">
        <v>16</v>
      </c>
      <c r="D236" s="113">
        <v>98118</v>
      </c>
      <c r="E236" s="113" t="s">
        <v>979</v>
      </c>
      <c r="F236" s="115">
        <v>39630</v>
      </c>
      <c r="G236" s="113" t="s">
        <v>29</v>
      </c>
      <c r="H236" s="113">
        <v>5</v>
      </c>
      <c r="I236" s="113" t="s">
        <v>19</v>
      </c>
      <c r="J236" s="83" t="s">
        <v>943</v>
      </c>
      <c r="K236" s="113" t="s">
        <v>949</v>
      </c>
      <c r="L236" s="113" t="s">
        <v>22</v>
      </c>
      <c r="M236" s="113">
        <v>27</v>
      </c>
      <c r="N236" s="113">
        <v>7</v>
      </c>
      <c r="O236" s="113">
        <v>2008</v>
      </c>
      <c r="P236" s="113">
        <v>47.515756000000003</v>
      </c>
      <c r="Q236" s="113">
        <v>-122.268778</v>
      </c>
      <c r="R236" s="113">
        <f>SUM(H236:H243)/SUM(H236:H262)</f>
        <v>0.34177215189873417</v>
      </c>
      <c r="S236" s="113"/>
      <c r="T236" s="84"/>
      <c r="U236" s="84"/>
      <c r="V236" s="84"/>
      <c r="W236" s="84"/>
      <c r="X236" s="84"/>
      <c r="Y236" s="84"/>
      <c r="Z236" s="84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  <c r="BM236" s="42"/>
      <c r="BN236" s="42"/>
      <c r="BO236" s="42"/>
      <c r="BP236" s="42"/>
      <c r="BQ236" s="42"/>
      <c r="BR236" s="42"/>
      <c r="BS236" s="42"/>
      <c r="BT236" s="42"/>
      <c r="BU236" s="42"/>
      <c r="BV236" s="42"/>
      <c r="BW236" s="42"/>
      <c r="BX236" s="42"/>
      <c r="BY236" s="42"/>
      <c r="BZ236" s="42"/>
      <c r="CA236" s="42"/>
      <c r="CB236" s="42"/>
      <c r="CC236" s="42"/>
      <c r="CD236" s="42"/>
      <c r="CE236" s="42"/>
      <c r="CF236" s="42"/>
      <c r="CG236" s="42"/>
      <c r="CH236" s="42"/>
      <c r="CI236" s="42"/>
      <c r="CJ236" s="42"/>
      <c r="CK236" s="42"/>
      <c r="CL236" s="42"/>
      <c r="CM236" s="42"/>
      <c r="CN236" s="42"/>
      <c r="CO236" s="42"/>
      <c r="CP236" s="42"/>
      <c r="CQ236" s="42"/>
    </row>
    <row r="237" spans="1:95" s="114" customFormat="1">
      <c r="A237" s="113" t="s">
        <v>944</v>
      </c>
      <c r="B237" s="113">
        <v>33</v>
      </c>
      <c r="C237" s="113" t="s">
        <v>16</v>
      </c>
      <c r="D237" s="113">
        <v>98118</v>
      </c>
      <c r="E237" s="113" t="s">
        <v>953</v>
      </c>
      <c r="F237" s="115">
        <v>39637</v>
      </c>
      <c r="G237" s="113" t="s">
        <v>29</v>
      </c>
      <c r="H237" s="113">
        <v>1</v>
      </c>
      <c r="I237" s="113" t="s">
        <v>19</v>
      </c>
      <c r="J237" s="83" t="s">
        <v>943</v>
      </c>
      <c r="K237" s="113" t="s">
        <v>949</v>
      </c>
      <c r="L237" s="113" t="s">
        <v>22</v>
      </c>
      <c r="M237" s="113">
        <v>28</v>
      </c>
      <c r="N237" s="113">
        <v>7</v>
      </c>
      <c r="O237" s="113">
        <v>2008</v>
      </c>
      <c r="P237" s="113">
        <v>47.515756000000003</v>
      </c>
      <c r="Q237" s="113">
        <v>-122.268778</v>
      </c>
      <c r="R237" s="113">
        <f>SUM(H236:H242)/SUM(H236:H262)</f>
        <v>0.32911392405063289</v>
      </c>
      <c r="S237" s="113"/>
      <c r="T237" s="84"/>
      <c r="U237" s="84"/>
      <c r="V237" s="84"/>
      <c r="W237" s="84"/>
      <c r="X237" s="84"/>
      <c r="Y237" s="84"/>
      <c r="Z237" s="84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  <c r="BM237" s="42"/>
      <c r="BN237" s="42"/>
      <c r="BO237" s="42"/>
      <c r="BP237" s="42"/>
      <c r="BQ237" s="42"/>
      <c r="BR237" s="42"/>
      <c r="BS237" s="42"/>
      <c r="BT237" s="42"/>
      <c r="BU237" s="42"/>
      <c r="BV237" s="42"/>
      <c r="BW237" s="42"/>
      <c r="BX237" s="42"/>
      <c r="BY237" s="42"/>
      <c r="BZ237" s="42"/>
      <c r="CA237" s="42"/>
      <c r="CB237" s="42"/>
      <c r="CC237" s="42"/>
      <c r="CD237" s="42"/>
      <c r="CE237" s="42"/>
      <c r="CF237" s="42"/>
      <c r="CG237" s="42"/>
      <c r="CH237" s="42"/>
      <c r="CI237" s="42"/>
      <c r="CJ237" s="42"/>
      <c r="CK237" s="42"/>
      <c r="CL237" s="42"/>
      <c r="CM237" s="42"/>
      <c r="CN237" s="42"/>
      <c r="CO237" s="42"/>
      <c r="CP237" s="42"/>
      <c r="CQ237" s="42"/>
    </row>
    <row r="238" spans="1:95" s="114" customFormat="1">
      <c r="A238" s="113" t="s">
        <v>966</v>
      </c>
      <c r="B238" s="113">
        <v>33</v>
      </c>
      <c r="C238" s="113" t="s">
        <v>16</v>
      </c>
      <c r="D238" s="113">
        <v>98118</v>
      </c>
      <c r="E238" s="113" t="s">
        <v>975</v>
      </c>
      <c r="F238" s="115">
        <v>39651</v>
      </c>
      <c r="G238" s="113" t="s">
        <v>29</v>
      </c>
      <c r="H238" s="113">
        <v>4</v>
      </c>
      <c r="I238" s="113" t="s">
        <v>19</v>
      </c>
      <c r="J238" s="83" t="s">
        <v>943</v>
      </c>
      <c r="K238" s="113" t="s">
        <v>36</v>
      </c>
      <c r="L238" s="113" t="s">
        <v>22</v>
      </c>
      <c r="M238" s="113">
        <v>30</v>
      </c>
      <c r="N238" s="113">
        <v>7</v>
      </c>
      <c r="O238" s="113">
        <v>2008</v>
      </c>
      <c r="P238" s="113">
        <v>47.515756000000003</v>
      </c>
      <c r="Q238" s="113">
        <v>-122.268778</v>
      </c>
      <c r="T238" s="84"/>
      <c r="U238" s="84"/>
      <c r="V238" s="84"/>
      <c r="W238" s="84"/>
      <c r="X238" s="84"/>
      <c r="Y238" s="84"/>
      <c r="Z238" s="84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  <c r="BM238" s="42"/>
      <c r="BN238" s="42"/>
      <c r="BO238" s="42"/>
      <c r="BP238" s="42"/>
      <c r="BQ238" s="42"/>
      <c r="BR238" s="42"/>
      <c r="BS238" s="42"/>
      <c r="BT238" s="42"/>
      <c r="BU238" s="42"/>
      <c r="BV238" s="42"/>
      <c r="BW238" s="42"/>
      <c r="BX238" s="42"/>
      <c r="BY238" s="42"/>
      <c r="BZ238" s="42"/>
      <c r="CA238" s="42"/>
      <c r="CB238" s="42"/>
      <c r="CC238" s="42"/>
      <c r="CD238" s="42"/>
      <c r="CE238" s="42"/>
      <c r="CF238" s="42"/>
      <c r="CG238" s="42"/>
      <c r="CH238" s="42"/>
      <c r="CI238" s="42"/>
      <c r="CJ238" s="42"/>
      <c r="CK238" s="42"/>
      <c r="CL238" s="42"/>
      <c r="CM238" s="42"/>
      <c r="CN238" s="42"/>
      <c r="CO238" s="42"/>
      <c r="CP238" s="42"/>
      <c r="CQ238" s="42"/>
    </row>
    <row r="239" spans="1:95" s="114" customFormat="1">
      <c r="A239" s="113" t="s">
        <v>950</v>
      </c>
      <c r="B239" s="113">
        <v>33</v>
      </c>
      <c r="C239" s="113" t="s">
        <v>16</v>
      </c>
      <c r="D239" s="113">
        <v>98118</v>
      </c>
      <c r="E239" s="113" t="s">
        <v>983</v>
      </c>
      <c r="F239" s="115">
        <v>39658</v>
      </c>
      <c r="G239" s="113" t="s">
        <v>29</v>
      </c>
      <c r="H239" s="113">
        <v>5</v>
      </c>
      <c r="I239" s="113" t="s">
        <v>19</v>
      </c>
      <c r="J239" s="83" t="s">
        <v>943</v>
      </c>
      <c r="K239" s="113" t="s">
        <v>36</v>
      </c>
      <c r="L239" s="113" t="s">
        <v>22</v>
      </c>
      <c r="M239" s="113">
        <v>31</v>
      </c>
      <c r="N239" s="113">
        <v>7</v>
      </c>
      <c r="O239" s="113">
        <v>2008</v>
      </c>
      <c r="P239" s="113">
        <v>47.515756000000003</v>
      </c>
      <c r="Q239" s="113">
        <v>-122.268778</v>
      </c>
      <c r="R239" s="113"/>
      <c r="S239" s="113"/>
      <c r="T239" s="84"/>
      <c r="U239" s="84"/>
      <c r="V239" s="84"/>
      <c r="W239" s="84"/>
      <c r="X239" s="84"/>
      <c r="Y239" s="84"/>
      <c r="Z239" s="84"/>
      <c r="AA239" s="42"/>
      <c r="AB239" s="42"/>
      <c r="AC239" s="42"/>
      <c r="AD239" s="42"/>
      <c r="AE239" s="42"/>
      <c r="AF239" s="42"/>
      <c r="AG239" s="42"/>
      <c r="AH239" s="42"/>
      <c r="AI239" s="42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  <c r="BM239" s="42"/>
      <c r="BN239" s="42"/>
      <c r="BO239" s="42"/>
      <c r="BP239" s="42"/>
      <c r="BQ239" s="42"/>
      <c r="BR239" s="42"/>
      <c r="BS239" s="42"/>
      <c r="BT239" s="42"/>
      <c r="BU239" s="42"/>
      <c r="BV239" s="42"/>
      <c r="BW239" s="42"/>
      <c r="BX239" s="42"/>
      <c r="BY239" s="42"/>
      <c r="BZ239" s="42"/>
      <c r="CA239" s="42"/>
      <c r="CB239" s="42"/>
      <c r="CC239" s="42"/>
      <c r="CD239" s="42"/>
      <c r="CE239" s="42"/>
      <c r="CF239" s="42"/>
      <c r="CG239" s="42"/>
      <c r="CH239" s="42"/>
      <c r="CI239" s="42"/>
      <c r="CJ239" s="42"/>
      <c r="CK239" s="42"/>
      <c r="CL239" s="42"/>
      <c r="CM239" s="42"/>
      <c r="CN239" s="42"/>
      <c r="CO239" s="42"/>
      <c r="CP239" s="42"/>
      <c r="CQ239" s="42"/>
    </row>
    <row r="240" spans="1:95" s="114" customFormat="1">
      <c r="A240" s="113" t="s">
        <v>970</v>
      </c>
      <c r="B240" s="113">
        <v>33</v>
      </c>
      <c r="C240" s="113" t="s">
        <v>16</v>
      </c>
      <c r="D240" s="113">
        <v>98118</v>
      </c>
      <c r="E240" s="113" t="s">
        <v>961</v>
      </c>
      <c r="F240" s="115">
        <v>39672</v>
      </c>
      <c r="G240" s="113" t="s">
        <v>29</v>
      </c>
      <c r="H240" s="113">
        <v>1</v>
      </c>
      <c r="I240" s="113" t="s">
        <v>19</v>
      </c>
      <c r="J240" s="83" t="s">
        <v>943</v>
      </c>
      <c r="K240" s="113" t="s">
        <v>42</v>
      </c>
      <c r="L240" s="113" t="s">
        <v>22</v>
      </c>
      <c r="M240" s="113">
        <v>33</v>
      </c>
      <c r="N240" s="113">
        <v>8</v>
      </c>
      <c r="O240" s="113">
        <v>2008</v>
      </c>
      <c r="P240" s="113">
        <v>47.515756000000003</v>
      </c>
      <c r="Q240" s="113">
        <v>-122.268778</v>
      </c>
      <c r="R240" s="113"/>
      <c r="S240" s="113"/>
      <c r="T240" s="84"/>
      <c r="U240" s="84"/>
      <c r="V240" s="84"/>
      <c r="W240" s="84"/>
      <c r="X240" s="84"/>
      <c r="Y240" s="84"/>
      <c r="Z240" s="84"/>
      <c r="AA240" s="42"/>
      <c r="AB240" s="42"/>
      <c r="AC240" s="42"/>
      <c r="AD240" s="42"/>
      <c r="AE240" s="42"/>
      <c r="AF240" s="42"/>
      <c r="AG240" s="42"/>
      <c r="AH240" s="42"/>
      <c r="AI240" s="42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2"/>
      <c r="BX240" s="42"/>
      <c r="BY240" s="42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2"/>
      <c r="CK240" s="42"/>
      <c r="CL240" s="42"/>
      <c r="CM240" s="42"/>
      <c r="CN240" s="42"/>
      <c r="CO240" s="42"/>
      <c r="CP240" s="42"/>
      <c r="CQ240" s="42"/>
    </row>
    <row r="241" spans="1:95" s="114" customFormat="1">
      <c r="A241" s="113" t="s">
        <v>978</v>
      </c>
      <c r="B241" s="113">
        <v>33</v>
      </c>
      <c r="C241" s="113" t="s">
        <v>16</v>
      </c>
      <c r="D241" s="113">
        <v>98118</v>
      </c>
      <c r="E241" s="113" t="s">
        <v>995</v>
      </c>
      <c r="F241" s="115">
        <v>39679</v>
      </c>
      <c r="G241" s="113" t="s">
        <v>29</v>
      </c>
      <c r="H241" s="113">
        <v>9</v>
      </c>
      <c r="I241" s="113" t="s">
        <v>19</v>
      </c>
      <c r="J241" s="83" t="s">
        <v>943</v>
      </c>
      <c r="K241" s="113" t="s">
        <v>42</v>
      </c>
      <c r="L241" s="113" t="s">
        <v>22</v>
      </c>
      <c r="M241" s="113">
        <v>34</v>
      </c>
      <c r="N241" s="113">
        <v>8</v>
      </c>
      <c r="O241" s="113">
        <v>2008</v>
      </c>
      <c r="P241" s="113">
        <v>47.515756000000003</v>
      </c>
      <c r="Q241" s="113">
        <v>-122.268778</v>
      </c>
      <c r="R241" s="113"/>
      <c r="S241" s="113"/>
      <c r="T241" s="84"/>
      <c r="U241" s="84"/>
      <c r="V241" s="84"/>
      <c r="W241" s="84"/>
      <c r="X241" s="84"/>
      <c r="Y241" s="84"/>
      <c r="Z241" s="84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2"/>
      <c r="BX241" s="42"/>
      <c r="BY241" s="42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2"/>
      <c r="CL241" s="42"/>
      <c r="CM241" s="42"/>
      <c r="CN241" s="42"/>
      <c r="CO241" s="42"/>
      <c r="CP241" s="42"/>
      <c r="CQ241" s="42"/>
    </row>
    <row r="242" spans="1:95" s="114" customFormat="1">
      <c r="A242" s="113" t="s">
        <v>952</v>
      </c>
      <c r="B242" s="113">
        <v>33</v>
      </c>
      <c r="C242" s="113" t="s">
        <v>16</v>
      </c>
      <c r="D242" s="113">
        <v>98118</v>
      </c>
      <c r="E242" s="113" t="s">
        <v>963</v>
      </c>
      <c r="F242" s="115">
        <v>39687</v>
      </c>
      <c r="G242" s="113" t="s">
        <v>29</v>
      </c>
      <c r="H242" s="113">
        <v>1</v>
      </c>
      <c r="I242" s="113" t="s">
        <v>19</v>
      </c>
      <c r="J242" s="83" t="s">
        <v>943</v>
      </c>
      <c r="K242" s="113" t="s">
        <v>39</v>
      </c>
      <c r="L242" s="113" t="s">
        <v>22</v>
      </c>
      <c r="M242" s="113">
        <v>35</v>
      </c>
      <c r="N242" s="113">
        <v>8</v>
      </c>
      <c r="O242" s="113">
        <v>2008</v>
      </c>
      <c r="P242" s="113">
        <v>47.515756000000003</v>
      </c>
      <c r="Q242" s="113">
        <v>-122.268778</v>
      </c>
      <c r="T242" s="84"/>
      <c r="U242" s="84"/>
      <c r="V242" s="84"/>
      <c r="W242" s="84"/>
      <c r="X242" s="84"/>
      <c r="Y242" s="84"/>
      <c r="Z242" s="84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3"/>
      <c r="AV242" s="43"/>
      <c r="AW242" s="43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3"/>
      <c r="BJ242" s="43"/>
      <c r="BK242" s="43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3"/>
      <c r="BX242" s="43"/>
      <c r="BY242" s="43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3"/>
      <c r="CL242" s="43"/>
      <c r="CM242" s="43"/>
      <c r="CN242" s="43"/>
      <c r="CO242" s="43"/>
      <c r="CP242" s="43"/>
      <c r="CQ242" s="43"/>
    </row>
    <row r="243" spans="1:95" s="114" customFormat="1">
      <c r="A243" s="113" t="s">
        <v>941</v>
      </c>
      <c r="B243" s="113">
        <v>33</v>
      </c>
      <c r="C243" s="113" t="s">
        <v>16</v>
      </c>
      <c r="D243" s="113">
        <v>98118</v>
      </c>
      <c r="E243" s="113" t="s">
        <v>955</v>
      </c>
      <c r="F243" s="115">
        <v>39651</v>
      </c>
      <c r="G243" s="113" t="s">
        <v>324</v>
      </c>
      <c r="H243" s="113">
        <v>1</v>
      </c>
      <c r="I243" s="113" t="s">
        <v>19</v>
      </c>
      <c r="J243" s="83" t="s">
        <v>943</v>
      </c>
      <c r="K243" s="113" t="s">
        <v>36</v>
      </c>
      <c r="L243" s="113" t="s">
        <v>22</v>
      </c>
      <c r="M243" s="113">
        <v>30</v>
      </c>
      <c r="N243" s="113">
        <v>7</v>
      </c>
      <c r="O243" s="113">
        <v>2008</v>
      </c>
      <c r="P243" s="113">
        <v>47.515756000000003</v>
      </c>
      <c r="Q243" s="113">
        <v>-122.268778</v>
      </c>
      <c r="T243" s="84"/>
      <c r="U243" s="84"/>
      <c r="V243" s="84"/>
      <c r="W243" s="84"/>
      <c r="X243" s="84"/>
      <c r="Y243" s="84"/>
      <c r="Z243" s="84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43"/>
      <c r="AS243" s="43"/>
      <c r="AT243" s="43"/>
      <c r="AU243" s="43"/>
      <c r="AV243" s="43"/>
      <c r="AW243" s="43"/>
      <c r="AX243" s="43"/>
      <c r="AY243" s="43"/>
      <c r="AZ243" s="43"/>
      <c r="BA243" s="43"/>
      <c r="BB243" s="43"/>
      <c r="BC243" s="43"/>
      <c r="BD243" s="43"/>
      <c r="BE243" s="43"/>
      <c r="BF243" s="43"/>
      <c r="BG243" s="43"/>
      <c r="BH243" s="43"/>
      <c r="BI243" s="43"/>
      <c r="BJ243" s="43"/>
      <c r="BK243" s="43"/>
      <c r="BL243" s="43"/>
      <c r="BM243" s="43"/>
      <c r="BN243" s="43"/>
      <c r="BO243" s="43"/>
      <c r="BP243" s="43"/>
      <c r="BQ243" s="43"/>
      <c r="BR243" s="43"/>
      <c r="BS243" s="43"/>
      <c r="BT243" s="43"/>
      <c r="BU243" s="43"/>
      <c r="BV243" s="43"/>
      <c r="BW243" s="43"/>
      <c r="BX243" s="43"/>
      <c r="BY243" s="43"/>
      <c r="BZ243" s="43"/>
      <c r="CA243" s="43"/>
      <c r="CB243" s="43"/>
      <c r="CC243" s="43"/>
      <c r="CD243" s="43"/>
      <c r="CE243" s="43"/>
      <c r="CF243" s="43"/>
      <c r="CG243" s="43"/>
      <c r="CH243" s="43"/>
      <c r="CI243" s="43"/>
      <c r="CJ243" s="43"/>
      <c r="CK243" s="43"/>
      <c r="CL243" s="43"/>
      <c r="CM243" s="43"/>
      <c r="CN243" s="43"/>
      <c r="CO243" s="43"/>
      <c r="CP243" s="43"/>
      <c r="CQ243" s="43"/>
    </row>
    <row r="244" spans="1:95" s="114" customFormat="1">
      <c r="A244" s="113" t="s">
        <v>992</v>
      </c>
      <c r="B244" s="113">
        <v>33</v>
      </c>
      <c r="C244" s="113" t="s">
        <v>16</v>
      </c>
      <c r="D244" s="113">
        <v>98118</v>
      </c>
      <c r="E244" s="113" t="s">
        <v>967</v>
      </c>
      <c r="F244" s="115">
        <v>39623</v>
      </c>
      <c r="G244" s="113" t="s">
        <v>18</v>
      </c>
      <c r="H244" s="113">
        <v>2</v>
      </c>
      <c r="I244" s="113" t="s">
        <v>19</v>
      </c>
      <c r="J244" s="83" t="s">
        <v>943</v>
      </c>
      <c r="K244" s="113" t="s">
        <v>949</v>
      </c>
      <c r="L244" s="113" t="s">
        <v>22</v>
      </c>
      <c r="M244" s="113">
        <v>26</v>
      </c>
      <c r="N244" s="113">
        <v>6</v>
      </c>
      <c r="O244" s="113">
        <v>2008</v>
      </c>
      <c r="P244" s="113">
        <v>47.515756000000003</v>
      </c>
      <c r="Q244" s="113">
        <v>-122.268778</v>
      </c>
      <c r="T244" s="84"/>
      <c r="U244" s="84"/>
      <c r="V244" s="84"/>
      <c r="W244" s="84"/>
      <c r="X244" s="84"/>
      <c r="Y244" s="84"/>
      <c r="Z244" s="84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3"/>
      <c r="AV244" s="43"/>
      <c r="AW244" s="43"/>
      <c r="AX244" s="43"/>
      <c r="AY244" s="43"/>
      <c r="AZ244" s="43"/>
      <c r="BA244" s="43"/>
      <c r="BB244" s="43"/>
      <c r="BC244" s="43"/>
      <c r="BD244" s="43"/>
      <c r="BE244" s="43"/>
      <c r="BF244" s="43"/>
      <c r="BG244" s="43"/>
      <c r="BH244" s="43"/>
      <c r="BI244" s="43"/>
      <c r="BJ244" s="43"/>
      <c r="BK244" s="43"/>
      <c r="BL244" s="43"/>
      <c r="BM244" s="43"/>
      <c r="BN244" s="43"/>
      <c r="BO244" s="43"/>
      <c r="BP244" s="43"/>
      <c r="BQ244" s="43"/>
      <c r="BR244" s="43"/>
      <c r="BS244" s="43"/>
      <c r="BT244" s="43"/>
      <c r="BU244" s="43"/>
      <c r="BV244" s="43"/>
      <c r="BW244" s="43"/>
      <c r="BX244" s="43"/>
      <c r="BY244" s="43"/>
      <c r="BZ244" s="43"/>
      <c r="CA244" s="43"/>
      <c r="CB244" s="43"/>
      <c r="CC244" s="43"/>
      <c r="CD244" s="43"/>
      <c r="CE244" s="43"/>
      <c r="CF244" s="43"/>
      <c r="CG244" s="43"/>
      <c r="CH244" s="43"/>
      <c r="CI244" s="43"/>
      <c r="CJ244" s="43"/>
      <c r="CK244" s="43"/>
      <c r="CL244" s="43"/>
      <c r="CM244" s="43"/>
      <c r="CN244" s="43"/>
      <c r="CO244" s="43"/>
      <c r="CP244" s="43"/>
      <c r="CQ244" s="43"/>
    </row>
    <row r="245" spans="1:95" s="114" customFormat="1">
      <c r="A245" s="113" t="s">
        <v>954</v>
      </c>
      <c r="B245" s="113">
        <v>33</v>
      </c>
      <c r="C245" s="113" t="s">
        <v>16</v>
      </c>
      <c r="D245" s="113">
        <v>98118</v>
      </c>
      <c r="E245" s="113" t="s">
        <v>951</v>
      </c>
      <c r="F245" s="115">
        <v>39630</v>
      </c>
      <c r="G245" s="113" t="s">
        <v>18</v>
      </c>
      <c r="H245" s="113">
        <v>1</v>
      </c>
      <c r="I245" s="113" t="s">
        <v>19</v>
      </c>
      <c r="J245" s="83" t="s">
        <v>943</v>
      </c>
      <c r="K245" s="113" t="s">
        <v>949</v>
      </c>
      <c r="L245" s="113" t="s">
        <v>22</v>
      </c>
      <c r="M245" s="113">
        <v>27</v>
      </c>
      <c r="N245" s="113">
        <v>7</v>
      </c>
      <c r="O245" s="113">
        <v>2008</v>
      </c>
      <c r="P245" s="113">
        <v>47.515756000000003</v>
      </c>
      <c r="Q245" s="113">
        <v>-122.268778</v>
      </c>
      <c r="T245" s="84"/>
      <c r="U245" s="84"/>
      <c r="V245" s="84"/>
      <c r="W245" s="84"/>
      <c r="X245" s="84"/>
      <c r="Y245" s="84"/>
      <c r="Z245" s="84"/>
      <c r="AA245" s="84"/>
      <c r="AB245" s="84"/>
      <c r="AC245" s="84"/>
      <c r="AD245" s="84"/>
      <c r="AE245" s="84"/>
      <c r="AF245" s="84"/>
      <c r="AG245" s="84"/>
      <c r="AH245" s="84"/>
      <c r="AI245" s="84"/>
      <c r="AJ245" s="84"/>
      <c r="AK245" s="84"/>
      <c r="AL245" s="84"/>
      <c r="AM245" s="84"/>
      <c r="AN245" s="84"/>
      <c r="AO245" s="84"/>
      <c r="AP245" s="84"/>
      <c r="AQ245" s="84"/>
      <c r="AR245" s="84"/>
      <c r="AS245" s="84"/>
      <c r="AT245" s="84"/>
      <c r="AU245" s="84"/>
      <c r="AV245" s="84"/>
      <c r="AW245" s="84"/>
      <c r="AX245" s="84"/>
      <c r="AY245" s="84"/>
      <c r="AZ245" s="84"/>
      <c r="BA245" s="84"/>
      <c r="BB245" s="84"/>
      <c r="BC245" s="84"/>
      <c r="BD245" s="84"/>
      <c r="BE245" s="84"/>
      <c r="BF245" s="84"/>
      <c r="BG245" s="84"/>
      <c r="BH245" s="84"/>
      <c r="BI245" s="84"/>
      <c r="BJ245" s="84"/>
      <c r="BK245" s="84"/>
      <c r="BL245" s="84"/>
      <c r="BM245" s="84"/>
      <c r="BN245" s="84"/>
      <c r="BO245" s="84"/>
      <c r="BP245" s="84"/>
      <c r="BQ245" s="84"/>
      <c r="BR245" s="84"/>
      <c r="BS245" s="84"/>
      <c r="BT245" s="84"/>
      <c r="BU245" s="84"/>
      <c r="BV245" s="84"/>
      <c r="BW245" s="84"/>
      <c r="BX245" s="84"/>
      <c r="BY245" s="84"/>
      <c r="BZ245" s="84"/>
      <c r="CA245" s="84"/>
      <c r="CB245" s="84"/>
      <c r="CC245" s="84"/>
      <c r="CD245" s="84"/>
      <c r="CE245" s="84"/>
      <c r="CF245" s="84"/>
      <c r="CG245" s="84"/>
      <c r="CH245" s="84"/>
      <c r="CI245" s="84"/>
      <c r="CJ245" s="84"/>
      <c r="CK245" s="84"/>
      <c r="CL245" s="84"/>
      <c r="CM245" s="84"/>
      <c r="CN245" s="84"/>
      <c r="CO245" s="84"/>
      <c r="CP245" s="84"/>
      <c r="CQ245" s="84"/>
    </row>
    <row r="246" spans="1:95" s="114" customFormat="1">
      <c r="A246" s="113" t="s">
        <v>956</v>
      </c>
      <c r="B246" s="113">
        <v>33</v>
      </c>
      <c r="C246" s="113" t="s">
        <v>16</v>
      </c>
      <c r="D246" s="113">
        <v>98118</v>
      </c>
      <c r="E246" s="113" t="s">
        <v>993</v>
      </c>
      <c r="F246" s="115">
        <v>39644</v>
      </c>
      <c r="G246" s="113" t="s">
        <v>18</v>
      </c>
      <c r="H246" s="113">
        <v>8</v>
      </c>
      <c r="I246" s="113" t="s">
        <v>19</v>
      </c>
      <c r="J246" s="83" t="s">
        <v>943</v>
      </c>
      <c r="K246" s="113" t="s">
        <v>949</v>
      </c>
      <c r="L246" s="113" t="s">
        <v>22</v>
      </c>
      <c r="M246" s="113">
        <v>29</v>
      </c>
      <c r="N246" s="113">
        <v>7</v>
      </c>
      <c r="O246" s="113">
        <v>2008</v>
      </c>
      <c r="P246" s="113">
        <v>47.515756000000003</v>
      </c>
      <c r="Q246" s="113">
        <v>-122.268778</v>
      </c>
      <c r="T246" s="84"/>
      <c r="U246" s="84"/>
      <c r="V246" s="84"/>
      <c r="W246" s="84"/>
      <c r="X246" s="84"/>
      <c r="Y246" s="84"/>
      <c r="Z246" s="84"/>
      <c r="AA246" s="84"/>
      <c r="AB246" s="84"/>
      <c r="AC246" s="84"/>
      <c r="AD246" s="84"/>
      <c r="AE246" s="84"/>
      <c r="AF246" s="84"/>
      <c r="AG246" s="84"/>
      <c r="AH246" s="84"/>
      <c r="AI246" s="84"/>
      <c r="AJ246" s="84"/>
      <c r="AK246" s="84"/>
      <c r="AL246" s="84"/>
      <c r="AM246" s="84"/>
      <c r="AN246" s="84"/>
      <c r="AO246" s="84"/>
      <c r="AP246" s="84"/>
      <c r="AQ246" s="84"/>
      <c r="AR246" s="84"/>
      <c r="AS246" s="84"/>
      <c r="AT246" s="84"/>
      <c r="AU246" s="84"/>
      <c r="AV246" s="84"/>
      <c r="AW246" s="84"/>
      <c r="AX246" s="84"/>
      <c r="AY246" s="84"/>
      <c r="AZ246" s="84"/>
      <c r="BA246" s="84"/>
      <c r="BB246" s="84"/>
      <c r="BC246" s="84"/>
      <c r="BD246" s="84"/>
      <c r="BE246" s="84"/>
      <c r="BF246" s="84"/>
      <c r="BG246" s="84"/>
      <c r="BH246" s="84"/>
      <c r="BI246" s="84"/>
      <c r="BJ246" s="84"/>
      <c r="BK246" s="84"/>
      <c r="BL246" s="84"/>
      <c r="BM246" s="84"/>
      <c r="BN246" s="84"/>
      <c r="BO246" s="84"/>
      <c r="BP246" s="84"/>
      <c r="BQ246" s="84"/>
      <c r="BR246" s="84"/>
      <c r="BS246" s="84"/>
      <c r="BT246" s="84"/>
      <c r="BU246" s="84"/>
      <c r="BV246" s="84"/>
      <c r="BW246" s="84"/>
      <c r="BX246" s="84"/>
      <c r="BY246" s="84"/>
      <c r="BZ246" s="84"/>
      <c r="CA246" s="84"/>
      <c r="CB246" s="84"/>
      <c r="CC246" s="84"/>
      <c r="CD246" s="84"/>
      <c r="CE246" s="84"/>
      <c r="CF246" s="84"/>
      <c r="CG246" s="84"/>
      <c r="CH246" s="84"/>
      <c r="CI246" s="84"/>
      <c r="CJ246" s="84"/>
      <c r="CK246" s="84"/>
      <c r="CL246" s="84"/>
      <c r="CM246" s="84"/>
      <c r="CN246" s="84"/>
      <c r="CO246" s="84"/>
      <c r="CP246" s="84"/>
      <c r="CQ246" s="84"/>
    </row>
    <row r="247" spans="1:95" s="114" customFormat="1">
      <c r="A247" s="113" t="s">
        <v>974</v>
      </c>
      <c r="B247" s="113">
        <v>33</v>
      </c>
      <c r="C247" s="113" t="s">
        <v>16</v>
      </c>
      <c r="D247" s="113">
        <v>98118</v>
      </c>
      <c r="E247" s="113" t="s">
        <v>981</v>
      </c>
      <c r="F247" s="115">
        <v>39651</v>
      </c>
      <c r="G247" s="113" t="s">
        <v>18</v>
      </c>
      <c r="H247" s="113">
        <v>5</v>
      </c>
      <c r="I247" s="113" t="s">
        <v>19</v>
      </c>
      <c r="J247" s="83" t="s">
        <v>943</v>
      </c>
      <c r="K247" s="113" t="s">
        <v>36</v>
      </c>
      <c r="L247" s="113" t="s">
        <v>22</v>
      </c>
      <c r="M247" s="113">
        <v>30</v>
      </c>
      <c r="N247" s="113">
        <v>7</v>
      </c>
      <c r="O247" s="113">
        <v>2008</v>
      </c>
      <c r="P247" s="113">
        <v>47.515756000000003</v>
      </c>
      <c r="Q247" s="113">
        <v>-122.268778</v>
      </c>
      <c r="T247" s="84"/>
      <c r="U247" s="84"/>
      <c r="V247" s="84"/>
      <c r="W247" s="84"/>
      <c r="X247" s="84"/>
      <c r="Y247" s="84"/>
      <c r="Z247" s="84"/>
      <c r="AA247" s="84"/>
      <c r="AB247" s="84"/>
      <c r="AC247" s="84"/>
      <c r="AD247" s="84"/>
      <c r="AE247" s="84"/>
      <c r="AF247" s="84"/>
      <c r="AG247" s="84"/>
      <c r="AH247" s="84"/>
      <c r="AI247" s="84"/>
      <c r="AJ247" s="84"/>
      <c r="AK247" s="84"/>
      <c r="AL247" s="84"/>
      <c r="AM247" s="84"/>
      <c r="AN247" s="84"/>
      <c r="AO247" s="84"/>
      <c r="AP247" s="84"/>
      <c r="AQ247" s="84"/>
      <c r="AR247" s="84"/>
      <c r="AS247" s="84"/>
      <c r="AT247" s="84"/>
      <c r="AU247" s="84"/>
      <c r="AV247" s="84"/>
      <c r="AW247" s="84"/>
      <c r="AX247" s="84"/>
      <c r="AY247" s="84"/>
      <c r="AZ247" s="84"/>
      <c r="BA247" s="84"/>
      <c r="BB247" s="84"/>
      <c r="BC247" s="84"/>
      <c r="BD247" s="84"/>
      <c r="BE247" s="84"/>
      <c r="BF247" s="84"/>
      <c r="BG247" s="84"/>
      <c r="BH247" s="84"/>
      <c r="BI247" s="84"/>
      <c r="BJ247" s="84"/>
      <c r="BK247" s="84"/>
      <c r="BL247" s="84"/>
      <c r="BM247" s="84"/>
      <c r="BN247" s="84"/>
      <c r="BO247" s="84"/>
      <c r="BP247" s="84"/>
      <c r="BQ247" s="84"/>
      <c r="BR247" s="84"/>
      <c r="BS247" s="84"/>
      <c r="BT247" s="84"/>
      <c r="BU247" s="84"/>
      <c r="BV247" s="84"/>
      <c r="BW247" s="84"/>
      <c r="BX247" s="84"/>
      <c r="BY247" s="84"/>
      <c r="BZ247" s="84"/>
      <c r="CA247" s="84"/>
      <c r="CB247" s="84"/>
      <c r="CC247" s="84"/>
      <c r="CD247" s="84"/>
      <c r="CE247" s="84"/>
      <c r="CF247" s="84"/>
      <c r="CG247" s="84"/>
      <c r="CH247" s="84"/>
      <c r="CI247" s="84"/>
      <c r="CJ247" s="84"/>
      <c r="CK247" s="84"/>
      <c r="CL247" s="84"/>
      <c r="CM247" s="84"/>
      <c r="CN247" s="84"/>
      <c r="CO247" s="84"/>
      <c r="CP247" s="84"/>
      <c r="CQ247" s="84"/>
    </row>
    <row r="248" spans="1:95" s="114" customFormat="1">
      <c r="A248" s="113" t="s">
        <v>980</v>
      </c>
      <c r="B248" s="113">
        <v>33</v>
      </c>
      <c r="C248" s="113" t="s">
        <v>16</v>
      </c>
      <c r="D248" s="113">
        <v>98118</v>
      </c>
      <c r="E248" s="113" t="s">
        <v>985</v>
      </c>
      <c r="F248" s="115">
        <v>39658</v>
      </c>
      <c r="G248" s="113" t="s">
        <v>18</v>
      </c>
      <c r="H248" s="113">
        <v>5</v>
      </c>
      <c r="I248" s="113" t="s">
        <v>19</v>
      </c>
      <c r="J248" s="83" t="s">
        <v>943</v>
      </c>
      <c r="K248" s="113" t="s">
        <v>36</v>
      </c>
      <c r="L248" s="113" t="s">
        <v>22</v>
      </c>
      <c r="M248" s="113">
        <v>31</v>
      </c>
      <c r="N248" s="113">
        <v>7</v>
      </c>
      <c r="O248" s="113">
        <v>2008</v>
      </c>
      <c r="P248" s="113">
        <v>47.515756000000003</v>
      </c>
      <c r="Q248" s="113">
        <v>-122.268778</v>
      </c>
      <c r="T248" s="84"/>
      <c r="U248" s="84"/>
      <c r="V248" s="84"/>
      <c r="W248" s="84"/>
      <c r="X248" s="84"/>
      <c r="Y248" s="84"/>
      <c r="Z248" s="84"/>
      <c r="AA248" s="42"/>
      <c r="AB248" s="42"/>
      <c r="AC248" s="42"/>
      <c r="AD248" s="42"/>
      <c r="AE248" s="42"/>
      <c r="AF248" s="42"/>
      <c r="AG248" s="42"/>
      <c r="AH248" s="42"/>
      <c r="AI248" s="42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2"/>
      <c r="BX248" s="42"/>
      <c r="BY248" s="42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2"/>
      <c r="CL248" s="42"/>
      <c r="CM248" s="42"/>
      <c r="CN248" s="42"/>
      <c r="CO248" s="42"/>
      <c r="CP248" s="42"/>
      <c r="CQ248" s="42"/>
    </row>
    <row r="249" spans="1:95" s="114" customFormat="1">
      <c r="A249" s="113" t="s">
        <v>946</v>
      </c>
      <c r="B249" s="113">
        <v>33</v>
      </c>
      <c r="C249" s="113" t="s">
        <v>16</v>
      </c>
      <c r="D249" s="113">
        <v>98118</v>
      </c>
      <c r="E249" s="113" t="s">
        <v>987</v>
      </c>
      <c r="F249" s="115">
        <v>39672</v>
      </c>
      <c r="G249" s="113" t="s">
        <v>18</v>
      </c>
      <c r="H249" s="113">
        <v>5</v>
      </c>
      <c r="I249" s="113" t="s">
        <v>19</v>
      </c>
      <c r="J249" s="83" t="s">
        <v>943</v>
      </c>
      <c r="K249" s="113" t="s">
        <v>42</v>
      </c>
      <c r="L249" s="113" t="s">
        <v>22</v>
      </c>
      <c r="M249" s="113">
        <v>33</v>
      </c>
      <c r="N249" s="113">
        <v>8</v>
      </c>
      <c r="O249" s="113">
        <v>2008</v>
      </c>
      <c r="P249" s="113">
        <v>47.515756000000003</v>
      </c>
      <c r="Q249" s="113">
        <v>-122.268778</v>
      </c>
      <c r="R249" s="113"/>
      <c r="S249" s="113"/>
      <c r="T249" s="84"/>
      <c r="U249" s="84"/>
      <c r="V249" s="84"/>
      <c r="W249" s="84"/>
      <c r="X249" s="84"/>
      <c r="Y249" s="84"/>
      <c r="Z249" s="84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  <c r="BM249" s="42"/>
      <c r="BN249" s="42"/>
      <c r="BO249" s="42"/>
      <c r="BP249" s="42"/>
      <c r="BQ249" s="42"/>
      <c r="BR249" s="42"/>
      <c r="BS249" s="42"/>
      <c r="BT249" s="42"/>
      <c r="BU249" s="42"/>
      <c r="BV249" s="42"/>
      <c r="BW249" s="42"/>
      <c r="BX249" s="42"/>
      <c r="BY249" s="42"/>
      <c r="BZ249" s="42"/>
      <c r="CA249" s="42"/>
      <c r="CB249" s="42"/>
      <c r="CC249" s="42"/>
      <c r="CD249" s="42"/>
      <c r="CE249" s="42"/>
      <c r="CF249" s="42"/>
      <c r="CG249" s="42"/>
      <c r="CH249" s="42"/>
      <c r="CI249" s="42"/>
      <c r="CJ249" s="42"/>
      <c r="CK249" s="42"/>
      <c r="CL249" s="42"/>
      <c r="CM249" s="42"/>
      <c r="CN249" s="42"/>
      <c r="CO249" s="42"/>
      <c r="CP249" s="42"/>
      <c r="CQ249" s="42"/>
    </row>
    <row r="250" spans="1:95" s="114" customFormat="1">
      <c r="A250" s="113" t="s">
        <v>958</v>
      </c>
      <c r="B250" s="113">
        <v>33</v>
      </c>
      <c r="C250" s="113" t="s">
        <v>16</v>
      </c>
      <c r="D250" s="113">
        <v>98134</v>
      </c>
      <c r="E250" s="113" t="s">
        <v>977</v>
      </c>
      <c r="F250" s="115">
        <v>39679</v>
      </c>
      <c r="G250" s="113" t="s">
        <v>18</v>
      </c>
      <c r="H250" s="113">
        <v>4</v>
      </c>
      <c r="I250" s="113" t="s">
        <v>19</v>
      </c>
      <c r="J250" s="83" t="s">
        <v>943</v>
      </c>
      <c r="K250" s="113" t="s">
        <v>42</v>
      </c>
      <c r="L250" s="113" t="s">
        <v>22</v>
      </c>
      <c r="M250" s="113">
        <v>34</v>
      </c>
      <c r="N250" s="113">
        <v>8</v>
      </c>
      <c r="O250" s="113">
        <v>2008</v>
      </c>
      <c r="P250" s="113">
        <v>47.515756000000003</v>
      </c>
      <c r="Q250" s="113">
        <v>-122.268778</v>
      </c>
      <c r="R250" s="113"/>
      <c r="S250" s="113"/>
      <c r="T250" s="84"/>
      <c r="U250" s="84"/>
      <c r="V250" s="84"/>
      <c r="W250" s="84"/>
      <c r="X250" s="84"/>
      <c r="Y250" s="84"/>
      <c r="Z250" s="84"/>
      <c r="AA250" s="42"/>
      <c r="AB250" s="42"/>
      <c r="AC250" s="42"/>
      <c r="AD250" s="42"/>
      <c r="AE250" s="42"/>
      <c r="AF250" s="42"/>
      <c r="AG250" s="42"/>
      <c r="AH250" s="42"/>
      <c r="AI250" s="42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  <c r="BM250" s="42"/>
      <c r="BN250" s="42"/>
      <c r="BO250" s="42"/>
      <c r="BP250" s="42"/>
      <c r="BQ250" s="42"/>
      <c r="BR250" s="42"/>
      <c r="BS250" s="42"/>
      <c r="BT250" s="42"/>
      <c r="BU250" s="42"/>
      <c r="BV250" s="42"/>
      <c r="BW250" s="42"/>
      <c r="BX250" s="42"/>
      <c r="BY250" s="42"/>
      <c r="BZ250" s="42"/>
      <c r="CA250" s="42"/>
      <c r="CB250" s="42"/>
      <c r="CC250" s="42"/>
      <c r="CD250" s="42"/>
      <c r="CE250" s="42"/>
      <c r="CF250" s="42"/>
      <c r="CG250" s="42"/>
      <c r="CH250" s="42"/>
      <c r="CI250" s="42"/>
      <c r="CJ250" s="42"/>
      <c r="CK250" s="42"/>
      <c r="CL250" s="42"/>
      <c r="CM250" s="42"/>
      <c r="CN250" s="42"/>
      <c r="CO250" s="42"/>
      <c r="CP250" s="42"/>
      <c r="CQ250" s="42"/>
    </row>
    <row r="251" spans="1:95" s="114" customFormat="1">
      <c r="A251" s="113" t="s">
        <v>982</v>
      </c>
      <c r="B251" s="113">
        <v>33</v>
      </c>
      <c r="C251" s="113" t="s">
        <v>16</v>
      </c>
      <c r="D251" s="113">
        <v>98118</v>
      </c>
      <c r="E251" s="113" t="s">
        <v>965</v>
      </c>
      <c r="F251" s="115">
        <v>39687</v>
      </c>
      <c r="G251" s="113" t="s">
        <v>18</v>
      </c>
      <c r="H251" s="113">
        <v>1</v>
      </c>
      <c r="I251" s="113" t="s">
        <v>19</v>
      </c>
      <c r="J251" s="83" t="s">
        <v>943</v>
      </c>
      <c r="K251" s="113" t="s">
        <v>39</v>
      </c>
      <c r="L251" s="113" t="s">
        <v>22</v>
      </c>
      <c r="M251" s="113">
        <v>35</v>
      </c>
      <c r="N251" s="113">
        <v>8</v>
      </c>
      <c r="O251" s="113">
        <v>2008</v>
      </c>
      <c r="P251" s="113">
        <v>47.515756000000003</v>
      </c>
      <c r="Q251" s="113">
        <v>-122.268778</v>
      </c>
      <c r="R251" s="113"/>
      <c r="S251" s="113"/>
      <c r="T251" s="84"/>
      <c r="U251" s="84"/>
      <c r="V251" s="84"/>
      <c r="W251" s="84"/>
      <c r="X251" s="84"/>
      <c r="Y251" s="84"/>
      <c r="Z251" s="84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3"/>
      <c r="AV251" s="43"/>
      <c r="AW251" s="43"/>
      <c r="AX251" s="43"/>
      <c r="AY251" s="43"/>
      <c r="AZ251" s="43"/>
      <c r="BA251" s="43"/>
      <c r="BB251" s="43"/>
      <c r="BC251" s="43"/>
      <c r="BD251" s="43"/>
      <c r="BE251" s="43"/>
      <c r="BF251" s="43"/>
      <c r="BG251" s="43"/>
      <c r="BH251" s="43"/>
      <c r="BI251" s="43"/>
      <c r="BJ251" s="43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3"/>
      <c r="BX251" s="43"/>
      <c r="BY251" s="43"/>
      <c r="BZ251" s="43"/>
      <c r="CA251" s="43"/>
      <c r="CB251" s="43"/>
      <c r="CC251" s="43"/>
      <c r="CD251" s="43"/>
      <c r="CE251" s="43"/>
      <c r="CF251" s="43"/>
      <c r="CG251" s="43"/>
      <c r="CH251" s="43"/>
      <c r="CI251" s="43"/>
      <c r="CJ251" s="43"/>
      <c r="CK251" s="43"/>
      <c r="CL251" s="43"/>
      <c r="CM251" s="43"/>
      <c r="CN251" s="43"/>
      <c r="CO251" s="43"/>
      <c r="CP251" s="43"/>
      <c r="CQ251" s="43"/>
    </row>
    <row r="252" spans="1:95" s="114" customFormat="1">
      <c r="A252" s="113" t="s">
        <v>984</v>
      </c>
      <c r="B252" s="113">
        <v>33</v>
      </c>
      <c r="C252" s="113" t="s">
        <v>16</v>
      </c>
      <c r="D252" s="113">
        <v>98118</v>
      </c>
      <c r="E252" s="113" t="s">
        <v>969</v>
      </c>
      <c r="F252" s="115">
        <v>39694</v>
      </c>
      <c r="G252" s="113" t="s">
        <v>18</v>
      </c>
      <c r="H252" s="113">
        <v>2</v>
      </c>
      <c r="I252" s="113" t="s">
        <v>19</v>
      </c>
      <c r="J252" s="83" t="s">
        <v>943</v>
      </c>
      <c r="K252" s="113" t="s">
        <v>949</v>
      </c>
      <c r="L252" s="113" t="s">
        <v>22</v>
      </c>
      <c r="M252" s="113">
        <v>36</v>
      </c>
      <c r="N252" s="113">
        <v>9</v>
      </c>
      <c r="O252" s="113">
        <v>2008</v>
      </c>
      <c r="P252" s="113">
        <v>47.515756000000003</v>
      </c>
      <c r="Q252" s="113">
        <v>-122.268778</v>
      </c>
      <c r="R252" s="113"/>
      <c r="S252" s="113"/>
      <c r="T252" s="84"/>
      <c r="U252" s="84"/>
      <c r="V252" s="84"/>
      <c r="W252" s="84"/>
      <c r="X252" s="84"/>
      <c r="Y252" s="84"/>
      <c r="Z252" s="84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43"/>
      <c r="AL252" s="43"/>
      <c r="AM252" s="43"/>
      <c r="AN252" s="43"/>
      <c r="AO252" s="43"/>
      <c r="AP252" s="43"/>
      <c r="AQ252" s="43"/>
      <c r="AR252" s="43"/>
      <c r="AS252" s="43"/>
      <c r="AT252" s="43"/>
      <c r="AU252" s="43"/>
      <c r="AV252" s="43"/>
      <c r="AW252" s="43"/>
      <c r="AX252" s="43"/>
      <c r="AY252" s="43"/>
      <c r="AZ252" s="43"/>
      <c r="BA252" s="43"/>
      <c r="BB252" s="43"/>
      <c r="BC252" s="43"/>
      <c r="BD252" s="43"/>
      <c r="BE252" s="43"/>
      <c r="BF252" s="43"/>
      <c r="BG252" s="43"/>
      <c r="BH252" s="43"/>
      <c r="BI252" s="43"/>
      <c r="BJ252" s="43"/>
      <c r="BK252" s="43"/>
      <c r="BL252" s="43"/>
      <c r="BM252" s="43"/>
      <c r="BN252" s="43"/>
      <c r="BO252" s="43"/>
      <c r="BP252" s="43"/>
      <c r="BQ252" s="43"/>
      <c r="BR252" s="43"/>
      <c r="BS252" s="43"/>
      <c r="BT252" s="43"/>
      <c r="BU252" s="43"/>
      <c r="BV252" s="43"/>
      <c r="BW252" s="43"/>
      <c r="BX252" s="43"/>
      <c r="BY252" s="43"/>
      <c r="BZ252" s="43"/>
      <c r="CA252" s="43"/>
      <c r="CB252" s="43"/>
      <c r="CC252" s="43"/>
      <c r="CD252" s="43"/>
      <c r="CE252" s="43"/>
      <c r="CF252" s="43"/>
      <c r="CG252" s="43"/>
      <c r="CH252" s="43"/>
      <c r="CI252" s="43"/>
      <c r="CJ252" s="43"/>
      <c r="CK252" s="43"/>
      <c r="CL252" s="43"/>
      <c r="CM252" s="43"/>
      <c r="CN252" s="43"/>
      <c r="CO252" s="43"/>
      <c r="CP252" s="43"/>
      <c r="CQ252" s="43"/>
    </row>
    <row r="253" spans="1:95" s="114" customFormat="1">
      <c r="A253" s="113" t="s">
        <v>960</v>
      </c>
      <c r="B253" s="113">
        <v>33</v>
      </c>
      <c r="C253" s="113" t="s">
        <v>16</v>
      </c>
      <c r="D253" s="113">
        <v>98118</v>
      </c>
      <c r="E253" s="113" t="s">
        <v>991</v>
      </c>
      <c r="F253" s="115">
        <v>39700</v>
      </c>
      <c r="G253" s="113" t="s">
        <v>18</v>
      </c>
      <c r="H253" s="113">
        <v>6</v>
      </c>
      <c r="I253" s="113" t="s">
        <v>19</v>
      </c>
      <c r="J253" s="83" t="s">
        <v>943</v>
      </c>
      <c r="K253" s="113" t="s">
        <v>57</v>
      </c>
      <c r="L253" s="113" t="s">
        <v>22</v>
      </c>
      <c r="M253" s="113">
        <v>37</v>
      </c>
      <c r="N253" s="113">
        <v>9</v>
      </c>
      <c r="O253" s="113">
        <v>2008</v>
      </c>
      <c r="P253" s="113">
        <v>47.515756000000003</v>
      </c>
      <c r="Q253" s="113">
        <v>-122.268778</v>
      </c>
      <c r="R253" s="113"/>
      <c r="S253" s="113"/>
      <c r="T253" s="84"/>
      <c r="U253" s="84"/>
      <c r="V253" s="84"/>
      <c r="W253" s="84"/>
      <c r="X253" s="84"/>
      <c r="Y253" s="84"/>
      <c r="Z253" s="84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3"/>
      <c r="AV253" s="43"/>
      <c r="AW253" s="43"/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3"/>
      <c r="BJ253" s="43"/>
      <c r="BK253" s="43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3"/>
      <c r="BX253" s="43"/>
      <c r="BY253" s="43"/>
      <c r="BZ253" s="43"/>
      <c r="CA253" s="43"/>
      <c r="CB253" s="43"/>
      <c r="CC253" s="43"/>
      <c r="CD253" s="43"/>
      <c r="CE253" s="43"/>
      <c r="CF253" s="43"/>
      <c r="CG253" s="43"/>
      <c r="CH253" s="43"/>
      <c r="CI253" s="43"/>
      <c r="CJ253" s="43"/>
      <c r="CK253" s="43"/>
      <c r="CL253" s="43"/>
      <c r="CM253" s="43"/>
      <c r="CN253" s="43"/>
      <c r="CO253" s="43"/>
      <c r="CP253" s="43"/>
      <c r="CQ253" s="43"/>
    </row>
    <row r="254" spans="1:95" s="114" customFormat="1">
      <c r="A254" s="113" t="s">
        <v>986</v>
      </c>
      <c r="B254" s="113">
        <v>33</v>
      </c>
      <c r="C254" s="113" t="s">
        <v>16</v>
      </c>
      <c r="D254" s="113">
        <v>98118</v>
      </c>
      <c r="E254" s="113" t="s">
        <v>973</v>
      </c>
      <c r="F254" s="115">
        <v>39708</v>
      </c>
      <c r="G254" s="113" t="s">
        <v>18</v>
      </c>
      <c r="H254" s="113">
        <v>3</v>
      </c>
      <c r="I254" s="113" t="s">
        <v>19</v>
      </c>
      <c r="J254" s="83" t="s">
        <v>943</v>
      </c>
      <c r="K254" s="113" t="s">
        <v>57</v>
      </c>
      <c r="L254" s="113" t="s">
        <v>22</v>
      </c>
      <c r="M254" s="113">
        <v>38</v>
      </c>
      <c r="N254" s="113">
        <v>9</v>
      </c>
      <c r="O254" s="113">
        <v>2008</v>
      </c>
      <c r="P254" s="113">
        <v>47.515756000000003</v>
      </c>
      <c r="Q254" s="113">
        <v>-122.268778</v>
      </c>
      <c r="R254" s="113"/>
      <c r="S254" s="113"/>
      <c r="T254" s="84"/>
      <c r="U254" s="84"/>
      <c r="V254" s="84"/>
      <c r="W254" s="84"/>
      <c r="X254" s="84"/>
      <c r="Y254" s="84"/>
      <c r="Z254" s="84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3"/>
      <c r="AV254" s="43"/>
      <c r="AW254" s="43"/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3"/>
      <c r="BJ254" s="43"/>
      <c r="BK254" s="43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3"/>
      <c r="BX254" s="43"/>
      <c r="BY254" s="43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3"/>
      <c r="CM254" s="43"/>
      <c r="CN254" s="43"/>
      <c r="CO254" s="43"/>
      <c r="CP254" s="43"/>
      <c r="CQ254" s="43"/>
    </row>
    <row r="255" spans="1:95" s="114" customFormat="1">
      <c r="A255" s="113" t="s">
        <v>976</v>
      </c>
      <c r="B255" s="113">
        <v>33</v>
      </c>
      <c r="C255" s="113" t="s">
        <v>16</v>
      </c>
      <c r="D255" s="113">
        <v>98118</v>
      </c>
      <c r="E255" s="113" t="s">
        <v>989</v>
      </c>
      <c r="F255" s="115">
        <v>39714</v>
      </c>
      <c r="G255" s="113" t="s">
        <v>18</v>
      </c>
      <c r="H255" s="113">
        <v>5</v>
      </c>
      <c r="I255" s="113" t="s">
        <v>19</v>
      </c>
      <c r="J255" s="83" t="s">
        <v>943</v>
      </c>
      <c r="K255" s="113" t="s">
        <v>57</v>
      </c>
      <c r="L255" s="113" t="s">
        <v>22</v>
      </c>
      <c r="M255" s="113">
        <v>39</v>
      </c>
      <c r="N255" s="113">
        <v>9</v>
      </c>
      <c r="O255" s="113">
        <v>2008</v>
      </c>
      <c r="P255" s="113">
        <v>47.515756000000003</v>
      </c>
      <c r="Q255" s="113">
        <v>-122.268778</v>
      </c>
      <c r="R255" s="113"/>
      <c r="S255" s="113"/>
      <c r="T255" s="113"/>
      <c r="U255" s="113"/>
      <c r="V255" s="113"/>
      <c r="W255" s="113"/>
      <c r="X255" s="113"/>
      <c r="Y255" s="113"/>
      <c r="Z255" s="113"/>
    </row>
    <row r="256" spans="1:95" s="114" customFormat="1">
      <c r="A256" s="113" t="s">
        <v>994</v>
      </c>
      <c r="B256" s="113">
        <v>33</v>
      </c>
      <c r="C256" s="113" t="s">
        <v>16</v>
      </c>
      <c r="D256" s="113">
        <v>98118</v>
      </c>
      <c r="E256" s="113" t="s">
        <v>959</v>
      </c>
      <c r="F256" s="115">
        <v>39658</v>
      </c>
      <c r="G256" s="113" t="s">
        <v>25</v>
      </c>
      <c r="H256" s="113">
        <v>1</v>
      </c>
      <c r="I256" s="113" t="s">
        <v>19</v>
      </c>
      <c r="J256" s="83" t="s">
        <v>943</v>
      </c>
      <c r="K256" s="113" t="s">
        <v>949</v>
      </c>
      <c r="L256" s="113" t="s">
        <v>22</v>
      </c>
      <c r="M256" s="113">
        <v>31</v>
      </c>
      <c r="N256" s="113">
        <v>7</v>
      </c>
      <c r="O256" s="113">
        <v>2008</v>
      </c>
      <c r="P256" s="113">
        <v>47.515756000000003</v>
      </c>
      <c r="Q256" s="113">
        <v>-122.268778</v>
      </c>
      <c r="R256" s="113"/>
      <c r="S256" s="113"/>
    </row>
    <row r="257" spans="1:19" s="114" customFormat="1">
      <c r="A257" s="113" t="s">
        <v>962</v>
      </c>
      <c r="B257" s="113">
        <v>33</v>
      </c>
      <c r="C257" s="113" t="s">
        <v>16</v>
      </c>
      <c r="D257" s="113">
        <v>98118</v>
      </c>
      <c r="E257" s="113" t="s">
        <v>957</v>
      </c>
      <c r="F257" s="115">
        <v>39651</v>
      </c>
      <c r="G257" s="113" t="s">
        <v>309</v>
      </c>
      <c r="H257" s="113">
        <v>1</v>
      </c>
      <c r="I257" s="113" t="s">
        <v>19</v>
      </c>
      <c r="J257" s="83" t="s">
        <v>943</v>
      </c>
      <c r="K257" s="113" t="s">
        <v>949</v>
      </c>
      <c r="L257" s="113" t="s">
        <v>22</v>
      </c>
      <c r="M257" s="113">
        <v>30</v>
      </c>
      <c r="N257" s="113">
        <v>7</v>
      </c>
      <c r="O257" s="113">
        <v>2008</v>
      </c>
      <c r="P257" s="113">
        <v>47.515756000000003</v>
      </c>
      <c r="Q257" s="113">
        <v>-122.268778</v>
      </c>
      <c r="R257" s="113"/>
      <c r="S257" s="113"/>
    </row>
    <row r="258" spans="1:19" s="114" customFormat="1">
      <c r="A258" s="113" t="s">
        <v>964</v>
      </c>
      <c r="B258" s="113">
        <v>33</v>
      </c>
      <c r="C258" s="113" t="s">
        <v>16</v>
      </c>
      <c r="D258" s="113">
        <v>98118</v>
      </c>
      <c r="E258" s="113" t="s">
        <v>945</v>
      </c>
      <c r="F258" s="115">
        <v>39619</v>
      </c>
      <c r="G258" s="113" t="s">
        <v>175</v>
      </c>
      <c r="H258" s="113">
        <v>0</v>
      </c>
      <c r="I258" s="113" t="s">
        <v>19</v>
      </c>
      <c r="J258" s="83" t="s">
        <v>943</v>
      </c>
      <c r="K258" s="113" t="s">
        <v>564</v>
      </c>
      <c r="L258" s="113" t="s">
        <v>22</v>
      </c>
      <c r="M258" s="113">
        <v>25</v>
      </c>
      <c r="N258" s="113">
        <v>6</v>
      </c>
      <c r="O258" s="113">
        <v>2008</v>
      </c>
      <c r="P258" s="113">
        <v>47.515756000000003</v>
      </c>
      <c r="Q258" s="113">
        <v>-122.268778</v>
      </c>
      <c r="R258" s="113"/>
      <c r="S258" s="113"/>
    </row>
    <row r="259" spans="1:19" s="114" customFormat="1">
      <c r="A259" s="113" t="s">
        <v>968</v>
      </c>
      <c r="B259" s="113">
        <v>33</v>
      </c>
      <c r="C259" s="113" t="s">
        <v>16</v>
      </c>
      <c r="D259" s="113">
        <v>98118</v>
      </c>
      <c r="E259" s="113" t="s">
        <v>945</v>
      </c>
      <c r="F259" s="115">
        <v>39616</v>
      </c>
      <c r="G259" s="113" t="s">
        <v>78</v>
      </c>
      <c r="H259" s="113">
        <v>0</v>
      </c>
      <c r="I259" s="113" t="s">
        <v>19</v>
      </c>
      <c r="J259" s="83" t="s">
        <v>943</v>
      </c>
      <c r="K259" s="113" t="s">
        <v>949</v>
      </c>
      <c r="L259" s="113" t="s">
        <v>22</v>
      </c>
      <c r="M259" s="113">
        <v>25</v>
      </c>
      <c r="N259" s="113">
        <v>6</v>
      </c>
      <c r="O259" s="113">
        <v>2008</v>
      </c>
      <c r="P259" s="113">
        <v>47.515756000000003</v>
      </c>
      <c r="Q259" s="113">
        <v>-122.268778</v>
      </c>
      <c r="R259" s="113"/>
      <c r="S259" s="113"/>
    </row>
    <row r="260" spans="1:19" s="114" customFormat="1">
      <c r="A260" s="113" t="s">
        <v>990</v>
      </c>
      <c r="B260" s="113">
        <v>33</v>
      </c>
      <c r="C260" s="113" t="s">
        <v>16</v>
      </c>
      <c r="D260" s="113">
        <v>98118</v>
      </c>
      <c r="E260" s="113" t="s">
        <v>971</v>
      </c>
      <c r="F260" s="115">
        <v>39630</v>
      </c>
      <c r="G260" s="113" t="s">
        <v>78</v>
      </c>
      <c r="H260" s="113">
        <v>3</v>
      </c>
      <c r="I260" s="113" t="s">
        <v>19</v>
      </c>
      <c r="J260" s="83" t="s">
        <v>943</v>
      </c>
      <c r="K260" s="113" t="s">
        <v>949</v>
      </c>
      <c r="L260" s="113" t="s">
        <v>22</v>
      </c>
      <c r="M260" s="113">
        <v>27</v>
      </c>
      <c r="N260" s="113">
        <v>7</v>
      </c>
      <c r="O260" s="113">
        <v>2008</v>
      </c>
      <c r="P260" s="113">
        <v>47.515756000000003</v>
      </c>
      <c r="Q260" s="113">
        <v>-122.268778</v>
      </c>
      <c r="R260" s="113"/>
      <c r="S260" s="113"/>
    </row>
    <row r="261" spans="1:19" s="114" customFormat="1">
      <c r="A261" s="113" t="s">
        <v>972</v>
      </c>
      <c r="B261" s="113">
        <v>33</v>
      </c>
      <c r="C261" s="113" t="s">
        <v>16</v>
      </c>
      <c r="D261" s="113">
        <v>98118</v>
      </c>
      <c r="E261" s="113" t="s">
        <v>942</v>
      </c>
      <c r="F261" s="115">
        <v>39644</v>
      </c>
      <c r="G261" s="113" t="s">
        <v>78</v>
      </c>
      <c r="H261" s="113">
        <v>0</v>
      </c>
      <c r="I261" s="113" t="s">
        <v>19</v>
      </c>
      <c r="J261" s="83" t="s">
        <v>943</v>
      </c>
      <c r="K261" s="113" t="s">
        <v>251</v>
      </c>
      <c r="L261" s="113" t="s">
        <v>22</v>
      </c>
      <c r="M261" s="113">
        <v>29</v>
      </c>
      <c r="N261" s="113">
        <v>7</v>
      </c>
      <c r="O261" s="113">
        <v>2008</v>
      </c>
      <c r="P261" s="113">
        <v>47.515756000000003</v>
      </c>
      <c r="Q261" s="113">
        <v>-122.268778</v>
      </c>
      <c r="R261" s="113"/>
      <c r="S261" s="113"/>
    </row>
    <row r="262" spans="1:19" s="114" customFormat="1">
      <c r="A262" s="113" t="s">
        <v>988</v>
      </c>
      <c r="B262" s="113">
        <v>33</v>
      </c>
      <c r="C262" s="113" t="s">
        <v>16</v>
      </c>
      <c r="D262" s="113">
        <v>98118</v>
      </c>
      <c r="E262" s="113" t="s">
        <v>947</v>
      </c>
      <c r="F262" s="115">
        <v>39658</v>
      </c>
      <c r="G262" s="113" t="s">
        <v>78</v>
      </c>
      <c r="H262" s="113">
        <v>0</v>
      </c>
      <c r="I262" s="113" t="s">
        <v>19</v>
      </c>
      <c r="J262" s="83" t="s">
        <v>943</v>
      </c>
      <c r="K262" s="113" t="s">
        <v>251</v>
      </c>
      <c r="L262" s="113" t="s">
        <v>22</v>
      </c>
      <c r="M262" s="113">
        <v>31</v>
      </c>
      <c r="N262" s="113">
        <v>7</v>
      </c>
      <c r="O262" s="113">
        <v>2008</v>
      </c>
      <c r="P262" s="113">
        <v>47.515756000000003</v>
      </c>
      <c r="Q262" s="113">
        <v>-122.268778</v>
      </c>
      <c r="R262" s="113"/>
      <c r="S262" s="113"/>
    </row>
    <row r="263" spans="1:19" s="114" customFormat="1">
      <c r="A263" s="113" t="s">
        <v>996</v>
      </c>
      <c r="B263" s="113">
        <v>33</v>
      </c>
      <c r="C263" s="113" t="s">
        <v>16</v>
      </c>
      <c r="D263" s="113">
        <v>98134</v>
      </c>
      <c r="E263" s="113" t="s">
        <v>1017</v>
      </c>
      <c r="F263" s="115">
        <v>39623</v>
      </c>
      <c r="G263" s="113" t="s">
        <v>29</v>
      </c>
      <c r="H263" s="113">
        <v>2</v>
      </c>
      <c r="I263" s="113" t="s">
        <v>19</v>
      </c>
      <c r="J263" s="83" t="s">
        <v>998</v>
      </c>
      <c r="K263" s="113" t="s">
        <v>999</v>
      </c>
      <c r="L263" s="113" t="s">
        <v>22</v>
      </c>
      <c r="M263" s="113">
        <v>26</v>
      </c>
      <c r="N263" s="113">
        <v>6</v>
      </c>
      <c r="O263" s="113">
        <v>2008</v>
      </c>
      <c r="P263" s="113">
        <v>47.560681000000002</v>
      </c>
      <c r="Q263" s="113">
        <v>-122.343842</v>
      </c>
      <c r="R263" s="113">
        <f>SUM(H263:H290)/SUM(H263:H301)</f>
        <v>0.95967741935483875</v>
      </c>
      <c r="S263" s="113"/>
    </row>
    <row r="264" spans="1:19" s="114" customFormat="1">
      <c r="A264" s="113" t="s">
        <v>1004</v>
      </c>
      <c r="B264" s="113">
        <v>33</v>
      </c>
      <c r="C264" s="113" t="s">
        <v>16</v>
      </c>
      <c r="D264" s="113">
        <v>98134</v>
      </c>
      <c r="E264" s="113" t="s">
        <v>1033</v>
      </c>
      <c r="F264" s="115">
        <v>39630</v>
      </c>
      <c r="G264" s="113" t="s">
        <v>29</v>
      </c>
      <c r="H264" s="113">
        <v>8</v>
      </c>
      <c r="I264" s="113" t="s">
        <v>19</v>
      </c>
      <c r="J264" s="83" t="s">
        <v>998</v>
      </c>
      <c r="K264" s="113" t="s">
        <v>999</v>
      </c>
      <c r="L264" s="113" t="s">
        <v>22</v>
      </c>
      <c r="M264" s="113">
        <v>27</v>
      </c>
      <c r="N264" s="113">
        <v>7</v>
      </c>
      <c r="O264" s="113">
        <v>2008</v>
      </c>
      <c r="P264" s="113">
        <v>47.560681000000002</v>
      </c>
      <c r="Q264" s="113">
        <v>-122.343842</v>
      </c>
      <c r="R264" s="114">
        <f>SUM(H263:H286)/SUM(H263:H301)</f>
        <v>0.95506912442396308</v>
      </c>
    </row>
    <row r="265" spans="1:19" s="114" customFormat="1">
      <c r="A265" s="113" t="s">
        <v>1006</v>
      </c>
      <c r="B265" s="113">
        <v>33</v>
      </c>
      <c r="C265" s="113" t="s">
        <v>16</v>
      </c>
      <c r="D265" s="113">
        <v>98134</v>
      </c>
      <c r="E265" s="113" t="s">
        <v>1023</v>
      </c>
      <c r="F265" s="115">
        <v>39637</v>
      </c>
      <c r="G265" s="113" t="s">
        <v>29</v>
      </c>
      <c r="H265" s="113">
        <v>4</v>
      </c>
      <c r="I265" s="113" t="s">
        <v>19</v>
      </c>
      <c r="J265" s="83" t="s">
        <v>998</v>
      </c>
      <c r="K265" s="113" t="s">
        <v>999</v>
      </c>
      <c r="L265" s="113" t="s">
        <v>22</v>
      </c>
      <c r="M265" s="113">
        <v>28</v>
      </c>
      <c r="N265" s="113">
        <v>7</v>
      </c>
      <c r="O265" s="113">
        <v>2008</v>
      </c>
      <c r="P265" s="113">
        <v>47.560681000000002</v>
      </c>
      <c r="Q265" s="113">
        <v>-122.343842</v>
      </c>
    </row>
    <row r="266" spans="1:19" s="114" customFormat="1">
      <c r="A266" s="113" t="s">
        <v>1016</v>
      </c>
      <c r="B266" s="113">
        <v>33</v>
      </c>
      <c r="C266" s="113" t="s">
        <v>16</v>
      </c>
      <c r="D266" s="113">
        <v>98134</v>
      </c>
      <c r="E266" s="113" t="s">
        <v>1051</v>
      </c>
      <c r="F266" s="115">
        <v>39644</v>
      </c>
      <c r="G266" s="113" t="s">
        <v>29</v>
      </c>
      <c r="H266" s="113">
        <v>43</v>
      </c>
      <c r="I266" s="113" t="s">
        <v>74</v>
      </c>
      <c r="J266" s="83" t="s">
        <v>998</v>
      </c>
      <c r="K266" s="113" t="s">
        <v>1052</v>
      </c>
      <c r="L266" s="113" t="s">
        <v>22</v>
      </c>
      <c r="M266" s="113">
        <v>29</v>
      </c>
      <c r="N266" s="113">
        <v>7</v>
      </c>
      <c r="O266" s="113">
        <v>2008</v>
      </c>
      <c r="P266" s="113">
        <v>47.560681000000002</v>
      </c>
      <c r="Q266" s="113">
        <v>-122.343842</v>
      </c>
    </row>
    <row r="267" spans="1:19" s="114" customFormat="1">
      <c r="A267" s="113" t="s">
        <v>1032</v>
      </c>
      <c r="B267" s="113">
        <v>33</v>
      </c>
      <c r="C267" s="113" t="s">
        <v>16</v>
      </c>
      <c r="D267" s="113">
        <v>98134</v>
      </c>
      <c r="E267" s="113" t="s">
        <v>1047</v>
      </c>
      <c r="F267" s="115">
        <v>39651</v>
      </c>
      <c r="G267" s="113" t="s">
        <v>29</v>
      </c>
      <c r="H267" s="113">
        <v>23</v>
      </c>
      <c r="I267" s="113" t="s">
        <v>74</v>
      </c>
      <c r="J267" s="83" t="s">
        <v>998</v>
      </c>
      <c r="K267" s="113" t="s">
        <v>999</v>
      </c>
      <c r="L267" s="113" t="s">
        <v>22</v>
      </c>
      <c r="M267" s="113">
        <v>30</v>
      </c>
      <c r="N267" s="113">
        <v>7</v>
      </c>
      <c r="O267" s="113">
        <v>2008</v>
      </c>
      <c r="P267" s="113">
        <v>47.560681000000002</v>
      </c>
      <c r="Q267" s="113">
        <v>-122.343842</v>
      </c>
      <c r="R267" s="113"/>
      <c r="S267" s="113"/>
    </row>
    <row r="268" spans="1:19" s="114" customFormat="1">
      <c r="A268" s="113" t="s">
        <v>1022</v>
      </c>
      <c r="B268" s="113">
        <v>33</v>
      </c>
      <c r="C268" s="113" t="s">
        <v>16</v>
      </c>
      <c r="D268" s="113">
        <v>98134</v>
      </c>
      <c r="E268" s="113" t="s">
        <v>1056</v>
      </c>
      <c r="F268" s="115">
        <v>39658</v>
      </c>
      <c r="G268" s="113" t="s">
        <v>29</v>
      </c>
      <c r="H268" s="113">
        <v>50</v>
      </c>
      <c r="I268" s="113" t="s">
        <v>74</v>
      </c>
      <c r="J268" s="83" t="s">
        <v>998</v>
      </c>
      <c r="K268" s="113" t="s">
        <v>999</v>
      </c>
      <c r="L268" s="113" t="s">
        <v>22</v>
      </c>
      <c r="M268" s="113">
        <v>31</v>
      </c>
      <c r="N268" s="113">
        <v>7</v>
      </c>
      <c r="O268" s="113">
        <v>2008</v>
      </c>
      <c r="P268" s="113">
        <v>47.560681000000002</v>
      </c>
      <c r="Q268" s="113">
        <v>-122.343842</v>
      </c>
    </row>
    <row r="269" spans="1:19" s="114" customFormat="1">
      <c r="A269" s="113" t="s">
        <v>1020</v>
      </c>
      <c r="B269" s="113">
        <v>33</v>
      </c>
      <c r="C269" s="113" t="s">
        <v>16</v>
      </c>
      <c r="D269" s="113">
        <v>98134</v>
      </c>
      <c r="E269" s="113" t="s">
        <v>1074</v>
      </c>
      <c r="F269" s="115">
        <v>39658</v>
      </c>
      <c r="G269" s="113" t="s">
        <v>29</v>
      </c>
      <c r="H269" s="113">
        <v>58</v>
      </c>
      <c r="I269" s="113" t="s">
        <v>19</v>
      </c>
      <c r="J269" s="83" t="s">
        <v>998</v>
      </c>
      <c r="K269" s="113" t="s">
        <v>36</v>
      </c>
      <c r="L269" s="113" t="s">
        <v>22</v>
      </c>
      <c r="M269" s="113">
        <v>31</v>
      </c>
      <c r="N269" s="113">
        <v>7</v>
      </c>
      <c r="O269" s="113">
        <v>2008</v>
      </c>
      <c r="P269" s="113">
        <v>47.560681000000002</v>
      </c>
      <c r="Q269" s="113">
        <v>-122.343842</v>
      </c>
    </row>
    <row r="270" spans="1:19" s="114" customFormat="1">
      <c r="A270" s="113" t="s">
        <v>1050</v>
      </c>
      <c r="B270" s="113">
        <v>33</v>
      </c>
      <c r="C270" s="113" t="s">
        <v>16</v>
      </c>
      <c r="D270" s="113">
        <v>98134</v>
      </c>
      <c r="E270" s="113" t="s">
        <v>1049</v>
      </c>
      <c r="F270" s="115">
        <v>39672</v>
      </c>
      <c r="G270" s="113" t="s">
        <v>29</v>
      </c>
      <c r="H270" s="113">
        <v>36</v>
      </c>
      <c r="I270" s="113" t="s">
        <v>19</v>
      </c>
      <c r="J270" s="83" t="s">
        <v>998</v>
      </c>
      <c r="K270" s="113" t="s">
        <v>42</v>
      </c>
      <c r="L270" s="113" t="s">
        <v>22</v>
      </c>
      <c r="M270" s="113">
        <v>33</v>
      </c>
      <c r="N270" s="113">
        <v>8</v>
      </c>
      <c r="O270" s="113">
        <v>2008</v>
      </c>
      <c r="P270" s="113">
        <v>47.560681000000002</v>
      </c>
      <c r="Q270" s="113">
        <v>-122.343842</v>
      </c>
    </row>
    <row r="271" spans="1:19" s="114" customFormat="1">
      <c r="A271" s="113" t="s">
        <v>1002</v>
      </c>
      <c r="B271" s="113">
        <v>33</v>
      </c>
      <c r="C271" s="113" t="s">
        <v>16</v>
      </c>
      <c r="D271" s="113">
        <v>98134</v>
      </c>
      <c r="E271" s="113" t="s">
        <v>1058</v>
      </c>
      <c r="F271" s="115">
        <v>39672</v>
      </c>
      <c r="G271" s="113" t="s">
        <v>29</v>
      </c>
      <c r="H271" s="113">
        <v>50</v>
      </c>
      <c r="I271" s="113" t="s">
        <v>74</v>
      </c>
      <c r="J271" s="83" t="s">
        <v>998</v>
      </c>
      <c r="K271" s="113" t="s">
        <v>999</v>
      </c>
      <c r="L271" s="113" t="s">
        <v>22</v>
      </c>
      <c r="M271" s="113">
        <v>33</v>
      </c>
      <c r="N271" s="113">
        <v>8</v>
      </c>
      <c r="O271" s="113">
        <v>2008</v>
      </c>
      <c r="P271" s="113">
        <v>47.560681000000002</v>
      </c>
      <c r="Q271" s="113">
        <v>-122.343842</v>
      </c>
    </row>
    <row r="272" spans="1:19" s="114" customFormat="1">
      <c r="A272" s="113" t="s">
        <v>1014</v>
      </c>
      <c r="B272" s="113">
        <v>33</v>
      </c>
      <c r="C272" s="113" t="s">
        <v>16</v>
      </c>
      <c r="D272" s="113">
        <v>98134</v>
      </c>
      <c r="E272" s="113" t="s">
        <v>1060</v>
      </c>
      <c r="F272" s="115">
        <v>39672</v>
      </c>
      <c r="G272" s="113" t="s">
        <v>29</v>
      </c>
      <c r="H272" s="113">
        <v>50</v>
      </c>
      <c r="I272" s="113" t="s">
        <v>74</v>
      </c>
      <c r="J272" s="83" t="s">
        <v>998</v>
      </c>
      <c r="K272" s="113" t="s">
        <v>999</v>
      </c>
      <c r="L272" s="113" t="s">
        <v>22</v>
      </c>
      <c r="M272" s="113">
        <v>33</v>
      </c>
      <c r="N272" s="113">
        <v>8</v>
      </c>
      <c r="O272" s="113">
        <v>2008</v>
      </c>
      <c r="P272" s="113">
        <v>47.560681000000002</v>
      </c>
      <c r="Q272" s="113">
        <v>-122.343842</v>
      </c>
    </row>
    <row r="273" spans="1:20" s="114" customFormat="1">
      <c r="A273" s="113" t="s">
        <v>1046</v>
      </c>
      <c r="B273" s="113">
        <v>33</v>
      </c>
      <c r="C273" s="113" t="s">
        <v>16</v>
      </c>
      <c r="D273" s="113">
        <v>98134</v>
      </c>
      <c r="E273" s="113" t="s">
        <v>1076</v>
      </c>
      <c r="F273" s="115">
        <v>39672</v>
      </c>
      <c r="G273" s="113" t="s">
        <v>29</v>
      </c>
      <c r="H273" s="113">
        <v>100</v>
      </c>
      <c r="I273" s="113" t="s">
        <v>19</v>
      </c>
      <c r="J273" s="83" t="s">
        <v>998</v>
      </c>
      <c r="K273" s="113" t="s">
        <v>42</v>
      </c>
      <c r="L273" s="113" t="s">
        <v>22</v>
      </c>
      <c r="M273" s="113">
        <v>33</v>
      </c>
      <c r="N273" s="113">
        <v>8</v>
      </c>
      <c r="O273" s="113">
        <v>2008</v>
      </c>
      <c r="P273" s="113">
        <v>47.560681000000002</v>
      </c>
      <c r="Q273" s="113">
        <v>-122.343842</v>
      </c>
    </row>
    <row r="274" spans="1:20" s="114" customFormat="1">
      <c r="A274" s="113" t="s">
        <v>1024</v>
      </c>
      <c r="B274" s="113">
        <v>33</v>
      </c>
      <c r="C274" s="113" t="s">
        <v>16</v>
      </c>
      <c r="D274" s="113">
        <v>98134</v>
      </c>
      <c r="E274" s="113" t="s">
        <v>1035</v>
      </c>
      <c r="F274" s="115">
        <v>39679</v>
      </c>
      <c r="G274" s="113" t="s">
        <v>29</v>
      </c>
      <c r="H274" s="113">
        <v>8</v>
      </c>
      <c r="I274" s="113" t="s">
        <v>19</v>
      </c>
      <c r="J274" s="83" t="s">
        <v>998</v>
      </c>
      <c r="K274" s="113" t="s">
        <v>42</v>
      </c>
      <c r="L274" s="113" t="s">
        <v>22</v>
      </c>
      <c r="M274" s="113">
        <v>34</v>
      </c>
      <c r="N274" s="113">
        <v>8</v>
      </c>
      <c r="O274" s="113">
        <v>2008</v>
      </c>
      <c r="P274" s="113">
        <v>47.560681000000002</v>
      </c>
      <c r="Q274" s="113">
        <v>-122.343842</v>
      </c>
      <c r="R274" s="113"/>
      <c r="S274" s="113"/>
    </row>
    <row r="275" spans="1:20" s="114" customFormat="1">
      <c r="A275" s="113" t="s">
        <v>1055</v>
      </c>
      <c r="B275" s="113">
        <v>33</v>
      </c>
      <c r="C275" s="113" t="s">
        <v>16</v>
      </c>
      <c r="D275" s="113">
        <v>98134</v>
      </c>
      <c r="E275" s="113" t="s">
        <v>1043</v>
      </c>
      <c r="F275" s="115">
        <v>39679</v>
      </c>
      <c r="G275" s="113" t="s">
        <v>29</v>
      </c>
      <c r="H275" s="113">
        <v>14</v>
      </c>
      <c r="I275" s="113" t="s">
        <v>74</v>
      </c>
      <c r="J275" s="83" t="s">
        <v>998</v>
      </c>
      <c r="K275" s="113" t="s">
        <v>898</v>
      </c>
      <c r="L275" s="113" t="s">
        <v>22</v>
      </c>
      <c r="M275" s="113">
        <v>34</v>
      </c>
      <c r="N275" s="113">
        <v>8</v>
      </c>
      <c r="O275" s="113">
        <v>2008</v>
      </c>
      <c r="P275" s="113">
        <v>47.560681000000002</v>
      </c>
      <c r="Q275" s="113">
        <v>-122.343842</v>
      </c>
      <c r="R275" s="113"/>
      <c r="S275" s="113"/>
    </row>
    <row r="276" spans="1:20" s="114" customFormat="1">
      <c r="A276" s="113" t="s">
        <v>1073</v>
      </c>
      <c r="B276" s="113">
        <v>33</v>
      </c>
      <c r="C276" s="113" t="s">
        <v>16</v>
      </c>
      <c r="D276" s="113">
        <v>98134</v>
      </c>
      <c r="E276" s="113" t="s">
        <v>1027</v>
      </c>
      <c r="F276" s="115">
        <v>39694</v>
      </c>
      <c r="G276" s="113" t="s">
        <v>29</v>
      </c>
      <c r="H276" s="113">
        <v>4</v>
      </c>
      <c r="I276" s="113" t="s">
        <v>19</v>
      </c>
      <c r="J276" s="83" t="s">
        <v>998</v>
      </c>
      <c r="K276" s="113" t="s">
        <v>999</v>
      </c>
      <c r="L276" s="113" t="s">
        <v>22</v>
      </c>
      <c r="M276" s="113">
        <v>36</v>
      </c>
      <c r="N276" s="113">
        <v>9</v>
      </c>
      <c r="O276" s="113">
        <v>2008</v>
      </c>
      <c r="P276" s="113">
        <v>47.560681000000002</v>
      </c>
      <c r="Q276" s="113">
        <v>-122.343842</v>
      </c>
      <c r="R276" s="113"/>
      <c r="S276" s="113"/>
    </row>
    <row r="277" spans="1:20" s="114" customFormat="1">
      <c r="A277" s="113" t="s">
        <v>1008</v>
      </c>
      <c r="B277" s="113">
        <v>33</v>
      </c>
      <c r="C277" s="113" t="s">
        <v>16</v>
      </c>
      <c r="D277" s="113">
        <v>98134</v>
      </c>
      <c r="E277" s="113" t="s">
        <v>1062</v>
      </c>
      <c r="F277" s="115">
        <v>39694</v>
      </c>
      <c r="G277" s="113" t="s">
        <v>29</v>
      </c>
      <c r="H277" s="113">
        <v>50</v>
      </c>
      <c r="I277" s="113" t="s">
        <v>74</v>
      </c>
      <c r="J277" s="83" t="s">
        <v>998</v>
      </c>
      <c r="K277" s="113" t="s">
        <v>999</v>
      </c>
      <c r="L277" s="113" t="s">
        <v>22</v>
      </c>
      <c r="M277" s="113">
        <v>36</v>
      </c>
      <c r="N277" s="113">
        <v>9</v>
      </c>
      <c r="O277" s="113">
        <v>2008</v>
      </c>
      <c r="P277" s="113">
        <v>47.560681000000002</v>
      </c>
      <c r="Q277" s="113">
        <v>-122.343842</v>
      </c>
      <c r="R277" s="113"/>
      <c r="S277" s="113"/>
    </row>
    <row r="278" spans="1:20" s="114" customFormat="1">
      <c r="A278" s="113" t="s">
        <v>1018</v>
      </c>
      <c r="B278" s="113">
        <v>33</v>
      </c>
      <c r="C278" s="113" t="s">
        <v>16</v>
      </c>
      <c r="D278" s="113">
        <v>98134</v>
      </c>
      <c r="E278" s="113" t="s">
        <v>1064</v>
      </c>
      <c r="F278" s="115">
        <v>39694</v>
      </c>
      <c r="G278" s="113" t="s">
        <v>29</v>
      </c>
      <c r="H278" s="113">
        <v>50</v>
      </c>
      <c r="I278" s="113" t="s">
        <v>74</v>
      </c>
      <c r="J278" s="83" t="s">
        <v>998</v>
      </c>
      <c r="K278" s="113" t="s">
        <v>999</v>
      </c>
      <c r="L278" s="113" t="s">
        <v>22</v>
      </c>
      <c r="M278" s="113">
        <v>36</v>
      </c>
      <c r="N278" s="113">
        <v>9</v>
      </c>
      <c r="O278" s="113">
        <v>2008</v>
      </c>
      <c r="P278" s="113">
        <v>47.560681000000002</v>
      </c>
      <c r="Q278" s="113">
        <v>-122.343842</v>
      </c>
      <c r="R278" s="113"/>
      <c r="S278" s="113"/>
    </row>
    <row r="279" spans="1:20" s="114" customFormat="1">
      <c r="A279" s="113" t="s">
        <v>1048</v>
      </c>
      <c r="B279" s="113">
        <v>33</v>
      </c>
      <c r="C279" s="113" t="s">
        <v>16</v>
      </c>
      <c r="D279" s="113">
        <v>98134</v>
      </c>
      <c r="E279" s="113" t="s">
        <v>1045</v>
      </c>
      <c r="F279" s="115">
        <v>39700</v>
      </c>
      <c r="G279" s="113" t="s">
        <v>29</v>
      </c>
      <c r="H279" s="113">
        <v>15</v>
      </c>
      <c r="I279" s="113" t="s">
        <v>74</v>
      </c>
      <c r="J279" s="83" t="s">
        <v>998</v>
      </c>
      <c r="K279" s="113" t="s">
        <v>119</v>
      </c>
      <c r="L279" s="113" t="s">
        <v>22</v>
      </c>
      <c r="M279" s="113">
        <v>37</v>
      </c>
      <c r="N279" s="113">
        <v>9</v>
      </c>
      <c r="O279" s="113">
        <v>2008</v>
      </c>
      <c r="P279" s="113">
        <v>47.560681000000002</v>
      </c>
      <c r="Q279" s="113">
        <v>-122.343842</v>
      </c>
      <c r="R279" s="113"/>
      <c r="S279" s="113"/>
    </row>
    <row r="280" spans="1:20" s="114" customFormat="1">
      <c r="A280" s="113" t="s">
        <v>1057</v>
      </c>
      <c r="B280" s="113">
        <v>33</v>
      </c>
      <c r="C280" s="113" t="s">
        <v>16</v>
      </c>
      <c r="D280" s="113">
        <v>98134</v>
      </c>
      <c r="E280" s="113" t="s">
        <v>1066</v>
      </c>
      <c r="F280" s="115">
        <v>39700</v>
      </c>
      <c r="G280" s="113" t="s">
        <v>29</v>
      </c>
      <c r="H280" s="113">
        <v>50</v>
      </c>
      <c r="I280" s="113" t="s">
        <v>74</v>
      </c>
      <c r="J280" s="83" t="s">
        <v>998</v>
      </c>
      <c r="K280" s="113" t="s">
        <v>119</v>
      </c>
      <c r="L280" s="113" t="s">
        <v>22</v>
      </c>
      <c r="M280" s="113">
        <v>37</v>
      </c>
      <c r="N280" s="113">
        <v>9</v>
      </c>
      <c r="O280" s="113">
        <v>2008</v>
      </c>
      <c r="P280" s="113">
        <v>47.560681000000002</v>
      </c>
      <c r="Q280" s="113">
        <v>-122.343842</v>
      </c>
      <c r="R280" s="113"/>
      <c r="S280" s="113"/>
    </row>
    <row r="281" spans="1:20" s="114" customFormat="1">
      <c r="A281" s="113" t="s">
        <v>1059</v>
      </c>
      <c r="B281" s="113">
        <v>33</v>
      </c>
      <c r="C281" s="113" t="s">
        <v>16</v>
      </c>
      <c r="D281" s="113">
        <v>98134</v>
      </c>
      <c r="E281" s="113" t="s">
        <v>1031</v>
      </c>
      <c r="F281" s="115">
        <v>39708</v>
      </c>
      <c r="G281" s="113" t="s">
        <v>29</v>
      </c>
      <c r="H281" s="113">
        <v>6</v>
      </c>
      <c r="I281" s="113" t="s">
        <v>19</v>
      </c>
      <c r="J281" s="83" t="s">
        <v>998</v>
      </c>
      <c r="K281" s="113" t="s">
        <v>57</v>
      </c>
      <c r="L281" s="113" t="s">
        <v>22</v>
      </c>
      <c r="M281" s="113">
        <v>38</v>
      </c>
      <c r="N281" s="113">
        <v>9</v>
      </c>
      <c r="O281" s="113">
        <v>2008</v>
      </c>
      <c r="P281" s="113">
        <v>47.560681000000002</v>
      </c>
      <c r="Q281" s="113">
        <v>-122.343842</v>
      </c>
      <c r="R281" s="113"/>
      <c r="S281" s="113"/>
    </row>
    <row r="282" spans="1:20" s="114" customFormat="1">
      <c r="A282" s="113" t="s">
        <v>1075</v>
      </c>
      <c r="B282" s="113">
        <v>33</v>
      </c>
      <c r="C282" s="113" t="s">
        <v>16</v>
      </c>
      <c r="D282" s="113">
        <v>98134</v>
      </c>
      <c r="E282" s="113" t="s">
        <v>1068</v>
      </c>
      <c r="F282" s="115">
        <v>39708</v>
      </c>
      <c r="G282" s="113" t="s">
        <v>29</v>
      </c>
      <c r="H282" s="113">
        <v>50</v>
      </c>
      <c r="I282" s="113" t="s">
        <v>74</v>
      </c>
      <c r="J282" s="83" t="s">
        <v>998</v>
      </c>
      <c r="K282" s="113" t="s">
        <v>119</v>
      </c>
      <c r="L282" s="113" t="s">
        <v>22</v>
      </c>
      <c r="M282" s="113">
        <v>38</v>
      </c>
      <c r="N282" s="113">
        <v>9</v>
      </c>
      <c r="O282" s="113">
        <v>2008</v>
      </c>
      <c r="P282" s="113">
        <v>47.560681000000002</v>
      </c>
      <c r="Q282" s="113">
        <v>-122.343842</v>
      </c>
      <c r="R282" s="113"/>
      <c r="S282" s="113"/>
    </row>
    <row r="283" spans="1:20" s="114" customFormat="1">
      <c r="A283" s="113" t="s">
        <v>1034</v>
      </c>
      <c r="B283" s="113">
        <v>33</v>
      </c>
      <c r="C283" s="113" t="s">
        <v>16</v>
      </c>
      <c r="D283" s="113">
        <v>98134</v>
      </c>
      <c r="E283" s="113" t="s">
        <v>1070</v>
      </c>
      <c r="F283" s="115">
        <v>39708</v>
      </c>
      <c r="G283" s="113" t="s">
        <v>29</v>
      </c>
      <c r="H283" s="113">
        <v>50</v>
      </c>
      <c r="I283" s="113" t="s">
        <v>74</v>
      </c>
      <c r="J283" s="83" t="s">
        <v>998</v>
      </c>
      <c r="K283" s="113" t="s">
        <v>119</v>
      </c>
      <c r="L283" s="113" t="s">
        <v>22</v>
      </c>
      <c r="M283" s="113">
        <v>38</v>
      </c>
      <c r="N283" s="113">
        <v>9</v>
      </c>
      <c r="O283" s="113">
        <v>2008</v>
      </c>
      <c r="P283" s="113">
        <v>47.560681000000002</v>
      </c>
      <c r="Q283" s="113">
        <v>-122.343842</v>
      </c>
      <c r="R283" s="113"/>
      <c r="S283" s="113"/>
    </row>
    <row r="284" spans="1:20" s="114" customFormat="1">
      <c r="A284" s="113" t="s">
        <v>1042</v>
      </c>
      <c r="B284" s="113">
        <v>33</v>
      </c>
      <c r="C284" s="113" t="s">
        <v>16</v>
      </c>
      <c r="D284" s="113">
        <v>98134</v>
      </c>
      <c r="E284" s="113" t="s">
        <v>1072</v>
      </c>
      <c r="F284" s="115">
        <v>39708</v>
      </c>
      <c r="G284" s="113" t="s">
        <v>29</v>
      </c>
      <c r="H284" s="113">
        <v>50</v>
      </c>
      <c r="I284" s="113" t="s">
        <v>74</v>
      </c>
      <c r="J284" s="83" t="s">
        <v>998</v>
      </c>
      <c r="K284" s="113" t="s">
        <v>119</v>
      </c>
      <c r="L284" s="113" t="s">
        <v>22</v>
      </c>
      <c r="M284" s="113">
        <v>38</v>
      </c>
      <c r="N284" s="113">
        <v>9</v>
      </c>
      <c r="O284" s="113">
        <v>2008</v>
      </c>
      <c r="P284" s="113">
        <v>47.560681000000002</v>
      </c>
      <c r="Q284" s="113">
        <v>-122.343842</v>
      </c>
      <c r="R284" s="113"/>
      <c r="S284" s="113"/>
    </row>
    <row r="285" spans="1:20" s="114" customFormat="1">
      <c r="A285" s="113" t="s">
        <v>1000</v>
      </c>
      <c r="B285" s="113">
        <v>33</v>
      </c>
      <c r="C285" s="113" t="s">
        <v>16</v>
      </c>
      <c r="D285" s="113">
        <v>98134</v>
      </c>
      <c r="E285" s="113" t="s">
        <v>1041</v>
      </c>
      <c r="F285" s="115">
        <v>39714</v>
      </c>
      <c r="G285" s="113" t="s">
        <v>29</v>
      </c>
      <c r="H285" s="113">
        <v>13</v>
      </c>
      <c r="I285" s="113" t="s">
        <v>74</v>
      </c>
      <c r="J285" s="83" t="s">
        <v>998</v>
      </c>
      <c r="K285" s="113" t="s">
        <v>119</v>
      </c>
      <c r="L285" s="113" t="s">
        <v>22</v>
      </c>
      <c r="M285" s="113">
        <v>39</v>
      </c>
      <c r="N285" s="113">
        <v>9</v>
      </c>
      <c r="O285" s="113">
        <v>2008</v>
      </c>
      <c r="P285" s="113">
        <v>47.560681000000002</v>
      </c>
      <c r="Q285" s="113">
        <v>-122.343842</v>
      </c>
      <c r="R285" s="113"/>
      <c r="S285" s="113"/>
    </row>
    <row r="286" spans="1:20" s="114" customFormat="1">
      <c r="A286" s="113" t="s">
        <v>1026</v>
      </c>
      <c r="B286" s="113">
        <v>33</v>
      </c>
      <c r="C286" s="113" t="s">
        <v>16</v>
      </c>
      <c r="D286" s="113">
        <v>98134</v>
      </c>
      <c r="E286" s="113" t="s">
        <v>1054</v>
      </c>
      <c r="F286" s="115">
        <v>39721</v>
      </c>
      <c r="G286" s="113" t="s">
        <v>29</v>
      </c>
      <c r="H286" s="113">
        <v>45</v>
      </c>
      <c r="I286" s="113" t="s">
        <v>74</v>
      </c>
      <c r="J286" s="83" t="s">
        <v>998</v>
      </c>
      <c r="K286" s="113" t="s">
        <v>119</v>
      </c>
      <c r="L286" s="113" t="s">
        <v>22</v>
      </c>
      <c r="M286" s="113">
        <v>40</v>
      </c>
      <c r="N286" s="113">
        <v>9</v>
      </c>
      <c r="O286" s="113">
        <v>2008</v>
      </c>
      <c r="P286" s="113">
        <v>47.560681000000002</v>
      </c>
      <c r="Q286" s="113">
        <v>-122.343842</v>
      </c>
      <c r="R286" s="113"/>
      <c r="S286" s="113"/>
    </row>
    <row r="287" spans="1:20" s="114" customFormat="1">
      <c r="A287" s="113" t="s">
        <v>1028</v>
      </c>
      <c r="B287" s="113">
        <v>33</v>
      </c>
      <c r="C287" s="113" t="s">
        <v>16</v>
      </c>
      <c r="D287" s="113">
        <v>98134</v>
      </c>
      <c r="E287" s="113" t="s">
        <v>1007</v>
      </c>
      <c r="F287" s="115">
        <v>39623</v>
      </c>
      <c r="G287" s="113" t="s">
        <v>324</v>
      </c>
      <c r="H287" s="113">
        <v>1</v>
      </c>
      <c r="I287" s="113" t="s">
        <v>19</v>
      </c>
      <c r="J287" s="83" t="s">
        <v>998</v>
      </c>
      <c r="K287" s="113" t="s">
        <v>999</v>
      </c>
      <c r="L287" s="113" t="s">
        <v>22</v>
      </c>
      <c r="M287" s="113">
        <v>26</v>
      </c>
      <c r="N287" s="113">
        <v>6</v>
      </c>
      <c r="O287" s="113">
        <v>2008</v>
      </c>
      <c r="P287" s="113">
        <v>47.560681000000002</v>
      </c>
      <c r="Q287" s="113">
        <v>-122.343842</v>
      </c>
      <c r="R287" s="113"/>
      <c r="S287" s="113"/>
    </row>
    <row r="288" spans="1:20" s="114" customFormat="1">
      <c r="A288" s="113" t="s">
        <v>1061</v>
      </c>
      <c r="B288" s="113">
        <v>33</v>
      </c>
      <c r="C288" s="113" t="s">
        <v>16</v>
      </c>
      <c r="D288" s="113">
        <v>98134</v>
      </c>
      <c r="E288" s="113" t="s">
        <v>1003</v>
      </c>
      <c r="F288" s="115">
        <v>39651</v>
      </c>
      <c r="G288" s="113" t="s">
        <v>324</v>
      </c>
      <c r="H288" s="113">
        <v>1</v>
      </c>
      <c r="I288" s="113" t="s">
        <v>19</v>
      </c>
      <c r="J288" s="83" t="s">
        <v>998</v>
      </c>
      <c r="K288" s="113" t="s">
        <v>36</v>
      </c>
      <c r="L288" s="113" t="s">
        <v>22</v>
      </c>
      <c r="M288" s="113">
        <v>30</v>
      </c>
      <c r="N288" s="113">
        <v>7</v>
      </c>
      <c r="O288" s="113">
        <v>2008</v>
      </c>
      <c r="P288" s="113">
        <v>47.560681000000002</v>
      </c>
      <c r="Q288" s="113">
        <v>-122.343842</v>
      </c>
      <c r="R288" s="113"/>
      <c r="S288" s="113"/>
      <c r="T288" s="113"/>
    </row>
    <row r="289" spans="1:26" s="114" customFormat="1">
      <c r="A289" s="113" t="s">
        <v>1063</v>
      </c>
      <c r="B289" s="113">
        <v>33</v>
      </c>
      <c r="C289" s="113" t="s">
        <v>16</v>
      </c>
      <c r="D289" s="113">
        <v>98134</v>
      </c>
      <c r="E289" s="113" t="s">
        <v>1009</v>
      </c>
      <c r="F289" s="115">
        <v>39672</v>
      </c>
      <c r="G289" s="113" t="s">
        <v>324</v>
      </c>
      <c r="H289" s="113">
        <v>1</v>
      </c>
      <c r="I289" s="113" t="s">
        <v>19</v>
      </c>
      <c r="J289" s="83" t="s">
        <v>998</v>
      </c>
      <c r="K289" s="113" t="s">
        <v>42</v>
      </c>
      <c r="L289" s="113" t="s">
        <v>22</v>
      </c>
      <c r="M289" s="113">
        <v>33</v>
      </c>
      <c r="N289" s="113">
        <v>8</v>
      </c>
      <c r="O289" s="113">
        <v>2008</v>
      </c>
      <c r="P289" s="113">
        <v>47.560681000000002</v>
      </c>
      <c r="Q289" s="113">
        <v>-122.343842</v>
      </c>
      <c r="R289" s="113"/>
      <c r="S289" s="113"/>
      <c r="T289" s="113"/>
    </row>
    <row r="290" spans="1:26" s="114" customFormat="1">
      <c r="A290" s="113" t="s">
        <v>1010</v>
      </c>
      <c r="B290" s="113">
        <v>33</v>
      </c>
      <c r="C290" s="113" t="s">
        <v>16</v>
      </c>
      <c r="D290" s="113">
        <v>98134</v>
      </c>
      <c r="E290" s="113" t="s">
        <v>1011</v>
      </c>
      <c r="F290" s="115">
        <v>39700</v>
      </c>
      <c r="G290" s="113" t="s">
        <v>324</v>
      </c>
      <c r="H290" s="113">
        <v>1</v>
      </c>
      <c r="I290" s="113" t="s">
        <v>19</v>
      </c>
      <c r="J290" s="83" t="s">
        <v>998</v>
      </c>
      <c r="K290" s="113" t="s">
        <v>57</v>
      </c>
      <c r="L290" s="113" t="s">
        <v>22</v>
      </c>
      <c r="M290" s="113">
        <v>37</v>
      </c>
      <c r="N290" s="113">
        <v>9</v>
      </c>
      <c r="O290" s="113">
        <v>2008</v>
      </c>
      <c r="P290" s="113">
        <v>47.560681000000002</v>
      </c>
      <c r="Q290" s="113">
        <v>-122.343842</v>
      </c>
      <c r="R290" s="113"/>
      <c r="S290" s="113"/>
      <c r="T290" s="113"/>
    </row>
    <row r="291" spans="1:26" s="114" customFormat="1">
      <c r="A291" s="113" t="s">
        <v>1038</v>
      </c>
      <c r="B291" s="113">
        <v>33</v>
      </c>
      <c r="C291" s="113" t="s">
        <v>16</v>
      </c>
      <c r="D291" s="113">
        <v>98134</v>
      </c>
      <c r="E291" s="113" t="s">
        <v>1005</v>
      </c>
      <c r="F291" s="115">
        <v>39623</v>
      </c>
      <c r="G291" s="113" t="s">
        <v>18</v>
      </c>
      <c r="H291" s="113">
        <v>1</v>
      </c>
      <c r="I291" s="113" t="s">
        <v>19</v>
      </c>
      <c r="J291" s="83" t="s">
        <v>998</v>
      </c>
      <c r="K291" s="113" t="s">
        <v>999</v>
      </c>
      <c r="L291" s="113" t="s">
        <v>22</v>
      </c>
      <c r="M291" s="113">
        <v>26</v>
      </c>
      <c r="N291" s="113">
        <v>6</v>
      </c>
      <c r="O291" s="113">
        <v>2008</v>
      </c>
      <c r="P291" s="113">
        <v>47.560681000000002</v>
      </c>
      <c r="Q291" s="113">
        <v>-122.343842</v>
      </c>
      <c r="R291" s="113"/>
      <c r="S291" s="113"/>
      <c r="T291" s="113"/>
    </row>
    <row r="292" spans="1:26" s="114" customFormat="1">
      <c r="A292" s="113" t="s">
        <v>1044</v>
      </c>
      <c r="B292" s="113">
        <v>33</v>
      </c>
      <c r="C292" s="113" t="s">
        <v>16</v>
      </c>
      <c r="D292" s="113">
        <v>98134</v>
      </c>
      <c r="E292" s="113" t="s">
        <v>1021</v>
      </c>
      <c r="F292" s="115">
        <v>39644</v>
      </c>
      <c r="G292" s="113" t="s">
        <v>18</v>
      </c>
      <c r="H292" s="113">
        <v>3</v>
      </c>
      <c r="I292" s="113" t="s">
        <v>19</v>
      </c>
      <c r="J292" s="83" t="s">
        <v>998</v>
      </c>
      <c r="K292" s="113" t="s">
        <v>999</v>
      </c>
      <c r="L292" s="113" t="s">
        <v>22</v>
      </c>
      <c r="M292" s="113">
        <v>29</v>
      </c>
      <c r="N292" s="113">
        <v>7</v>
      </c>
      <c r="O292" s="113">
        <v>2008</v>
      </c>
      <c r="P292" s="113">
        <v>47.560681000000002</v>
      </c>
      <c r="Q292" s="113">
        <v>-122.343842</v>
      </c>
      <c r="R292" s="113"/>
      <c r="S292" s="113"/>
      <c r="T292" s="113"/>
    </row>
    <row r="293" spans="1:26" s="114" customFormat="1">
      <c r="A293" s="113" t="s">
        <v>1065</v>
      </c>
      <c r="B293" s="113">
        <v>33</v>
      </c>
      <c r="C293" s="113" t="s">
        <v>16</v>
      </c>
      <c r="D293" s="113">
        <v>98134</v>
      </c>
      <c r="E293" s="113" t="s">
        <v>1015</v>
      </c>
      <c r="F293" s="115">
        <v>39651</v>
      </c>
      <c r="G293" s="113" t="s">
        <v>18</v>
      </c>
      <c r="H293" s="113">
        <v>2</v>
      </c>
      <c r="I293" s="113" t="s">
        <v>19</v>
      </c>
      <c r="J293" s="83" t="s">
        <v>998</v>
      </c>
      <c r="K293" s="113" t="s">
        <v>36</v>
      </c>
      <c r="L293" s="113" t="s">
        <v>22</v>
      </c>
      <c r="M293" s="113">
        <v>30</v>
      </c>
      <c r="N293" s="113">
        <v>7</v>
      </c>
      <c r="O293" s="113">
        <v>2008</v>
      </c>
      <c r="P293" s="113">
        <v>47.560681000000002</v>
      </c>
      <c r="Q293" s="113">
        <v>-122.343842</v>
      </c>
      <c r="R293" s="113"/>
      <c r="S293" s="113"/>
      <c r="T293" s="113"/>
    </row>
    <row r="294" spans="1:26" s="114" customFormat="1">
      <c r="A294" s="113" t="s">
        <v>1030</v>
      </c>
      <c r="B294" s="113">
        <v>33</v>
      </c>
      <c r="C294" s="113" t="s">
        <v>16</v>
      </c>
      <c r="D294" s="113">
        <v>98134</v>
      </c>
      <c r="E294" s="113" t="s">
        <v>1025</v>
      </c>
      <c r="F294" s="115">
        <v>39658</v>
      </c>
      <c r="G294" s="113" t="s">
        <v>18</v>
      </c>
      <c r="H294" s="113">
        <v>4</v>
      </c>
      <c r="I294" s="113" t="s">
        <v>19</v>
      </c>
      <c r="J294" s="83" t="s">
        <v>998</v>
      </c>
      <c r="K294" s="113" t="s">
        <v>36</v>
      </c>
      <c r="L294" s="113" t="s">
        <v>22</v>
      </c>
      <c r="M294" s="113">
        <v>31</v>
      </c>
      <c r="N294" s="113">
        <v>7</v>
      </c>
      <c r="O294" s="113">
        <v>2008</v>
      </c>
      <c r="P294" s="113">
        <v>47.560681000000002</v>
      </c>
      <c r="Q294" s="113">
        <v>-122.343842</v>
      </c>
      <c r="R294" s="113"/>
      <c r="S294" s="113"/>
      <c r="T294" s="113"/>
    </row>
    <row r="295" spans="1:26" s="114" customFormat="1">
      <c r="A295" s="113" t="s">
        <v>1036</v>
      </c>
      <c r="B295" s="113">
        <v>33</v>
      </c>
      <c r="C295" s="113" t="s">
        <v>16</v>
      </c>
      <c r="D295" s="113">
        <v>98134</v>
      </c>
      <c r="E295" s="113" t="s">
        <v>1019</v>
      </c>
      <c r="F295" s="115">
        <v>39672</v>
      </c>
      <c r="G295" s="113" t="s">
        <v>18</v>
      </c>
      <c r="H295" s="113">
        <v>2</v>
      </c>
      <c r="I295" s="113" t="s">
        <v>19</v>
      </c>
      <c r="J295" s="83" t="s">
        <v>998</v>
      </c>
      <c r="K295" s="113" t="s">
        <v>42</v>
      </c>
      <c r="L295" s="113" t="s">
        <v>22</v>
      </c>
      <c r="M295" s="113">
        <v>33</v>
      </c>
      <c r="N295" s="113">
        <v>8</v>
      </c>
      <c r="O295" s="113">
        <v>2008</v>
      </c>
      <c r="P295" s="113">
        <v>47.560681000000002</v>
      </c>
      <c r="Q295" s="113">
        <v>-122.343842</v>
      </c>
      <c r="R295" s="113"/>
      <c r="S295" s="113"/>
      <c r="T295" s="113"/>
    </row>
    <row r="296" spans="1:26" s="114" customFormat="1">
      <c r="A296" s="113" t="s">
        <v>1067</v>
      </c>
      <c r="B296" s="113">
        <v>33</v>
      </c>
      <c r="C296" s="113" t="s">
        <v>16</v>
      </c>
      <c r="D296" s="113">
        <v>98134</v>
      </c>
      <c r="E296" s="113" t="s">
        <v>1029</v>
      </c>
      <c r="F296" s="115">
        <v>39694</v>
      </c>
      <c r="G296" s="113" t="s">
        <v>18</v>
      </c>
      <c r="H296" s="113">
        <v>5</v>
      </c>
      <c r="I296" s="113" t="s">
        <v>19</v>
      </c>
      <c r="J296" s="83" t="s">
        <v>998</v>
      </c>
      <c r="K296" s="113" t="s">
        <v>999</v>
      </c>
      <c r="L296" s="113" t="s">
        <v>22</v>
      </c>
      <c r="M296" s="113">
        <v>36</v>
      </c>
      <c r="N296" s="113">
        <v>9</v>
      </c>
      <c r="O296" s="113">
        <v>2008</v>
      </c>
      <c r="P296" s="113">
        <v>47.560681000000002</v>
      </c>
      <c r="Q296" s="113">
        <v>-122.343842</v>
      </c>
      <c r="R296" s="113"/>
      <c r="S296" s="113"/>
      <c r="T296" s="113"/>
    </row>
    <row r="297" spans="1:26" s="114" customFormat="1">
      <c r="A297" s="113" t="s">
        <v>1069</v>
      </c>
      <c r="B297" s="113">
        <v>33</v>
      </c>
      <c r="C297" s="113" t="s">
        <v>16</v>
      </c>
      <c r="D297" s="113">
        <v>98134</v>
      </c>
      <c r="E297" s="113" t="s">
        <v>1039</v>
      </c>
      <c r="F297" s="115">
        <v>39700</v>
      </c>
      <c r="G297" s="113" t="s">
        <v>18</v>
      </c>
      <c r="H297" s="113">
        <v>9</v>
      </c>
      <c r="I297" s="113" t="s">
        <v>19</v>
      </c>
      <c r="J297" s="83" t="s">
        <v>998</v>
      </c>
      <c r="K297" s="113" t="s">
        <v>57</v>
      </c>
      <c r="L297" s="113" t="s">
        <v>22</v>
      </c>
      <c r="M297" s="113">
        <v>37</v>
      </c>
      <c r="N297" s="113">
        <v>9</v>
      </c>
      <c r="O297" s="113">
        <v>2008</v>
      </c>
      <c r="P297" s="113">
        <v>47.560681000000002</v>
      </c>
      <c r="Q297" s="113">
        <v>-122.343842</v>
      </c>
      <c r="R297" s="113"/>
      <c r="S297" s="113"/>
      <c r="T297" s="28"/>
    </row>
    <row r="298" spans="1:26" s="114" customFormat="1">
      <c r="A298" s="113" t="s">
        <v>1071</v>
      </c>
      <c r="B298" s="113">
        <v>33</v>
      </c>
      <c r="C298" s="113" t="s">
        <v>16</v>
      </c>
      <c r="D298" s="113">
        <v>98134</v>
      </c>
      <c r="E298" s="113" t="s">
        <v>1037</v>
      </c>
      <c r="F298" s="115">
        <v>39708</v>
      </c>
      <c r="G298" s="113" t="s">
        <v>18</v>
      </c>
      <c r="H298" s="113">
        <v>8</v>
      </c>
      <c r="I298" s="113" t="s">
        <v>19</v>
      </c>
      <c r="J298" s="83" t="s">
        <v>998</v>
      </c>
      <c r="K298" s="113" t="s">
        <v>57</v>
      </c>
      <c r="L298" s="113" t="s">
        <v>22</v>
      </c>
      <c r="M298" s="113">
        <v>38</v>
      </c>
      <c r="N298" s="113">
        <v>9</v>
      </c>
      <c r="O298" s="113">
        <v>2008</v>
      </c>
      <c r="P298" s="113">
        <v>47.560681000000002</v>
      </c>
      <c r="Q298" s="113">
        <v>-122.343842</v>
      </c>
      <c r="R298" s="113"/>
      <c r="S298" s="113"/>
      <c r="T298" s="113"/>
    </row>
    <row r="299" spans="1:26" s="114" customFormat="1">
      <c r="A299" s="113" t="s">
        <v>1012</v>
      </c>
      <c r="B299" s="113">
        <v>33</v>
      </c>
      <c r="C299" s="113" t="s">
        <v>16</v>
      </c>
      <c r="D299" s="113">
        <v>98134</v>
      </c>
      <c r="E299" s="113" t="s">
        <v>1013</v>
      </c>
      <c r="F299" s="115">
        <v>39714</v>
      </c>
      <c r="G299" s="113" t="s">
        <v>18</v>
      </c>
      <c r="H299" s="113">
        <v>1</v>
      </c>
      <c r="I299" s="113" t="s">
        <v>19</v>
      </c>
      <c r="J299" s="83" t="s">
        <v>998</v>
      </c>
      <c r="K299" s="113" t="s">
        <v>57</v>
      </c>
      <c r="L299" s="113" t="s">
        <v>22</v>
      </c>
      <c r="M299" s="113">
        <v>39</v>
      </c>
      <c r="N299" s="113">
        <v>9</v>
      </c>
      <c r="O299" s="113">
        <v>2008</v>
      </c>
      <c r="P299" s="113">
        <v>47.560681000000002</v>
      </c>
      <c r="Q299" s="113">
        <v>-122.343842</v>
      </c>
      <c r="R299" s="113"/>
      <c r="S299" s="113"/>
      <c r="T299" s="113"/>
    </row>
    <row r="300" spans="1:26" s="114" customFormat="1">
      <c r="A300" s="113" t="s">
        <v>1040</v>
      </c>
      <c r="B300" s="113">
        <v>33</v>
      </c>
      <c r="C300" s="113" t="s">
        <v>16</v>
      </c>
      <c r="D300" s="113">
        <v>98134</v>
      </c>
      <c r="E300" s="113" t="s">
        <v>997</v>
      </c>
      <c r="F300" s="115">
        <v>39616</v>
      </c>
      <c r="G300" s="113" t="s">
        <v>78</v>
      </c>
      <c r="H300" s="113">
        <v>0</v>
      </c>
      <c r="I300" s="113" t="s">
        <v>19</v>
      </c>
      <c r="J300" s="83" t="s">
        <v>998</v>
      </c>
      <c r="K300" s="113" t="s">
        <v>999</v>
      </c>
      <c r="L300" s="113" t="s">
        <v>22</v>
      </c>
      <c r="M300" s="113">
        <v>25</v>
      </c>
      <c r="N300" s="113">
        <v>6</v>
      </c>
      <c r="O300" s="113">
        <v>2008</v>
      </c>
      <c r="P300" s="113">
        <v>47.560681000000002</v>
      </c>
      <c r="Q300" s="113">
        <v>-122.343842</v>
      </c>
      <c r="R300" s="113"/>
      <c r="S300" s="113"/>
      <c r="T300" s="113"/>
    </row>
    <row r="301" spans="1:26" s="114" customFormat="1">
      <c r="A301" s="113" t="s">
        <v>1053</v>
      </c>
      <c r="B301" s="113">
        <v>33</v>
      </c>
      <c r="C301" s="113" t="s">
        <v>16</v>
      </c>
      <c r="D301" s="113">
        <v>98134</v>
      </c>
      <c r="E301" s="113" t="s">
        <v>1001</v>
      </c>
      <c r="F301" s="115">
        <v>39687</v>
      </c>
      <c r="G301" s="113" t="s">
        <v>78</v>
      </c>
      <c r="H301" s="113">
        <v>0</v>
      </c>
      <c r="I301" s="113" t="s">
        <v>19</v>
      </c>
      <c r="J301" s="83" t="s">
        <v>998</v>
      </c>
      <c r="K301" s="113" t="s">
        <v>793</v>
      </c>
      <c r="L301" s="113" t="s">
        <v>22</v>
      </c>
      <c r="M301" s="113">
        <v>35</v>
      </c>
      <c r="N301" s="113">
        <v>8</v>
      </c>
      <c r="O301" s="113">
        <v>2008</v>
      </c>
      <c r="P301" s="113">
        <v>47.560681000000002</v>
      </c>
      <c r="Q301" s="113">
        <v>-122.343842</v>
      </c>
      <c r="R301" s="113"/>
      <c r="S301" s="113"/>
      <c r="T301" s="113"/>
    </row>
    <row r="302" spans="1:26" s="114" customFormat="1">
      <c r="A302" s="113" t="s">
        <v>1085</v>
      </c>
      <c r="B302" s="113">
        <v>33</v>
      </c>
      <c r="C302" s="113" t="s">
        <v>16</v>
      </c>
      <c r="D302" s="113">
        <v>98144</v>
      </c>
      <c r="E302" s="113" t="s">
        <v>1103</v>
      </c>
      <c r="F302" s="115">
        <v>39672</v>
      </c>
      <c r="G302" s="113" t="s">
        <v>740</v>
      </c>
      <c r="H302" s="113">
        <v>1</v>
      </c>
      <c r="I302" s="113" t="s">
        <v>19</v>
      </c>
      <c r="J302" s="83" t="s">
        <v>1079</v>
      </c>
      <c r="K302" s="113" t="s">
        <v>26</v>
      </c>
      <c r="L302" s="113" t="s">
        <v>22</v>
      </c>
      <c r="M302" s="113">
        <v>33</v>
      </c>
      <c r="N302" s="113">
        <v>8</v>
      </c>
      <c r="O302" s="113">
        <v>2008</v>
      </c>
      <c r="P302" s="113">
        <v>47.598875</v>
      </c>
      <c r="Q302" s="113">
        <v>-122.290567</v>
      </c>
      <c r="R302" s="114">
        <f>SUM(H305:H314)/SUM(H302:H332)</f>
        <v>0.783625730994152</v>
      </c>
      <c r="T302" s="113"/>
    </row>
    <row r="303" spans="1:26" s="114" customFormat="1">
      <c r="A303" s="113" t="s">
        <v>1117</v>
      </c>
      <c r="B303" s="113">
        <v>33</v>
      </c>
      <c r="C303" s="113" t="s">
        <v>16</v>
      </c>
      <c r="D303" s="113">
        <v>98144</v>
      </c>
      <c r="E303" s="113" t="s">
        <v>1097</v>
      </c>
      <c r="F303" s="115">
        <v>39651</v>
      </c>
      <c r="G303" s="113" t="s">
        <v>195</v>
      </c>
      <c r="H303" s="113">
        <v>1</v>
      </c>
      <c r="I303" s="113" t="s">
        <v>19</v>
      </c>
      <c r="J303" s="83" t="s">
        <v>1079</v>
      </c>
      <c r="K303" s="113" t="s">
        <v>36</v>
      </c>
      <c r="L303" s="113" t="s">
        <v>22</v>
      </c>
      <c r="M303" s="113">
        <v>30</v>
      </c>
      <c r="N303" s="113">
        <v>7</v>
      </c>
      <c r="O303" s="113">
        <v>2008</v>
      </c>
      <c r="P303" s="113">
        <v>47.598875</v>
      </c>
      <c r="Q303" s="113">
        <v>-122.290567</v>
      </c>
      <c r="R303" s="114">
        <f>SUM(H305:H313)/SUM(H302:H332)</f>
        <v>0.77777777777777779</v>
      </c>
      <c r="T303" s="113"/>
    </row>
    <row r="304" spans="1:26" s="114" customFormat="1">
      <c r="A304" s="113" t="s">
        <v>1091</v>
      </c>
      <c r="B304" s="113">
        <v>33</v>
      </c>
      <c r="C304" s="113" t="s">
        <v>16</v>
      </c>
      <c r="D304" s="113">
        <v>98144</v>
      </c>
      <c r="E304" s="113" t="s">
        <v>1101</v>
      </c>
      <c r="F304" s="115">
        <v>39672</v>
      </c>
      <c r="G304" s="113" t="s">
        <v>195</v>
      </c>
      <c r="H304" s="113">
        <v>1</v>
      </c>
      <c r="I304" s="113" t="s">
        <v>19</v>
      </c>
      <c r="J304" s="83" t="s">
        <v>1079</v>
      </c>
      <c r="K304" s="113" t="s">
        <v>42</v>
      </c>
      <c r="L304" s="113" t="s">
        <v>22</v>
      </c>
      <c r="M304" s="113">
        <v>33</v>
      </c>
      <c r="N304" s="113">
        <v>8</v>
      </c>
      <c r="O304" s="113">
        <v>2008</v>
      </c>
      <c r="P304" s="113">
        <v>47.598875</v>
      </c>
      <c r="Q304" s="113">
        <v>-122.290567</v>
      </c>
      <c r="R304" s="113"/>
      <c r="S304" s="113"/>
      <c r="T304" s="113"/>
      <c r="U304" s="113"/>
      <c r="V304" s="113"/>
      <c r="W304" s="113"/>
      <c r="X304" s="113"/>
      <c r="Y304" s="113"/>
      <c r="Z304" s="113"/>
    </row>
    <row r="305" spans="1:95" s="114" customFormat="1">
      <c r="A305" s="113" t="s">
        <v>1077</v>
      </c>
      <c r="B305" s="113">
        <v>33</v>
      </c>
      <c r="C305" s="113" t="s">
        <v>16</v>
      </c>
      <c r="D305" s="113">
        <v>98144</v>
      </c>
      <c r="E305" s="113" t="s">
        <v>1118</v>
      </c>
      <c r="F305" s="115">
        <v>39623</v>
      </c>
      <c r="G305" s="113" t="s">
        <v>29</v>
      </c>
      <c r="H305" s="113">
        <v>2</v>
      </c>
      <c r="I305" s="113" t="s">
        <v>19</v>
      </c>
      <c r="J305" s="83" t="s">
        <v>1079</v>
      </c>
      <c r="K305" s="113" t="s">
        <v>1093</v>
      </c>
      <c r="L305" s="113" t="s">
        <v>22</v>
      </c>
      <c r="M305" s="113">
        <v>26</v>
      </c>
      <c r="N305" s="113">
        <v>6</v>
      </c>
      <c r="O305" s="113">
        <v>2008</v>
      </c>
      <c r="P305" s="113">
        <v>47.598875</v>
      </c>
      <c r="Q305" s="113">
        <v>-122.290567</v>
      </c>
      <c r="T305" s="113"/>
      <c r="U305" s="113"/>
      <c r="V305" s="113"/>
      <c r="W305" s="113"/>
      <c r="X305" s="113"/>
      <c r="Y305" s="113"/>
      <c r="Z305" s="113"/>
    </row>
    <row r="306" spans="1:95" s="114" customFormat="1">
      <c r="A306" s="113" t="s">
        <v>1113</v>
      </c>
      <c r="B306" s="113">
        <v>33</v>
      </c>
      <c r="C306" s="113" t="s">
        <v>16</v>
      </c>
      <c r="D306" s="113">
        <v>98144</v>
      </c>
      <c r="E306" s="113" t="s">
        <v>1114</v>
      </c>
      <c r="F306" s="115">
        <v>39637</v>
      </c>
      <c r="G306" s="113" t="s">
        <v>29</v>
      </c>
      <c r="H306" s="113">
        <v>2</v>
      </c>
      <c r="I306" s="113" t="s">
        <v>19</v>
      </c>
      <c r="J306" s="83" t="s">
        <v>1079</v>
      </c>
      <c r="K306" s="113" t="s">
        <v>1093</v>
      </c>
      <c r="L306" s="113" t="s">
        <v>22</v>
      </c>
      <c r="M306" s="113">
        <v>28</v>
      </c>
      <c r="N306" s="113">
        <v>7</v>
      </c>
      <c r="O306" s="113">
        <v>2008</v>
      </c>
      <c r="P306" s="113">
        <v>47.598875</v>
      </c>
      <c r="Q306" s="113">
        <v>-122.290567</v>
      </c>
      <c r="T306" s="113"/>
      <c r="U306" s="113"/>
      <c r="V306" s="113"/>
      <c r="W306" s="113"/>
      <c r="X306" s="113"/>
      <c r="Y306" s="113"/>
      <c r="Z306" s="113"/>
    </row>
    <row r="307" spans="1:95" s="114" customFormat="1">
      <c r="A307" s="113" t="s">
        <v>1115</v>
      </c>
      <c r="B307" s="113">
        <v>33</v>
      </c>
      <c r="C307" s="113" t="s">
        <v>16</v>
      </c>
      <c r="D307" s="113">
        <v>98144</v>
      </c>
      <c r="E307" s="113" t="s">
        <v>1134</v>
      </c>
      <c r="F307" s="115">
        <v>39644</v>
      </c>
      <c r="G307" s="113" t="s">
        <v>29</v>
      </c>
      <c r="H307" s="113">
        <v>8</v>
      </c>
      <c r="I307" s="113" t="s">
        <v>19</v>
      </c>
      <c r="J307" s="83" t="s">
        <v>1079</v>
      </c>
      <c r="K307" s="113" t="s">
        <v>1093</v>
      </c>
      <c r="L307" s="113" t="s">
        <v>22</v>
      </c>
      <c r="M307" s="113">
        <v>29</v>
      </c>
      <c r="N307" s="113">
        <v>7</v>
      </c>
      <c r="O307" s="113">
        <v>2008</v>
      </c>
      <c r="P307" s="113">
        <v>47.598875</v>
      </c>
      <c r="Q307" s="113">
        <v>-122.290567</v>
      </c>
      <c r="T307" s="113"/>
      <c r="U307" s="113"/>
      <c r="V307" s="113"/>
      <c r="W307" s="113"/>
      <c r="X307" s="113"/>
      <c r="Y307" s="113"/>
      <c r="Z307" s="113"/>
    </row>
    <row r="308" spans="1:95" s="114" customFormat="1">
      <c r="A308" s="113" t="s">
        <v>1080</v>
      </c>
      <c r="B308" s="113">
        <v>33</v>
      </c>
      <c r="C308" s="113" t="s">
        <v>16</v>
      </c>
      <c r="D308" s="113">
        <v>98144</v>
      </c>
      <c r="E308" s="113" t="s">
        <v>1140</v>
      </c>
      <c r="F308" s="115">
        <v>39651</v>
      </c>
      <c r="G308" s="113" t="s">
        <v>29</v>
      </c>
      <c r="H308" s="113">
        <v>26</v>
      </c>
      <c r="I308" s="113" t="s">
        <v>74</v>
      </c>
      <c r="J308" s="83" t="s">
        <v>1079</v>
      </c>
      <c r="K308" s="113" t="s">
        <v>1093</v>
      </c>
      <c r="L308" s="113" t="s">
        <v>22</v>
      </c>
      <c r="M308" s="113">
        <v>30</v>
      </c>
      <c r="N308" s="113">
        <v>7</v>
      </c>
      <c r="O308" s="113">
        <v>2008</v>
      </c>
      <c r="P308" s="113">
        <v>47.598875</v>
      </c>
      <c r="Q308" s="113">
        <v>-122.290567</v>
      </c>
      <c r="T308" s="113"/>
      <c r="U308" s="113"/>
      <c r="V308" s="113"/>
      <c r="W308" s="113"/>
      <c r="X308" s="113"/>
      <c r="Y308" s="113"/>
      <c r="Z308" s="113"/>
    </row>
    <row r="309" spans="1:95" s="114" customFormat="1">
      <c r="A309" s="113" t="s">
        <v>1094</v>
      </c>
      <c r="B309" s="113">
        <v>33</v>
      </c>
      <c r="C309" s="113" t="s">
        <v>16</v>
      </c>
      <c r="D309" s="113">
        <v>98144</v>
      </c>
      <c r="E309" s="113" t="s">
        <v>1138</v>
      </c>
      <c r="F309" s="115">
        <v>39658</v>
      </c>
      <c r="G309" s="113" t="s">
        <v>29</v>
      </c>
      <c r="H309" s="113">
        <v>25</v>
      </c>
      <c r="I309" s="113" t="s">
        <v>74</v>
      </c>
      <c r="J309" s="83" t="s">
        <v>1079</v>
      </c>
      <c r="K309" s="113" t="s">
        <v>1093</v>
      </c>
      <c r="L309" s="113" t="s">
        <v>22</v>
      </c>
      <c r="M309" s="113">
        <v>31</v>
      </c>
      <c r="N309" s="113">
        <v>7</v>
      </c>
      <c r="O309" s="113">
        <v>2008</v>
      </c>
      <c r="P309" s="113">
        <v>47.598875</v>
      </c>
      <c r="Q309" s="113">
        <v>-122.290567</v>
      </c>
      <c r="T309" s="113"/>
      <c r="U309" s="113"/>
      <c r="V309" s="113"/>
      <c r="W309" s="113"/>
      <c r="X309" s="113"/>
      <c r="Y309" s="113"/>
      <c r="Z309" s="113"/>
    </row>
    <row r="310" spans="1:95" s="114" customFormat="1">
      <c r="A310" s="113" t="s">
        <v>1119</v>
      </c>
      <c r="B310" s="113">
        <v>33</v>
      </c>
      <c r="C310" s="113" t="s">
        <v>16</v>
      </c>
      <c r="D310" s="113">
        <v>98144</v>
      </c>
      <c r="E310" s="113" t="s">
        <v>1136</v>
      </c>
      <c r="F310" s="115">
        <v>39672</v>
      </c>
      <c r="G310" s="113" t="s">
        <v>29</v>
      </c>
      <c r="H310" s="113">
        <v>16</v>
      </c>
      <c r="I310" s="113" t="s">
        <v>74</v>
      </c>
      <c r="J310" s="83" t="s">
        <v>1079</v>
      </c>
      <c r="K310" s="113" t="s">
        <v>1093</v>
      </c>
      <c r="L310" s="113" t="s">
        <v>22</v>
      </c>
      <c r="M310" s="113">
        <v>33</v>
      </c>
      <c r="N310" s="113">
        <v>8</v>
      </c>
      <c r="O310" s="113">
        <v>2008</v>
      </c>
      <c r="P310" s="113">
        <v>47.598875</v>
      </c>
      <c r="Q310" s="113">
        <v>-122.290567</v>
      </c>
      <c r="T310" s="113"/>
      <c r="U310" s="113"/>
      <c r="V310" s="113"/>
      <c r="W310" s="113"/>
      <c r="X310" s="113"/>
      <c r="Y310" s="113"/>
      <c r="Z310" s="113"/>
    </row>
    <row r="311" spans="1:95" s="114" customFormat="1">
      <c r="A311" s="113" t="s">
        <v>1133</v>
      </c>
      <c r="B311" s="113">
        <v>33</v>
      </c>
      <c r="C311" s="113" t="s">
        <v>16</v>
      </c>
      <c r="D311" s="113">
        <v>98144</v>
      </c>
      <c r="E311" s="113" t="s">
        <v>1142</v>
      </c>
      <c r="F311" s="115">
        <v>39679</v>
      </c>
      <c r="G311" s="113" t="s">
        <v>29</v>
      </c>
      <c r="H311" s="113">
        <v>49</v>
      </c>
      <c r="I311" s="113" t="s">
        <v>74</v>
      </c>
      <c r="J311" s="83" t="s">
        <v>1079</v>
      </c>
      <c r="K311" s="113" t="s">
        <v>1093</v>
      </c>
      <c r="L311" s="113" t="s">
        <v>22</v>
      </c>
      <c r="M311" s="113">
        <v>34</v>
      </c>
      <c r="N311" s="113">
        <v>8</v>
      </c>
      <c r="O311" s="113">
        <v>2008</v>
      </c>
      <c r="P311" s="113">
        <v>47.598875</v>
      </c>
      <c r="Q311" s="113">
        <v>-122.290567</v>
      </c>
      <c r="T311" s="113"/>
      <c r="U311" s="113"/>
      <c r="V311" s="113"/>
      <c r="W311" s="113"/>
      <c r="X311" s="113"/>
      <c r="Y311" s="113"/>
      <c r="Z311" s="113"/>
    </row>
    <row r="312" spans="1:95" s="114" customFormat="1">
      <c r="A312" s="113" t="s">
        <v>1083</v>
      </c>
      <c r="B312" s="113">
        <v>33</v>
      </c>
      <c r="C312" s="113" t="s">
        <v>16</v>
      </c>
      <c r="D312" s="113">
        <v>98144</v>
      </c>
      <c r="E312" s="113" t="s">
        <v>1124</v>
      </c>
      <c r="F312" s="115">
        <v>39694</v>
      </c>
      <c r="G312" s="113" t="s">
        <v>29</v>
      </c>
      <c r="H312" s="113">
        <v>4</v>
      </c>
      <c r="I312" s="113" t="s">
        <v>19</v>
      </c>
      <c r="J312" s="83" t="s">
        <v>1079</v>
      </c>
      <c r="K312" s="113" t="s">
        <v>1093</v>
      </c>
      <c r="L312" s="113" t="s">
        <v>22</v>
      </c>
      <c r="M312" s="113">
        <v>36</v>
      </c>
      <c r="N312" s="113">
        <v>9</v>
      </c>
      <c r="O312" s="113">
        <v>2008</v>
      </c>
      <c r="P312" s="113">
        <v>47.598875</v>
      </c>
      <c r="Q312" s="113">
        <v>-122.290567</v>
      </c>
      <c r="T312" s="113"/>
      <c r="U312" s="113"/>
      <c r="V312" s="113"/>
      <c r="W312" s="113"/>
      <c r="X312" s="113"/>
      <c r="Y312" s="113"/>
      <c r="Z312" s="113"/>
    </row>
    <row r="313" spans="1:95" s="114" customFormat="1">
      <c r="A313" s="113" t="s">
        <v>1096</v>
      </c>
      <c r="B313" s="113">
        <v>33</v>
      </c>
      <c r="C313" s="113" t="s">
        <v>16</v>
      </c>
      <c r="D313" s="113">
        <v>98144</v>
      </c>
      <c r="E313" s="113" t="s">
        <v>1112</v>
      </c>
      <c r="F313" s="115">
        <v>39700</v>
      </c>
      <c r="G313" s="113" t="s">
        <v>29</v>
      </c>
      <c r="H313" s="113">
        <v>1</v>
      </c>
      <c r="I313" s="113" t="s">
        <v>19</v>
      </c>
      <c r="J313" s="83" t="s">
        <v>1079</v>
      </c>
      <c r="K313" s="113" t="s">
        <v>57</v>
      </c>
      <c r="L313" s="113" t="s">
        <v>22</v>
      </c>
      <c r="M313" s="113">
        <v>37</v>
      </c>
      <c r="N313" s="113">
        <v>9</v>
      </c>
      <c r="O313" s="113">
        <v>2008</v>
      </c>
      <c r="P313" s="113">
        <v>47.598875</v>
      </c>
      <c r="Q313" s="113">
        <v>-122.290567</v>
      </c>
      <c r="T313" s="113"/>
      <c r="U313" s="113"/>
      <c r="V313" s="113"/>
      <c r="W313" s="113"/>
      <c r="X313" s="113"/>
      <c r="Y313" s="113"/>
      <c r="Z313" s="113"/>
    </row>
    <row r="314" spans="1:95" s="114" customFormat="1">
      <c r="A314" s="113" t="s">
        <v>1131</v>
      </c>
      <c r="B314" s="113">
        <v>33</v>
      </c>
      <c r="C314" s="113" t="s">
        <v>16</v>
      </c>
      <c r="D314" s="113">
        <v>98144</v>
      </c>
      <c r="E314" s="113" t="s">
        <v>1099</v>
      </c>
      <c r="F314" s="115">
        <v>39672</v>
      </c>
      <c r="G314" s="113" t="s">
        <v>324</v>
      </c>
      <c r="H314" s="113">
        <v>1</v>
      </c>
      <c r="I314" s="113" t="s">
        <v>19</v>
      </c>
      <c r="J314" s="83" t="s">
        <v>1079</v>
      </c>
      <c r="K314" s="113" t="s">
        <v>42</v>
      </c>
      <c r="L314" s="113" t="s">
        <v>22</v>
      </c>
      <c r="M314" s="113">
        <v>33</v>
      </c>
      <c r="N314" s="113">
        <v>8</v>
      </c>
      <c r="O314" s="113">
        <v>2008</v>
      </c>
      <c r="P314" s="113">
        <v>47.598875</v>
      </c>
      <c r="Q314" s="113">
        <v>-122.290567</v>
      </c>
      <c r="R314" s="113"/>
      <c r="S314" s="113"/>
      <c r="T314" s="113"/>
      <c r="U314" s="113"/>
      <c r="V314" s="113"/>
      <c r="W314" s="113"/>
      <c r="X314" s="113"/>
      <c r="Y314" s="113"/>
      <c r="Z314" s="113"/>
    </row>
    <row r="315" spans="1:95" s="114" customFormat="1">
      <c r="A315" s="113" t="s">
        <v>1139</v>
      </c>
      <c r="B315" s="113">
        <v>33</v>
      </c>
      <c r="C315" s="113" t="s">
        <v>16</v>
      </c>
      <c r="D315" s="113">
        <v>98144</v>
      </c>
      <c r="E315" s="113" t="s">
        <v>1092</v>
      </c>
      <c r="F315" s="115">
        <v>39630</v>
      </c>
      <c r="G315" s="113" t="s">
        <v>18</v>
      </c>
      <c r="H315" s="113">
        <v>1</v>
      </c>
      <c r="I315" s="113" t="s">
        <v>19</v>
      </c>
      <c r="J315" s="83" t="s">
        <v>1079</v>
      </c>
      <c r="K315" s="113" t="s">
        <v>1093</v>
      </c>
      <c r="L315" s="113" t="s">
        <v>22</v>
      </c>
      <c r="M315" s="113">
        <v>27</v>
      </c>
      <c r="N315" s="113">
        <v>7</v>
      </c>
      <c r="O315" s="113">
        <v>2008</v>
      </c>
      <c r="P315" s="113">
        <v>47.598875</v>
      </c>
      <c r="Q315" s="113">
        <v>-122.290567</v>
      </c>
      <c r="R315" s="113"/>
      <c r="S315" s="113"/>
      <c r="T315" s="113"/>
      <c r="U315" s="113"/>
      <c r="V315" s="113"/>
      <c r="W315" s="113"/>
      <c r="X315" s="113"/>
      <c r="Y315" s="113"/>
      <c r="Z315" s="113"/>
    </row>
    <row r="316" spans="1:95" s="114" customFormat="1">
      <c r="A316" s="113" t="s">
        <v>1087</v>
      </c>
      <c r="B316" s="113">
        <v>33</v>
      </c>
      <c r="C316" s="113" t="s">
        <v>16</v>
      </c>
      <c r="D316" s="113">
        <v>98144</v>
      </c>
      <c r="E316" s="113" t="s">
        <v>1116</v>
      </c>
      <c r="F316" s="115">
        <v>39637</v>
      </c>
      <c r="G316" s="113" t="s">
        <v>18</v>
      </c>
      <c r="H316" s="113">
        <v>2</v>
      </c>
      <c r="I316" s="113" t="s">
        <v>19</v>
      </c>
      <c r="J316" s="83" t="s">
        <v>1079</v>
      </c>
      <c r="K316" s="113" t="s">
        <v>1093</v>
      </c>
      <c r="L316" s="113" t="s">
        <v>22</v>
      </c>
      <c r="M316" s="113">
        <v>28</v>
      </c>
      <c r="N316" s="113">
        <v>7</v>
      </c>
      <c r="O316" s="113">
        <v>2008</v>
      </c>
      <c r="P316" s="113">
        <v>47.598875</v>
      </c>
      <c r="Q316" s="113">
        <v>-122.290567</v>
      </c>
      <c r="R316" s="113"/>
      <c r="S316" s="113"/>
      <c r="T316" s="84"/>
      <c r="U316" s="84"/>
      <c r="V316" s="84"/>
      <c r="W316" s="84"/>
      <c r="X316" s="84"/>
      <c r="Y316" s="84"/>
      <c r="Z316" s="84"/>
      <c r="AA316" s="60"/>
      <c r="AB316" s="60"/>
      <c r="AC316" s="60"/>
      <c r="AD316" s="60"/>
      <c r="AE316" s="60"/>
      <c r="AF316" s="60"/>
      <c r="AG316" s="60"/>
      <c r="AH316" s="60"/>
      <c r="AI316" s="60"/>
      <c r="AJ316" s="60"/>
      <c r="AK316" s="60"/>
      <c r="AL316" s="60"/>
      <c r="AM316" s="60"/>
      <c r="AN316" s="60"/>
      <c r="AO316" s="60"/>
      <c r="AP316" s="60"/>
      <c r="AQ316" s="60"/>
      <c r="AR316" s="60"/>
      <c r="AS316" s="60"/>
      <c r="AT316" s="60"/>
      <c r="AU316" s="60"/>
      <c r="AV316" s="60"/>
      <c r="AW316" s="60"/>
      <c r="AX316" s="60"/>
      <c r="AY316" s="60"/>
      <c r="AZ316" s="60"/>
      <c r="BA316" s="60"/>
      <c r="BB316" s="60"/>
      <c r="BC316" s="60"/>
      <c r="BD316" s="60"/>
      <c r="BE316" s="60"/>
      <c r="BF316" s="60"/>
      <c r="BG316" s="60"/>
      <c r="BH316" s="60"/>
      <c r="BI316" s="60"/>
      <c r="BJ316" s="60"/>
      <c r="BK316" s="60"/>
      <c r="BL316" s="60"/>
      <c r="BM316" s="60"/>
      <c r="BN316" s="60"/>
      <c r="BO316" s="60"/>
      <c r="BP316" s="60"/>
      <c r="BQ316" s="60"/>
      <c r="BR316" s="60"/>
      <c r="BS316" s="60"/>
      <c r="BT316" s="60"/>
      <c r="BU316" s="60"/>
      <c r="BV316" s="60"/>
      <c r="BW316" s="60"/>
      <c r="BX316" s="60"/>
      <c r="BY316" s="60"/>
      <c r="BZ316" s="60"/>
      <c r="CA316" s="60"/>
      <c r="CB316" s="60"/>
      <c r="CC316" s="60"/>
      <c r="CD316" s="60"/>
      <c r="CE316" s="60"/>
      <c r="CF316" s="60"/>
      <c r="CG316" s="60"/>
      <c r="CH316" s="60"/>
      <c r="CI316" s="60"/>
      <c r="CJ316" s="60"/>
      <c r="CK316" s="60"/>
      <c r="CL316" s="60"/>
      <c r="CM316" s="60"/>
      <c r="CN316" s="60"/>
      <c r="CO316" s="60"/>
      <c r="CP316" s="60"/>
      <c r="CQ316" s="60"/>
    </row>
    <row r="317" spans="1:95" s="114" customFormat="1">
      <c r="A317" s="113" t="s">
        <v>1129</v>
      </c>
      <c r="B317" s="113">
        <v>33</v>
      </c>
      <c r="C317" s="113" t="s">
        <v>16</v>
      </c>
      <c r="D317" s="113">
        <v>98144</v>
      </c>
      <c r="E317" s="113" t="s">
        <v>1120</v>
      </c>
      <c r="F317" s="115">
        <v>39644</v>
      </c>
      <c r="G317" s="113" t="s">
        <v>18</v>
      </c>
      <c r="H317" s="113">
        <v>3</v>
      </c>
      <c r="I317" s="113" t="s">
        <v>19</v>
      </c>
      <c r="J317" s="83" t="s">
        <v>1079</v>
      </c>
      <c r="K317" s="113" t="s">
        <v>1093</v>
      </c>
      <c r="L317" s="113" t="s">
        <v>22</v>
      </c>
      <c r="M317" s="113">
        <v>29</v>
      </c>
      <c r="N317" s="113">
        <v>7</v>
      </c>
      <c r="O317" s="113">
        <v>2008</v>
      </c>
      <c r="P317" s="113">
        <v>47.598875</v>
      </c>
      <c r="Q317" s="113">
        <v>-122.290567</v>
      </c>
      <c r="R317" s="113"/>
      <c r="S317" s="113"/>
      <c r="T317" s="84"/>
      <c r="U317" s="84"/>
      <c r="V317" s="84"/>
      <c r="W317" s="84"/>
      <c r="X317" s="84"/>
      <c r="Y317" s="84"/>
      <c r="Z317" s="84"/>
      <c r="AA317" s="60"/>
      <c r="AB317" s="60"/>
      <c r="AC317" s="60"/>
      <c r="AD317" s="60"/>
      <c r="AE317" s="60"/>
      <c r="AF317" s="60"/>
      <c r="AG317" s="60"/>
      <c r="AH317" s="60"/>
      <c r="AI317" s="60"/>
      <c r="AJ317" s="60"/>
      <c r="AK317" s="60"/>
      <c r="AL317" s="60"/>
      <c r="AM317" s="60"/>
      <c r="AN317" s="60"/>
      <c r="AO317" s="60"/>
      <c r="AP317" s="60"/>
      <c r="AQ317" s="60"/>
      <c r="AR317" s="60"/>
      <c r="AS317" s="60"/>
      <c r="AT317" s="60"/>
      <c r="AU317" s="60"/>
      <c r="AV317" s="60"/>
      <c r="AW317" s="60"/>
      <c r="AX317" s="60"/>
      <c r="AY317" s="60"/>
      <c r="AZ317" s="60"/>
      <c r="BA317" s="60"/>
      <c r="BB317" s="60"/>
      <c r="BC317" s="60"/>
      <c r="BD317" s="60"/>
      <c r="BE317" s="60"/>
      <c r="BF317" s="60"/>
      <c r="BG317" s="60"/>
      <c r="BH317" s="60"/>
      <c r="BI317" s="60"/>
      <c r="BJ317" s="60"/>
      <c r="BK317" s="60"/>
      <c r="BL317" s="60"/>
      <c r="BM317" s="60"/>
      <c r="BN317" s="60"/>
      <c r="BO317" s="60"/>
      <c r="BP317" s="60"/>
      <c r="BQ317" s="60"/>
      <c r="BR317" s="60"/>
      <c r="BS317" s="60"/>
      <c r="BT317" s="60"/>
      <c r="BU317" s="60"/>
      <c r="BV317" s="60"/>
      <c r="BW317" s="60"/>
      <c r="BX317" s="60"/>
      <c r="BY317" s="60"/>
      <c r="BZ317" s="60"/>
      <c r="CA317" s="60"/>
      <c r="CB317" s="60"/>
      <c r="CC317" s="60"/>
      <c r="CD317" s="60"/>
      <c r="CE317" s="60"/>
      <c r="CF317" s="60"/>
      <c r="CG317" s="60"/>
      <c r="CH317" s="60"/>
      <c r="CI317" s="60"/>
      <c r="CJ317" s="60"/>
      <c r="CK317" s="60"/>
      <c r="CL317" s="60"/>
      <c r="CM317" s="60"/>
      <c r="CN317" s="60"/>
      <c r="CO317" s="60"/>
      <c r="CP317" s="60"/>
      <c r="CQ317" s="60"/>
    </row>
    <row r="318" spans="1:95" s="114" customFormat="1">
      <c r="A318" s="113" t="s">
        <v>1137</v>
      </c>
      <c r="B318" s="113">
        <v>33</v>
      </c>
      <c r="C318" s="113" t="s">
        <v>16</v>
      </c>
      <c r="D318" s="113">
        <v>98144</v>
      </c>
      <c r="E318" s="113" t="s">
        <v>1132</v>
      </c>
      <c r="F318" s="115">
        <v>39651</v>
      </c>
      <c r="G318" s="113" t="s">
        <v>18</v>
      </c>
      <c r="H318" s="113">
        <v>7</v>
      </c>
      <c r="I318" s="113" t="s">
        <v>19</v>
      </c>
      <c r="J318" s="83" t="s">
        <v>1079</v>
      </c>
      <c r="K318" s="113" t="s">
        <v>36</v>
      </c>
      <c r="L318" s="113" t="s">
        <v>22</v>
      </c>
      <c r="M318" s="113">
        <v>30</v>
      </c>
      <c r="N318" s="113">
        <v>7</v>
      </c>
      <c r="O318" s="113">
        <v>2008</v>
      </c>
      <c r="P318" s="113">
        <v>47.598875</v>
      </c>
      <c r="Q318" s="113">
        <v>-122.290567</v>
      </c>
      <c r="R318" s="113"/>
      <c r="S318" s="113"/>
      <c r="T318" s="84"/>
      <c r="U318" s="84"/>
      <c r="V318" s="84"/>
      <c r="W318" s="84"/>
      <c r="X318" s="84"/>
      <c r="Y318" s="84"/>
      <c r="Z318" s="84"/>
      <c r="AA318" s="42"/>
      <c r="AB318" s="42"/>
      <c r="AC318" s="42"/>
      <c r="AD318" s="42"/>
      <c r="AE318" s="42"/>
      <c r="AF318" s="42"/>
      <c r="AG318" s="42"/>
      <c r="AH318" s="42"/>
      <c r="AI318" s="42"/>
      <c r="AJ318" s="42"/>
      <c r="AK318" s="42"/>
      <c r="AL318" s="42"/>
      <c r="AM318" s="42"/>
      <c r="AN318" s="42"/>
      <c r="AO318" s="42"/>
      <c r="AP318" s="42"/>
      <c r="AQ318" s="42"/>
      <c r="AR318" s="42"/>
      <c r="AS318" s="42"/>
      <c r="AT318" s="42"/>
      <c r="AU318" s="42"/>
      <c r="AV318" s="42"/>
      <c r="AW318" s="42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2"/>
      <c r="BJ318" s="42"/>
      <c r="BK318" s="42"/>
      <c r="BL318" s="42"/>
      <c r="BM318" s="42"/>
      <c r="BN318" s="42"/>
      <c r="BO318" s="42"/>
      <c r="BP318" s="42"/>
      <c r="BQ318" s="42"/>
      <c r="BR318" s="42"/>
      <c r="BS318" s="42"/>
      <c r="BT318" s="42"/>
      <c r="BU318" s="42"/>
      <c r="BV318" s="42"/>
      <c r="BW318" s="42"/>
      <c r="BX318" s="42"/>
      <c r="BY318" s="42"/>
      <c r="BZ318" s="42"/>
      <c r="CA318" s="42"/>
      <c r="CB318" s="42"/>
      <c r="CC318" s="42"/>
      <c r="CD318" s="42"/>
      <c r="CE318" s="42"/>
      <c r="CF318" s="42"/>
      <c r="CG318" s="42"/>
      <c r="CH318" s="42"/>
      <c r="CI318" s="42"/>
      <c r="CJ318" s="42"/>
      <c r="CK318" s="42"/>
      <c r="CL318" s="42"/>
      <c r="CM318" s="42"/>
      <c r="CN318" s="42"/>
      <c r="CO318" s="42"/>
      <c r="CP318" s="42"/>
      <c r="CQ318" s="42"/>
    </row>
    <row r="319" spans="1:95" s="114" customFormat="1">
      <c r="A319" s="113" t="s">
        <v>1098</v>
      </c>
      <c r="B319" s="113">
        <v>33</v>
      </c>
      <c r="C319" s="113" t="s">
        <v>16</v>
      </c>
      <c r="D319" s="113">
        <v>98144</v>
      </c>
      <c r="E319" s="113" t="s">
        <v>1130</v>
      </c>
      <c r="F319" s="115">
        <v>39658</v>
      </c>
      <c r="G319" s="113" t="s">
        <v>18</v>
      </c>
      <c r="H319" s="113">
        <v>6</v>
      </c>
      <c r="I319" s="113" t="s">
        <v>19</v>
      </c>
      <c r="J319" s="83" t="s">
        <v>1079</v>
      </c>
      <c r="K319" s="113" t="s">
        <v>1093</v>
      </c>
      <c r="L319" s="113" t="s">
        <v>22</v>
      </c>
      <c r="M319" s="113">
        <v>31</v>
      </c>
      <c r="N319" s="113">
        <v>7</v>
      </c>
      <c r="O319" s="113">
        <v>2008</v>
      </c>
      <c r="P319" s="113">
        <v>47.598875</v>
      </c>
      <c r="Q319" s="113">
        <v>-122.290567</v>
      </c>
      <c r="R319" s="113"/>
      <c r="S319" s="113"/>
      <c r="T319" s="84"/>
      <c r="U319" s="84"/>
      <c r="V319" s="84"/>
      <c r="W319" s="84"/>
      <c r="X319" s="84"/>
      <c r="Y319" s="84"/>
      <c r="Z319" s="84"/>
      <c r="AA319" s="42"/>
      <c r="AB319" s="42"/>
      <c r="AC319" s="42"/>
      <c r="AD319" s="42"/>
      <c r="AE319" s="42"/>
      <c r="AF319" s="42"/>
      <c r="AG319" s="42"/>
      <c r="AH319" s="42"/>
      <c r="AI319" s="42"/>
      <c r="AJ319" s="42"/>
      <c r="AK319" s="42"/>
      <c r="AL319" s="42"/>
      <c r="AM319" s="42"/>
      <c r="AN319" s="42"/>
      <c r="AO319" s="42"/>
      <c r="AP319" s="42"/>
      <c r="AQ319" s="42"/>
      <c r="AR319" s="42"/>
      <c r="AS319" s="42"/>
      <c r="AT319" s="42"/>
      <c r="AU319" s="42"/>
      <c r="AV319" s="42"/>
      <c r="AW319" s="42"/>
      <c r="AX319" s="42"/>
      <c r="AY319" s="42"/>
      <c r="AZ319" s="42"/>
      <c r="BA319" s="42"/>
      <c r="BB319" s="42"/>
      <c r="BC319" s="42"/>
      <c r="BD319" s="42"/>
      <c r="BE319" s="42"/>
      <c r="BF319" s="42"/>
      <c r="BG319" s="42"/>
      <c r="BH319" s="42"/>
      <c r="BI319" s="42"/>
      <c r="BJ319" s="42"/>
      <c r="BK319" s="42"/>
      <c r="BL319" s="42"/>
      <c r="BM319" s="42"/>
      <c r="BN319" s="42"/>
      <c r="BO319" s="42"/>
      <c r="BP319" s="42"/>
      <c r="BQ319" s="42"/>
      <c r="BR319" s="42"/>
      <c r="BS319" s="42"/>
      <c r="BT319" s="42"/>
      <c r="BU319" s="42"/>
      <c r="BV319" s="42"/>
      <c r="BW319" s="42"/>
      <c r="BX319" s="42"/>
      <c r="BY319" s="42"/>
      <c r="BZ319" s="42"/>
      <c r="CA319" s="42"/>
      <c r="CB319" s="42"/>
      <c r="CC319" s="42"/>
      <c r="CD319" s="42"/>
      <c r="CE319" s="42"/>
      <c r="CF319" s="42"/>
      <c r="CG319" s="42"/>
      <c r="CH319" s="42"/>
      <c r="CI319" s="42"/>
      <c r="CJ319" s="42"/>
      <c r="CK319" s="42"/>
      <c r="CL319" s="42"/>
      <c r="CM319" s="42"/>
      <c r="CN319" s="42"/>
      <c r="CO319" s="42"/>
      <c r="CP319" s="42"/>
      <c r="CQ319" s="42"/>
    </row>
    <row r="320" spans="1:95" s="114" customFormat="1">
      <c r="A320" s="113" t="s">
        <v>1100</v>
      </c>
      <c r="B320" s="113">
        <v>33</v>
      </c>
      <c r="C320" s="113" t="s">
        <v>16</v>
      </c>
      <c r="D320" s="113">
        <v>98144</v>
      </c>
      <c r="E320" s="113" t="s">
        <v>1122</v>
      </c>
      <c r="F320" s="115">
        <v>39672</v>
      </c>
      <c r="G320" s="113" t="s">
        <v>18</v>
      </c>
      <c r="H320" s="113">
        <v>3</v>
      </c>
      <c r="I320" s="113" t="s">
        <v>19</v>
      </c>
      <c r="J320" s="83" t="s">
        <v>1079</v>
      </c>
      <c r="K320" s="113" t="s">
        <v>42</v>
      </c>
      <c r="L320" s="113" t="s">
        <v>22</v>
      </c>
      <c r="M320" s="113">
        <v>33</v>
      </c>
      <c r="N320" s="113">
        <v>8</v>
      </c>
      <c r="O320" s="113">
        <v>2008</v>
      </c>
      <c r="P320" s="113">
        <v>47.598875</v>
      </c>
      <c r="Q320" s="113">
        <v>-122.290567</v>
      </c>
      <c r="R320" s="113"/>
      <c r="S320" s="113"/>
      <c r="T320" s="84"/>
      <c r="U320" s="84"/>
      <c r="V320" s="84"/>
      <c r="W320" s="84"/>
      <c r="X320" s="84"/>
      <c r="Y320" s="84"/>
      <c r="Z320" s="84"/>
      <c r="AA320" s="42"/>
      <c r="AB320" s="42"/>
      <c r="AC320" s="42"/>
      <c r="AD320" s="42"/>
      <c r="AE320" s="42"/>
      <c r="AF320" s="42"/>
      <c r="AG320" s="42"/>
      <c r="AH320" s="42"/>
      <c r="AI320" s="42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2"/>
      <c r="AV320" s="42"/>
      <c r="AW320" s="42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2"/>
      <c r="BJ320" s="42"/>
      <c r="BK320" s="42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2"/>
      <c r="BX320" s="42"/>
      <c r="BY320" s="42"/>
      <c r="BZ320" s="42"/>
      <c r="CA320" s="42"/>
      <c r="CB320" s="42"/>
      <c r="CC320" s="42"/>
      <c r="CD320" s="42"/>
      <c r="CE320" s="42"/>
      <c r="CF320" s="42"/>
      <c r="CG320" s="42"/>
      <c r="CH320" s="42"/>
      <c r="CI320" s="42"/>
      <c r="CJ320" s="42"/>
      <c r="CK320" s="42"/>
      <c r="CL320" s="42"/>
      <c r="CM320" s="42"/>
      <c r="CN320" s="42"/>
      <c r="CO320" s="42"/>
      <c r="CP320" s="42"/>
      <c r="CQ320" s="42"/>
    </row>
    <row r="321" spans="1:95" s="114" customFormat="1">
      <c r="A321" s="113" t="s">
        <v>1102</v>
      </c>
      <c r="B321" s="113">
        <v>33</v>
      </c>
      <c r="C321" s="113" t="s">
        <v>16</v>
      </c>
      <c r="D321" s="113">
        <v>98144</v>
      </c>
      <c r="E321" s="113" t="s">
        <v>1107</v>
      </c>
      <c r="F321" s="115">
        <v>39679</v>
      </c>
      <c r="G321" s="113" t="s">
        <v>18</v>
      </c>
      <c r="H321" s="113">
        <v>1</v>
      </c>
      <c r="I321" s="113" t="s">
        <v>19</v>
      </c>
      <c r="J321" s="83" t="s">
        <v>1079</v>
      </c>
      <c r="K321" s="113" t="s">
        <v>42</v>
      </c>
      <c r="L321" s="113" t="s">
        <v>22</v>
      </c>
      <c r="M321" s="113">
        <v>34</v>
      </c>
      <c r="N321" s="113">
        <v>8</v>
      </c>
      <c r="O321" s="113">
        <v>2008</v>
      </c>
      <c r="P321" s="113">
        <v>47.598875</v>
      </c>
      <c r="Q321" s="113">
        <v>-122.290567</v>
      </c>
      <c r="R321" s="113"/>
      <c r="S321" s="113"/>
      <c r="T321" s="84"/>
      <c r="U321" s="84"/>
      <c r="V321" s="84"/>
      <c r="W321" s="84"/>
      <c r="X321" s="84"/>
      <c r="Y321" s="84"/>
      <c r="Z321" s="84"/>
      <c r="AA321" s="42"/>
      <c r="AB321" s="42"/>
      <c r="AC321" s="42"/>
      <c r="AD321" s="42"/>
      <c r="AE321" s="42"/>
      <c r="AF321" s="42"/>
      <c r="AG321" s="42"/>
      <c r="AH321" s="42"/>
      <c r="AI321" s="42"/>
      <c r="AJ321" s="42"/>
      <c r="AK321" s="42"/>
      <c r="AL321" s="42"/>
      <c r="AM321" s="42"/>
      <c r="AN321" s="42"/>
      <c r="AO321" s="42"/>
      <c r="AP321" s="42"/>
      <c r="AQ321" s="42"/>
      <c r="AR321" s="42"/>
      <c r="AS321" s="42"/>
      <c r="AT321" s="42"/>
      <c r="AU321" s="42"/>
      <c r="AV321" s="42"/>
      <c r="AW321" s="42"/>
      <c r="AX321" s="42"/>
      <c r="AY321" s="42"/>
      <c r="AZ321" s="42"/>
      <c r="BA321" s="42"/>
      <c r="BB321" s="42"/>
      <c r="BC321" s="42"/>
      <c r="BD321" s="42"/>
      <c r="BE321" s="42"/>
      <c r="BF321" s="42"/>
      <c r="BG321" s="42"/>
      <c r="BH321" s="42"/>
      <c r="BI321" s="42"/>
      <c r="BJ321" s="42"/>
      <c r="BK321" s="42"/>
      <c r="BL321" s="42"/>
      <c r="BM321" s="42"/>
      <c r="BN321" s="42"/>
      <c r="BO321" s="42"/>
      <c r="BP321" s="42"/>
      <c r="BQ321" s="42"/>
      <c r="BR321" s="42"/>
      <c r="BS321" s="42"/>
      <c r="BT321" s="42"/>
      <c r="BU321" s="42"/>
      <c r="BV321" s="42"/>
      <c r="BW321" s="42"/>
      <c r="BX321" s="42"/>
      <c r="BY321" s="42"/>
      <c r="BZ321" s="42"/>
      <c r="CA321" s="42"/>
      <c r="CB321" s="42"/>
      <c r="CC321" s="42"/>
      <c r="CD321" s="42"/>
      <c r="CE321" s="42"/>
      <c r="CF321" s="42"/>
      <c r="CG321" s="42"/>
      <c r="CH321" s="42"/>
      <c r="CI321" s="42"/>
      <c r="CJ321" s="42"/>
      <c r="CK321" s="42"/>
      <c r="CL321" s="42"/>
      <c r="CM321" s="42"/>
      <c r="CN321" s="42"/>
      <c r="CO321" s="42"/>
      <c r="CP321" s="42"/>
      <c r="CQ321" s="42"/>
    </row>
    <row r="322" spans="1:95" s="114" customFormat="1">
      <c r="A322" s="113" t="s">
        <v>1121</v>
      </c>
      <c r="B322" s="113">
        <v>33</v>
      </c>
      <c r="C322" s="113" t="s">
        <v>16</v>
      </c>
      <c r="D322" s="113">
        <v>98144</v>
      </c>
      <c r="E322" s="113" t="s">
        <v>1126</v>
      </c>
      <c r="F322" s="115">
        <v>39694</v>
      </c>
      <c r="G322" s="113" t="s">
        <v>18</v>
      </c>
      <c r="H322" s="113">
        <v>4</v>
      </c>
      <c r="I322" s="113" t="s">
        <v>19</v>
      </c>
      <c r="J322" s="83" t="s">
        <v>1079</v>
      </c>
      <c r="K322" s="113" t="s">
        <v>1093</v>
      </c>
      <c r="L322" s="113" t="s">
        <v>22</v>
      </c>
      <c r="M322" s="113">
        <v>36</v>
      </c>
      <c r="N322" s="113">
        <v>9</v>
      </c>
      <c r="O322" s="113">
        <v>2008</v>
      </c>
      <c r="P322" s="113">
        <v>47.598875</v>
      </c>
      <c r="Q322" s="113">
        <v>-122.290567</v>
      </c>
      <c r="R322" s="113"/>
      <c r="S322" s="113"/>
      <c r="T322" s="84"/>
      <c r="U322" s="84"/>
      <c r="V322" s="84"/>
      <c r="W322" s="84"/>
      <c r="X322" s="84"/>
      <c r="Y322" s="84"/>
      <c r="Z322" s="84"/>
      <c r="AA322" s="42"/>
      <c r="AB322" s="42"/>
      <c r="AC322" s="42"/>
      <c r="AD322" s="42"/>
      <c r="AE322" s="42"/>
      <c r="AF322" s="42"/>
      <c r="AG322" s="42"/>
      <c r="AH322" s="42"/>
      <c r="AI322" s="42"/>
      <c r="AJ322" s="42"/>
      <c r="AK322" s="42"/>
      <c r="AL322" s="42"/>
      <c r="AM322" s="42"/>
      <c r="AN322" s="42"/>
      <c r="AO322" s="42"/>
      <c r="AP322" s="42"/>
      <c r="AQ322" s="42"/>
      <c r="AR322" s="42"/>
      <c r="AS322" s="42"/>
      <c r="AT322" s="42"/>
      <c r="AU322" s="42"/>
      <c r="AV322" s="42"/>
      <c r="AW322" s="42"/>
      <c r="AX322" s="42"/>
      <c r="AY322" s="42"/>
      <c r="AZ322" s="42"/>
      <c r="BA322" s="42"/>
      <c r="BB322" s="42"/>
      <c r="BC322" s="42"/>
      <c r="BD322" s="42"/>
      <c r="BE322" s="42"/>
      <c r="BF322" s="42"/>
      <c r="BG322" s="42"/>
      <c r="BH322" s="42"/>
      <c r="BI322" s="42"/>
      <c r="BJ322" s="42"/>
      <c r="BK322" s="42"/>
      <c r="BL322" s="42"/>
      <c r="BM322" s="42"/>
      <c r="BN322" s="42"/>
      <c r="BO322" s="42"/>
      <c r="BP322" s="42"/>
      <c r="BQ322" s="42"/>
      <c r="BR322" s="42"/>
      <c r="BS322" s="42"/>
      <c r="BT322" s="42"/>
      <c r="BU322" s="42"/>
      <c r="BV322" s="42"/>
      <c r="BW322" s="42"/>
      <c r="BX322" s="42"/>
      <c r="BY322" s="42"/>
      <c r="BZ322" s="42"/>
      <c r="CA322" s="42"/>
      <c r="CB322" s="42"/>
      <c r="CC322" s="42"/>
      <c r="CD322" s="42"/>
      <c r="CE322" s="42"/>
      <c r="CF322" s="42"/>
      <c r="CG322" s="42"/>
      <c r="CH322" s="42"/>
      <c r="CI322" s="42"/>
      <c r="CJ322" s="42"/>
      <c r="CK322" s="42"/>
      <c r="CL322" s="42"/>
      <c r="CM322" s="42"/>
      <c r="CN322" s="42"/>
      <c r="CO322" s="42"/>
      <c r="CP322" s="42"/>
      <c r="CQ322" s="42"/>
    </row>
    <row r="323" spans="1:95" s="114" customFormat="1">
      <c r="A323" s="113" t="s">
        <v>1135</v>
      </c>
      <c r="B323" s="113">
        <v>33</v>
      </c>
      <c r="C323" s="113" t="s">
        <v>16</v>
      </c>
      <c r="D323" s="113">
        <v>98144</v>
      </c>
      <c r="E323" s="113" t="s">
        <v>1128</v>
      </c>
      <c r="F323" s="115">
        <v>39714</v>
      </c>
      <c r="G323" s="113" t="s">
        <v>18</v>
      </c>
      <c r="H323" s="113">
        <v>4</v>
      </c>
      <c r="I323" s="113" t="s">
        <v>19</v>
      </c>
      <c r="J323" s="83" t="s">
        <v>1079</v>
      </c>
      <c r="K323" s="113" t="s">
        <v>57</v>
      </c>
      <c r="L323" s="113" t="s">
        <v>22</v>
      </c>
      <c r="M323" s="113">
        <v>39</v>
      </c>
      <c r="N323" s="113">
        <v>9</v>
      </c>
      <c r="O323" s="113">
        <v>2008</v>
      </c>
      <c r="P323" s="113">
        <v>47.598875</v>
      </c>
      <c r="Q323" s="113">
        <v>-122.290567</v>
      </c>
      <c r="R323" s="113"/>
      <c r="S323" s="113"/>
      <c r="T323" s="84"/>
      <c r="U323" s="84"/>
      <c r="V323" s="84"/>
      <c r="W323" s="84"/>
      <c r="X323" s="84"/>
      <c r="Y323" s="84"/>
      <c r="Z323" s="84"/>
      <c r="AA323" s="42"/>
      <c r="AB323" s="42"/>
      <c r="AC323" s="42"/>
      <c r="AD323" s="42"/>
      <c r="AE323" s="42"/>
      <c r="AF323" s="42"/>
      <c r="AG323" s="42"/>
      <c r="AH323" s="42"/>
      <c r="AI323" s="42"/>
      <c r="AJ323" s="42"/>
      <c r="AK323" s="42"/>
      <c r="AL323" s="42"/>
      <c r="AM323" s="42"/>
      <c r="AN323" s="42"/>
      <c r="AO323" s="42"/>
      <c r="AP323" s="42"/>
      <c r="AQ323" s="42"/>
      <c r="AR323" s="42"/>
      <c r="AS323" s="42"/>
      <c r="AT323" s="42"/>
      <c r="AU323" s="42"/>
      <c r="AV323" s="42"/>
      <c r="AW323" s="42"/>
      <c r="AX323" s="42"/>
      <c r="AY323" s="42"/>
      <c r="AZ323" s="42"/>
      <c r="BA323" s="42"/>
      <c r="BB323" s="42"/>
      <c r="BC323" s="42"/>
      <c r="BD323" s="42"/>
      <c r="BE323" s="42"/>
      <c r="BF323" s="42"/>
      <c r="BG323" s="42"/>
      <c r="BH323" s="42"/>
      <c r="BI323" s="42"/>
      <c r="BJ323" s="42"/>
      <c r="BK323" s="42"/>
      <c r="BL323" s="42"/>
      <c r="BM323" s="42"/>
      <c r="BN323" s="42"/>
      <c r="BO323" s="42"/>
      <c r="BP323" s="42"/>
      <c r="BQ323" s="42"/>
      <c r="BR323" s="42"/>
      <c r="BS323" s="42"/>
      <c r="BT323" s="42"/>
      <c r="BU323" s="42"/>
      <c r="BV323" s="42"/>
      <c r="BW323" s="42"/>
      <c r="BX323" s="42"/>
      <c r="BY323" s="42"/>
      <c r="BZ323" s="42"/>
      <c r="CA323" s="42"/>
      <c r="CB323" s="42"/>
      <c r="CC323" s="42"/>
      <c r="CD323" s="42"/>
      <c r="CE323" s="42"/>
      <c r="CF323" s="42"/>
      <c r="CG323" s="42"/>
      <c r="CH323" s="42"/>
      <c r="CI323" s="42"/>
      <c r="CJ323" s="42"/>
      <c r="CK323" s="42"/>
      <c r="CL323" s="42"/>
      <c r="CM323" s="42"/>
      <c r="CN323" s="42"/>
      <c r="CO323" s="42"/>
      <c r="CP323" s="42"/>
      <c r="CQ323" s="42"/>
    </row>
    <row r="324" spans="1:95" s="114" customFormat="1">
      <c r="A324" s="113" t="s">
        <v>1106</v>
      </c>
      <c r="B324" s="113">
        <v>33</v>
      </c>
      <c r="C324" s="113" t="s">
        <v>16</v>
      </c>
      <c r="D324" s="113">
        <v>98144</v>
      </c>
      <c r="E324" s="113" t="s">
        <v>1095</v>
      </c>
      <c r="F324" s="115">
        <v>39644</v>
      </c>
      <c r="G324" s="113" t="s">
        <v>25</v>
      </c>
      <c r="H324" s="113">
        <v>1</v>
      </c>
      <c r="I324" s="113" t="s">
        <v>19</v>
      </c>
      <c r="J324" s="83" t="s">
        <v>1079</v>
      </c>
      <c r="K324" s="113" t="s">
        <v>1093</v>
      </c>
      <c r="L324" s="113" t="s">
        <v>22</v>
      </c>
      <c r="M324" s="113">
        <v>29</v>
      </c>
      <c r="N324" s="113">
        <v>7</v>
      </c>
      <c r="O324" s="113">
        <v>2008</v>
      </c>
      <c r="P324" s="113">
        <v>47.598875</v>
      </c>
      <c r="Q324" s="113">
        <v>-122.290567</v>
      </c>
      <c r="R324" s="113"/>
      <c r="S324" s="113"/>
      <c r="T324" s="100"/>
      <c r="U324" s="100"/>
      <c r="V324" s="100"/>
      <c r="W324" s="100"/>
      <c r="X324" s="100"/>
      <c r="Y324" s="100"/>
      <c r="Z324" s="100"/>
      <c r="AA324" s="71"/>
      <c r="AB324" s="71"/>
      <c r="AC324" s="71"/>
      <c r="AD324" s="71"/>
      <c r="AE324" s="71"/>
      <c r="AF324" s="71"/>
      <c r="AG324" s="71"/>
      <c r="AH324" s="71"/>
      <c r="AI324" s="71"/>
      <c r="AJ324" s="71"/>
      <c r="AK324" s="71"/>
      <c r="AL324" s="71"/>
      <c r="AM324" s="71"/>
      <c r="AN324" s="71"/>
      <c r="AO324" s="71"/>
      <c r="AP324" s="71"/>
      <c r="AQ324" s="71"/>
      <c r="AR324" s="71"/>
      <c r="AS324" s="71"/>
      <c r="AT324" s="71"/>
      <c r="AU324" s="71"/>
      <c r="AV324" s="71"/>
      <c r="AW324" s="71"/>
      <c r="AX324" s="71"/>
      <c r="AY324" s="71"/>
      <c r="AZ324" s="71"/>
      <c r="BA324" s="71"/>
      <c r="BB324" s="42"/>
      <c r="BC324" s="42"/>
      <c r="BD324" s="42"/>
      <c r="BE324" s="42"/>
      <c r="BF324" s="42"/>
      <c r="BG324" s="42"/>
      <c r="BH324" s="42"/>
      <c r="BI324" s="42"/>
      <c r="BJ324" s="42"/>
      <c r="BK324" s="42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2"/>
      <c r="BW324" s="42"/>
      <c r="BX324" s="42"/>
      <c r="BY324" s="42"/>
      <c r="BZ324" s="42"/>
      <c r="CA324" s="42"/>
      <c r="CB324" s="42"/>
      <c r="CC324" s="42"/>
      <c r="CD324" s="42"/>
      <c r="CE324" s="42"/>
      <c r="CF324" s="42"/>
      <c r="CG324" s="42"/>
      <c r="CH324" s="42"/>
      <c r="CI324" s="42"/>
      <c r="CJ324" s="42"/>
      <c r="CK324" s="42"/>
      <c r="CL324" s="42"/>
      <c r="CM324" s="42"/>
      <c r="CN324" s="42"/>
      <c r="CO324" s="42"/>
      <c r="CP324" s="42"/>
      <c r="CQ324" s="42"/>
    </row>
    <row r="325" spans="1:95" s="114" customFormat="1">
      <c r="A325" s="113" t="s">
        <v>1141</v>
      </c>
      <c r="B325" s="113">
        <v>33</v>
      </c>
      <c r="C325" s="113" t="s">
        <v>16</v>
      </c>
      <c r="D325" s="113">
        <v>98144</v>
      </c>
      <c r="E325" s="113" t="s">
        <v>1086</v>
      </c>
      <c r="F325" s="115">
        <v>39619</v>
      </c>
      <c r="G325" s="113" t="s">
        <v>175</v>
      </c>
      <c r="H325" s="113">
        <v>0</v>
      </c>
      <c r="I325" s="113" t="s">
        <v>19</v>
      </c>
      <c r="J325" s="83" t="s">
        <v>1079</v>
      </c>
      <c r="K325" s="113" t="s">
        <v>564</v>
      </c>
      <c r="L325" s="113" t="s">
        <v>22</v>
      </c>
      <c r="M325" s="113">
        <v>25</v>
      </c>
      <c r="N325" s="113">
        <v>6</v>
      </c>
      <c r="O325" s="113">
        <v>2008</v>
      </c>
      <c r="P325" s="113">
        <v>47.598875</v>
      </c>
      <c r="Q325" s="113">
        <v>-122.290567</v>
      </c>
      <c r="R325" s="113"/>
      <c r="S325" s="113"/>
      <c r="T325" s="84"/>
      <c r="U325" s="84"/>
      <c r="V325" s="84"/>
      <c r="W325" s="84"/>
      <c r="X325" s="84"/>
      <c r="Y325" s="84"/>
      <c r="Z325" s="84"/>
      <c r="AA325" s="42"/>
      <c r="AB325" s="42"/>
      <c r="AC325" s="42"/>
      <c r="AD325" s="42"/>
      <c r="AE325" s="42"/>
      <c r="AF325" s="42"/>
      <c r="AG325" s="42"/>
      <c r="AH325" s="42"/>
      <c r="AI325" s="42"/>
      <c r="AJ325" s="42"/>
      <c r="AK325" s="42"/>
      <c r="AL325" s="42"/>
      <c r="AM325" s="42"/>
      <c r="AN325" s="42"/>
      <c r="AO325" s="42"/>
      <c r="AP325" s="42"/>
      <c r="AQ325" s="42"/>
      <c r="AR325" s="42"/>
      <c r="AS325" s="42"/>
      <c r="AT325" s="42"/>
      <c r="AU325" s="42"/>
      <c r="AV325" s="42"/>
      <c r="AW325" s="42"/>
      <c r="AX325" s="42"/>
      <c r="AY325" s="42"/>
      <c r="AZ325" s="42"/>
      <c r="BA325" s="42"/>
      <c r="BB325" s="42"/>
      <c r="BC325" s="42"/>
      <c r="BD325" s="42"/>
      <c r="BE325" s="42"/>
      <c r="BF325" s="42"/>
      <c r="BG325" s="42"/>
      <c r="BH325" s="42"/>
      <c r="BI325" s="42"/>
      <c r="BJ325" s="42"/>
      <c r="BK325" s="42"/>
      <c r="BL325" s="42"/>
      <c r="BM325" s="42"/>
      <c r="BN325" s="42"/>
      <c r="BO325" s="42"/>
      <c r="BP325" s="42"/>
      <c r="BQ325" s="42"/>
      <c r="BR325" s="42"/>
      <c r="BS325" s="42"/>
      <c r="BT325" s="42"/>
      <c r="BU325" s="42"/>
      <c r="BV325" s="42"/>
      <c r="BW325" s="42"/>
      <c r="BX325" s="42"/>
      <c r="BY325" s="42"/>
      <c r="BZ325" s="42"/>
      <c r="CA325" s="42"/>
      <c r="CB325" s="42"/>
      <c r="CC325" s="42"/>
      <c r="CD325" s="42"/>
      <c r="CE325" s="42"/>
      <c r="CF325" s="42"/>
      <c r="CG325" s="42"/>
      <c r="CH325" s="42"/>
      <c r="CI325" s="42"/>
      <c r="CJ325" s="42"/>
      <c r="CK325" s="42"/>
      <c r="CL325" s="42"/>
      <c r="CM325" s="42"/>
      <c r="CN325" s="42"/>
      <c r="CO325" s="42"/>
      <c r="CP325" s="42"/>
      <c r="CQ325" s="42"/>
    </row>
    <row r="326" spans="1:95" s="43" customFormat="1" ht="16" customHeight="1">
      <c r="A326" s="113" t="s">
        <v>1104</v>
      </c>
      <c r="B326" s="113">
        <v>33</v>
      </c>
      <c r="C326" s="113" t="s">
        <v>16</v>
      </c>
      <c r="D326" s="113">
        <v>98144</v>
      </c>
      <c r="E326" s="113" t="s">
        <v>1105</v>
      </c>
      <c r="F326" s="115">
        <v>39687</v>
      </c>
      <c r="G326" s="113" t="s">
        <v>175</v>
      </c>
      <c r="H326" s="113">
        <v>1</v>
      </c>
      <c r="I326" s="113" t="s">
        <v>19</v>
      </c>
      <c r="J326" s="83" t="s">
        <v>1079</v>
      </c>
      <c r="K326" s="113" t="s">
        <v>39</v>
      </c>
      <c r="L326" s="113" t="s">
        <v>22</v>
      </c>
      <c r="M326" s="113">
        <v>35</v>
      </c>
      <c r="N326" s="113">
        <v>8</v>
      </c>
      <c r="O326" s="113">
        <v>2008</v>
      </c>
      <c r="P326" s="113">
        <v>47.598875</v>
      </c>
      <c r="Q326" s="113">
        <v>-122.290567</v>
      </c>
      <c r="R326" s="113"/>
      <c r="S326" s="113"/>
      <c r="T326" s="84"/>
      <c r="U326" s="84"/>
      <c r="V326" s="84"/>
      <c r="W326" s="84"/>
      <c r="X326" s="84"/>
      <c r="Y326" s="84"/>
      <c r="Z326" s="84"/>
      <c r="AA326" s="84"/>
      <c r="AB326" s="84"/>
      <c r="AC326" s="84"/>
      <c r="AD326" s="84"/>
      <c r="AE326" s="84"/>
      <c r="AF326" s="84"/>
      <c r="AG326" s="84"/>
      <c r="AH326" s="84"/>
      <c r="AI326" s="84"/>
      <c r="AJ326" s="84"/>
      <c r="AK326" s="84"/>
      <c r="AL326" s="84"/>
      <c r="AM326" s="84"/>
      <c r="AN326" s="84"/>
      <c r="AO326" s="84"/>
      <c r="AP326" s="84"/>
      <c r="AQ326" s="84"/>
      <c r="AR326" s="84"/>
      <c r="AS326" s="84"/>
      <c r="AT326" s="84"/>
      <c r="AU326" s="84"/>
      <c r="AV326" s="84"/>
      <c r="AW326" s="84"/>
      <c r="AX326" s="84"/>
      <c r="AY326" s="84"/>
      <c r="AZ326" s="84"/>
      <c r="BA326" s="84"/>
      <c r="BB326" s="84"/>
      <c r="BC326" s="84"/>
      <c r="BD326" s="84"/>
      <c r="BE326" s="84"/>
      <c r="BF326" s="84"/>
      <c r="BG326" s="84"/>
      <c r="BH326" s="84"/>
      <c r="BI326" s="84"/>
      <c r="BJ326" s="84"/>
      <c r="BK326" s="84"/>
      <c r="BL326" s="84"/>
      <c r="BM326" s="84"/>
      <c r="BN326" s="84"/>
      <c r="BO326" s="84"/>
      <c r="BP326" s="84"/>
      <c r="BQ326" s="84"/>
      <c r="BR326" s="84"/>
      <c r="BS326" s="84"/>
      <c r="BT326" s="84"/>
      <c r="BU326" s="84"/>
      <c r="BV326" s="84"/>
      <c r="BW326" s="84"/>
      <c r="BX326" s="84"/>
      <c r="BY326" s="84"/>
      <c r="BZ326" s="84"/>
      <c r="CA326" s="84"/>
      <c r="CB326" s="84"/>
      <c r="CC326" s="84"/>
      <c r="CD326" s="84"/>
      <c r="CE326" s="84"/>
      <c r="CF326" s="84"/>
      <c r="CG326" s="84"/>
      <c r="CH326" s="84"/>
      <c r="CI326" s="84"/>
      <c r="CJ326" s="84"/>
      <c r="CK326" s="84"/>
      <c r="CL326" s="84"/>
      <c r="CM326" s="84"/>
      <c r="CN326" s="84"/>
      <c r="CO326" s="84"/>
      <c r="CP326" s="84"/>
      <c r="CQ326" s="84"/>
    </row>
    <row r="327" spans="1:95" s="43" customFormat="1" ht="16" customHeight="1">
      <c r="A327" s="113" t="s">
        <v>1108</v>
      </c>
      <c r="B327" s="113">
        <v>33</v>
      </c>
      <c r="C327" s="113" t="s">
        <v>16</v>
      </c>
      <c r="D327" s="113">
        <v>98144</v>
      </c>
      <c r="E327" s="113" t="s">
        <v>1078</v>
      </c>
      <c r="F327" s="115">
        <v>39637</v>
      </c>
      <c r="G327" s="113" t="s">
        <v>78</v>
      </c>
      <c r="H327" s="113">
        <v>0</v>
      </c>
      <c r="I327" s="113" t="s">
        <v>19</v>
      </c>
      <c r="J327" s="83" t="s">
        <v>1079</v>
      </c>
      <c r="K327" s="113" t="s">
        <v>303</v>
      </c>
      <c r="L327" s="113" t="s">
        <v>22</v>
      </c>
      <c r="M327" s="113">
        <v>28</v>
      </c>
      <c r="N327" s="113">
        <v>7</v>
      </c>
      <c r="O327" s="113">
        <v>2008</v>
      </c>
      <c r="P327" s="113">
        <v>47.598875</v>
      </c>
      <c r="Q327" s="113">
        <v>-122.290567</v>
      </c>
      <c r="R327" s="113"/>
      <c r="S327" s="113"/>
      <c r="T327" s="84"/>
      <c r="U327" s="84"/>
      <c r="V327" s="84"/>
      <c r="W327" s="84"/>
      <c r="X327" s="84"/>
      <c r="Y327" s="84"/>
      <c r="Z327" s="84"/>
      <c r="AA327" s="84"/>
      <c r="AB327" s="84"/>
      <c r="AC327" s="84"/>
      <c r="AD327" s="84"/>
      <c r="AE327" s="84"/>
      <c r="AF327" s="84"/>
      <c r="AG327" s="84"/>
      <c r="AH327" s="84"/>
      <c r="AI327" s="84"/>
      <c r="AJ327" s="84"/>
      <c r="AK327" s="84"/>
      <c r="AL327" s="84"/>
      <c r="AM327" s="84"/>
      <c r="AN327" s="84"/>
      <c r="AO327" s="84"/>
      <c r="AP327" s="84"/>
      <c r="AQ327" s="84"/>
      <c r="AR327" s="84"/>
      <c r="AS327" s="84"/>
      <c r="AT327" s="84"/>
      <c r="AU327" s="84"/>
      <c r="AV327" s="84"/>
      <c r="AW327" s="84"/>
      <c r="AX327" s="84"/>
      <c r="AY327" s="84"/>
      <c r="AZ327" s="84"/>
      <c r="BA327" s="84"/>
      <c r="BB327" s="84"/>
      <c r="BC327" s="84"/>
      <c r="BD327" s="84"/>
      <c r="BE327" s="84"/>
      <c r="BF327" s="84"/>
      <c r="BG327" s="84"/>
      <c r="BH327" s="84"/>
      <c r="BI327" s="84"/>
      <c r="BJ327" s="84"/>
      <c r="BK327" s="84"/>
      <c r="BL327" s="84"/>
      <c r="BM327" s="84"/>
      <c r="BN327" s="84"/>
      <c r="BO327" s="84"/>
      <c r="BP327" s="84"/>
      <c r="BQ327" s="84"/>
      <c r="BR327" s="84"/>
      <c r="BS327" s="84"/>
      <c r="BT327" s="84"/>
      <c r="BU327" s="84"/>
      <c r="BV327" s="84"/>
      <c r="BW327" s="84"/>
      <c r="BX327" s="84"/>
      <c r="BY327" s="84"/>
      <c r="BZ327" s="84"/>
      <c r="CA327" s="84"/>
      <c r="CB327" s="84"/>
      <c r="CC327" s="84"/>
      <c r="CD327" s="84"/>
      <c r="CE327" s="84"/>
      <c r="CF327" s="84"/>
      <c r="CG327" s="84"/>
      <c r="CH327" s="84"/>
      <c r="CI327" s="84"/>
      <c r="CJ327" s="84"/>
      <c r="CK327" s="84"/>
      <c r="CL327" s="84"/>
      <c r="CM327" s="84"/>
      <c r="CN327" s="84"/>
      <c r="CO327" s="84"/>
      <c r="CP327" s="84"/>
      <c r="CQ327" s="84"/>
    </row>
    <row r="328" spans="1:95" s="43" customFormat="1" ht="16" customHeight="1">
      <c r="A328" s="113" t="s">
        <v>1123</v>
      </c>
      <c r="B328" s="113">
        <v>33</v>
      </c>
      <c r="C328" s="113" t="s">
        <v>16</v>
      </c>
      <c r="D328" s="113">
        <v>98144</v>
      </c>
      <c r="E328" s="113" t="s">
        <v>1081</v>
      </c>
      <c r="F328" s="115">
        <v>39644</v>
      </c>
      <c r="G328" s="113" t="s">
        <v>78</v>
      </c>
      <c r="H328" s="113">
        <v>0</v>
      </c>
      <c r="I328" s="113" t="s">
        <v>19</v>
      </c>
      <c r="J328" s="83" t="s">
        <v>1079</v>
      </c>
      <c r="K328" s="113" t="s">
        <v>1082</v>
      </c>
      <c r="L328" s="113" t="s">
        <v>22</v>
      </c>
      <c r="M328" s="113">
        <v>29</v>
      </c>
      <c r="N328" s="113">
        <v>7</v>
      </c>
      <c r="O328" s="113">
        <v>2008</v>
      </c>
      <c r="P328" s="113">
        <v>47.598875</v>
      </c>
      <c r="Q328" s="113">
        <v>-122.290567</v>
      </c>
      <c r="R328" s="113"/>
      <c r="S328" s="113"/>
      <c r="T328" s="84"/>
      <c r="U328" s="84"/>
      <c r="V328" s="84"/>
      <c r="W328" s="84"/>
      <c r="X328" s="84"/>
      <c r="Y328" s="84"/>
      <c r="Z328" s="84"/>
      <c r="AA328" s="84"/>
      <c r="AB328" s="84"/>
      <c r="AC328" s="84"/>
      <c r="AD328" s="84"/>
      <c r="AE328" s="84"/>
      <c r="AF328" s="84"/>
      <c r="AG328" s="84"/>
      <c r="AH328" s="84"/>
      <c r="AI328" s="84"/>
      <c r="AJ328" s="84"/>
      <c r="AK328" s="84"/>
      <c r="AL328" s="84"/>
      <c r="AM328" s="84"/>
      <c r="AN328" s="84"/>
      <c r="AO328" s="84"/>
      <c r="AP328" s="84"/>
      <c r="AQ328" s="84"/>
      <c r="AR328" s="84"/>
      <c r="AS328" s="84"/>
      <c r="AT328" s="84"/>
      <c r="AU328" s="84"/>
      <c r="AV328" s="84"/>
      <c r="AW328" s="84"/>
      <c r="AX328" s="84"/>
      <c r="AY328" s="84"/>
      <c r="AZ328" s="84"/>
      <c r="BA328" s="84"/>
      <c r="BB328" s="84"/>
      <c r="BC328" s="84"/>
      <c r="BD328" s="84"/>
      <c r="BE328" s="84"/>
      <c r="BF328" s="84"/>
      <c r="BG328" s="84"/>
      <c r="BH328" s="84"/>
      <c r="BI328" s="84"/>
      <c r="BJ328" s="84"/>
      <c r="BK328" s="84"/>
      <c r="BL328" s="84"/>
      <c r="BM328" s="84"/>
      <c r="BN328" s="84"/>
      <c r="BO328" s="84"/>
      <c r="BP328" s="84"/>
      <c r="BQ328" s="84"/>
      <c r="BR328" s="84"/>
      <c r="BS328" s="84"/>
      <c r="BT328" s="84"/>
      <c r="BU328" s="84"/>
      <c r="BV328" s="84"/>
      <c r="BW328" s="84"/>
      <c r="BX328" s="84"/>
      <c r="BY328" s="84"/>
      <c r="BZ328" s="84"/>
      <c r="CA328" s="84"/>
      <c r="CB328" s="84"/>
      <c r="CC328" s="84"/>
      <c r="CD328" s="84"/>
      <c r="CE328" s="84"/>
      <c r="CF328" s="84"/>
      <c r="CG328" s="84"/>
      <c r="CH328" s="84"/>
      <c r="CI328" s="84"/>
      <c r="CJ328" s="84"/>
      <c r="CK328" s="84"/>
      <c r="CL328" s="84"/>
      <c r="CM328" s="84"/>
      <c r="CN328" s="84"/>
      <c r="CO328" s="84"/>
      <c r="CP328" s="84"/>
      <c r="CQ328" s="84"/>
    </row>
    <row r="329" spans="1:95" s="43" customFormat="1" ht="16" customHeight="1">
      <c r="A329" s="113" t="s">
        <v>1125</v>
      </c>
      <c r="B329" s="113">
        <v>33</v>
      </c>
      <c r="C329" s="113" t="s">
        <v>16</v>
      </c>
      <c r="D329" s="113">
        <v>98144</v>
      </c>
      <c r="E329" s="113" t="s">
        <v>1084</v>
      </c>
      <c r="F329" s="115">
        <v>39651</v>
      </c>
      <c r="G329" s="113" t="s">
        <v>78</v>
      </c>
      <c r="H329" s="113">
        <v>0</v>
      </c>
      <c r="I329" s="113" t="s">
        <v>19</v>
      </c>
      <c r="J329" s="83" t="s">
        <v>1079</v>
      </c>
      <c r="K329" s="113" t="s">
        <v>251</v>
      </c>
      <c r="L329" s="113" t="s">
        <v>22</v>
      </c>
      <c r="M329" s="113">
        <v>30</v>
      </c>
      <c r="N329" s="113">
        <v>7</v>
      </c>
      <c r="O329" s="113">
        <v>2008</v>
      </c>
      <c r="P329" s="113">
        <v>47.598875</v>
      </c>
      <c r="Q329" s="113">
        <v>-122.290567</v>
      </c>
      <c r="R329" s="113"/>
      <c r="S329" s="113"/>
      <c r="T329" s="84"/>
      <c r="U329" s="84"/>
      <c r="V329" s="84"/>
      <c r="W329" s="84"/>
      <c r="X329" s="84"/>
      <c r="Y329" s="84"/>
      <c r="Z329" s="84"/>
      <c r="AA329" s="42"/>
      <c r="AB329" s="42"/>
      <c r="AC329" s="42"/>
      <c r="AD329" s="42"/>
      <c r="AE329" s="42"/>
      <c r="AF329" s="42"/>
      <c r="AG329" s="42"/>
      <c r="AH329" s="42"/>
      <c r="AI329" s="42"/>
      <c r="AJ329" s="42"/>
      <c r="AK329" s="42"/>
      <c r="AL329" s="42"/>
      <c r="AM329" s="42"/>
      <c r="AN329" s="42"/>
      <c r="AO329" s="42"/>
      <c r="AP329" s="42"/>
      <c r="AQ329" s="42"/>
      <c r="AR329" s="42"/>
      <c r="AS329" s="42"/>
      <c r="AT329" s="42"/>
      <c r="AU329" s="42"/>
      <c r="AV329" s="42"/>
      <c r="AW329" s="42"/>
      <c r="AX329" s="42"/>
      <c r="AY329" s="42"/>
      <c r="AZ329" s="42"/>
      <c r="BA329" s="42"/>
      <c r="BB329" s="42"/>
      <c r="BC329" s="42"/>
      <c r="BD329" s="42"/>
      <c r="BE329" s="42"/>
      <c r="BF329" s="42"/>
      <c r="BG329" s="42"/>
      <c r="BH329" s="42"/>
      <c r="BI329" s="42"/>
      <c r="BJ329" s="42"/>
      <c r="BK329" s="42"/>
      <c r="BL329" s="42"/>
      <c r="BM329" s="42"/>
      <c r="BN329" s="42"/>
      <c r="BO329" s="42"/>
      <c r="BP329" s="42"/>
      <c r="BQ329" s="42"/>
      <c r="BR329" s="42"/>
      <c r="BS329" s="42"/>
      <c r="BT329" s="42"/>
      <c r="BU329" s="42"/>
      <c r="BV329" s="42"/>
      <c r="BW329" s="42"/>
      <c r="BX329" s="42"/>
      <c r="BY329" s="42"/>
      <c r="BZ329" s="42"/>
      <c r="CA329" s="42"/>
      <c r="CB329" s="42"/>
      <c r="CC329" s="42"/>
      <c r="CD329" s="42"/>
      <c r="CE329" s="42"/>
      <c r="CF329" s="42"/>
      <c r="CG329" s="42"/>
      <c r="CH329" s="42"/>
      <c r="CI329" s="42"/>
      <c r="CJ329" s="42"/>
      <c r="CK329" s="42"/>
      <c r="CL329" s="42"/>
      <c r="CM329" s="42"/>
      <c r="CN329" s="42"/>
      <c r="CO329" s="42"/>
      <c r="CP329" s="42"/>
      <c r="CQ329" s="42"/>
    </row>
    <row r="330" spans="1:95" s="43" customFormat="1" ht="16" customHeight="1">
      <c r="A330" s="113" t="s">
        <v>1111</v>
      </c>
      <c r="B330" s="113">
        <v>33</v>
      </c>
      <c r="C330" s="113" t="s">
        <v>16</v>
      </c>
      <c r="D330" s="113">
        <v>98144</v>
      </c>
      <c r="E330" s="113" t="s">
        <v>1088</v>
      </c>
      <c r="F330" s="115">
        <v>39658</v>
      </c>
      <c r="G330" s="113" t="s">
        <v>78</v>
      </c>
      <c r="H330" s="113">
        <v>0</v>
      </c>
      <c r="I330" s="113" t="s">
        <v>19</v>
      </c>
      <c r="J330" s="83" t="s">
        <v>1079</v>
      </c>
      <c r="K330" s="113" t="s">
        <v>251</v>
      </c>
      <c r="L330" s="113" t="s">
        <v>22</v>
      </c>
      <c r="M330" s="113">
        <v>31</v>
      </c>
      <c r="N330" s="113">
        <v>7</v>
      </c>
      <c r="O330" s="113">
        <v>2008</v>
      </c>
      <c r="P330" s="113">
        <v>47.598875</v>
      </c>
      <c r="Q330" s="113">
        <v>-122.290567</v>
      </c>
      <c r="R330" s="113"/>
      <c r="S330" s="113"/>
      <c r="T330" s="84"/>
      <c r="U330" s="84"/>
      <c r="V330" s="84"/>
      <c r="W330" s="84"/>
      <c r="X330" s="84"/>
      <c r="Y330" s="84"/>
      <c r="Z330" s="84"/>
      <c r="AA330" s="84"/>
      <c r="AB330" s="84"/>
      <c r="AC330" s="84"/>
      <c r="AD330" s="84"/>
      <c r="AE330" s="84"/>
      <c r="AF330" s="84"/>
      <c r="AG330" s="84"/>
      <c r="AH330" s="84"/>
      <c r="AI330" s="84"/>
      <c r="AJ330" s="84"/>
      <c r="AK330" s="84"/>
      <c r="AL330" s="84"/>
      <c r="AM330" s="84"/>
      <c r="AN330" s="84"/>
      <c r="AO330" s="84"/>
      <c r="AP330" s="84"/>
      <c r="AQ330" s="84"/>
      <c r="AR330" s="84"/>
      <c r="AS330" s="84"/>
      <c r="AT330" s="84"/>
      <c r="AU330" s="84"/>
      <c r="AV330" s="84"/>
      <c r="AW330" s="84"/>
      <c r="AX330" s="84"/>
      <c r="AY330" s="84"/>
      <c r="AZ330" s="84"/>
      <c r="BA330" s="84"/>
      <c r="BB330" s="84"/>
      <c r="BC330" s="84"/>
      <c r="BD330" s="84"/>
      <c r="BE330" s="84"/>
      <c r="BF330" s="84"/>
      <c r="BG330" s="84"/>
      <c r="BH330" s="84"/>
      <c r="BI330" s="84"/>
      <c r="BJ330" s="84"/>
      <c r="BK330" s="84"/>
      <c r="BL330" s="84"/>
      <c r="BM330" s="84"/>
      <c r="BN330" s="84"/>
      <c r="BO330" s="84"/>
      <c r="BP330" s="84"/>
      <c r="BQ330" s="84"/>
      <c r="BR330" s="84"/>
      <c r="BS330" s="84"/>
      <c r="BT330" s="84"/>
      <c r="BU330" s="84"/>
      <c r="BV330" s="84"/>
      <c r="BW330" s="84"/>
      <c r="BX330" s="84"/>
      <c r="BY330" s="84"/>
      <c r="BZ330" s="84"/>
      <c r="CA330" s="84"/>
      <c r="CB330" s="84"/>
      <c r="CC330" s="84"/>
      <c r="CD330" s="84"/>
      <c r="CE330" s="84"/>
      <c r="CF330" s="84"/>
      <c r="CG330" s="84"/>
      <c r="CH330" s="84"/>
      <c r="CI330" s="84"/>
      <c r="CJ330" s="84"/>
      <c r="CK330" s="84"/>
      <c r="CL330" s="84"/>
      <c r="CM330" s="84"/>
      <c r="CN330" s="84"/>
      <c r="CO330" s="84"/>
      <c r="CP330" s="84"/>
      <c r="CQ330" s="84"/>
    </row>
    <row r="331" spans="1:95" s="43" customFormat="1" ht="16" customHeight="1">
      <c r="A331" s="113" t="s">
        <v>1089</v>
      </c>
      <c r="B331" s="113">
        <v>33</v>
      </c>
      <c r="C331" s="113" t="s">
        <v>16</v>
      </c>
      <c r="D331" s="113">
        <v>98144</v>
      </c>
      <c r="E331" s="113" t="s">
        <v>1109</v>
      </c>
      <c r="F331" s="115">
        <v>39694</v>
      </c>
      <c r="G331" s="113" t="s">
        <v>78</v>
      </c>
      <c r="H331" s="113">
        <v>1</v>
      </c>
      <c r="I331" s="113" t="s">
        <v>19</v>
      </c>
      <c r="J331" s="83" t="s">
        <v>1079</v>
      </c>
      <c r="K331" s="113" t="s">
        <v>1110</v>
      </c>
      <c r="L331" s="113" t="s">
        <v>22</v>
      </c>
      <c r="M331" s="113">
        <v>36</v>
      </c>
      <c r="N331" s="113">
        <v>9</v>
      </c>
      <c r="O331" s="113">
        <v>2008</v>
      </c>
      <c r="P331" s="113">
        <v>47.598875</v>
      </c>
      <c r="Q331" s="113">
        <v>-122.290567</v>
      </c>
      <c r="R331" s="113"/>
      <c r="S331" s="113"/>
      <c r="T331" s="84"/>
      <c r="U331" s="84"/>
      <c r="V331" s="84"/>
      <c r="W331" s="84"/>
      <c r="X331" s="84"/>
      <c r="Y331" s="84"/>
      <c r="Z331" s="84"/>
    </row>
    <row r="332" spans="1:95" s="43" customFormat="1" ht="16" customHeight="1">
      <c r="A332" s="113" t="s">
        <v>1127</v>
      </c>
      <c r="B332" s="113">
        <v>33</v>
      </c>
      <c r="C332" s="113" t="s">
        <v>16</v>
      </c>
      <c r="D332" s="113">
        <v>98144</v>
      </c>
      <c r="E332" s="113" t="s">
        <v>1090</v>
      </c>
      <c r="F332" s="115">
        <v>39708</v>
      </c>
      <c r="G332" s="113" t="s">
        <v>78</v>
      </c>
      <c r="H332" s="113">
        <v>0</v>
      </c>
      <c r="I332" s="113" t="s">
        <v>19</v>
      </c>
      <c r="J332" s="83" t="s">
        <v>1079</v>
      </c>
      <c r="K332" s="113" t="s">
        <v>130</v>
      </c>
      <c r="L332" s="113" t="s">
        <v>22</v>
      </c>
      <c r="M332" s="113">
        <v>38</v>
      </c>
      <c r="N332" s="113">
        <v>9</v>
      </c>
      <c r="O332" s="113">
        <v>2008</v>
      </c>
      <c r="P332" s="113">
        <v>47.598875</v>
      </c>
      <c r="Q332" s="113">
        <v>-122.290567</v>
      </c>
      <c r="R332" s="113"/>
      <c r="S332" s="113"/>
      <c r="T332" s="84"/>
      <c r="U332" s="84"/>
      <c r="V332" s="84"/>
      <c r="W332" s="84"/>
      <c r="X332" s="84"/>
      <c r="Y332" s="84"/>
      <c r="Z332" s="84"/>
    </row>
    <row r="333" spans="1:95" s="43" customFormat="1" ht="16" customHeight="1">
      <c r="A333" s="113" t="s">
        <v>1143</v>
      </c>
      <c r="B333" s="113">
        <v>33</v>
      </c>
      <c r="C333" s="113" t="s">
        <v>16</v>
      </c>
      <c r="D333" s="113">
        <v>98055</v>
      </c>
      <c r="E333" s="113" t="s">
        <v>1178</v>
      </c>
      <c r="F333" s="115">
        <v>39666</v>
      </c>
      <c r="G333" s="113" t="s">
        <v>740</v>
      </c>
      <c r="H333" s="113">
        <v>2</v>
      </c>
      <c r="I333" s="113" t="s">
        <v>19</v>
      </c>
      <c r="J333" s="83" t="s">
        <v>1145</v>
      </c>
      <c r="K333" s="113" t="s">
        <v>1168</v>
      </c>
      <c r="L333" s="113" t="s">
        <v>22</v>
      </c>
      <c r="M333" s="113">
        <v>32</v>
      </c>
      <c r="N333" s="113">
        <v>8</v>
      </c>
      <c r="O333" s="113">
        <v>2008</v>
      </c>
      <c r="P333" s="113">
        <v>47.45584667</v>
      </c>
      <c r="Q333" s="113">
        <v>-122.2324867</v>
      </c>
      <c r="R333" s="113">
        <f>SUM(H342:H359)/SUM(H333:H379)</f>
        <v>0.60154738878143132</v>
      </c>
      <c r="S333" s="84"/>
      <c r="T333" s="84"/>
      <c r="U333" s="84"/>
      <c r="V333" s="84"/>
      <c r="W333" s="84"/>
      <c r="X333" s="84"/>
      <c r="Y333" s="84"/>
      <c r="Z333" s="84"/>
    </row>
    <row r="334" spans="1:95" s="43" customFormat="1" ht="16" customHeight="1">
      <c r="A334" s="113" t="s">
        <v>1203</v>
      </c>
      <c r="B334" s="113">
        <v>33</v>
      </c>
      <c r="C334" s="113" t="s">
        <v>16</v>
      </c>
      <c r="D334" s="113">
        <v>98055</v>
      </c>
      <c r="E334" s="113" t="s">
        <v>1170</v>
      </c>
      <c r="F334" s="115">
        <v>39694</v>
      </c>
      <c r="G334" s="113" t="s">
        <v>740</v>
      </c>
      <c r="H334" s="113">
        <v>1</v>
      </c>
      <c r="I334" s="113" t="s">
        <v>19</v>
      </c>
      <c r="J334" s="83" t="s">
        <v>1145</v>
      </c>
      <c r="K334" s="113" t="s">
        <v>1154</v>
      </c>
      <c r="L334" s="113" t="s">
        <v>22</v>
      </c>
      <c r="M334" s="113">
        <v>36</v>
      </c>
      <c r="N334" s="113">
        <v>9</v>
      </c>
      <c r="O334" s="113">
        <v>2008</v>
      </c>
      <c r="P334" s="113">
        <v>47.45584667</v>
      </c>
      <c r="Q334" s="113">
        <v>-122.2324867</v>
      </c>
      <c r="R334" s="113">
        <f>SUM(H342:H355)/SUM(H333:H379)</f>
        <v>0.58607350096711797</v>
      </c>
      <c r="S334" s="84"/>
      <c r="T334" s="113"/>
      <c r="U334" s="113"/>
      <c r="V334" s="113"/>
      <c r="W334" s="113"/>
      <c r="X334" s="113"/>
      <c r="Y334" s="113"/>
      <c r="Z334" s="113"/>
      <c r="AA334" s="114"/>
      <c r="AB334" s="114"/>
      <c r="AC334" s="114"/>
      <c r="AD334" s="114"/>
      <c r="AE334" s="114"/>
      <c r="AF334" s="114"/>
      <c r="AG334" s="114"/>
      <c r="AH334" s="114"/>
      <c r="AI334" s="114"/>
      <c r="AJ334" s="114"/>
      <c r="AK334" s="114"/>
      <c r="AL334" s="114"/>
      <c r="AM334" s="114"/>
      <c r="AN334" s="114"/>
      <c r="AO334" s="114"/>
      <c r="AP334" s="114"/>
      <c r="AQ334" s="114"/>
      <c r="AR334" s="114"/>
      <c r="AS334" s="114"/>
      <c r="AT334" s="114"/>
      <c r="AU334" s="114"/>
      <c r="AV334" s="114"/>
      <c r="AW334" s="114"/>
      <c r="AX334" s="114"/>
      <c r="AY334" s="114"/>
      <c r="AZ334" s="114"/>
      <c r="BA334" s="114"/>
      <c r="BB334" s="114"/>
      <c r="BC334" s="114"/>
      <c r="BD334" s="114"/>
      <c r="BE334" s="114"/>
      <c r="BF334" s="114"/>
      <c r="BG334" s="114"/>
      <c r="BH334" s="114"/>
      <c r="BI334" s="114"/>
      <c r="BJ334" s="114"/>
      <c r="BK334" s="114"/>
      <c r="BL334" s="114"/>
      <c r="BM334" s="114"/>
      <c r="BN334" s="114"/>
      <c r="BO334" s="114"/>
      <c r="BP334" s="114"/>
      <c r="BQ334" s="114"/>
      <c r="BR334" s="114"/>
      <c r="BS334" s="114"/>
      <c r="BT334" s="114"/>
      <c r="BU334" s="114"/>
      <c r="BV334" s="114"/>
      <c r="BW334" s="114"/>
      <c r="BX334" s="114"/>
      <c r="BY334" s="114"/>
      <c r="BZ334" s="114"/>
      <c r="CA334" s="114"/>
      <c r="CB334" s="114"/>
      <c r="CC334" s="114"/>
      <c r="CD334" s="114"/>
      <c r="CE334" s="114"/>
      <c r="CF334" s="114"/>
      <c r="CG334" s="114"/>
      <c r="CH334" s="114"/>
      <c r="CI334" s="114"/>
      <c r="CJ334" s="114"/>
      <c r="CK334" s="114"/>
      <c r="CL334" s="114"/>
      <c r="CM334" s="114"/>
      <c r="CN334" s="114"/>
      <c r="CO334" s="114"/>
      <c r="CP334" s="114"/>
      <c r="CQ334" s="114"/>
    </row>
    <row r="335" spans="1:95" s="43" customFormat="1" ht="16" customHeight="1">
      <c r="A335" s="113" t="s">
        <v>1218</v>
      </c>
      <c r="B335" s="113">
        <v>33</v>
      </c>
      <c r="C335" s="113" t="s">
        <v>16</v>
      </c>
      <c r="D335" s="113">
        <v>98055</v>
      </c>
      <c r="E335" s="113" t="s">
        <v>1172</v>
      </c>
      <c r="F335" s="115">
        <v>39701</v>
      </c>
      <c r="G335" s="113" t="s">
        <v>740</v>
      </c>
      <c r="H335" s="113">
        <v>1</v>
      </c>
      <c r="I335" s="113" t="s">
        <v>19</v>
      </c>
      <c r="J335" s="83" t="s">
        <v>1145</v>
      </c>
      <c r="K335" s="113" t="s">
        <v>26</v>
      </c>
      <c r="L335" s="113" t="s">
        <v>22</v>
      </c>
      <c r="M335" s="113">
        <v>37</v>
      </c>
      <c r="N335" s="113">
        <v>9</v>
      </c>
      <c r="O335" s="113">
        <v>2008</v>
      </c>
      <c r="P335" s="113">
        <v>47.45584667</v>
      </c>
      <c r="Q335" s="113">
        <v>-122.2324867</v>
      </c>
      <c r="R335" s="113"/>
      <c r="S335" s="84"/>
      <c r="T335" s="113"/>
      <c r="U335" s="113"/>
      <c r="V335" s="113"/>
      <c r="W335" s="113"/>
      <c r="X335" s="113"/>
      <c r="Y335" s="113"/>
      <c r="Z335" s="113"/>
      <c r="AA335" s="114"/>
      <c r="AB335" s="114"/>
      <c r="AC335" s="114"/>
      <c r="AD335" s="114"/>
      <c r="AE335" s="114"/>
      <c r="AF335" s="114"/>
      <c r="AG335" s="114"/>
      <c r="AH335" s="114"/>
      <c r="AI335" s="114"/>
      <c r="AJ335" s="114"/>
      <c r="AK335" s="114"/>
      <c r="AL335" s="114"/>
      <c r="AM335" s="114"/>
      <c r="AN335" s="114"/>
      <c r="AO335" s="114"/>
      <c r="AP335" s="114"/>
      <c r="AQ335" s="114"/>
      <c r="AR335" s="114"/>
      <c r="AS335" s="114"/>
      <c r="AT335" s="114"/>
      <c r="AU335" s="114"/>
      <c r="AV335" s="114"/>
      <c r="AW335" s="114"/>
      <c r="AX335" s="114"/>
      <c r="AY335" s="114"/>
      <c r="AZ335" s="114"/>
      <c r="BA335" s="114"/>
      <c r="BB335" s="114"/>
      <c r="BC335" s="114"/>
      <c r="BD335" s="114"/>
      <c r="BE335" s="114"/>
      <c r="BF335" s="114"/>
      <c r="BG335" s="114"/>
      <c r="BH335" s="114"/>
      <c r="BI335" s="114"/>
      <c r="BJ335" s="114"/>
      <c r="BK335" s="114"/>
      <c r="BL335" s="114"/>
      <c r="BM335" s="114"/>
      <c r="BN335" s="114"/>
      <c r="BO335" s="114"/>
      <c r="BP335" s="114"/>
      <c r="BQ335" s="114"/>
      <c r="BR335" s="114"/>
      <c r="BS335" s="114"/>
      <c r="BT335" s="114"/>
      <c r="BU335" s="114"/>
      <c r="BV335" s="114"/>
      <c r="BW335" s="114"/>
      <c r="BX335" s="114"/>
      <c r="BY335" s="114"/>
      <c r="BZ335" s="114"/>
      <c r="CA335" s="114"/>
      <c r="CB335" s="114"/>
      <c r="CC335" s="114"/>
      <c r="CD335" s="114"/>
      <c r="CE335" s="114"/>
      <c r="CF335" s="114"/>
      <c r="CG335" s="114"/>
      <c r="CH335" s="114"/>
      <c r="CI335" s="114"/>
      <c r="CJ335" s="114"/>
      <c r="CK335" s="114"/>
      <c r="CL335" s="114"/>
      <c r="CM335" s="114"/>
      <c r="CN335" s="114"/>
      <c r="CO335" s="114"/>
      <c r="CP335" s="114"/>
      <c r="CQ335" s="114"/>
    </row>
    <row r="336" spans="1:95" s="43" customFormat="1" ht="16" customHeight="1">
      <c r="A336" s="113" t="s">
        <v>1175</v>
      </c>
      <c r="B336" s="113">
        <v>33</v>
      </c>
      <c r="C336" s="113" t="s">
        <v>16</v>
      </c>
      <c r="D336" s="113">
        <v>98055</v>
      </c>
      <c r="E336" s="113" t="s">
        <v>1215</v>
      </c>
      <c r="F336" s="115">
        <v>39638</v>
      </c>
      <c r="G336" s="113" t="s">
        <v>195</v>
      </c>
      <c r="H336" s="113">
        <v>10</v>
      </c>
      <c r="I336" s="113" t="s">
        <v>19</v>
      </c>
      <c r="J336" s="83" t="s">
        <v>1145</v>
      </c>
      <c r="K336" s="113" t="s">
        <v>1154</v>
      </c>
      <c r="L336" s="113" t="s">
        <v>22</v>
      </c>
      <c r="M336" s="113">
        <v>28</v>
      </c>
      <c r="N336" s="113">
        <v>7</v>
      </c>
      <c r="O336" s="113">
        <v>2008</v>
      </c>
      <c r="P336" s="113">
        <v>47.45584667</v>
      </c>
      <c r="Q336" s="113">
        <v>-122.2324867</v>
      </c>
      <c r="R336" s="113"/>
      <c r="S336" s="84"/>
      <c r="T336" s="113"/>
      <c r="U336" s="113"/>
      <c r="V336" s="113"/>
      <c r="W336" s="113"/>
      <c r="X336" s="113"/>
      <c r="Y336" s="113"/>
      <c r="Z336" s="113"/>
      <c r="AA336" s="114"/>
      <c r="AB336" s="114"/>
      <c r="AC336" s="114"/>
      <c r="AD336" s="114"/>
      <c r="AE336" s="114"/>
      <c r="AF336" s="114"/>
      <c r="AG336" s="114"/>
      <c r="AH336" s="114"/>
      <c r="AI336" s="114"/>
      <c r="AJ336" s="114"/>
      <c r="AK336" s="114"/>
      <c r="AL336" s="114"/>
      <c r="AM336" s="114"/>
      <c r="AN336" s="114"/>
      <c r="AO336" s="114"/>
      <c r="AP336" s="114"/>
      <c r="AQ336" s="114"/>
      <c r="AR336" s="114"/>
      <c r="AS336" s="114"/>
      <c r="AT336" s="114"/>
      <c r="AU336" s="114"/>
      <c r="AV336" s="114"/>
      <c r="AW336" s="114"/>
      <c r="AX336" s="114"/>
      <c r="AY336" s="114"/>
      <c r="AZ336" s="114"/>
      <c r="BA336" s="114"/>
      <c r="BB336" s="114"/>
      <c r="BC336" s="114"/>
      <c r="BD336" s="114"/>
      <c r="BE336" s="114"/>
      <c r="BF336" s="114"/>
      <c r="BG336" s="114"/>
      <c r="BH336" s="114"/>
      <c r="BI336" s="114"/>
      <c r="BJ336" s="114"/>
      <c r="BK336" s="114"/>
      <c r="BL336" s="114"/>
      <c r="BM336" s="114"/>
      <c r="BN336" s="114"/>
      <c r="BO336" s="114"/>
      <c r="BP336" s="114"/>
      <c r="BQ336" s="114"/>
      <c r="BR336" s="114"/>
      <c r="BS336" s="114"/>
      <c r="BT336" s="114"/>
      <c r="BU336" s="114"/>
      <c r="BV336" s="114"/>
      <c r="BW336" s="114"/>
      <c r="BX336" s="114"/>
      <c r="BY336" s="114"/>
      <c r="BZ336" s="114"/>
      <c r="CA336" s="114"/>
      <c r="CB336" s="114"/>
      <c r="CC336" s="114"/>
      <c r="CD336" s="114"/>
      <c r="CE336" s="114"/>
      <c r="CF336" s="114"/>
      <c r="CG336" s="114"/>
      <c r="CH336" s="114"/>
      <c r="CI336" s="114"/>
      <c r="CJ336" s="114"/>
      <c r="CK336" s="114"/>
      <c r="CL336" s="114"/>
      <c r="CM336" s="114"/>
      <c r="CN336" s="114"/>
      <c r="CO336" s="114"/>
      <c r="CP336" s="114"/>
      <c r="CQ336" s="114"/>
    </row>
    <row r="337" spans="1:95" s="43" customFormat="1" ht="16" customHeight="1">
      <c r="A337" s="113" t="s">
        <v>1185</v>
      </c>
      <c r="B337" s="113">
        <v>33</v>
      </c>
      <c r="C337" s="113" t="s">
        <v>16</v>
      </c>
      <c r="D337" s="113">
        <v>98055</v>
      </c>
      <c r="E337" s="113" t="s">
        <v>1221</v>
      </c>
      <c r="F337" s="115">
        <v>39645</v>
      </c>
      <c r="G337" s="113" t="s">
        <v>195</v>
      </c>
      <c r="H337" s="113">
        <v>14</v>
      </c>
      <c r="I337" s="113" t="s">
        <v>19</v>
      </c>
      <c r="J337" s="83" t="s">
        <v>1145</v>
      </c>
      <c r="K337" s="113" t="s">
        <v>1154</v>
      </c>
      <c r="L337" s="113" t="s">
        <v>22</v>
      </c>
      <c r="M337" s="113">
        <v>29</v>
      </c>
      <c r="N337" s="113">
        <v>7</v>
      </c>
      <c r="O337" s="113">
        <v>2008</v>
      </c>
      <c r="P337" s="113">
        <v>47.45584667</v>
      </c>
      <c r="Q337" s="113">
        <v>-122.2324867</v>
      </c>
      <c r="R337" s="113"/>
      <c r="S337" s="84"/>
      <c r="T337" s="113"/>
      <c r="U337" s="113"/>
      <c r="V337" s="113"/>
      <c r="W337" s="113"/>
      <c r="X337" s="113"/>
      <c r="Y337" s="113"/>
      <c r="Z337" s="113"/>
      <c r="AA337" s="114"/>
      <c r="AB337" s="114"/>
      <c r="AC337" s="114"/>
      <c r="AD337" s="114"/>
      <c r="AE337" s="114"/>
      <c r="AF337" s="114"/>
      <c r="AG337" s="114"/>
      <c r="AH337" s="114"/>
      <c r="AI337" s="114"/>
      <c r="AJ337" s="114"/>
      <c r="AK337" s="114"/>
      <c r="AL337" s="114"/>
      <c r="AM337" s="114"/>
      <c r="AN337" s="114"/>
      <c r="AO337" s="114"/>
      <c r="AP337" s="114"/>
      <c r="AQ337" s="114"/>
      <c r="AR337" s="114"/>
      <c r="AS337" s="114"/>
      <c r="AT337" s="114"/>
      <c r="AU337" s="114"/>
      <c r="AV337" s="114"/>
      <c r="AW337" s="114"/>
      <c r="AX337" s="114"/>
      <c r="AY337" s="114"/>
      <c r="AZ337" s="114"/>
      <c r="BA337" s="114"/>
      <c r="BB337" s="114"/>
      <c r="BC337" s="114"/>
      <c r="BD337" s="114"/>
      <c r="BE337" s="114"/>
      <c r="BF337" s="114"/>
      <c r="BG337" s="114"/>
      <c r="BH337" s="114"/>
      <c r="BI337" s="114"/>
      <c r="BJ337" s="114"/>
      <c r="BK337" s="114"/>
      <c r="BL337" s="114"/>
      <c r="BM337" s="114"/>
      <c r="BN337" s="114"/>
      <c r="BO337" s="114"/>
      <c r="BP337" s="114"/>
      <c r="BQ337" s="114"/>
      <c r="BR337" s="114"/>
      <c r="BS337" s="114"/>
      <c r="BT337" s="114"/>
      <c r="BU337" s="114"/>
      <c r="BV337" s="114"/>
      <c r="BW337" s="114"/>
      <c r="BX337" s="114"/>
      <c r="BY337" s="114"/>
      <c r="BZ337" s="114"/>
      <c r="CA337" s="114"/>
      <c r="CB337" s="114"/>
      <c r="CC337" s="114"/>
      <c r="CD337" s="114"/>
      <c r="CE337" s="114"/>
      <c r="CF337" s="114"/>
      <c r="CG337" s="114"/>
      <c r="CH337" s="114"/>
      <c r="CI337" s="114"/>
      <c r="CJ337" s="114"/>
      <c r="CK337" s="114"/>
      <c r="CL337" s="114"/>
      <c r="CM337" s="114"/>
      <c r="CN337" s="114"/>
      <c r="CO337" s="114"/>
      <c r="CP337" s="114"/>
      <c r="CQ337" s="114"/>
    </row>
    <row r="338" spans="1:95" s="43" customFormat="1" ht="16" customHeight="1">
      <c r="A338" s="113" t="s">
        <v>1199</v>
      </c>
      <c r="B338" s="113">
        <v>33</v>
      </c>
      <c r="C338" s="113" t="s">
        <v>16</v>
      </c>
      <c r="D338" s="113">
        <v>98055</v>
      </c>
      <c r="E338" s="113" t="s">
        <v>1208</v>
      </c>
      <c r="F338" s="115">
        <v>39652</v>
      </c>
      <c r="G338" s="113" t="s">
        <v>195</v>
      </c>
      <c r="H338" s="113">
        <v>7</v>
      </c>
      <c r="I338" s="113" t="s">
        <v>19</v>
      </c>
      <c r="J338" s="83" t="s">
        <v>1145</v>
      </c>
      <c r="K338" s="113" t="s">
        <v>36</v>
      </c>
      <c r="L338" s="113" t="s">
        <v>22</v>
      </c>
      <c r="M338" s="113">
        <v>30</v>
      </c>
      <c r="N338" s="113">
        <v>7</v>
      </c>
      <c r="O338" s="113">
        <v>2008</v>
      </c>
      <c r="P338" s="113">
        <v>47.45584667</v>
      </c>
      <c r="Q338" s="113">
        <v>-122.2324867</v>
      </c>
      <c r="R338" s="113"/>
      <c r="S338" s="84"/>
      <c r="T338" s="113"/>
      <c r="U338" s="113"/>
      <c r="V338" s="113"/>
      <c r="W338" s="113"/>
      <c r="X338" s="113"/>
      <c r="Y338" s="113"/>
      <c r="Z338" s="113"/>
      <c r="AA338" s="114"/>
      <c r="AB338" s="114"/>
      <c r="AC338" s="114"/>
      <c r="AD338" s="114"/>
      <c r="AE338" s="114"/>
      <c r="AF338" s="114"/>
      <c r="AG338" s="114"/>
      <c r="AH338" s="114"/>
      <c r="AI338" s="114"/>
      <c r="AJ338" s="114"/>
      <c r="AK338" s="114"/>
      <c r="AL338" s="114"/>
      <c r="AM338" s="114"/>
      <c r="AN338" s="114"/>
      <c r="AO338" s="114"/>
      <c r="AP338" s="114"/>
      <c r="AQ338" s="114"/>
      <c r="AR338" s="114"/>
      <c r="AS338" s="114"/>
      <c r="AT338" s="114"/>
      <c r="AU338" s="114"/>
      <c r="AV338" s="114"/>
      <c r="AW338" s="114"/>
      <c r="AX338" s="114"/>
      <c r="AY338" s="114"/>
      <c r="AZ338" s="114"/>
      <c r="BA338" s="114"/>
      <c r="BB338" s="114"/>
      <c r="BC338" s="114"/>
      <c r="BD338" s="114"/>
      <c r="BE338" s="114"/>
      <c r="BF338" s="114"/>
      <c r="BG338" s="114"/>
      <c r="BH338" s="114"/>
      <c r="BI338" s="114"/>
      <c r="BJ338" s="114"/>
      <c r="BK338" s="114"/>
      <c r="BL338" s="114"/>
      <c r="BM338" s="114"/>
      <c r="BN338" s="114"/>
      <c r="BO338" s="114"/>
      <c r="BP338" s="114"/>
      <c r="BQ338" s="114"/>
      <c r="BR338" s="114"/>
      <c r="BS338" s="114"/>
      <c r="BT338" s="114"/>
      <c r="BU338" s="114"/>
      <c r="BV338" s="114"/>
      <c r="BW338" s="114"/>
      <c r="BX338" s="114"/>
      <c r="BY338" s="114"/>
      <c r="BZ338" s="114"/>
      <c r="CA338" s="114"/>
      <c r="CB338" s="114"/>
      <c r="CC338" s="114"/>
      <c r="CD338" s="114"/>
      <c r="CE338" s="114"/>
      <c r="CF338" s="114"/>
      <c r="CG338" s="114"/>
      <c r="CH338" s="114"/>
      <c r="CI338" s="114"/>
      <c r="CJ338" s="114"/>
      <c r="CK338" s="114"/>
      <c r="CL338" s="114"/>
      <c r="CM338" s="114"/>
      <c r="CN338" s="114"/>
      <c r="CO338" s="114"/>
      <c r="CP338" s="114"/>
      <c r="CQ338" s="114"/>
    </row>
    <row r="339" spans="1:95" s="43" customFormat="1" ht="16" customHeight="1">
      <c r="A339" s="113" t="s">
        <v>1205</v>
      </c>
      <c r="B339" s="113">
        <v>33</v>
      </c>
      <c r="C339" s="113" t="s">
        <v>16</v>
      </c>
      <c r="D339" s="113">
        <v>98055</v>
      </c>
      <c r="E339" s="113" t="s">
        <v>1158</v>
      </c>
      <c r="F339" s="115">
        <v>39659</v>
      </c>
      <c r="G339" s="113" t="s">
        <v>195</v>
      </c>
      <c r="H339" s="113">
        <v>1</v>
      </c>
      <c r="I339" s="113" t="s">
        <v>19</v>
      </c>
      <c r="J339" s="83" t="s">
        <v>1145</v>
      </c>
      <c r="K339" s="113" t="s">
        <v>1154</v>
      </c>
      <c r="L339" s="113" t="s">
        <v>22</v>
      </c>
      <c r="M339" s="113">
        <v>31</v>
      </c>
      <c r="N339" s="113">
        <v>7</v>
      </c>
      <c r="O339" s="113">
        <v>2008</v>
      </c>
      <c r="P339" s="113">
        <v>47.45584667</v>
      </c>
      <c r="Q339" s="113">
        <v>-122.2324867</v>
      </c>
      <c r="R339" s="113"/>
      <c r="S339" s="84"/>
      <c r="T339" s="113"/>
      <c r="U339" s="113"/>
      <c r="V339" s="113"/>
      <c r="W339" s="113"/>
      <c r="X339" s="113"/>
      <c r="Y339" s="113"/>
      <c r="Z339" s="113"/>
      <c r="AA339" s="114"/>
      <c r="AB339" s="114"/>
      <c r="AC339" s="114"/>
      <c r="AD339" s="114"/>
      <c r="AE339" s="114"/>
      <c r="AF339" s="114"/>
      <c r="AG339" s="114"/>
      <c r="AH339" s="114"/>
      <c r="AI339" s="114"/>
      <c r="AJ339" s="114"/>
      <c r="AK339" s="114"/>
      <c r="AL339" s="114"/>
      <c r="AM339" s="114"/>
      <c r="AN339" s="114"/>
      <c r="AO339" s="114"/>
      <c r="AP339" s="114"/>
      <c r="AQ339" s="114"/>
      <c r="AR339" s="114"/>
      <c r="AS339" s="114"/>
      <c r="AT339" s="114"/>
      <c r="AU339" s="114"/>
      <c r="AV339" s="114"/>
      <c r="AW339" s="114"/>
      <c r="AX339" s="114"/>
      <c r="AY339" s="114"/>
      <c r="AZ339" s="114"/>
      <c r="BA339" s="114"/>
      <c r="BB339" s="114"/>
      <c r="BC339" s="114"/>
      <c r="BD339" s="114"/>
      <c r="BE339" s="114"/>
      <c r="BF339" s="114"/>
      <c r="BG339" s="114"/>
      <c r="BH339" s="114"/>
      <c r="BI339" s="114"/>
      <c r="BJ339" s="114"/>
      <c r="BK339" s="114"/>
      <c r="BL339" s="114"/>
      <c r="BM339" s="114"/>
      <c r="BN339" s="114"/>
      <c r="BO339" s="114"/>
      <c r="BP339" s="114"/>
      <c r="BQ339" s="114"/>
      <c r="BR339" s="114"/>
      <c r="BS339" s="114"/>
      <c r="BT339" s="114"/>
      <c r="BU339" s="114"/>
      <c r="BV339" s="114"/>
      <c r="BW339" s="114"/>
      <c r="BX339" s="114"/>
      <c r="BY339" s="114"/>
      <c r="BZ339" s="114"/>
      <c r="CA339" s="114"/>
      <c r="CB339" s="114"/>
      <c r="CC339" s="114"/>
      <c r="CD339" s="114"/>
      <c r="CE339" s="114"/>
      <c r="CF339" s="114"/>
      <c r="CG339" s="114"/>
      <c r="CH339" s="114"/>
      <c r="CI339" s="114"/>
      <c r="CJ339" s="114"/>
      <c r="CK339" s="114"/>
      <c r="CL339" s="114"/>
      <c r="CM339" s="114"/>
      <c r="CN339" s="114"/>
      <c r="CO339" s="114"/>
      <c r="CP339" s="114"/>
      <c r="CQ339" s="114"/>
    </row>
    <row r="340" spans="1:95" s="43" customFormat="1" ht="16" customHeight="1">
      <c r="A340" s="113" t="s">
        <v>1214</v>
      </c>
      <c r="B340" s="113">
        <v>33</v>
      </c>
      <c r="C340" s="113" t="s">
        <v>16</v>
      </c>
      <c r="D340" s="113">
        <v>98055</v>
      </c>
      <c r="E340" s="113" t="s">
        <v>1196</v>
      </c>
      <c r="F340" s="115">
        <v>39666</v>
      </c>
      <c r="G340" s="113" t="s">
        <v>195</v>
      </c>
      <c r="H340" s="113">
        <v>4</v>
      </c>
      <c r="I340" s="113" t="s">
        <v>19</v>
      </c>
      <c r="J340" s="83" t="s">
        <v>1145</v>
      </c>
      <c r="K340" s="113" t="s">
        <v>36</v>
      </c>
      <c r="L340" s="113" t="s">
        <v>22</v>
      </c>
      <c r="M340" s="113">
        <v>32</v>
      </c>
      <c r="N340" s="113">
        <v>8</v>
      </c>
      <c r="O340" s="113">
        <v>2008</v>
      </c>
      <c r="P340" s="113">
        <v>47.45584667</v>
      </c>
      <c r="Q340" s="113">
        <v>-122.2324867</v>
      </c>
      <c r="R340" s="113"/>
      <c r="S340" s="84"/>
      <c r="T340" s="113"/>
      <c r="U340" s="113"/>
      <c r="V340" s="113"/>
      <c r="W340" s="113"/>
      <c r="X340" s="113"/>
      <c r="Y340" s="113"/>
      <c r="Z340" s="113"/>
      <c r="AA340" s="114"/>
      <c r="AB340" s="114"/>
      <c r="AC340" s="114"/>
      <c r="AD340" s="114"/>
      <c r="AE340" s="114"/>
      <c r="AF340" s="114"/>
      <c r="AG340" s="114"/>
      <c r="AH340" s="114"/>
      <c r="AI340" s="114"/>
      <c r="AJ340" s="114"/>
      <c r="AK340" s="114"/>
      <c r="AL340" s="114"/>
      <c r="AM340" s="114"/>
      <c r="AN340" s="114"/>
      <c r="AO340" s="114"/>
      <c r="AP340" s="114"/>
      <c r="AQ340" s="114"/>
      <c r="AR340" s="114"/>
      <c r="AS340" s="114"/>
      <c r="AT340" s="114"/>
      <c r="AU340" s="114"/>
      <c r="AV340" s="114"/>
      <c r="AW340" s="114"/>
      <c r="AX340" s="114"/>
      <c r="AY340" s="114"/>
      <c r="AZ340" s="114"/>
      <c r="BA340" s="114"/>
      <c r="BB340" s="114"/>
      <c r="BC340" s="114"/>
      <c r="BD340" s="114"/>
      <c r="BE340" s="114"/>
      <c r="BF340" s="114"/>
      <c r="BG340" s="114"/>
      <c r="BH340" s="114"/>
      <c r="BI340" s="114"/>
      <c r="BJ340" s="114"/>
      <c r="BK340" s="114"/>
      <c r="BL340" s="114"/>
      <c r="BM340" s="114"/>
      <c r="BN340" s="114"/>
      <c r="BO340" s="114"/>
      <c r="BP340" s="114"/>
      <c r="BQ340" s="114"/>
      <c r="BR340" s="114"/>
      <c r="BS340" s="114"/>
      <c r="BT340" s="114"/>
      <c r="BU340" s="114"/>
      <c r="BV340" s="114"/>
      <c r="BW340" s="114"/>
      <c r="BX340" s="114"/>
      <c r="BY340" s="114"/>
      <c r="BZ340" s="114"/>
      <c r="CA340" s="114"/>
      <c r="CB340" s="114"/>
      <c r="CC340" s="114"/>
      <c r="CD340" s="114"/>
      <c r="CE340" s="114"/>
      <c r="CF340" s="114"/>
      <c r="CG340" s="114"/>
      <c r="CH340" s="114"/>
      <c r="CI340" s="114"/>
      <c r="CJ340" s="114"/>
      <c r="CK340" s="114"/>
      <c r="CL340" s="114"/>
      <c r="CM340" s="114"/>
      <c r="CN340" s="114"/>
      <c r="CO340" s="114"/>
      <c r="CP340" s="114"/>
      <c r="CQ340" s="114"/>
    </row>
    <row r="341" spans="1:95" s="43" customFormat="1" ht="16" customHeight="1">
      <c r="A341" s="113" t="s">
        <v>1222</v>
      </c>
      <c r="B341" s="113">
        <v>33</v>
      </c>
      <c r="C341" s="113" t="s">
        <v>16</v>
      </c>
      <c r="D341" s="113">
        <v>98055</v>
      </c>
      <c r="E341" s="113" t="s">
        <v>1165</v>
      </c>
      <c r="F341" s="115">
        <v>39673</v>
      </c>
      <c r="G341" s="113" t="s">
        <v>195</v>
      </c>
      <c r="H341" s="113">
        <v>1</v>
      </c>
      <c r="I341" s="113" t="s">
        <v>19</v>
      </c>
      <c r="J341" s="83" t="s">
        <v>1145</v>
      </c>
      <c r="K341" s="113" t="s">
        <v>42</v>
      </c>
      <c r="L341" s="113" t="s">
        <v>22</v>
      </c>
      <c r="M341" s="113">
        <v>33</v>
      </c>
      <c r="N341" s="113">
        <v>8</v>
      </c>
      <c r="O341" s="113">
        <v>2008</v>
      </c>
      <c r="P341" s="113">
        <v>47.45584667</v>
      </c>
      <c r="Q341" s="113">
        <v>-122.2324867</v>
      </c>
      <c r="R341" s="113"/>
      <c r="S341" s="84"/>
      <c r="T341" s="113"/>
      <c r="U341" s="113"/>
      <c r="V341" s="113"/>
      <c r="W341" s="113"/>
      <c r="X341" s="113"/>
      <c r="Y341" s="113"/>
      <c r="Z341" s="113"/>
      <c r="AA341" s="114"/>
      <c r="AB341" s="114"/>
      <c r="AC341" s="114"/>
      <c r="AD341" s="114"/>
      <c r="AE341" s="114"/>
      <c r="AF341" s="114"/>
      <c r="AG341" s="114"/>
      <c r="AH341" s="114"/>
      <c r="AI341" s="114"/>
      <c r="AJ341" s="114"/>
      <c r="AK341" s="114"/>
      <c r="AL341" s="114"/>
      <c r="AM341" s="114"/>
      <c r="AN341" s="114"/>
      <c r="AO341" s="114"/>
      <c r="AP341" s="114"/>
      <c r="AQ341" s="114"/>
      <c r="AR341" s="114"/>
      <c r="AS341" s="114"/>
      <c r="AT341" s="114"/>
      <c r="AU341" s="114"/>
      <c r="AV341" s="114"/>
      <c r="AW341" s="114"/>
      <c r="AX341" s="114"/>
      <c r="AY341" s="114"/>
      <c r="AZ341" s="114"/>
      <c r="BA341" s="114"/>
      <c r="BB341" s="114"/>
      <c r="BC341" s="114"/>
      <c r="BD341" s="114"/>
      <c r="BE341" s="114"/>
      <c r="BF341" s="114"/>
      <c r="BG341" s="114"/>
      <c r="BH341" s="114"/>
      <c r="BI341" s="114"/>
      <c r="BJ341" s="114"/>
      <c r="BK341" s="114"/>
      <c r="BL341" s="114"/>
      <c r="BM341" s="114"/>
      <c r="BN341" s="114"/>
      <c r="BO341" s="114"/>
      <c r="BP341" s="114"/>
      <c r="BQ341" s="114"/>
      <c r="BR341" s="114"/>
      <c r="BS341" s="114"/>
      <c r="BT341" s="114"/>
      <c r="BU341" s="114"/>
      <c r="BV341" s="114"/>
      <c r="BW341" s="114"/>
      <c r="BX341" s="114"/>
      <c r="BY341" s="114"/>
      <c r="BZ341" s="114"/>
      <c r="CA341" s="114"/>
      <c r="CB341" s="114"/>
      <c r="CC341" s="114"/>
      <c r="CD341" s="114"/>
      <c r="CE341" s="114"/>
      <c r="CF341" s="114"/>
      <c r="CG341" s="114"/>
      <c r="CH341" s="114"/>
      <c r="CI341" s="114"/>
      <c r="CJ341" s="114"/>
      <c r="CK341" s="114"/>
      <c r="CL341" s="114"/>
      <c r="CM341" s="114"/>
      <c r="CN341" s="114"/>
      <c r="CO341" s="114"/>
      <c r="CP341" s="114"/>
      <c r="CQ341" s="114"/>
    </row>
    <row r="342" spans="1:95" s="43" customFormat="1" ht="16" customHeight="1">
      <c r="A342" s="113" t="s">
        <v>1244</v>
      </c>
      <c r="B342" s="113">
        <v>33</v>
      </c>
      <c r="C342" s="113" t="s">
        <v>16</v>
      </c>
      <c r="D342" s="113">
        <v>98054</v>
      </c>
      <c r="E342" s="113" t="s">
        <v>1204</v>
      </c>
      <c r="F342" s="115">
        <v>39630</v>
      </c>
      <c r="G342" s="113" t="s">
        <v>29</v>
      </c>
      <c r="H342" s="113">
        <v>6</v>
      </c>
      <c r="I342" s="113" t="s">
        <v>19</v>
      </c>
      <c r="J342" s="83" t="s">
        <v>1145</v>
      </c>
      <c r="K342" s="113" t="s">
        <v>1154</v>
      </c>
      <c r="L342" s="113" t="s">
        <v>22</v>
      </c>
      <c r="M342" s="113">
        <v>27</v>
      </c>
      <c r="N342" s="113">
        <v>7</v>
      </c>
      <c r="O342" s="113">
        <v>2008</v>
      </c>
      <c r="P342" s="113">
        <v>47.45584667</v>
      </c>
      <c r="Q342" s="113">
        <v>-122.2324867</v>
      </c>
      <c r="R342" s="113"/>
      <c r="S342" s="84"/>
      <c r="T342" s="113"/>
      <c r="U342" s="113"/>
      <c r="V342" s="113"/>
      <c r="W342" s="113"/>
      <c r="X342" s="113"/>
      <c r="Y342" s="113"/>
      <c r="Z342" s="113"/>
      <c r="AA342" s="114"/>
      <c r="AB342" s="114"/>
      <c r="AC342" s="114"/>
      <c r="AD342" s="114"/>
      <c r="AE342" s="114"/>
      <c r="AF342" s="114"/>
      <c r="AG342" s="114"/>
      <c r="AH342" s="114"/>
      <c r="AI342" s="114"/>
      <c r="AJ342" s="114"/>
      <c r="AK342" s="114"/>
      <c r="AL342" s="114"/>
      <c r="AM342" s="114"/>
      <c r="AN342" s="114"/>
      <c r="AO342" s="114"/>
      <c r="AP342" s="114"/>
      <c r="AQ342" s="114"/>
      <c r="AR342" s="114"/>
      <c r="AS342" s="114"/>
      <c r="AT342" s="114"/>
      <c r="AU342" s="114"/>
      <c r="AV342" s="114"/>
      <c r="AW342" s="114"/>
      <c r="AX342" s="114"/>
      <c r="AY342" s="114"/>
      <c r="AZ342" s="114"/>
      <c r="BA342" s="114"/>
      <c r="BB342" s="114"/>
      <c r="BC342" s="114"/>
      <c r="BD342" s="114"/>
      <c r="BE342" s="114"/>
      <c r="BF342" s="114"/>
      <c r="BG342" s="114"/>
      <c r="BH342" s="114"/>
      <c r="BI342" s="114"/>
      <c r="BJ342" s="114"/>
      <c r="BK342" s="114"/>
      <c r="BL342" s="114"/>
      <c r="BM342" s="114"/>
      <c r="BN342" s="114"/>
      <c r="BO342" s="114"/>
      <c r="BP342" s="114"/>
      <c r="BQ342" s="114"/>
      <c r="BR342" s="114"/>
      <c r="BS342" s="114"/>
      <c r="BT342" s="114"/>
      <c r="BU342" s="114"/>
      <c r="BV342" s="114"/>
      <c r="BW342" s="114"/>
      <c r="BX342" s="114"/>
      <c r="BY342" s="114"/>
      <c r="BZ342" s="114"/>
      <c r="CA342" s="114"/>
      <c r="CB342" s="114"/>
      <c r="CC342" s="114"/>
      <c r="CD342" s="114"/>
      <c r="CE342" s="114"/>
      <c r="CF342" s="114"/>
      <c r="CG342" s="114"/>
      <c r="CH342" s="114"/>
      <c r="CI342" s="114"/>
      <c r="CJ342" s="114"/>
      <c r="CK342" s="114"/>
      <c r="CL342" s="114"/>
      <c r="CM342" s="114"/>
      <c r="CN342" s="114"/>
      <c r="CO342" s="114"/>
      <c r="CP342" s="114"/>
      <c r="CQ342" s="114"/>
    </row>
    <row r="343" spans="1:95" s="43" customFormat="1" ht="16" customHeight="1">
      <c r="A343" s="113" t="s">
        <v>1146</v>
      </c>
      <c r="B343" s="113">
        <v>33</v>
      </c>
      <c r="C343" s="113" t="s">
        <v>16</v>
      </c>
      <c r="D343" s="113">
        <v>98055</v>
      </c>
      <c r="E343" s="113" t="s">
        <v>1200</v>
      </c>
      <c r="F343" s="115">
        <v>39638</v>
      </c>
      <c r="G343" s="113" t="s">
        <v>29</v>
      </c>
      <c r="H343" s="113">
        <v>5</v>
      </c>
      <c r="I343" s="113" t="s">
        <v>19</v>
      </c>
      <c r="J343" s="83" t="s">
        <v>1145</v>
      </c>
      <c r="K343" s="113" t="s">
        <v>1154</v>
      </c>
      <c r="L343" s="113" t="s">
        <v>22</v>
      </c>
      <c r="M343" s="113">
        <v>28</v>
      </c>
      <c r="N343" s="113">
        <v>7</v>
      </c>
      <c r="O343" s="113">
        <v>2008</v>
      </c>
      <c r="P343" s="113">
        <v>47.45584667</v>
      </c>
      <c r="Q343" s="113">
        <v>-122.2324867</v>
      </c>
      <c r="R343" s="113"/>
      <c r="S343" s="84"/>
      <c r="T343" s="113"/>
      <c r="U343" s="113"/>
      <c r="V343" s="113"/>
      <c r="W343" s="113"/>
      <c r="X343" s="113"/>
      <c r="Y343" s="113"/>
      <c r="Z343" s="113"/>
      <c r="AA343" s="114"/>
      <c r="AB343" s="114"/>
      <c r="AC343" s="114"/>
      <c r="AD343" s="114"/>
      <c r="AE343" s="114"/>
      <c r="AF343" s="114"/>
      <c r="AG343" s="114"/>
      <c r="AH343" s="114"/>
      <c r="AI343" s="114"/>
      <c r="AJ343" s="114"/>
      <c r="AK343" s="114"/>
      <c r="AL343" s="114"/>
      <c r="AM343" s="114"/>
      <c r="AN343" s="114"/>
      <c r="AO343" s="114"/>
      <c r="AP343" s="114"/>
      <c r="AQ343" s="114"/>
      <c r="AR343" s="114"/>
      <c r="AS343" s="114"/>
      <c r="AT343" s="114"/>
      <c r="AU343" s="114"/>
      <c r="AV343" s="114"/>
      <c r="AW343" s="114"/>
      <c r="AX343" s="114"/>
      <c r="AY343" s="114"/>
      <c r="AZ343" s="114"/>
      <c r="BA343" s="114"/>
      <c r="BB343" s="114"/>
      <c r="BC343" s="114"/>
      <c r="BD343" s="114"/>
      <c r="BE343" s="114"/>
      <c r="BF343" s="114"/>
      <c r="BG343" s="114"/>
      <c r="BH343" s="114"/>
      <c r="BI343" s="114"/>
      <c r="BJ343" s="114"/>
      <c r="BK343" s="114"/>
      <c r="BL343" s="114"/>
      <c r="BM343" s="114"/>
      <c r="BN343" s="114"/>
      <c r="BO343" s="114"/>
      <c r="BP343" s="114"/>
      <c r="BQ343" s="114"/>
      <c r="BR343" s="114"/>
      <c r="BS343" s="114"/>
      <c r="BT343" s="114"/>
      <c r="BU343" s="114"/>
      <c r="BV343" s="114"/>
      <c r="BW343" s="114"/>
      <c r="BX343" s="114"/>
      <c r="BY343" s="114"/>
      <c r="BZ343" s="114"/>
      <c r="CA343" s="114"/>
      <c r="CB343" s="114"/>
      <c r="CC343" s="114"/>
      <c r="CD343" s="114"/>
      <c r="CE343" s="114"/>
      <c r="CF343" s="114"/>
      <c r="CG343" s="114"/>
      <c r="CH343" s="114"/>
      <c r="CI343" s="114"/>
      <c r="CJ343" s="114"/>
      <c r="CK343" s="114"/>
      <c r="CL343" s="114"/>
      <c r="CM343" s="114"/>
      <c r="CN343" s="114"/>
      <c r="CO343" s="114"/>
      <c r="CP343" s="114"/>
      <c r="CQ343" s="114"/>
    </row>
    <row r="344" spans="1:95" s="43" customFormat="1" ht="16" customHeight="1">
      <c r="A344" s="113" t="s">
        <v>1152</v>
      </c>
      <c r="B344" s="113">
        <v>33</v>
      </c>
      <c r="C344" s="113" t="s">
        <v>16</v>
      </c>
      <c r="D344" s="113">
        <v>98055</v>
      </c>
      <c r="E344" s="113" t="s">
        <v>1242</v>
      </c>
      <c r="F344" s="115">
        <v>39645</v>
      </c>
      <c r="G344" s="113" t="s">
        <v>29</v>
      </c>
      <c r="H344" s="113">
        <v>53</v>
      </c>
      <c r="I344" s="113" t="s">
        <v>74</v>
      </c>
      <c r="J344" s="83" t="s">
        <v>1145</v>
      </c>
      <c r="K344" s="113" t="s">
        <v>1243</v>
      </c>
      <c r="L344" s="113" t="s">
        <v>22</v>
      </c>
      <c r="M344" s="113">
        <v>29</v>
      </c>
      <c r="N344" s="113">
        <v>7</v>
      </c>
      <c r="O344" s="113">
        <v>2008</v>
      </c>
      <c r="P344" s="113">
        <v>47.45584667</v>
      </c>
      <c r="Q344" s="113">
        <v>-122.2324867</v>
      </c>
      <c r="R344" s="113"/>
      <c r="S344" s="84"/>
      <c r="T344" s="113"/>
      <c r="U344" s="113"/>
      <c r="V344" s="113"/>
      <c r="W344" s="113"/>
      <c r="X344" s="113"/>
      <c r="Y344" s="113"/>
      <c r="Z344" s="113"/>
      <c r="AA344" s="114"/>
      <c r="AB344" s="114"/>
      <c r="AC344" s="114"/>
      <c r="AD344" s="114"/>
      <c r="AE344" s="114"/>
      <c r="AF344" s="114"/>
      <c r="AG344" s="114"/>
      <c r="AH344" s="114"/>
      <c r="AI344" s="114"/>
      <c r="AJ344" s="114"/>
      <c r="AK344" s="114"/>
      <c r="AL344" s="114"/>
      <c r="AM344" s="114"/>
      <c r="AN344" s="114"/>
      <c r="AO344" s="114"/>
      <c r="AP344" s="114"/>
      <c r="AQ344" s="114"/>
      <c r="AR344" s="114"/>
      <c r="AS344" s="114"/>
      <c r="AT344" s="114"/>
      <c r="AU344" s="114"/>
      <c r="AV344" s="114"/>
      <c r="AW344" s="114"/>
      <c r="AX344" s="114"/>
      <c r="AY344" s="114"/>
      <c r="AZ344" s="114"/>
      <c r="BA344" s="114"/>
      <c r="BB344" s="114"/>
      <c r="BC344" s="114"/>
      <c r="BD344" s="114"/>
      <c r="BE344" s="114"/>
      <c r="BF344" s="114"/>
      <c r="BG344" s="114"/>
      <c r="BH344" s="114"/>
      <c r="BI344" s="114"/>
      <c r="BJ344" s="114"/>
      <c r="BK344" s="114"/>
      <c r="BL344" s="114"/>
      <c r="BM344" s="114"/>
      <c r="BN344" s="114"/>
      <c r="BO344" s="114"/>
      <c r="BP344" s="114"/>
      <c r="BQ344" s="114"/>
      <c r="BR344" s="114"/>
      <c r="BS344" s="114"/>
      <c r="BT344" s="114"/>
      <c r="BU344" s="114"/>
      <c r="BV344" s="114"/>
      <c r="BW344" s="114"/>
      <c r="BX344" s="114"/>
      <c r="BY344" s="114"/>
      <c r="BZ344" s="114"/>
      <c r="CA344" s="114"/>
      <c r="CB344" s="114"/>
      <c r="CC344" s="114"/>
      <c r="CD344" s="114"/>
      <c r="CE344" s="114"/>
      <c r="CF344" s="114"/>
      <c r="CG344" s="114"/>
      <c r="CH344" s="114"/>
      <c r="CI344" s="114"/>
      <c r="CJ344" s="114"/>
      <c r="CK344" s="114"/>
      <c r="CL344" s="114"/>
      <c r="CM344" s="114"/>
      <c r="CN344" s="114"/>
      <c r="CO344" s="114"/>
      <c r="CP344" s="114"/>
      <c r="CQ344" s="114"/>
    </row>
    <row r="345" spans="1:95" s="43" customFormat="1" ht="16" customHeight="1">
      <c r="A345" s="113" t="s">
        <v>1155</v>
      </c>
      <c r="B345" s="113">
        <v>33</v>
      </c>
      <c r="C345" s="113" t="s">
        <v>16</v>
      </c>
      <c r="D345" s="113">
        <v>98055</v>
      </c>
      <c r="E345" s="113" t="s">
        <v>1226</v>
      </c>
      <c r="F345" s="115">
        <v>39652</v>
      </c>
      <c r="G345" s="113" t="s">
        <v>29</v>
      </c>
      <c r="H345" s="113">
        <v>18</v>
      </c>
      <c r="I345" s="113" t="s">
        <v>74</v>
      </c>
      <c r="J345" s="83" t="s">
        <v>1145</v>
      </c>
      <c r="K345" s="113" t="s">
        <v>1227</v>
      </c>
      <c r="L345" s="113" t="s">
        <v>22</v>
      </c>
      <c r="M345" s="113">
        <v>30</v>
      </c>
      <c r="N345" s="113">
        <v>7</v>
      </c>
      <c r="O345" s="113">
        <v>2008</v>
      </c>
      <c r="P345" s="113">
        <v>47.45584667</v>
      </c>
      <c r="Q345" s="113">
        <v>-122.2324867</v>
      </c>
      <c r="R345" s="113"/>
      <c r="S345" s="84"/>
      <c r="T345" s="113"/>
      <c r="U345" s="113"/>
      <c r="V345" s="113"/>
      <c r="W345" s="113"/>
      <c r="X345" s="113"/>
      <c r="Y345" s="113"/>
      <c r="Z345" s="113"/>
      <c r="AA345" s="114"/>
      <c r="AB345" s="114"/>
      <c r="AC345" s="114"/>
      <c r="AD345" s="114"/>
      <c r="AE345" s="114"/>
      <c r="AF345" s="114"/>
      <c r="AG345" s="114"/>
      <c r="AH345" s="114"/>
      <c r="AI345" s="114"/>
      <c r="AJ345" s="114"/>
      <c r="AK345" s="114"/>
      <c r="AL345" s="114"/>
      <c r="AM345" s="114"/>
      <c r="AN345" s="114"/>
      <c r="AO345" s="114"/>
      <c r="AP345" s="114"/>
      <c r="AQ345" s="114"/>
      <c r="AR345" s="114"/>
      <c r="AS345" s="114"/>
      <c r="AT345" s="114"/>
      <c r="AU345" s="114"/>
      <c r="AV345" s="114"/>
      <c r="AW345" s="114"/>
      <c r="AX345" s="114"/>
      <c r="AY345" s="114"/>
      <c r="AZ345" s="114"/>
      <c r="BA345" s="114"/>
      <c r="BB345" s="114"/>
      <c r="BC345" s="114"/>
      <c r="BD345" s="114"/>
      <c r="BE345" s="114"/>
      <c r="BF345" s="114"/>
      <c r="BG345" s="114"/>
      <c r="BH345" s="114"/>
      <c r="BI345" s="114"/>
      <c r="BJ345" s="114"/>
      <c r="BK345" s="114"/>
      <c r="BL345" s="114"/>
      <c r="BM345" s="114"/>
      <c r="BN345" s="114"/>
      <c r="BO345" s="114"/>
      <c r="BP345" s="114"/>
      <c r="BQ345" s="114"/>
      <c r="BR345" s="114"/>
      <c r="BS345" s="114"/>
      <c r="BT345" s="114"/>
      <c r="BU345" s="114"/>
      <c r="BV345" s="114"/>
      <c r="BW345" s="114"/>
      <c r="BX345" s="114"/>
      <c r="BY345" s="114"/>
      <c r="BZ345" s="114"/>
      <c r="CA345" s="114"/>
      <c r="CB345" s="114"/>
      <c r="CC345" s="114"/>
      <c r="CD345" s="114"/>
      <c r="CE345" s="114"/>
      <c r="CF345" s="114"/>
      <c r="CG345" s="114"/>
      <c r="CH345" s="114"/>
      <c r="CI345" s="114"/>
      <c r="CJ345" s="114"/>
      <c r="CK345" s="114"/>
      <c r="CL345" s="114"/>
      <c r="CM345" s="114"/>
      <c r="CN345" s="114"/>
      <c r="CO345" s="114"/>
      <c r="CP345" s="114"/>
      <c r="CQ345" s="114"/>
    </row>
    <row r="346" spans="1:95" s="42" customFormat="1" ht="16" customHeight="1">
      <c r="A346" s="113" t="s">
        <v>1187</v>
      </c>
      <c r="B346" s="113">
        <v>33</v>
      </c>
      <c r="C346" s="113" t="s">
        <v>16</v>
      </c>
      <c r="D346" s="113">
        <v>98055</v>
      </c>
      <c r="E346" s="113" t="s">
        <v>1217</v>
      </c>
      <c r="F346" s="115">
        <v>39659</v>
      </c>
      <c r="G346" s="113" t="s">
        <v>29</v>
      </c>
      <c r="H346" s="113">
        <v>12</v>
      </c>
      <c r="I346" s="113" t="s">
        <v>74</v>
      </c>
      <c r="J346" s="83" t="s">
        <v>1145</v>
      </c>
      <c r="K346" s="113" t="s">
        <v>1154</v>
      </c>
      <c r="L346" s="113" t="s">
        <v>22</v>
      </c>
      <c r="M346" s="113">
        <v>31</v>
      </c>
      <c r="N346" s="113">
        <v>7</v>
      </c>
      <c r="O346" s="113">
        <v>2008</v>
      </c>
      <c r="P346" s="113">
        <v>47.45584667</v>
      </c>
      <c r="Q346" s="113">
        <v>-122.2324867</v>
      </c>
      <c r="R346" s="113"/>
      <c r="S346" s="84"/>
      <c r="T346" s="113"/>
      <c r="U346" s="113"/>
      <c r="V346" s="113"/>
      <c r="W346" s="113"/>
      <c r="X346" s="113"/>
      <c r="Y346" s="113"/>
      <c r="Z346" s="113"/>
      <c r="AA346" s="114"/>
      <c r="AB346" s="114"/>
      <c r="AC346" s="114"/>
      <c r="AD346" s="114"/>
      <c r="AE346" s="114"/>
      <c r="AF346" s="114"/>
      <c r="AG346" s="114"/>
      <c r="AH346" s="114"/>
      <c r="AI346" s="114"/>
      <c r="AJ346" s="114"/>
      <c r="AK346" s="114"/>
      <c r="AL346" s="114"/>
      <c r="AM346" s="114"/>
      <c r="AN346" s="114"/>
      <c r="AO346" s="114"/>
      <c r="AP346" s="114"/>
      <c r="AQ346" s="114"/>
      <c r="AR346" s="114"/>
      <c r="AS346" s="114"/>
      <c r="AT346" s="114"/>
      <c r="AU346" s="114"/>
      <c r="AV346" s="114"/>
      <c r="AW346" s="114"/>
      <c r="AX346" s="114"/>
      <c r="AY346" s="114"/>
      <c r="AZ346" s="114"/>
      <c r="BA346" s="114"/>
      <c r="BB346" s="114"/>
      <c r="BC346" s="114"/>
      <c r="BD346" s="114"/>
      <c r="BE346" s="114"/>
      <c r="BF346" s="114"/>
      <c r="BG346" s="114"/>
      <c r="BH346" s="114"/>
      <c r="BI346" s="114"/>
      <c r="BJ346" s="114"/>
      <c r="BK346" s="114"/>
      <c r="BL346" s="114"/>
      <c r="BM346" s="114"/>
      <c r="BN346" s="114"/>
      <c r="BO346" s="114"/>
      <c r="BP346" s="114"/>
      <c r="BQ346" s="114"/>
      <c r="BR346" s="114"/>
      <c r="BS346" s="114"/>
      <c r="BT346" s="114"/>
      <c r="BU346" s="114"/>
      <c r="BV346" s="114"/>
      <c r="BW346" s="114"/>
      <c r="BX346" s="114"/>
      <c r="BY346" s="114"/>
      <c r="BZ346" s="114"/>
      <c r="CA346" s="114"/>
      <c r="CB346" s="114"/>
      <c r="CC346" s="114"/>
      <c r="CD346" s="114"/>
      <c r="CE346" s="114"/>
      <c r="CF346" s="114"/>
      <c r="CG346" s="114"/>
      <c r="CH346" s="114"/>
      <c r="CI346" s="114"/>
      <c r="CJ346" s="114"/>
      <c r="CK346" s="114"/>
      <c r="CL346" s="114"/>
      <c r="CM346" s="114"/>
      <c r="CN346" s="114"/>
      <c r="CO346" s="114"/>
      <c r="CP346" s="114"/>
      <c r="CQ346" s="114"/>
    </row>
    <row r="347" spans="1:95" s="42" customFormat="1" ht="16" customHeight="1">
      <c r="A347" s="113" t="s">
        <v>1193</v>
      </c>
      <c r="B347" s="113">
        <v>33</v>
      </c>
      <c r="C347" s="113" t="s">
        <v>16</v>
      </c>
      <c r="D347" s="113">
        <v>98055</v>
      </c>
      <c r="E347" s="113" t="s">
        <v>1202</v>
      </c>
      <c r="F347" s="115">
        <v>39666</v>
      </c>
      <c r="G347" s="113" t="s">
        <v>29</v>
      </c>
      <c r="H347" s="113">
        <v>5</v>
      </c>
      <c r="I347" s="113" t="s">
        <v>19</v>
      </c>
      <c r="J347" s="83" t="s">
        <v>1145</v>
      </c>
      <c r="K347" s="113" t="s">
        <v>36</v>
      </c>
      <c r="L347" s="113" t="s">
        <v>22</v>
      </c>
      <c r="M347" s="113">
        <v>32</v>
      </c>
      <c r="N347" s="113">
        <v>8</v>
      </c>
      <c r="O347" s="113">
        <v>2008</v>
      </c>
      <c r="P347" s="113">
        <v>47.45584667</v>
      </c>
      <c r="Q347" s="113">
        <v>-122.2324867</v>
      </c>
      <c r="R347" s="113"/>
      <c r="S347" s="84"/>
      <c r="T347" s="113"/>
      <c r="U347" s="113"/>
      <c r="V347" s="113"/>
      <c r="W347" s="113"/>
      <c r="X347" s="113"/>
      <c r="Y347" s="113"/>
      <c r="Z347" s="113"/>
      <c r="AA347" s="114"/>
      <c r="AB347" s="114"/>
      <c r="AC347" s="114"/>
      <c r="AD347" s="114"/>
      <c r="AE347" s="114"/>
      <c r="AF347" s="114"/>
      <c r="AG347" s="114"/>
      <c r="AH347" s="114"/>
      <c r="AI347" s="114"/>
      <c r="AJ347" s="114"/>
      <c r="AK347" s="114"/>
      <c r="AL347" s="114"/>
      <c r="AM347" s="114"/>
      <c r="AN347" s="114"/>
      <c r="AO347" s="114"/>
      <c r="AP347" s="114"/>
      <c r="AQ347" s="114"/>
      <c r="AR347" s="114"/>
      <c r="AS347" s="114"/>
      <c r="AT347" s="114"/>
      <c r="AU347" s="114"/>
      <c r="AV347" s="114"/>
      <c r="AW347" s="114"/>
      <c r="AX347" s="114"/>
      <c r="AY347" s="114"/>
      <c r="AZ347" s="114"/>
      <c r="BA347" s="114"/>
      <c r="BB347" s="114"/>
      <c r="BC347" s="114"/>
      <c r="BD347" s="114"/>
      <c r="BE347" s="114"/>
      <c r="BF347" s="114"/>
      <c r="BG347" s="114"/>
      <c r="BH347" s="114"/>
      <c r="BI347" s="114"/>
      <c r="BJ347" s="114"/>
      <c r="BK347" s="114"/>
      <c r="BL347" s="114"/>
      <c r="BM347" s="114"/>
      <c r="BN347" s="114"/>
      <c r="BO347" s="114"/>
      <c r="BP347" s="114"/>
      <c r="BQ347" s="114"/>
      <c r="BR347" s="114"/>
      <c r="BS347" s="114"/>
      <c r="BT347" s="114"/>
      <c r="BU347" s="114"/>
      <c r="BV347" s="114"/>
      <c r="BW347" s="114"/>
      <c r="BX347" s="114"/>
      <c r="BY347" s="114"/>
      <c r="BZ347" s="114"/>
      <c r="CA347" s="114"/>
      <c r="CB347" s="114"/>
      <c r="CC347" s="114"/>
      <c r="CD347" s="114"/>
      <c r="CE347" s="114"/>
      <c r="CF347" s="114"/>
      <c r="CG347" s="114"/>
      <c r="CH347" s="114"/>
      <c r="CI347" s="114"/>
      <c r="CJ347" s="114"/>
      <c r="CK347" s="114"/>
      <c r="CL347" s="114"/>
      <c r="CM347" s="114"/>
      <c r="CN347" s="114"/>
      <c r="CO347" s="114"/>
      <c r="CP347" s="114"/>
      <c r="CQ347" s="114"/>
    </row>
    <row r="348" spans="1:95" s="42" customFormat="1" ht="16" customHeight="1">
      <c r="A348" s="113" t="s">
        <v>1220</v>
      </c>
      <c r="B348" s="113">
        <v>33</v>
      </c>
      <c r="C348" s="113" t="s">
        <v>16</v>
      </c>
      <c r="D348" s="113">
        <v>98055</v>
      </c>
      <c r="E348" s="113" t="s">
        <v>1236</v>
      </c>
      <c r="F348" s="115">
        <v>39666</v>
      </c>
      <c r="G348" s="113" t="s">
        <v>29</v>
      </c>
      <c r="H348" s="113">
        <v>50</v>
      </c>
      <c r="I348" s="113" t="s">
        <v>74</v>
      </c>
      <c r="J348" s="83" t="s">
        <v>1145</v>
      </c>
      <c r="K348" s="113" t="s">
        <v>1154</v>
      </c>
      <c r="L348" s="113" t="s">
        <v>22</v>
      </c>
      <c r="M348" s="113">
        <v>32</v>
      </c>
      <c r="N348" s="113">
        <v>8</v>
      </c>
      <c r="O348" s="113">
        <v>2008</v>
      </c>
      <c r="P348" s="113">
        <v>47.45584667</v>
      </c>
      <c r="Q348" s="113">
        <v>-122.2324867</v>
      </c>
      <c r="R348" s="113"/>
      <c r="S348" s="84"/>
      <c r="T348" s="113"/>
      <c r="U348" s="113"/>
      <c r="V348" s="113"/>
      <c r="W348" s="113"/>
      <c r="X348" s="113"/>
      <c r="Y348" s="113"/>
      <c r="Z348" s="113"/>
      <c r="AA348" s="114"/>
      <c r="AB348" s="114"/>
      <c r="AC348" s="114"/>
      <c r="AD348" s="114"/>
      <c r="AE348" s="114"/>
      <c r="AF348" s="114"/>
      <c r="AG348" s="114"/>
      <c r="AH348" s="114"/>
      <c r="AI348" s="114"/>
      <c r="AJ348" s="114"/>
      <c r="AK348" s="114"/>
      <c r="AL348" s="114"/>
      <c r="AM348" s="114"/>
      <c r="AN348" s="114"/>
      <c r="AO348" s="114"/>
      <c r="AP348" s="114"/>
      <c r="AQ348" s="114"/>
      <c r="AR348" s="114"/>
      <c r="AS348" s="114"/>
      <c r="AT348" s="114"/>
      <c r="AU348" s="114"/>
      <c r="AV348" s="114"/>
      <c r="AW348" s="114"/>
      <c r="AX348" s="114"/>
      <c r="AY348" s="114"/>
      <c r="AZ348" s="114"/>
      <c r="BA348" s="114"/>
      <c r="BB348" s="114"/>
      <c r="BC348" s="114"/>
      <c r="BD348" s="114"/>
      <c r="BE348" s="114"/>
      <c r="BF348" s="114"/>
      <c r="BG348" s="114"/>
      <c r="BH348" s="114"/>
      <c r="BI348" s="114"/>
      <c r="BJ348" s="114"/>
      <c r="BK348" s="114"/>
      <c r="BL348" s="114"/>
      <c r="BM348" s="114"/>
      <c r="BN348" s="114"/>
      <c r="BO348" s="114"/>
      <c r="BP348" s="114"/>
      <c r="BQ348" s="114"/>
      <c r="BR348" s="114"/>
      <c r="BS348" s="114"/>
      <c r="BT348" s="114"/>
      <c r="BU348" s="114"/>
      <c r="BV348" s="114"/>
      <c r="BW348" s="114"/>
      <c r="BX348" s="114"/>
      <c r="BY348" s="114"/>
      <c r="BZ348" s="114"/>
      <c r="CA348" s="114"/>
      <c r="CB348" s="114"/>
      <c r="CC348" s="114"/>
      <c r="CD348" s="114"/>
      <c r="CE348" s="114"/>
      <c r="CF348" s="114"/>
      <c r="CG348" s="114"/>
      <c r="CH348" s="114"/>
      <c r="CI348" s="114"/>
      <c r="CJ348" s="114"/>
      <c r="CK348" s="114"/>
      <c r="CL348" s="114"/>
      <c r="CM348" s="114"/>
      <c r="CN348" s="114"/>
      <c r="CO348" s="114"/>
      <c r="CP348" s="114"/>
      <c r="CQ348" s="114"/>
    </row>
    <row r="349" spans="1:95" s="42" customFormat="1" ht="16" customHeight="1">
      <c r="A349" s="113" t="s">
        <v>1233</v>
      </c>
      <c r="B349" s="113">
        <v>33</v>
      </c>
      <c r="C349" s="113" t="s">
        <v>16</v>
      </c>
      <c r="D349" s="113">
        <v>98055</v>
      </c>
      <c r="E349" s="113" t="s">
        <v>1238</v>
      </c>
      <c r="F349" s="115">
        <v>39666</v>
      </c>
      <c r="G349" s="113" t="s">
        <v>29</v>
      </c>
      <c r="H349" s="113">
        <v>50</v>
      </c>
      <c r="I349" s="113" t="s">
        <v>19</v>
      </c>
      <c r="J349" s="83" t="s">
        <v>1145</v>
      </c>
      <c r="K349" s="113" t="s">
        <v>36</v>
      </c>
      <c r="L349" s="113" t="s">
        <v>22</v>
      </c>
      <c r="M349" s="113">
        <v>32</v>
      </c>
      <c r="N349" s="113">
        <v>8</v>
      </c>
      <c r="O349" s="113">
        <v>2008</v>
      </c>
      <c r="P349" s="113">
        <v>47.45584667</v>
      </c>
      <c r="Q349" s="113">
        <v>-122.2324867</v>
      </c>
      <c r="R349" s="113"/>
      <c r="S349" s="84"/>
      <c r="T349" s="113"/>
      <c r="U349" s="113"/>
      <c r="V349" s="113"/>
      <c r="W349" s="113"/>
      <c r="X349" s="113"/>
      <c r="Y349" s="113"/>
      <c r="Z349" s="113"/>
      <c r="AA349" s="114"/>
      <c r="AB349" s="114"/>
      <c r="AC349" s="114"/>
      <c r="AD349" s="114"/>
      <c r="AE349" s="114"/>
      <c r="AF349" s="114"/>
      <c r="AG349" s="114"/>
      <c r="AH349" s="114"/>
      <c r="AI349" s="114"/>
      <c r="AJ349" s="114"/>
      <c r="AK349" s="114"/>
      <c r="AL349" s="114"/>
      <c r="AM349" s="114"/>
      <c r="AN349" s="114"/>
      <c r="AO349" s="114"/>
      <c r="AP349" s="114"/>
      <c r="AQ349" s="114"/>
      <c r="AR349" s="114"/>
      <c r="AS349" s="114"/>
      <c r="AT349" s="114"/>
      <c r="AU349" s="114"/>
      <c r="AV349" s="114"/>
      <c r="AW349" s="114"/>
      <c r="AX349" s="114"/>
      <c r="AY349" s="114"/>
      <c r="AZ349" s="114"/>
      <c r="BA349" s="114"/>
      <c r="BB349" s="114"/>
      <c r="BC349" s="114"/>
      <c r="BD349" s="114"/>
      <c r="BE349" s="114"/>
      <c r="BF349" s="114"/>
      <c r="BG349" s="114"/>
      <c r="BH349" s="114"/>
      <c r="BI349" s="114"/>
      <c r="BJ349" s="114"/>
      <c r="BK349" s="114"/>
      <c r="BL349" s="114"/>
      <c r="BM349" s="114"/>
      <c r="BN349" s="114"/>
      <c r="BO349" s="114"/>
      <c r="BP349" s="114"/>
      <c r="BQ349" s="114"/>
      <c r="BR349" s="114"/>
      <c r="BS349" s="114"/>
      <c r="BT349" s="114"/>
      <c r="BU349" s="114"/>
      <c r="BV349" s="114"/>
      <c r="BW349" s="114"/>
      <c r="BX349" s="114"/>
      <c r="BY349" s="114"/>
      <c r="BZ349" s="114"/>
      <c r="CA349" s="114"/>
      <c r="CB349" s="114"/>
      <c r="CC349" s="114"/>
      <c r="CD349" s="114"/>
      <c r="CE349" s="114"/>
      <c r="CF349" s="114"/>
      <c r="CG349" s="114"/>
      <c r="CH349" s="114"/>
      <c r="CI349" s="114"/>
      <c r="CJ349" s="114"/>
      <c r="CK349" s="114"/>
      <c r="CL349" s="114"/>
      <c r="CM349" s="114"/>
      <c r="CN349" s="114"/>
      <c r="CO349" s="114"/>
      <c r="CP349" s="114"/>
      <c r="CQ349" s="114"/>
    </row>
    <row r="350" spans="1:95" s="42" customFormat="1" ht="16" customHeight="1">
      <c r="A350" s="113" t="s">
        <v>1241</v>
      </c>
      <c r="B350" s="113">
        <v>33</v>
      </c>
      <c r="C350" s="113" t="s">
        <v>16</v>
      </c>
      <c r="D350" s="113">
        <v>98055</v>
      </c>
      <c r="E350" s="113" t="s">
        <v>1231</v>
      </c>
      <c r="F350" s="115">
        <v>39673</v>
      </c>
      <c r="G350" s="113" t="s">
        <v>29</v>
      </c>
      <c r="H350" s="113">
        <v>27</v>
      </c>
      <c r="I350" s="113" t="s">
        <v>19</v>
      </c>
      <c r="J350" s="83" t="s">
        <v>1145</v>
      </c>
      <c r="K350" s="113" t="s">
        <v>1232</v>
      </c>
      <c r="L350" s="113" t="s">
        <v>22</v>
      </c>
      <c r="M350" s="113">
        <v>33</v>
      </c>
      <c r="N350" s="113">
        <v>8</v>
      </c>
      <c r="O350" s="113">
        <v>2008</v>
      </c>
      <c r="P350" s="113">
        <v>47.45584667</v>
      </c>
      <c r="Q350" s="113">
        <v>-122.2324867</v>
      </c>
      <c r="R350" s="113"/>
      <c r="S350" s="84"/>
      <c r="T350" s="113"/>
      <c r="U350" s="113"/>
      <c r="V350" s="113"/>
      <c r="W350" s="113"/>
      <c r="X350" s="113"/>
      <c r="Y350" s="113"/>
      <c r="Z350" s="113"/>
      <c r="AA350" s="114"/>
      <c r="AB350" s="114"/>
      <c r="AC350" s="114"/>
      <c r="AD350" s="114"/>
      <c r="AE350" s="114"/>
      <c r="AF350" s="114"/>
      <c r="AG350" s="114"/>
      <c r="AH350" s="114"/>
      <c r="AI350" s="114"/>
      <c r="AJ350" s="114"/>
      <c r="AK350" s="114"/>
      <c r="AL350" s="114"/>
      <c r="AM350" s="114"/>
      <c r="AN350" s="114"/>
      <c r="AO350" s="114"/>
      <c r="AP350" s="114"/>
      <c r="AQ350" s="114"/>
      <c r="AR350" s="114"/>
      <c r="AS350" s="114"/>
      <c r="AT350" s="114"/>
      <c r="AU350" s="114"/>
      <c r="AV350" s="114"/>
      <c r="AW350" s="114"/>
      <c r="AX350" s="114"/>
      <c r="AY350" s="114"/>
      <c r="AZ350" s="114"/>
      <c r="BA350" s="114"/>
      <c r="BB350" s="114"/>
      <c r="BC350" s="114"/>
      <c r="BD350" s="114"/>
      <c r="BE350" s="114"/>
      <c r="BF350" s="114"/>
      <c r="BG350" s="114"/>
      <c r="BH350" s="114"/>
      <c r="BI350" s="114"/>
      <c r="BJ350" s="114"/>
      <c r="BK350" s="114"/>
      <c r="BL350" s="114"/>
      <c r="BM350" s="114"/>
      <c r="BN350" s="114"/>
      <c r="BO350" s="114"/>
      <c r="BP350" s="114"/>
      <c r="BQ350" s="114"/>
      <c r="BR350" s="114"/>
      <c r="BS350" s="114"/>
      <c r="BT350" s="114"/>
      <c r="BU350" s="114"/>
      <c r="BV350" s="114"/>
      <c r="BW350" s="114"/>
      <c r="BX350" s="114"/>
      <c r="BY350" s="114"/>
      <c r="BZ350" s="114"/>
      <c r="CA350" s="114"/>
      <c r="CB350" s="114"/>
      <c r="CC350" s="114"/>
      <c r="CD350" s="114"/>
      <c r="CE350" s="114"/>
      <c r="CF350" s="114"/>
      <c r="CG350" s="114"/>
      <c r="CH350" s="114"/>
      <c r="CI350" s="114"/>
      <c r="CJ350" s="114"/>
      <c r="CK350" s="114"/>
      <c r="CL350" s="114"/>
      <c r="CM350" s="114"/>
      <c r="CN350" s="114"/>
      <c r="CO350" s="114"/>
      <c r="CP350" s="114"/>
      <c r="CQ350" s="114"/>
    </row>
    <row r="351" spans="1:95" s="42" customFormat="1" ht="16" customHeight="1">
      <c r="A351" s="113" t="s">
        <v>1189</v>
      </c>
      <c r="B351" s="113">
        <v>33</v>
      </c>
      <c r="C351" s="113" t="s">
        <v>16</v>
      </c>
      <c r="D351" s="113">
        <v>98055</v>
      </c>
      <c r="E351" s="113" t="s">
        <v>1240</v>
      </c>
      <c r="F351" s="115">
        <v>39673</v>
      </c>
      <c r="G351" s="113" t="s">
        <v>29</v>
      </c>
      <c r="H351" s="113">
        <v>50</v>
      </c>
      <c r="I351" s="113" t="s">
        <v>74</v>
      </c>
      <c r="J351" s="83" t="s">
        <v>1145</v>
      </c>
      <c r="K351" s="113" t="s">
        <v>1154</v>
      </c>
      <c r="L351" s="113" t="s">
        <v>22</v>
      </c>
      <c r="M351" s="113">
        <v>33</v>
      </c>
      <c r="N351" s="113">
        <v>8</v>
      </c>
      <c r="O351" s="113">
        <v>2008</v>
      </c>
      <c r="P351" s="113">
        <v>47.45584667</v>
      </c>
      <c r="Q351" s="113">
        <v>-122.2324867</v>
      </c>
      <c r="R351" s="113"/>
      <c r="S351" s="84"/>
      <c r="T351" s="113"/>
      <c r="U351" s="113"/>
      <c r="V351" s="113"/>
      <c r="W351" s="113"/>
      <c r="X351" s="113"/>
      <c r="Y351" s="113"/>
      <c r="Z351" s="113"/>
      <c r="AA351" s="114"/>
      <c r="AB351" s="114"/>
      <c r="AC351" s="114"/>
      <c r="AD351" s="114"/>
      <c r="AE351" s="114"/>
      <c r="AF351" s="114"/>
      <c r="AG351" s="114"/>
      <c r="AH351" s="114"/>
      <c r="AI351" s="114"/>
      <c r="AJ351" s="114"/>
      <c r="AK351" s="114"/>
      <c r="AL351" s="114"/>
      <c r="AM351" s="114"/>
      <c r="AN351" s="114"/>
      <c r="AO351" s="114"/>
      <c r="AP351" s="114"/>
      <c r="AQ351" s="114"/>
      <c r="AR351" s="114"/>
      <c r="AS351" s="114"/>
      <c r="AT351" s="114"/>
      <c r="AU351" s="114"/>
      <c r="AV351" s="114"/>
      <c r="AW351" s="114"/>
      <c r="AX351" s="114"/>
      <c r="AY351" s="114"/>
      <c r="AZ351" s="114"/>
      <c r="BA351" s="114"/>
      <c r="BB351" s="114"/>
      <c r="BC351" s="114"/>
      <c r="BD351" s="114"/>
      <c r="BE351" s="114"/>
      <c r="BF351" s="114"/>
      <c r="BG351" s="114"/>
      <c r="BH351" s="114"/>
      <c r="BI351" s="114"/>
      <c r="BJ351" s="114"/>
      <c r="BK351" s="114"/>
      <c r="BL351" s="114"/>
      <c r="BM351" s="114"/>
      <c r="BN351" s="114"/>
      <c r="BO351" s="114"/>
      <c r="BP351" s="114"/>
      <c r="BQ351" s="114"/>
      <c r="BR351" s="114"/>
      <c r="BS351" s="114"/>
      <c r="BT351" s="114"/>
      <c r="BU351" s="114"/>
      <c r="BV351" s="114"/>
      <c r="BW351" s="114"/>
      <c r="BX351" s="114"/>
      <c r="BY351" s="114"/>
      <c r="BZ351" s="114"/>
      <c r="CA351" s="114"/>
      <c r="CB351" s="114"/>
      <c r="CC351" s="114"/>
      <c r="CD351" s="114"/>
      <c r="CE351" s="114"/>
      <c r="CF351" s="114"/>
      <c r="CG351" s="114"/>
      <c r="CH351" s="114"/>
      <c r="CI351" s="114"/>
      <c r="CJ351" s="114"/>
      <c r="CK351" s="114"/>
      <c r="CL351" s="114"/>
      <c r="CM351" s="114"/>
      <c r="CN351" s="114"/>
      <c r="CO351" s="114"/>
      <c r="CP351" s="114"/>
      <c r="CQ351" s="114"/>
    </row>
    <row r="352" spans="1:95" s="42" customFormat="1" ht="16" customHeight="1">
      <c r="A352" s="113" t="s">
        <v>1207</v>
      </c>
      <c r="B352" s="113">
        <v>33</v>
      </c>
      <c r="C352" s="113" t="s">
        <v>16</v>
      </c>
      <c r="D352" s="113">
        <v>98055</v>
      </c>
      <c r="E352" s="113" t="s">
        <v>1229</v>
      </c>
      <c r="F352" s="115">
        <v>39680</v>
      </c>
      <c r="G352" s="113" t="s">
        <v>29</v>
      </c>
      <c r="H352" s="113">
        <v>20</v>
      </c>
      <c r="I352" s="113" t="s">
        <v>74</v>
      </c>
      <c r="J352" s="83" t="s">
        <v>1145</v>
      </c>
      <c r="K352" s="113" t="s">
        <v>1154</v>
      </c>
      <c r="L352" s="113" t="s">
        <v>22</v>
      </c>
      <c r="M352" s="113">
        <v>34</v>
      </c>
      <c r="N352" s="113">
        <v>8</v>
      </c>
      <c r="O352" s="113">
        <v>2008</v>
      </c>
      <c r="P352" s="113">
        <v>47.45584667</v>
      </c>
      <c r="Q352" s="113">
        <v>-122.2324867</v>
      </c>
      <c r="R352" s="113"/>
      <c r="S352" s="84"/>
      <c r="T352" s="113"/>
      <c r="U352" s="113"/>
      <c r="V352" s="113"/>
      <c r="W352" s="113"/>
      <c r="X352" s="113"/>
      <c r="Y352" s="113"/>
      <c r="Z352" s="113"/>
      <c r="AA352" s="114"/>
      <c r="AB352" s="114"/>
      <c r="AC352" s="114"/>
      <c r="AD352" s="114"/>
      <c r="AE352" s="114"/>
      <c r="AF352" s="114"/>
      <c r="AG352" s="114"/>
      <c r="AH352" s="114"/>
      <c r="AI352" s="114"/>
      <c r="AJ352" s="114"/>
      <c r="AK352" s="114"/>
      <c r="AL352" s="114"/>
      <c r="AM352" s="114"/>
      <c r="AN352" s="114"/>
      <c r="AO352" s="114"/>
      <c r="AP352" s="114"/>
      <c r="AQ352" s="114"/>
      <c r="AR352" s="114"/>
      <c r="AS352" s="114"/>
      <c r="AT352" s="114"/>
      <c r="AU352" s="114"/>
      <c r="AV352" s="114"/>
      <c r="AW352" s="114"/>
      <c r="AX352" s="114"/>
      <c r="AY352" s="114"/>
      <c r="AZ352" s="114"/>
      <c r="BA352" s="114"/>
      <c r="BB352" s="114"/>
      <c r="BC352" s="114"/>
      <c r="BD352" s="114"/>
      <c r="BE352" s="114"/>
      <c r="BF352" s="114"/>
      <c r="BG352" s="114"/>
      <c r="BH352" s="114"/>
      <c r="BI352" s="114"/>
      <c r="BJ352" s="114"/>
      <c r="BK352" s="114"/>
      <c r="BL352" s="114"/>
      <c r="BM352" s="114"/>
      <c r="BN352" s="114"/>
      <c r="BO352" s="114"/>
      <c r="BP352" s="114"/>
      <c r="BQ352" s="114"/>
      <c r="BR352" s="114"/>
      <c r="BS352" s="114"/>
      <c r="BT352" s="114"/>
      <c r="BU352" s="114"/>
      <c r="BV352" s="114"/>
      <c r="BW352" s="114"/>
      <c r="BX352" s="114"/>
      <c r="BY352" s="114"/>
      <c r="BZ352" s="114"/>
      <c r="CA352" s="114"/>
      <c r="CB352" s="114"/>
      <c r="CC352" s="114"/>
      <c r="CD352" s="114"/>
      <c r="CE352" s="114"/>
      <c r="CF352" s="114"/>
      <c r="CG352" s="114"/>
      <c r="CH352" s="114"/>
      <c r="CI352" s="114"/>
      <c r="CJ352" s="114"/>
      <c r="CK352" s="114"/>
      <c r="CL352" s="114"/>
      <c r="CM352" s="114"/>
      <c r="CN352" s="114"/>
      <c r="CO352" s="114"/>
      <c r="CP352" s="114"/>
      <c r="CQ352" s="114"/>
    </row>
    <row r="353" spans="1:95" s="42" customFormat="1" ht="16" customHeight="1">
      <c r="A353" s="113" t="s">
        <v>1225</v>
      </c>
      <c r="B353" s="113">
        <v>33</v>
      </c>
      <c r="C353" s="113" t="s">
        <v>16</v>
      </c>
      <c r="D353" s="113">
        <v>98055</v>
      </c>
      <c r="E353" s="113" t="s">
        <v>1198</v>
      </c>
      <c r="F353" s="115">
        <v>39687</v>
      </c>
      <c r="G353" s="113" t="s">
        <v>29</v>
      </c>
      <c r="H353" s="113">
        <v>4</v>
      </c>
      <c r="I353" s="113" t="s">
        <v>19</v>
      </c>
      <c r="J353" s="83" t="s">
        <v>1145</v>
      </c>
      <c r="K353" s="113" t="s">
        <v>39</v>
      </c>
      <c r="L353" s="113" t="s">
        <v>22</v>
      </c>
      <c r="M353" s="113">
        <v>35</v>
      </c>
      <c r="N353" s="113">
        <v>8</v>
      </c>
      <c r="O353" s="113">
        <v>2008</v>
      </c>
      <c r="P353" s="113">
        <v>47.45584667</v>
      </c>
      <c r="Q353" s="113">
        <v>-122.2324867</v>
      </c>
      <c r="R353" s="113"/>
      <c r="S353" s="84"/>
      <c r="T353" s="113"/>
      <c r="U353" s="113"/>
      <c r="V353" s="113"/>
      <c r="W353" s="113"/>
      <c r="X353" s="113"/>
      <c r="Y353" s="113"/>
      <c r="Z353" s="113"/>
      <c r="AA353" s="114"/>
      <c r="AB353" s="114"/>
      <c r="AC353" s="114"/>
      <c r="AD353" s="114"/>
      <c r="AE353" s="114"/>
      <c r="AF353" s="114"/>
      <c r="AG353" s="114"/>
      <c r="AH353" s="114"/>
      <c r="AI353" s="114"/>
      <c r="AJ353" s="114"/>
      <c r="AK353" s="114"/>
      <c r="AL353" s="114"/>
      <c r="AM353" s="114"/>
      <c r="AN353" s="114"/>
      <c r="AO353" s="114"/>
      <c r="AP353" s="114"/>
      <c r="AQ353" s="114"/>
      <c r="AR353" s="114"/>
      <c r="AS353" s="114"/>
      <c r="AT353" s="114"/>
      <c r="AU353" s="114"/>
      <c r="AV353" s="114"/>
      <c r="AW353" s="114"/>
      <c r="AX353" s="114"/>
      <c r="AY353" s="114"/>
      <c r="AZ353" s="114"/>
      <c r="BA353" s="114"/>
      <c r="BB353" s="114"/>
      <c r="BC353" s="114"/>
      <c r="BD353" s="114"/>
      <c r="BE353" s="114"/>
      <c r="BF353" s="114"/>
      <c r="BG353" s="114"/>
      <c r="BH353" s="114"/>
      <c r="BI353" s="114"/>
      <c r="BJ353" s="114"/>
      <c r="BK353" s="114"/>
      <c r="BL353" s="114"/>
      <c r="BM353" s="114"/>
      <c r="BN353" s="114"/>
      <c r="BO353" s="114"/>
      <c r="BP353" s="114"/>
      <c r="BQ353" s="114"/>
      <c r="BR353" s="114"/>
      <c r="BS353" s="114"/>
      <c r="BT353" s="114"/>
      <c r="BU353" s="114"/>
      <c r="BV353" s="114"/>
      <c r="BW353" s="114"/>
      <c r="BX353" s="114"/>
      <c r="BY353" s="114"/>
      <c r="BZ353" s="114"/>
      <c r="CA353" s="114"/>
      <c r="CB353" s="114"/>
      <c r="CC353" s="114"/>
      <c r="CD353" s="114"/>
      <c r="CE353" s="114"/>
      <c r="CF353" s="114"/>
      <c r="CG353" s="114"/>
      <c r="CH353" s="114"/>
      <c r="CI353" s="114"/>
      <c r="CJ353" s="114"/>
      <c r="CK353" s="114"/>
      <c r="CL353" s="114"/>
      <c r="CM353" s="114"/>
      <c r="CN353" s="114"/>
      <c r="CO353" s="114"/>
      <c r="CP353" s="114"/>
      <c r="CQ353" s="114"/>
    </row>
    <row r="354" spans="1:95" s="42" customFormat="1" ht="16" customHeight="1">
      <c r="A354" s="113" t="s">
        <v>1157</v>
      </c>
      <c r="B354" s="113">
        <v>33</v>
      </c>
      <c r="C354" s="113" t="s">
        <v>16</v>
      </c>
      <c r="D354" s="113">
        <v>98055</v>
      </c>
      <c r="E354" s="113" t="s">
        <v>1184</v>
      </c>
      <c r="F354" s="115">
        <v>39694</v>
      </c>
      <c r="G354" s="113" t="s">
        <v>29</v>
      </c>
      <c r="H354" s="113">
        <v>2</v>
      </c>
      <c r="I354" s="113" t="s">
        <v>19</v>
      </c>
      <c r="J354" s="83" t="s">
        <v>1145</v>
      </c>
      <c r="K354" s="113" t="s">
        <v>57</v>
      </c>
      <c r="L354" s="113" t="s">
        <v>22</v>
      </c>
      <c r="M354" s="113">
        <v>36</v>
      </c>
      <c r="N354" s="113">
        <v>9</v>
      </c>
      <c r="O354" s="113">
        <v>2008</v>
      </c>
      <c r="P354" s="113">
        <v>47.45584667</v>
      </c>
      <c r="Q354" s="113">
        <v>-122.2324867</v>
      </c>
      <c r="R354" s="113"/>
      <c r="S354" s="84"/>
      <c r="T354" s="113"/>
      <c r="U354" s="113"/>
      <c r="V354" s="113"/>
      <c r="W354" s="113"/>
      <c r="X354" s="113"/>
      <c r="Y354" s="113"/>
      <c r="Z354" s="113"/>
      <c r="AA354" s="114"/>
      <c r="AB354" s="114"/>
      <c r="AC354" s="114"/>
      <c r="AD354" s="114"/>
      <c r="AE354" s="114"/>
      <c r="AF354" s="114"/>
      <c r="AG354" s="114"/>
      <c r="AH354" s="114"/>
      <c r="AI354" s="114"/>
      <c r="AJ354" s="114"/>
      <c r="AK354" s="114"/>
      <c r="AL354" s="114"/>
      <c r="AM354" s="114"/>
      <c r="AN354" s="114"/>
      <c r="AO354" s="114"/>
      <c r="AP354" s="114"/>
      <c r="AQ354" s="114"/>
      <c r="AR354" s="114"/>
      <c r="AS354" s="114"/>
      <c r="AT354" s="114"/>
      <c r="AU354" s="114"/>
      <c r="AV354" s="114"/>
      <c r="AW354" s="114"/>
      <c r="AX354" s="114"/>
      <c r="AY354" s="114"/>
      <c r="AZ354" s="114"/>
      <c r="BA354" s="114"/>
      <c r="BB354" s="114"/>
      <c r="BC354" s="114"/>
      <c r="BD354" s="114"/>
      <c r="BE354" s="114"/>
      <c r="BF354" s="114"/>
      <c r="BG354" s="114"/>
      <c r="BH354" s="114"/>
      <c r="BI354" s="114"/>
      <c r="BJ354" s="114"/>
      <c r="BK354" s="114"/>
      <c r="BL354" s="114"/>
      <c r="BM354" s="114"/>
      <c r="BN354" s="114"/>
      <c r="BO354" s="114"/>
      <c r="BP354" s="114"/>
      <c r="BQ354" s="114"/>
      <c r="BR354" s="114"/>
      <c r="BS354" s="114"/>
      <c r="BT354" s="114"/>
      <c r="BU354" s="114"/>
      <c r="BV354" s="114"/>
      <c r="BW354" s="114"/>
      <c r="BX354" s="114"/>
      <c r="BY354" s="114"/>
      <c r="BZ354" s="114"/>
      <c r="CA354" s="114"/>
      <c r="CB354" s="114"/>
      <c r="CC354" s="114"/>
      <c r="CD354" s="114"/>
      <c r="CE354" s="114"/>
      <c r="CF354" s="114"/>
      <c r="CG354" s="114"/>
      <c r="CH354" s="114"/>
      <c r="CI354" s="114"/>
      <c r="CJ354" s="114"/>
      <c r="CK354" s="114"/>
      <c r="CL354" s="114"/>
      <c r="CM354" s="114"/>
      <c r="CN354" s="114"/>
      <c r="CO354" s="114"/>
      <c r="CP354" s="114"/>
      <c r="CQ354" s="114"/>
    </row>
    <row r="355" spans="1:95" s="42" customFormat="1" ht="16" customHeight="1">
      <c r="A355" s="113" t="s">
        <v>1159</v>
      </c>
      <c r="B355" s="113">
        <v>33</v>
      </c>
      <c r="C355" s="113" t="s">
        <v>16</v>
      </c>
      <c r="D355" s="113">
        <v>98055</v>
      </c>
      <c r="E355" s="113" t="s">
        <v>1174</v>
      </c>
      <c r="F355" s="115">
        <v>39708</v>
      </c>
      <c r="G355" s="113" t="s">
        <v>29</v>
      </c>
      <c r="H355" s="113">
        <v>1</v>
      </c>
      <c r="I355" s="113" t="s">
        <v>19</v>
      </c>
      <c r="J355" s="83" t="s">
        <v>1145</v>
      </c>
      <c r="K355" s="113" t="s">
        <v>57</v>
      </c>
      <c r="L355" s="113" t="s">
        <v>22</v>
      </c>
      <c r="M355" s="113">
        <v>38</v>
      </c>
      <c r="N355" s="113">
        <v>9</v>
      </c>
      <c r="O355" s="113">
        <v>2008</v>
      </c>
      <c r="P355" s="113">
        <v>47.45584667</v>
      </c>
      <c r="Q355" s="113">
        <v>-122.2324867</v>
      </c>
      <c r="R355" s="113"/>
      <c r="S355" s="84"/>
      <c r="T355" s="113"/>
      <c r="U355" s="113"/>
      <c r="V355" s="113"/>
      <c r="W355" s="113"/>
      <c r="X355" s="113"/>
      <c r="Y355" s="113"/>
      <c r="Z355" s="113"/>
      <c r="AA355" s="114"/>
      <c r="AB355" s="114"/>
      <c r="AC355" s="114"/>
      <c r="AD355" s="114"/>
      <c r="AE355" s="114"/>
      <c r="AF355" s="114"/>
      <c r="AG355" s="114"/>
      <c r="AH355" s="114"/>
      <c r="AI355" s="114"/>
      <c r="AJ355" s="114"/>
      <c r="AK355" s="114"/>
      <c r="AL355" s="114"/>
      <c r="AM355" s="114"/>
      <c r="AN355" s="114"/>
      <c r="AO355" s="114"/>
      <c r="AP355" s="114"/>
      <c r="AQ355" s="114"/>
      <c r="AR355" s="114"/>
      <c r="AS355" s="114"/>
      <c r="AT355" s="114"/>
      <c r="AU355" s="114"/>
      <c r="AV355" s="114"/>
      <c r="AW355" s="114"/>
      <c r="AX355" s="114"/>
      <c r="AY355" s="114"/>
      <c r="AZ355" s="114"/>
      <c r="BA355" s="114"/>
      <c r="BB355" s="114"/>
      <c r="BC355" s="114"/>
      <c r="BD355" s="114"/>
      <c r="BE355" s="114"/>
      <c r="BF355" s="114"/>
      <c r="BG355" s="114"/>
      <c r="BH355" s="114"/>
      <c r="BI355" s="114"/>
      <c r="BJ355" s="114"/>
      <c r="BK355" s="114"/>
      <c r="BL355" s="114"/>
      <c r="BM355" s="114"/>
      <c r="BN355" s="114"/>
      <c r="BO355" s="114"/>
      <c r="BP355" s="114"/>
      <c r="BQ355" s="114"/>
      <c r="BR355" s="114"/>
      <c r="BS355" s="114"/>
      <c r="BT355" s="114"/>
      <c r="BU355" s="114"/>
      <c r="BV355" s="114"/>
      <c r="BW355" s="114"/>
      <c r="BX355" s="114"/>
      <c r="BY355" s="114"/>
      <c r="BZ355" s="114"/>
      <c r="CA355" s="114"/>
      <c r="CB355" s="114"/>
      <c r="CC355" s="114"/>
      <c r="CD355" s="114"/>
      <c r="CE355" s="114"/>
      <c r="CF355" s="114"/>
      <c r="CG355" s="114"/>
      <c r="CH355" s="114"/>
      <c r="CI355" s="114"/>
      <c r="CJ355" s="114"/>
      <c r="CK355" s="114"/>
      <c r="CL355" s="114"/>
      <c r="CM355" s="114"/>
      <c r="CN355" s="114"/>
      <c r="CO355" s="114"/>
      <c r="CP355" s="114"/>
      <c r="CQ355" s="114"/>
    </row>
    <row r="356" spans="1:95" s="42" customFormat="1" ht="16" customHeight="1">
      <c r="A356" s="113" t="s">
        <v>1216</v>
      </c>
      <c r="B356" s="113">
        <v>33</v>
      </c>
      <c r="C356" s="113" t="s">
        <v>16</v>
      </c>
      <c r="D356" s="113">
        <v>98055</v>
      </c>
      <c r="E356" s="113" t="s">
        <v>1176</v>
      </c>
      <c r="F356" s="115">
        <v>39638</v>
      </c>
      <c r="G356" s="113" t="s">
        <v>324</v>
      </c>
      <c r="H356" s="113">
        <v>2</v>
      </c>
      <c r="I356" s="113" t="s">
        <v>19</v>
      </c>
      <c r="J356" s="83" t="s">
        <v>1145</v>
      </c>
      <c r="K356" s="113" t="s">
        <v>1154</v>
      </c>
      <c r="L356" s="113" t="s">
        <v>22</v>
      </c>
      <c r="M356" s="113">
        <v>28</v>
      </c>
      <c r="N356" s="113">
        <v>7</v>
      </c>
      <c r="O356" s="113">
        <v>2008</v>
      </c>
      <c r="P356" s="113">
        <v>47.45584667</v>
      </c>
      <c r="Q356" s="113">
        <v>-122.2324867</v>
      </c>
      <c r="R356" s="113"/>
      <c r="S356" s="84"/>
      <c r="T356" s="113"/>
      <c r="U356" s="113"/>
      <c r="V356" s="113"/>
      <c r="W356" s="113"/>
      <c r="X356" s="113"/>
      <c r="Y356" s="113"/>
      <c r="Z356" s="113"/>
      <c r="AA356" s="114"/>
      <c r="AB356" s="114"/>
      <c r="AC356" s="114"/>
      <c r="AD356" s="114"/>
      <c r="AE356" s="114"/>
      <c r="AF356" s="114"/>
      <c r="AG356" s="114"/>
      <c r="AH356" s="114"/>
      <c r="AI356" s="114"/>
      <c r="AJ356" s="114"/>
      <c r="AK356" s="114"/>
      <c r="AL356" s="114"/>
      <c r="AM356" s="114"/>
      <c r="AN356" s="114"/>
      <c r="AO356" s="114"/>
      <c r="AP356" s="114"/>
      <c r="AQ356" s="114"/>
      <c r="AR356" s="114"/>
      <c r="AS356" s="114"/>
      <c r="AT356" s="114"/>
      <c r="AU356" s="114"/>
      <c r="AV356" s="114"/>
      <c r="AW356" s="114"/>
      <c r="AX356" s="114"/>
      <c r="AY356" s="114"/>
      <c r="AZ356" s="114"/>
      <c r="BA356" s="114"/>
      <c r="BB356" s="114"/>
      <c r="BC356" s="114"/>
      <c r="BD356" s="114"/>
      <c r="BE356" s="114"/>
      <c r="BF356" s="114"/>
      <c r="BG356" s="114"/>
      <c r="BH356" s="114"/>
      <c r="BI356" s="114"/>
      <c r="BJ356" s="114"/>
      <c r="BK356" s="114"/>
      <c r="BL356" s="114"/>
      <c r="BM356" s="114"/>
      <c r="BN356" s="114"/>
      <c r="BO356" s="114"/>
      <c r="BP356" s="114"/>
      <c r="BQ356" s="114"/>
      <c r="BR356" s="114"/>
      <c r="BS356" s="114"/>
      <c r="BT356" s="114"/>
      <c r="BU356" s="114"/>
      <c r="BV356" s="114"/>
      <c r="BW356" s="114"/>
      <c r="BX356" s="114"/>
      <c r="BY356" s="114"/>
      <c r="BZ356" s="114"/>
      <c r="CA356" s="114"/>
      <c r="CB356" s="114"/>
      <c r="CC356" s="114"/>
      <c r="CD356" s="114"/>
      <c r="CE356" s="114"/>
      <c r="CF356" s="114"/>
      <c r="CG356" s="114"/>
      <c r="CH356" s="114"/>
      <c r="CI356" s="114"/>
      <c r="CJ356" s="114"/>
      <c r="CK356" s="114"/>
      <c r="CL356" s="114"/>
      <c r="CM356" s="114"/>
      <c r="CN356" s="114"/>
      <c r="CO356" s="114"/>
      <c r="CP356" s="114"/>
      <c r="CQ356" s="114"/>
    </row>
    <row r="357" spans="1:95" s="42" customFormat="1" ht="16" customHeight="1">
      <c r="A357" s="113" t="s">
        <v>1162</v>
      </c>
      <c r="B357" s="113">
        <v>33</v>
      </c>
      <c r="C357" s="113" t="s">
        <v>16</v>
      </c>
      <c r="D357" s="113">
        <v>98055</v>
      </c>
      <c r="E357" s="113" t="s">
        <v>1188</v>
      </c>
      <c r="F357" s="115">
        <v>39645</v>
      </c>
      <c r="G357" s="113" t="s">
        <v>324</v>
      </c>
      <c r="H357" s="113">
        <v>3</v>
      </c>
      <c r="I357" s="113" t="s">
        <v>19</v>
      </c>
      <c r="J357" s="83" t="s">
        <v>1145</v>
      </c>
      <c r="K357" s="113" t="s">
        <v>1154</v>
      </c>
      <c r="L357" s="113" t="s">
        <v>22</v>
      </c>
      <c r="M357" s="113">
        <v>29</v>
      </c>
      <c r="N357" s="113">
        <v>7</v>
      </c>
      <c r="O357" s="113">
        <v>2008</v>
      </c>
      <c r="P357" s="113">
        <v>47.45584667</v>
      </c>
      <c r="Q357" s="113">
        <v>-122.2324867</v>
      </c>
      <c r="R357" s="113"/>
      <c r="S357" s="84"/>
      <c r="T357" s="113"/>
      <c r="U357" s="113"/>
      <c r="V357" s="113"/>
      <c r="W357" s="113"/>
      <c r="X357" s="113"/>
      <c r="Y357" s="113"/>
      <c r="Z357" s="113"/>
      <c r="AA357" s="114"/>
      <c r="AB357" s="114"/>
      <c r="AC357" s="114"/>
      <c r="AD357" s="114"/>
      <c r="AE357" s="114"/>
      <c r="AF357" s="114"/>
      <c r="AG357" s="114"/>
      <c r="AH357" s="114"/>
      <c r="AI357" s="114"/>
      <c r="AJ357" s="114"/>
      <c r="AK357" s="114"/>
      <c r="AL357" s="114"/>
      <c r="AM357" s="114"/>
      <c r="AN357" s="114"/>
      <c r="AO357" s="114"/>
      <c r="AP357" s="114"/>
      <c r="AQ357" s="114"/>
      <c r="AR357" s="114"/>
      <c r="AS357" s="114"/>
      <c r="AT357" s="114"/>
      <c r="AU357" s="114"/>
      <c r="AV357" s="114"/>
      <c r="AW357" s="114"/>
      <c r="AX357" s="114"/>
      <c r="AY357" s="114"/>
      <c r="AZ357" s="114"/>
      <c r="BA357" s="114"/>
      <c r="BB357" s="114"/>
      <c r="BC357" s="114"/>
      <c r="BD357" s="114"/>
      <c r="BE357" s="114"/>
      <c r="BF357" s="114"/>
      <c r="BG357" s="114"/>
      <c r="BH357" s="114"/>
      <c r="BI357" s="114"/>
      <c r="BJ357" s="114"/>
      <c r="BK357" s="114"/>
      <c r="BL357" s="114"/>
      <c r="BM357" s="114"/>
      <c r="BN357" s="114"/>
      <c r="BO357" s="114"/>
      <c r="BP357" s="114"/>
      <c r="BQ357" s="114"/>
      <c r="BR357" s="114"/>
      <c r="BS357" s="114"/>
      <c r="BT357" s="114"/>
      <c r="BU357" s="114"/>
      <c r="BV357" s="114"/>
      <c r="BW357" s="114"/>
      <c r="BX357" s="114"/>
      <c r="BY357" s="114"/>
      <c r="BZ357" s="114"/>
      <c r="CA357" s="114"/>
      <c r="CB357" s="114"/>
      <c r="CC357" s="114"/>
      <c r="CD357" s="114"/>
      <c r="CE357" s="114"/>
      <c r="CF357" s="114"/>
      <c r="CG357" s="114"/>
      <c r="CH357" s="114"/>
      <c r="CI357" s="114"/>
      <c r="CJ357" s="114"/>
      <c r="CK357" s="114"/>
      <c r="CL357" s="114"/>
      <c r="CM357" s="114"/>
      <c r="CN357" s="114"/>
      <c r="CO357" s="114"/>
      <c r="CP357" s="114"/>
      <c r="CQ357" s="114"/>
    </row>
    <row r="358" spans="1:95" s="42" customFormat="1" ht="16" customHeight="1">
      <c r="A358" s="113" t="s">
        <v>1177</v>
      </c>
      <c r="B358" s="113">
        <v>33</v>
      </c>
      <c r="C358" s="113" t="s">
        <v>16</v>
      </c>
      <c r="D358" s="113">
        <v>98055</v>
      </c>
      <c r="E358" s="113" t="s">
        <v>1163</v>
      </c>
      <c r="F358" s="115">
        <v>39666</v>
      </c>
      <c r="G358" s="113" t="s">
        <v>324</v>
      </c>
      <c r="H358" s="113">
        <v>1</v>
      </c>
      <c r="I358" s="113" t="s">
        <v>19</v>
      </c>
      <c r="J358" s="83" t="s">
        <v>1145</v>
      </c>
      <c r="K358" s="113" t="s">
        <v>36</v>
      </c>
      <c r="L358" s="113" t="s">
        <v>22</v>
      </c>
      <c r="M358" s="113">
        <v>32</v>
      </c>
      <c r="N358" s="113">
        <v>8</v>
      </c>
      <c r="O358" s="113">
        <v>2008</v>
      </c>
      <c r="P358" s="113">
        <v>47.45584667</v>
      </c>
      <c r="Q358" s="113">
        <v>-122.2324867</v>
      </c>
      <c r="R358" s="113"/>
      <c r="S358" s="84"/>
      <c r="T358" s="113"/>
      <c r="U358" s="113"/>
      <c r="V358" s="113"/>
      <c r="W358" s="113"/>
      <c r="X358" s="113"/>
      <c r="Y358" s="113"/>
      <c r="Z358" s="113"/>
      <c r="AA358" s="114"/>
      <c r="AB358" s="114"/>
      <c r="AC358" s="114"/>
      <c r="AD358" s="114"/>
      <c r="AE358" s="114"/>
      <c r="AF358" s="114"/>
      <c r="AG358" s="114"/>
      <c r="AH358" s="114"/>
      <c r="AI358" s="114"/>
      <c r="AJ358" s="114"/>
      <c r="AK358" s="114"/>
      <c r="AL358" s="114"/>
      <c r="AM358" s="114"/>
      <c r="AN358" s="114"/>
      <c r="AO358" s="114"/>
      <c r="AP358" s="114"/>
      <c r="AQ358" s="114"/>
      <c r="AR358" s="114"/>
      <c r="AS358" s="114"/>
      <c r="AT358" s="114"/>
      <c r="AU358" s="114"/>
      <c r="AV358" s="114"/>
      <c r="AW358" s="114"/>
      <c r="AX358" s="114"/>
      <c r="AY358" s="114"/>
      <c r="AZ358" s="114"/>
      <c r="BA358" s="114"/>
      <c r="BB358" s="114"/>
      <c r="BC358" s="114"/>
      <c r="BD358" s="114"/>
      <c r="BE358" s="114"/>
      <c r="BF358" s="114"/>
      <c r="BG358" s="114"/>
      <c r="BH358" s="114"/>
      <c r="BI358" s="114"/>
      <c r="BJ358" s="114"/>
      <c r="BK358" s="114"/>
      <c r="BL358" s="114"/>
      <c r="BM358" s="114"/>
      <c r="BN358" s="114"/>
      <c r="BO358" s="114"/>
      <c r="BP358" s="114"/>
      <c r="BQ358" s="114"/>
      <c r="BR358" s="114"/>
      <c r="BS358" s="114"/>
      <c r="BT358" s="114"/>
      <c r="BU358" s="114"/>
      <c r="BV358" s="114"/>
      <c r="BW358" s="114"/>
      <c r="BX358" s="114"/>
      <c r="BY358" s="114"/>
      <c r="BZ358" s="114"/>
      <c r="CA358" s="114"/>
      <c r="CB358" s="114"/>
      <c r="CC358" s="114"/>
      <c r="CD358" s="114"/>
      <c r="CE358" s="114"/>
      <c r="CF358" s="114"/>
      <c r="CG358" s="114"/>
      <c r="CH358" s="114"/>
      <c r="CI358" s="114"/>
      <c r="CJ358" s="114"/>
      <c r="CK358" s="114"/>
      <c r="CL358" s="114"/>
      <c r="CM358" s="114"/>
      <c r="CN358" s="114"/>
      <c r="CO358" s="114"/>
      <c r="CP358" s="114"/>
      <c r="CQ358" s="114"/>
    </row>
    <row r="359" spans="1:95" s="42" customFormat="1" ht="16" customHeight="1">
      <c r="A359" s="113" t="s">
        <v>1191</v>
      </c>
      <c r="B359" s="113">
        <v>33</v>
      </c>
      <c r="C359" s="113" t="s">
        <v>16</v>
      </c>
      <c r="D359" s="113">
        <v>98055</v>
      </c>
      <c r="E359" s="113" t="s">
        <v>1180</v>
      </c>
      <c r="F359" s="115">
        <v>39673</v>
      </c>
      <c r="G359" s="113" t="s">
        <v>324</v>
      </c>
      <c r="H359" s="113">
        <v>2</v>
      </c>
      <c r="I359" s="113" t="s">
        <v>19</v>
      </c>
      <c r="J359" s="83" t="s">
        <v>1145</v>
      </c>
      <c r="K359" s="113" t="s">
        <v>42</v>
      </c>
      <c r="L359" s="113" t="s">
        <v>22</v>
      </c>
      <c r="M359" s="113">
        <v>33</v>
      </c>
      <c r="N359" s="113">
        <v>8</v>
      </c>
      <c r="O359" s="113">
        <v>2008</v>
      </c>
      <c r="P359" s="113">
        <v>47.45584667</v>
      </c>
      <c r="Q359" s="113">
        <v>-122.2324867</v>
      </c>
      <c r="R359" s="113"/>
      <c r="S359" s="84"/>
      <c r="T359" s="113"/>
      <c r="U359" s="113"/>
      <c r="V359" s="113"/>
      <c r="W359" s="113"/>
      <c r="X359" s="113"/>
      <c r="Y359" s="113"/>
      <c r="Z359" s="113"/>
      <c r="AA359" s="114"/>
      <c r="AB359" s="114"/>
      <c r="AC359" s="114"/>
      <c r="AD359" s="114"/>
      <c r="AE359" s="114"/>
      <c r="AF359" s="114"/>
      <c r="AG359" s="114"/>
      <c r="AH359" s="114"/>
      <c r="AI359" s="114"/>
      <c r="AJ359" s="114"/>
      <c r="AK359" s="114"/>
      <c r="AL359" s="114"/>
      <c r="AM359" s="114"/>
      <c r="AN359" s="114"/>
      <c r="AO359" s="114"/>
      <c r="AP359" s="114"/>
      <c r="AQ359" s="114"/>
      <c r="AR359" s="114"/>
      <c r="AS359" s="114"/>
      <c r="AT359" s="114"/>
      <c r="AU359" s="114"/>
      <c r="AV359" s="114"/>
      <c r="AW359" s="114"/>
      <c r="AX359" s="114"/>
      <c r="AY359" s="114"/>
      <c r="AZ359" s="114"/>
      <c r="BA359" s="114"/>
      <c r="BB359" s="114"/>
      <c r="BC359" s="114"/>
      <c r="BD359" s="114"/>
      <c r="BE359" s="114"/>
      <c r="BF359" s="114"/>
      <c r="BG359" s="114"/>
      <c r="BH359" s="114"/>
      <c r="BI359" s="114"/>
      <c r="BJ359" s="114"/>
      <c r="BK359" s="114"/>
      <c r="BL359" s="114"/>
      <c r="BM359" s="114"/>
      <c r="BN359" s="114"/>
      <c r="BO359" s="114"/>
      <c r="BP359" s="114"/>
      <c r="BQ359" s="114"/>
      <c r="BR359" s="114"/>
      <c r="BS359" s="114"/>
      <c r="BT359" s="114"/>
      <c r="BU359" s="114"/>
      <c r="BV359" s="114"/>
      <c r="BW359" s="114"/>
      <c r="BX359" s="114"/>
      <c r="BY359" s="114"/>
      <c r="BZ359" s="114"/>
      <c r="CA359" s="114"/>
      <c r="CB359" s="114"/>
      <c r="CC359" s="114"/>
      <c r="CD359" s="114"/>
      <c r="CE359" s="114"/>
      <c r="CF359" s="114"/>
      <c r="CG359" s="114"/>
      <c r="CH359" s="114"/>
      <c r="CI359" s="114"/>
      <c r="CJ359" s="114"/>
      <c r="CK359" s="114"/>
      <c r="CL359" s="114"/>
      <c r="CM359" s="114"/>
      <c r="CN359" s="114"/>
      <c r="CO359" s="114"/>
      <c r="CP359" s="114"/>
      <c r="CQ359" s="114"/>
    </row>
    <row r="360" spans="1:95" s="42" customFormat="1" ht="16" customHeight="1">
      <c r="A360" s="113" t="s">
        <v>1195</v>
      </c>
      <c r="B360" s="113">
        <v>33</v>
      </c>
      <c r="C360" s="113" t="s">
        <v>16</v>
      </c>
      <c r="D360" s="113">
        <v>98055</v>
      </c>
      <c r="E360" s="113" t="s">
        <v>1153</v>
      </c>
      <c r="F360" s="115">
        <v>39645</v>
      </c>
      <c r="G360" s="113" t="s">
        <v>309</v>
      </c>
      <c r="H360" s="113">
        <v>1</v>
      </c>
      <c r="I360" s="113" t="s">
        <v>19</v>
      </c>
      <c r="J360" s="83" t="s">
        <v>1145</v>
      </c>
      <c r="K360" s="113" t="s">
        <v>1154</v>
      </c>
      <c r="L360" s="113" t="s">
        <v>22</v>
      </c>
      <c r="M360" s="113">
        <v>29</v>
      </c>
      <c r="N360" s="113">
        <v>7</v>
      </c>
      <c r="O360" s="113">
        <v>2008</v>
      </c>
      <c r="P360" s="113">
        <v>47.45584667</v>
      </c>
      <c r="Q360" s="113">
        <v>-122.2324867</v>
      </c>
      <c r="R360" s="113"/>
      <c r="S360" s="84"/>
      <c r="T360" s="113"/>
      <c r="U360" s="113"/>
      <c r="V360" s="113"/>
      <c r="W360" s="113"/>
      <c r="X360" s="113"/>
      <c r="Y360" s="113"/>
      <c r="Z360" s="113"/>
      <c r="AA360" s="114"/>
      <c r="AB360" s="114"/>
      <c r="AC360" s="114"/>
      <c r="AD360" s="114"/>
      <c r="AE360" s="114"/>
      <c r="AF360" s="114"/>
      <c r="AG360" s="114"/>
      <c r="AH360" s="114"/>
      <c r="AI360" s="114"/>
      <c r="AJ360" s="114"/>
      <c r="AK360" s="114"/>
      <c r="AL360" s="114"/>
      <c r="AM360" s="114"/>
      <c r="AN360" s="114"/>
      <c r="AO360" s="114"/>
      <c r="AP360" s="114"/>
      <c r="AQ360" s="114"/>
      <c r="AR360" s="114"/>
      <c r="AS360" s="114"/>
      <c r="AT360" s="114"/>
      <c r="AU360" s="114"/>
      <c r="AV360" s="114"/>
      <c r="AW360" s="114"/>
      <c r="AX360" s="114"/>
      <c r="AY360" s="114"/>
      <c r="AZ360" s="114"/>
      <c r="BA360" s="114"/>
      <c r="BB360" s="114"/>
      <c r="BC360" s="114"/>
      <c r="BD360" s="114"/>
      <c r="BE360" s="114"/>
      <c r="BF360" s="114"/>
      <c r="BG360" s="114"/>
      <c r="BH360" s="114"/>
      <c r="BI360" s="114"/>
      <c r="BJ360" s="114"/>
      <c r="BK360" s="114"/>
      <c r="BL360" s="114"/>
      <c r="BM360" s="114"/>
      <c r="BN360" s="114"/>
      <c r="BO360" s="114"/>
      <c r="BP360" s="114"/>
      <c r="BQ360" s="114"/>
      <c r="BR360" s="114"/>
      <c r="BS360" s="114"/>
      <c r="BT360" s="114"/>
      <c r="BU360" s="114"/>
      <c r="BV360" s="114"/>
      <c r="BW360" s="114"/>
      <c r="BX360" s="114"/>
      <c r="BY360" s="114"/>
      <c r="BZ360" s="114"/>
      <c r="CA360" s="114"/>
      <c r="CB360" s="114"/>
      <c r="CC360" s="114"/>
      <c r="CD360" s="114"/>
      <c r="CE360" s="114"/>
      <c r="CF360" s="114"/>
      <c r="CG360" s="114"/>
      <c r="CH360" s="114"/>
      <c r="CI360" s="114"/>
      <c r="CJ360" s="114"/>
      <c r="CK360" s="114"/>
      <c r="CL360" s="114"/>
      <c r="CM360" s="114"/>
      <c r="CN360" s="114"/>
      <c r="CO360" s="114"/>
      <c r="CP360" s="114"/>
      <c r="CQ360" s="114"/>
    </row>
    <row r="361" spans="1:95" s="42" customFormat="1" ht="16" customHeight="1">
      <c r="A361" s="113" t="s">
        <v>1201</v>
      </c>
      <c r="B361" s="113">
        <v>33</v>
      </c>
      <c r="C361" s="113" t="s">
        <v>16</v>
      </c>
      <c r="D361" s="113">
        <v>98055</v>
      </c>
      <c r="E361" s="113" t="s">
        <v>1186</v>
      </c>
      <c r="F361" s="115">
        <v>39638</v>
      </c>
      <c r="G361" s="113" t="s">
        <v>1161</v>
      </c>
      <c r="H361" s="113">
        <v>3</v>
      </c>
      <c r="I361" s="113" t="s">
        <v>19</v>
      </c>
      <c r="J361" s="83" t="s">
        <v>1145</v>
      </c>
      <c r="K361" s="113" t="s">
        <v>1154</v>
      </c>
      <c r="L361" s="113" t="s">
        <v>22</v>
      </c>
      <c r="M361" s="113">
        <v>28</v>
      </c>
      <c r="N361" s="113">
        <v>7</v>
      </c>
      <c r="O361" s="113">
        <v>2008</v>
      </c>
      <c r="P361" s="113">
        <v>47.45584667</v>
      </c>
      <c r="Q361" s="113">
        <v>-122.2324867</v>
      </c>
      <c r="R361" s="113"/>
      <c r="S361" s="84"/>
      <c r="T361" s="113"/>
      <c r="U361" s="113"/>
      <c r="V361" s="113"/>
      <c r="W361" s="113"/>
      <c r="X361" s="113"/>
      <c r="Y361" s="113"/>
      <c r="Z361" s="113"/>
      <c r="AA361" s="114"/>
      <c r="AB361" s="114"/>
      <c r="AC361" s="114"/>
      <c r="AD361" s="114"/>
      <c r="AE361" s="114"/>
      <c r="AF361" s="114"/>
      <c r="AG361" s="114"/>
      <c r="AH361" s="114"/>
      <c r="AI361" s="114"/>
      <c r="AJ361" s="114"/>
      <c r="AK361" s="114"/>
      <c r="AL361" s="114"/>
      <c r="AM361" s="114"/>
      <c r="AN361" s="114"/>
      <c r="AO361" s="114"/>
      <c r="AP361" s="114"/>
      <c r="AQ361" s="114"/>
      <c r="AR361" s="114"/>
      <c r="AS361" s="114"/>
      <c r="AT361" s="114"/>
      <c r="AU361" s="114"/>
      <c r="AV361" s="114"/>
      <c r="AW361" s="114"/>
      <c r="AX361" s="114"/>
      <c r="AY361" s="114"/>
      <c r="AZ361" s="114"/>
      <c r="BA361" s="114"/>
      <c r="BB361" s="114"/>
      <c r="BC361" s="114"/>
      <c r="BD361" s="114"/>
      <c r="BE361" s="114"/>
      <c r="BF361" s="114"/>
      <c r="BG361" s="114"/>
      <c r="BH361" s="114"/>
      <c r="BI361" s="114"/>
      <c r="BJ361" s="114"/>
      <c r="BK361" s="114"/>
      <c r="BL361" s="114"/>
      <c r="BM361" s="114"/>
      <c r="BN361" s="114"/>
      <c r="BO361" s="114"/>
      <c r="BP361" s="114"/>
      <c r="BQ361" s="114"/>
      <c r="BR361" s="114"/>
      <c r="BS361" s="114"/>
      <c r="BT361" s="114"/>
      <c r="BU361" s="114"/>
      <c r="BV361" s="114"/>
      <c r="BW361" s="114"/>
      <c r="BX361" s="114"/>
      <c r="BY361" s="114"/>
      <c r="BZ361" s="114"/>
      <c r="CA361" s="114"/>
      <c r="CB361" s="114"/>
      <c r="CC361" s="114"/>
      <c r="CD361" s="114"/>
      <c r="CE361" s="114"/>
      <c r="CF361" s="114"/>
      <c r="CG361" s="114"/>
      <c r="CH361" s="114"/>
      <c r="CI361" s="114"/>
      <c r="CJ361" s="114"/>
      <c r="CK361" s="114"/>
      <c r="CL361" s="114"/>
      <c r="CM361" s="114"/>
      <c r="CN361" s="114"/>
      <c r="CO361" s="114"/>
      <c r="CP361" s="114"/>
      <c r="CQ361" s="114"/>
    </row>
    <row r="362" spans="1:95" s="42" customFormat="1" ht="16" customHeight="1">
      <c r="A362" s="113" t="s">
        <v>1212</v>
      </c>
      <c r="B362" s="113">
        <v>33</v>
      </c>
      <c r="C362" s="113" t="s">
        <v>16</v>
      </c>
      <c r="D362" s="113">
        <v>98055</v>
      </c>
      <c r="E362" s="113" t="s">
        <v>1194</v>
      </c>
      <c r="F362" s="115">
        <v>39645</v>
      </c>
      <c r="G362" s="113" t="s">
        <v>1161</v>
      </c>
      <c r="H362" s="113">
        <v>4</v>
      </c>
      <c r="I362" s="113" t="s">
        <v>19</v>
      </c>
      <c r="J362" s="83" t="s">
        <v>1145</v>
      </c>
      <c r="K362" s="113" t="s">
        <v>1154</v>
      </c>
      <c r="L362" s="113" t="s">
        <v>22</v>
      </c>
      <c r="M362" s="113">
        <v>29</v>
      </c>
      <c r="N362" s="113">
        <v>7</v>
      </c>
      <c r="O362" s="113">
        <v>2008</v>
      </c>
      <c r="P362" s="113">
        <v>47.45584667</v>
      </c>
      <c r="Q362" s="113">
        <v>-122.2324867</v>
      </c>
      <c r="R362" s="113"/>
      <c r="S362" s="84"/>
      <c r="T362" s="113"/>
      <c r="U362" s="113"/>
      <c r="V362" s="113"/>
      <c r="W362" s="113"/>
      <c r="X362" s="113"/>
      <c r="Y362" s="113"/>
      <c r="Z362" s="113"/>
      <c r="AA362" s="114"/>
      <c r="AB362" s="114"/>
      <c r="AC362" s="114"/>
      <c r="AD362" s="114"/>
      <c r="AE362" s="114"/>
      <c r="AF362" s="114"/>
      <c r="AG362" s="114"/>
      <c r="AH362" s="114"/>
      <c r="AI362" s="114"/>
      <c r="AJ362" s="114"/>
      <c r="AK362" s="114"/>
      <c r="AL362" s="114"/>
      <c r="AM362" s="114"/>
      <c r="AN362" s="114"/>
      <c r="AO362" s="114"/>
      <c r="AP362" s="114"/>
      <c r="AQ362" s="114"/>
      <c r="AR362" s="114"/>
      <c r="AS362" s="114"/>
      <c r="AT362" s="114"/>
      <c r="AU362" s="114"/>
      <c r="AV362" s="114"/>
      <c r="AW362" s="114"/>
      <c r="AX362" s="114"/>
      <c r="AY362" s="114"/>
      <c r="AZ362" s="114"/>
      <c r="BA362" s="114"/>
      <c r="BB362" s="114"/>
      <c r="BC362" s="114"/>
      <c r="BD362" s="114"/>
      <c r="BE362" s="114"/>
      <c r="BF362" s="114"/>
      <c r="BG362" s="114"/>
      <c r="BH362" s="114"/>
      <c r="BI362" s="114"/>
      <c r="BJ362" s="114"/>
      <c r="BK362" s="114"/>
      <c r="BL362" s="114"/>
      <c r="BM362" s="114"/>
      <c r="BN362" s="114"/>
      <c r="BO362" s="114"/>
      <c r="BP362" s="114"/>
      <c r="BQ362" s="114"/>
      <c r="BR362" s="114"/>
      <c r="BS362" s="114"/>
      <c r="BT362" s="114"/>
      <c r="BU362" s="114"/>
      <c r="BV362" s="114"/>
      <c r="BW362" s="114"/>
      <c r="BX362" s="114"/>
      <c r="BY362" s="114"/>
      <c r="BZ362" s="114"/>
      <c r="CA362" s="114"/>
      <c r="CB362" s="114"/>
      <c r="CC362" s="114"/>
      <c r="CD362" s="114"/>
      <c r="CE362" s="114"/>
      <c r="CF362" s="114"/>
      <c r="CG362" s="114"/>
      <c r="CH362" s="114"/>
      <c r="CI362" s="114"/>
      <c r="CJ362" s="114"/>
      <c r="CK362" s="114"/>
      <c r="CL362" s="114"/>
      <c r="CM362" s="114"/>
      <c r="CN362" s="114"/>
      <c r="CO362" s="114"/>
      <c r="CP362" s="114"/>
      <c r="CQ362" s="114"/>
    </row>
    <row r="363" spans="1:95" s="42" customFormat="1" ht="16" customHeight="1">
      <c r="A363" s="113" t="s">
        <v>1235</v>
      </c>
      <c r="B363" s="113">
        <v>33</v>
      </c>
      <c r="C363" s="113" t="s">
        <v>16</v>
      </c>
      <c r="D363" s="113">
        <v>98055</v>
      </c>
      <c r="E363" s="113" t="s">
        <v>1160</v>
      </c>
      <c r="F363" s="115">
        <v>39659</v>
      </c>
      <c r="G363" s="113" t="s">
        <v>1161</v>
      </c>
      <c r="H363" s="113">
        <v>1</v>
      </c>
      <c r="I363" s="113" t="s">
        <v>19</v>
      </c>
      <c r="J363" s="83" t="s">
        <v>1145</v>
      </c>
      <c r="K363" s="113" t="s">
        <v>1154</v>
      </c>
      <c r="L363" s="113" t="s">
        <v>22</v>
      </c>
      <c r="M363" s="113">
        <v>31</v>
      </c>
      <c r="N363" s="113">
        <v>7</v>
      </c>
      <c r="O363" s="113">
        <v>2008</v>
      </c>
      <c r="P363" s="113">
        <v>47.45584667</v>
      </c>
      <c r="Q363" s="113">
        <v>-122.2324867</v>
      </c>
      <c r="R363" s="113"/>
      <c r="S363" s="84"/>
      <c r="T363" s="113"/>
      <c r="U363" s="113"/>
      <c r="V363" s="113"/>
      <c r="W363" s="113"/>
      <c r="X363" s="113"/>
      <c r="Y363" s="113"/>
      <c r="Z363" s="113"/>
      <c r="AA363" s="114"/>
      <c r="AB363" s="114"/>
      <c r="AC363" s="114"/>
      <c r="AD363" s="114"/>
      <c r="AE363" s="114"/>
      <c r="AF363" s="114"/>
      <c r="AG363" s="114"/>
      <c r="AH363" s="114"/>
      <c r="AI363" s="114"/>
      <c r="AJ363" s="114"/>
      <c r="AK363" s="114"/>
      <c r="AL363" s="114"/>
      <c r="AM363" s="114"/>
      <c r="AN363" s="114"/>
      <c r="AO363" s="114"/>
      <c r="AP363" s="114"/>
      <c r="AQ363" s="114"/>
      <c r="AR363" s="114"/>
      <c r="AS363" s="114"/>
      <c r="AT363" s="114"/>
      <c r="AU363" s="114"/>
      <c r="AV363" s="114"/>
      <c r="AW363" s="114"/>
      <c r="AX363" s="114"/>
      <c r="AY363" s="114"/>
      <c r="AZ363" s="114"/>
      <c r="BA363" s="114"/>
      <c r="BB363" s="114"/>
      <c r="BC363" s="114"/>
      <c r="BD363" s="114"/>
      <c r="BE363" s="114"/>
      <c r="BF363" s="114"/>
      <c r="BG363" s="114"/>
      <c r="BH363" s="114"/>
      <c r="BI363" s="114"/>
      <c r="BJ363" s="114"/>
      <c r="BK363" s="114"/>
      <c r="BL363" s="114"/>
      <c r="BM363" s="114"/>
      <c r="BN363" s="114"/>
      <c r="BO363" s="114"/>
      <c r="BP363" s="114"/>
      <c r="BQ363" s="114"/>
      <c r="BR363" s="114"/>
      <c r="BS363" s="114"/>
      <c r="BT363" s="114"/>
      <c r="BU363" s="114"/>
      <c r="BV363" s="114"/>
      <c r="BW363" s="114"/>
      <c r="BX363" s="114"/>
      <c r="BY363" s="114"/>
      <c r="BZ363" s="114"/>
      <c r="CA363" s="114"/>
      <c r="CB363" s="114"/>
      <c r="CC363" s="114"/>
      <c r="CD363" s="114"/>
      <c r="CE363" s="114"/>
      <c r="CF363" s="114"/>
      <c r="CG363" s="114"/>
      <c r="CH363" s="114"/>
      <c r="CI363" s="114"/>
      <c r="CJ363" s="114"/>
      <c r="CK363" s="114"/>
      <c r="CL363" s="114"/>
      <c r="CM363" s="114"/>
      <c r="CN363" s="114"/>
      <c r="CO363" s="114"/>
      <c r="CP363" s="114"/>
      <c r="CQ363" s="114"/>
    </row>
    <row r="364" spans="1:95" s="42" customFormat="1" ht="16" customHeight="1">
      <c r="A364" s="113" t="s">
        <v>1237</v>
      </c>
      <c r="B364" s="113">
        <v>33</v>
      </c>
      <c r="C364" s="113" t="s">
        <v>16</v>
      </c>
      <c r="D364" s="113">
        <v>98055</v>
      </c>
      <c r="E364" s="113" t="s">
        <v>1192</v>
      </c>
      <c r="F364" s="115">
        <v>39666</v>
      </c>
      <c r="G364" s="113" t="s">
        <v>1161</v>
      </c>
      <c r="H364" s="113">
        <v>3</v>
      </c>
      <c r="I364" s="113" t="s">
        <v>19</v>
      </c>
      <c r="J364" s="83" t="s">
        <v>1145</v>
      </c>
      <c r="K364" s="113" t="s">
        <v>1168</v>
      </c>
      <c r="L364" s="113" t="s">
        <v>22</v>
      </c>
      <c r="M364" s="113">
        <v>32</v>
      </c>
      <c r="N364" s="113">
        <v>8</v>
      </c>
      <c r="O364" s="113">
        <v>2008</v>
      </c>
      <c r="P364" s="113">
        <v>47.45584667</v>
      </c>
      <c r="Q364" s="113">
        <v>-122.2324867</v>
      </c>
      <c r="R364" s="113"/>
      <c r="S364" s="84"/>
      <c r="T364" s="113"/>
      <c r="U364" s="113"/>
      <c r="V364" s="113"/>
      <c r="W364" s="113"/>
      <c r="X364" s="113"/>
      <c r="Y364" s="113"/>
      <c r="Z364" s="113"/>
      <c r="AA364" s="114"/>
      <c r="AB364" s="114"/>
      <c r="AC364" s="114"/>
      <c r="AD364" s="114"/>
      <c r="AE364" s="114"/>
      <c r="AF364" s="114"/>
      <c r="AG364" s="114"/>
      <c r="AH364" s="114"/>
      <c r="AI364" s="114"/>
      <c r="AJ364" s="114"/>
      <c r="AK364" s="114"/>
      <c r="AL364" s="114"/>
      <c r="AM364" s="114"/>
      <c r="AN364" s="114"/>
      <c r="AO364" s="114"/>
      <c r="AP364" s="114"/>
      <c r="AQ364" s="114"/>
      <c r="AR364" s="114"/>
      <c r="AS364" s="114"/>
      <c r="AT364" s="114"/>
      <c r="AU364" s="114"/>
      <c r="AV364" s="114"/>
      <c r="AW364" s="114"/>
      <c r="AX364" s="114"/>
      <c r="AY364" s="114"/>
      <c r="AZ364" s="114"/>
      <c r="BA364" s="114"/>
      <c r="BB364" s="114"/>
      <c r="BC364" s="114"/>
      <c r="BD364" s="114"/>
      <c r="BE364" s="114"/>
      <c r="BF364" s="114"/>
      <c r="BG364" s="114"/>
      <c r="BH364" s="114"/>
      <c r="BI364" s="114"/>
      <c r="BJ364" s="114"/>
      <c r="BK364" s="114"/>
      <c r="BL364" s="114"/>
      <c r="BM364" s="114"/>
      <c r="BN364" s="114"/>
      <c r="BO364" s="114"/>
      <c r="BP364" s="114"/>
      <c r="BQ364" s="114"/>
      <c r="BR364" s="114"/>
      <c r="BS364" s="114"/>
      <c r="BT364" s="114"/>
      <c r="BU364" s="114"/>
      <c r="BV364" s="114"/>
      <c r="BW364" s="114"/>
      <c r="BX364" s="114"/>
      <c r="BY364" s="114"/>
      <c r="BZ364" s="114"/>
      <c r="CA364" s="114"/>
      <c r="CB364" s="114"/>
      <c r="CC364" s="114"/>
      <c r="CD364" s="114"/>
      <c r="CE364" s="114"/>
      <c r="CF364" s="114"/>
      <c r="CG364" s="114"/>
      <c r="CH364" s="114"/>
      <c r="CI364" s="114"/>
      <c r="CJ364" s="114"/>
      <c r="CK364" s="114"/>
      <c r="CL364" s="114"/>
      <c r="CM364" s="114"/>
      <c r="CN364" s="114"/>
      <c r="CO364" s="114"/>
      <c r="CP364" s="114"/>
      <c r="CQ364" s="114"/>
    </row>
    <row r="365" spans="1:95" s="42" customFormat="1" ht="16" customHeight="1">
      <c r="A365" s="113" t="s">
        <v>1148</v>
      </c>
      <c r="B365" s="113">
        <v>33</v>
      </c>
      <c r="C365" s="113" t="s">
        <v>16</v>
      </c>
      <c r="D365" s="113">
        <v>98055</v>
      </c>
      <c r="E365" s="113" t="s">
        <v>1182</v>
      </c>
      <c r="F365" s="115">
        <v>39680</v>
      </c>
      <c r="G365" s="113" t="s">
        <v>1161</v>
      </c>
      <c r="H365" s="113">
        <v>2</v>
      </c>
      <c r="I365" s="113" t="s">
        <v>19</v>
      </c>
      <c r="J365" s="83" t="s">
        <v>1145</v>
      </c>
      <c r="K365" s="113" t="s">
        <v>1168</v>
      </c>
      <c r="L365" s="113" t="s">
        <v>22</v>
      </c>
      <c r="M365" s="113">
        <v>34</v>
      </c>
      <c r="N365" s="113">
        <v>8</v>
      </c>
      <c r="O365" s="113">
        <v>2008</v>
      </c>
      <c r="P365" s="113">
        <v>47.45584667</v>
      </c>
      <c r="Q365" s="113">
        <v>-122.2324867</v>
      </c>
      <c r="R365" s="113"/>
      <c r="S365" s="84"/>
      <c r="T365" s="113"/>
      <c r="U365" s="113"/>
      <c r="V365" s="113"/>
      <c r="W365" s="113"/>
      <c r="X365" s="113"/>
      <c r="Y365" s="113"/>
      <c r="Z365" s="113"/>
      <c r="AA365" s="114"/>
      <c r="AB365" s="114"/>
      <c r="AC365" s="114"/>
      <c r="AD365" s="114"/>
      <c r="AE365" s="114"/>
      <c r="AF365" s="114"/>
      <c r="AG365" s="114"/>
      <c r="AH365" s="114"/>
      <c r="AI365" s="114"/>
      <c r="AJ365" s="114"/>
      <c r="AK365" s="114"/>
      <c r="AL365" s="114"/>
      <c r="AM365" s="114"/>
      <c r="AN365" s="114"/>
      <c r="AO365" s="114"/>
      <c r="AP365" s="114"/>
      <c r="AQ365" s="114"/>
      <c r="AR365" s="114"/>
      <c r="AS365" s="114"/>
      <c r="AT365" s="114"/>
      <c r="AU365" s="114"/>
      <c r="AV365" s="114"/>
      <c r="AW365" s="114"/>
      <c r="AX365" s="114"/>
      <c r="AY365" s="114"/>
      <c r="AZ365" s="114"/>
      <c r="BA365" s="114"/>
      <c r="BB365" s="114"/>
      <c r="BC365" s="114"/>
      <c r="BD365" s="114"/>
      <c r="BE365" s="114"/>
      <c r="BF365" s="114"/>
      <c r="BG365" s="114"/>
      <c r="BH365" s="114"/>
      <c r="BI365" s="114"/>
      <c r="BJ365" s="114"/>
      <c r="BK365" s="114"/>
      <c r="BL365" s="114"/>
      <c r="BM365" s="114"/>
      <c r="BN365" s="114"/>
      <c r="BO365" s="114"/>
      <c r="BP365" s="114"/>
      <c r="BQ365" s="114"/>
      <c r="BR365" s="114"/>
      <c r="BS365" s="114"/>
      <c r="BT365" s="114"/>
      <c r="BU365" s="114"/>
      <c r="BV365" s="114"/>
      <c r="BW365" s="114"/>
      <c r="BX365" s="114"/>
      <c r="BY365" s="114"/>
      <c r="BZ365" s="114"/>
      <c r="CA365" s="114"/>
      <c r="CB365" s="114"/>
      <c r="CC365" s="114"/>
      <c r="CD365" s="114"/>
      <c r="CE365" s="114"/>
      <c r="CF365" s="114"/>
      <c r="CG365" s="114"/>
      <c r="CH365" s="114"/>
      <c r="CI365" s="114"/>
      <c r="CJ365" s="114"/>
      <c r="CK365" s="114"/>
      <c r="CL365" s="114"/>
      <c r="CM365" s="114"/>
      <c r="CN365" s="114"/>
      <c r="CO365" s="114"/>
      <c r="CP365" s="114"/>
      <c r="CQ365" s="114"/>
    </row>
    <row r="366" spans="1:95" s="42" customFormat="1" ht="16" customHeight="1">
      <c r="A366" s="113" t="s">
        <v>1164</v>
      </c>
      <c r="B366" s="113">
        <v>33</v>
      </c>
      <c r="C366" s="113" t="s">
        <v>16</v>
      </c>
      <c r="D366" s="113">
        <v>98054</v>
      </c>
      <c r="E366" s="113" t="s">
        <v>1219</v>
      </c>
      <c r="F366" s="115">
        <v>39630</v>
      </c>
      <c r="G366" s="113" t="s">
        <v>633</v>
      </c>
      <c r="H366" s="113">
        <v>13</v>
      </c>
      <c r="I366" s="113" t="s">
        <v>19</v>
      </c>
      <c r="J366" s="83" t="s">
        <v>1145</v>
      </c>
      <c r="K366" s="113" t="s">
        <v>1154</v>
      </c>
      <c r="L366" s="113" t="s">
        <v>22</v>
      </c>
      <c r="M366" s="113">
        <v>27</v>
      </c>
      <c r="N366" s="113">
        <v>7</v>
      </c>
      <c r="O366" s="113">
        <v>2008</v>
      </c>
      <c r="P366" s="113">
        <v>47.45584667</v>
      </c>
      <c r="Q366" s="113">
        <v>-122.2324867</v>
      </c>
      <c r="R366" s="113"/>
      <c r="S366" s="84"/>
      <c r="T366" s="113"/>
      <c r="U366" s="113"/>
      <c r="V366" s="113"/>
      <c r="W366" s="113"/>
      <c r="X366" s="113"/>
      <c r="Y366" s="113"/>
      <c r="Z366" s="113"/>
      <c r="AA366" s="114"/>
      <c r="AB366" s="114"/>
      <c r="AC366" s="114"/>
      <c r="AD366" s="114"/>
      <c r="AE366" s="114"/>
      <c r="AF366" s="114"/>
      <c r="AG366" s="114"/>
      <c r="AH366" s="114"/>
      <c r="AI366" s="114"/>
      <c r="AJ366" s="114"/>
      <c r="AK366" s="114"/>
      <c r="AL366" s="114"/>
      <c r="AM366" s="114"/>
      <c r="AN366" s="114"/>
      <c r="AO366" s="114"/>
      <c r="AP366" s="114"/>
      <c r="AQ366" s="114"/>
      <c r="AR366" s="114"/>
      <c r="AS366" s="114"/>
      <c r="AT366" s="114"/>
      <c r="AU366" s="114"/>
      <c r="AV366" s="114"/>
      <c r="AW366" s="114"/>
      <c r="AX366" s="114"/>
      <c r="AY366" s="114"/>
      <c r="AZ366" s="114"/>
      <c r="BA366" s="114"/>
      <c r="BB366" s="114"/>
      <c r="BC366" s="114"/>
      <c r="BD366" s="114"/>
      <c r="BE366" s="114"/>
      <c r="BF366" s="114"/>
      <c r="BG366" s="114"/>
      <c r="BH366" s="114"/>
      <c r="BI366" s="114"/>
      <c r="BJ366" s="114"/>
      <c r="BK366" s="114"/>
      <c r="BL366" s="114"/>
      <c r="BM366" s="114"/>
      <c r="BN366" s="114"/>
      <c r="BO366" s="114"/>
      <c r="BP366" s="114"/>
      <c r="BQ366" s="114"/>
      <c r="BR366" s="114"/>
      <c r="BS366" s="114"/>
      <c r="BT366" s="114"/>
      <c r="BU366" s="114"/>
      <c r="BV366" s="114"/>
      <c r="BW366" s="114"/>
      <c r="BX366" s="114"/>
      <c r="BY366" s="114"/>
      <c r="BZ366" s="114"/>
      <c r="CA366" s="114"/>
      <c r="CB366" s="114"/>
      <c r="CC366" s="114"/>
      <c r="CD366" s="114"/>
      <c r="CE366" s="114"/>
      <c r="CF366" s="114"/>
      <c r="CG366" s="114"/>
      <c r="CH366" s="114"/>
      <c r="CI366" s="114"/>
      <c r="CJ366" s="114"/>
      <c r="CK366" s="114"/>
      <c r="CL366" s="114"/>
      <c r="CM366" s="114"/>
      <c r="CN366" s="114"/>
      <c r="CO366" s="114"/>
      <c r="CP366" s="114"/>
      <c r="CQ366" s="114"/>
    </row>
    <row r="367" spans="1:95" s="42" customFormat="1" ht="16" customHeight="1">
      <c r="A367" s="113" t="s">
        <v>1179</v>
      </c>
      <c r="B367" s="113">
        <v>33</v>
      </c>
      <c r="C367" s="113" t="s">
        <v>16</v>
      </c>
      <c r="D367" s="113">
        <v>98055</v>
      </c>
      <c r="E367" s="113" t="s">
        <v>1245</v>
      </c>
      <c r="F367" s="115">
        <v>39638</v>
      </c>
      <c r="G367" s="113" t="s">
        <v>633</v>
      </c>
      <c r="H367" s="113">
        <v>64</v>
      </c>
      <c r="I367" s="113" t="s">
        <v>19</v>
      </c>
      <c r="J367" s="83" t="s">
        <v>1145</v>
      </c>
      <c r="K367" s="113" t="s">
        <v>1154</v>
      </c>
      <c r="L367" s="113" t="s">
        <v>22</v>
      </c>
      <c r="M367" s="113">
        <v>28</v>
      </c>
      <c r="N367" s="113">
        <v>7</v>
      </c>
      <c r="O367" s="113">
        <v>2008</v>
      </c>
      <c r="P367" s="113">
        <v>47.45584667</v>
      </c>
      <c r="Q367" s="113">
        <v>-122.2324867</v>
      </c>
      <c r="R367" s="113"/>
      <c r="S367" s="84"/>
      <c r="T367" s="113"/>
      <c r="U367" s="113"/>
      <c r="V367" s="113"/>
      <c r="W367" s="113"/>
      <c r="X367" s="113"/>
      <c r="Y367" s="113"/>
      <c r="Z367" s="113"/>
      <c r="AA367" s="114"/>
      <c r="AB367" s="114"/>
      <c r="AC367" s="114"/>
      <c r="AD367" s="114"/>
      <c r="AE367" s="114"/>
      <c r="AF367" s="114"/>
      <c r="AG367" s="114"/>
      <c r="AH367" s="114"/>
      <c r="AI367" s="114"/>
      <c r="AJ367" s="114"/>
      <c r="AK367" s="114"/>
      <c r="AL367" s="114"/>
      <c r="AM367" s="114"/>
      <c r="AN367" s="114"/>
      <c r="AO367" s="114"/>
      <c r="AP367" s="114"/>
      <c r="AQ367" s="114"/>
      <c r="AR367" s="114"/>
      <c r="AS367" s="114"/>
      <c r="AT367" s="114"/>
      <c r="AU367" s="114"/>
      <c r="AV367" s="114"/>
      <c r="AW367" s="114"/>
      <c r="AX367" s="114"/>
      <c r="AY367" s="114"/>
      <c r="AZ367" s="114"/>
      <c r="BA367" s="114"/>
      <c r="BB367" s="114"/>
      <c r="BC367" s="114"/>
      <c r="BD367" s="114"/>
      <c r="BE367" s="114"/>
      <c r="BF367" s="114"/>
      <c r="BG367" s="114"/>
      <c r="BH367" s="114"/>
      <c r="BI367" s="114"/>
      <c r="BJ367" s="114"/>
      <c r="BK367" s="114"/>
      <c r="BL367" s="114"/>
      <c r="BM367" s="114"/>
      <c r="BN367" s="114"/>
      <c r="BO367" s="114"/>
      <c r="BP367" s="114"/>
      <c r="BQ367" s="114"/>
      <c r="BR367" s="114"/>
      <c r="BS367" s="114"/>
      <c r="BT367" s="114"/>
      <c r="BU367" s="114"/>
      <c r="BV367" s="114"/>
      <c r="BW367" s="114"/>
      <c r="BX367" s="114"/>
      <c r="BY367" s="114"/>
      <c r="BZ367" s="114"/>
      <c r="CA367" s="114"/>
      <c r="CB367" s="114"/>
      <c r="CC367" s="114"/>
      <c r="CD367" s="114"/>
      <c r="CE367" s="114"/>
      <c r="CF367" s="114"/>
      <c r="CG367" s="114"/>
      <c r="CH367" s="114"/>
      <c r="CI367" s="114"/>
      <c r="CJ367" s="114"/>
      <c r="CK367" s="114"/>
      <c r="CL367" s="114"/>
      <c r="CM367" s="114"/>
      <c r="CN367" s="114"/>
      <c r="CO367" s="114"/>
      <c r="CP367" s="114"/>
      <c r="CQ367" s="114"/>
    </row>
    <row r="368" spans="1:95" s="42" customFormat="1" ht="16" customHeight="1">
      <c r="A368" s="113" t="s">
        <v>1209</v>
      </c>
      <c r="B368" s="113">
        <v>33</v>
      </c>
      <c r="C368" s="113" t="s">
        <v>16</v>
      </c>
      <c r="D368" s="113">
        <v>98055</v>
      </c>
      <c r="E368" s="113" t="s">
        <v>1234</v>
      </c>
      <c r="F368" s="115">
        <v>39645</v>
      </c>
      <c r="G368" s="113" t="s">
        <v>633</v>
      </c>
      <c r="H368" s="113">
        <v>29</v>
      </c>
      <c r="I368" s="113" t="s">
        <v>19</v>
      </c>
      <c r="J368" s="83" t="s">
        <v>1145</v>
      </c>
      <c r="K368" s="113" t="s">
        <v>1154</v>
      </c>
      <c r="L368" s="113" t="s">
        <v>22</v>
      </c>
      <c r="M368" s="113">
        <v>29</v>
      </c>
      <c r="N368" s="113">
        <v>7</v>
      </c>
      <c r="O368" s="113">
        <v>2008</v>
      </c>
      <c r="P368" s="113">
        <v>47.45584667</v>
      </c>
      <c r="Q368" s="113">
        <v>-122.2324867</v>
      </c>
      <c r="R368" s="113"/>
      <c r="S368" s="84"/>
      <c r="T368" s="113"/>
      <c r="U368" s="113"/>
      <c r="V368" s="113"/>
      <c r="W368" s="113"/>
      <c r="X368" s="113"/>
      <c r="Y368" s="113"/>
      <c r="Z368" s="113"/>
      <c r="AA368" s="114"/>
      <c r="AB368" s="114"/>
      <c r="AC368" s="114"/>
      <c r="AD368" s="114"/>
      <c r="AE368" s="114"/>
      <c r="AF368" s="114"/>
      <c r="AG368" s="114"/>
      <c r="AH368" s="114"/>
      <c r="AI368" s="114"/>
      <c r="AJ368" s="114"/>
      <c r="AK368" s="114"/>
      <c r="AL368" s="114"/>
      <c r="AM368" s="114"/>
      <c r="AN368" s="114"/>
      <c r="AO368" s="114"/>
      <c r="AP368" s="114"/>
      <c r="AQ368" s="114"/>
      <c r="AR368" s="114"/>
      <c r="AS368" s="114"/>
      <c r="AT368" s="114"/>
      <c r="AU368" s="114"/>
      <c r="AV368" s="114"/>
      <c r="AW368" s="114"/>
      <c r="AX368" s="114"/>
      <c r="AY368" s="114"/>
      <c r="AZ368" s="114"/>
      <c r="BA368" s="114"/>
      <c r="BB368" s="114"/>
      <c r="BC368" s="114"/>
      <c r="BD368" s="114"/>
      <c r="BE368" s="114"/>
      <c r="BF368" s="114"/>
      <c r="BG368" s="114"/>
      <c r="BH368" s="114"/>
      <c r="BI368" s="114"/>
      <c r="BJ368" s="114"/>
      <c r="BK368" s="114"/>
      <c r="BL368" s="114"/>
      <c r="BM368" s="114"/>
      <c r="BN368" s="114"/>
      <c r="BO368" s="114"/>
      <c r="BP368" s="114"/>
      <c r="BQ368" s="114"/>
      <c r="BR368" s="114"/>
      <c r="BS368" s="114"/>
      <c r="BT368" s="114"/>
      <c r="BU368" s="114"/>
      <c r="BV368" s="114"/>
      <c r="BW368" s="114"/>
      <c r="BX368" s="114"/>
      <c r="BY368" s="114"/>
      <c r="BZ368" s="114"/>
      <c r="CA368" s="114"/>
      <c r="CB368" s="114"/>
      <c r="CC368" s="114"/>
      <c r="CD368" s="114"/>
      <c r="CE368" s="114"/>
      <c r="CF368" s="114"/>
      <c r="CG368" s="114"/>
      <c r="CH368" s="114"/>
      <c r="CI368" s="114"/>
      <c r="CJ368" s="114"/>
      <c r="CK368" s="114"/>
      <c r="CL368" s="114"/>
      <c r="CM368" s="114"/>
      <c r="CN368" s="114"/>
      <c r="CO368" s="114"/>
      <c r="CP368" s="114"/>
      <c r="CQ368" s="114"/>
    </row>
    <row r="369" spans="1:95" s="42" customFormat="1" ht="16" customHeight="1">
      <c r="A369" s="113" t="s">
        <v>1230</v>
      </c>
      <c r="B369" s="113">
        <v>33</v>
      </c>
      <c r="C369" s="113" t="s">
        <v>16</v>
      </c>
      <c r="D369" s="113">
        <v>98055</v>
      </c>
      <c r="E369" s="113" t="s">
        <v>1190</v>
      </c>
      <c r="F369" s="115">
        <v>39652</v>
      </c>
      <c r="G369" s="113" t="s">
        <v>633</v>
      </c>
      <c r="H369" s="113">
        <v>3</v>
      </c>
      <c r="I369" s="113" t="s">
        <v>19</v>
      </c>
      <c r="J369" s="83" t="s">
        <v>1145</v>
      </c>
      <c r="K369" s="113" t="s">
        <v>1154</v>
      </c>
      <c r="L369" s="113" t="s">
        <v>22</v>
      </c>
      <c r="M369" s="113">
        <v>30</v>
      </c>
      <c r="N369" s="113">
        <v>7</v>
      </c>
      <c r="O369" s="113">
        <v>2008</v>
      </c>
      <c r="P369" s="113">
        <v>47.45584667</v>
      </c>
      <c r="Q369" s="113">
        <v>-122.2324867</v>
      </c>
      <c r="R369" s="113"/>
      <c r="S369" s="84"/>
      <c r="T369" s="113"/>
      <c r="U369" s="113"/>
      <c r="V369" s="113"/>
      <c r="W369" s="113"/>
      <c r="X369" s="113"/>
      <c r="Y369" s="113"/>
      <c r="Z369" s="113"/>
      <c r="AA369" s="114"/>
      <c r="AB369" s="114"/>
      <c r="AC369" s="114"/>
      <c r="AD369" s="114"/>
      <c r="AE369" s="114"/>
      <c r="AF369" s="114"/>
      <c r="AG369" s="114"/>
      <c r="AH369" s="114"/>
      <c r="AI369" s="114"/>
      <c r="AJ369" s="114"/>
      <c r="AK369" s="114"/>
      <c r="AL369" s="114"/>
      <c r="AM369" s="114"/>
      <c r="AN369" s="114"/>
      <c r="AO369" s="114"/>
      <c r="AP369" s="114"/>
      <c r="AQ369" s="114"/>
      <c r="AR369" s="114"/>
      <c r="AS369" s="114"/>
      <c r="AT369" s="114"/>
      <c r="AU369" s="114"/>
      <c r="AV369" s="114"/>
      <c r="AW369" s="114"/>
      <c r="AX369" s="114"/>
      <c r="AY369" s="114"/>
      <c r="AZ369" s="114"/>
      <c r="BA369" s="114"/>
      <c r="BB369" s="114"/>
      <c r="BC369" s="114"/>
      <c r="BD369" s="114"/>
      <c r="BE369" s="114"/>
      <c r="BF369" s="114"/>
      <c r="BG369" s="114"/>
      <c r="BH369" s="114"/>
      <c r="BI369" s="114"/>
      <c r="BJ369" s="114"/>
      <c r="BK369" s="114"/>
      <c r="BL369" s="114"/>
      <c r="BM369" s="114"/>
      <c r="BN369" s="114"/>
      <c r="BO369" s="114"/>
      <c r="BP369" s="114"/>
      <c r="BQ369" s="114"/>
      <c r="BR369" s="114"/>
      <c r="BS369" s="114"/>
      <c r="BT369" s="114"/>
      <c r="BU369" s="114"/>
      <c r="BV369" s="114"/>
      <c r="BW369" s="114"/>
      <c r="BX369" s="114"/>
      <c r="BY369" s="114"/>
      <c r="BZ369" s="114"/>
      <c r="CA369" s="114"/>
      <c r="CB369" s="114"/>
      <c r="CC369" s="114"/>
      <c r="CD369" s="114"/>
      <c r="CE369" s="114"/>
      <c r="CF369" s="114"/>
      <c r="CG369" s="114"/>
      <c r="CH369" s="114"/>
      <c r="CI369" s="114"/>
      <c r="CJ369" s="114"/>
      <c r="CK369" s="114"/>
      <c r="CL369" s="114"/>
      <c r="CM369" s="114"/>
      <c r="CN369" s="114"/>
      <c r="CO369" s="114"/>
      <c r="CP369" s="114"/>
      <c r="CQ369" s="114"/>
    </row>
    <row r="370" spans="1:95" s="42" customFormat="1" ht="16" customHeight="1">
      <c r="A370" s="113" t="s">
        <v>1239</v>
      </c>
      <c r="B370" s="113">
        <v>33</v>
      </c>
      <c r="C370" s="113" t="s">
        <v>16</v>
      </c>
      <c r="D370" s="113">
        <v>98055</v>
      </c>
      <c r="E370" s="113" t="s">
        <v>1213</v>
      </c>
      <c r="F370" s="115">
        <v>39666</v>
      </c>
      <c r="G370" s="113" t="s">
        <v>633</v>
      </c>
      <c r="H370" s="113">
        <v>9</v>
      </c>
      <c r="I370" s="113" t="s">
        <v>19</v>
      </c>
      <c r="J370" s="83" t="s">
        <v>1145</v>
      </c>
      <c r="K370" s="113" t="s">
        <v>1168</v>
      </c>
      <c r="L370" s="113" t="s">
        <v>22</v>
      </c>
      <c r="M370" s="113">
        <v>32</v>
      </c>
      <c r="N370" s="113">
        <v>8</v>
      </c>
      <c r="O370" s="113">
        <v>2008</v>
      </c>
      <c r="P370" s="113">
        <v>47.45584667</v>
      </c>
      <c r="Q370" s="113">
        <v>-122.2324867</v>
      </c>
      <c r="R370" s="113"/>
      <c r="S370" s="84"/>
      <c r="T370" s="113"/>
      <c r="U370" s="113"/>
      <c r="V370" s="113"/>
      <c r="W370" s="113"/>
      <c r="X370" s="113"/>
      <c r="Y370" s="113"/>
      <c r="Z370" s="113"/>
      <c r="AA370" s="114"/>
      <c r="AB370" s="114"/>
      <c r="AC370" s="114"/>
      <c r="AD370" s="114"/>
      <c r="AE370" s="114"/>
      <c r="AF370" s="114"/>
      <c r="AG370" s="114"/>
      <c r="AH370" s="114"/>
      <c r="AI370" s="114"/>
      <c r="AJ370" s="114"/>
      <c r="AK370" s="114"/>
      <c r="AL370" s="114"/>
      <c r="AM370" s="114"/>
      <c r="AN370" s="114"/>
      <c r="AO370" s="114"/>
      <c r="AP370" s="114"/>
      <c r="AQ370" s="114"/>
      <c r="AR370" s="114"/>
      <c r="AS370" s="114"/>
      <c r="AT370" s="114"/>
      <c r="AU370" s="114"/>
      <c r="AV370" s="114"/>
      <c r="AW370" s="114"/>
      <c r="AX370" s="114"/>
      <c r="AY370" s="114"/>
      <c r="AZ370" s="114"/>
      <c r="BA370" s="114"/>
      <c r="BB370" s="114"/>
      <c r="BC370" s="114"/>
      <c r="BD370" s="114"/>
      <c r="BE370" s="114"/>
      <c r="BF370" s="114"/>
      <c r="BG370" s="114"/>
      <c r="BH370" s="114"/>
      <c r="BI370" s="114"/>
      <c r="BJ370" s="114"/>
      <c r="BK370" s="114"/>
      <c r="BL370" s="114"/>
      <c r="BM370" s="114"/>
      <c r="BN370" s="114"/>
      <c r="BO370" s="114"/>
      <c r="BP370" s="114"/>
      <c r="BQ370" s="114"/>
      <c r="BR370" s="114"/>
      <c r="BS370" s="114"/>
      <c r="BT370" s="114"/>
      <c r="BU370" s="114"/>
      <c r="BV370" s="114"/>
      <c r="BW370" s="114"/>
      <c r="BX370" s="114"/>
      <c r="BY370" s="114"/>
      <c r="BZ370" s="114"/>
      <c r="CA370" s="114"/>
      <c r="CB370" s="114"/>
      <c r="CC370" s="114"/>
      <c r="CD370" s="114"/>
      <c r="CE370" s="114"/>
      <c r="CF370" s="114"/>
      <c r="CG370" s="114"/>
      <c r="CH370" s="114"/>
      <c r="CI370" s="114"/>
      <c r="CJ370" s="114"/>
      <c r="CK370" s="114"/>
      <c r="CL370" s="114"/>
      <c r="CM370" s="114"/>
      <c r="CN370" s="114"/>
      <c r="CO370" s="114"/>
      <c r="CP370" s="114"/>
      <c r="CQ370" s="114"/>
    </row>
    <row r="371" spans="1:95" s="42" customFormat="1" ht="16" customHeight="1">
      <c r="A371" s="113" t="s">
        <v>1181</v>
      </c>
      <c r="B371" s="113">
        <v>33</v>
      </c>
      <c r="C371" s="113" t="s">
        <v>16</v>
      </c>
      <c r="D371" s="113">
        <v>98055</v>
      </c>
      <c r="E371" s="113" t="s">
        <v>1210</v>
      </c>
      <c r="F371" s="115">
        <v>39673</v>
      </c>
      <c r="G371" s="113" t="s">
        <v>633</v>
      </c>
      <c r="H371" s="113">
        <v>7</v>
      </c>
      <c r="I371" s="113" t="s">
        <v>19</v>
      </c>
      <c r="J371" s="83" t="s">
        <v>1145</v>
      </c>
      <c r="K371" s="113" t="s">
        <v>1211</v>
      </c>
      <c r="L371" s="113" t="s">
        <v>22</v>
      </c>
      <c r="M371" s="113">
        <v>33</v>
      </c>
      <c r="N371" s="113">
        <v>8</v>
      </c>
      <c r="O371" s="113">
        <v>2008</v>
      </c>
      <c r="P371" s="113">
        <v>47.45584667</v>
      </c>
      <c r="Q371" s="113">
        <v>-122.2324867</v>
      </c>
      <c r="R371" s="113"/>
      <c r="S371" s="84"/>
      <c r="T371" s="113"/>
      <c r="U371" s="113"/>
      <c r="V371" s="113"/>
      <c r="W371" s="113"/>
      <c r="X371" s="113"/>
      <c r="Y371" s="113"/>
      <c r="Z371" s="113"/>
      <c r="AA371" s="114"/>
      <c r="AB371" s="114"/>
      <c r="AC371" s="114"/>
      <c r="AD371" s="114"/>
      <c r="AE371" s="114"/>
      <c r="AF371" s="114"/>
      <c r="AG371" s="114"/>
      <c r="AH371" s="114"/>
      <c r="AI371" s="114"/>
      <c r="AJ371" s="114"/>
      <c r="AK371" s="114"/>
      <c r="AL371" s="114"/>
      <c r="AM371" s="114"/>
      <c r="AN371" s="114"/>
      <c r="AO371" s="114"/>
      <c r="AP371" s="114"/>
      <c r="AQ371" s="114"/>
      <c r="AR371" s="114"/>
      <c r="AS371" s="114"/>
      <c r="AT371" s="114"/>
      <c r="AU371" s="114"/>
      <c r="AV371" s="114"/>
      <c r="AW371" s="114"/>
      <c r="AX371" s="114"/>
      <c r="AY371" s="114"/>
      <c r="AZ371" s="114"/>
      <c r="BA371" s="114"/>
      <c r="BB371" s="114"/>
      <c r="BC371" s="114"/>
      <c r="BD371" s="114"/>
      <c r="BE371" s="114"/>
      <c r="BF371" s="114"/>
      <c r="BG371" s="114"/>
      <c r="BH371" s="114"/>
      <c r="BI371" s="114"/>
      <c r="BJ371" s="114"/>
      <c r="BK371" s="114"/>
      <c r="BL371" s="114"/>
      <c r="BM371" s="114"/>
      <c r="BN371" s="114"/>
      <c r="BO371" s="114"/>
      <c r="BP371" s="114"/>
      <c r="BQ371" s="114"/>
      <c r="BR371" s="114"/>
      <c r="BS371" s="114"/>
      <c r="BT371" s="114"/>
      <c r="BU371" s="114"/>
      <c r="BV371" s="114"/>
      <c r="BW371" s="114"/>
      <c r="BX371" s="114"/>
      <c r="BY371" s="114"/>
      <c r="BZ371" s="114"/>
      <c r="CA371" s="114"/>
      <c r="CB371" s="114"/>
      <c r="CC371" s="114"/>
      <c r="CD371" s="114"/>
      <c r="CE371" s="114"/>
      <c r="CF371" s="114"/>
      <c r="CG371" s="114"/>
      <c r="CH371" s="114"/>
      <c r="CI371" s="114"/>
      <c r="CJ371" s="114"/>
      <c r="CK371" s="114"/>
      <c r="CL371" s="114"/>
      <c r="CM371" s="114"/>
      <c r="CN371" s="114"/>
      <c r="CO371" s="114"/>
      <c r="CP371" s="114"/>
      <c r="CQ371" s="114"/>
    </row>
    <row r="372" spans="1:95" s="42" customFormat="1" ht="16" customHeight="1">
      <c r="A372" s="113" t="s">
        <v>1228</v>
      </c>
      <c r="B372" s="113">
        <v>33</v>
      </c>
      <c r="C372" s="113" t="s">
        <v>16</v>
      </c>
      <c r="D372" s="113">
        <v>98055</v>
      </c>
      <c r="E372" s="113" t="s">
        <v>1167</v>
      </c>
      <c r="F372" s="115">
        <v>39687</v>
      </c>
      <c r="G372" s="113" t="s">
        <v>633</v>
      </c>
      <c r="H372" s="113">
        <v>1</v>
      </c>
      <c r="I372" s="113" t="s">
        <v>19</v>
      </c>
      <c r="J372" s="83" t="s">
        <v>1145</v>
      </c>
      <c r="K372" s="113" t="s">
        <v>1168</v>
      </c>
      <c r="L372" s="113" t="s">
        <v>22</v>
      </c>
      <c r="M372" s="113">
        <v>35</v>
      </c>
      <c r="N372" s="113">
        <v>8</v>
      </c>
      <c r="O372" s="113">
        <v>2008</v>
      </c>
      <c r="P372" s="113">
        <v>47.45584667</v>
      </c>
      <c r="Q372" s="113">
        <v>-122.2324867</v>
      </c>
      <c r="R372" s="113"/>
      <c r="S372" s="84"/>
      <c r="T372" s="113"/>
      <c r="U372" s="113"/>
      <c r="V372" s="113"/>
      <c r="W372" s="113"/>
      <c r="X372" s="113"/>
      <c r="Y372" s="113"/>
      <c r="Z372" s="113"/>
      <c r="AA372" s="114"/>
      <c r="AB372" s="114"/>
      <c r="AC372" s="114"/>
      <c r="AD372" s="114"/>
      <c r="AE372" s="114"/>
      <c r="AF372" s="114"/>
      <c r="AG372" s="114"/>
      <c r="AH372" s="114"/>
      <c r="AI372" s="114"/>
      <c r="AJ372" s="114"/>
      <c r="AK372" s="114"/>
      <c r="AL372" s="114"/>
      <c r="AM372" s="114"/>
      <c r="AN372" s="114"/>
      <c r="AO372" s="114"/>
      <c r="AP372" s="114"/>
      <c r="AQ372" s="114"/>
      <c r="AR372" s="114"/>
      <c r="AS372" s="114"/>
      <c r="AT372" s="114"/>
      <c r="AU372" s="114"/>
      <c r="AV372" s="114"/>
      <c r="AW372" s="114"/>
      <c r="AX372" s="114"/>
      <c r="AY372" s="114"/>
      <c r="AZ372" s="114"/>
      <c r="BA372" s="114"/>
      <c r="BB372" s="114"/>
      <c r="BC372" s="114"/>
      <c r="BD372" s="114"/>
      <c r="BE372" s="114"/>
      <c r="BF372" s="114"/>
      <c r="BG372" s="114"/>
      <c r="BH372" s="114"/>
      <c r="BI372" s="114"/>
      <c r="BJ372" s="114"/>
      <c r="BK372" s="114"/>
      <c r="BL372" s="114"/>
      <c r="BM372" s="114"/>
      <c r="BN372" s="114"/>
      <c r="BO372" s="114"/>
      <c r="BP372" s="114"/>
      <c r="BQ372" s="114"/>
      <c r="BR372" s="114"/>
      <c r="BS372" s="114"/>
      <c r="BT372" s="114"/>
      <c r="BU372" s="114"/>
      <c r="BV372" s="114"/>
      <c r="BW372" s="114"/>
      <c r="BX372" s="114"/>
      <c r="BY372" s="114"/>
      <c r="BZ372" s="114"/>
      <c r="CA372" s="114"/>
      <c r="CB372" s="114"/>
      <c r="CC372" s="114"/>
      <c r="CD372" s="114"/>
      <c r="CE372" s="114"/>
      <c r="CF372" s="114"/>
      <c r="CG372" s="114"/>
      <c r="CH372" s="114"/>
      <c r="CI372" s="114"/>
      <c r="CJ372" s="114"/>
      <c r="CK372" s="114"/>
      <c r="CL372" s="114"/>
      <c r="CM372" s="114"/>
      <c r="CN372" s="114"/>
      <c r="CO372" s="114"/>
      <c r="CP372" s="114"/>
      <c r="CQ372" s="114"/>
    </row>
    <row r="373" spans="1:95" s="42" customFormat="1" ht="16" customHeight="1">
      <c r="A373" s="113" t="s">
        <v>1166</v>
      </c>
      <c r="B373" s="113">
        <v>33</v>
      </c>
      <c r="C373" s="113" t="s">
        <v>16</v>
      </c>
      <c r="D373" s="113">
        <v>98054</v>
      </c>
      <c r="E373" s="113" t="s">
        <v>1144</v>
      </c>
      <c r="F373" s="115">
        <v>39630</v>
      </c>
      <c r="G373" s="113" t="s">
        <v>175</v>
      </c>
      <c r="H373" s="113">
        <v>0</v>
      </c>
      <c r="I373" s="113" t="s">
        <v>19</v>
      </c>
      <c r="J373" s="83" t="s">
        <v>1145</v>
      </c>
      <c r="K373" s="113" t="s">
        <v>668</v>
      </c>
      <c r="L373" s="113" t="s">
        <v>22</v>
      </c>
      <c r="M373" s="113">
        <v>27</v>
      </c>
      <c r="N373" s="113">
        <v>7</v>
      </c>
      <c r="O373" s="113">
        <v>2008</v>
      </c>
      <c r="P373" s="113">
        <v>47.45584667</v>
      </c>
      <c r="Q373" s="113">
        <v>-122.2324867</v>
      </c>
      <c r="R373" s="113"/>
      <c r="S373" s="84"/>
      <c r="T373" s="113"/>
      <c r="U373" s="113"/>
      <c r="V373" s="113"/>
      <c r="W373" s="113"/>
      <c r="X373" s="113"/>
      <c r="Y373" s="113"/>
      <c r="Z373" s="113"/>
      <c r="AA373" s="114"/>
      <c r="AB373" s="114"/>
      <c r="AC373" s="114"/>
      <c r="AD373" s="114"/>
      <c r="AE373" s="114"/>
      <c r="AF373" s="114"/>
      <c r="AG373" s="114"/>
      <c r="AH373" s="114"/>
      <c r="AI373" s="114"/>
      <c r="AJ373" s="114"/>
      <c r="AK373" s="114"/>
      <c r="AL373" s="114"/>
      <c r="AM373" s="114"/>
      <c r="AN373" s="114"/>
      <c r="AO373" s="114"/>
      <c r="AP373" s="114"/>
      <c r="AQ373" s="114"/>
      <c r="AR373" s="114"/>
      <c r="AS373" s="114"/>
      <c r="AT373" s="114"/>
      <c r="AU373" s="114"/>
      <c r="AV373" s="114"/>
      <c r="AW373" s="114"/>
      <c r="AX373" s="114"/>
      <c r="AY373" s="114"/>
      <c r="AZ373" s="114"/>
      <c r="BA373" s="114"/>
      <c r="BB373" s="114"/>
      <c r="BC373" s="114"/>
      <c r="BD373" s="114"/>
      <c r="BE373" s="114"/>
      <c r="BF373" s="114"/>
      <c r="BG373" s="114"/>
      <c r="BH373" s="114"/>
      <c r="BI373" s="114"/>
      <c r="BJ373" s="114"/>
      <c r="BK373" s="114"/>
      <c r="BL373" s="114"/>
      <c r="BM373" s="114"/>
      <c r="BN373" s="114"/>
      <c r="BO373" s="114"/>
      <c r="BP373" s="114"/>
      <c r="BQ373" s="114"/>
      <c r="BR373" s="114"/>
      <c r="BS373" s="114"/>
      <c r="BT373" s="114"/>
      <c r="BU373" s="114"/>
      <c r="BV373" s="114"/>
      <c r="BW373" s="114"/>
      <c r="BX373" s="114"/>
      <c r="BY373" s="114"/>
      <c r="BZ373" s="114"/>
      <c r="CA373" s="114"/>
      <c r="CB373" s="114"/>
      <c r="CC373" s="114"/>
      <c r="CD373" s="114"/>
      <c r="CE373" s="114"/>
      <c r="CF373" s="114"/>
      <c r="CG373" s="114"/>
      <c r="CH373" s="114"/>
      <c r="CI373" s="114"/>
      <c r="CJ373" s="114"/>
      <c r="CK373" s="114"/>
      <c r="CL373" s="114"/>
      <c r="CM373" s="114"/>
      <c r="CN373" s="114"/>
      <c r="CO373" s="114"/>
      <c r="CP373" s="114"/>
      <c r="CQ373" s="114"/>
    </row>
    <row r="374" spans="1:95" s="42" customFormat="1" ht="16" customHeight="1">
      <c r="A374" s="113" t="s">
        <v>1197</v>
      </c>
      <c r="B374" s="113">
        <v>33</v>
      </c>
      <c r="C374" s="113" t="s">
        <v>16</v>
      </c>
      <c r="D374" s="113">
        <v>98055</v>
      </c>
      <c r="E374" s="113" t="s">
        <v>1156</v>
      </c>
      <c r="F374" s="115">
        <v>39645</v>
      </c>
      <c r="G374" s="113" t="s">
        <v>637</v>
      </c>
      <c r="H374" s="113">
        <v>1</v>
      </c>
      <c r="I374" s="113" t="s">
        <v>19</v>
      </c>
      <c r="J374" s="83" t="s">
        <v>1145</v>
      </c>
      <c r="K374" s="113" t="s">
        <v>1154</v>
      </c>
      <c r="L374" s="113" t="s">
        <v>22</v>
      </c>
      <c r="M374" s="113">
        <v>29</v>
      </c>
      <c r="N374" s="113">
        <v>7</v>
      </c>
      <c r="O374" s="113">
        <v>2008</v>
      </c>
      <c r="P374" s="113">
        <v>47.45584667</v>
      </c>
      <c r="Q374" s="113">
        <v>-122.2324867</v>
      </c>
      <c r="R374" s="113"/>
      <c r="S374" s="84"/>
      <c r="T374" s="113"/>
      <c r="U374" s="113"/>
      <c r="V374" s="113"/>
      <c r="W374" s="113"/>
      <c r="X374" s="113"/>
      <c r="Y374" s="113"/>
      <c r="Z374" s="113"/>
      <c r="AA374" s="114"/>
      <c r="AB374" s="114"/>
      <c r="AC374" s="114"/>
      <c r="AD374" s="114"/>
      <c r="AE374" s="114"/>
      <c r="AF374" s="114"/>
      <c r="AG374" s="114"/>
      <c r="AH374" s="114"/>
      <c r="AI374" s="114"/>
      <c r="AJ374" s="114"/>
      <c r="AK374" s="114"/>
      <c r="AL374" s="114"/>
      <c r="AM374" s="114"/>
      <c r="AN374" s="114"/>
      <c r="AO374" s="114"/>
      <c r="AP374" s="114"/>
      <c r="AQ374" s="114"/>
      <c r="AR374" s="114"/>
      <c r="AS374" s="114"/>
      <c r="AT374" s="114"/>
      <c r="AU374" s="114"/>
      <c r="AV374" s="114"/>
      <c r="AW374" s="114"/>
      <c r="AX374" s="114"/>
      <c r="AY374" s="114"/>
      <c r="AZ374" s="114"/>
      <c r="BA374" s="114"/>
      <c r="BB374" s="114"/>
      <c r="BC374" s="114"/>
      <c r="BD374" s="114"/>
      <c r="BE374" s="114"/>
      <c r="BF374" s="114"/>
      <c r="BG374" s="114"/>
      <c r="BH374" s="114"/>
      <c r="BI374" s="114"/>
      <c r="BJ374" s="114"/>
      <c r="BK374" s="114"/>
      <c r="BL374" s="114"/>
      <c r="BM374" s="114"/>
      <c r="BN374" s="114"/>
      <c r="BO374" s="114"/>
      <c r="BP374" s="114"/>
      <c r="BQ374" s="114"/>
      <c r="BR374" s="114"/>
      <c r="BS374" s="114"/>
      <c r="BT374" s="114"/>
      <c r="BU374" s="114"/>
      <c r="BV374" s="114"/>
      <c r="BW374" s="114"/>
      <c r="BX374" s="114"/>
      <c r="BY374" s="114"/>
      <c r="BZ374" s="114"/>
      <c r="CA374" s="114"/>
      <c r="CB374" s="114"/>
      <c r="CC374" s="114"/>
      <c r="CD374" s="114"/>
      <c r="CE374" s="114"/>
      <c r="CF374" s="114"/>
      <c r="CG374" s="114"/>
      <c r="CH374" s="114"/>
      <c r="CI374" s="114"/>
      <c r="CJ374" s="114"/>
      <c r="CK374" s="114"/>
      <c r="CL374" s="114"/>
      <c r="CM374" s="114"/>
      <c r="CN374" s="114"/>
      <c r="CO374" s="114"/>
      <c r="CP374" s="114"/>
      <c r="CQ374" s="114"/>
    </row>
    <row r="375" spans="1:95" s="42" customFormat="1" ht="16" customHeight="1">
      <c r="A375" s="113" t="s">
        <v>1150</v>
      </c>
      <c r="B375" s="113">
        <v>33</v>
      </c>
      <c r="C375" s="113" t="s">
        <v>16</v>
      </c>
      <c r="D375" s="113">
        <v>98055</v>
      </c>
      <c r="E375" s="113" t="s">
        <v>1206</v>
      </c>
      <c r="F375" s="115">
        <v>39638</v>
      </c>
      <c r="G375" s="113" t="s">
        <v>78</v>
      </c>
      <c r="H375" s="113">
        <v>6</v>
      </c>
      <c r="I375" s="113" t="s">
        <v>19</v>
      </c>
      <c r="J375" s="83" t="s">
        <v>1145</v>
      </c>
      <c r="K375" s="113" t="s">
        <v>1154</v>
      </c>
      <c r="L375" s="113" t="s">
        <v>22</v>
      </c>
      <c r="M375" s="113">
        <v>28</v>
      </c>
      <c r="N375" s="113">
        <v>7</v>
      </c>
      <c r="O375" s="113">
        <v>2008</v>
      </c>
      <c r="P375" s="113">
        <v>47.45584667</v>
      </c>
      <c r="Q375" s="113">
        <v>-122.2324867</v>
      </c>
      <c r="R375" s="113"/>
      <c r="S375" s="84"/>
      <c r="T375" s="113"/>
      <c r="U375" s="113"/>
      <c r="V375" s="113"/>
      <c r="W375" s="113"/>
      <c r="X375" s="113"/>
      <c r="Y375" s="113"/>
      <c r="Z375" s="113"/>
      <c r="AA375" s="114"/>
      <c r="AB375" s="114"/>
      <c r="AC375" s="114"/>
      <c r="AD375" s="114"/>
      <c r="AE375" s="114"/>
      <c r="AF375" s="114"/>
      <c r="AG375" s="114"/>
      <c r="AH375" s="114"/>
      <c r="AI375" s="114"/>
      <c r="AJ375" s="114"/>
      <c r="AK375" s="114"/>
      <c r="AL375" s="114"/>
      <c r="AM375" s="114"/>
      <c r="AN375" s="114"/>
      <c r="AO375" s="114"/>
      <c r="AP375" s="114"/>
      <c r="AQ375" s="114"/>
      <c r="AR375" s="114"/>
      <c r="AS375" s="114"/>
      <c r="AT375" s="114"/>
      <c r="AU375" s="114"/>
      <c r="AV375" s="114"/>
      <c r="AW375" s="114"/>
      <c r="AX375" s="114"/>
      <c r="AY375" s="114"/>
      <c r="AZ375" s="114"/>
      <c r="BA375" s="114"/>
      <c r="BB375" s="114"/>
      <c r="BC375" s="114"/>
      <c r="BD375" s="114"/>
      <c r="BE375" s="114"/>
      <c r="BF375" s="114"/>
      <c r="BG375" s="114"/>
      <c r="BH375" s="114"/>
      <c r="BI375" s="114"/>
      <c r="BJ375" s="114"/>
      <c r="BK375" s="114"/>
      <c r="BL375" s="114"/>
      <c r="BM375" s="114"/>
      <c r="BN375" s="114"/>
      <c r="BO375" s="114"/>
      <c r="BP375" s="114"/>
      <c r="BQ375" s="114"/>
      <c r="BR375" s="114"/>
      <c r="BS375" s="114"/>
      <c r="BT375" s="114"/>
      <c r="BU375" s="114"/>
      <c r="BV375" s="114"/>
      <c r="BW375" s="114"/>
      <c r="BX375" s="114"/>
      <c r="BY375" s="114"/>
      <c r="BZ375" s="114"/>
      <c r="CA375" s="114"/>
      <c r="CB375" s="114"/>
      <c r="CC375" s="114"/>
      <c r="CD375" s="114"/>
      <c r="CE375" s="114"/>
      <c r="CF375" s="114"/>
      <c r="CG375" s="114"/>
      <c r="CH375" s="114"/>
      <c r="CI375" s="114"/>
      <c r="CJ375" s="114"/>
      <c r="CK375" s="114"/>
      <c r="CL375" s="114"/>
      <c r="CM375" s="114"/>
      <c r="CN375" s="114"/>
      <c r="CO375" s="114"/>
      <c r="CP375" s="114"/>
      <c r="CQ375" s="114"/>
    </row>
    <row r="376" spans="1:95" s="42" customFormat="1" ht="16" customHeight="1">
      <c r="A376" s="113" t="s">
        <v>1169</v>
      </c>
      <c r="B376" s="113">
        <v>33</v>
      </c>
      <c r="C376" s="113" t="s">
        <v>16</v>
      </c>
      <c r="D376" s="113">
        <v>98055</v>
      </c>
      <c r="E376" s="113" t="s">
        <v>1223</v>
      </c>
      <c r="F376" s="115">
        <v>39638</v>
      </c>
      <c r="G376" s="113" t="s">
        <v>78</v>
      </c>
      <c r="H376" s="113">
        <v>18</v>
      </c>
      <c r="I376" s="113" t="s">
        <v>19</v>
      </c>
      <c r="J376" s="83" t="s">
        <v>1145</v>
      </c>
      <c r="K376" s="113" t="s">
        <v>1224</v>
      </c>
      <c r="L376" s="113" t="s">
        <v>22</v>
      </c>
      <c r="M376" s="113">
        <v>28</v>
      </c>
      <c r="N376" s="113">
        <v>7</v>
      </c>
      <c r="O376" s="113">
        <v>2008</v>
      </c>
      <c r="P376" s="113">
        <v>47.45584667</v>
      </c>
      <c r="Q376" s="113">
        <v>-122.2324867</v>
      </c>
      <c r="R376" s="113"/>
      <c r="S376" s="84"/>
      <c r="T376" s="113"/>
      <c r="U376" s="113"/>
      <c r="V376" s="113"/>
      <c r="W376" s="113"/>
      <c r="X376" s="113"/>
      <c r="Y376" s="113"/>
      <c r="Z376" s="113"/>
      <c r="AA376" s="114"/>
      <c r="AB376" s="114"/>
      <c r="AC376" s="114"/>
      <c r="AD376" s="114"/>
      <c r="AE376" s="114"/>
      <c r="AF376" s="114"/>
      <c r="AG376" s="114"/>
      <c r="AH376" s="114"/>
      <c r="AI376" s="114"/>
      <c r="AJ376" s="114"/>
      <c r="AK376" s="114"/>
      <c r="AL376" s="114"/>
      <c r="AM376" s="114"/>
      <c r="AN376" s="114"/>
      <c r="AO376" s="114"/>
      <c r="AP376" s="114"/>
      <c r="AQ376" s="114"/>
      <c r="AR376" s="114"/>
      <c r="AS376" s="114"/>
      <c r="AT376" s="114"/>
      <c r="AU376" s="114"/>
      <c r="AV376" s="114"/>
      <c r="AW376" s="114"/>
      <c r="AX376" s="114"/>
      <c r="AY376" s="114"/>
      <c r="AZ376" s="114"/>
      <c r="BA376" s="114"/>
      <c r="BB376" s="114"/>
      <c r="BC376" s="114"/>
      <c r="BD376" s="114"/>
      <c r="BE376" s="114"/>
      <c r="BF376" s="114"/>
      <c r="BG376" s="114"/>
      <c r="BH376" s="114"/>
      <c r="BI376" s="114"/>
      <c r="BJ376" s="114"/>
      <c r="BK376" s="114"/>
      <c r="BL376" s="114"/>
      <c r="BM376" s="114"/>
      <c r="BN376" s="114"/>
      <c r="BO376" s="114"/>
      <c r="BP376" s="114"/>
      <c r="BQ376" s="114"/>
      <c r="BR376" s="114"/>
      <c r="BS376" s="114"/>
      <c r="BT376" s="114"/>
      <c r="BU376" s="114"/>
      <c r="BV376" s="114"/>
      <c r="BW376" s="114"/>
      <c r="BX376" s="114"/>
      <c r="BY376" s="114"/>
      <c r="BZ376" s="114"/>
      <c r="CA376" s="114"/>
      <c r="CB376" s="114"/>
      <c r="CC376" s="114"/>
      <c r="CD376" s="114"/>
      <c r="CE376" s="114"/>
      <c r="CF376" s="114"/>
      <c r="CG376" s="114"/>
      <c r="CH376" s="114"/>
      <c r="CI376" s="114"/>
      <c r="CJ376" s="114"/>
      <c r="CK376" s="114"/>
      <c r="CL376" s="114"/>
      <c r="CM376" s="114"/>
      <c r="CN376" s="114"/>
      <c r="CO376" s="114"/>
      <c r="CP376" s="114"/>
      <c r="CQ376" s="114"/>
    </row>
    <row r="377" spans="1:95" s="42" customFormat="1" ht="16" customHeight="1">
      <c r="A377" s="113" t="s">
        <v>1183</v>
      </c>
      <c r="B377" s="113">
        <v>33</v>
      </c>
      <c r="C377" s="113" t="s">
        <v>16</v>
      </c>
      <c r="D377" s="113">
        <v>98055</v>
      </c>
      <c r="E377" s="113" t="s">
        <v>1147</v>
      </c>
      <c r="F377" s="115">
        <v>39645</v>
      </c>
      <c r="G377" s="113" t="s">
        <v>78</v>
      </c>
      <c r="H377" s="113">
        <v>0</v>
      </c>
      <c r="I377" s="113" t="s">
        <v>19</v>
      </c>
      <c r="J377" s="83" t="s">
        <v>1145</v>
      </c>
      <c r="K377" s="113" t="s">
        <v>251</v>
      </c>
      <c r="L377" s="113" t="s">
        <v>22</v>
      </c>
      <c r="M377" s="113">
        <v>29</v>
      </c>
      <c r="N377" s="113">
        <v>7</v>
      </c>
      <c r="O377" s="113">
        <v>2008</v>
      </c>
      <c r="P377" s="113">
        <v>47.45584667</v>
      </c>
      <c r="Q377" s="113">
        <v>-122.2324867</v>
      </c>
      <c r="R377" s="113"/>
      <c r="S377" s="84"/>
      <c r="T377" s="113"/>
      <c r="U377" s="113"/>
      <c r="V377" s="113"/>
      <c r="W377" s="113"/>
      <c r="X377" s="113"/>
      <c r="Y377" s="113"/>
      <c r="Z377" s="113"/>
      <c r="AA377" s="114"/>
      <c r="AB377" s="114"/>
      <c r="AC377" s="114"/>
      <c r="AD377" s="114"/>
      <c r="AE377" s="114"/>
      <c r="AF377" s="114"/>
      <c r="AG377" s="114"/>
      <c r="AH377" s="114"/>
      <c r="AI377" s="114"/>
      <c r="AJ377" s="114"/>
      <c r="AK377" s="114"/>
      <c r="AL377" s="114"/>
      <c r="AM377" s="114"/>
      <c r="AN377" s="114"/>
      <c r="AO377" s="114"/>
      <c r="AP377" s="114"/>
      <c r="AQ377" s="114"/>
      <c r="AR377" s="114"/>
      <c r="AS377" s="114"/>
      <c r="AT377" s="114"/>
      <c r="AU377" s="114"/>
      <c r="AV377" s="114"/>
      <c r="AW377" s="114"/>
      <c r="AX377" s="114"/>
      <c r="AY377" s="114"/>
      <c r="AZ377" s="114"/>
      <c r="BA377" s="114"/>
      <c r="BB377" s="114"/>
      <c r="BC377" s="114"/>
      <c r="BD377" s="114"/>
      <c r="BE377" s="114"/>
      <c r="BF377" s="114"/>
      <c r="BG377" s="114"/>
      <c r="BH377" s="114"/>
      <c r="BI377" s="114"/>
      <c r="BJ377" s="114"/>
      <c r="BK377" s="114"/>
      <c r="BL377" s="114"/>
      <c r="BM377" s="114"/>
      <c r="BN377" s="114"/>
      <c r="BO377" s="114"/>
      <c r="BP377" s="114"/>
      <c r="BQ377" s="114"/>
      <c r="BR377" s="114"/>
      <c r="BS377" s="114"/>
      <c r="BT377" s="114"/>
      <c r="BU377" s="114"/>
      <c r="BV377" s="114"/>
      <c r="BW377" s="114"/>
      <c r="BX377" s="114"/>
      <c r="BY377" s="114"/>
      <c r="BZ377" s="114"/>
      <c r="CA377" s="114"/>
      <c r="CB377" s="114"/>
      <c r="CC377" s="114"/>
      <c r="CD377" s="114"/>
      <c r="CE377" s="114"/>
      <c r="CF377" s="114"/>
      <c r="CG377" s="114"/>
      <c r="CH377" s="114"/>
      <c r="CI377" s="114"/>
      <c r="CJ377" s="114"/>
      <c r="CK377" s="114"/>
      <c r="CL377" s="114"/>
      <c r="CM377" s="114"/>
      <c r="CN377" s="114"/>
      <c r="CO377" s="114"/>
      <c r="CP377" s="114"/>
      <c r="CQ377" s="114"/>
    </row>
    <row r="378" spans="1:95" s="42" customFormat="1" ht="16" customHeight="1">
      <c r="A378" s="113" t="s">
        <v>1171</v>
      </c>
      <c r="B378" s="113">
        <v>33</v>
      </c>
      <c r="C378" s="113" t="s">
        <v>16</v>
      </c>
      <c r="D378" s="113">
        <v>98055</v>
      </c>
      <c r="E378" s="113" t="s">
        <v>1149</v>
      </c>
      <c r="F378" s="115">
        <v>39673</v>
      </c>
      <c r="G378" s="113" t="s">
        <v>78</v>
      </c>
      <c r="H378" s="113">
        <v>0</v>
      </c>
      <c r="I378" s="113" t="s">
        <v>19</v>
      </c>
      <c r="J378" s="83" t="s">
        <v>1145</v>
      </c>
      <c r="K378" s="113" t="s">
        <v>406</v>
      </c>
      <c r="L378" s="113" t="s">
        <v>22</v>
      </c>
      <c r="M378" s="113">
        <v>33</v>
      </c>
      <c r="N378" s="113">
        <v>8</v>
      </c>
      <c r="O378" s="113">
        <v>2008</v>
      </c>
      <c r="P378" s="113">
        <v>47.45584667</v>
      </c>
      <c r="Q378" s="113">
        <v>-122.2324867</v>
      </c>
      <c r="R378" s="113"/>
      <c r="S378" s="84"/>
      <c r="T378" s="113"/>
      <c r="U378" s="113"/>
      <c r="V378" s="113"/>
      <c r="W378" s="113"/>
      <c r="X378" s="113"/>
      <c r="Y378" s="113"/>
      <c r="Z378" s="113"/>
      <c r="AA378" s="114"/>
      <c r="AB378" s="114"/>
      <c r="AC378" s="114"/>
      <c r="AD378" s="114"/>
      <c r="AE378" s="114"/>
      <c r="AF378" s="114"/>
      <c r="AG378" s="114"/>
      <c r="AH378" s="114"/>
      <c r="AI378" s="114"/>
      <c r="AJ378" s="114"/>
      <c r="AK378" s="114"/>
      <c r="AL378" s="114"/>
      <c r="AM378" s="114"/>
      <c r="AN378" s="114"/>
      <c r="AO378" s="114"/>
      <c r="AP378" s="114"/>
      <c r="AQ378" s="114"/>
      <c r="AR378" s="114"/>
      <c r="AS378" s="114"/>
      <c r="AT378" s="114"/>
      <c r="AU378" s="114"/>
      <c r="AV378" s="114"/>
      <c r="AW378" s="114"/>
      <c r="AX378" s="114"/>
      <c r="AY378" s="114"/>
      <c r="AZ378" s="114"/>
      <c r="BA378" s="114"/>
      <c r="BB378" s="114"/>
      <c r="BC378" s="114"/>
      <c r="BD378" s="114"/>
      <c r="BE378" s="114"/>
      <c r="BF378" s="114"/>
      <c r="BG378" s="114"/>
      <c r="BH378" s="114"/>
      <c r="BI378" s="114"/>
      <c r="BJ378" s="114"/>
      <c r="BK378" s="114"/>
      <c r="BL378" s="114"/>
      <c r="BM378" s="114"/>
      <c r="BN378" s="114"/>
      <c r="BO378" s="114"/>
      <c r="BP378" s="114"/>
      <c r="BQ378" s="114"/>
      <c r="BR378" s="114"/>
      <c r="BS378" s="114"/>
      <c r="BT378" s="114"/>
      <c r="BU378" s="114"/>
      <c r="BV378" s="114"/>
      <c r="BW378" s="114"/>
      <c r="BX378" s="114"/>
      <c r="BY378" s="114"/>
      <c r="BZ378" s="114"/>
      <c r="CA378" s="114"/>
      <c r="CB378" s="114"/>
      <c r="CC378" s="114"/>
      <c r="CD378" s="114"/>
      <c r="CE378" s="114"/>
      <c r="CF378" s="114"/>
      <c r="CG378" s="114"/>
      <c r="CH378" s="114"/>
      <c r="CI378" s="114"/>
      <c r="CJ378" s="114"/>
      <c r="CK378" s="114"/>
      <c r="CL378" s="114"/>
      <c r="CM378" s="114"/>
      <c r="CN378" s="114"/>
      <c r="CO378" s="114"/>
      <c r="CP378" s="114"/>
      <c r="CQ378" s="114"/>
    </row>
    <row r="379" spans="1:95" s="43" customFormat="1" ht="16" customHeight="1">
      <c r="A379" s="113" t="s">
        <v>1173</v>
      </c>
      <c r="B379" s="113">
        <v>33</v>
      </c>
      <c r="C379" s="113" t="s">
        <v>16</v>
      </c>
      <c r="D379" s="113">
        <v>98055</v>
      </c>
      <c r="E379" s="113" t="s">
        <v>1151</v>
      </c>
      <c r="F379" s="115">
        <v>39694</v>
      </c>
      <c r="G379" s="113" t="s">
        <v>78</v>
      </c>
      <c r="H379" s="113">
        <v>0</v>
      </c>
      <c r="I379" s="113" t="s">
        <v>19</v>
      </c>
      <c r="J379" s="83" t="s">
        <v>1145</v>
      </c>
      <c r="K379" s="113" t="s">
        <v>564</v>
      </c>
      <c r="L379" s="113" t="s">
        <v>22</v>
      </c>
      <c r="M379" s="113">
        <v>36</v>
      </c>
      <c r="N379" s="113">
        <v>9</v>
      </c>
      <c r="O379" s="113">
        <v>2008</v>
      </c>
      <c r="P379" s="113">
        <v>47.45584667</v>
      </c>
      <c r="Q379" s="113">
        <v>-122.2324867</v>
      </c>
      <c r="R379" s="113"/>
      <c r="S379" s="84"/>
      <c r="T379" s="84"/>
      <c r="U379" s="84"/>
      <c r="V379" s="84"/>
      <c r="W379" s="84"/>
      <c r="X379" s="84"/>
      <c r="Y379" s="84"/>
      <c r="Z379" s="84"/>
    </row>
    <row r="380" spans="1:95" s="43" customFormat="1" ht="16" customHeight="1">
      <c r="A380" s="113" t="s">
        <v>2954</v>
      </c>
      <c r="B380" s="113">
        <v>33</v>
      </c>
      <c r="C380" s="113" t="s">
        <v>16</v>
      </c>
      <c r="D380" s="113">
        <v>98052</v>
      </c>
      <c r="E380" s="113" t="s">
        <v>2962</v>
      </c>
      <c r="F380" s="115">
        <v>39665</v>
      </c>
      <c r="G380" s="113" t="s">
        <v>195</v>
      </c>
      <c r="H380" s="113">
        <v>2</v>
      </c>
      <c r="I380" s="113" t="s">
        <v>19</v>
      </c>
      <c r="J380" s="83" t="s">
        <v>1259</v>
      </c>
      <c r="K380" s="113" t="s">
        <v>36</v>
      </c>
      <c r="L380" s="113" t="s">
        <v>2901</v>
      </c>
      <c r="M380" s="113">
        <v>32</v>
      </c>
      <c r="N380" s="113">
        <v>8</v>
      </c>
      <c r="O380" s="113">
        <v>2008</v>
      </c>
      <c r="P380" s="113">
        <v>47.669375600000002</v>
      </c>
      <c r="Q380" s="113">
        <v>-122.1452022</v>
      </c>
      <c r="R380" s="113" t="s">
        <v>2983</v>
      </c>
      <c r="S380" s="113"/>
      <c r="T380" s="84"/>
      <c r="U380" s="84"/>
      <c r="V380" s="84"/>
      <c r="W380" s="84"/>
      <c r="X380" s="84"/>
      <c r="Y380" s="84"/>
      <c r="Z380" s="84"/>
    </row>
    <row r="381" spans="1:95" s="43" customFormat="1" ht="16" customHeight="1">
      <c r="A381" s="113" t="s">
        <v>2957</v>
      </c>
      <c r="B381" s="113">
        <v>33</v>
      </c>
      <c r="C381" s="113" t="s">
        <v>16</v>
      </c>
      <c r="D381" s="113">
        <v>98052</v>
      </c>
      <c r="E381" s="113" t="s">
        <v>2968</v>
      </c>
      <c r="F381" s="115">
        <v>39658</v>
      </c>
      <c r="G381" s="113" t="s">
        <v>29</v>
      </c>
      <c r="H381" s="113">
        <v>32</v>
      </c>
      <c r="I381" s="113" t="s">
        <v>74</v>
      </c>
      <c r="J381" s="83" t="s">
        <v>1259</v>
      </c>
      <c r="K381" s="113" t="s">
        <v>1260</v>
      </c>
      <c r="L381" s="113" t="s">
        <v>2901</v>
      </c>
      <c r="M381" s="113">
        <v>31</v>
      </c>
      <c r="N381" s="113">
        <v>7</v>
      </c>
      <c r="O381" s="113">
        <v>2008</v>
      </c>
      <c r="P381" s="113">
        <v>47.669375600000002</v>
      </c>
      <c r="Q381" s="113">
        <v>-122.1452022</v>
      </c>
      <c r="R381" s="113" t="s">
        <v>2983</v>
      </c>
      <c r="S381" s="113"/>
      <c r="T381" s="84"/>
      <c r="U381" s="84"/>
      <c r="V381" s="84"/>
      <c r="W381" s="84"/>
      <c r="X381" s="84"/>
      <c r="Y381" s="84"/>
      <c r="Z381" s="84"/>
      <c r="AA381" s="42"/>
      <c r="AB381" s="42"/>
      <c r="AC381" s="42"/>
      <c r="AD381" s="42"/>
      <c r="AE381" s="42"/>
      <c r="AF381" s="42"/>
      <c r="AG381" s="42"/>
      <c r="AH381" s="42"/>
      <c r="AI381" s="42"/>
      <c r="AJ381" s="42"/>
      <c r="AK381" s="42"/>
      <c r="AL381" s="42"/>
      <c r="AM381" s="42"/>
      <c r="AN381" s="42"/>
      <c r="AO381" s="42"/>
      <c r="AP381" s="42"/>
      <c r="AQ381" s="42"/>
      <c r="AR381" s="42"/>
      <c r="AS381" s="42"/>
      <c r="AT381" s="42"/>
      <c r="AU381" s="42"/>
      <c r="AV381" s="42"/>
      <c r="AW381" s="42"/>
      <c r="AX381" s="42"/>
      <c r="AY381" s="42"/>
      <c r="AZ381" s="42"/>
      <c r="BA381" s="42"/>
      <c r="BB381" s="42"/>
      <c r="BC381" s="42"/>
      <c r="BD381" s="42"/>
      <c r="BE381" s="42"/>
      <c r="BF381" s="42"/>
      <c r="BG381" s="42"/>
      <c r="BH381" s="42"/>
      <c r="BI381" s="42"/>
      <c r="BJ381" s="42"/>
      <c r="BK381" s="42"/>
      <c r="BL381" s="42"/>
      <c r="BM381" s="42"/>
      <c r="BN381" s="42"/>
      <c r="BO381" s="42"/>
      <c r="BP381" s="42"/>
      <c r="BQ381" s="42"/>
      <c r="BR381" s="42"/>
      <c r="BS381" s="42"/>
      <c r="BT381" s="42"/>
      <c r="BU381" s="42"/>
      <c r="BV381" s="42"/>
      <c r="BW381" s="42"/>
      <c r="BX381" s="42"/>
      <c r="BY381" s="42"/>
      <c r="BZ381" s="42"/>
      <c r="CA381" s="42"/>
      <c r="CB381" s="42"/>
      <c r="CC381" s="42"/>
      <c r="CD381" s="42"/>
      <c r="CE381" s="42"/>
      <c r="CF381" s="42"/>
      <c r="CG381" s="42"/>
      <c r="CH381" s="42"/>
      <c r="CI381" s="42"/>
      <c r="CJ381" s="42"/>
      <c r="CK381" s="42"/>
      <c r="CL381" s="42"/>
      <c r="CM381" s="42"/>
      <c r="CN381" s="42"/>
      <c r="CO381" s="42"/>
      <c r="CP381" s="42"/>
      <c r="CQ381" s="42"/>
    </row>
    <row r="382" spans="1:95" s="43" customFormat="1" ht="16" customHeight="1">
      <c r="A382" s="113" t="s">
        <v>2967</v>
      </c>
      <c r="B382" s="113">
        <v>33</v>
      </c>
      <c r="C382" s="113" t="s">
        <v>16</v>
      </c>
      <c r="D382" s="113">
        <v>98052</v>
      </c>
      <c r="E382" s="113" t="s">
        <v>2966</v>
      </c>
      <c r="F382" s="115">
        <v>39665</v>
      </c>
      <c r="G382" s="113" t="s">
        <v>29</v>
      </c>
      <c r="H382" s="113">
        <v>13</v>
      </c>
      <c r="I382" s="113" t="s">
        <v>74</v>
      </c>
      <c r="J382" s="83" t="s">
        <v>1259</v>
      </c>
      <c r="K382" s="113" t="s">
        <v>1260</v>
      </c>
      <c r="L382" s="113" t="s">
        <v>2901</v>
      </c>
      <c r="M382" s="113">
        <v>32</v>
      </c>
      <c r="N382" s="113">
        <v>8</v>
      </c>
      <c r="O382" s="113">
        <v>2008</v>
      </c>
      <c r="P382" s="113">
        <v>47.669375600000002</v>
      </c>
      <c r="Q382" s="113">
        <v>-122.1452022</v>
      </c>
      <c r="R382" s="113" t="s">
        <v>2983</v>
      </c>
      <c r="S382" s="113"/>
      <c r="T382" s="113"/>
      <c r="U382" s="113"/>
      <c r="V382" s="113"/>
      <c r="W382" s="113"/>
      <c r="X382" s="113"/>
      <c r="Y382" s="113"/>
      <c r="Z382" s="113"/>
      <c r="AA382" s="114"/>
      <c r="AB382" s="114"/>
      <c r="AC382" s="114"/>
      <c r="AD382" s="114"/>
      <c r="AE382" s="114"/>
      <c r="AF382" s="114"/>
      <c r="AG382" s="114"/>
      <c r="AH382" s="114"/>
      <c r="AI382" s="114"/>
      <c r="AJ382" s="114"/>
      <c r="AK382" s="114"/>
      <c r="AL382" s="114"/>
      <c r="AM382" s="114"/>
      <c r="AN382" s="114"/>
      <c r="AO382" s="114"/>
      <c r="AP382" s="114"/>
      <c r="AQ382" s="114"/>
      <c r="AR382" s="114"/>
      <c r="AS382" s="114"/>
      <c r="AT382" s="114"/>
      <c r="AU382" s="114"/>
      <c r="AV382" s="114"/>
      <c r="AW382" s="114"/>
      <c r="AX382" s="114"/>
      <c r="AY382" s="114"/>
      <c r="AZ382" s="114"/>
      <c r="BA382" s="114"/>
      <c r="BB382" s="114"/>
      <c r="BC382" s="114"/>
      <c r="BD382" s="114"/>
      <c r="BE382" s="114"/>
      <c r="BF382" s="114"/>
      <c r="BG382" s="114"/>
      <c r="BH382" s="114"/>
      <c r="BI382" s="114"/>
      <c r="BJ382" s="114"/>
      <c r="BK382" s="114"/>
      <c r="BL382" s="114"/>
      <c r="BM382" s="114"/>
      <c r="BN382" s="114"/>
      <c r="BO382" s="114"/>
      <c r="BP382" s="114"/>
      <c r="BQ382" s="114"/>
      <c r="BR382" s="114"/>
      <c r="BS382" s="114"/>
      <c r="BT382" s="114"/>
      <c r="BU382" s="114"/>
      <c r="BV382" s="114"/>
      <c r="BW382" s="114"/>
      <c r="BX382" s="114"/>
      <c r="BY382" s="114"/>
      <c r="BZ382" s="114"/>
      <c r="CA382" s="114"/>
      <c r="CB382" s="114"/>
      <c r="CC382" s="114"/>
      <c r="CD382" s="114"/>
      <c r="CE382" s="114"/>
      <c r="CF382" s="114"/>
      <c r="CG382" s="114"/>
      <c r="CH382" s="114"/>
      <c r="CI382" s="114"/>
      <c r="CJ382" s="114"/>
      <c r="CK382" s="114"/>
      <c r="CL382" s="114"/>
      <c r="CM382" s="114"/>
      <c r="CN382" s="114"/>
      <c r="CO382" s="114"/>
      <c r="CP382" s="114"/>
      <c r="CQ382" s="114"/>
    </row>
    <row r="383" spans="1:95" s="43" customFormat="1" ht="16" customHeight="1">
      <c r="A383" s="113" t="s">
        <v>2959</v>
      </c>
      <c r="B383" s="113">
        <v>33</v>
      </c>
      <c r="C383" s="113" t="s">
        <v>16</v>
      </c>
      <c r="D383" s="113">
        <v>98052</v>
      </c>
      <c r="E383" s="113" t="s">
        <v>1298</v>
      </c>
      <c r="F383" s="115">
        <v>39672</v>
      </c>
      <c r="G383" s="113" t="s">
        <v>29</v>
      </c>
      <c r="H383" s="113">
        <v>30</v>
      </c>
      <c r="I383" s="113" t="s">
        <v>74</v>
      </c>
      <c r="J383" s="83" t="s">
        <v>1259</v>
      </c>
      <c r="K383" s="113" t="s">
        <v>1260</v>
      </c>
      <c r="L383" s="113" t="s">
        <v>2991</v>
      </c>
      <c r="M383" s="113">
        <v>33</v>
      </c>
      <c r="N383" s="113">
        <v>8</v>
      </c>
      <c r="O383" s="113">
        <v>2008</v>
      </c>
      <c r="P383" s="113">
        <v>47.669375600000002</v>
      </c>
      <c r="Q383" s="113">
        <v>-122.1452022</v>
      </c>
      <c r="R383" s="113" t="s">
        <v>2983</v>
      </c>
      <c r="S383" s="113"/>
      <c r="T383" s="113"/>
      <c r="U383" s="113"/>
      <c r="V383" s="113"/>
      <c r="W383" s="113"/>
      <c r="X383" s="113"/>
      <c r="Y383" s="113"/>
      <c r="Z383" s="113"/>
      <c r="AA383" s="114"/>
      <c r="AB383" s="114"/>
      <c r="AC383" s="114"/>
      <c r="AD383" s="114"/>
      <c r="AE383" s="114"/>
      <c r="AF383" s="114"/>
      <c r="AG383" s="114"/>
      <c r="AH383" s="114"/>
      <c r="AI383" s="114"/>
      <c r="AJ383" s="114"/>
      <c r="AK383" s="114"/>
      <c r="AL383" s="114"/>
      <c r="AM383" s="114"/>
      <c r="AN383" s="114"/>
      <c r="AO383" s="114"/>
      <c r="AP383" s="114"/>
      <c r="AQ383" s="114"/>
      <c r="AR383" s="114"/>
      <c r="AS383" s="114"/>
      <c r="AT383" s="114"/>
      <c r="AU383" s="114"/>
      <c r="AV383" s="114"/>
      <c r="AW383" s="114"/>
      <c r="AX383" s="114"/>
      <c r="AY383" s="114"/>
      <c r="AZ383" s="114"/>
      <c r="BA383" s="114"/>
      <c r="BB383" s="114"/>
      <c r="BC383" s="114"/>
      <c r="BD383" s="114"/>
      <c r="BE383" s="114"/>
      <c r="BF383" s="114"/>
      <c r="BG383" s="114"/>
      <c r="BH383" s="114"/>
      <c r="BI383" s="114"/>
      <c r="BJ383" s="114"/>
      <c r="BK383" s="114"/>
      <c r="BL383" s="114"/>
      <c r="BM383" s="114"/>
      <c r="BN383" s="114"/>
      <c r="BO383" s="114"/>
      <c r="BP383" s="114"/>
      <c r="BQ383" s="114"/>
      <c r="BR383" s="114"/>
      <c r="BS383" s="114"/>
      <c r="BT383" s="114"/>
      <c r="BU383" s="114"/>
      <c r="BV383" s="114"/>
      <c r="BW383" s="114"/>
      <c r="BX383" s="114"/>
      <c r="BY383" s="114"/>
      <c r="BZ383" s="114"/>
      <c r="CA383" s="114"/>
      <c r="CB383" s="114"/>
      <c r="CC383" s="114"/>
      <c r="CD383" s="114"/>
      <c r="CE383" s="114"/>
      <c r="CF383" s="114"/>
      <c r="CG383" s="114"/>
      <c r="CH383" s="114"/>
      <c r="CI383" s="114"/>
      <c r="CJ383" s="114"/>
      <c r="CK383" s="114"/>
      <c r="CL383" s="114"/>
      <c r="CM383" s="114"/>
      <c r="CN383" s="114"/>
      <c r="CO383" s="114"/>
      <c r="CP383" s="114"/>
      <c r="CQ383" s="114"/>
    </row>
    <row r="384" spans="1:95" s="43" customFormat="1" ht="16" customHeight="1">
      <c r="A384" s="113" t="s">
        <v>2961</v>
      </c>
      <c r="B384" s="113">
        <v>33</v>
      </c>
      <c r="C384" s="113" t="s">
        <v>16</v>
      </c>
      <c r="D384" s="113">
        <v>98004</v>
      </c>
      <c r="E384" s="113" t="s">
        <v>1291</v>
      </c>
      <c r="F384" s="115">
        <v>39679</v>
      </c>
      <c r="G384" s="113" t="s">
        <v>29</v>
      </c>
      <c r="H384" s="113">
        <v>10</v>
      </c>
      <c r="I384" s="113" t="s">
        <v>19</v>
      </c>
      <c r="J384" s="83" t="s">
        <v>1259</v>
      </c>
      <c r="K384" s="113" t="s">
        <v>36</v>
      </c>
      <c r="L384" s="113" t="s">
        <v>2991</v>
      </c>
      <c r="M384" s="113">
        <v>34</v>
      </c>
      <c r="N384" s="113">
        <v>8</v>
      </c>
      <c r="O384" s="113">
        <v>2008</v>
      </c>
      <c r="P384" s="113">
        <v>47.669375600000002</v>
      </c>
      <c r="Q384" s="113">
        <v>-122.1452022</v>
      </c>
      <c r="R384" s="113" t="s">
        <v>2983</v>
      </c>
      <c r="S384" s="113"/>
      <c r="T384" s="113"/>
      <c r="U384" s="113"/>
      <c r="V384" s="113"/>
      <c r="W384" s="113"/>
      <c r="X384" s="113"/>
      <c r="Y384" s="113"/>
      <c r="Z384" s="113"/>
      <c r="AA384" s="114"/>
      <c r="AB384" s="114"/>
      <c r="AC384" s="114"/>
      <c r="AD384" s="114"/>
      <c r="AE384" s="114"/>
      <c r="AF384" s="114"/>
      <c r="AG384" s="114"/>
      <c r="AH384" s="114"/>
      <c r="AI384" s="114"/>
      <c r="AJ384" s="114"/>
      <c r="AK384" s="114"/>
      <c r="AL384" s="114"/>
      <c r="AM384" s="114"/>
      <c r="AN384" s="114"/>
      <c r="AO384" s="114"/>
      <c r="AP384" s="114"/>
      <c r="AQ384" s="114"/>
      <c r="AR384" s="114"/>
      <c r="AS384" s="114"/>
      <c r="AT384" s="114"/>
      <c r="AU384" s="114"/>
      <c r="AV384" s="114"/>
      <c r="AW384" s="114"/>
      <c r="AX384" s="114"/>
      <c r="AY384" s="114"/>
      <c r="AZ384" s="114"/>
      <c r="BA384" s="114"/>
      <c r="BB384" s="114"/>
      <c r="BC384" s="114"/>
      <c r="BD384" s="114"/>
      <c r="BE384" s="114"/>
      <c r="BF384" s="114"/>
      <c r="BG384" s="114"/>
      <c r="BH384" s="114"/>
      <c r="BI384" s="114"/>
      <c r="BJ384" s="114"/>
      <c r="BK384" s="114"/>
      <c r="BL384" s="114"/>
      <c r="BM384" s="114"/>
      <c r="BN384" s="114"/>
      <c r="BO384" s="114"/>
      <c r="BP384" s="114"/>
      <c r="BQ384" s="114"/>
      <c r="BR384" s="114"/>
      <c r="BS384" s="114"/>
      <c r="BT384" s="114"/>
      <c r="BU384" s="114"/>
      <c r="BV384" s="114"/>
      <c r="BW384" s="114"/>
      <c r="BX384" s="114"/>
      <c r="BY384" s="114"/>
      <c r="BZ384" s="114"/>
      <c r="CA384" s="114"/>
      <c r="CB384" s="114"/>
      <c r="CC384" s="114"/>
      <c r="CD384" s="114"/>
      <c r="CE384" s="114"/>
      <c r="CF384" s="114"/>
      <c r="CG384" s="114"/>
      <c r="CH384" s="114"/>
      <c r="CI384" s="114"/>
      <c r="CJ384" s="114"/>
      <c r="CK384" s="114"/>
      <c r="CL384" s="114"/>
      <c r="CM384" s="114"/>
      <c r="CN384" s="114"/>
      <c r="CO384" s="114"/>
      <c r="CP384" s="114"/>
      <c r="CQ384" s="114"/>
    </row>
    <row r="385" spans="1:95" s="43" customFormat="1" ht="16" customHeight="1">
      <c r="A385" s="113" t="s">
        <v>2963</v>
      </c>
      <c r="B385" s="113">
        <v>33</v>
      </c>
      <c r="C385" s="113" t="s">
        <v>16</v>
      </c>
      <c r="D385" s="113">
        <v>98133</v>
      </c>
      <c r="E385" s="113" t="s">
        <v>1295</v>
      </c>
      <c r="F385" s="115">
        <v>39686</v>
      </c>
      <c r="G385" s="113" t="s">
        <v>29</v>
      </c>
      <c r="H385" s="113">
        <v>27</v>
      </c>
      <c r="I385" s="113" t="s">
        <v>74</v>
      </c>
      <c r="J385" s="83" t="s">
        <v>1259</v>
      </c>
      <c r="K385" s="113" t="s">
        <v>1296</v>
      </c>
      <c r="L385" s="113" t="s">
        <v>2991</v>
      </c>
      <c r="M385" s="113">
        <v>35</v>
      </c>
      <c r="N385" s="113">
        <v>8</v>
      </c>
      <c r="O385" s="113">
        <v>2008</v>
      </c>
      <c r="P385" s="113">
        <v>47.669375600000002</v>
      </c>
      <c r="Q385" s="113">
        <v>-122.1452022</v>
      </c>
      <c r="R385" s="113" t="s">
        <v>2983</v>
      </c>
      <c r="S385" s="113"/>
      <c r="T385" s="113"/>
      <c r="U385" s="113"/>
      <c r="V385" s="113"/>
      <c r="W385" s="113"/>
      <c r="X385" s="113"/>
      <c r="Y385" s="113"/>
      <c r="Z385" s="113"/>
      <c r="AA385" s="114"/>
      <c r="AB385" s="114"/>
      <c r="AC385" s="114"/>
      <c r="AD385" s="114"/>
      <c r="AE385" s="114"/>
      <c r="AF385" s="114"/>
      <c r="AG385" s="114"/>
      <c r="AH385" s="114"/>
      <c r="AI385" s="114"/>
      <c r="AJ385" s="114"/>
      <c r="AK385" s="114"/>
      <c r="AL385" s="114"/>
      <c r="AM385" s="114"/>
      <c r="AN385" s="114"/>
      <c r="AO385" s="114"/>
      <c r="AP385" s="114"/>
      <c r="AQ385" s="114"/>
      <c r="AR385" s="114"/>
      <c r="AS385" s="114"/>
      <c r="AT385" s="114"/>
      <c r="AU385" s="114"/>
      <c r="AV385" s="114"/>
      <c r="AW385" s="114"/>
      <c r="AX385" s="114"/>
      <c r="AY385" s="114"/>
      <c r="AZ385" s="114"/>
      <c r="BA385" s="114"/>
      <c r="BB385" s="114"/>
      <c r="BC385" s="114"/>
      <c r="BD385" s="114"/>
      <c r="BE385" s="114"/>
      <c r="BF385" s="114"/>
      <c r="BG385" s="114"/>
      <c r="BH385" s="114"/>
      <c r="BI385" s="114"/>
      <c r="BJ385" s="114"/>
      <c r="BK385" s="114"/>
      <c r="BL385" s="114"/>
      <c r="BM385" s="114"/>
      <c r="BN385" s="114"/>
      <c r="BO385" s="114"/>
      <c r="BP385" s="114"/>
      <c r="BQ385" s="114"/>
      <c r="BR385" s="114"/>
      <c r="BS385" s="114"/>
      <c r="BT385" s="114"/>
      <c r="BU385" s="114"/>
      <c r="BV385" s="114"/>
      <c r="BW385" s="114"/>
      <c r="BX385" s="114"/>
      <c r="BY385" s="114"/>
      <c r="BZ385" s="114"/>
      <c r="CA385" s="114"/>
      <c r="CB385" s="114"/>
      <c r="CC385" s="114"/>
      <c r="CD385" s="114"/>
      <c r="CE385" s="114"/>
      <c r="CF385" s="114"/>
      <c r="CG385" s="114"/>
      <c r="CH385" s="114"/>
      <c r="CI385" s="114"/>
      <c r="CJ385" s="114"/>
      <c r="CK385" s="114"/>
      <c r="CL385" s="114"/>
      <c r="CM385" s="114"/>
      <c r="CN385" s="114"/>
      <c r="CO385" s="114"/>
      <c r="CP385" s="114"/>
      <c r="CQ385" s="114"/>
    </row>
    <row r="386" spans="1:95" s="43" customFormat="1" ht="16" customHeight="1">
      <c r="A386" s="113" t="s">
        <v>2965</v>
      </c>
      <c r="B386" s="113">
        <v>33</v>
      </c>
      <c r="C386" s="113" t="s">
        <v>16</v>
      </c>
      <c r="D386" s="113">
        <v>98052</v>
      </c>
      <c r="E386" s="113" t="s">
        <v>1289</v>
      </c>
      <c r="F386" s="115">
        <v>39695</v>
      </c>
      <c r="G386" s="113" t="s">
        <v>29</v>
      </c>
      <c r="H386" s="113">
        <v>9</v>
      </c>
      <c r="I386" s="113" t="s">
        <v>19</v>
      </c>
      <c r="J386" s="83" t="s">
        <v>1259</v>
      </c>
      <c r="K386" s="113" t="s">
        <v>57</v>
      </c>
      <c r="L386" s="113" t="s">
        <v>2991</v>
      </c>
      <c r="M386" s="113">
        <v>36</v>
      </c>
      <c r="N386" s="113">
        <v>9</v>
      </c>
      <c r="O386" s="113">
        <v>2008</v>
      </c>
      <c r="P386" s="113">
        <v>47.669375600000002</v>
      </c>
      <c r="Q386" s="113">
        <v>-122.1452022</v>
      </c>
      <c r="R386" s="113" t="s">
        <v>2983</v>
      </c>
      <c r="S386" s="113"/>
      <c r="T386" s="113"/>
      <c r="U386" s="113"/>
      <c r="V386" s="113"/>
      <c r="W386" s="113"/>
      <c r="X386" s="113"/>
      <c r="Y386" s="113"/>
      <c r="Z386" s="113"/>
      <c r="AA386" s="114"/>
      <c r="AB386" s="114"/>
      <c r="AC386" s="114"/>
      <c r="AD386" s="114"/>
      <c r="AE386" s="114"/>
      <c r="AF386" s="114"/>
      <c r="AG386" s="114"/>
      <c r="AH386" s="114"/>
      <c r="AI386" s="114"/>
      <c r="AJ386" s="114"/>
      <c r="AK386" s="114"/>
      <c r="AL386" s="114"/>
      <c r="AM386" s="114"/>
      <c r="AN386" s="114"/>
      <c r="AO386" s="114"/>
      <c r="AP386" s="114"/>
      <c r="AQ386" s="114"/>
      <c r="AR386" s="114"/>
      <c r="AS386" s="114"/>
      <c r="AT386" s="114"/>
      <c r="AU386" s="114"/>
      <c r="AV386" s="114"/>
      <c r="AW386" s="114"/>
      <c r="AX386" s="114"/>
      <c r="AY386" s="114"/>
      <c r="AZ386" s="114"/>
      <c r="BA386" s="114"/>
      <c r="BB386" s="114"/>
      <c r="BC386" s="114"/>
      <c r="BD386" s="114"/>
      <c r="BE386" s="114"/>
      <c r="BF386" s="114"/>
      <c r="BG386" s="114"/>
      <c r="BH386" s="114"/>
      <c r="BI386" s="114"/>
      <c r="BJ386" s="114"/>
      <c r="BK386" s="114"/>
      <c r="BL386" s="114"/>
      <c r="BM386" s="114"/>
      <c r="BN386" s="114"/>
      <c r="BO386" s="114"/>
      <c r="BP386" s="114"/>
      <c r="BQ386" s="114"/>
      <c r="BR386" s="114"/>
      <c r="BS386" s="114"/>
      <c r="BT386" s="114"/>
      <c r="BU386" s="114"/>
      <c r="BV386" s="114"/>
      <c r="BW386" s="114"/>
      <c r="BX386" s="114"/>
      <c r="BY386" s="114"/>
      <c r="BZ386" s="114"/>
      <c r="CA386" s="114"/>
      <c r="CB386" s="114"/>
      <c r="CC386" s="114"/>
      <c r="CD386" s="114"/>
      <c r="CE386" s="114"/>
      <c r="CF386" s="114"/>
      <c r="CG386" s="114"/>
      <c r="CH386" s="114"/>
      <c r="CI386" s="114"/>
      <c r="CJ386" s="114"/>
      <c r="CK386" s="114"/>
      <c r="CL386" s="114"/>
      <c r="CM386" s="114"/>
      <c r="CN386" s="114"/>
      <c r="CO386" s="114"/>
      <c r="CP386" s="114"/>
      <c r="CQ386" s="114"/>
    </row>
    <row r="387" spans="1:95" s="43" customFormat="1" ht="16" customHeight="1">
      <c r="A387" s="113" t="s">
        <v>1273</v>
      </c>
      <c r="B387" s="113">
        <v>33</v>
      </c>
      <c r="C387" s="113" t="s">
        <v>16</v>
      </c>
      <c r="D387" s="113">
        <v>98052</v>
      </c>
      <c r="E387" s="113" t="s">
        <v>1276</v>
      </c>
      <c r="F387" s="115">
        <v>39700</v>
      </c>
      <c r="G387" s="113" t="s">
        <v>29</v>
      </c>
      <c r="H387" s="113">
        <v>2</v>
      </c>
      <c r="I387" s="113" t="s">
        <v>19</v>
      </c>
      <c r="J387" s="83" t="s">
        <v>1259</v>
      </c>
      <c r="K387" s="113" t="s">
        <v>57</v>
      </c>
      <c r="L387" s="113" t="s">
        <v>2991</v>
      </c>
      <c r="M387" s="113">
        <v>37</v>
      </c>
      <c r="N387" s="113">
        <v>9</v>
      </c>
      <c r="O387" s="113">
        <v>2008</v>
      </c>
      <c r="P387" s="113">
        <v>47.669375600000002</v>
      </c>
      <c r="Q387" s="113">
        <v>-122.1452022</v>
      </c>
      <c r="R387" s="113" t="s">
        <v>2983</v>
      </c>
      <c r="S387" s="113"/>
      <c r="T387" s="113"/>
      <c r="U387" s="113"/>
      <c r="V387" s="113"/>
      <c r="W387" s="113"/>
      <c r="X387" s="113"/>
      <c r="Y387" s="113"/>
      <c r="Z387" s="113"/>
      <c r="AA387" s="114"/>
      <c r="AB387" s="114"/>
      <c r="AC387" s="114"/>
      <c r="AD387" s="114"/>
      <c r="AE387" s="114"/>
      <c r="AF387" s="114"/>
      <c r="AG387" s="114"/>
      <c r="AH387" s="114"/>
      <c r="AI387" s="114"/>
      <c r="AJ387" s="114"/>
      <c r="AK387" s="114"/>
      <c r="AL387" s="114"/>
      <c r="AM387" s="114"/>
      <c r="AN387" s="114"/>
      <c r="AO387" s="114"/>
      <c r="AP387" s="114"/>
      <c r="AQ387" s="114"/>
      <c r="AR387" s="114"/>
      <c r="AS387" s="114"/>
      <c r="AT387" s="114"/>
      <c r="AU387" s="114"/>
      <c r="AV387" s="114"/>
      <c r="AW387" s="114"/>
      <c r="AX387" s="114"/>
      <c r="AY387" s="114"/>
      <c r="AZ387" s="114"/>
      <c r="BA387" s="114"/>
      <c r="BB387" s="114"/>
      <c r="BC387" s="114"/>
      <c r="BD387" s="114"/>
      <c r="BE387" s="114"/>
      <c r="BF387" s="114"/>
      <c r="BG387" s="114"/>
      <c r="BH387" s="114"/>
      <c r="BI387" s="114"/>
      <c r="BJ387" s="114"/>
      <c r="BK387" s="114"/>
      <c r="BL387" s="114"/>
      <c r="BM387" s="114"/>
      <c r="BN387" s="114"/>
      <c r="BO387" s="114"/>
      <c r="BP387" s="114"/>
      <c r="BQ387" s="114"/>
      <c r="BR387" s="114"/>
      <c r="BS387" s="114"/>
      <c r="BT387" s="114"/>
      <c r="BU387" s="114"/>
      <c r="BV387" s="114"/>
      <c r="BW387" s="114"/>
      <c r="BX387" s="114"/>
      <c r="BY387" s="114"/>
      <c r="BZ387" s="114"/>
      <c r="CA387" s="114"/>
      <c r="CB387" s="114"/>
      <c r="CC387" s="114"/>
      <c r="CD387" s="114"/>
      <c r="CE387" s="114"/>
      <c r="CF387" s="114"/>
      <c r="CG387" s="114"/>
      <c r="CH387" s="114"/>
      <c r="CI387" s="114"/>
      <c r="CJ387" s="114"/>
      <c r="CK387" s="114"/>
      <c r="CL387" s="114"/>
      <c r="CM387" s="114"/>
      <c r="CN387" s="114"/>
      <c r="CO387" s="114"/>
      <c r="CP387" s="114"/>
      <c r="CQ387" s="114"/>
    </row>
    <row r="388" spans="1:95" s="43" customFormat="1" ht="16" customHeight="1">
      <c r="A388" s="113" t="s">
        <v>1297</v>
      </c>
      <c r="B388" s="113">
        <v>33</v>
      </c>
      <c r="C388" s="113" t="s">
        <v>16</v>
      </c>
      <c r="D388" s="113">
        <v>98052</v>
      </c>
      <c r="E388" s="113" t="s">
        <v>2955</v>
      </c>
      <c r="F388" s="115">
        <v>39658</v>
      </c>
      <c r="G388" s="113" t="s">
        <v>324</v>
      </c>
      <c r="H388" s="113">
        <v>1</v>
      </c>
      <c r="I388" s="113" t="s">
        <v>19</v>
      </c>
      <c r="J388" s="83" t="s">
        <v>1259</v>
      </c>
      <c r="K388" s="113" t="s">
        <v>36</v>
      </c>
      <c r="L388" s="113" t="s">
        <v>2901</v>
      </c>
      <c r="M388" s="113">
        <v>31</v>
      </c>
      <c r="N388" s="113">
        <v>7</v>
      </c>
      <c r="O388" s="113">
        <v>2008</v>
      </c>
      <c r="P388" s="113">
        <v>47.669375600000002</v>
      </c>
      <c r="Q388" s="113">
        <v>-122.1452022</v>
      </c>
      <c r="R388" s="113" t="s">
        <v>2983</v>
      </c>
      <c r="S388" s="113"/>
      <c r="T388" s="113"/>
      <c r="U388" s="113"/>
      <c r="V388" s="113"/>
      <c r="W388" s="113"/>
      <c r="X388" s="113"/>
      <c r="Y388" s="113"/>
      <c r="Z388" s="113"/>
      <c r="AA388" s="114"/>
      <c r="AB388" s="114"/>
      <c r="AC388" s="114"/>
      <c r="AD388" s="114"/>
      <c r="AE388" s="114"/>
      <c r="AF388" s="114"/>
      <c r="AG388" s="114"/>
      <c r="AH388" s="114"/>
      <c r="AI388" s="114"/>
      <c r="AJ388" s="114"/>
      <c r="AK388" s="114"/>
      <c r="AL388" s="114"/>
      <c r="AM388" s="114"/>
      <c r="AN388" s="114"/>
      <c r="AO388" s="114"/>
      <c r="AP388" s="114"/>
      <c r="AQ388" s="114"/>
      <c r="AR388" s="114"/>
      <c r="AS388" s="114"/>
      <c r="AT388" s="114"/>
      <c r="AU388" s="114"/>
      <c r="AV388" s="114"/>
      <c r="AW388" s="114"/>
      <c r="AX388" s="114"/>
      <c r="AY388" s="114"/>
      <c r="AZ388" s="114"/>
      <c r="BA388" s="114"/>
      <c r="BB388" s="114"/>
      <c r="BC388" s="114"/>
      <c r="BD388" s="114"/>
      <c r="BE388" s="114"/>
      <c r="BF388" s="114"/>
      <c r="BG388" s="114"/>
      <c r="BH388" s="114"/>
      <c r="BI388" s="114"/>
      <c r="BJ388" s="114"/>
      <c r="BK388" s="114"/>
      <c r="BL388" s="114"/>
      <c r="BM388" s="114"/>
      <c r="BN388" s="114"/>
      <c r="BO388" s="114"/>
      <c r="BP388" s="114"/>
      <c r="BQ388" s="114"/>
      <c r="BR388" s="114"/>
      <c r="BS388" s="114"/>
      <c r="BT388" s="114"/>
      <c r="BU388" s="114"/>
      <c r="BV388" s="114"/>
      <c r="BW388" s="114"/>
      <c r="BX388" s="114"/>
      <c r="BY388" s="114"/>
      <c r="BZ388" s="114"/>
      <c r="CA388" s="114"/>
      <c r="CB388" s="114"/>
      <c r="CC388" s="114"/>
      <c r="CD388" s="114"/>
      <c r="CE388" s="114"/>
      <c r="CF388" s="114"/>
      <c r="CG388" s="114"/>
      <c r="CH388" s="114"/>
      <c r="CI388" s="114"/>
      <c r="CJ388" s="114"/>
      <c r="CK388" s="114"/>
      <c r="CL388" s="114"/>
      <c r="CM388" s="114"/>
      <c r="CN388" s="114"/>
      <c r="CO388" s="114"/>
      <c r="CP388" s="114"/>
      <c r="CQ388" s="114"/>
    </row>
    <row r="389" spans="1:95" s="42" customFormat="1" ht="16" customHeight="1">
      <c r="A389" s="113" t="s">
        <v>1290</v>
      </c>
      <c r="B389" s="113">
        <v>33</v>
      </c>
      <c r="C389" s="113" t="s">
        <v>16</v>
      </c>
      <c r="D389" s="113">
        <v>98052</v>
      </c>
      <c r="E389" s="113" t="s">
        <v>2960</v>
      </c>
      <c r="F389" s="115">
        <v>39665</v>
      </c>
      <c r="G389" s="113" t="s">
        <v>324</v>
      </c>
      <c r="H389" s="113">
        <v>1</v>
      </c>
      <c r="I389" s="113" t="s">
        <v>19</v>
      </c>
      <c r="J389" s="83" t="s">
        <v>1259</v>
      </c>
      <c r="K389" s="113" t="s">
        <v>36</v>
      </c>
      <c r="L389" s="113" t="s">
        <v>2901</v>
      </c>
      <c r="M389" s="113">
        <v>32</v>
      </c>
      <c r="N389" s="113">
        <v>8</v>
      </c>
      <c r="O389" s="113">
        <v>2008</v>
      </c>
      <c r="P389" s="113">
        <v>47.669375600000002</v>
      </c>
      <c r="Q389" s="113">
        <v>-122.1452022</v>
      </c>
      <c r="R389" s="113" t="s">
        <v>2983</v>
      </c>
      <c r="S389" s="113"/>
      <c r="T389" s="113"/>
      <c r="U389" s="113"/>
      <c r="V389" s="113"/>
      <c r="W389" s="113"/>
      <c r="X389" s="113"/>
      <c r="Y389" s="113"/>
      <c r="Z389" s="113"/>
      <c r="AA389" s="114"/>
      <c r="AB389" s="114"/>
      <c r="AC389" s="114"/>
      <c r="AD389" s="114"/>
      <c r="AE389" s="114"/>
      <c r="AF389" s="114"/>
      <c r="AG389" s="114"/>
      <c r="AH389" s="114"/>
      <c r="AI389" s="114"/>
      <c r="AJ389" s="114"/>
      <c r="AK389" s="114"/>
      <c r="AL389" s="114"/>
      <c r="AM389" s="114"/>
      <c r="AN389" s="114"/>
      <c r="AO389" s="114"/>
      <c r="AP389" s="114"/>
      <c r="AQ389" s="114"/>
      <c r="AR389" s="114"/>
      <c r="AS389" s="114"/>
      <c r="AT389" s="114"/>
      <c r="AU389" s="114"/>
      <c r="AV389" s="114"/>
      <c r="AW389" s="114"/>
      <c r="AX389" s="114"/>
      <c r="AY389" s="114"/>
      <c r="AZ389" s="114"/>
      <c r="BA389" s="114"/>
      <c r="BB389" s="114"/>
      <c r="BC389" s="114"/>
      <c r="BD389" s="114"/>
      <c r="BE389" s="114"/>
      <c r="BF389" s="114"/>
      <c r="BG389" s="114"/>
      <c r="BH389" s="114"/>
      <c r="BI389" s="114"/>
      <c r="BJ389" s="114"/>
      <c r="BK389" s="114"/>
      <c r="BL389" s="114"/>
      <c r="BM389" s="114"/>
      <c r="BN389" s="114"/>
      <c r="BO389" s="114"/>
      <c r="BP389" s="114"/>
      <c r="BQ389" s="114"/>
      <c r="BR389" s="114"/>
      <c r="BS389" s="114"/>
      <c r="BT389" s="114"/>
      <c r="BU389" s="114"/>
      <c r="BV389" s="114"/>
      <c r="BW389" s="114"/>
      <c r="BX389" s="114"/>
      <c r="BY389" s="114"/>
      <c r="BZ389" s="114"/>
      <c r="CA389" s="114"/>
      <c r="CB389" s="114"/>
      <c r="CC389" s="114"/>
      <c r="CD389" s="114"/>
      <c r="CE389" s="114"/>
      <c r="CF389" s="114"/>
      <c r="CG389" s="114"/>
      <c r="CH389" s="114"/>
      <c r="CI389" s="114"/>
      <c r="CJ389" s="114"/>
      <c r="CK389" s="114"/>
      <c r="CL389" s="114"/>
      <c r="CM389" s="114"/>
      <c r="CN389" s="114"/>
      <c r="CO389" s="114"/>
      <c r="CP389" s="114"/>
      <c r="CQ389" s="114"/>
    </row>
    <row r="390" spans="1:95" s="42" customFormat="1" ht="16" customHeight="1">
      <c r="A390" s="113" t="s">
        <v>1294</v>
      </c>
      <c r="B390" s="113">
        <v>33</v>
      </c>
      <c r="C390" s="113" t="s">
        <v>16</v>
      </c>
      <c r="D390" s="113">
        <v>98052</v>
      </c>
      <c r="E390" s="113" t="s">
        <v>1274</v>
      </c>
      <c r="F390" s="115">
        <v>39672</v>
      </c>
      <c r="G390" s="113" t="s">
        <v>324</v>
      </c>
      <c r="H390" s="113">
        <v>2</v>
      </c>
      <c r="I390" s="113" t="s">
        <v>19</v>
      </c>
      <c r="J390" s="83" t="s">
        <v>1259</v>
      </c>
      <c r="K390" s="113" t="s">
        <v>36</v>
      </c>
      <c r="L390" s="113" t="s">
        <v>2991</v>
      </c>
      <c r="M390" s="113">
        <v>33</v>
      </c>
      <c r="N390" s="113">
        <v>8</v>
      </c>
      <c r="O390" s="113">
        <v>2008</v>
      </c>
      <c r="P390" s="113">
        <v>47.669375600000002</v>
      </c>
      <c r="Q390" s="113">
        <v>-122.1452022</v>
      </c>
      <c r="R390" s="113" t="s">
        <v>2983</v>
      </c>
      <c r="S390" s="113"/>
      <c r="T390" s="113"/>
      <c r="U390" s="113"/>
      <c r="V390" s="113"/>
      <c r="W390" s="113"/>
      <c r="X390" s="113"/>
      <c r="Y390" s="113"/>
      <c r="Z390" s="113"/>
      <c r="AA390" s="114"/>
      <c r="AB390" s="114"/>
      <c r="AC390" s="114"/>
      <c r="AD390" s="114"/>
      <c r="AE390" s="114"/>
      <c r="AF390" s="114"/>
      <c r="AG390" s="114"/>
      <c r="AH390" s="114"/>
      <c r="AI390" s="114"/>
      <c r="AJ390" s="114"/>
      <c r="AK390" s="114"/>
      <c r="AL390" s="114"/>
      <c r="AM390" s="114"/>
      <c r="AN390" s="114"/>
      <c r="AO390" s="114"/>
      <c r="AP390" s="114"/>
      <c r="AQ390" s="114"/>
      <c r="AR390" s="114"/>
      <c r="AS390" s="114"/>
      <c r="AT390" s="114"/>
      <c r="AU390" s="114"/>
      <c r="AV390" s="114"/>
      <c r="AW390" s="114"/>
      <c r="AX390" s="114"/>
      <c r="AY390" s="114"/>
      <c r="AZ390" s="114"/>
      <c r="BA390" s="114"/>
      <c r="BB390" s="114"/>
      <c r="BC390" s="114"/>
      <c r="BD390" s="114"/>
      <c r="BE390" s="114"/>
      <c r="BF390" s="114"/>
      <c r="BG390" s="114"/>
      <c r="BH390" s="114"/>
      <c r="BI390" s="114"/>
      <c r="BJ390" s="114"/>
      <c r="BK390" s="114"/>
      <c r="BL390" s="114"/>
      <c r="BM390" s="114"/>
      <c r="BN390" s="114"/>
      <c r="BO390" s="114"/>
      <c r="BP390" s="114"/>
      <c r="BQ390" s="114"/>
      <c r="BR390" s="114"/>
      <c r="BS390" s="114"/>
      <c r="BT390" s="114"/>
      <c r="BU390" s="114"/>
      <c r="BV390" s="114"/>
      <c r="BW390" s="114"/>
      <c r="BX390" s="114"/>
      <c r="BY390" s="114"/>
      <c r="BZ390" s="114"/>
      <c r="CA390" s="114"/>
      <c r="CB390" s="114"/>
      <c r="CC390" s="114"/>
      <c r="CD390" s="114"/>
      <c r="CE390" s="114"/>
      <c r="CF390" s="114"/>
      <c r="CG390" s="114"/>
      <c r="CH390" s="114"/>
      <c r="CI390" s="114"/>
      <c r="CJ390" s="114"/>
      <c r="CK390" s="114"/>
      <c r="CL390" s="114"/>
      <c r="CM390" s="114"/>
      <c r="CN390" s="114"/>
      <c r="CO390" s="114"/>
      <c r="CP390" s="114"/>
      <c r="CQ390" s="114"/>
    </row>
    <row r="391" spans="1:95" s="42" customFormat="1" ht="16" customHeight="1">
      <c r="A391" s="113" t="s">
        <v>1288</v>
      </c>
      <c r="B391" s="113">
        <v>33</v>
      </c>
      <c r="C391" s="113" t="s">
        <v>16</v>
      </c>
      <c r="D391" s="113">
        <v>98052</v>
      </c>
      <c r="E391" s="113" t="s">
        <v>2964</v>
      </c>
      <c r="F391" s="115">
        <v>39665</v>
      </c>
      <c r="G391" s="113" t="s">
        <v>18</v>
      </c>
      <c r="H391" s="113">
        <v>2</v>
      </c>
      <c r="I391" s="113" t="s">
        <v>19</v>
      </c>
      <c r="J391" s="83" t="s">
        <v>1259</v>
      </c>
      <c r="K391" s="113" t="s">
        <v>36</v>
      </c>
      <c r="L391" s="113" t="s">
        <v>2901</v>
      </c>
      <c r="M391" s="113">
        <v>32</v>
      </c>
      <c r="N391" s="113">
        <v>8</v>
      </c>
      <c r="O391" s="113">
        <v>2008</v>
      </c>
      <c r="P391" s="113">
        <v>47.669375600000002</v>
      </c>
      <c r="Q391" s="113">
        <v>-122.1452022</v>
      </c>
      <c r="R391" s="113" t="s">
        <v>2983</v>
      </c>
      <c r="S391" s="113"/>
      <c r="T391" s="113"/>
      <c r="U391" s="113"/>
      <c r="V391" s="113"/>
      <c r="W391" s="113"/>
      <c r="X391" s="113"/>
      <c r="Y391" s="113"/>
      <c r="Z391" s="113"/>
      <c r="AA391" s="114"/>
      <c r="AB391" s="114"/>
      <c r="AC391" s="114"/>
      <c r="AD391" s="114"/>
      <c r="AE391" s="114"/>
      <c r="AF391" s="114"/>
      <c r="AG391" s="114"/>
      <c r="AH391" s="114"/>
      <c r="AI391" s="114"/>
      <c r="AJ391" s="114"/>
      <c r="AK391" s="114"/>
      <c r="AL391" s="114"/>
      <c r="AM391" s="114"/>
      <c r="AN391" s="114"/>
      <c r="AO391" s="114"/>
      <c r="AP391" s="114"/>
      <c r="AQ391" s="114"/>
      <c r="AR391" s="114"/>
      <c r="AS391" s="114"/>
      <c r="AT391" s="114"/>
      <c r="AU391" s="114"/>
      <c r="AV391" s="114"/>
      <c r="AW391" s="114"/>
      <c r="AX391" s="114"/>
      <c r="AY391" s="114"/>
      <c r="AZ391" s="114"/>
      <c r="BA391" s="114"/>
      <c r="BB391" s="114"/>
      <c r="BC391" s="114"/>
      <c r="BD391" s="114"/>
      <c r="BE391" s="114"/>
      <c r="BF391" s="114"/>
      <c r="BG391" s="114"/>
      <c r="BH391" s="114"/>
      <c r="BI391" s="114"/>
      <c r="BJ391" s="114"/>
      <c r="BK391" s="114"/>
      <c r="BL391" s="114"/>
      <c r="BM391" s="114"/>
      <c r="BN391" s="114"/>
      <c r="BO391" s="114"/>
      <c r="BP391" s="114"/>
      <c r="BQ391" s="114"/>
      <c r="BR391" s="114"/>
      <c r="BS391" s="114"/>
      <c r="BT391" s="114"/>
      <c r="BU391" s="114"/>
      <c r="BV391" s="114"/>
      <c r="BW391" s="114"/>
      <c r="BX391" s="114"/>
      <c r="BY391" s="114"/>
      <c r="BZ391" s="114"/>
      <c r="CA391" s="114"/>
      <c r="CB391" s="114"/>
      <c r="CC391" s="114"/>
      <c r="CD391" s="114"/>
      <c r="CE391" s="114"/>
      <c r="CF391" s="114"/>
      <c r="CG391" s="114"/>
      <c r="CH391" s="114"/>
      <c r="CI391" s="114"/>
      <c r="CJ391" s="114"/>
      <c r="CK391" s="114"/>
      <c r="CL391" s="114"/>
      <c r="CM391" s="114"/>
      <c r="CN391" s="114"/>
      <c r="CO391" s="114"/>
      <c r="CP391" s="114"/>
      <c r="CQ391" s="114"/>
    </row>
    <row r="392" spans="1:95" s="42" customFormat="1" ht="16" customHeight="1">
      <c r="A392" s="113" t="s">
        <v>1267</v>
      </c>
      <c r="B392" s="113">
        <v>33</v>
      </c>
      <c r="C392" s="113" t="s">
        <v>16</v>
      </c>
      <c r="D392" s="113">
        <v>98052</v>
      </c>
      <c r="E392" s="113" t="s">
        <v>1268</v>
      </c>
      <c r="F392" s="115">
        <v>39700</v>
      </c>
      <c r="G392" s="113" t="s">
        <v>18</v>
      </c>
      <c r="H392" s="113">
        <v>1</v>
      </c>
      <c r="I392" s="113" t="s">
        <v>19</v>
      </c>
      <c r="J392" s="83" t="s">
        <v>1259</v>
      </c>
      <c r="K392" s="113" t="s">
        <v>57</v>
      </c>
      <c r="L392" s="113" t="s">
        <v>2991</v>
      </c>
      <c r="M392" s="113">
        <v>37</v>
      </c>
      <c r="N392" s="113">
        <v>9</v>
      </c>
      <c r="O392" s="113">
        <v>2008</v>
      </c>
      <c r="P392" s="113">
        <v>47.669375600000002</v>
      </c>
      <c r="Q392" s="113">
        <v>-122.1452022</v>
      </c>
      <c r="R392" s="113" t="s">
        <v>2983</v>
      </c>
      <c r="S392" s="113"/>
      <c r="T392" s="113"/>
      <c r="U392" s="113"/>
      <c r="V392" s="113"/>
      <c r="W392" s="113"/>
      <c r="X392" s="113"/>
      <c r="Y392" s="113"/>
      <c r="Z392" s="113"/>
      <c r="AA392" s="114"/>
      <c r="AB392" s="114"/>
      <c r="AC392" s="114"/>
      <c r="AD392" s="114"/>
      <c r="AE392" s="114"/>
      <c r="AF392" s="114"/>
      <c r="AG392" s="114"/>
      <c r="AH392" s="114"/>
      <c r="AI392" s="114"/>
      <c r="AJ392" s="114"/>
      <c r="AK392" s="114"/>
      <c r="AL392" s="114"/>
      <c r="AM392" s="114"/>
      <c r="AN392" s="114"/>
      <c r="AO392" s="114"/>
      <c r="AP392" s="114"/>
      <c r="AQ392" s="114"/>
      <c r="AR392" s="114"/>
      <c r="AS392" s="114"/>
      <c r="AT392" s="114"/>
      <c r="AU392" s="114"/>
      <c r="AV392" s="114"/>
      <c r="AW392" s="114"/>
      <c r="AX392" s="114"/>
      <c r="AY392" s="114"/>
      <c r="AZ392" s="114"/>
      <c r="BA392" s="114"/>
      <c r="BB392" s="114"/>
      <c r="BC392" s="114"/>
      <c r="BD392" s="114"/>
      <c r="BE392" s="114"/>
      <c r="BF392" s="114"/>
      <c r="BG392" s="114"/>
      <c r="BH392" s="114"/>
      <c r="BI392" s="114"/>
      <c r="BJ392" s="114"/>
      <c r="BK392" s="114"/>
      <c r="BL392" s="114"/>
      <c r="BM392" s="114"/>
      <c r="BN392" s="114"/>
      <c r="BO392" s="114"/>
      <c r="BP392" s="114"/>
      <c r="BQ392" s="114"/>
      <c r="BR392" s="114"/>
      <c r="BS392" s="114"/>
      <c r="BT392" s="114"/>
      <c r="BU392" s="114"/>
      <c r="BV392" s="114"/>
      <c r="BW392" s="114"/>
      <c r="BX392" s="114"/>
      <c r="BY392" s="114"/>
      <c r="BZ392" s="114"/>
      <c r="CA392" s="114"/>
      <c r="CB392" s="114"/>
      <c r="CC392" s="114"/>
      <c r="CD392" s="114"/>
      <c r="CE392" s="114"/>
      <c r="CF392" s="114"/>
      <c r="CG392" s="114"/>
      <c r="CH392" s="114"/>
      <c r="CI392" s="114"/>
      <c r="CJ392" s="114"/>
      <c r="CK392" s="114"/>
      <c r="CL392" s="114"/>
      <c r="CM392" s="114"/>
      <c r="CN392" s="114"/>
      <c r="CO392" s="114"/>
      <c r="CP392" s="114"/>
      <c r="CQ392" s="114"/>
    </row>
    <row r="393" spans="1:95" s="42" customFormat="1" ht="16" customHeight="1">
      <c r="A393" s="113" t="s">
        <v>1275</v>
      </c>
      <c r="B393" s="113">
        <v>33</v>
      </c>
      <c r="C393" s="113" t="s">
        <v>16</v>
      </c>
      <c r="D393" s="113">
        <v>98052</v>
      </c>
      <c r="E393" s="113" t="s">
        <v>1278</v>
      </c>
      <c r="F393" s="115">
        <v>39707</v>
      </c>
      <c r="G393" s="113" t="s">
        <v>18</v>
      </c>
      <c r="H393" s="113">
        <v>2</v>
      </c>
      <c r="I393" s="113" t="s">
        <v>19</v>
      </c>
      <c r="J393" s="83" t="s">
        <v>1259</v>
      </c>
      <c r="K393" s="113" t="s">
        <v>57</v>
      </c>
      <c r="L393" s="113" t="s">
        <v>2991</v>
      </c>
      <c r="M393" s="113">
        <v>38</v>
      </c>
      <c r="N393" s="113">
        <v>9</v>
      </c>
      <c r="O393" s="113">
        <v>2008</v>
      </c>
      <c r="P393" s="113">
        <v>47.669375600000002</v>
      </c>
      <c r="Q393" s="113">
        <v>-122.1452022</v>
      </c>
      <c r="R393" s="113" t="s">
        <v>2983</v>
      </c>
      <c r="S393" s="113"/>
      <c r="T393" s="113"/>
      <c r="U393" s="113"/>
      <c r="V393" s="113"/>
      <c r="W393" s="113"/>
      <c r="X393" s="113"/>
      <c r="Y393" s="113"/>
      <c r="Z393" s="113"/>
      <c r="AA393" s="114"/>
      <c r="AB393" s="114"/>
      <c r="AC393" s="114"/>
      <c r="AD393" s="114"/>
      <c r="AE393" s="114"/>
      <c r="AF393" s="114"/>
      <c r="AG393" s="114"/>
      <c r="AH393" s="114"/>
      <c r="AI393" s="114"/>
      <c r="AJ393" s="114"/>
      <c r="AK393" s="114"/>
      <c r="AL393" s="114"/>
      <c r="AM393" s="114"/>
      <c r="AN393" s="114"/>
      <c r="AO393" s="114"/>
      <c r="AP393" s="114"/>
      <c r="AQ393" s="114"/>
      <c r="AR393" s="114"/>
      <c r="AS393" s="114"/>
      <c r="AT393" s="114"/>
      <c r="AU393" s="114"/>
      <c r="AV393" s="114"/>
      <c r="AW393" s="114"/>
      <c r="AX393" s="114"/>
      <c r="AY393" s="114"/>
      <c r="AZ393" s="114"/>
      <c r="BA393" s="114"/>
      <c r="BB393" s="114"/>
      <c r="BC393" s="114"/>
      <c r="BD393" s="114"/>
      <c r="BE393" s="114"/>
      <c r="BF393" s="114"/>
      <c r="BG393" s="114"/>
      <c r="BH393" s="114"/>
      <c r="BI393" s="114"/>
      <c r="BJ393" s="114"/>
      <c r="BK393" s="114"/>
      <c r="BL393" s="114"/>
      <c r="BM393" s="114"/>
      <c r="BN393" s="114"/>
      <c r="BO393" s="114"/>
      <c r="BP393" s="114"/>
      <c r="BQ393" s="114"/>
      <c r="BR393" s="114"/>
      <c r="BS393" s="114"/>
      <c r="BT393" s="114"/>
      <c r="BU393" s="114"/>
      <c r="BV393" s="114"/>
      <c r="BW393" s="114"/>
      <c r="BX393" s="114"/>
      <c r="BY393" s="114"/>
      <c r="BZ393" s="114"/>
      <c r="CA393" s="114"/>
      <c r="CB393" s="114"/>
      <c r="CC393" s="114"/>
      <c r="CD393" s="114"/>
      <c r="CE393" s="114"/>
      <c r="CF393" s="114"/>
      <c r="CG393" s="114"/>
      <c r="CH393" s="114"/>
      <c r="CI393" s="114"/>
      <c r="CJ393" s="114"/>
      <c r="CK393" s="114"/>
      <c r="CL393" s="114"/>
      <c r="CM393" s="114"/>
      <c r="CN393" s="114"/>
      <c r="CO393" s="114"/>
      <c r="CP393" s="114"/>
      <c r="CQ393" s="114"/>
    </row>
    <row r="394" spans="1:95" s="42" customFormat="1" ht="16" customHeight="1">
      <c r="A394" s="113" t="s">
        <v>1277</v>
      </c>
      <c r="B394" s="113">
        <v>33</v>
      </c>
      <c r="C394" s="113" t="s">
        <v>16</v>
      </c>
      <c r="D394" s="113">
        <v>98052</v>
      </c>
      <c r="E394" s="113" t="s">
        <v>2958</v>
      </c>
      <c r="F394" s="115">
        <v>39658</v>
      </c>
      <c r="G394" s="113" t="s">
        <v>633</v>
      </c>
      <c r="H394" s="113">
        <v>1</v>
      </c>
      <c r="I394" s="113" t="s">
        <v>19</v>
      </c>
      <c r="J394" s="83" t="s">
        <v>1259</v>
      </c>
      <c r="K394" s="113" t="s">
        <v>1260</v>
      </c>
      <c r="L394" s="113" t="s">
        <v>2901</v>
      </c>
      <c r="M394" s="113">
        <v>31</v>
      </c>
      <c r="N394" s="113">
        <v>7</v>
      </c>
      <c r="O394" s="113">
        <v>2008</v>
      </c>
      <c r="P394" s="113">
        <v>47.669375600000002</v>
      </c>
      <c r="Q394" s="113">
        <v>-122.1452022</v>
      </c>
      <c r="R394" s="113" t="s">
        <v>2983</v>
      </c>
      <c r="S394" s="113"/>
      <c r="T394" s="113"/>
      <c r="U394" s="113"/>
      <c r="V394" s="113"/>
      <c r="W394" s="113"/>
      <c r="X394" s="113"/>
      <c r="Y394" s="113"/>
      <c r="Z394" s="113"/>
      <c r="AA394" s="114"/>
      <c r="AB394" s="114"/>
      <c r="AC394" s="114"/>
      <c r="AD394" s="114"/>
      <c r="AE394" s="114"/>
      <c r="AF394" s="114"/>
      <c r="AG394" s="114"/>
      <c r="AH394" s="114"/>
      <c r="AI394" s="114"/>
      <c r="AJ394" s="114"/>
      <c r="AK394" s="114"/>
      <c r="AL394" s="114"/>
      <c r="AM394" s="114"/>
      <c r="AN394" s="114"/>
      <c r="AO394" s="114"/>
      <c r="AP394" s="114"/>
      <c r="AQ394" s="114"/>
      <c r="AR394" s="114"/>
      <c r="AS394" s="114"/>
      <c r="AT394" s="114"/>
      <c r="AU394" s="114"/>
      <c r="AV394" s="114"/>
      <c r="AW394" s="114"/>
      <c r="AX394" s="114"/>
      <c r="AY394" s="114"/>
      <c r="AZ394" s="114"/>
      <c r="BA394" s="114"/>
      <c r="BB394" s="114"/>
      <c r="BC394" s="114"/>
      <c r="BD394" s="114"/>
      <c r="BE394" s="114"/>
      <c r="BF394" s="114"/>
      <c r="BG394" s="114"/>
      <c r="BH394" s="114"/>
      <c r="BI394" s="114"/>
      <c r="BJ394" s="114"/>
      <c r="BK394" s="114"/>
      <c r="BL394" s="114"/>
      <c r="BM394" s="114"/>
      <c r="BN394" s="114"/>
      <c r="BO394" s="114"/>
      <c r="BP394" s="114"/>
      <c r="BQ394" s="114"/>
      <c r="BR394" s="114"/>
      <c r="BS394" s="114"/>
      <c r="BT394" s="114"/>
      <c r="BU394" s="114"/>
      <c r="BV394" s="114"/>
      <c r="BW394" s="114"/>
      <c r="BX394" s="114"/>
      <c r="BY394" s="114"/>
      <c r="BZ394" s="114"/>
      <c r="CA394" s="114"/>
      <c r="CB394" s="114"/>
      <c r="CC394" s="114"/>
      <c r="CD394" s="114"/>
      <c r="CE394" s="114"/>
      <c r="CF394" s="114"/>
      <c r="CG394" s="114"/>
      <c r="CH394" s="114"/>
      <c r="CI394" s="114"/>
      <c r="CJ394" s="114"/>
      <c r="CK394" s="114"/>
      <c r="CL394" s="114"/>
      <c r="CM394" s="114"/>
      <c r="CN394" s="114"/>
      <c r="CO394" s="114"/>
      <c r="CP394" s="114"/>
      <c r="CQ394" s="114"/>
    </row>
    <row r="395" spans="1:95" s="42" customFormat="1" ht="16" customHeight="1">
      <c r="A395" s="113" t="s">
        <v>1279</v>
      </c>
      <c r="B395" s="113">
        <v>33</v>
      </c>
      <c r="C395" s="113" t="s">
        <v>16</v>
      </c>
      <c r="D395" s="113">
        <v>98052</v>
      </c>
      <c r="E395" s="113" t="s">
        <v>1280</v>
      </c>
      <c r="F395" s="115">
        <v>39707</v>
      </c>
      <c r="G395" s="113" t="s">
        <v>78</v>
      </c>
      <c r="H395" s="113">
        <v>3</v>
      </c>
      <c r="I395" s="113" t="s">
        <v>19</v>
      </c>
      <c r="J395" s="83" t="s">
        <v>1259</v>
      </c>
      <c r="K395" s="113" t="s">
        <v>1281</v>
      </c>
      <c r="L395" s="113" t="s">
        <v>2991</v>
      </c>
      <c r="M395" s="113">
        <v>38</v>
      </c>
      <c r="N395" s="113">
        <v>9</v>
      </c>
      <c r="O395" s="113">
        <v>2008</v>
      </c>
      <c r="P395" s="113">
        <v>47.669375600000002</v>
      </c>
      <c r="Q395" s="113">
        <v>-122.1452022</v>
      </c>
      <c r="R395" s="113" t="s">
        <v>2983</v>
      </c>
      <c r="S395" s="113"/>
      <c r="T395" s="113"/>
      <c r="U395" s="113"/>
      <c r="V395" s="113"/>
      <c r="W395" s="113"/>
      <c r="X395" s="113"/>
      <c r="Y395" s="113"/>
      <c r="Z395" s="113"/>
      <c r="AA395" s="114"/>
      <c r="AB395" s="114"/>
      <c r="AC395" s="114"/>
      <c r="AD395" s="114"/>
      <c r="AE395" s="114"/>
      <c r="AF395" s="114"/>
      <c r="AG395" s="114"/>
      <c r="AH395" s="114"/>
      <c r="AI395" s="114"/>
      <c r="AJ395" s="114"/>
      <c r="AK395" s="114"/>
      <c r="AL395" s="114"/>
      <c r="AM395" s="114"/>
      <c r="AN395" s="114"/>
      <c r="AO395" s="114"/>
      <c r="AP395" s="114"/>
      <c r="AQ395" s="114"/>
      <c r="AR395" s="114"/>
      <c r="AS395" s="114"/>
      <c r="AT395" s="114"/>
      <c r="AU395" s="114"/>
      <c r="AV395" s="114"/>
      <c r="AW395" s="114"/>
      <c r="AX395" s="114"/>
      <c r="AY395" s="114"/>
      <c r="AZ395" s="114"/>
      <c r="BA395" s="114"/>
      <c r="BB395" s="114"/>
      <c r="BC395" s="114"/>
      <c r="BD395" s="114"/>
      <c r="BE395" s="114"/>
      <c r="BF395" s="114"/>
      <c r="BG395" s="114"/>
      <c r="BH395" s="114"/>
      <c r="BI395" s="114"/>
      <c r="BJ395" s="114"/>
      <c r="BK395" s="114"/>
      <c r="BL395" s="114"/>
      <c r="BM395" s="114"/>
      <c r="BN395" s="114"/>
      <c r="BO395" s="114"/>
      <c r="BP395" s="114"/>
      <c r="BQ395" s="114"/>
      <c r="BR395" s="114"/>
      <c r="BS395" s="114"/>
      <c r="BT395" s="114"/>
      <c r="BU395" s="114"/>
      <c r="BV395" s="114"/>
      <c r="BW395" s="114"/>
      <c r="BX395" s="114"/>
      <c r="BY395" s="114"/>
      <c r="BZ395" s="114"/>
      <c r="CA395" s="114"/>
      <c r="CB395" s="114"/>
      <c r="CC395" s="114"/>
      <c r="CD395" s="114"/>
      <c r="CE395" s="114"/>
      <c r="CF395" s="114"/>
      <c r="CG395" s="114"/>
      <c r="CH395" s="114"/>
      <c r="CI395" s="114"/>
      <c r="CJ395" s="114"/>
      <c r="CK395" s="114"/>
      <c r="CL395" s="114"/>
      <c r="CM395" s="114"/>
      <c r="CN395" s="114"/>
      <c r="CO395" s="114"/>
      <c r="CP395" s="114"/>
      <c r="CQ395" s="114"/>
    </row>
    <row r="396" spans="1:95" s="42" customFormat="1" ht="16" customHeight="1">
      <c r="A396" s="113" t="s">
        <v>1257</v>
      </c>
      <c r="B396" s="113">
        <v>33</v>
      </c>
      <c r="C396" s="113" t="s">
        <v>16</v>
      </c>
      <c r="D396" s="113">
        <v>98052</v>
      </c>
      <c r="E396" s="113" t="s">
        <v>1258</v>
      </c>
      <c r="F396" s="115">
        <v>39644</v>
      </c>
      <c r="G396" s="113" t="s">
        <v>195</v>
      </c>
      <c r="H396" s="113">
        <v>1</v>
      </c>
      <c r="I396" s="113" t="s">
        <v>19</v>
      </c>
      <c r="J396" s="83" t="s">
        <v>1301</v>
      </c>
      <c r="K396" s="113" t="s">
        <v>2990</v>
      </c>
      <c r="L396" s="113" t="s">
        <v>22</v>
      </c>
      <c r="M396" s="113">
        <v>29</v>
      </c>
      <c r="N396" s="113">
        <v>7</v>
      </c>
      <c r="O396" s="113">
        <v>2008</v>
      </c>
      <c r="P396" s="113">
        <v>47.769559999999998</v>
      </c>
      <c r="Q396" s="113">
        <v>-122.29588</v>
      </c>
      <c r="R396" s="114">
        <f>SUM(H401:H410)/SUM(H396:H412)</f>
        <v>0.90298507462686572</v>
      </c>
      <c r="T396" s="113"/>
      <c r="U396" s="113"/>
      <c r="V396" s="113"/>
      <c r="W396" s="113"/>
      <c r="X396" s="113"/>
      <c r="Y396" s="113"/>
      <c r="Z396" s="113"/>
      <c r="AA396" s="114"/>
      <c r="AB396" s="114"/>
      <c r="AC396" s="114"/>
      <c r="AD396" s="114"/>
      <c r="AE396" s="114"/>
      <c r="AF396" s="114"/>
      <c r="AG396" s="114"/>
      <c r="AH396" s="114"/>
      <c r="AI396" s="114"/>
      <c r="AJ396" s="114"/>
      <c r="AK396" s="114"/>
      <c r="AL396" s="114"/>
      <c r="AM396" s="114"/>
      <c r="AN396" s="114"/>
      <c r="AO396" s="114"/>
      <c r="AP396" s="114"/>
      <c r="AQ396" s="114"/>
      <c r="AR396" s="114"/>
      <c r="AS396" s="114"/>
      <c r="AT396" s="114"/>
      <c r="AU396" s="114"/>
      <c r="AV396" s="114"/>
      <c r="AW396" s="114"/>
      <c r="AX396" s="114"/>
      <c r="AY396" s="114"/>
      <c r="AZ396" s="114"/>
      <c r="BA396" s="114"/>
      <c r="BB396" s="114"/>
      <c r="BC396" s="114"/>
      <c r="BD396" s="114"/>
      <c r="BE396" s="114"/>
      <c r="BF396" s="114"/>
      <c r="BG396" s="114"/>
      <c r="BH396" s="114"/>
      <c r="BI396" s="114"/>
      <c r="BJ396" s="114"/>
      <c r="BK396" s="114"/>
      <c r="BL396" s="114"/>
      <c r="BM396" s="114"/>
      <c r="BN396" s="114"/>
      <c r="BO396" s="114"/>
      <c r="BP396" s="114"/>
      <c r="BQ396" s="114"/>
      <c r="BR396" s="114"/>
      <c r="BS396" s="114"/>
      <c r="BT396" s="114"/>
      <c r="BU396" s="114"/>
      <c r="BV396" s="114"/>
      <c r="BW396" s="114"/>
      <c r="BX396" s="114"/>
      <c r="BY396" s="114"/>
      <c r="BZ396" s="114"/>
      <c r="CA396" s="114"/>
      <c r="CB396" s="114"/>
      <c r="CC396" s="114"/>
      <c r="CD396" s="114"/>
      <c r="CE396" s="114"/>
      <c r="CF396" s="114"/>
      <c r="CG396" s="114"/>
      <c r="CH396" s="114"/>
      <c r="CI396" s="114"/>
      <c r="CJ396" s="114"/>
      <c r="CK396" s="114"/>
      <c r="CL396" s="114"/>
      <c r="CM396" s="114"/>
      <c r="CN396" s="114"/>
      <c r="CO396" s="114"/>
      <c r="CP396" s="114"/>
      <c r="CQ396" s="114"/>
    </row>
    <row r="397" spans="1:95" s="42" customFormat="1" ht="16" customHeight="1">
      <c r="A397" s="113" t="s">
        <v>1261</v>
      </c>
      <c r="B397" s="113">
        <v>33</v>
      </c>
      <c r="C397" s="113" t="s">
        <v>16</v>
      </c>
      <c r="D397" s="113">
        <v>98034</v>
      </c>
      <c r="E397" s="113" t="s">
        <v>1285</v>
      </c>
      <c r="F397" s="115">
        <v>39644</v>
      </c>
      <c r="G397" s="113" t="s">
        <v>195</v>
      </c>
      <c r="H397" s="113">
        <v>7</v>
      </c>
      <c r="I397" s="113" t="s">
        <v>19</v>
      </c>
      <c r="J397" s="83" t="s">
        <v>1301</v>
      </c>
      <c r="K397" s="113" t="s">
        <v>2990</v>
      </c>
      <c r="L397" s="113" t="s">
        <v>22</v>
      </c>
      <c r="M397" s="113">
        <v>29</v>
      </c>
      <c r="N397" s="113">
        <v>7</v>
      </c>
      <c r="O397" s="113">
        <v>2008</v>
      </c>
      <c r="P397" s="113">
        <v>47.769559999999998</v>
      </c>
      <c r="Q397" s="113">
        <v>-122.29588</v>
      </c>
      <c r="R397" s="114">
        <f>SUM(H401:H408)/SUM(H396:H412)</f>
        <v>0.86567164179104472</v>
      </c>
      <c r="T397" s="113"/>
      <c r="U397" s="113"/>
      <c r="V397" s="113"/>
      <c r="W397" s="113"/>
      <c r="X397" s="113"/>
      <c r="Y397" s="113"/>
      <c r="Z397" s="113"/>
      <c r="AA397" s="114"/>
      <c r="AB397" s="114"/>
      <c r="AC397" s="114"/>
      <c r="AD397" s="114"/>
      <c r="AE397" s="114"/>
      <c r="AF397" s="114"/>
      <c r="AG397" s="114"/>
      <c r="AH397" s="114"/>
      <c r="AI397" s="114"/>
      <c r="AJ397" s="114"/>
      <c r="AK397" s="114"/>
      <c r="AL397" s="114"/>
      <c r="AM397" s="114"/>
      <c r="AN397" s="114"/>
      <c r="AO397" s="114"/>
      <c r="AP397" s="114"/>
      <c r="AQ397" s="114"/>
      <c r="AR397" s="114"/>
      <c r="AS397" s="114"/>
      <c r="AT397" s="114"/>
      <c r="AU397" s="114"/>
      <c r="AV397" s="114"/>
      <c r="AW397" s="114"/>
      <c r="AX397" s="114"/>
      <c r="AY397" s="114"/>
      <c r="AZ397" s="114"/>
      <c r="BA397" s="114"/>
      <c r="BB397" s="114"/>
      <c r="BC397" s="114"/>
      <c r="BD397" s="114"/>
      <c r="BE397" s="114"/>
      <c r="BF397" s="114"/>
      <c r="BG397" s="114"/>
      <c r="BH397" s="114"/>
      <c r="BI397" s="114"/>
      <c r="BJ397" s="114"/>
      <c r="BK397" s="114"/>
      <c r="BL397" s="114"/>
      <c r="BM397" s="114"/>
      <c r="BN397" s="114"/>
      <c r="BO397" s="114"/>
      <c r="BP397" s="114"/>
      <c r="BQ397" s="114"/>
      <c r="BR397" s="114"/>
      <c r="BS397" s="114"/>
      <c r="BT397" s="114"/>
      <c r="BU397" s="114"/>
      <c r="BV397" s="114"/>
      <c r="BW397" s="114"/>
      <c r="BX397" s="114"/>
      <c r="BY397" s="114"/>
      <c r="BZ397" s="114"/>
      <c r="CA397" s="114"/>
      <c r="CB397" s="114"/>
      <c r="CC397" s="114"/>
      <c r="CD397" s="114"/>
      <c r="CE397" s="114"/>
      <c r="CF397" s="114"/>
      <c r="CG397" s="114"/>
      <c r="CH397" s="114"/>
      <c r="CI397" s="114"/>
      <c r="CJ397" s="114"/>
      <c r="CK397" s="114"/>
      <c r="CL397" s="114"/>
      <c r="CM397" s="114"/>
      <c r="CN397" s="114"/>
      <c r="CO397" s="114"/>
      <c r="CP397" s="114"/>
      <c r="CQ397" s="114"/>
    </row>
    <row r="398" spans="1:95" s="42" customFormat="1" ht="16" customHeight="1">
      <c r="A398" s="113" t="s">
        <v>1282</v>
      </c>
      <c r="B398" s="113">
        <v>33</v>
      </c>
      <c r="C398" s="113" t="s">
        <v>16</v>
      </c>
      <c r="D398" s="113">
        <v>98004</v>
      </c>
      <c r="E398" s="113" t="s">
        <v>1266</v>
      </c>
      <c r="F398" s="115">
        <v>39651</v>
      </c>
      <c r="G398" s="113" t="s">
        <v>195</v>
      </c>
      <c r="H398" s="113">
        <v>1</v>
      </c>
      <c r="I398" s="113" t="s">
        <v>19</v>
      </c>
      <c r="J398" s="83" t="s">
        <v>1301</v>
      </c>
      <c r="K398" s="113" t="s">
        <v>36</v>
      </c>
      <c r="L398" s="113" t="s">
        <v>22</v>
      </c>
      <c r="M398" s="113">
        <v>30</v>
      </c>
      <c r="N398" s="113">
        <v>7</v>
      </c>
      <c r="O398" s="113">
        <v>2008</v>
      </c>
      <c r="P398" s="113">
        <v>47.769559999999998</v>
      </c>
      <c r="Q398" s="113">
        <v>-122.29588</v>
      </c>
      <c r="R398" s="114"/>
      <c r="S398" s="114"/>
      <c r="T398" s="113"/>
      <c r="U398" s="113"/>
      <c r="V398" s="113"/>
      <c r="W398" s="113"/>
      <c r="X398" s="113"/>
      <c r="Y398" s="113"/>
      <c r="Z398" s="113"/>
      <c r="AA398" s="114"/>
      <c r="AB398" s="114"/>
      <c r="AC398" s="114"/>
      <c r="AD398" s="114"/>
      <c r="AE398" s="114"/>
      <c r="AF398" s="114"/>
      <c r="AG398" s="114"/>
      <c r="AH398" s="114"/>
      <c r="AI398" s="114"/>
      <c r="AJ398" s="114"/>
      <c r="AK398" s="114"/>
      <c r="AL398" s="114"/>
      <c r="AM398" s="114"/>
      <c r="AN398" s="114"/>
      <c r="AO398" s="114"/>
      <c r="AP398" s="114"/>
      <c r="AQ398" s="114"/>
      <c r="AR398" s="114"/>
      <c r="AS398" s="114"/>
      <c r="AT398" s="114"/>
      <c r="AU398" s="114"/>
      <c r="AV398" s="114"/>
      <c r="AW398" s="114"/>
      <c r="AX398" s="114"/>
      <c r="AY398" s="114"/>
      <c r="AZ398" s="114"/>
      <c r="BA398" s="114"/>
      <c r="BB398" s="114"/>
      <c r="BC398" s="114"/>
      <c r="BD398" s="114"/>
      <c r="BE398" s="114"/>
      <c r="BF398" s="114"/>
      <c r="BG398" s="114"/>
      <c r="BH398" s="114"/>
      <c r="BI398" s="114"/>
      <c r="BJ398" s="114"/>
      <c r="BK398" s="114"/>
      <c r="BL398" s="114"/>
      <c r="BM398" s="114"/>
      <c r="BN398" s="114"/>
      <c r="BO398" s="114"/>
      <c r="BP398" s="114"/>
      <c r="BQ398" s="114"/>
      <c r="BR398" s="114"/>
      <c r="BS398" s="114"/>
      <c r="BT398" s="114"/>
      <c r="BU398" s="114"/>
      <c r="BV398" s="114"/>
      <c r="BW398" s="114"/>
      <c r="BX398" s="114"/>
      <c r="BY398" s="114"/>
      <c r="BZ398" s="114"/>
      <c r="CA398" s="114"/>
      <c r="CB398" s="114"/>
      <c r="CC398" s="114"/>
      <c r="CD398" s="114"/>
      <c r="CE398" s="114"/>
      <c r="CF398" s="114"/>
      <c r="CG398" s="114"/>
      <c r="CH398" s="114"/>
      <c r="CI398" s="114"/>
      <c r="CJ398" s="114"/>
      <c r="CK398" s="114"/>
      <c r="CL398" s="114"/>
      <c r="CM398" s="114"/>
      <c r="CN398" s="114"/>
      <c r="CO398" s="114"/>
      <c r="CP398" s="114"/>
      <c r="CQ398" s="114"/>
    </row>
    <row r="399" spans="1:95" s="42" customFormat="1" ht="16" customHeight="1">
      <c r="A399" s="113" t="s">
        <v>1284</v>
      </c>
      <c r="B399" s="113">
        <v>33</v>
      </c>
      <c r="C399" s="113" t="s">
        <v>16</v>
      </c>
      <c r="D399" s="113">
        <v>98004</v>
      </c>
      <c r="E399" s="113" t="s">
        <v>1300</v>
      </c>
      <c r="F399" s="115">
        <v>39658</v>
      </c>
      <c r="G399" s="113" t="s">
        <v>195</v>
      </c>
      <c r="H399" s="113">
        <v>1</v>
      </c>
      <c r="I399" s="113" t="s">
        <v>19</v>
      </c>
      <c r="J399" s="83" t="s">
        <v>1301</v>
      </c>
      <c r="K399" s="113" t="s">
        <v>36</v>
      </c>
      <c r="L399" s="113" t="s">
        <v>22</v>
      </c>
      <c r="M399" s="113">
        <v>31</v>
      </c>
      <c r="N399" s="113">
        <v>7</v>
      </c>
      <c r="O399" s="113">
        <v>2008</v>
      </c>
      <c r="P399" s="113">
        <v>47.769559999999998</v>
      </c>
      <c r="Q399" s="113">
        <v>-122.29555999999999</v>
      </c>
      <c r="R399" s="114"/>
      <c r="S399" s="114"/>
      <c r="T399" s="113"/>
      <c r="U399" s="113"/>
      <c r="V399" s="113"/>
      <c r="W399" s="113"/>
      <c r="X399" s="113"/>
      <c r="Y399" s="113"/>
      <c r="Z399" s="113"/>
      <c r="AA399" s="114"/>
      <c r="AB399" s="114"/>
      <c r="AC399" s="114"/>
      <c r="AD399" s="114"/>
      <c r="AE399" s="114"/>
      <c r="AF399" s="114"/>
      <c r="AG399" s="114"/>
      <c r="AH399" s="114"/>
      <c r="AI399" s="114"/>
      <c r="AJ399" s="114"/>
      <c r="AK399" s="114"/>
      <c r="AL399" s="114"/>
      <c r="AM399" s="114"/>
      <c r="AN399" s="114"/>
      <c r="AO399" s="114"/>
      <c r="AP399" s="114"/>
      <c r="AQ399" s="114"/>
      <c r="AR399" s="114"/>
      <c r="AS399" s="114"/>
      <c r="AT399" s="114"/>
      <c r="AU399" s="114"/>
      <c r="AV399" s="114"/>
      <c r="AW399" s="114"/>
      <c r="AX399" s="114"/>
      <c r="AY399" s="114"/>
      <c r="AZ399" s="114"/>
      <c r="BA399" s="114"/>
      <c r="BB399" s="114"/>
      <c r="BC399" s="114"/>
      <c r="BD399" s="114"/>
      <c r="BE399" s="114"/>
      <c r="BF399" s="114"/>
      <c r="BG399" s="114"/>
      <c r="BH399" s="114"/>
      <c r="BI399" s="114"/>
      <c r="BJ399" s="114"/>
      <c r="BK399" s="114"/>
      <c r="BL399" s="114"/>
      <c r="BM399" s="114"/>
      <c r="BN399" s="114"/>
      <c r="BO399" s="114"/>
      <c r="BP399" s="114"/>
      <c r="BQ399" s="114"/>
      <c r="BR399" s="114"/>
      <c r="BS399" s="114"/>
      <c r="BT399" s="114"/>
      <c r="BU399" s="114"/>
      <c r="BV399" s="114"/>
      <c r="BW399" s="114"/>
      <c r="BX399" s="114"/>
      <c r="BY399" s="114"/>
      <c r="BZ399" s="114"/>
      <c r="CA399" s="114"/>
      <c r="CB399" s="114"/>
      <c r="CC399" s="114"/>
      <c r="CD399" s="114"/>
      <c r="CE399" s="114"/>
      <c r="CF399" s="114"/>
      <c r="CG399" s="114"/>
      <c r="CH399" s="114"/>
      <c r="CI399" s="114"/>
      <c r="CJ399" s="114"/>
      <c r="CK399" s="114"/>
      <c r="CL399" s="114"/>
      <c r="CM399" s="114"/>
      <c r="CN399" s="114"/>
      <c r="CO399" s="114"/>
      <c r="CP399" s="114"/>
      <c r="CQ399" s="114"/>
    </row>
    <row r="400" spans="1:95" s="42" customFormat="1" ht="16" customHeight="1">
      <c r="A400" s="113" t="s">
        <v>1286</v>
      </c>
      <c r="B400" s="113">
        <v>33</v>
      </c>
      <c r="C400" s="113" t="s">
        <v>16</v>
      </c>
      <c r="D400" s="113">
        <v>98004</v>
      </c>
      <c r="E400" s="113" t="s">
        <v>1303</v>
      </c>
      <c r="F400" s="115">
        <v>39665</v>
      </c>
      <c r="G400" s="113" t="s">
        <v>195</v>
      </c>
      <c r="H400" s="113">
        <v>1</v>
      </c>
      <c r="I400" s="113" t="s">
        <v>19</v>
      </c>
      <c r="J400" s="83" t="s">
        <v>1301</v>
      </c>
      <c r="K400" s="113" t="s">
        <v>36</v>
      </c>
      <c r="L400" s="113" t="s">
        <v>22</v>
      </c>
      <c r="M400" s="113">
        <v>32</v>
      </c>
      <c r="N400" s="113">
        <v>8</v>
      </c>
      <c r="O400" s="113">
        <v>2008</v>
      </c>
      <c r="P400" s="113">
        <v>47.769559999999998</v>
      </c>
      <c r="Q400" s="113">
        <v>-122.29555999999999</v>
      </c>
      <c r="R400" s="114"/>
      <c r="S400" s="114"/>
      <c r="T400" s="113"/>
      <c r="U400" s="113"/>
      <c r="V400" s="113"/>
      <c r="W400" s="113"/>
      <c r="X400" s="113"/>
      <c r="Y400" s="113"/>
      <c r="Z400" s="113"/>
      <c r="AA400" s="114"/>
      <c r="AB400" s="114"/>
      <c r="AC400" s="114"/>
      <c r="AD400" s="114"/>
      <c r="AE400" s="114"/>
      <c r="AF400" s="114"/>
      <c r="AG400" s="114"/>
      <c r="AH400" s="114"/>
      <c r="AI400" s="114"/>
      <c r="AJ400" s="114"/>
      <c r="AK400" s="114"/>
      <c r="AL400" s="114"/>
      <c r="AM400" s="114"/>
      <c r="AN400" s="114"/>
      <c r="AO400" s="114"/>
      <c r="AP400" s="114"/>
      <c r="AQ400" s="114"/>
      <c r="AR400" s="114"/>
      <c r="AS400" s="114"/>
      <c r="AT400" s="114"/>
      <c r="AU400" s="114"/>
      <c r="AV400" s="114"/>
      <c r="AW400" s="114"/>
      <c r="AX400" s="114"/>
      <c r="AY400" s="114"/>
      <c r="AZ400" s="114"/>
      <c r="BA400" s="114"/>
      <c r="BB400" s="114"/>
      <c r="BC400" s="114"/>
      <c r="BD400" s="114"/>
      <c r="BE400" s="114"/>
      <c r="BF400" s="114"/>
      <c r="BG400" s="114"/>
      <c r="BH400" s="114"/>
      <c r="BI400" s="114"/>
      <c r="BJ400" s="114"/>
      <c r="BK400" s="114"/>
      <c r="BL400" s="114"/>
      <c r="BM400" s="114"/>
      <c r="BN400" s="114"/>
      <c r="BO400" s="114"/>
      <c r="BP400" s="114"/>
      <c r="BQ400" s="114"/>
      <c r="BR400" s="114"/>
      <c r="BS400" s="114"/>
      <c r="BT400" s="114"/>
      <c r="BU400" s="114"/>
      <c r="BV400" s="114"/>
      <c r="BW400" s="114"/>
      <c r="BX400" s="114"/>
      <c r="BY400" s="114"/>
      <c r="BZ400" s="114"/>
      <c r="CA400" s="114"/>
      <c r="CB400" s="114"/>
      <c r="CC400" s="114"/>
      <c r="CD400" s="114"/>
      <c r="CE400" s="114"/>
      <c r="CF400" s="114"/>
      <c r="CG400" s="114"/>
      <c r="CH400" s="114"/>
      <c r="CI400" s="114"/>
      <c r="CJ400" s="114"/>
      <c r="CK400" s="114"/>
      <c r="CL400" s="114"/>
      <c r="CM400" s="114"/>
      <c r="CN400" s="114"/>
      <c r="CO400" s="114"/>
      <c r="CP400" s="114"/>
      <c r="CQ400" s="114"/>
    </row>
    <row r="401" spans="1:95" s="42" customFormat="1" ht="16" customHeight="1">
      <c r="A401" s="113" t="s">
        <v>1263</v>
      </c>
      <c r="B401" s="113">
        <v>33</v>
      </c>
      <c r="C401" s="113" t="s">
        <v>16</v>
      </c>
      <c r="D401" s="113">
        <v>98052</v>
      </c>
      <c r="E401" s="113" t="s">
        <v>1283</v>
      </c>
      <c r="F401" s="115">
        <v>39644</v>
      </c>
      <c r="G401" s="113" t="s">
        <v>29</v>
      </c>
      <c r="H401" s="113">
        <v>5</v>
      </c>
      <c r="I401" s="113" t="s">
        <v>19</v>
      </c>
      <c r="J401" s="83" t="s">
        <v>1301</v>
      </c>
      <c r="K401" s="113" t="s">
        <v>2990</v>
      </c>
      <c r="L401" s="113" t="s">
        <v>22</v>
      </c>
      <c r="M401" s="113">
        <v>29</v>
      </c>
      <c r="N401" s="113">
        <v>7</v>
      </c>
      <c r="O401" s="113">
        <v>2008</v>
      </c>
      <c r="P401" s="113">
        <v>47.769559999999998</v>
      </c>
      <c r="Q401" s="113">
        <v>-122.29588</v>
      </c>
      <c r="R401" s="113"/>
      <c r="S401" s="113"/>
      <c r="T401" s="113"/>
      <c r="U401" s="113"/>
      <c r="V401" s="113"/>
      <c r="W401" s="113"/>
      <c r="X401" s="113"/>
      <c r="Y401" s="113"/>
      <c r="Z401" s="113"/>
      <c r="AA401" s="114"/>
      <c r="AB401" s="114"/>
      <c r="AC401" s="114"/>
      <c r="AD401" s="114"/>
      <c r="AE401" s="114"/>
      <c r="AF401" s="114"/>
      <c r="AG401" s="114"/>
      <c r="AH401" s="114"/>
      <c r="AI401" s="114"/>
      <c r="AJ401" s="114"/>
      <c r="AK401" s="114"/>
      <c r="AL401" s="114"/>
      <c r="AM401" s="114"/>
      <c r="AN401" s="114"/>
      <c r="AO401" s="114"/>
      <c r="AP401" s="114"/>
      <c r="AQ401" s="114"/>
      <c r="AR401" s="114"/>
      <c r="AS401" s="114"/>
      <c r="AT401" s="114"/>
      <c r="AU401" s="114"/>
      <c r="AV401" s="114"/>
      <c r="AW401" s="114"/>
      <c r="AX401" s="114"/>
      <c r="AY401" s="114"/>
      <c r="AZ401" s="114"/>
      <c r="BA401" s="114"/>
      <c r="BB401" s="114"/>
      <c r="BC401" s="114"/>
      <c r="BD401" s="114"/>
      <c r="BE401" s="114"/>
      <c r="BF401" s="114"/>
      <c r="BG401" s="114"/>
      <c r="BH401" s="114"/>
      <c r="BI401" s="114"/>
      <c r="BJ401" s="114"/>
      <c r="BK401" s="114"/>
      <c r="BL401" s="114"/>
      <c r="BM401" s="114"/>
      <c r="BN401" s="114"/>
      <c r="BO401" s="114"/>
      <c r="BP401" s="114"/>
      <c r="BQ401" s="114"/>
      <c r="BR401" s="114"/>
      <c r="BS401" s="114"/>
      <c r="BT401" s="114"/>
      <c r="BU401" s="114"/>
      <c r="BV401" s="114"/>
      <c r="BW401" s="114"/>
      <c r="BX401" s="114"/>
      <c r="BY401" s="114"/>
      <c r="BZ401" s="114"/>
      <c r="CA401" s="114"/>
      <c r="CB401" s="114"/>
      <c r="CC401" s="114"/>
      <c r="CD401" s="114"/>
      <c r="CE401" s="114"/>
      <c r="CF401" s="114"/>
      <c r="CG401" s="114"/>
      <c r="CH401" s="114"/>
      <c r="CI401" s="114"/>
      <c r="CJ401" s="114"/>
      <c r="CK401" s="114"/>
      <c r="CL401" s="114"/>
      <c r="CM401" s="114"/>
      <c r="CN401" s="114"/>
      <c r="CO401" s="114"/>
      <c r="CP401" s="114"/>
      <c r="CQ401" s="114"/>
    </row>
    <row r="402" spans="1:95" s="42" customFormat="1" ht="16" customHeight="1">
      <c r="A402" s="113" t="s">
        <v>1265</v>
      </c>
      <c r="B402" s="113">
        <v>33</v>
      </c>
      <c r="C402" s="113" t="s">
        <v>16</v>
      </c>
      <c r="D402" s="113">
        <v>98034</v>
      </c>
      <c r="E402" s="113" t="s">
        <v>1287</v>
      </c>
      <c r="F402" s="115">
        <v>39644</v>
      </c>
      <c r="G402" s="113" t="s">
        <v>29</v>
      </c>
      <c r="H402" s="113">
        <v>8</v>
      </c>
      <c r="I402" s="113" t="s">
        <v>19</v>
      </c>
      <c r="J402" s="83" t="s">
        <v>1301</v>
      </c>
      <c r="K402" s="113" t="s">
        <v>2990</v>
      </c>
      <c r="L402" s="113" t="s">
        <v>22</v>
      </c>
      <c r="M402" s="113">
        <v>29</v>
      </c>
      <c r="N402" s="113">
        <v>7</v>
      </c>
      <c r="O402" s="113">
        <v>2008</v>
      </c>
      <c r="P402" s="113">
        <v>47.769559999999998</v>
      </c>
      <c r="Q402" s="113">
        <v>-122.29588</v>
      </c>
      <c r="R402" s="113"/>
      <c r="S402" s="113"/>
      <c r="T402" s="113"/>
      <c r="U402" s="113"/>
      <c r="V402" s="113"/>
      <c r="W402" s="113"/>
      <c r="X402" s="113"/>
      <c r="Y402" s="113"/>
      <c r="Z402" s="113"/>
      <c r="AA402" s="114"/>
      <c r="AB402" s="114"/>
      <c r="AC402" s="114"/>
      <c r="AD402" s="114"/>
      <c r="AE402" s="114"/>
      <c r="AF402" s="114"/>
      <c r="AG402" s="114"/>
      <c r="AH402" s="114"/>
      <c r="AI402" s="114"/>
      <c r="AJ402" s="114"/>
      <c r="AK402" s="114"/>
      <c r="AL402" s="114"/>
      <c r="AM402" s="114"/>
      <c r="AN402" s="114"/>
      <c r="AO402" s="114"/>
      <c r="AP402" s="114"/>
      <c r="AQ402" s="114"/>
      <c r="AR402" s="114"/>
      <c r="AS402" s="114"/>
      <c r="AT402" s="114"/>
      <c r="AU402" s="114"/>
      <c r="AV402" s="114"/>
      <c r="AW402" s="114"/>
      <c r="AX402" s="114"/>
      <c r="AY402" s="114"/>
      <c r="AZ402" s="114"/>
      <c r="BA402" s="114"/>
      <c r="BB402" s="114"/>
      <c r="BC402" s="114"/>
      <c r="BD402" s="114"/>
      <c r="BE402" s="114"/>
      <c r="BF402" s="114"/>
      <c r="BG402" s="114"/>
      <c r="BH402" s="114"/>
      <c r="BI402" s="114"/>
      <c r="BJ402" s="114"/>
      <c r="BK402" s="114"/>
      <c r="BL402" s="114"/>
      <c r="BM402" s="114"/>
      <c r="BN402" s="114"/>
      <c r="BO402" s="114"/>
      <c r="BP402" s="114"/>
      <c r="BQ402" s="114"/>
      <c r="BR402" s="114"/>
      <c r="BS402" s="114"/>
      <c r="BT402" s="114"/>
      <c r="BU402" s="114"/>
      <c r="BV402" s="114"/>
      <c r="BW402" s="114"/>
      <c r="BX402" s="114"/>
      <c r="BY402" s="114"/>
      <c r="BZ402" s="114"/>
      <c r="CA402" s="114"/>
      <c r="CB402" s="114"/>
      <c r="CC402" s="114"/>
      <c r="CD402" s="114"/>
      <c r="CE402" s="114"/>
      <c r="CF402" s="114"/>
      <c r="CG402" s="114"/>
      <c r="CH402" s="114"/>
      <c r="CI402" s="114"/>
      <c r="CJ402" s="114"/>
      <c r="CK402" s="114"/>
      <c r="CL402" s="114"/>
      <c r="CM402" s="114"/>
      <c r="CN402" s="114"/>
      <c r="CO402" s="114"/>
      <c r="CP402" s="114"/>
      <c r="CQ402" s="114"/>
    </row>
    <row r="403" spans="1:95" s="42" customFormat="1" ht="16" customHeight="1">
      <c r="A403" s="113" t="s">
        <v>1269</v>
      </c>
      <c r="B403" s="113">
        <v>33</v>
      </c>
      <c r="C403" s="113" t="s">
        <v>16</v>
      </c>
      <c r="D403" s="113">
        <v>98004</v>
      </c>
      <c r="E403" s="113" t="s">
        <v>1272</v>
      </c>
      <c r="F403" s="115">
        <v>39651</v>
      </c>
      <c r="G403" s="113" t="s">
        <v>29</v>
      </c>
      <c r="H403" s="113">
        <v>2</v>
      </c>
      <c r="I403" s="113" t="s">
        <v>19</v>
      </c>
      <c r="J403" s="83" t="s">
        <v>1301</v>
      </c>
      <c r="K403" s="113" t="s">
        <v>36</v>
      </c>
      <c r="L403" s="113" t="s">
        <v>22</v>
      </c>
      <c r="M403" s="113">
        <v>30</v>
      </c>
      <c r="N403" s="113">
        <v>7</v>
      </c>
      <c r="O403" s="113">
        <v>2008</v>
      </c>
      <c r="P403" s="113">
        <v>47.769559999999998</v>
      </c>
      <c r="Q403" s="113">
        <v>-122.29588</v>
      </c>
      <c r="R403" s="113"/>
      <c r="S403" s="113"/>
      <c r="T403" s="113"/>
      <c r="U403" s="113"/>
      <c r="V403" s="113"/>
      <c r="W403" s="113"/>
      <c r="X403" s="113"/>
      <c r="Y403" s="113"/>
      <c r="Z403" s="113"/>
      <c r="AA403" s="114"/>
      <c r="AB403" s="114"/>
      <c r="AC403" s="114"/>
      <c r="AD403" s="114"/>
      <c r="AE403" s="114"/>
      <c r="AF403" s="114"/>
      <c r="AG403" s="114"/>
      <c r="AH403" s="114"/>
      <c r="AI403" s="114"/>
      <c r="AJ403" s="114"/>
      <c r="AK403" s="114"/>
      <c r="AL403" s="114"/>
      <c r="AM403" s="114"/>
      <c r="AN403" s="114"/>
      <c r="AO403" s="114"/>
      <c r="AP403" s="114"/>
      <c r="AQ403" s="114"/>
      <c r="AR403" s="114"/>
      <c r="AS403" s="114"/>
      <c r="AT403" s="114"/>
      <c r="AU403" s="114"/>
      <c r="AV403" s="114"/>
      <c r="AW403" s="114"/>
      <c r="AX403" s="114"/>
      <c r="AY403" s="114"/>
      <c r="AZ403" s="114"/>
      <c r="BA403" s="114"/>
      <c r="BB403" s="114"/>
      <c r="BC403" s="114"/>
      <c r="BD403" s="114"/>
      <c r="BE403" s="114"/>
      <c r="BF403" s="114"/>
      <c r="BG403" s="114"/>
      <c r="BH403" s="114"/>
      <c r="BI403" s="114"/>
      <c r="BJ403" s="114"/>
      <c r="BK403" s="114"/>
      <c r="BL403" s="114"/>
      <c r="BM403" s="114"/>
      <c r="BN403" s="114"/>
      <c r="BO403" s="114"/>
      <c r="BP403" s="114"/>
      <c r="BQ403" s="114"/>
      <c r="BR403" s="114"/>
      <c r="BS403" s="114"/>
      <c r="BT403" s="114"/>
      <c r="BU403" s="114"/>
      <c r="BV403" s="114"/>
      <c r="BW403" s="114"/>
      <c r="BX403" s="114"/>
      <c r="BY403" s="114"/>
      <c r="BZ403" s="114"/>
      <c r="CA403" s="114"/>
      <c r="CB403" s="114"/>
      <c r="CC403" s="114"/>
      <c r="CD403" s="114"/>
      <c r="CE403" s="114"/>
      <c r="CF403" s="114"/>
      <c r="CG403" s="114"/>
      <c r="CH403" s="114"/>
      <c r="CI403" s="114"/>
      <c r="CJ403" s="114"/>
      <c r="CK403" s="114"/>
      <c r="CL403" s="114"/>
      <c r="CM403" s="114"/>
      <c r="CN403" s="114"/>
      <c r="CO403" s="114"/>
      <c r="CP403" s="114"/>
      <c r="CQ403" s="114"/>
    </row>
    <row r="404" spans="1:95" s="42" customFormat="1" ht="16" customHeight="1">
      <c r="A404" s="113" t="s">
        <v>1271</v>
      </c>
      <c r="B404" s="113">
        <v>33</v>
      </c>
      <c r="C404" s="113" t="s">
        <v>16</v>
      </c>
      <c r="D404" s="113">
        <v>98052</v>
      </c>
      <c r="E404" s="113" t="s">
        <v>1293</v>
      </c>
      <c r="F404" s="115">
        <v>39651</v>
      </c>
      <c r="G404" s="113" t="s">
        <v>29</v>
      </c>
      <c r="H404" s="113">
        <v>19</v>
      </c>
      <c r="I404" s="113" t="s">
        <v>19</v>
      </c>
      <c r="J404" s="83" t="s">
        <v>1301</v>
      </c>
      <c r="K404" s="113" t="s">
        <v>618</v>
      </c>
      <c r="L404" s="113" t="s">
        <v>22</v>
      </c>
      <c r="M404" s="113">
        <v>30</v>
      </c>
      <c r="N404" s="113">
        <v>7</v>
      </c>
      <c r="O404" s="113">
        <v>2008</v>
      </c>
      <c r="P404" s="113">
        <v>47.769559999999998</v>
      </c>
      <c r="Q404" s="113">
        <v>-122.29588</v>
      </c>
      <c r="R404" s="113"/>
      <c r="S404" s="113"/>
      <c r="T404" s="113"/>
      <c r="U404" s="113"/>
      <c r="V404" s="113"/>
      <c r="W404" s="113"/>
      <c r="X404" s="113"/>
      <c r="Y404" s="113"/>
      <c r="Z404" s="113"/>
      <c r="AA404" s="114"/>
      <c r="AB404" s="114"/>
      <c r="AC404" s="114"/>
      <c r="AD404" s="114"/>
      <c r="AE404" s="114"/>
      <c r="AF404" s="114"/>
      <c r="AG404" s="114"/>
      <c r="AH404" s="114"/>
      <c r="AI404" s="114"/>
      <c r="AJ404" s="114"/>
      <c r="AK404" s="114"/>
      <c r="AL404" s="114"/>
      <c r="AM404" s="114"/>
      <c r="AN404" s="114"/>
      <c r="AO404" s="114"/>
      <c r="AP404" s="114"/>
      <c r="AQ404" s="114"/>
      <c r="AR404" s="114"/>
      <c r="AS404" s="114"/>
      <c r="AT404" s="114"/>
      <c r="AU404" s="114"/>
      <c r="AV404" s="114"/>
      <c r="AW404" s="114"/>
      <c r="AX404" s="114"/>
      <c r="AY404" s="114"/>
      <c r="AZ404" s="114"/>
      <c r="BA404" s="114"/>
      <c r="BB404" s="114"/>
      <c r="BC404" s="114"/>
      <c r="BD404" s="114"/>
      <c r="BE404" s="114"/>
      <c r="BF404" s="114"/>
      <c r="BG404" s="114"/>
      <c r="BH404" s="114"/>
      <c r="BI404" s="114"/>
      <c r="BJ404" s="114"/>
      <c r="BK404" s="114"/>
      <c r="BL404" s="114"/>
      <c r="BM404" s="114"/>
      <c r="BN404" s="114"/>
      <c r="BO404" s="114"/>
      <c r="BP404" s="114"/>
      <c r="BQ404" s="114"/>
      <c r="BR404" s="114"/>
      <c r="BS404" s="114"/>
      <c r="BT404" s="114"/>
      <c r="BU404" s="114"/>
      <c r="BV404" s="114"/>
      <c r="BW404" s="114"/>
      <c r="BX404" s="114"/>
      <c r="BY404" s="114"/>
      <c r="BZ404" s="114"/>
      <c r="CA404" s="114"/>
      <c r="CB404" s="114"/>
      <c r="CC404" s="114"/>
      <c r="CD404" s="114"/>
      <c r="CE404" s="114"/>
      <c r="CF404" s="114"/>
      <c r="CG404" s="114"/>
      <c r="CH404" s="114"/>
      <c r="CI404" s="114"/>
      <c r="CJ404" s="114"/>
      <c r="CK404" s="114"/>
      <c r="CL404" s="114"/>
      <c r="CM404" s="114"/>
      <c r="CN404" s="114"/>
      <c r="CO404" s="114"/>
      <c r="CP404" s="114"/>
      <c r="CQ404" s="114"/>
    </row>
    <row r="405" spans="1:95" s="42" customFormat="1" ht="16" customHeight="1">
      <c r="A405" s="113" t="s">
        <v>1292</v>
      </c>
      <c r="B405" s="113">
        <v>33</v>
      </c>
      <c r="C405" s="113" t="s">
        <v>16</v>
      </c>
      <c r="D405" s="113">
        <v>98004</v>
      </c>
      <c r="E405" s="113" t="s">
        <v>1311</v>
      </c>
      <c r="F405" s="115">
        <v>39658</v>
      </c>
      <c r="G405" s="113" t="s">
        <v>29</v>
      </c>
      <c r="H405" s="113">
        <v>25</v>
      </c>
      <c r="I405" s="113" t="s">
        <v>74</v>
      </c>
      <c r="J405" s="83" t="s">
        <v>1301</v>
      </c>
      <c r="K405" s="113" t="s">
        <v>1312</v>
      </c>
      <c r="L405" s="113" t="s">
        <v>22</v>
      </c>
      <c r="M405" s="113">
        <v>31</v>
      </c>
      <c r="N405" s="113">
        <v>7</v>
      </c>
      <c r="O405" s="113">
        <v>2008</v>
      </c>
      <c r="P405" s="113">
        <v>47.769559999999998</v>
      </c>
      <c r="Q405" s="113">
        <v>-122.29555999999999</v>
      </c>
      <c r="R405" s="113"/>
      <c r="S405" s="113"/>
      <c r="T405" s="113"/>
      <c r="U405" s="113"/>
      <c r="V405" s="113"/>
      <c r="W405" s="113"/>
      <c r="X405" s="113"/>
      <c r="Y405" s="113"/>
      <c r="Z405" s="113"/>
      <c r="AA405" s="114"/>
      <c r="AB405" s="114"/>
      <c r="AC405" s="114"/>
      <c r="AD405" s="114"/>
      <c r="AE405" s="114"/>
      <c r="AF405" s="114"/>
      <c r="AG405" s="114"/>
      <c r="AH405" s="114"/>
      <c r="AI405" s="114"/>
      <c r="AJ405" s="114"/>
      <c r="AK405" s="114"/>
      <c r="AL405" s="114"/>
      <c r="AM405" s="114"/>
      <c r="AN405" s="114"/>
      <c r="AO405" s="114"/>
      <c r="AP405" s="114"/>
      <c r="AQ405" s="114"/>
      <c r="AR405" s="114"/>
      <c r="AS405" s="114"/>
      <c r="AT405" s="114"/>
      <c r="AU405" s="114"/>
      <c r="AV405" s="114"/>
      <c r="AW405" s="114"/>
      <c r="AX405" s="114"/>
      <c r="AY405" s="114"/>
      <c r="AZ405" s="114"/>
      <c r="BA405" s="114"/>
      <c r="BB405" s="114"/>
      <c r="BC405" s="114"/>
      <c r="BD405" s="114"/>
      <c r="BE405" s="114"/>
      <c r="BF405" s="114"/>
      <c r="BG405" s="114"/>
      <c r="BH405" s="114"/>
      <c r="BI405" s="114"/>
      <c r="BJ405" s="114"/>
      <c r="BK405" s="114"/>
      <c r="BL405" s="114"/>
      <c r="BM405" s="114"/>
      <c r="BN405" s="114"/>
      <c r="BO405" s="114"/>
      <c r="BP405" s="114"/>
      <c r="BQ405" s="114"/>
      <c r="BR405" s="114"/>
      <c r="BS405" s="114"/>
      <c r="BT405" s="114"/>
      <c r="BU405" s="114"/>
      <c r="BV405" s="114"/>
      <c r="BW405" s="114"/>
      <c r="BX405" s="114"/>
      <c r="BY405" s="114"/>
      <c r="BZ405" s="114"/>
      <c r="CA405" s="114"/>
      <c r="CB405" s="114"/>
      <c r="CC405" s="114"/>
      <c r="CD405" s="114"/>
      <c r="CE405" s="114"/>
      <c r="CF405" s="114"/>
      <c r="CG405" s="114"/>
      <c r="CH405" s="114"/>
      <c r="CI405" s="114"/>
      <c r="CJ405" s="114"/>
      <c r="CK405" s="114"/>
      <c r="CL405" s="114"/>
      <c r="CM405" s="114"/>
      <c r="CN405" s="114"/>
      <c r="CO405" s="114"/>
      <c r="CP405" s="114"/>
      <c r="CQ405" s="114"/>
    </row>
    <row r="406" spans="1:95" s="42" customFormat="1" ht="16" customHeight="1">
      <c r="A406" s="113" t="s">
        <v>1299</v>
      </c>
      <c r="B406" s="113">
        <v>33</v>
      </c>
      <c r="C406" s="113" t="s">
        <v>16</v>
      </c>
      <c r="D406" s="113">
        <v>98004</v>
      </c>
      <c r="E406" s="113" t="s">
        <v>1314</v>
      </c>
      <c r="F406" s="115">
        <v>39665</v>
      </c>
      <c r="G406" s="113" t="s">
        <v>29</v>
      </c>
      <c r="H406" s="113">
        <v>45</v>
      </c>
      <c r="I406" s="113" t="s">
        <v>74</v>
      </c>
      <c r="J406" s="83" t="s">
        <v>1301</v>
      </c>
      <c r="K406" s="113" t="s">
        <v>1312</v>
      </c>
      <c r="L406" s="113" t="s">
        <v>22</v>
      </c>
      <c r="M406" s="113">
        <v>32</v>
      </c>
      <c r="N406" s="113">
        <v>8</v>
      </c>
      <c r="O406" s="113">
        <v>2008</v>
      </c>
      <c r="P406" s="113">
        <v>47.769559999999998</v>
      </c>
      <c r="Q406" s="113">
        <v>-122.29555999999999</v>
      </c>
      <c r="R406" s="113"/>
      <c r="S406" s="113"/>
      <c r="T406" s="113"/>
      <c r="U406" s="113"/>
      <c r="V406" s="113"/>
      <c r="W406" s="113"/>
      <c r="X406" s="113"/>
      <c r="Y406" s="113"/>
      <c r="Z406" s="113"/>
      <c r="AA406" s="114"/>
      <c r="AB406" s="114"/>
      <c r="AC406" s="114"/>
      <c r="AD406" s="114"/>
      <c r="AE406" s="114"/>
      <c r="AF406" s="114"/>
      <c r="AG406" s="114"/>
      <c r="AH406" s="114"/>
      <c r="AI406" s="114"/>
      <c r="AJ406" s="114"/>
      <c r="AK406" s="114"/>
      <c r="AL406" s="114"/>
      <c r="AM406" s="114"/>
      <c r="AN406" s="114"/>
      <c r="AO406" s="114"/>
      <c r="AP406" s="114"/>
      <c r="AQ406" s="114"/>
      <c r="AR406" s="114"/>
      <c r="AS406" s="114"/>
      <c r="AT406" s="114"/>
      <c r="AU406" s="114"/>
      <c r="AV406" s="114"/>
      <c r="AW406" s="114"/>
      <c r="AX406" s="114"/>
      <c r="AY406" s="114"/>
      <c r="AZ406" s="114"/>
      <c r="BA406" s="114"/>
      <c r="BB406" s="114"/>
      <c r="BC406" s="114"/>
      <c r="BD406" s="114"/>
      <c r="BE406" s="114"/>
      <c r="BF406" s="114"/>
      <c r="BG406" s="114"/>
      <c r="BH406" s="114"/>
      <c r="BI406" s="114"/>
      <c r="BJ406" s="114"/>
      <c r="BK406" s="114"/>
      <c r="BL406" s="114"/>
      <c r="BM406" s="114"/>
      <c r="BN406" s="114"/>
      <c r="BO406" s="114"/>
      <c r="BP406" s="114"/>
      <c r="BQ406" s="114"/>
      <c r="BR406" s="114"/>
      <c r="BS406" s="114"/>
      <c r="BT406" s="114"/>
      <c r="BU406" s="114"/>
      <c r="BV406" s="114"/>
      <c r="BW406" s="114"/>
      <c r="BX406" s="114"/>
      <c r="BY406" s="114"/>
      <c r="BZ406" s="114"/>
      <c r="CA406" s="114"/>
      <c r="CB406" s="114"/>
      <c r="CC406" s="114"/>
      <c r="CD406" s="114"/>
      <c r="CE406" s="114"/>
      <c r="CF406" s="114"/>
      <c r="CG406" s="114"/>
      <c r="CH406" s="114"/>
      <c r="CI406" s="114"/>
      <c r="CJ406" s="114"/>
      <c r="CK406" s="114"/>
      <c r="CL406" s="114"/>
      <c r="CM406" s="114"/>
      <c r="CN406" s="114"/>
      <c r="CO406" s="114"/>
      <c r="CP406" s="114"/>
      <c r="CQ406" s="114"/>
    </row>
    <row r="407" spans="1:95" s="42" customFormat="1" ht="16" customHeight="1">
      <c r="A407" s="113" t="s">
        <v>1306</v>
      </c>
      <c r="B407" s="113">
        <v>33</v>
      </c>
      <c r="C407" s="113" t="s">
        <v>16</v>
      </c>
      <c r="D407" s="113">
        <v>98133</v>
      </c>
      <c r="E407" s="113" t="s">
        <v>1309</v>
      </c>
      <c r="F407" s="115">
        <v>39695</v>
      </c>
      <c r="G407" s="113" t="s">
        <v>29</v>
      </c>
      <c r="H407" s="113">
        <v>11</v>
      </c>
      <c r="I407" s="113" t="s">
        <v>19</v>
      </c>
      <c r="J407" s="83" t="s">
        <v>1301</v>
      </c>
      <c r="K407" s="113" t="s">
        <v>57</v>
      </c>
      <c r="L407" s="113" t="s">
        <v>22</v>
      </c>
      <c r="M407" s="113">
        <v>36</v>
      </c>
      <c r="N407" s="113">
        <v>9</v>
      </c>
      <c r="O407" s="113">
        <v>2008</v>
      </c>
      <c r="P407" s="113">
        <v>47.769559999999998</v>
      </c>
      <c r="Q407" s="113">
        <v>-122.29555999999999</v>
      </c>
      <c r="R407" s="113"/>
      <c r="S407" s="113"/>
      <c r="T407" s="113"/>
      <c r="U407" s="113"/>
      <c r="V407" s="113"/>
      <c r="W407" s="113"/>
      <c r="X407" s="113"/>
      <c r="Y407" s="113"/>
      <c r="Z407" s="113"/>
      <c r="AA407" s="114"/>
      <c r="AB407" s="114"/>
      <c r="AC407" s="114"/>
      <c r="AD407" s="114"/>
      <c r="AE407" s="114"/>
      <c r="AF407" s="114"/>
      <c r="AG407" s="114"/>
      <c r="AH407" s="114"/>
      <c r="AI407" s="114"/>
      <c r="AJ407" s="114"/>
      <c r="AK407" s="114"/>
      <c r="AL407" s="114"/>
      <c r="AM407" s="114"/>
      <c r="AN407" s="114"/>
      <c r="AO407" s="114"/>
      <c r="AP407" s="114"/>
      <c r="AQ407" s="114"/>
      <c r="AR407" s="114"/>
      <c r="AS407" s="114"/>
      <c r="AT407" s="114"/>
      <c r="AU407" s="114"/>
      <c r="AV407" s="114"/>
      <c r="AW407" s="114"/>
      <c r="AX407" s="114"/>
      <c r="AY407" s="114"/>
      <c r="AZ407" s="114"/>
      <c r="BA407" s="114"/>
      <c r="BB407" s="114"/>
      <c r="BC407" s="114"/>
      <c r="BD407" s="114"/>
      <c r="BE407" s="114"/>
      <c r="BF407" s="114"/>
      <c r="BG407" s="114"/>
      <c r="BH407" s="114"/>
      <c r="BI407" s="114"/>
      <c r="BJ407" s="114"/>
      <c r="BK407" s="114"/>
      <c r="BL407" s="114"/>
      <c r="BM407" s="114"/>
      <c r="BN407" s="114"/>
      <c r="BO407" s="114"/>
      <c r="BP407" s="114"/>
      <c r="BQ407" s="114"/>
      <c r="BR407" s="114"/>
      <c r="BS407" s="114"/>
      <c r="BT407" s="114"/>
      <c r="BU407" s="114"/>
      <c r="BV407" s="114"/>
      <c r="BW407" s="114"/>
      <c r="BX407" s="114"/>
      <c r="BY407" s="114"/>
      <c r="BZ407" s="114"/>
      <c r="CA407" s="114"/>
      <c r="CB407" s="114"/>
      <c r="CC407" s="114"/>
      <c r="CD407" s="114"/>
      <c r="CE407" s="114"/>
      <c r="CF407" s="114"/>
      <c r="CG407" s="114"/>
      <c r="CH407" s="114"/>
      <c r="CI407" s="114"/>
      <c r="CJ407" s="114"/>
      <c r="CK407" s="114"/>
      <c r="CL407" s="114"/>
      <c r="CM407" s="114"/>
      <c r="CN407" s="114"/>
      <c r="CO407" s="114"/>
      <c r="CP407" s="114"/>
      <c r="CQ407" s="114"/>
    </row>
    <row r="408" spans="1:95" s="42" customFormat="1" ht="16" customHeight="1">
      <c r="A408" s="113" t="s">
        <v>1310</v>
      </c>
      <c r="B408" s="113">
        <v>33</v>
      </c>
      <c r="C408" s="113" t="s">
        <v>16</v>
      </c>
      <c r="D408" s="113">
        <v>98004</v>
      </c>
      <c r="E408" s="113" t="s">
        <v>1305</v>
      </c>
      <c r="F408" s="115">
        <v>39700</v>
      </c>
      <c r="G408" s="113" t="s">
        <v>29</v>
      </c>
      <c r="H408" s="113">
        <v>1</v>
      </c>
      <c r="I408" s="113" t="s">
        <v>19</v>
      </c>
      <c r="J408" s="83" t="s">
        <v>1301</v>
      </c>
      <c r="K408" s="113" t="s">
        <v>57</v>
      </c>
      <c r="L408" s="113" t="s">
        <v>22</v>
      </c>
      <c r="M408" s="113">
        <v>37</v>
      </c>
      <c r="N408" s="113">
        <v>9</v>
      </c>
      <c r="O408" s="113">
        <v>2008</v>
      </c>
      <c r="P408" s="113">
        <v>47.769559999999998</v>
      </c>
      <c r="Q408" s="113">
        <v>-122.29555999999999</v>
      </c>
      <c r="R408" s="113"/>
      <c r="S408" s="113"/>
      <c r="T408" s="113"/>
      <c r="U408" s="113"/>
      <c r="V408" s="113"/>
      <c r="W408" s="113"/>
      <c r="X408" s="113"/>
      <c r="Y408" s="113"/>
      <c r="Z408" s="113"/>
      <c r="AA408" s="114"/>
      <c r="AB408" s="114"/>
      <c r="AC408" s="114"/>
      <c r="AD408" s="114"/>
      <c r="AE408" s="114"/>
      <c r="AF408" s="114"/>
      <c r="AG408" s="114"/>
      <c r="AH408" s="114"/>
      <c r="AI408" s="114"/>
      <c r="AJ408" s="114"/>
      <c r="AK408" s="114"/>
      <c r="AL408" s="114"/>
      <c r="AM408" s="114"/>
      <c r="AN408" s="114"/>
      <c r="AO408" s="114"/>
      <c r="AP408" s="114"/>
      <c r="AQ408" s="114"/>
      <c r="AR408" s="114"/>
      <c r="AS408" s="114"/>
      <c r="AT408" s="114"/>
      <c r="AU408" s="114"/>
      <c r="AV408" s="114"/>
      <c r="AW408" s="114"/>
      <c r="AX408" s="114"/>
      <c r="AY408" s="114"/>
      <c r="AZ408" s="114"/>
      <c r="BA408" s="114"/>
      <c r="BB408" s="114"/>
      <c r="BC408" s="114"/>
      <c r="BD408" s="114"/>
      <c r="BE408" s="114"/>
      <c r="BF408" s="114"/>
      <c r="BG408" s="114"/>
      <c r="BH408" s="114"/>
      <c r="BI408" s="114"/>
      <c r="BJ408" s="114"/>
      <c r="BK408" s="114"/>
      <c r="BL408" s="114"/>
      <c r="BM408" s="114"/>
      <c r="BN408" s="114"/>
      <c r="BO408" s="114"/>
      <c r="BP408" s="114"/>
      <c r="BQ408" s="114"/>
      <c r="BR408" s="114"/>
      <c r="BS408" s="114"/>
      <c r="BT408" s="114"/>
      <c r="BU408" s="114"/>
      <c r="BV408" s="114"/>
      <c r="BW408" s="114"/>
      <c r="BX408" s="114"/>
      <c r="BY408" s="114"/>
      <c r="BZ408" s="114"/>
      <c r="CA408" s="114"/>
      <c r="CB408" s="114"/>
      <c r="CC408" s="114"/>
      <c r="CD408" s="114"/>
      <c r="CE408" s="114"/>
      <c r="CF408" s="114"/>
      <c r="CG408" s="114"/>
      <c r="CH408" s="114"/>
      <c r="CI408" s="114"/>
      <c r="CJ408" s="114"/>
      <c r="CK408" s="114"/>
      <c r="CL408" s="114"/>
      <c r="CM408" s="114"/>
      <c r="CN408" s="114"/>
      <c r="CO408" s="114"/>
      <c r="CP408" s="114"/>
      <c r="CQ408" s="114"/>
    </row>
    <row r="409" spans="1:95" s="42" customFormat="1" ht="16" customHeight="1">
      <c r="A409" s="113" t="s">
        <v>1302</v>
      </c>
      <c r="B409" s="113">
        <v>33</v>
      </c>
      <c r="C409" s="113" t="s">
        <v>16</v>
      </c>
      <c r="D409" s="113">
        <v>98052</v>
      </c>
      <c r="E409" s="113" t="s">
        <v>1270</v>
      </c>
      <c r="F409" s="115">
        <v>39651</v>
      </c>
      <c r="G409" s="113" t="s">
        <v>324</v>
      </c>
      <c r="H409" s="113">
        <v>2</v>
      </c>
      <c r="I409" s="113" t="s">
        <v>19</v>
      </c>
      <c r="J409" s="83" t="s">
        <v>1301</v>
      </c>
      <c r="K409" s="113" t="s">
        <v>36</v>
      </c>
      <c r="L409" s="113" t="s">
        <v>22</v>
      </c>
      <c r="M409" s="113">
        <v>30</v>
      </c>
      <c r="N409" s="113">
        <v>7</v>
      </c>
      <c r="O409" s="113">
        <v>2008</v>
      </c>
      <c r="P409" s="113">
        <v>47.769559999999998</v>
      </c>
      <c r="Q409" s="113">
        <v>-122.29588</v>
      </c>
      <c r="R409" s="113"/>
      <c r="S409" s="113"/>
      <c r="T409" s="84"/>
      <c r="U409" s="84"/>
      <c r="V409" s="84"/>
      <c r="W409" s="84"/>
      <c r="X409" s="84"/>
      <c r="Y409" s="84"/>
      <c r="Z409" s="84"/>
    </row>
    <row r="410" spans="1:95" s="42" customFormat="1" ht="16" customHeight="1">
      <c r="A410" s="113" t="s">
        <v>1313</v>
      </c>
      <c r="B410" s="113">
        <v>33</v>
      </c>
      <c r="C410" s="113" t="s">
        <v>16</v>
      </c>
      <c r="D410" s="113">
        <v>98004</v>
      </c>
      <c r="E410" s="113" t="s">
        <v>1307</v>
      </c>
      <c r="F410" s="115">
        <v>39658</v>
      </c>
      <c r="G410" s="113" t="s">
        <v>324</v>
      </c>
      <c r="H410" s="113">
        <v>3</v>
      </c>
      <c r="I410" s="113" t="s">
        <v>19</v>
      </c>
      <c r="J410" s="83" t="s">
        <v>1301</v>
      </c>
      <c r="K410" s="113" t="s">
        <v>36</v>
      </c>
      <c r="L410" s="113" t="s">
        <v>22</v>
      </c>
      <c r="M410" s="113">
        <v>31</v>
      </c>
      <c r="N410" s="113">
        <v>7</v>
      </c>
      <c r="O410" s="113">
        <v>2008</v>
      </c>
      <c r="P410" s="113">
        <v>47.769559999999998</v>
      </c>
      <c r="Q410" s="113">
        <v>-122.29555999999999</v>
      </c>
      <c r="R410" s="113"/>
      <c r="S410" s="113"/>
      <c r="T410" s="84"/>
      <c r="U410" s="84"/>
      <c r="V410" s="84"/>
      <c r="W410" s="84"/>
      <c r="X410" s="84"/>
      <c r="Y410" s="84"/>
      <c r="Z410" s="84"/>
    </row>
    <row r="411" spans="1:95" s="42" customFormat="1" ht="16" customHeight="1">
      <c r="A411" s="113" t="s">
        <v>1308</v>
      </c>
      <c r="B411" s="113">
        <v>33</v>
      </c>
      <c r="C411" s="113" t="s">
        <v>16</v>
      </c>
      <c r="D411" s="113">
        <v>98034</v>
      </c>
      <c r="E411" s="113" t="s">
        <v>1262</v>
      </c>
      <c r="F411" s="115">
        <v>39644</v>
      </c>
      <c r="G411" s="113" t="s">
        <v>25</v>
      </c>
      <c r="H411" s="113">
        <v>1</v>
      </c>
      <c r="I411" s="113" t="s">
        <v>19</v>
      </c>
      <c r="J411" s="83" t="s">
        <v>1301</v>
      </c>
      <c r="K411" s="113" t="s">
        <v>2990</v>
      </c>
      <c r="L411" s="113" t="s">
        <v>22</v>
      </c>
      <c r="M411" s="113">
        <v>29</v>
      </c>
      <c r="N411" s="113">
        <v>7</v>
      </c>
      <c r="O411" s="113">
        <v>2008</v>
      </c>
      <c r="P411" s="113">
        <v>47.769559999999998</v>
      </c>
      <c r="Q411" s="113">
        <v>-122.29588</v>
      </c>
      <c r="R411" s="113"/>
      <c r="S411" s="113"/>
      <c r="T411" s="84"/>
      <c r="U411" s="84"/>
      <c r="V411" s="84"/>
      <c r="W411" s="84"/>
      <c r="X411" s="84"/>
      <c r="Y411" s="84"/>
      <c r="Z411" s="84"/>
    </row>
    <row r="412" spans="1:95" s="42" customFormat="1" ht="16" customHeight="1">
      <c r="A412" s="113" t="s">
        <v>1304</v>
      </c>
      <c r="B412" s="113">
        <v>33</v>
      </c>
      <c r="C412" s="113" t="s">
        <v>16</v>
      </c>
      <c r="D412" s="113">
        <v>98052</v>
      </c>
      <c r="E412" s="113" t="s">
        <v>1264</v>
      </c>
      <c r="F412" s="115">
        <v>39651</v>
      </c>
      <c r="G412" s="113" t="s">
        <v>633</v>
      </c>
      <c r="H412" s="113">
        <v>1</v>
      </c>
      <c r="I412" s="113" t="s">
        <v>19</v>
      </c>
      <c r="J412" s="83" t="s">
        <v>1301</v>
      </c>
      <c r="K412" s="113" t="s">
        <v>2990</v>
      </c>
      <c r="L412" s="113" t="s">
        <v>22</v>
      </c>
      <c r="M412" s="113">
        <v>30</v>
      </c>
      <c r="N412" s="113">
        <v>7</v>
      </c>
      <c r="O412" s="113">
        <v>2008</v>
      </c>
      <c r="P412" s="113">
        <v>47.769559999999998</v>
      </c>
      <c r="Q412" s="113">
        <v>-122.29588</v>
      </c>
      <c r="R412" s="113"/>
      <c r="S412" s="113"/>
      <c r="T412" s="84"/>
      <c r="U412" s="84"/>
      <c r="V412" s="84"/>
      <c r="W412" s="84"/>
      <c r="X412" s="84"/>
      <c r="Y412" s="84"/>
      <c r="Z412" s="84"/>
    </row>
    <row r="413" spans="1:95" s="42" customFormat="1" ht="16" customHeight="1">
      <c r="A413" s="113" t="s">
        <v>1334</v>
      </c>
      <c r="B413" s="113">
        <v>33</v>
      </c>
      <c r="C413" s="113" t="s">
        <v>16</v>
      </c>
      <c r="D413" s="113">
        <v>98188</v>
      </c>
      <c r="E413" s="113" t="s">
        <v>1335</v>
      </c>
      <c r="F413" s="115">
        <v>39645</v>
      </c>
      <c r="G413" s="113" t="s">
        <v>195</v>
      </c>
      <c r="H413" s="113">
        <v>2</v>
      </c>
      <c r="I413" s="113" t="s">
        <v>19</v>
      </c>
      <c r="J413" s="83" t="s">
        <v>1317</v>
      </c>
      <c r="K413" s="113" t="s">
        <v>1336</v>
      </c>
      <c r="L413" s="113" t="s">
        <v>22</v>
      </c>
      <c r="M413" s="113">
        <v>29</v>
      </c>
      <c r="N413" s="113">
        <v>7</v>
      </c>
      <c r="O413" s="113">
        <v>2008</v>
      </c>
      <c r="P413" s="113">
        <v>47.428069999999998</v>
      </c>
      <c r="Q413" s="113">
        <v>-122.29537000000001</v>
      </c>
      <c r="R413" s="113" t="s">
        <v>2983</v>
      </c>
      <c r="S413" s="84"/>
      <c r="T413" s="84"/>
      <c r="U413" s="84"/>
      <c r="V413" s="84"/>
      <c r="W413" s="84"/>
      <c r="X413" s="84"/>
      <c r="Y413" s="84"/>
      <c r="Z413" s="84"/>
    </row>
    <row r="414" spans="1:95" s="42" customFormat="1" ht="16" customHeight="1">
      <c r="A414" s="113" t="s">
        <v>1337</v>
      </c>
      <c r="B414" s="113">
        <v>33</v>
      </c>
      <c r="C414" s="113" t="s">
        <v>16</v>
      </c>
      <c r="D414" s="113">
        <v>98188</v>
      </c>
      <c r="E414" s="113" t="s">
        <v>1325</v>
      </c>
      <c r="F414" s="115">
        <v>39673</v>
      </c>
      <c r="G414" s="113" t="s">
        <v>195</v>
      </c>
      <c r="H414" s="113">
        <v>1</v>
      </c>
      <c r="I414" s="113" t="s">
        <v>19</v>
      </c>
      <c r="J414" s="83" t="s">
        <v>1317</v>
      </c>
      <c r="K414" s="113" t="s">
        <v>42</v>
      </c>
      <c r="L414" s="113" t="s">
        <v>22</v>
      </c>
      <c r="M414" s="113">
        <v>33</v>
      </c>
      <c r="N414" s="113">
        <v>8</v>
      </c>
      <c r="O414" s="113">
        <v>2008</v>
      </c>
      <c r="P414" s="113">
        <v>47.428069710000003</v>
      </c>
      <c r="Q414" s="113">
        <v>-122.29537379999999</v>
      </c>
      <c r="R414" s="113" t="s">
        <v>2983</v>
      </c>
      <c r="S414" s="84"/>
      <c r="T414" s="84"/>
      <c r="U414" s="84"/>
      <c r="V414" s="84"/>
      <c r="W414" s="84"/>
      <c r="X414" s="84"/>
      <c r="Y414" s="84"/>
      <c r="Z414" s="84"/>
    </row>
    <row r="415" spans="1:95" s="42" customFormat="1" ht="16" customHeight="1">
      <c r="A415" s="113" t="s">
        <v>1350</v>
      </c>
      <c r="B415" s="113">
        <v>33</v>
      </c>
      <c r="C415" s="113" t="s">
        <v>16</v>
      </c>
      <c r="D415" s="113">
        <v>98188</v>
      </c>
      <c r="E415" s="113" t="s">
        <v>1351</v>
      </c>
      <c r="F415" s="115">
        <v>39645</v>
      </c>
      <c r="G415" s="113" t="s">
        <v>29</v>
      </c>
      <c r="H415" s="113">
        <v>14</v>
      </c>
      <c r="I415" s="113" t="s">
        <v>74</v>
      </c>
      <c r="J415" s="83" t="s">
        <v>1317</v>
      </c>
      <c r="K415" s="113" t="s">
        <v>1352</v>
      </c>
      <c r="L415" s="113" t="s">
        <v>22</v>
      </c>
      <c r="M415" s="113">
        <v>29</v>
      </c>
      <c r="N415" s="113">
        <v>7</v>
      </c>
      <c r="O415" s="113">
        <v>2008</v>
      </c>
      <c r="P415" s="113">
        <v>47.428069999999998</v>
      </c>
      <c r="Q415" s="113">
        <v>-122.29537000000001</v>
      </c>
      <c r="R415" s="113" t="s">
        <v>2983</v>
      </c>
      <c r="S415" s="84"/>
      <c r="T415" s="84"/>
      <c r="U415" s="84"/>
      <c r="V415" s="84"/>
      <c r="W415" s="84"/>
      <c r="X415" s="84"/>
      <c r="Y415" s="84"/>
      <c r="Z415" s="84"/>
    </row>
    <row r="416" spans="1:95" s="42" customFormat="1" ht="16" customHeight="1">
      <c r="A416" s="113" t="s">
        <v>1339</v>
      </c>
      <c r="B416" s="113">
        <v>33</v>
      </c>
      <c r="C416" s="113" t="s">
        <v>16</v>
      </c>
      <c r="D416" s="113">
        <v>98188</v>
      </c>
      <c r="E416" s="113" t="s">
        <v>1348</v>
      </c>
      <c r="F416" s="115">
        <v>39652</v>
      </c>
      <c r="G416" s="113" t="s">
        <v>29</v>
      </c>
      <c r="H416" s="113">
        <v>13</v>
      </c>
      <c r="I416" s="113" t="s">
        <v>74</v>
      </c>
      <c r="J416" s="83" t="s">
        <v>1317</v>
      </c>
      <c r="K416" s="113" t="s">
        <v>1349</v>
      </c>
      <c r="L416" s="113" t="s">
        <v>22</v>
      </c>
      <c r="M416" s="113">
        <v>30</v>
      </c>
      <c r="N416" s="113">
        <v>7</v>
      </c>
      <c r="O416" s="113">
        <v>2008</v>
      </c>
      <c r="P416" s="113">
        <v>47.428069710000003</v>
      </c>
      <c r="Q416" s="113">
        <v>-122.29537379999999</v>
      </c>
      <c r="R416" s="113" t="s">
        <v>2983</v>
      </c>
      <c r="S416" s="84"/>
      <c r="T416" s="84"/>
      <c r="U416" s="84"/>
      <c r="V416" s="84"/>
      <c r="W416" s="84"/>
      <c r="X416" s="84"/>
      <c r="Y416" s="84"/>
      <c r="Z416" s="84"/>
    </row>
    <row r="417" spans="1:95" s="42" customFormat="1" ht="16" customHeight="1">
      <c r="A417" s="113" t="s">
        <v>1347</v>
      </c>
      <c r="B417" s="113">
        <v>33</v>
      </c>
      <c r="C417" s="113" t="s">
        <v>16</v>
      </c>
      <c r="D417" s="113">
        <v>98188</v>
      </c>
      <c r="E417" s="113" t="s">
        <v>1354</v>
      </c>
      <c r="F417" s="115">
        <v>39659</v>
      </c>
      <c r="G417" s="113" t="s">
        <v>29</v>
      </c>
      <c r="H417" s="113">
        <v>17</v>
      </c>
      <c r="I417" s="113" t="s">
        <v>74</v>
      </c>
      <c r="J417" s="83" t="s">
        <v>1317</v>
      </c>
      <c r="K417" s="113" t="s">
        <v>1336</v>
      </c>
      <c r="L417" s="113" t="s">
        <v>22</v>
      </c>
      <c r="M417" s="113">
        <v>31</v>
      </c>
      <c r="N417" s="113">
        <v>7</v>
      </c>
      <c r="O417" s="113">
        <v>2008</v>
      </c>
      <c r="P417" s="113">
        <v>47.428069710000003</v>
      </c>
      <c r="Q417" s="113">
        <v>-122.29537379999999</v>
      </c>
      <c r="R417" s="113" t="s">
        <v>2983</v>
      </c>
      <c r="S417" s="84"/>
      <c r="T417" s="84"/>
      <c r="U417" s="84"/>
      <c r="V417" s="84"/>
      <c r="W417" s="84"/>
      <c r="X417" s="84"/>
      <c r="Y417" s="84"/>
      <c r="Z417" s="84"/>
    </row>
    <row r="418" spans="1:95" s="42" customFormat="1" ht="16" customHeight="1">
      <c r="A418" s="113" t="s">
        <v>1353</v>
      </c>
      <c r="B418" s="113">
        <v>33</v>
      </c>
      <c r="C418" s="113" t="s">
        <v>16</v>
      </c>
      <c r="D418" s="113">
        <v>98188</v>
      </c>
      <c r="E418" s="113" t="s">
        <v>1362</v>
      </c>
      <c r="F418" s="115">
        <v>39666</v>
      </c>
      <c r="G418" s="113" t="s">
        <v>29</v>
      </c>
      <c r="H418" s="113">
        <v>34</v>
      </c>
      <c r="I418" s="113" t="s">
        <v>74</v>
      </c>
      <c r="J418" s="83" t="s">
        <v>1317</v>
      </c>
      <c r="K418" s="113" t="s">
        <v>1336</v>
      </c>
      <c r="L418" s="113" t="s">
        <v>22</v>
      </c>
      <c r="M418" s="113">
        <v>32</v>
      </c>
      <c r="N418" s="113">
        <v>8</v>
      </c>
      <c r="O418" s="113">
        <v>2008</v>
      </c>
      <c r="P418" s="113">
        <v>47.428069710000003</v>
      </c>
      <c r="Q418" s="113">
        <v>-122.29537379999999</v>
      </c>
      <c r="R418" s="113" t="s">
        <v>2983</v>
      </c>
      <c r="S418" s="84"/>
      <c r="T418" s="84"/>
      <c r="U418" s="84"/>
      <c r="V418" s="84"/>
      <c r="W418" s="84"/>
      <c r="X418" s="84"/>
      <c r="Y418" s="84"/>
      <c r="Z418" s="84"/>
    </row>
    <row r="419" spans="1:95" s="42" customFormat="1" ht="16" customHeight="1">
      <c r="A419" s="113" t="s">
        <v>1318</v>
      </c>
      <c r="B419" s="113">
        <v>33</v>
      </c>
      <c r="C419" s="113" t="s">
        <v>16</v>
      </c>
      <c r="D419" s="113">
        <v>98188</v>
      </c>
      <c r="E419" s="113" t="s">
        <v>1366</v>
      </c>
      <c r="F419" s="115">
        <v>39666</v>
      </c>
      <c r="G419" s="113" t="s">
        <v>29</v>
      </c>
      <c r="H419" s="113">
        <v>50</v>
      </c>
      <c r="I419" s="113" t="s">
        <v>74</v>
      </c>
      <c r="J419" s="83" t="s">
        <v>1317</v>
      </c>
      <c r="K419" s="113" t="s">
        <v>1336</v>
      </c>
      <c r="L419" s="113" t="s">
        <v>22</v>
      </c>
      <c r="M419" s="113">
        <v>32</v>
      </c>
      <c r="N419" s="113">
        <v>8</v>
      </c>
      <c r="O419" s="113">
        <v>2008</v>
      </c>
      <c r="P419" s="113">
        <v>47.428069710000003</v>
      </c>
      <c r="Q419" s="113">
        <v>-122.29537379999999</v>
      </c>
      <c r="R419" s="113" t="s">
        <v>2983</v>
      </c>
      <c r="S419" s="84"/>
      <c r="T419" s="84"/>
      <c r="U419" s="84"/>
      <c r="V419" s="84"/>
      <c r="W419" s="84"/>
      <c r="X419" s="84"/>
      <c r="Y419" s="84"/>
      <c r="Z419" s="84"/>
    </row>
    <row r="420" spans="1:95" s="42" customFormat="1" ht="16" customHeight="1">
      <c r="A420" s="113" t="s">
        <v>1361</v>
      </c>
      <c r="B420" s="113">
        <v>33</v>
      </c>
      <c r="C420" s="113" t="s">
        <v>16</v>
      </c>
      <c r="D420" s="113">
        <v>98188</v>
      </c>
      <c r="E420" s="113" t="s">
        <v>1364</v>
      </c>
      <c r="F420" s="115">
        <v>39673</v>
      </c>
      <c r="G420" s="113" t="s">
        <v>29</v>
      </c>
      <c r="H420" s="113">
        <v>47</v>
      </c>
      <c r="I420" s="113" t="s">
        <v>74</v>
      </c>
      <c r="J420" s="83" t="s">
        <v>1317</v>
      </c>
      <c r="K420" s="113" t="s">
        <v>1336</v>
      </c>
      <c r="L420" s="113" t="s">
        <v>22</v>
      </c>
      <c r="M420" s="113">
        <v>33</v>
      </c>
      <c r="N420" s="113">
        <v>8</v>
      </c>
      <c r="O420" s="113">
        <v>2008</v>
      </c>
      <c r="P420" s="113">
        <v>47.428069710000003</v>
      </c>
      <c r="Q420" s="113">
        <v>-122.29537379999999</v>
      </c>
      <c r="R420" s="113" t="s">
        <v>2983</v>
      </c>
      <c r="S420" s="84"/>
      <c r="T420" s="84"/>
      <c r="U420" s="84"/>
      <c r="V420" s="84"/>
      <c r="W420" s="84"/>
      <c r="X420" s="84"/>
      <c r="Y420" s="84"/>
      <c r="Z420" s="84"/>
    </row>
    <row r="421" spans="1:95" s="42" customFormat="1" ht="16" customHeight="1">
      <c r="A421" s="113" t="s">
        <v>1365</v>
      </c>
      <c r="B421" s="113">
        <v>33</v>
      </c>
      <c r="C421" s="113" t="s">
        <v>16</v>
      </c>
      <c r="D421" s="113">
        <v>98188</v>
      </c>
      <c r="E421" s="113" t="s">
        <v>1356</v>
      </c>
      <c r="F421" s="115">
        <v>39680</v>
      </c>
      <c r="G421" s="113" t="s">
        <v>29</v>
      </c>
      <c r="H421" s="113">
        <v>17</v>
      </c>
      <c r="I421" s="113" t="s">
        <v>19</v>
      </c>
      <c r="J421" s="83" t="s">
        <v>1317</v>
      </c>
      <c r="K421" s="113" t="s">
        <v>57</v>
      </c>
      <c r="L421" s="113" t="s">
        <v>22</v>
      </c>
      <c r="M421" s="113">
        <v>34</v>
      </c>
      <c r="N421" s="113">
        <v>8</v>
      </c>
      <c r="O421" s="113">
        <v>2008</v>
      </c>
      <c r="P421" s="113">
        <v>47.428069710000003</v>
      </c>
      <c r="Q421" s="113">
        <v>-122.29537379999999</v>
      </c>
      <c r="R421" s="113" t="s">
        <v>2983</v>
      </c>
      <c r="S421" s="84"/>
      <c r="T421" s="84"/>
      <c r="U421" s="84"/>
      <c r="V421" s="84"/>
      <c r="W421" s="84"/>
      <c r="X421" s="84"/>
      <c r="Y421" s="84"/>
      <c r="Z421" s="84"/>
    </row>
    <row r="422" spans="1:95" s="42" customFormat="1" ht="16" customHeight="1">
      <c r="A422" s="113" t="s">
        <v>1320</v>
      </c>
      <c r="B422" s="113">
        <v>33</v>
      </c>
      <c r="C422" s="113" t="s">
        <v>16</v>
      </c>
      <c r="D422" s="113">
        <v>98188</v>
      </c>
      <c r="E422" s="113" t="s">
        <v>1368</v>
      </c>
      <c r="F422" s="115">
        <v>39680</v>
      </c>
      <c r="G422" s="113" t="s">
        <v>29</v>
      </c>
      <c r="H422" s="113">
        <v>50</v>
      </c>
      <c r="I422" s="113" t="s">
        <v>74</v>
      </c>
      <c r="J422" s="83" t="s">
        <v>1317</v>
      </c>
      <c r="K422" s="113" t="s">
        <v>1336</v>
      </c>
      <c r="L422" s="113" t="s">
        <v>22</v>
      </c>
      <c r="M422" s="113">
        <v>34</v>
      </c>
      <c r="N422" s="113">
        <v>8</v>
      </c>
      <c r="O422" s="113">
        <v>2008</v>
      </c>
      <c r="P422" s="113">
        <v>47.428069710000003</v>
      </c>
      <c r="Q422" s="113">
        <v>-122.29537379999999</v>
      </c>
      <c r="R422" s="113" t="s">
        <v>2983</v>
      </c>
      <c r="S422" s="84"/>
      <c r="T422" s="84"/>
      <c r="U422" s="84"/>
      <c r="V422" s="84"/>
      <c r="W422" s="84"/>
      <c r="X422" s="84"/>
      <c r="Y422" s="84"/>
      <c r="Z422" s="84"/>
      <c r="AA422" s="84"/>
      <c r="AB422" s="84"/>
      <c r="AC422" s="84"/>
      <c r="AD422" s="84"/>
      <c r="AE422" s="84"/>
      <c r="AF422" s="84"/>
      <c r="AG422" s="84"/>
      <c r="AH422" s="84"/>
      <c r="AI422" s="84"/>
      <c r="AJ422" s="84"/>
      <c r="AK422" s="84"/>
      <c r="AL422" s="84"/>
      <c r="AM422" s="84"/>
      <c r="AN422" s="84"/>
      <c r="AO422" s="84"/>
      <c r="AP422" s="84"/>
      <c r="AQ422" s="84"/>
      <c r="AR422" s="84"/>
      <c r="AS422" s="84"/>
      <c r="AT422" s="84"/>
      <c r="AU422" s="84"/>
      <c r="AV422" s="84"/>
      <c r="AW422" s="84"/>
      <c r="AX422" s="84"/>
      <c r="AY422" s="84"/>
      <c r="AZ422" s="84"/>
      <c r="BA422" s="84"/>
      <c r="BB422" s="84"/>
      <c r="BC422" s="84"/>
      <c r="BD422" s="84"/>
      <c r="BE422" s="84"/>
      <c r="BF422" s="84"/>
      <c r="BG422" s="84"/>
      <c r="BH422" s="84"/>
      <c r="BI422" s="84"/>
      <c r="BJ422" s="84"/>
      <c r="BK422" s="84"/>
      <c r="BL422" s="84"/>
      <c r="BM422" s="84"/>
      <c r="BN422" s="84"/>
      <c r="BO422" s="84"/>
      <c r="BP422" s="84"/>
      <c r="BQ422" s="84"/>
      <c r="BR422" s="84"/>
      <c r="BS422" s="84"/>
      <c r="BT422" s="84"/>
      <c r="BU422" s="84"/>
      <c r="BV422" s="84"/>
      <c r="BW422" s="84"/>
      <c r="BX422" s="84"/>
      <c r="BY422" s="84"/>
      <c r="BZ422" s="84"/>
      <c r="CA422" s="84"/>
      <c r="CB422" s="84"/>
      <c r="CC422" s="84"/>
      <c r="CD422" s="84"/>
      <c r="CE422" s="84"/>
      <c r="CF422" s="84"/>
      <c r="CG422" s="84"/>
      <c r="CH422" s="84"/>
      <c r="CI422" s="84"/>
      <c r="CJ422" s="84"/>
      <c r="CK422" s="84"/>
      <c r="CL422" s="84"/>
      <c r="CM422" s="84"/>
      <c r="CN422" s="84"/>
      <c r="CO422" s="84"/>
      <c r="CP422" s="84"/>
      <c r="CQ422" s="84"/>
    </row>
    <row r="423" spans="1:95" s="42" customFormat="1" ht="16" customHeight="1">
      <c r="A423" s="113" t="s">
        <v>1322</v>
      </c>
      <c r="B423" s="113">
        <v>33</v>
      </c>
      <c r="C423" s="113" t="s">
        <v>16</v>
      </c>
      <c r="D423" s="113">
        <v>98188</v>
      </c>
      <c r="E423" s="113" t="s">
        <v>1358</v>
      </c>
      <c r="F423" s="115">
        <v>39687</v>
      </c>
      <c r="G423" s="113" t="s">
        <v>29</v>
      </c>
      <c r="H423" s="113">
        <v>19</v>
      </c>
      <c r="I423" s="113" t="s">
        <v>74</v>
      </c>
      <c r="J423" s="83" t="s">
        <v>1317</v>
      </c>
      <c r="K423" s="113" t="s">
        <v>1336</v>
      </c>
      <c r="L423" s="113" t="s">
        <v>22</v>
      </c>
      <c r="M423" s="113">
        <v>35</v>
      </c>
      <c r="N423" s="113">
        <v>8</v>
      </c>
      <c r="O423" s="113">
        <v>2008</v>
      </c>
      <c r="P423" s="113">
        <v>47.428069710000003</v>
      </c>
      <c r="Q423" s="113">
        <v>-122.29537379999999</v>
      </c>
      <c r="R423" s="113" t="s">
        <v>2983</v>
      </c>
      <c r="S423" s="84"/>
      <c r="T423" s="84"/>
      <c r="U423" s="84"/>
      <c r="V423" s="84"/>
      <c r="W423" s="84"/>
      <c r="X423" s="84"/>
      <c r="Y423" s="84"/>
      <c r="Z423" s="84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  <c r="AK423" s="43"/>
      <c r="AL423" s="43"/>
      <c r="AM423" s="43"/>
      <c r="AN423" s="43"/>
      <c r="AO423" s="43"/>
      <c r="AP423" s="43"/>
      <c r="AQ423" s="43"/>
      <c r="AR423" s="43"/>
      <c r="AS423" s="43"/>
      <c r="AT423" s="43"/>
      <c r="AU423" s="43"/>
      <c r="AV423" s="43"/>
      <c r="AW423" s="43"/>
      <c r="AX423" s="43"/>
      <c r="AY423" s="43"/>
      <c r="AZ423" s="43"/>
      <c r="BA423" s="43"/>
      <c r="BB423" s="43"/>
      <c r="BC423" s="43"/>
      <c r="BD423" s="43"/>
      <c r="BE423" s="43"/>
      <c r="BF423" s="43"/>
      <c r="BG423" s="43"/>
      <c r="BH423" s="43"/>
      <c r="BI423" s="43"/>
      <c r="BJ423" s="43"/>
      <c r="BK423" s="43"/>
      <c r="BL423" s="43"/>
      <c r="BM423" s="43"/>
      <c r="BN423" s="43"/>
      <c r="BO423" s="43"/>
      <c r="BP423" s="43"/>
      <c r="BQ423" s="43"/>
      <c r="BR423" s="43"/>
      <c r="BS423" s="43"/>
      <c r="BT423" s="43"/>
      <c r="BU423" s="43"/>
      <c r="BV423" s="43"/>
      <c r="BW423" s="43"/>
      <c r="BX423" s="43"/>
      <c r="BY423" s="43"/>
      <c r="BZ423" s="43"/>
      <c r="CA423" s="43"/>
      <c r="CB423" s="43"/>
      <c r="CC423" s="43"/>
      <c r="CD423" s="43"/>
      <c r="CE423" s="43"/>
      <c r="CF423" s="43"/>
      <c r="CG423" s="43"/>
      <c r="CH423" s="43"/>
      <c r="CI423" s="43"/>
      <c r="CJ423" s="43"/>
      <c r="CK423" s="43"/>
      <c r="CL423" s="43"/>
      <c r="CM423" s="43"/>
      <c r="CN423" s="43"/>
      <c r="CO423" s="43"/>
      <c r="CP423" s="43"/>
      <c r="CQ423" s="43"/>
    </row>
    <row r="424" spans="1:95" s="42" customFormat="1" ht="16" customHeight="1">
      <c r="A424" s="113" t="s">
        <v>1324</v>
      </c>
      <c r="B424" s="113">
        <v>33</v>
      </c>
      <c r="C424" s="113" t="s">
        <v>16</v>
      </c>
      <c r="D424" s="113">
        <v>98188</v>
      </c>
      <c r="E424" s="113" t="s">
        <v>1360</v>
      </c>
      <c r="F424" s="115">
        <v>39694</v>
      </c>
      <c r="G424" s="113" t="s">
        <v>29</v>
      </c>
      <c r="H424" s="113">
        <v>20</v>
      </c>
      <c r="I424" s="113" t="s">
        <v>74</v>
      </c>
      <c r="J424" s="83" t="s">
        <v>1317</v>
      </c>
      <c r="K424" s="113" t="s">
        <v>1336</v>
      </c>
      <c r="L424" s="113" t="s">
        <v>22</v>
      </c>
      <c r="M424" s="113">
        <v>36</v>
      </c>
      <c r="N424" s="113">
        <v>9</v>
      </c>
      <c r="O424" s="113">
        <v>2008</v>
      </c>
      <c r="P424" s="113">
        <v>47.428069710000003</v>
      </c>
      <c r="Q424" s="113">
        <v>-122.29537379999999</v>
      </c>
      <c r="R424" s="113" t="s">
        <v>2983</v>
      </c>
      <c r="S424" s="84"/>
      <c r="T424" s="84"/>
      <c r="U424" s="84"/>
      <c r="V424" s="84"/>
      <c r="W424" s="84"/>
      <c r="X424" s="84"/>
      <c r="Y424" s="84"/>
      <c r="Z424" s="84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  <c r="AK424" s="43"/>
      <c r="AL424" s="43"/>
      <c r="AM424" s="43"/>
      <c r="AN424" s="43"/>
      <c r="AO424" s="43"/>
      <c r="AP424" s="43"/>
      <c r="AQ424" s="43"/>
      <c r="AR424" s="43"/>
      <c r="AS424" s="43"/>
      <c r="AT424" s="43"/>
      <c r="AU424" s="43"/>
      <c r="AV424" s="43"/>
      <c r="AW424" s="43"/>
      <c r="AX424" s="43"/>
      <c r="AY424" s="43"/>
      <c r="AZ424" s="43"/>
      <c r="BA424" s="43"/>
      <c r="BB424" s="43"/>
      <c r="BC424" s="43"/>
      <c r="BD424" s="43"/>
      <c r="BE424" s="43"/>
      <c r="BF424" s="43"/>
      <c r="BG424" s="43"/>
      <c r="BH424" s="43"/>
      <c r="BI424" s="43"/>
      <c r="BJ424" s="43"/>
      <c r="BK424" s="43"/>
      <c r="BL424" s="43"/>
      <c r="BM424" s="43"/>
      <c r="BN424" s="43"/>
      <c r="BO424" s="43"/>
      <c r="BP424" s="43"/>
      <c r="BQ424" s="43"/>
      <c r="BR424" s="43"/>
      <c r="BS424" s="43"/>
      <c r="BT424" s="43"/>
      <c r="BU424" s="43"/>
      <c r="BV424" s="43"/>
      <c r="BW424" s="43"/>
      <c r="BX424" s="43"/>
      <c r="BY424" s="43"/>
      <c r="BZ424" s="43"/>
      <c r="CA424" s="43"/>
      <c r="CB424" s="43"/>
      <c r="CC424" s="43"/>
      <c r="CD424" s="43"/>
      <c r="CE424" s="43"/>
      <c r="CF424" s="43"/>
      <c r="CG424" s="43"/>
      <c r="CH424" s="43"/>
      <c r="CI424" s="43"/>
      <c r="CJ424" s="43"/>
      <c r="CK424" s="43"/>
      <c r="CL424" s="43"/>
      <c r="CM424" s="43"/>
      <c r="CN424" s="43"/>
      <c r="CO424" s="43"/>
      <c r="CP424" s="43"/>
      <c r="CQ424" s="43"/>
    </row>
    <row r="425" spans="1:95" s="42" customFormat="1" ht="16" customHeight="1">
      <c r="A425" s="113" t="s">
        <v>1326</v>
      </c>
      <c r="B425" s="113">
        <v>33</v>
      </c>
      <c r="C425" s="113" t="s">
        <v>16</v>
      </c>
      <c r="D425" s="113">
        <v>98188</v>
      </c>
      <c r="E425" s="113" t="s">
        <v>1346</v>
      </c>
      <c r="F425" s="115">
        <v>39701</v>
      </c>
      <c r="G425" s="113" t="s">
        <v>29</v>
      </c>
      <c r="H425" s="113">
        <v>10</v>
      </c>
      <c r="I425" s="113" t="s">
        <v>19</v>
      </c>
      <c r="J425" s="83" t="s">
        <v>1317</v>
      </c>
      <c r="K425" s="113" t="s">
        <v>57</v>
      </c>
      <c r="L425" s="113" t="s">
        <v>22</v>
      </c>
      <c r="M425" s="113">
        <v>37</v>
      </c>
      <c r="N425" s="113">
        <v>9</v>
      </c>
      <c r="O425" s="113">
        <v>2008</v>
      </c>
      <c r="P425" s="113">
        <v>47.428069710000003</v>
      </c>
      <c r="Q425" s="113">
        <v>-122.29537379999999</v>
      </c>
      <c r="R425" s="113" t="s">
        <v>2983</v>
      </c>
      <c r="S425" s="84"/>
      <c r="T425" s="84"/>
      <c r="U425" s="84"/>
      <c r="V425" s="84"/>
      <c r="W425" s="84"/>
      <c r="X425" s="84"/>
      <c r="Y425" s="84"/>
      <c r="Z425" s="84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  <c r="AK425" s="43"/>
      <c r="AL425" s="43"/>
      <c r="AM425" s="43"/>
      <c r="AN425" s="43"/>
      <c r="AO425" s="43"/>
      <c r="AP425" s="43"/>
      <c r="AQ425" s="43"/>
      <c r="AR425" s="43"/>
      <c r="AS425" s="43"/>
      <c r="AT425" s="43"/>
      <c r="AU425" s="43"/>
      <c r="AV425" s="43"/>
      <c r="AW425" s="43"/>
      <c r="AX425" s="43"/>
      <c r="AY425" s="43"/>
      <c r="AZ425" s="43"/>
      <c r="BA425" s="43"/>
      <c r="BB425" s="43"/>
      <c r="BC425" s="43"/>
      <c r="BD425" s="43"/>
      <c r="BE425" s="43"/>
      <c r="BF425" s="43"/>
      <c r="BG425" s="43"/>
      <c r="BH425" s="43"/>
      <c r="BI425" s="43"/>
      <c r="BJ425" s="43"/>
      <c r="BK425" s="43"/>
      <c r="BL425" s="43"/>
      <c r="BM425" s="43"/>
      <c r="BN425" s="43"/>
      <c r="BO425" s="43"/>
      <c r="BP425" s="43"/>
      <c r="BQ425" s="43"/>
      <c r="BR425" s="43"/>
      <c r="BS425" s="43"/>
      <c r="BT425" s="43"/>
      <c r="BU425" s="43"/>
      <c r="BV425" s="43"/>
      <c r="BW425" s="43"/>
      <c r="BX425" s="43"/>
      <c r="BY425" s="43"/>
      <c r="BZ425" s="43"/>
      <c r="CA425" s="43"/>
      <c r="CB425" s="43"/>
      <c r="CC425" s="43"/>
      <c r="CD425" s="43"/>
      <c r="CE425" s="43"/>
      <c r="CF425" s="43"/>
      <c r="CG425" s="43"/>
      <c r="CH425" s="43"/>
      <c r="CI425" s="43"/>
      <c r="CJ425" s="43"/>
      <c r="CK425" s="43"/>
      <c r="CL425" s="43"/>
      <c r="CM425" s="43"/>
      <c r="CN425" s="43"/>
      <c r="CO425" s="43"/>
      <c r="CP425" s="43"/>
      <c r="CQ425" s="43"/>
    </row>
    <row r="426" spans="1:95" s="42" customFormat="1" ht="16" customHeight="1">
      <c r="A426" s="113" t="s">
        <v>1341</v>
      </c>
      <c r="B426" s="113">
        <v>33</v>
      </c>
      <c r="C426" s="113" t="s">
        <v>16</v>
      </c>
      <c r="D426" s="113">
        <v>98188</v>
      </c>
      <c r="E426" s="113" t="s">
        <v>1344</v>
      </c>
      <c r="F426" s="115">
        <v>39708</v>
      </c>
      <c r="G426" s="113" t="s">
        <v>29</v>
      </c>
      <c r="H426" s="113">
        <v>8</v>
      </c>
      <c r="I426" s="113" t="s">
        <v>19</v>
      </c>
      <c r="J426" s="83" t="s">
        <v>1317</v>
      </c>
      <c r="K426" s="113" t="s">
        <v>57</v>
      </c>
      <c r="L426" s="113" t="s">
        <v>22</v>
      </c>
      <c r="M426" s="113">
        <v>38</v>
      </c>
      <c r="N426" s="113">
        <v>9</v>
      </c>
      <c r="O426" s="113">
        <v>2008</v>
      </c>
      <c r="P426" s="113">
        <v>47.428069710000003</v>
      </c>
      <c r="Q426" s="113">
        <v>-122.29537379999999</v>
      </c>
      <c r="R426" s="113" t="s">
        <v>2983</v>
      </c>
      <c r="S426" s="84"/>
      <c r="T426" s="84"/>
      <c r="U426" s="84"/>
      <c r="V426" s="84"/>
      <c r="W426" s="84"/>
      <c r="X426" s="84"/>
      <c r="Y426" s="84"/>
      <c r="Z426" s="84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  <c r="AK426" s="43"/>
      <c r="AL426" s="43"/>
      <c r="AM426" s="43"/>
      <c r="AN426" s="43"/>
      <c r="AO426" s="43"/>
      <c r="AP426" s="43"/>
      <c r="AQ426" s="43"/>
      <c r="AR426" s="43"/>
      <c r="AS426" s="43"/>
      <c r="AT426" s="43"/>
      <c r="AU426" s="43"/>
      <c r="AV426" s="43"/>
      <c r="AW426" s="43"/>
      <c r="AX426" s="43"/>
      <c r="AY426" s="43"/>
      <c r="AZ426" s="43"/>
      <c r="BA426" s="43"/>
      <c r="BB426" s="43"/>
      <c r="BC426" s="43"/>
      <c r="BD426" s="43"/>
      <c r="BE426" s="43"/>
      <c r="BF426" s="43"/>
      <c r="BG426" s="43"/>
      <c r="BH426" s="43"/>
      <c r="BI426" s="43"/>
      <c r="BJ426" s="43"/>
      <c r="BK426" s="43"/>
      <c r="BL426" s="43"/>
      <c r="BM426" s="43"/>
      <c r="BN426" s="43"/>
      <c r="BO426" s="43"/>
      <c r="BP426" s="43"/>
      <c r="BQ426" s="43"/>
      <c r="BR426" s="43"/>
      <c r="BS426" s="43"/>
      <c r="BT426" s="43"/>
      <c r="BU426" s="43"/>
      <c r="BV426" s="43"/>
      <c r="BW426" s="43"/>
      <c r="BX426" s="43"/>
      <c r="BY426" s="43"/>
      <c r="BZ426" s="43"/>
      <c r="CA426" s="43"/>
      <c r="CB426" s="43"/>
      <c r="CC426" s="43"/>
      <c r="CD426" s="43"/>
      <c r="CE426" s="43"/>
      <c r="CF426" s="43"/>
      <c r="CG426" s="43"/>
      <c r="CH426" s="43"/>
      <c r="CI426" s="43"/>
      <c r="CJ426" s="43"/>
      <c r="CK426" s="43"/>
      <c r="CL426" s="43"/>
      <c r="CM426" s="43"/>
      <c r="CN426" s="43"/>
      <c r="CO426" s="43"/>
      <c r="CP426" s="43"/>
      <c r="CQ426" s="43"/>
    </row>
    <row r="427" spans="1:95" s="42" customFormat="1" ht="16" customHeight="1">
      <c r="A427" s="113" t="s">
        <v>1363</v>
      </c>
      <c r="B427" s="113">
        <v>33</v>
      </c>
      <c r="C427" s="113" t="s">
        <v>16</v>
      </c>
      <c r="D427" s="113">
        <v>98188</v>
      </c>
      <c r="E427" s="113" t="s">
        <v>1338</v>
      </c>
      <c r="F427" s="115">
        <v>39645</v>
      </c>
      <c r="G427" s="113" t="s">
        <v>324</v>
      </c>
      <c r="H427" s="113">
        <v>2</v>
      </c>
      <c r="I427" s="113" t="s">
        <v>19</v>
      </c>
      <c r="J427" s="83" t="s">
        <v>1317</v>
      </c>
      <c r="K427" s="113" t="s">
        <v>1336</v>
      </c>
      <c r="L427" s="113" t="s">
        <v>22</v>
      </c>
      <c r="M427" s="113">
        <v>29</v>
      </c>
      <c r="N427" s="113">
        <v>7</v>
      </c>
      <c r="O427" s="113">
        <v>2008</v>
      </c>
      <c r="P427" s="113">
        <v>47.428069999999998</v>
      </c>
      <c r="Q427" s="113">
        <v>-122.29537000000001</v>
      </c>
      <c r="R427" s="113" t="s">
        <v>2983</v>
      </c>
      <c r="S427" s="84"/>
      <c r="T427" s="113"/>
      <c r="U427" s="113"/>
      <c r="V427" s="113"/>
      <c r="W427" s="113"/>
      <c r="X427" s="113"/>
      <c r="Y427" s="113"/>
      <c r="Z427" s="113"/>
      <c r="AA427" s="114"/>
      <c r="AB427" s="114"/>
      <c r="AC427" s="114"/>
      <c r="AD427" s="114"/>
      <c r="AE427" s="114"/>
      <c r="AF427" s="114"/>
      <c r="AG427" s="114"/>
      <c r="AH427" s="114"/>
      <c r="AI427" s="114"/>
      <c r="AJ427" s="114"/>
      <c r="AK427" s="114"/>
      <c r="AL427" s="114"/>
      <c r="AM427" s="114"/>
      <c r="AN427" s="114"/>
      <c r="AO427" s="114"/>
      <c r="AP427" s="114"/>
      <c r="AQ427" s="114"/>
      <c r="AR427" s="114"/>
      <c r="AS427" s="114"/>
      <c r="AT427" s="114"/>
      <c r="AU427" s="114"/>
      <c r="AV427" s="114"/>
      <c r="AW427" s="114"/>
      <c r="AX427" s="114"/>
      <c r="AY427" s="114"/>
      <c r="AZ427" s="114"/>
      <c r="BA427" s="114"/>
      <c r="BB427" s="114"/>
      <c r="BC427" s="114"/>
      <c r="BD427" s="114"/>
      <c r="BE427" s="114"/>
      <c r="BF427" s="114"/>
      <c r="BG427" s="114"/>
      <c r="BH427" s="114"/>
      <c r="BI427" s="114"/>
      <c r="BJ427" s="114"/>
      <c r="BK427" s="114"/>
      <c r="BL427" s="114"/>
      <c r="BM427" s="114"/>
      <c r="BN427" s="114"/>
      <c r="BO427" s="114"/>
      <c r="BP427" s="114"/>
      <c r="BQ427" s="114"/>
      <c r="BR427" s="114"/>
      <c r="BS427" s="114"/>
      <c r="BT427" s="114"/>
      <c r="BU427" s="114"/>
      <c r="BV427" s="114"/>
      <c r="BW427" s="114"/>
      <c r="BX427" s="114"/>
      <c r="BY427" s="114"/>
      <c r="BZ427" s="114"/>
      <c r="CA427" s="114"/>
      <c r="CB427" s="114"/>
      <c r="CC427" s="114"/>
      <c r="CD427" s="114"/>
      <c r="CE427" s="114"/>
      <c r="CF427" s="114"/>
      <c r="CG427" s="114"/>
      <c r="CH427" s="114"/>
      <c r="CI427" s="114"/>
      <c r="CJ427" s="114"/>
      <c r="CK427" s="114"/>
      <c r="CL427" s="114"/>
      <c r="CM427" s="114"/>
      <c r="CN427" s="114"/>
      <c r="CO427" s="114"/>
      <c r="CP427" s="114"/>
      <c r="CQ427" s="114"/>
    </row>
    <row r="428" spans="1:95" s="42" customFormat="1" ht="16" customHeight="1">
      <c r="A428" s="113" t="s">
        <v>1355</v>
      </c>
      <c r="B428" s="113">
        <v>33</v>
      </c>
      <c r="C428" s="113" t="s">
        <v>16</v>
      </c>
      <c r="D428" s="113">
        <v>98188</v>
      </c>
      <c r="E428" s="113" t="s">
        <v>1319</v>
      </c>
      <c r="F428" s="115">
        <v>39659</v>
      </c>
      <c r="G428" s="113" t="s">
        <v>324</v>
      </c>
      <c r="H428" s="113">
        <v>1</v>
      </c>
      <c r="I428" s="113" t="s">
        <v>19</v>
      </c>
      <c r="J428" s="83" t="s">
        <v>1317</v>
      </c>
      <c r="K428" s="113" t="s">
        <v>36</v>
      </c>
      <c r="L428" s="113" t="s">
        <v>22</v>
      </c>
      <c r="M428" s="113">
        <v>31</v>
      </c>
      <c r="N428" s="113">
        <v>7</v>
      </c>
      <c r="O428" s="113">
        <v>2008</v>
      </c>
      <c r="P428" s="113">
        <v>47.428069710000003</v>
      </c>
      <c r="Q428" s="113">
        <v>-122.29537379999999</v>
      </c>
      <c r="R428" s="113" t="s">
        <v>2983</v>
      </c>
      <c r="S428" s="84"/>
      <c r="T428" s="113"/>
      <c r="U428" s="113"/>
      <c r="V428" s="113"/>
      <c r="W428" s="113"/>
      <c r="X428" s="113"/>
      <c r="Y428" s="113"/>
      <c r="Z428" s="113"/>
      <c r="AA428" s="114"/>
      <c r="AB428" s="114"/>
      <c r="AC428" s="114"/>
      <c r="AD428" s="114"/>
      <c r="AE428" s="114"/>
      <c r="AF428" s="114"/>
      <c r="AG428" s="114"/>
      <c r="AH428" s="114"/>
      <c r="AI428" s="114"/>
      <c r="AJ428" s="114"/>
      <c r="AK428" s="114"/>
      <c r="AL428" s="114"/>
      <c r="AM428" s="114"/>
      <c r="AN428" s="114"/>
      <c r="AO428" s="114"/>
      <c r="AP428" s="114"/>
      <c r="AQ428" s="114"/>
      <c r="AR428" s="114"/>
      <c r="AS428" s="114"/>
      <c r="AT428" s="114"/>
      <c r="AU428" s="114"/>
      <c r="AV428" s="114"/>
      <c r="AW428" s="114"/>
      <c r="AX428" s="114"/>
      <c r="AY428" s="114"/>
      <c r="AZ428" s="114"/>
      <c r="BA428" s="114"/>
      <c r="BB428" s="114"/>
      <c r="BC428" s="114"/>
      <c r="BD428" s="114"/>
      <c r="BE428" s="114"/>
      <c r="BF428" s="114"/>
      <c r="BG428" s="114"/>
      <c r="BH428" s="114"/>
      <c r="BI428" s="114"/>
      <c r="BJ428" s="114"/>
      <c r="BK428" s="114"/>
      <c r="BL428" s="114"/>
      <c r="BM428" s="114"/>
      <c r="BN428" s="114"/>
      <c r="BO428" s="114"/>
      <c r="BP428" s="114"/>
      <c r="BQ428" s="114"/>
      <c r="BR428" s="114"/>
      <c r="BS428" s="114"/>
      <c r="BT428" s="114"/>
      <c r="BU428" s="114"/>
      <c r="BV428" s="114"/>
      <c r="BW428" s="114"/>
      <c r="BX428" s="114"/>
      <c r="BY428" s="114"/>
      <c r="BZ428" s="114"/>
      <c r="CA428" s="114"/>
      <c r="CB428" s="114"/>
      <c r="CC428" s="114"/>
      <c r="CD428" s="114"/>
      <c r="CE428" s="114"/>
      <c r="CF428" s="114"/>
      <c r="CG428" s="114"/>
      <c r="CH428" s="114"/>
      <c r="CI428" s="114"/>
      <c r="CJ428" s="114"/>
      <c r="CK428" s="114"/>
      <c r="CL428" s="114"/>
      <c r="CM428" s="114"/>
      <c r="CN428" s="114"/>
      <c r="CO428" s="114"/>
      <c r="CP428" s="114"/>
      <c r="CQ428" s="114"/>
    </row>
    <row r="429" spans="1:95" s="42" customFormat="1" ht="16" customHeight="1">
      <c r="A429" s="113" t="s">
        <v>1367</v>
      </c>
      <c r="B429" s="113">
        <v>33</v>
      </c>
      <c r="C429" s="113" t="s">
        <v>16</v>
      </c>
      <c r="D429" s="113">
        <v>98188</v>
      </c>
      <c r="E429" s="113" t="s">
        <v>1321</v>
      </c>
      <c r="F429" s="115">
        <v>39666</v>
      </c>
      <c r="G429" s="113" t="s">
        <v>324</v>
      </c>
      <c r="H429" s="113">
        <v>1</v>
      </c>
      <c r="I429" s="113" t="s">
        <v>19</v>
      </c>
      <c r="J429" s="83" t="s">
        <v>1317</v>
      </c>
      <c r="K429" s="113" t="s">
        <v>36</v>
      </c>
      <c r="L429" s="113" t="s">
        <v>22</v>
      </c>
      <c r="M429" s="113">
        <v>32</v>
      </c>
      <c r="N429" s="113">
        <v>8</v>
      </c>
      <c r="O429" s="113">
        <v>2008</v>
      </c>
      <c r="P429" s="113">
        <v>47.428069710000003</v>
      </c>
      <c r="Q429" s="113">
        <v>-122.29537379999999</v>
      </c>
      <c r="R429" s="113" t="s">
        <v>2983</v>
      </c>
      <c r="S429" s="84"/>
      <c r="T429" s="113"/>
      <c r="U429" s="113"/>
      <c r="V429" s="113"/>
      <c r="W429" s="113"/>
      <c r="X429" s="113"/>
      <c r="Y429" s="113"/>
      <c r="Z429" s="113"/>
      <c r="AA429" s="114"/>
      <c r="AB429" s="114"/>
      <c r="AC429" s="114"/>
      <c r="AD429" s="114"/>
      <c r="AE429" s="114"/>
      <c r="AF429" s="114"/>
      <c r="AG429" s="114"/>
      <c r="AH429" s="114"/>
      <c r="AI429" s="114"/>
      <c r="AJ429" s="114"/>
      <c r="AK429" s="114"/>
      <c r="AL429" s="114"/>
      <c r="AM429" s="114"/>
      <c r="AN429" s="114"/>
      <c r="AO429" s="114"/>
      <c r="AP429" s="114"/>
      <c r="AQ429" s="114"/>
      <c r="AR429" s="114"/>
      <c r="AS429" s="114"/>
      <c r="AT429" s="114"/>
      <c r="AU429" s="114"/>
      <c r="AV429" s="114"/>
      <c r="AW429" s="114"/>
      <c r="AX429" s="114"/>
      <c r="AY429" s="114"/>
      <c r="AZ429" s="114"/>
      <c r="BA429" s="114"/>
      <c r="BB429" s="114"/>
      <c r="BC429" s="114"/>
      <c r="BD429" s="114"/>
      <c r="BE429" s="114"/>
      <c r="BF429" s="114"/>
      <c r="BG429" s="114"/>
      <c r="BH429" s="114"/>
      <c r="BI429" s="114"/>
      <c r="BJ429" s="114"/>
      <c r="BK429" s="114"/>
      <c r="BL429" s="114"/>
      <c r="BM429" s="114"/>
      <c r="BN429" s="114"/>
      <c r="BO429" s="114"/>
      <c r="BP429" s="114"/>
      <c r="BQ429" s="114"/>
      <c r="BR429" s="114"/>
      <c r="BS429" s="114"/>
      <c r="BT429" s="114"/>
      <c r="BU429" s="114"/>
      <c r="BV429" s="114"/>
      <c r="BW429" s="114"/>
      <c r="BX429" s="114"/>
      <c r="BY429" s="114"/>
      <c r="BZ429" s="114"/>
      <c r="CA429" s="114"/>
      <c r="CB429" s="114"/>
      <c r="CC429" s="114"/>
      <c r="CD429" s="114"/>
      <c r="CE429" s="114"/>
      <c r="CF429" s="114"/>
      <c r="CG429" s="114"/>
      <c r="CH429" s="114"/>
      <c r="CI429" s="114"/>
      <c r="CJ429" s="114"/>
      <c r="CK429" s="114"/>
      <c r="CL429" s="114"/>
      <c r="CM429" s="114"/>
      <c r="CN429" s="114"/>
      <c r="CO429" s="114"/>
      <c r="CP429" s="114"/>
      <c r="CQ429" s="114"/>
    </row>
    <row r="430" spans="1:95" s="42" customFormat="1" ht="16" customHeight="1">
      <c r="A430" s="113" t="s">
        <v>1328</v>
      </c>
      <c r="B430" s="113">
        <v>33</v>
      </c>
      <c r="C430" s="113" t="s">
        <v>16</v>
      </c>
      <c r="D430" s="113">
        <v>98188</v>
      </c>
      <c r="E430" s="113" t="s">
        <v>1342</v>
      </c>
      <c r="F430" s="115">
        <v>39673</v>
      </c>
      <c r="G430" s="113" t="s">
        <v>324</v>
      </c>
      <c r="H430" s="113">
        <v>3</v>
      </c>
      <c r="I430" s="113" t="s">
        <v>19</v>
      </c>
      <c r="J430" s="83" t="s">
        <v>1317</v>
      </c>
      <c r="K430" s="113" t="s">
        <v>42</v>
      </c>
      <c r="L430" s="113" t="s">
        <v>22</v>
      </c>
      <c r="M430" s="113">
        <v>33</v>
      </c>
      <c r="N430" s="113">
        <v>8</v>
      </c>
      <c r="O430" s="113">
        <v>2008</v>
      </c>
      <c r="P430" s="113">
        <v>47.428069710000003</v>
      </c>
      <c r="Q430" s="113">
        <v>-122.29537379999999</v>
      </c>
      <c r="R430" s="113" t="s">
        <v>2983</v>
      </c>
      <c r="S430" s="84"/>
      <c r="T430" s="113"/>
      <c r="U430" s="113"/>
      <c r="V430" s="113"/>
      <c r="W430" s="113"/>
      <c r="X430" s="113"/>
      <c r="Y430" s="113"/>
      <c r="Z430" s="113"/>
      <c r="AA430" s="114"/>
      <c r="AB430" s="114"/>
      <c r="AC430" s="114"/>
      <c r="AD430" s="114"/>
      <c r="AE430" s="114"/>
      <c r="AF430" s="114"/>
      <c r="AG430" s="114"/>
      <c r="AH430" s="114"/>
      <c r="AI430" s="114"/>
      <c r="AJ430" s="114"/>
      <c r="AK430" s="114"/>
      <c r="AL430" s="114"/>
      <c r="AM430" s="114"/>
      <c r="AN430" s="114"/>
      <c r="AO430" s="114"/>
      <c r="AP430" s="114"/>
      <c r="AQ430" s="114"/>
      <c r="AR430" s="114"/>
      <c r="AS430" s="114"/>
      <c r="AT430" s="114"/>
      <c r="AU430" s="114"/>
      <c r="AV430" s="114"/>
      <c r="AW430" s="114"/>
      <c r="AX430" s="114"/>
      <c r="AY430" s="114"/>
      <c r="AZ430" s="114"/>
      <c r="BA430" s="114"/>
      <c r="BB430" s="114"/>
      <c r="BC430" s="114"/>
      <c r="BD430" s="114"/>
      <c r="BE430" s="114"/>
      <c r="BF430" s="114"/>
      <c r="BG430" s="114"/>
      <c r="BH430" s="114"/>
      <c r="BI430" s="114"/>
      <c r="BJ430" s="114"/>
      <c r="BK430" s="114"/>
      <c r="BL430" s="114"/>
      <c r="BM430" s="114"/>
      <c r="BN430" s="114"/>
      <c r="BO430" s="114"/>
      <c r="BP430" s="114"/>
      <c r="BQ430" s="114"/>
      <c r="BR430" s="114"/>
      <c r="BS430" s="114"/>
      <c r="BT430" s="114"/>
      <c r="BU430" s="114"/>
      <c r="BV430" s="114"/>
      <c r="BW430" s="114"/>
      <c r="BX430" s="114"/>
      <c r="BY430" s="114"/>
      <c r="BZ430" s="114"/>
      <c r="CA430" s="114"/>
      <c r="CB430" s="114"/>
      <c r="CC430" s="114"/>
      <c r="CD430" s="114"/>
      <c r="CE430" s="114"/>
      <c r="CF430" s="114"/>
      <c r="CG430" s="114"/>
      <c r="CH430" s="114"/>
      <c r="CI430" s="114"/>
      <c r="CJ430" s="114"/>
      <c r="CK430" s="114"/>
      <c r="CL430" s="114"/>
      <c r="CM430" s="114"/>
      <c r="CN430" s="114"/>
      <c r="CO430" s="114"/>
      <c r="CP430" s="114"/>
      <c r="CQ430" s="114"/>
    </row>
    <row r="431" spans="1:95" s="42" customFormat="1" ht="16" customHeight="1">
      <c r="A431" s="113" t="s">
        <v>1330</v>
      </c>
      <c r="B431" s="113">
        <v>33</v>
      </c>
      <c r="C431" s="113" t="s">
        <v>16</v>
      </c>
      <c r="D431" s="113">
        <v>98188</v>
      </c>
      <c r="E431" s="113" t="s">
        <v>1329</v>
      </c>
      <c r="F431" s="115">
        <v>39687</v>
      </c>
      <c r="G431" s="113" t="s">
        <v>324</v>
      </c>
      <c r="H431" s="113">
        <v>1</v>
      </c>
      <c r="I431" s="113" t="s">
        <v>19</v>
      </c>
      <c r="J431" s="83" t="s">
        <v>1317</v>
      </c>
      <c r="K431" s="113" t="s">
        <v>39</v>
      </c>
      <c r="L431" s="113" t="s">
        <v>22</v>
      </c>
      <c r="M431" s="113">
        <v>35</v>
      </c>
      <c r="N431" s="113">
        <v>8</v>
      </c>
      <c r="O431" s="113">
        <v>2008</v>
      </c>
      <c r="P431" s="113">
        <v>47.428069710000003</v>
      </c>
      <c r="Q431" s="113">
        <v>-122.29537379999999</v>
      </c>
      <c r="R431" s="113" t="s">
        <v>2983</v>
      </c>
      <c r="S431" s="84"/>
      <c r="T431" s="113"/>
      <c r="U431" s="113"/>
      <c r="V431" s="113"/>
      <c r="W431" s="113"/>
      <c r="X431" s="113"/>
      <c r="Y431" s="113"/>
      <c r="Z431" s="113"/>
      <c r="AA431" s="114"/>
      <c r="AB431" s="114"/>
      <c r="AC431" s="114"/>
      <c r="AD431" s="114"/>
      <c r="AE431" s="114"/>
      <c r="AF431" s="114"/>
      <c r="AG431" s="114"/>
      <c r="AH431" s="114"/>
      <c r="AI431" s="114"/>
      <c r="AJ431" s="114"/>
      <c r="AK431" s="114"/>
      <c r="AL431" s="114"/>
      <c r="AM431" s="114"/>
      <c r="AN431" s="114"/>
      <c r="AO431" s="114"/>
      <c r="AP431" s="114"/>
      <c r="AQ431" s="114"/>
      <c r="AR431" s="114"/>
      <c r="AS431" s="114"/>
      <c r="AT431" s="114"/>
      <c r="AU431" s="114"/>
      <c r="AV431" s="114"/>
      <c r="AW431" s="114"/>
      <c r="AX431" s="114"/>
      <c r="AY431" s="114"/>
      <c r="AZ431" s="114"/>
      <c r="BA431" s="114"/>
      <c r="BB431" s="114"/>
      <c r="BC431" s="114"/>
      <c r="BD431" s="114"/>
      <c r="BE431" s="114"/>
      <c r="BF431" s="114"/>
      <c r="BG431" s="114"/>
      <c r="BH431" s="114"/>
      <c r="BI431" s="114"/>
      <c r="BJ431" s="114"/>
      <c r="BK431" s="114"/>
      <c r="BL431" s="114"/>
      <c r="BM431" s="114"/>
      <c r="BN431" s="114"/>
      <c r="BO431" s="114"/>
      <c r="BP431" s="114"/>
      <c r="BQ431" s="114"/>
      <c r="BR431" s="114"/>
      <c r="BS431" s="114"/>
      <c r="BT431" s="114"/>
      <c r="BU431" s="114"/>
      <c r="BV431" s="114"/>
      <c r="BW431" s="114"/>
      <c r="BX431" s="114"/>
      <c r="BY431" s="114"/>
      <c r="BZ431" s="114"/>
      <c r="CA431" s="114"/>
      <c r="CB431" s="114"/>
      <c r="CC431" s="114"/>
      <c r="CD431" s="114"/>
      <c r="CE431" s="114"/>
      <c r="CF431" s="114"/>
      <c r="CG431" s="114"/>
      <c r="CH431" s="114"/>
      <c r="CI431" s="114"/>
      <c r="CJ431" s="114"/>
      <c r="CK431" s="114"/>
      <c r="CL431" s="114"/>
      <c r="CM431" s="114"/>
      <c r="CN431" s="114"/>
      <c r="CO431" s="114"/>
      <c r="CP431" s="114"/>
      <c r="CQ431" s="114"/>
    </row>
    <row r="432" spans="1:95" s="42" customFormat="1" ht="16" customHeight="1">
      <c r="A432" s="113" t="s">
        <v>1357</v>
      </c>
      <c r="B432" s="113">
        <v>33</v>
      </c>
      <c r="C432" s="113" t="s">
        <v>16</v>
      </c>
      <c r="D432" s="113">
        <v>98188</v>
      </c>
      <c r="E432" s="113" t="s">
        <v>1333</v>
      </c>
      <c r="F432" s="115">
        <v>39701</v>
      </c>
      <c r="G432" s="113" t="s">
        <v>324</v>
      </c>
      <c r="H432" s="113">
        <v>1</v>
      </c>
      <c r="I432" s="113" t="s">
        <v>19</v>
      </c>
      <c r="J432" s="83" t="s">
        <v>1317</v>
      </c>
      <c r="K432" s="113" t="s">
        <v>57</v>
      </c>
      <c r="L432" s="113" t="s">
        <v>22</v>
      </c>
      <c r="M432" s="113">
        <v>37</v>
      </c>
      <c r="N432" s="113">
        <v>9</v>
      </c>
      <c r="O432" s="113">
        <v>2008</v>
      </c>
      <c r="P432" s="113">
        <v>47.428069710000003</v>
      </c>
      <c r="Q432" s="113">
        <v>-122.29537379999999</v>
      </c>
      <c r="R432" s="113" t="s">
        <v>2983</v>
      </c>
      <c r="S432" s="84"/>
      <c r="T432" s="113"/>
      <c r="U432" s="113"/>
      <c r="V432" s="113"/>
      <c r="W432" s="113"/>
      <c r="X432" s="113"/>
      <c r="Y432" s="113"/>
      <c r="Z432" s="113"/>
      <c r="AA432" s="114"/>
      <c r="AB432" s="114"/>
      <c r="AC432" s="114"/>
      <c r="AD432" s="114"/>
      <c r="AE432" s="114"/>
      <c r="AF432" s="114"/>
      <c r="AG432" s="114"/>
      <c r="AH432" s="114"/>
      <c r="AI432" s="114"/>
      <c r="AJ432" s="114"/>
      <c r="AK432" s="114"/>
      <c r="AL432" s="114"/>
      <c r="AM432" s="114"/>
      <c r="AN432" s="114"/>
      <c r="AO432" s="114"/>
      <c r="AP432" s="114"/>
      <c r="AQ432" s="114"/>
      <c r="AR432" s="114"/>
      <c r="AS432" s="114"/>
      <c r="AT432" s="114"/>
      <c r="AU432" s="114"/>
      <c r="AV432" s="114"/>
      <c r="AW432" s="114"/>
      <c r="AX432" s="114"/>
      <c r="AY432" s="114"/>
      <c r="AZ432" s="114"/>
      <c r="BA432" s="114"/>
      <c r="BB432" s="114"/>
      <c r="BC432" s="114"/>
      <c r="BD432" s="114"/>
      <c r="BE432" s="114"/>
      <c r="BF432" s="114"/>
      <c r="BG432" s="114"/>
      <c r="BH432" s="114"/>
      <c r="BI432" s="114"/>
      <c r="BJ432" s="114"/>
      <c r="BK432" s="114"/>
      <c r="BL432" s="114"/>
      <c r="BM432" s="114"/>
      <c r="BN432" s="114"/>
      <c r="BO432" s="114"/>
      <c r="BP432" s="114"/>
      <c r="BQ432" s="114"/>
      <c r="BR432" s="114"/>
      <c r="BS432" s="114"/>
      <c r="BT432" s="114"/>
      <c r="BU432" s="114"/>
      <c r="BV432" s="114"/>
      <c r="BW432" s="114"/>
      <c r="BX432" s="114"/>
      <c r="BY432" s="114"/>
      <c r="BZ432" s="114"/>
      <c r="CA432" s="114"/>
      <c r="CB432" s="114"/>
      <c r="CC432" s="114"/>
      <c r="CD432" s="114"/>
      <c r="CE432" s="114"/>
      <c r="CF432" s="114"/>
      <c r="CG432" s="114"/>
      <c r="CH432" s="114"/>
      <c r="CI432" s="114"/>
      <c r="CJ432" s="114"/>
      <c r="CK432" s="114"/>
      <c r="CL432" s="114"/>
      <c r="CM432" s="114"/>
      <c r="CN432" s="114"/>
      <c r="CO432" s="114"/>
      <c r="CP432" s="114"/>
      <c r="CQ432" s="114"/>
    </row>
    <row r="433" spans="1:95" s="42" customFormat="1" ht="16" customHeight="1">
      <c r="A433" s="113" t="s">
        <v>1315</v>
      </c>
      <c r="B433" s="113">
        <v>33</v>
      </c>
      <c r="C433" s="113" t="s">
        <v>16</v>
      </c>
      <c r="D433" s="113">
        <v>98188</v>
      </c>
      <c r="E433" s="113" t="s">
        <v>1340</v>
      </c>
      <c r="F433" s="115">
        <v>39652</v>
      </c>
      <c r="G433" s="113" t="s">
        <v>18</v>
      </c>
      <c r="H433" s="113">
        <v>3</v>
      </c>
      <c r="I433" s="113" t="s">
        <v>19</v>
      </c>
      <c r="J433" s="83" t="s">
        <v>1317</v>
      </c>
      <c r="K433" s="113" t="s">
        <v>36</v>
      </c>
      <c r="L433" s="113" t="s">
        <v>22</v>
      </c>
      <c r="M433" s="113">
        <v>30</v>
      </c>
      <c r="N433" s="113">
        <v>7</v>
      </c>
      <c r="O433" s="113">
        <v>2008</v>
      </c>
      <c r="P433" s="113">
        <v>47.428069710000003</v>
      </c>
      <c r="Q433" s="113">
        <v>-122.29537379999999</v>
      </c>
      <c r="R433" s="113" t="s">
        <v>2983</v>
      </c>
      <c r="S433" s="84"/>
      <c r="T433" s="113"/>
      <c r="U433" s="113"/>
      <c r="V433" s="113"/>
      <c r="W433" s="113"/>
      <c r="X433" s="113"/>
      <c r="Y433" s="113"/>
      <c r="Z433" s="113"/>
      <c r="AA433" s="114"/>
      <c r="AB433" s="114"/>
      <c r="AC433" s="114"/>
      <c r="AD433" s="114"/>
      <c r="AE433" s="114"/>
      <c r="AF433" s="114"/>
      <c r="AG433" s="114"/>
      <c r="AH433" s="114"/>
      <c r="AI433" s="114"/>
      <c r="AJ433" s="114"/>
      <c r="AK433" s="114"/>
      <c r="AL433" s="114"/>
      <c r="AM433" s="114"/>
      <c r="AN433" s="114"/>
      <c r="AO433" s="114"/>
      <c r="AP433" s="114"/>
      <c r="AQ433" s="114"/>
      <c r="AR433" s="114"/>
      <c r="AS433" s="114"/>
      <c r="AT433" s="114"/>
      <c r="AU433" s="114"/>
      <c r="AV433" s="114"/>
      <c r="AW433" s="114"/>
      <c r="AX433" s="114"/>
      <c r="AY433" s="114"/>
      <c r="AZ433" s="114"/>
      <c r="BA433" s="114"/>
      <c r="BB433" s="114"/>
      <c r="BC433" s="114"/>
      <c r="BD433" s="114"/>
      <c r="BE433" s="114"/>
      <c r="BF433" s="114"/>
      <c r="BG433" s="114"/>
      <c r="BH433" s="114"/>
      <c r="BI433" s="114"/>
      <c r="BJ433" s="114"/>
      <c r="BK433" s="114"/>
      <c r="BL433" s="114"/>
      <c r="BM433" s="114"/>
      <c r="BN433" s="114"/>
      <c r="BO433" s="114"/>
      <c r="BP433" s="114"/>
      <c r="BQ433" s="114"/>
      <c r="BR433" s="114"/>
      <c r="BS433" s="114"/>
      <c r="BT433" s="114"/>
      <c r="BU433" s="114"/>
      <c r="BV433" s="114"/>
      <c r="BW433" s="114"/>
      <c r="BX433" s="114"/>
      <c r="BY433" s="114"/>
      <c r="BZ433" s="114"/>
      <c r="CA433" s="114"/>
      <c r="CB433" s="114"/>
      <c r="CC433" s="114"/>
      <c r="CD433" s="114"/>
      <c r="CE433" s="114"/>
      <c r="CF433" s="114"/>
      <c r="CG433" s="114"/>
      <c r="CH433" s="114"/>
      <c r="CI433" s="114"/>
      <c r="CJ433" s="114"/>
      <c r="CK433" s="114"/>
      <c r="CL433" s="114"/>
      <c r="CM433" s="114"/>
      <c r="CN433" s="114"/>
      <c r="CO433" s="114"/>
      <c r="CP433" s="114"/>
      <c r="CQ433" s="114"/>
    </row>
    <row r="434" spans="1:95" s="42" customFormat="1" ht="16" customHeight="1">
      <c r="A434" s="113" t="s">
        <v>1359</v>
      </c>
      <c r="B434" s="113">
        <v>33</v>
      </c>
      <c r="C434" s="113" t="s">
        <v>16</v>
      </c>
      <c r="D434" s="113">
        <v>98188</v>
      </c>
      <c r="E434" s="113" t="s">
        <v>1323</v>
      </c>
      <c r="F434" s="115">
        <v>39666</v>
      </c>
      <c r="G434" s="113" t="s">
        <v>18</v>
      </c>
      <c r="H434" s="113">
        <v>1</v>
      </c>
      <c r="I434" s="113" t="s">
        <v>19</v>
      </c>
      <c r="J434" s="83" t="s">
        <v>1317</v>
      </c>
      <c r="K434" s="113" t="s">
        <v>36</v>
      </c>
      <c r="L434" s="113" t="s">
        <v>22</v>
      </c>
      <c r="M434" s="113">
        <v>32</v>
      </c>
      <c r="N434" s="113">
        <v>8</v>
      </c>
      <c r="O434" s="113">
        <v>2008</v>
      </c>
      <c r="P434" s="113">
        <v>47.428069710000003</v>
      </c>
      <c r="Q434" s="113">
        <v>-122.29537379999999</v>
      </c>
      <c r="R434" s="113" t="s">
        <v>2983</v>
      </c>
      <c r="S434" s="84"/>
      <c r="T434" s="113"/>
      <c r="U434" s="113"/>
      <c r="V434" s="113"/>
      <c r="W434" s="113"/>
      <c r="X434" s="113"/>
      <c r="Y434" s="113"/>
      <c r="Z434" s="113"/>
      <c r="AA434" s="114"/>
      <c r="AB434" s="114"/>
      <c r="AC434" s="114"/>
      <c r="AD434" s="114"/>
      <c r="AE434" s="114"/>
      <c r="AF434" s="114"/>
      <c r="AG434" s="114"/>
      <c r="AH434" s="114"/>
      <c r="AI434" s="114"/>
      <c r="AJ434" s="114"/>
      <c r="AK434" s="114"/>
      <c r="AL434" s="114"/>
      <c r="AM434" s="114"/>
      <c r="AN434" s="114"/>
      <c r="AO434" s="114"/>
      <c r="AP434" s="114"/>
      <c r="AQ434" s="114"/>
      <c r="AR434" s="114"/>
      <c r="AS434" s="114"/>
      <c r="AT434" s="114"/>
      <c r="AU434" s="114"/>
      <c r="AV434" s="114"/>
      <c r="AW434" s="114"/>
      <c r="AX434" s="114"/>
      <c r="AY434" s="114"/>
      <c r="AZ434" s="114"/>
      <c r="BA434" s="114"/>
      <c r="BB434" s="114"/>
      <c r="BC434" s="114"/>
      <c r="BD434" s="114"/>
      <c r="BE434" s="114"/>
      <c r="BF434" s="114"/>
      <c r="BG434" s="114"/>
      <c r="BH434" s="114"/>
      <c r="BI434" s="114"/>
      <c r="BJ434" s="114"/>
      <c r="BK434" s="114"/>
      <c r="BL434" s="114"/>
      <c r="BM434" s="114"/>
      <c r="BN434" s="114"/>
      <c r="BO434" s="114"/>
      <c r="BP434" s="114"/>
      <c r="BQ434" s="114"/>
      <c r="BR434" s="114"/>
      <c r="BS434" s="114"/>
      <c r="BT434" s="114"/>
      <c r="BU434" s="114"/>
      <c r="BV434" s="114"/>
      <c r="BW434" s="114"/>
      <c r="BX434" s="114"/>
      <c r="BY434" s="114"/>
      <c r="BZ434" s="114"/>
      <c r="CA434" s="114"/>
      <c r="CB434" s="114"/>
      <c r="CC434" s="114"/>
      <c r="CD434" s="114"/>
      <c r="CE434" s="114"/>
      <c r="CF434" s="114"/>
      <c r="CG434" s="114"/>
      <c r="CH434" s="114"/>
      <c r="CI434" s="114"/>
      <c r="CJ434" s="114"/>
      <c r="CK434" s="114"/>
      <c r="CL434" s="114"/>
      <c r="CM434" s="114"/>
      <c r="CN434" s="114"/>
      <c r="CO434" s="114"/>
      <c r="CP434" s="114"/>
      <c r="CQ434" s="114"/>
    </row>
    <row r="435" spans="1:95" s="42" customFormat="1" ht="16" customHeight="1">
      <c r="A435" s="113" t="s">
        <v>1332</v>
      </c>
      <c r="B435" s="113">
        <v>33</v>
      </c>
      <c r="C435" s="113" t="s">
        <v>16</v>
      </c>
      <c r="D435" s="113">
        <v>98188</v>
      </c>
      <c r="E435" s="113" t="s">
        <v>1327</v>
      </c>
      <c r="F435" s="115">
        <v>39673</v>
      </c>
      <c r="G435" s="113" t="s">
        <v>25</v>
      </c>
      <c r="H435" s="113">
        <v>1</v>
      </c>
      <c r="I435" s="113" t="s">
        <v>19</v>
      </c>
      <c r="J435" s="83" t="s">
        <v>1317</v>
      </c>
      <c r="K435" s="113" t="s">
        <v>26</v>
      </c>
      <c r="L435" s="113" t="s">
        <v>22</v>
      </c>
      <c r="M435" s="113">
        <v>33</v>
      </c>
      <c r="N435" s="113">
        <v>8</v>
      </c>
      <c r="O435" s="113">
        <v>2008</v>
      </c>
      <c r="P435" s="113">
        <v>47.428069710000003</v>
      </c>
      <c r="Q435" s="113">
        <v>-122.29537379999999</v>
      </c>
      <c r="R435" s="113" t="s">
        <v>2983</v>
      </c>
      <c r="S435" s="84"/>
      <c r="T435" s="113"/>
      <c r="U435" s="113"/>
      <c r="V435" s="113"/>
      <c r="W435" s="113"/>
      <c r="X435" s="113"/>
      <c r="Y435" s="113"/>
      <c r="Z435" s="113"/>
      <c r="AA435" s="114"/>
      <c r="AB435" s="114"/>
      <c r="AC435" s="114"/>
      <c r="AD435" s="114"/>
      <c r="AE435" s="114"/>
      <c r="AF435" s="114"/>
      <c r="AG435" s="114"/>
      <c r="AH435" s="114"/>
      <c r="AI435" s="114"/>
      <c r="AJ435" s="114"/>
      <c r="AK435" s="114"/>
      <c r="AL435" s="114"/>
      <c r="AM435" s="114"/>
      <c r="AN435" s="114"/>
      <c r="AO435" s="114"/>
      <c r="AP435" s="114"/>
      <c r="AQ435" s="114"/>
      <c r="AR435" s="114"/>
      <c r="AS435" s="114"/>
      <c r="AT435" s="114"/>
      <c r="AU435" s="114"/>
      <c r="AV435" s="114"/>
      <c r="AW435" s="114"/>
      <c r="AX435" s="114"/>
      <c r="AY435" s="114"/>
      <c r="AZ435" s="114"/>
      <c r="BA435" s="114"/>
      <c r="BB435" s="114"/>
      <c r="BC435" s="114"/>
      <c r="BD435" s="114"/>
      <c r="BE435" s="114"/>
      <c r="BF435" s="114"/>
      <c r="BG435" s="114"/>
      <c r="BH435" s="114"/>
      <c r="BI435" s="114"/>
      <c r="BJ435" s="114"/>
      <c r="BK435" s="114"/>
      <c r="BL435" s="114"/>
      <c r="BM435" s="114"/>
      <c r="BN435" s="114"/>
      <c r="BO435" s="114"/>
      <c r="BP435" s="114"/>
      <c r="BQ435" s="114"/>
      <c r="BR435" s="114"/>
      <c r="BS435" s="114"/>
      <c r="BT435" s="114"/>
      <c r="BU435" s="114"/>
      <c r="BV435" s="114"/>
      <c r="BW435" s="114"/>
      <c r="BX435" s="114"/>
      <c r="BY435" s="114"/>
      <c r="BZ435" s="114"/>
      <c r="CA435" s="114"/>
      <c r="CB435" s="114"/>
      <c r="CC435" s="114"/>
      <c r="CD435" s="114"/>
      <c r="CE435" s="114"/>
      <c r="CF435" s="114"/>
      <c r="CG435" s="114"/>
      <c r="CH435" s="114"/>
      <c r="CI435" s="114"/>
      <c r="CJ435" s="114"/>
      <c r="CK435" s="114"/>
      <c r="CL435" s="114"/>
      <c r="CM435" s="114"/>
      <c r="CN435" s="114"/>
      <c r="CO435" s="114"/>
      <c r="CP435" s="114"/>
      <c r="CQ435" s="114"/>
    </row>
    <row r="436" spans="1:95" s="42" customFormat="1" ht="16" customHeight="1">
      <c r="A436" s="113" t="s">
        <v>1345</v>
      </c>
      <c r="B436" s="113">
        <v>33</v>
      </c>
      <c r="C436" s="113" t="s">
        <v>16</v>
      </c>
      <c r="D436" s="113">
        <v>98188</v>
      </c>
      <c r="E436" s="113" t="s">
        <v>1331</v>
      </c>
      <c r="F436" s="115">
        <v>39687</v>
      </c>
      <c r="G436" s="113" t="s">
        <v>25</v>
      </c>
      <c r="H436" s="113">
        <v>1</v>
      </c>
      <c r="I436" s="113" t="s">
        <v>19</v>
      </c>
      <c r="J436" s="83" t="s">
        <v>1317</v>
      </c>
      <c r="K436" s="113" t="s">
        <v>39</v>
      </c>
      <c r="L436" s="113" t="s">
        <v>22</v>
      </c>
      <c r="M436" s="113">
        <v>35</v>
      </c>
      <c r="N436" s="113">
        <v>8</v>
      </c>
      <c r="O436" s="113">
        <v>2008</v>
      </c>
      <c r="P436" s="113">
        <v>47.428069710000003</v>
      </c>
      <c r="Q436" s="113">
        <v>-122.29537379999999</v>
      </c>
      <c r="R436" s="113" t="s">
        <v>2983</v>
      </c>
      <c r="S436" s="84"/>
      <c r="T436" s="113"/>
      <c r="U436" s="113"/>
      <c r="V436" s="113"/>
      <c r="W436" s="113"/>
      <c r="X436" s="113"/>
      <c r="Y436" s="113"/>
      <c r="Z436" s="113"/>
      <c r="AA436" s="114"/>
      <c r="AB436" s="114"/>
      <c r="AC436" s="114"/>
      <c r="AD436" s="114"/>
      <c r="AE436" s="114"/>
      <c r="AF436" s="114"/>
      <c r="AG436" s="114"/>
      <c r="AH436" s="114"/>
      <c r="AI436" s="114"/>
      <c r="AJ436" s="114"/>
      <c r="AK436" s="114"/>
      <c r="AL436" s="114"/>
      <c r="AM436" s="114"/>
      <c r="AN436" s="114"/>
      <c r="AO436" s="114"/>
      <c r="AP436" s="114"/>
      <c r="AQ436" s="114"/>
      <c r="AR436" s="114"/>
      <c r="AS436" s="114"/>
      <c r="AT436" s="114"/>
      <c r="AU436" s="114"/>
      <c r="AV436" s="114"/>
      <c r="AW436" s="114"/>
      <c r="AX436" s="114"/>
      <c r="AY436" s="114"/>
      <c r="AZ436" s="114"/>
      <c r="BA436" s="114"/>
      <c r="BB436" s="114"/>
      <c r="BC436" s="114"/>
      <c r="BD436" s="114"/>
      <c r="BE436" s="114"/>
      <c r="BF436" s="114"/>
      <c r="BG436" s="114"/>
      <c r="BH436" s="114"/>
      <c r="BI436" s="114"/>
      <c r="BJ436" s="114"/>
      <c r="BK436" s="114"/>
      <c r="BL436" s="114"/>
      <c r="BM436" s="114"/>
      <c r="BN436" s="114"/>
      <c r="BO436" s="114"/>
      <c r="BP436" s="114"/>
      <c r="BQ436" s="114"/>
      <c r="BR436" s="114"/>
      <c r="BS436" s="114"/>
      <c r="BT436" s="114"/>
      <c r="BU436" s="114"/>
      <c r="BV436" s="114"/>
      <c r="BW436" s="114"/>
      <c r="BX436" s="114"/>
      <c r="BY436" s="114"/>
      <c r="BZ436" s="114"/>
      <c r="CA436" s="114"/>
      <c r="CB436" s="114"/>
      <c r="CC436" s="114"/>
      <c r="CD436" s="114"/>
      <c r="CE436" s="114"/>
      <c r="CF436" s="114"/>
      <c r="CG436" s="114"/>
      <c r="CH436" s="114"/>
      <c r="CI436" s="114"/>
      <c r="CJ436" s="114"/>
      <c r="CK436" s="114"/>
      <c r="CL436" s="114"/>
      <c r="CM436" s="114"/>
      <c r="CN436" s="114"/>
      <c r="CO436" s="114"/>
      <c r="CP436" s="114"/>
      <c r="CQ436" s="114"/>
    </row>
    <row r="437" spans="1:95" s="43" customFormat="1" ht="16" customHeight="1">
      <c r="A437" s="113" t="s">
        <v>1343</v>
      </c>
      <c r="B437" s="113">
        <v>33</v>
      </c>
      <c r="C437" s="113" t="s">
        <v>16</v>
      </c>
      <c r="D437" s="113">
        <v>98188</v>
      </c>
      <c r="E437" s="113" t="s">
        <v>1316</v>
      </c>
      <c r="F437" s="115">
        <v>39694</v>
      </c>
      <c r="G437" s="113" t="s">
        <v>78</v>
      </c>
      <c r="H437" s="113">
        <v>0</v>
      </c>
      <c r="I437" s="113" t="s">
        <v>19</v>
      </c>
      <c r="J437" s="83" t="s">
        <v>1317</v>
      </c>
      <c r="K437" s="113" t="s">
        <v>564</v>
      </c>
      <c r="L437" s="113" t="s">
        <v>22</v>
      </c>
      <c r="M437" s="113">
        <v>36</v>
      </c>
      <c r="N437" s="113">
        <v>9</v>
      </c>
      <c r="O437" s="113">
        <v>2008</v>
      </c>
      <c r="P437" s="113">
        <v>47.428069710000003</v>
      </c>
      <c r="Q437" s="113">
        <v>-122.29537379999999</v>
      </c>
      <c r="R437" s="113" t="s">
        <v>2983</v>
      </c>
      <c r="S437" s="84"/>
      <c r="T437" s="113"/>
      <c r="U437" s="113"/>
      <c r="V437" s="113"/>
      <c r="W437" s="113"/>
      <c r="X437" s="113"/>
      <c r="Y437" s="113"/>
      <c r="Z437" s="113"/>
      <c r="AA437" s="114"/>
      <c r="AB437" s="114"/>
      <c r="AC437" s="114"/>
      <c r="AD437" s="114"/>
      <c r="AE437" s="114"/>
      <c r="AF437" s="114"/>
      <c r="AG437" s="114"/>
      <c r="AH437" s="114"/>
      <c r="AI437" s="114"/>
      <c r="AJ437" s="114"/>
      <c r="AK437" s="114"/>
      <c r="AL437" s="114"/>
      <c r="AM437" s="114"/>
      <c r="AN437" s="114"/>
      <c r="AO437" s="114"/>
      <c r="AP437" s="114"/>
      <c r="AQ437" s="114"/>
      <c r="AR437" s="114"/>
      <c r="AS437" s="114"/>
      <c r="AT437" s="114"/>
      <c r="AU437" s="114"/>
      <c r="AV437" s="114"/>
      <c r="AW437" s="114"/>
      <c r="AX437" s="114"/>
      <c r="AY437" s="114"/>
      <c r="AZ437" s="114"/>
      <c r="BA437" s="114"/>
      <c r="BB437" s="114"/>
      <c r="BC437" s="114"/>
      <c r="BD437" s="114"/>
      <c r="BE437" s="114"/>
      <c r="BF437" s="114"/>
      <c r="BG437" s="114"/>
      <c r="BH437" s="114"/>
      <c r="BI437" s="114"/>
      <c r="BJ437" s="114"/>
      <c r="BK437" s="114"/>
      <c r="BL437" s="114"/>
      <c r="BM437" s="114"/>
      <c r="BN437" s="114"/>
      <c r="BO437" s="114"/>
      <c r="BP437" s="114"/>
      <c r="BQ437" s="114"/>
      <c r="BR437" s="114"/>
      <c r="BS437" s="114"/>
      <c r="BT437" s="114"/>
      <c r="BU437" s="114"/>
      <c r="BV437" s="114"/>
      <c r="BW437" s="114"/>
      <c r="BX437" s="114"/>
      <c r="BY437" s="114"/>
      <c r="BZ437" s="114"/>
      <c r="CA437" s="114"/>
      <c r="CB437" s="114"/>
      <c r="CC437" s="114"/>
      <c r="CD437" s="114"/>
      <c r="CE437" s="114"/>
      <c r="CF437" s="114"/>
      <c r="CG437" s="114"/>
      <c r="CH437" s="114"/>
      <c r="CI437" s="114"/>
      <c r="CJ437" s="114"/>
      <c r="CK437" s="114"/>
      <c r="CL437" s="114"/>
      <c r="CM437" s="114"/>
      <c r="CN437" s="114"/>
      <c r="CO437" s="114"/>
      <c r="CP437" s="114"/>
      <c r="CQ437" s="114"/>
    </row>
    <row r="438" spans="1:95" s="43" customFormat="1" ht="16" customHeight="1">
      <c r="A438" s="113" t="s">
        <v>2899</v>
      </c>
      <c r="B438" s="113">
        <v>33</v>
      </c>
      <c r="C438" s="113" t="s">
        <v>16</v>
      </c>
      <c r="D438" s="113">
        <v>98032</v>
      </c>
      <c r="E438" s="113" t="s">
        <v>1401</v>
      </c>
      <c r="F438" s="115">
        <v>39673</v>
      </c>
      <c r="G438" s="113" t="s">
        <v>740</v>
      </c>
      <c r="H438" s="113">
        <v>2</v>
      </c>
      <c r="I438" s="113" t="s">
        <v>19</v>
      </c>
      <c r="J438" s="83" t="s">
        <v>1371</v>
      </c>
      <c r="K438" s="113" t="s">
        <v>26</v>
      </c>
      <c r="L438" s="113" t="s">
        <v>22</v>
      </c>
      <c r="M438" s="113">
        <v>33</v>
      </c>
      <c r="N438" s="113">
        <v>8</v>
      </c>
      <c r="O438" s="113">
        <v>2008</v>
      </c>
      <c r="P438" s="113">
        <v>47.41153121</v>
      </c>
      <c r="Q438" s="113">
        <v>-122.2569484</v>
      </c>
      <c r="R438" s="84" t="s">
        <v>2984</v>
      </c>
      <c r="S438" s="84"/>
      <c r="T438" s="113"/>
      <c r="U438" s="113"/>
      <c r="V438" s="113"/>
      <c r="W438" s="113"/>
      <c r="X438" s="113"/>
      <c r="Y438" s="113"/>
      <c r="Z438" s="113"/>
      <c r="AA438" s="114"/>
      <c r="AB438" s="114"/>
      <c r="AC438" s="114"/>
      <c r="AD438" s="114"/>
      <c r="AE438" s="114"/>
      <c r="AF438" s="114"/>
      <c r="AG438" s="114"/>
      <c r="AH438" s="114"/>
      <c r="AI438" s="114"/>
      <c r="AJ438" s="114"/>
      <c r="AK438" s="114"/>
      <c r="AL438" s="114"/>
      <c r="AM438" s="114"/>
      <c r="AN438" s="114"/>
      <c r="AO438" s="114"/>
      <c r="AP438" s="114"/>
      <c r="AQ438" s="114"/>
      <c r="AR438" s="114"/>
      <c r="AS438" s="114"/>
      <c r="AT438" s="114"/>
      <c r="AU438" s="114"/>
      <c r="AV438" s="114"/>
      <c r="AW438" s="114"/>
      <c r="AX438" s="114"/>
      <c r="AY438" s="114"/>
      <c r="AZ438" s="114"/>
      <c r="BA438" s="114"/>
      <c r="BB438" s="114"/>
      <c r="BC438" s="114"/>
      <c r="BD438" s="114"/>
      <c r="BE438" s="114"/>
      <c r="BF438" s="114"/>
      <c r="BG438" s="114"/>
      <c r="BH438" s="114"/>
      <c r="BI438" s="114"/>
      <c r="BJ438" s="114"/>
      <c r="BK438" s="114"/>
      <c r="BL438" s="114"/>
      <c r="BM438" s="114"/>
      <c r="BN438" s="114"/>
      <c r="BO438" s="114"/>
      <c r="BP438" s="114"/>
      <c r="BQ438" s="114"/>
      <c r="BR438" s="114"/>
      <c r="BS438" s="114"/>
      <c r="BT438" s="114"/>
      <c r="BU438" s="114"/>
      <c r="BV438" s="114"/>
      <c r="BW438" s="114"/>
      <c r="BX438" s="114"/>
      <c r="BY438" s="114"/>
      <c r="BZ438" s="114"/>
      <c r="CA438" s="114"/>
      <c r="CB438" s="114"/>
      <c r="CC438" s="114"/>
      <c r="CD438" s="114"/>
      <c r="CE438" s="114"/>
      <c r="CF438" s="114"/>
      <c r="CG438" s="114"/>
      <c r="CH438" s="114"/>
      <c r="CI438" s="114"/>
      <c r="CJ438" s="114"/>
      <c r="CK438" s="114"/>
      <c r="CL438" s="114"/>
      <c r="CM438" s="114"/>
      <c r="CN438" s="114"/>
      <c r="CO438" s="114"/>
      <c r="CP438" s="114"/>
      <c r="CQ438" s="114"/>
    </row>
    <row r="439" spans="1:95" s="43" customFormat="1" ht="16" customHeight="1">
      <c r="A439" s="113" t="s">
        <v>2902</v>
      </c>
      <c r="B439" s="113">
        <v>33</v>
      </c>
      <c r="C439" s="113" t="s">
        <v>16</v>
      </c>
      <c r="D439" s="113">
        <v>98032</v>
      </c>
      <c r="E439" s="113" t="s">
        <v>1387</v>
      </c>
      <c r="F439" s="115">
        <v>39673</v>
      </c>
      <c r="G439" s="113" t="s">
        <v>1388</v>
      </c>
      <c r="H439" s="113">
        <v>1</v>
      </c>
      <c r="I439" s="113" t="s">
        <v>19</v>
      </c>
      <c r="J439" s="83" t="s">
        <v>1371</v>
      </c>
      <c r="K439" s="113" t="s">
        <v>26</v>
      </c>
      <c r="L439" s="113" t="s">
        <v>22</v>
      </c>
      <c r="M439" s="113">
        <v>33</v>
      </c>
      <c r="N439" s="113">
        <v>8</v>
      </c>
      <c r="O439" s="113">
        <v>2008</v>
      </c>
      <c r="P439" s="113">
        <v>47.41153121</v>
      </c>
      <c r="Q439" s="113">
        <v>-122.2569484</v>
      </c>
      <c r="R439" s="84" t="s">
        <v>2984</v>
      </c>
      <c r="S439" s="84"/>
      <c r="T439" s="113"/>
      <c r="U439" s="113"/>
      <c r="V439" s="113"/>
      <c r="W439" s="113"/>
      <c r="X439" s="113"/>
      <c r="Y439" s="113"/>
      <c r="Z439" s="113"/>
      <c r="AA439" s="114"/>
      <c r="AB439" s="114"/>
      <c r="AC439" s="114"/>
      <c r="AD439" s="114"/>
      <c r="AE439" s="114"/>
      <c r="AF439" s="114"/>
      <c r="AG439" s="114"/>
      <c r="AH439" s="114"/>
      <c r="AI439" s="114"/>
      <c r="AJ439" s="114"/>
      <c r="AK439" s="114"/>
      <c r="AL439" s="114"/>
      <c r="AM439" s="114"/>
      <c r="AN439" s="114"/>
      <c r="AO439" s="114"/>
      <c r="AP439" s="114"/>
      <c r="AQ439" s="114"/>
      <c r="AR439" s="114"/>
      <c r="AS439" s="114"/>
      <c r="AT439" s="114"/>
      <c r="AU439" s="114"/>
      <c r="AV439" s="114"/>
      <c r="AW439" s="114"/>
      <c r="AX439" s="114"/>
      <c r="AY439" s="114"/>
      <c r="AZ439" s="114"/>
      <c r="BA439" s="114"/>
      <c r="BB439" s="114"/>
      <c r="BC439" s="114"/>
      <c r="BD439" s="114"/>
      <c r="BE439" s="114"/>
      <c r="BF439" s="114"/>
      <c r="BG439" s="114"/>
      <c r="BH439" s="114"/>
      <c r="BI439" s="114"/>
      <c r="BJ439" s="114"/>
      <c r="BK439" s="114"/>
      <c r="BL439" s="114"/>
      <c r="BM439" s="114"/>
      <c r="BN439" s="114"/>
      <c r="BO439" s="114"/>
      <c r="BP439" s="114"/>
      <c r="BQ439" s="114"/>
      <c r="BR439" s="114"/>
      <c r="BS439" s="114"/>
      <c r="BT439" s="114"/>
      <c r="BU439" s="114"/>
      <c r="BV439" s="114"/>
      <c r="BW439" s="114"/>
      <c r="BX439" s="114"/>
      <c r="BY439" s="114"/>
      <c r="BZ439" s="114"/>
      <c r="CA439" s="114"/>
      <c r="CB439" s="114"/>
      <c r="CC439" s="114"/>
      <c r="CD439" s="114"/>
      <c r="CE439" s="114"/>
      <c r="CF439" s="114"/>
      <c r="CG439" s="114"/>
      <c r="CH439" s="114"/>
      <c r="CI439" s="114"/>
      <c r="CJ439" s="114"/>
      <c r="CK439" s="114"/>
      <c r="CL439" s="114"/>
      <c r="CM439" s="114"/>
      <c r="CN439" s="114"/>
      <c r="CO439" s="114"/>
      <c r="CP439" s="114"/>
      <c r="CQ439" s="114"/>
    </row>
    <row r="440" spans="1:95" s="43" customFormat="1" ht="16" customHeight="1">
      <c r="A440" s="113" t="s">
        <v>2904</v>
      </c>
      <c r="B440" s="113">
        <v>33</v>
      </c>
      <c r="C440" s="113" t="s">
        <v>16</v>
      </c>
      <c r="D440" s="113">
        <v>98032</v>
      </c>
      <c r="E440" s="113" t="s">
        <v>1394</v>
      </c>
      <c r="F440" s="115">
        <v>39694</v>
      </c>
      <c r="G440" s="113" t="s">
        <v>1388</v>
      </c>
      <c r="H440" s="113">
        <v>1</v>
      </c>
      <c r="I440" s="113" t="s">
        <v>19</v>
      </c>
      <c r="J440" s="83" t="s">
        <v>1371</v>
      </c>
      <c r="K440" s="113" t="s">
        <v>1395</v>
      </c>
      <c r="L440" s="113" t="s">
        <v>22</v>
      </c>
      <c r="M440" s="113">
        <v>36</v>
      </c>
      <c r="N440" s="113">
        <v>9</v>
      </c>
      <c r="O440" s="113">
        <v>2008</v>
      </c>
      <c r="P440" s="113">
        <v>47.41153121</v>
      </c>
      <c r="Q440" s="113">
        <v>-122.2569484</v>
      </c>
      <c r="R440" s="84" t="s">
        <v>2984</v>
      </c>
      <c r="S440" s="84"/>
      <c r="T440" s="113"/>
      <c r="U440" s="113"/>
      <c r="V440" s="113"/>
      <c r="W440" s="113"/>
      <c r="X440" s="113"/>
      <c r="Y440" s="113"/>
      <c r="Z440" s="113"/>
      <c r="AA440" s="114"/>
      <c r="AB440" s="114"/>
      <c r="AC440" s="114"/>
      <c r="AD440" s="114"/>
      <c r="AE440" s="114"/>
      <c r="AF440" s="114"/>
      <c r="AG440" s="114"/>
      <c r="AH440" s="114"/>
      <c r="AI440" s="114"/>
      <c r="AJ440" s="114"/>
      <c r="AK440" s="114"/>
      <c r="AL440" s="114"/>
      <c r="AM440" s="114"/>
      <c r="AN440" s="114"/>
      <c r="AO440" s="114"/>
      <c r="AP440" s="114"/>
      <c r="AQ440" s="114"/>
      <c r="AR440" s="114"/>
      <c r="AS440" s="114"/>
      <c r="AT440" s="114"/>
      <c r="AU440" s="114"/>
      <c r="AV440" s="114"/>
      <c r="AW440" s="114"/>
      <c r="AX440" s="114"/>
      <c r="AY440" s="114"/>
      <c r="AZ440" s="114"/>
      <c r="BA440" s="114"/>
      <c r="BB440" s="114"/>
      <c r="BC440" s="114"/>
      <c r="BD440" s="114"/>
      <c r="BE440" s="114"/>
      <c r="BF440" s="114"/>
      <c r="BG440" s="114"/>
      <c r="BH440" s="114"/>
      <c r="BI440" s="114"/>
      <c r="BJ440" s="114"/>
      <c r="BK440" s="114"/>
      <c r="BL440" s="114"/>
      <c r="BM440" s="114"/>
      <c r="BN440" s="114"/>
      <c r="BO440" s="114"/>
      <c r="BP440" s="114"/>
      <c r="BQ440" s="114"/>
      <c r="BR440" s="114"/>
      <c r="BS440" s="114"/>
      <c r="BT440" s="114"/>
      <c r="BU440" s="114"/>
      <c r="BV440" s="114"/>
      <c r="BW440" s="114"/>
      <c r="BX440" s="114"/>
      <c r="BY440" s="114"/>
      <c r="BZ440" s="114"/>
      <c r="CA440" s="114"/>
      <c r="CB440" s="114"/>
      <c r="CC440" s="114"/>
      <c r="CD440" s="114"/>
      <c r="CE440" s="114"/>
      <c r="CF440" s="114"/>
      <c r="CG440" s="114"/>
      <c r="CH440" s="114"/>
      <c r="CI440" s="114"/>
      <c r="CJ440" s="114"/>
      <c r="CK440" s="114"/>
      <c r="CL440" s="114"/>
      <c r="CM440" s="114"/>
      <c r="CN440" s="114"/>
      <c r="CO440" s="114"/>
      <c r="CP440" s="114"/>
      <c r="CQ440" s="114"/>
    </row>
    <row r="441" spans="1:95" s="43" customFormat="1" ht="16" customHeight="1">
      <c r="A441" s="113" t="s">
        <v>2969</v>
      </c>
      <c r="B441" s="113">
        <v>33</v>
      </c>
      <c r="C441" s="113" t="s">
        <v>16</v>
      </c>
      <c r="D441" s="113">
        <v>98032</v>
      </c>
      <c r="E441" s="113" t="s">
        <v>2905</v>
      </c>
      <c r="F441" s="115">
        <v>39638</v>
      </c>
      <c r="G441" s="113" t="s">
        <v>195</v>
      </c>
      <c r="H441" s="113">
        <v>11</v>
      </c>
      <c r="I441" s="113" t="s">
        <v>19</v>
      </c>
      <c r="J441" s="83" t="s">
        <v>1371</v>
      </c>
      <c r="K441" s="113" t="s">
        <v>1395</v>
      </c>
      <c r="L441" s="113" t="s">
        <v>22</v>
      </c>
      <c r="M441" s="113">
        <v>28</v>
      </c>
      <c r="N441" s="113">
        <v>7</v>
      </c>
      <c r="O441" s="113">
        <v>2008</v>
      </c>
      <c r="P441" s="113">
        <v>47.41153121</v>
      </c>
      <c r="Q441" s="113">
        <v>-122.2569484</v>
      </c>
      <c r="R441" s="84" t="s">
        <v>2984</v>
      </c>
      <c r="S441" s="84"/>
      <c r="T441" s="113"/>
      <c r="U441" s="113"/>
      <c r="V441" s="113"/>
      <c r="W441" s="113"/>
      <c r="X441" s="113"/>
      <c r="Y441" s="113"/>
      <c r="Z441" s="113"/>
      <c r="AA441" s="114"/>
      <c r="AB441" s="114"/>
      <c r="AC441" s="114"/>
      <c r="AD441" s="114"/>
      <c r="AE441" s="114"/>
      <c r="AF441" s="114"/>
      <c r="AG441" s="114"/>
      <c r="AH441" s="114"/>
      <c r="AI441" s="114"/>
      <c r="AJ441" s="114"/>
      <c r="AK441" s="114"/>
      <c r="AL441" s="114"/>
      <c r="AM441" s="114"/>
      <c r="AN441" s="114"/>
      <c r="AO441" s="114"/>
      <c r="AP441" s="114"/>
      <c r="AQ441" s="114"/>
      <c r="AR441" s="114"/>
      <c r="AS441" s="114"/>
      <c r="AT441" s="114"/>
      <c r="AU441" s="114"/>
      <c r="AV441" s="114"/>
      <c r="AW441" s="114"/>
      <c r="AX441" s="114"/>
      <c r="AY441" s="114"/>
      <c r="AZ441" s="114"/>
      <c r="BA441" s="114"/>
      <c r="BB441" s="114"/>
      <c r="BC441" s="114"/>
      <c r="BD441" s="114"/>
      <c r="BE441" s="114"/>
      <c r="BF441" s="114"/>
      <c r="BG441" s="114"/>
      <c r="BH441" s="114"/>
      <c r="BI441" s="114"/>
      <c r="BJ441" s="114"/>
      <c r="BK441" s="114"/>
      <c r="BL441" s="114"/>
      <c r="BM441" s="114"/>
      <c r="BN441" s="114"/>
      <c r="BO441" s="114"/>
      <c r="BP441" s="114"/>
      <c r="BQ441" s="114"/>
      <c r="BR441" s="114"/>
      <c r="BS441" s="114"/>
      <c r="BT441" s="114"/>
      <c r="BU441" s="114"/>
      <c r="BV441" s="114"/>
      <c r="BW441" s="114"/>
      <c r="BX441" s="114"/>
      <c r="BY441" s="114"/>
      <c r="BZ441" s="114"/>
      <c r="CA441" s="114"/>
      <c r="CB441" s="114"/>
      <c r="CC441" s="114"/>
      <c r="CD441" s="114"/>
      <c r="CE441" s="114"/>
      <c r="CF441" s="114"/>
      <c r="CG441" s="114"/>
      <c r="CH441" s="114"/>
      <c r="CI441" s="114"/>
      <c r="CJ441" s="114"/>
      <c r="CK441" s="114"/>
      <c r="CL441" s="114"/>
      <c r="CM441" s="114"/>
      <c r="CN441" s="114"/>
      <c r="CO441" s="114"/>
      <c r="CP441" s="114"/>
      <c r="CQ441" s="114"/>
    </row>
    <row r="442" spans="1:95" s="43" customFormat="1" ht="16" customHeight="1">
      <c r="A442" s="113" t="s">
        <v>2972</v>
      </c>
      <c r="B442" s="113">
        <v>33</v>
      </c>
      <c r="C442" s="113" t="s">
        <v>16</v>
      </c>
      <c r="D442" s="113">
        <v>98032</v>
      </c>
      <c r="E442" s="113" t="s">
        <v>2973</v>
      </c>
      <c r="F442" s="115">
        <v>39645</v>
      </c>
      <c r="G442" s="113" t="s">
        <v>195</v>
      </c>
      <c r="H442" s="113">
        <v>4</v>
      </c>
      <c r="I442" s="113" t="s">
        <v>19</v>
      </c>
      <c r="J442" s="83" t="s">
        <v>1371</v>
      </c>
      <c r="K442" s="113" t="s">
        <v>1395</v>
      </c>
      <c r="L442" s="113" t="s">
        <v>22</v>
      </c>
      <c r="M442" s="113">
        <v>29</v>
      </c>
      <c r="N442" s="113">
        <v>7</v>
      </c>
      <c r="O442" s="113">
        <v>2008</v>
      </c>
      <c r="P442" s="113">
        <v>47.41153121</v>
      </c>
      <c r="Q442" s="113">
        <v>-122.2569484</v>
      </c>
      <c r="R442" s="84" t="s">
        <v>2984</v>
      </c>
      <c r="S442" s="84"/>
      <c r="T442" s="113"/>
      <c r="U442" s="113"/>
      <c r="V442" s="113"/>
      <c r="W442" s="113"/>
      <c r="X442" s="113"/>
      <c r="Y442" s="113"/>
      <c r="Z442" s="113"/>
      <c r="AA442" s="114"/>
      <c r="AB442" s="114"/>
      <c r="AC442" s="114"/>
      <c r="AD442" s="114"/>
      <c r="AE442" s="114"/>
      <c r="AF442" s="114"/>
      <c r="AG442" s="114"/>
      <c r="AH442" s="114"/>
      <c r="AI442" s="114"/>
      <c r="AJ442" s="114"/>
      <c r="AK442" s="114"/>
      <c r="AL442" s="114"/>
      <c r="AM442" s="114"/>
      <c r="AN442" s="114"/>
      <c r="AO442" s="114"/>
      <c r="AP442" s="114"/>
      <c r="AQ442" s="114"/>
      <c r="AR442" s="114"/>
      <c r="AS442" s="114"/>
      <c r="AT442" s="114"/>
      <c r="AU442" s="114"/>
      <c r="AV442" s="114"/>
      <c r="AW442" s="114"/>
      <c r="AX442" s="114"/>
      <c r="AY442" s="114"/>
      <c r="AZ442" s="114"/>
      <c r="BA442" s="114"/>
      <c r="BB442" s="114"/>
      <c r="BC442" s="114"/>
      <c r="BD442" s="114"/>
      <c r="BE442" s="114"/>
      <c r="BF442" s="114"/>
      <c r="BG442" s="114"/>
      <c r="BH442" s="114"/>
      <c r="BI442" s="114"/>
      <c r="BJ442" s="114"/>
      <c r="BK442" s="114"/>
      <c r="BL442" s="114"/>
      <c r="BM442" s="114"/>
      <c r="BN442" s="114"/>
      <c r="BO442" s="114"/>
      <c r="BP442" s="114"/>
      <c r="BQ442" s="114"/>
      <c r="BR442" s="114"/>
      <c r="BS442" s="114"/>
      <c r="BT442" s="114"/>
      <c r="BU442" s="114"/>
      <c r="BV442" s="114"/>
      <c r="BW442" s="114"/>
      <c r="BX442" s="114"/>
      <c r="BY442" s="114"/>
      <c r="BZ442" s="114"/>
      <c r="CA442" s="114"/>
      <c r="CB442" s="114"/>
      <c r="CC442" s="114"/>
      <c r="CD442" s="114"/>
      <c r="CE442" s="114"/>
      <c r="CF442" s="114"/>
      <c r="CG442" s="114"/>
      <c r="CH442" s="114"/>
      <c r="CI442" s="114"/>
      <c r="CJ442" s="114"/>
      <c r="CK442" s="114"/>
      <c r="CL442" s="114"/>
      <c r="CM442" s="114"/>
      <c r="CN442" s="114"/>
      <c r="CO442" s="114"/>
      <c r="CP442" s="114"/>
      <c r="CQ442" s="114"/>
    </row>
    <row r="443" spans="1:95" s="43" customFormat="1" ht="16" customHeight="1">
      <c r="A443" s="113" t="s">
        <v>2974</v>
      </c>
      <c r="B443" s="113">
        <v>33</v>
      </c>
      <c r="C443" s="113" t="s">
        <v>16</v>
      </c>
      <c r="D443" s="113">
        <v>98032</v>
      </c>
      <c r="E443" s="113" t="s">
        <v>1375</v>
      </c>
      <c r="F443" s="115">
        <v>39652</v>
      </c>
      <c r="G443" s="113" t="s">
        <v>195</v>
      </c>
      <c r="H443" s="113">
        <v>1</v>
      </c>
      <c r="I443" s="113" t="s">
        <v>19</v>
      </c>
      <c r="J443" s="83" t="s">
        <v>1371</v>
      </c>
      <c r="K443" s="113" t="s">
        <v>36</v>
      </c>
      <c r="L443" s="113" t="s">
        <v>22</v>
      </c>
      <c r="M443" s="113">
        <v>30</v>
      </c>
      <c r="N443" s="113">
        <v>7</v>
      </c>
      <c r="O443" s="113">
        <v>2008</v>
      </c>
      <c r="P443" s="113">
        <v>47.41153121</v>
      </c>
      <c r="Q443" s="113">
        <v>-122.2569484</v>
      </c>
      <c r="R443" s="84" t="s">
        <v>2984</v>
      </c>
      <c r="S443" s="84"/>
      <c r="T443" s="113"/>
      <c r="U443" s="113"/>
      <c r="V443" s="113"/>
      <c r="W443" s="113"/>
      <c r="X443" s="113"/>
      <c r="Y443" s="113"/>
      <c r="Z443" s="113"/>
      <c r="AA443" s="114"/>
      <c r="AB443" s="114"/>
      <c r="AC443" s="114"/>
      <c r="AD443" s="114"/>
      <c r="AE443" s="114"/>
      <c r="AF443" s="114"/>
      <c r="AG443" s="114"/>
      <c r="AH443" s="114"/>
      <c r="AI443" s="114"/>
      <c r="AJ443" s="114"/>
      <c r="AK443" s="114"/>
      <c r="AL443" s="114"/>
      <c r="AM443" s="114"/>
      <c r="AN443" s="114"/>
      <c r="AO443" s="114"/>
      <c r="AP443" s="114"/>
      <c r="AQ443" s="114"/>
      <c r="AR443" s="114"/>
      <c r="AS443" s="114"/>
      <c r="AT443" s="114"/>
      <c r="AU443" s="114"/>
      <c r="AV443" s="114"/>
      <c r="AW443" s="114"/>
      <c r="AX443" s="114"/>
      <c r="AY443" s="114"/>
      <c r="AZ443" s="114"/>
      <c r="BA443" s="114"/>
      <c r="BB443" s="114"/>
      <c r="BC443" s="114"/>
      <c r="BD443" s="114"/>
      <c r="BE443" s="114"/>
      <c r="BF443" s="114"/>
      <c r="BG443" s="114"/>
      <c r="BH443" s="114"/>
      <c r="BI443" s="114"/>
      <c r="BJ443" s="114"/>
      <c r="BK443" s="114"/>
      <c r="BL443" s="114"/>
      <c r="BM443" s="114"/>
      <c r="BN443" s="114"/>
      <c r="BO443" s="114"/>
      <c r="BP443" s="114"/>
      <c r="BQ443" s="114"/>
      <c r="BR443" s="114"/>
      <c r="BS443" s="114"/>
      <c r="BT443" s="114"/>
      <c r="BU443" s="114"/>
      <c r="BV443" s="114"/>
      <c r="BW443" s="114"/>
      <c r="BX443" s="114"/>
      <c r="BY443" s="114"/>
      <c r="BZ443" s="114"/>
      <c r="CA443" s="114"/>
      <c r="CB443" s="114"/>
      <c r="CC443" s="114"/>
      <c r="CD443" s="114"/>
      <c r="CE443" s="114"/>
      <c r="CF443" s="114"/>
      <c r="CG443" s="114"/>
      <c r="CH443" s="114"/>
      <c r="CI443" s="114"/>
      <c r="CJ443" s="114"/>
      <c r="CK443" s="114"/>
      <c r="CL443" s="114"/>
      <c r="CM443" s="114"/>
      <c r="CN443" s="114"/>
      <c r="CO443" s="114"/>
      <c r="CP443" s="114"/>
      <c r="CQ443" s="114"/>
    </row>
    <row r="444" spans="1:95" s="43" customFormat="1" ht="16" customHeight="1">
      <c r="A444" s="113" t="s">
        <v>2976</v>
      </c>
      <c r="B444" s="113">
        <v>33</v>
      </c>
      <c r="C444" s="113" t="s">
        <v>16</v>
      </c>
      <c r="D444" s="113">
        <v>98032</v>
      </c>
      <c r="E444" s="113" t="s">
        <v>1377</v>
      </c>
      <c r="F444" s="115">
        <v>39659</v>
      </c>
      <c r="G444" s="113" t="s">
        <v>195</v>
      </c>
      <c r="H444" s="113">
        <v>1</v>
      </c>
      <c r="I444" s="113" t="s">
        <v>19</v>
      </c>
      <c r="J444" s="83" t="s">
        <v>1371</v>
      </c>
      <c r="K444" s="113" t="s">
        <v>36</v>
      </c>
      <c r="L444" s="113" t="s">
        <v>22</v>
      </c>
      <c r="M444" s="113">
        <v>31</v>
      </c>
      <c r="N444" s="113">
        <v>7</v>
      </c>
      <c r="O444" s="113">
        <v>2008</v>
      </c>
      <c r="P444" s="113">
        <v>47.41153121</v>
      </c>
      <c r="Q444" s="113">
        <v>-122.2569484</v>
      </c>
      <c r="R444" s="84" t="s">
        <v>2984</v>
      </c>
      <c r="S444" s="84"/>
      <c r="T444" s="113"/>
      <c r="U444" s="113"/>
      <c r="V444" s="113"/>
      <c r="W444" s="113"/>
      <c r="X444" s="113"/>
      <c r="Y444" s="113"/>
      <c r="Z444" s="113"/>
      <c r="AA444" s="114"/>
      <c r="AB444" s="114"/>
      <c r="AC444" s="114"/>
      <c r="AD444" s="114"/>
      <c r="AE444" s="114"/>
      <c r="AF444" s="114"/>
      <c r="AG444" s="114"/>
      <c r="AH444" s="114"/>
      <c r="AI444" s="114"/>
      <c r="AJ444" s="114"/>
      <c r="AK444" s="114"/>
      <c r="AL444" s="114"/>
      <c r="AM444" s="114"/>
      <c r="AN444" s="114"/>
      <c r="AO444" s="114"/>
      <c r="AP444" s="114"/>
      <c r="AQ444" s="114"/>
      <c r="AR444" s="114"/>
      <c r="AS444" s="114"/>
      <c r="AT444" s="114"/>
      <c r="AU444" s="114"/>
      <c r="AV444" s="114"/>
      <c r="AW444" s="114"/>
      <c r="AX444" s="114"/>
      <c r="AY444" s="114"/>
      <c r="AZ444" s="114"/>
      <c r="BA444" s="114"/>
      <c r="BB444" s="114"/>
      <c r="BC444" s="114"/>
      <c r="BD444" s="114"/>
      <c r="BE444" s="114"/>
      <c r="BF444" s="114"/>
      <c r="BG444" s="114"/>
      <c r="BH444" s="114"/>
      <c r="BI444" s="114"/>
      <c r="BJ444" s="114"/>
      <c r="BK444" s="114"/>
      <c r="BL444" s="114"/>
      <c r="BM444" s="114"/>
      <c r="BN444" s="114"/>
      <c r="BO444" s="114"/>
      <c r="BP444" s="114"/>
      <c r="BQ444" s="114"/>
      <c r="BR444" s="114"/>
      <c r="BS444" s="114"/>
      <c r="BT444" s="114"/>
      <c r="BU444" s="114"/>
      <c r="BV444" s="114"/>
      <c r="BW444" s="114"/>
      <c r="BX444" s="114"/>
      <c r="BY444" s="114"/>
      <c r="BZ444" s="114"/>
      <c r="CA444" s="114"/>
      <c r="CB444" s="114"/>
      <c r="CC444" s="114"/>
      <c r="CD444" s="114"/>
      <c r="CE444" s="114"/>
      <c r="CF444" s="114"/>
      <c r="CG444" s="114"/>
      <c r="CH444" s="114"/>
      <c r="CI444" s="114"/>
      <c r="CJ444" s="114"/>
      <c r="CK444" s="114"/>
      <c r="CL444" s="114"/>
      <c r="CM444" s="114"/>
      <c r="CN444" s="114"/>
      <c r="CO444" s="114"/>
      <c r="CP444" s="114"/>
      <c r="CQ444" s="114"/>
    </row>
    <row r="445" spans="1:95" s="43" customFormat="1" ht="16" customHeight="1">
      <c r="A445" s="113" t="s">
        <v>1374</v>
      </c>
      <c r="B445" s="113">
        <v>33</v>
      </c>
      <c r="C445" s="113" t="s">
        <v>16</v>
      </c>
      <c r="D445" s="113">
        <v>98032</v>
      </c>
      <c r="E445" s="113" t="s">
        <v>1420</v>
      </c>
      <c r="F445" s="115">
        <v>39666</v>
      </c>
      <c r="G445" s="113" t="s">
        <v>195</v>
      </c>
      <c r="H445" s="113">
        <v>9</v>
      </c>
      <c r="I445" s="113" t="s">
        <v>19</v>
      </c>
      <c r="J445" s="83" t="s">
        <v>1371</v>
      </c>
      <c r="K445" s="113" t="s">
        <v>36</v>
      </c>
      <c r="L445" s="113" t="s">
        <v>22</v>
      </c>
      <c r="M445" s="113">
        <v>32</v>
      </c>
      <c r="N445" s="113">
        <v>8</v>
      </c>
      <c r="O445" s="113">
        <v>2008</v>
      </c>
      <c r="P445" s="113">
        <v>47.41153121</v>
      </c>
      <c r="Q445" s="113">
        <v>-122.2569484</v>
      </c>
      <c r="R445" s="84" t="s">
        <v>2984</v>
      </c>
      <c r="S445" s="84"/>
      <c r="T445" s="113"/>
      <c r="U445" s="113"/>
      <c r="V445" s="113"/>
      <c r="W445" s="113"/>
      <c r="X445" s="113"/>
      <c r="Y445" s="113"/>
      <c r="Z445" s="113"/>
      <c r="AA445" s="114"/>
      <c r="AB445" s="114"/>
      <c r="AC445" s="114"/>
      <c r="AD445" s="114"/>
      <c r="AE445" s="114"/>
      <c r="AF445" s="114"/>
      <c r="AG445" s="114"/>
      <c r="AH445" s="114"/>
      <c r="AI445" s="114"/>
      <c r="AJ445" s="114"/>
      <c r="AK445" s="114"/>
      <c r="AL445" s="114"/>
      <c r="AM445" s="114"/>
      <c r="AN445" s="114"/>
      <c r="AO445" s="114"/>
      <c r="AP445" s="114"/>
      <c r="AQ445" s="114"/>
      <c r="AR445" s="114"/>
      <c r="AS445" s="114"/>
      <c r="AT445" s="114"/>
      <c r="AU445" s="114"/>
      <c r="AV445" s="114"/>
      <c r="AW445" s="114"/>
      <c r="AX445" s="114"/>
      <c r="AY445" s="114"/>
      <c r="AZ445" s="114"/>
      <c r="BA445" s="114"/>
      <c r="BB445" s="114"/>
      <c r="BC445" s="114"/>
      <c r="BD445" s="114"/>
      <c r="BE445" s="114"/>
      <c r="BF445" s="114"/>
      <c r="BG445" s="114"/>
      <c r="BH445" s="114"/>
      <c r="BI445" s="114"/>
      <c r="BJ445" s="114"/>
      <c r="BK445" s="114"/>
      <c r="BL445" s="114"/>
      <c r="BM445" s="114"/>
      <c r="BN445" s="114"/>
      <c r="BO445" s="114"/>
      <c r="BP445" s="114"/>
      <c r="BQ445" s="114"/>
      <c r="BR445" s="114"/>
      <c r="BS445" s="114"/>
      <c r="BT445" s="114"/>
      <c r="BU445" s="114"/>
      <c r="BV445" s="114"/>
      <c r="BW445" s="114"/>
      <c r="BX445" s="114"/>
      <c r="BY445" s="114"/>
      <c r="BZ445" s="114"/>
      <c r="CA445" s="114"/>
      <c r="CB445" s="114"/>
      <c r="CC445" s="114"/>
      <c r="CD445" s="114"/>
      <c r="CE445" s="114"/>
      <c r="CF445" s="114"/>
      <c r="CG445" s="114"/>
      <c r="CH445" s="114"/>
      <c r="CI445" s="114"/>
      <c r="CJ445" s="114"/>
      <c r="CK445" s="114"/>
      <c r="CL445" s="114"/>
      <c r="CM445" s="114"/>
      <c r="CN445" s="114"/>
      <c r="CO445" s="114"/>
      <c r="CP445" s="114"/>
      <c r="CQ445" s="114"/>
    </row>
    <row r="446" spans="1:95" s="43" customFormat="1" ht="16" customHeight="1">
      <c r="A446" s="113" t="s">
        <v>1417</v>
      </c>
      <c r="B446" s="113">
        <v>33</v>
      </c>
      <c r="C446" s="113" t="s">
        <v>16</v>
      </c>
      <c r="D446" s="113">
        <v>98032</v>
      </c>
      <c r="E446" s="113" t="s">
        <v>1399</v>
      </c>
      <c r="F446" s="115">
        <v>39673</v>
      </c>
      <c r="G446" s="113" t="s">
        <v>195</v>
      </c>
      <c r="H446" s="113">
        <v>2</v>
      </c>
      <c r="I446" s="113" t="s">
        <v>19</v>
      </c>
      <c r="J446" s="83" t="s">
        <v>1371</v>
      </c>
      <c r="K446" s="113" t="s">
        <v>42</v>
      </c>
      <c r="L446" s="113" t="s">
        <v>22</v>
      </c>
      <c r="M446" s="113">
        <v>33</v>
      </c>
      <c r="N446" s="113">
        <v>8</v>
      </c>
      <c r="O446" s="113">
        <v>2008</v>
      </c>
      <c r="P446" s="113">
        <v>47.41153121</v>
      </c>
      <c r="Q446" s="113">
        <v>-122.2569484</v>
      </c>
      <c r="R446" s="84" t="s">
        <v>2984</v>
      </c>
      <c r="S446" s="84"/>
      <c r="T446" s="113"/>
      <c r="U446" s="113"/>
      <c r="V446" s="113"/>
      <c r="W446" s="113"/>
      <c r="X446" s="113"/>
      <c r="Y446" s="113"/>
      <c r="Z446" s="113"/>
      <c r="AA446" s="114"/>
      <c r="AB446" s="114"/>
      <c r="AC446" s="114"/>
      <c r="AD446" s="114"/>
      <c r="AE446" s="114"/>
      <c r="AF446" s="114"/>
      <c r="AG446" s="114"/>
      <c r="AH446" s="114"/>
      <c r="AI446" s="114"/>
      <c r="AJ446" s="114"/>
      <c r="AK446" s="114"/>
      <c r="AL446" s="114"/>
      <c r="AM446" s="114"/>
      <c r="AN446" s="114"/>
      <c r="AO446" s="114"/>
      <c r="AP446" s="114"/>
      <c r="AQ446" s="114"/>
      <c r="AR446" s="114"/>
      <c r="AS446" s="114"/>
      <c r="AT446" s="114"/>
      <c r="AU446" s="114"/>
      <c r="AV446" s="114"/>
      <c r="AW446" s="114"/>
      <c r="AX446" s="114"/>
      <c r="AY446" s="114"/>
      <c r="AZ446" s="114"/>
      <c r="BA446" s="114"/>
      <c r="BB446" s="114"/>
      <c r="BC446" s="114"/>
      <c r="BD446" s="114"/>
      <c r="BE446" s="114"/>
      <c r="BF446" s="114"/>
      <c r="BG446" s="114"/>
      <c r="BH446" s="114"/>
      <c r="BI446" s="114"/>
      <c r="BJ446" s="114"/>
      <c r="BK446" s="114"/>
      <c r="BL446" s="114"/>
      <c r="BM446" s="114"/>
      <c r="BN446" s="114"/>
      <c r="BO446" s="114"/>
      <c r="BP446" s="114"/>
      <c r="BQ446" s="114"/>
      <c r="BR446" s="114"/>
      <c r="BS446" s="114"/>
      <c r="BT446" s="114"/>
      <c r="BU446" s="114"/>
      <c r="BV446" s="114"/>
      <c r="BW446" s="114"/>
      <c r="BX446" s="114"/>
      <c r="BY446" s="114"/>
      <c r="BZ446" s="114"/>
      <c r="CA446" s="114"/>
      <c r="CB446" s="114"/>
      <c r="CC446" s="114"/>
      <c r="CD446" s="114"/>
      <c r="CE446" s="114"/>
      <c r="CF446" s="114"/>
      <c r="CG446" s="114"/>
      <c r="CH446" s="114"/>
      <c r="CI446" s="114"/>
      <c r="CJ446" s="114"/>
      <c r="CK446" s="114"/>
      <c r="CL446" s="114"/>
      <c r="CM446" s="114"/>
      <c r="CN446" s="114"/>
      <c r="CO446" s="114"/>
      <c r="CP446" s="114"/>
      <c r="CQ446" s="114"/>
    </row>
    <row r="447" spans="1:95" s="43" customFormat="1" ht="16" customHeight="1">
      <c r="A447" s="113" t="s">
        <v>1423</v>
      </c>
      <c r="B447" s="113">
        <v>33</v>
      </c>
      <c r="C447" s="113" t="s">
        <v>16</v>
      </c>
      <c r="D447" s="113">
        <v>98032</v>
      </c>
      <c r="E447" s="113" t="s">
        <v>1410</v>
      </c>
      <c r="F447" s="115">
        <v>39680</v>
      </c>
      <c r="G447" s="113" t="s">
        <v>195</v>
      </c>
      <c r="H447" s="113">
        <v>2</v>
      </c>
      <c r="I447" s="113" t="s">
        <v>19</v>
      </c>
      <c r="J447" s="83" t="s">
        <v>1371</v>
      </c>
      <c r="K447" s="113" t="s">
        <v>1408</v>
      </c>
      <c r="L447" s="113" t="s">
        <v>22</v>
      </c>
      <c r="M447" s="113">
        <v>34</v>
      </c>
      <c r="N447" s="113">
        <v>8</v>
      </c>
      <c r="O447" s="113">
        <v>2008</v>
      </c>
      <c r="P447" s="113">
        <v>47.41153121</v>
      </c>
      <c r="Q447" s="113">
        <v>-122.2569484</v>
      </c>
      <c r="R447" s="84" t="s">
        <v>2984</v>
      </c>
      <c r="S447" s="84"/>
      <c r="T447" s="113"/>
      <c r="U447" s="113"/>
      <c r="V447" s="113"/>
      <c r="W447" s="113"/>
      <c r="X447" s="113"/>
      <c r="Y447" s="113"/>
      <c r="Z447" s="113"/>
      <c r="AA447" s="114"/>
      <c r="AB447" s="114"/>
      <c r="AC447" s="114"/>
      <c r="AD447" s="114"/>
      <c r="AE447" s="114"/>
      <c r="AF447" s="114"/>
      <c r="AG447" s="114"/>
      <c r="AH447" s="114"/>
      <c r="AI447" s="114"/>
      <c r="AJ447" s="114"/>
      <c r="AK447" s="114"/>
      <c r="AL447" s="114"/>
      <c r="AM447" s="114"/>
      <c r="AN447" s="114"/>
      <c r="AO447" s="114"/>
      <c r="AP447" s="114"/>
      <c r="AQ447" s="114"/>
      <c r="AR447" s="114"/>
      <c r="AS447" s="114"/>
      <c r="AT447" s="114"/>
      <c r="AU447" s="114"/>
      <c r="AV447" s="114"/>
      <c r="AW447" s="114"/>
      <c r="AX447" s="114"/>
      <c r="AY447" s="114"/>
      <c r="AZ447" s="114"/>
      <c r="BA447" s="114"/>
      <c r="BB447" s="114"/>
      <c r="BC447" s="114"/>
      <c r="BD447" s="114"/>
      <c r="BE447" s="114"/>
      <c r="BF447" s="114"/>
      <c r="BG447" s="114"/>
      <c r="BH447" s="114"/>
      <c r="BI447" s="114"/>
      <c r="BJ447" s="114"/>
      <c r="BK447" s="114"/>
      <c r="BL447" s="114"/>
      <c r="BM447" s="114"/>
      <c r="BN447" s="114"/>
      <c r="BO447" s="114"/>
      <c r="BP447" s="114"/>
      <c r="BQ447" s="114"/>
      <c r="BR447" s="114"/>
      <c r="BS447" s="114"/>
      <c r="BT447" s="114"/>
      <c r="BU447" s="114"/>
      <c r="BV447" s="114"/>
      <c r="BW447" s="114"/>
      <c r="BX447" s="114"/>
      <c r="BY447" s="114"/>
      <c r="BZ447" s="114"/>
      <c r="CA447" s="114"/>
      <c r="CB447" s="114"/>
      <c r="CC447" s="114"/>
      <c r="CD447" s="114"/>
      <c r="CE447" s="114"/>
      <c r="CF447" s="114"/>
      <c r="CG447" s="114"/>
      <c r="CH447" s="114"/>
      <c r="CI447" s="114"/>
      <c r="CJ447" s="114"/>
      <c r="CK447" s="114"/>
      <c r="CL447" s="114"/>
      <c r="CM447" s="114"/>
      <c r="CN447" s="114"/>
      <c r="CO447" s="114"/>
      <c r="CP447" s="114"/>
      <c r="CQ447" s="114"/>
    </row>
    <row r="448" spans="1:95" s="43" customFormat="1" ht="16" customHeight="1">
      <c r="A448" s="113" t="s">
        <v>1376</v>
      </c>
      <c r="B448" s="113">
        <v>33</v>
      </c>
      <c r="C448" s="113" t="s">
        <v>16</v>
      </c>
      <c r="D448" s="113">
        <v>98032</v>
      </c>
      <c r="E448" s="113" t="s">
        <v>1405</v>
      </c>
      <c r="F448" s="115">
        <v>39687</v>
      </c>
      <c r="G448" s="113" t="s">
        <v>195</v>
      </c>
      <c r="H448" s="113">
        <v>2</v>
      </c>
      <c r="I448" s="113" t="s">
        <v>19</v>
      </c>
      <c r="J448" s="83" t="s">
        <v>1371</v>
      </c>
      <c r="K448" s="113" t="s">
        <v>39</v>
      </c>
      <c r="L448" s="113" t="s">
        <v>22</v>
      </c>
      <c r="M448" s="113">
        <v>35</v>
      </c>
      <c r="N448" s="113">
        <v>8</v>
      </c>
      <c r="O448" s="113">
        <v>2008</v>
      </c>
      <c r="P448" s="113">
        <v>47.41153121</v>
      </c>
      <c r="Q448" s="113">
        <v>-122.2569484</v>
      </c>
      <c r="R448" s="84" t="s">
        <v>2984</v>
      </c>
      <c r="S448" s="84"/>
      <c r="T448" s="113"/>
      <c r="U448" s="113"/>
      <c r="V448" s="113"/>
      <c r="W448" s="113"/>
      <c r="X448" s="113"/>
      <c r="Y448" s="113"/>
      <c r="Z448" s="113"/>
      <c r="AA448" s="114"/>
      <c r="AB448" s="114"/>
      <c r="AC448" s="114"/>
      <c r="AD448" s="114"/>
      <c r="AE448" s="114"/>
      <c r="AF448" s="114"/>
      <c r="AG448" s="114"/>
      <c r="AH448" s="114"/>
      <c r="AI448" s="114"/>
      <c r="AJ448" s="114"/>
      <c r="AK448" s="114"/>
      <c r="AL448" s="114"/>
      <c r="AM448" s="114"/>
      <c r="AN448" s="114"/>
      <c r="AO448" s="114"/>
      <c r="AP448" s="114"/>
      <c r="AQ448" s="114"/>
      <c r="AR448" s="114"/>
      <c r="AS448" s="114"/>
      <c r="AT448" s="114"/>
      <c r="AU448" s="114"/>
      <c r="AV448" s="114"/>
      <c r="AW448" s="114"/>
      <c r="AX448" s="114"/>
      <c r="AY448" s="114"/>
      <c r="AZ448" s="114"/>
      <c r="BA448" s="114"/>
      <c r="BB448" s="114"/>
      <c r="BC448" s="114"/>
      <c r="BD448" s="114"/>
      <c r="BE448" s="114"/>
      <c r="BF448" s="114"/>
      <c r="BG448" s="114"/>
      <c r="BH448" s="114"/>
      <c r="BI448" s="114"/>
      <c r="BJ448" s="114"/>
      <c r="BK448" s="114"/>
      <c r="BL448" s="114"/>
      <c r="BM448" s="114"/>
      <c r="BN448" s="114"/>
      <c r="BO448" s="114"/>
      <c r="BP448" s="114"/>
      <c r="BQ448" s="114"/>
      <c r="BR448" s="114"/>
      <c r="BS448" s="114"/>
      <c r="BT448" s="114"/>
      <c r="BU448" s="114"/>
      <c r="BV448" s="114"/>
      <c r="BW448" s="114"/>
      <c r="BX448" s="114"/>
      <c r="BY448" s="114"/>
      <c r="BZ448" s="114"/>
      <c r="CA448" s="114"/>
      <c r="CB448" s="114"/>
      <c r="CC448" s="114"/>
      <c r="CD448" s="114"/>
      <c r="CE448" s="114"/>
      <c r="CF448" s="114"/>
      <c r="CG448" s="114"/>
      <c r="CH448" s="114"/>
      <c r="CI448" s="114"/>
      <c r="CJ448" s="114"/>
      <c r="CK448" s="114"/>
      <c r="CL448" s="114"/>
      <c r="CM448" s="114"/>
      <c r="CN448" s="114"/>
      <c r="CO448" s="114"/>
      <c r="CP448" s="114"/>
      <c r="CQ448" s="114"/>
    </row>
    <row r="449" spans="1:95" s="43" customFormat="1" ht="16" customHeight="1">
      <c r="A449" s="113" t="s">
        <v>1425</v>
      </c>
      <c r="B449" s="113">
        <v>33</v>
      </c>
      <c r="C449" s="113" t="s">
        <v>16</v>
      </c>
      <c r="D449" s="113">
        <v>98032</v>
      </c>
      <c r="E449" s="113" t="s">
        <v>2903</v>
      </c>
      <c r="F449" s="115">
        <v>39638</v>
      </c>
      <c r="G449" s="113" t="s">
        <v>29</v>
      </c>
      <c r="H449" s="113">
        <v>5</v>
      </c>
      <c r="I449" s="113" t="s">
        <v>19</v>
      </c>
      <c r="J449" s="83" t="s">
        <v>1371</v>
      </c>
      <c r="K449" s="113" t="s">
        <v>1395</v>
      </c>
      <c r="L449" s="113" t="s">
        <v>22</v>
      </c>
      <c r="M449" s="113">
        <v>28</v>
      </c>
      <c r="N449" s="113">
        <v>7</v>
      </c>
      <c r="O449" s="113">
        <v>2008</v>
      </c>
      <c r="P449" s="113">
        <v>47.41153121</v>
      </c>
      <c r="Q449" s="113">
        <v>-122.2569484</v>
      </c>
      <c r="R449" s="84" t="s">
        <v>2984</v>
      </c>
      <c r="S449" s="84"/>
      <c r="T449" s="113"/>
      <c r="U449" s="113"/>
      <c r="V449" s="113"/>
      <c r="W449" s="113"/>
      <c r="X449" s="113"/>
      <c r="Y449" s="113"/>
      <c r="Z449" s="113"/>
      <c r="AA449" s="114"/>
      <c r="AB449" s="114"/>
      <c r="AC449" s="114"/>
      <c r="AD449" s="114"/>
      <c r="AE449" s="114"/>
      <c r="AF449" s="114"/>
      <c r="AG449" s="114"/>
      <c r="AH449" s="114"/>
      <c r="AI449" s="114"/>
      <c r="AJ449" s="114"/>
      <c r="AK449" s="114"/>
      <c r="AL449" s="114"/>
      <c r="AM449" s="114"/>
      <c r="AN449" s="114"/>
      <c r="AO449" s="114"/>
      <c r="AP449" s="114"/>
      <c r="AQ449" s="114"/>
      <c r="AR449" s="114"/>
      <c r="AS449" s="114"/>
      <c r="AT449" s="114"/>
      <c r="AU449" s="114"/>
      <c r="AV449" s="114"/>
      <c r="AW449" s="114"/>
      <c r="AX449" s="114"/>
      <c r="AY449" s="114"/>
      <c r="AZ449" s="114"/>
      <c r="BA449" s="114"/>
      <c r="BB449" s="114"/>
      <c r="BC449" s="114"/>
      <c r="BD449" s="114"/>
      <c r="BE449" s="114"/>
      <c r="BF449" s="114"/>
      <c r="BG449" s="114"/>
      <c r="BH449" s="114"/>
      <c r="BI449" s="114"/>
      <c r="BJ449" s="114"/>
      <c r="BK449" s="114"/>
      <c r="BL449" s="114"/>
      <c r="BM449" s="114"/>
      <c r="BN449" s="114"/>
      <c r="BO449" s="114"/>
      <c r="BP449" s="114"/>
      <c r="BQ449" s="114"/>
      <c r="BR449" s="114"/>
      <c r="BS449" s="114"/>
      <c r="BT449" s="114"/>
      <c r="BU449" s="114"/>
      <c r="BV449" s="114"/>
      <c r="BW449" s="114"/>
      <c r="BX449" s="114"/>
      <c r="BY449" s="114"/>
      <c r="BZ449" s="114"/>
      <c r="CA449" s="114"/>
      <c r="CB449" s="114"/>
      <c r="CC449" s="114"/>
      <c r="CD449" s="114"/>
      <c r="CE449" s="114"/>
      <c r="CF449" s="114"/>
      <c r="CG449" s="114"/>
      <c r="CH449" s="114"/>
      <c r="CI449" s="114"/>
      <c r="CJ449" s="114"/>
      <c r="CK449" s="114"/>
      <c r="CL449" s="114"/>
      <c r="CM449" s="114"/>
      <c r="CN449" s="114"/>
      <c r="CO449" s="114"/>
      <c r="CP449" s="114"/>
      <c r="CQ449" s="114"/>
    </row>
    <row r="450" spans="1:95" s="43" customFormat="1" ht="16" customHeight="1">
      <c r="A450" s="113" t="s">
        <v>1378</v>
      </c>
      <c r="B450" s="113">
        <v>33</v>
      </c>
      <c r="C450" s="113" t="s">
        <v>16</v>
      </c>
      <c r="D450" s="113">
        <v>98032</v>
      </c>
      <c r="E450" s="113" t="s">
        <v>2977</v>
      </c>
      <c r="F450" s="115">
        <v>39645</v>
      </c>
      <c r="G450" s="113" t="s">
        <v>29</v>
      </c>
      <c r="H450" s="113">
        <v>17</v>
      </c>
      <c r="I450" s="113" t="s">
        <v>74</v>
      </c>
      <c r="J450" s="83" t="s">
        <v>1371</v>
      </c>
      <c r="K450" s="113" t="s">
        <v>2978</v>
      </c>
      <c r="L450" s="113" t="s">
        <v>22</v>
      </c>
      <c r="M450" s="113">
        <v>29</v>
      </c>
      <c r="N450" s="113">
        <v>7</v>
      </c>
      <c r="O450" s="113">
        <v>2008</v>
      </c>
      <c r="P450" s="113">
        <v>47.41153121</v>
      </c>
      <c r="Q450" s="113">
        <v>-122.2569484</v>
      </c>
      <c r="R450" s="84" t="s">
        <v>2984</v>
      </c>
      <c r="S450" s="84"/>
      <c r="T450" s="113"/>
      <c r="U450" s="113"/>
      <c r="V450" s="113"/>
      <c r="W450" s="113"/>
      <c r="X450" s="113"/>
      <c r="Y450" s="113"/>
      <c r="Z450" s="113"/>
      <c r="AA450" s="114"/>
      <c r="AB450" s="114"/>
      <c r="AC450" s="114"/>
      <c r="AD450" s="114"/>
      <c r="AE450" s="114"/>
      <c r="AF450" s="114"/>
      <c r="AG450" s="114"/>
      <c r="AH450" s="114"/>
      <c r="AI450" s="114"/>
      <c r="AJ450" s="114"/>
      <c r="AK450" s="114"/>
      <c r="AL450" s="114"/>
      <c r="AM450" s="114"/>
      <c r="AN450" s="114"/>
      <c r="AO450" s="114"/>
      <c r="AP450" s="114"/>
      <c r="AQ450" s="114"/>
      <c r="AR450" s="114"/>
      <c r="AS450" s="114"/>
      <c r="AT450" s="114"/>
      <c r="AU450" s="114"/>
      <c r="AV450" s="114"/>
      <c r="AW450" s="114"/>
      <c r="AX450" s="114"/>
      <c r="AY450" s="114"/>
      <c r="AZ450" s="114"/>
      <c r="BA450" s="114"/>
      <c r="BB450" s="114"/>
      <c r="BC450" s="114"/>
      <c r="BD450" s="114"/>
      <c r="BE450" s="114"/>
      <c r="BF450" s="114"/>
      <c r="BG450" s="114"/>
      <c r="BH450" s="114"/>
      <c r="BI450" s="114"/>
      <c r="BJ450" s="114"/>
      <c r="BK450" s="114"/>
      <c r="BL450" s="114"/>
      <c r="BM450" s="114"/>
      <c r="BN450" s="114"/>
      <c r="BO450" s="114"/>
      <c r="BP450" s="114"/>
      <c r="BQ450" s="114"/>
      <c r="BR450" s="114"/>
      <c r="BS450" s="114"/>
      <c r="BT450" s="114"/>
      <c r="BU450" s="114"/>
      <c r="BV450" s="114"/>
      <c r="BW450" s="114"/>
      <c r="BX450" s="114"/>
      <c r="BY450" s="114"/>
      <c r="BZ450" s="114"/>
      <c r="CA450" s="114"/>
      <c r="CB450" s="114"/>
      <c r="CC450" s="114"/>
      <c r="CD450" s="114"/>
      <c r="CE450" s="114"/>
      <c r="CF450" s="114"/>
      <c r="CG450" s="114"/>
      <c r="CH450" s="114"/>
      <c r="CI450" s="114"/>
      <c r="CJ450" s="114"/>
      <c r="CK450" s="114"/>
      <c r="CL450" s="114"/>
      <c r="CM450" s="114"/>
      <c r="CN450" s="114"/>
      <c r="CO450" s="114"/>
      <c r="CP450" s="114"/>
      <c r="CQ450" s="114"/>
    </row>
    <row r="451" spans="1:95" s="43" customFormat="1" ht="16" customHeight="1">
      <c r="A451" s="113" t="s">
        <v>1381</v>
      </c>
      <c r="B451" s="113">
        <v>33</v>
      </c>
      <c r="C451" s="113" t="s">
        <v>16</v>
      </c>
      <c r="D451" s="113">
        <v>98032</v>
      </c>
      <c r="E451" s="113" t="s">
        <v>1424</v>
      </c>
      <c r="F451" s="115">
        <v>39652</v>
      </c>
      <c r="G451" s="113" t="s">
        <v>29</v>
      </c>
      <c r="H451" s="113">
        <v>11</v>
      </c>
      <c r="I451" s="113" t="s">
        <v>19</v>
      </c>
      <c r="J451" s="83" t="s">
        <v>1371</v>
      </c>
      <c r="K451" s="113" t="s">
        <v>36</v>
      </c>
      <c r="L451" s="113" t="s">
        <v>22</v>
      </c>
      <c r="M451" s="113">
        <v>30</v>
      </c>
      <c r="N451" s="113">
        <v>7</v>
      </c>
      <c r="O451" s="113">
        <v>2008</v>
      </c>
      <c r="P451" s="113">
        <v>47.41153121</v>
      </c>
      <c r="Q451" s="113">
        <v>-122.2569484</v>
      </c>
      <c r="R451" s="84" t="s">
        <v>2984</v>
      </c>
      <c r="S451" s="84"/>
      <c r="T451" s="113"/>
      <c r="U451" s="113"/>
      <c r="V451" s="113"/>
      <c r="W451" s="113"/>
      <c r="X451" s="113"/>
      <c r="Y451" s="113"/>
      <c r="Z451" s="113"/>
      <c r="AA451" s="114"/>
      <c r="AB451" s="114"/>
      <c r="AC451" s="114"/>
      <c r="AD451" s="114"/>
      <c r="AE451" s="114"/>
      <c r="AF451" s="114"/>
      <c r="AG451" s="114"/>
      <c r="AH451" s="114"/>
      <c r="AI451" s="114"/>
      <c r="AJ451" s="114"/>
      <c r="AK451" s="114"/>
      <c r="AL451" s="114"/>
      <c r="AM451" s="114"/>
      <c r="AN451" s="114"/>
      <c r="AO451" s="114"/>
      <c r="AP451" s="114"/>
      <c r="AQ451" s="114"/>
      <c r="AR451" s="114"/>
      <c r="AS451" s="114"/>
      <c r="AT451" s="114"/>
      <c r="AU451" s="114"/>
      <c r="AV451" s="114"/>
      <c r="AW451" s="114"/>
      <c r="AX451" s="114"/>
      <c r="AY451" s="114"/>
      <c r="AZ451" s="114"/>
      <c r="BA451" s="114"/>
      <c r="BB451" s="114"/>
      <c r="BC451" s="114"/>
      <c r="BD451" s="114"/>
      <c r="BE451" s="114"/>
      <c r="BF451" s="114"/>
      <c r="BG451" s="114"/>
      <c r="BH451" s="114"/>
      <c r="BI451" s="114"/>
      <c r="BJ451" s="114"/>
      <c r="BK451" s="114"/>
      <c r="BL451" s="114"/>
      <c r="BM451" s="114"/>
      <c r="BN451" s="114"/>
      <c r="BO451" s="114"/>
      <c r="BP451" s="114"/>
      <c r="BQ451" s="114"/>
      <c r="BR451" s="114"/>
      <c r="BS451" s="114"/>
      <c r="BT451" s="114"/>
      <c r="BU451" s="114"/>
      <c r="BV451" s="114"/>
      <c r="BW451" s="114"/>
      <c r="BX451" s="114"/>
      <c r="BY451" s="114"/>
      <c r="BZ451" s="114"/>
      <c r="CA451" s="114"/>
      <c r="CB451" s="114"/>
      <c r="CC451" s="114"/>
      <c r="CD451" s="114"/>
      <c r="CE451" s="114"/>
      <c r="CF451" s="114"/>
      <c r="CG451" s="114"/>
      <c r="CH451" s="114"/>
      <c r="CI451" s="114"/>
      <c r="CJ451" s="114"/>
      <c r="CK451" s="114"/>
      <c r="CL451" s="114"/>
      <c r="CM451" s="114"/>
      <c r="CN451" s="114"/>
      <c r="CO451" s="114"/>
      <c r="CP451" s="114"/>
      <c r="CQ451" s="114"/>
    </row>
    <row r="452" spans="1:95" s="43" customFormat="1" ht="16" customHeight="1">
      <c r="A452" s="113" t="s">
        <v>1411</v>
      </c>
      <c r="B452" s="113">
        <v>33</v>
      </c>
      <c r="C452" s="113" t="s">
        <v>16</v>
      </c>
      <c r="D452" s="113">
        <v>98032</v>
      </c>
      <c r="E452" s="113" t="s">
        <v>1426</v>
      </c>
      <c r="F452" s="115">
        <v>39659</v>
      </c>
      <c r="G452" s="113" t="s">
        <v>29</v>
      </c>
      <c r="H452" s="113">
        <v>11</v>
      </c>
      <c r="I452" s="113" t="s">
        <v>19</v>
      </c>
      <c r="J452" s="83" t="s">
        <v>1371</v>
      </c>
      <c r="K452" s="113" t="s">
        <v>36</v>
      </c>
      <c r="L452" s="113" t="s">
        <v>22</v>
      </c>
      <c r="M452" s="113">
        <v>31</v>
      </c>
      <c r="N452" s="113">
        <v>7</v>
      </c>
      <c r="O452" s="113">
        <v>2008</v>
      </c>
      <c r="P452" s="113">
        <v>47.41153121</v>
      </c>
      <c r="Q452" s="113">
        <v>-122.2569484</v>
      </c>
      <c r="R452" s="84" t="s">
        <v>2984</v>
      </c>
      <c r="S452" s="84"/>
      <c r="T452" s="113"/>
      <c r="U452" s="113"/>
      <c r="V452" s="113"/>
      <c r="W452" s="113"/>
      <c r="X452" s="113"/>
      <c r="Y452" s="113"/>
      <c r="Z452" s="113"/>
      <c r="AA452" s="114"/>
      <c r="AB452" s="114"/>
      <c r="AC452" s="114"/>
      <c r="AD452" s="114"/>
      <c r="AE452" s="114"/>
      <c r="AF452" s="114"/>
      <c r="AG452" s="114"/>
      <c r="AH452" s="114"/>
      <c r="AI452" s="114"/>
      <c r="AJ452" s="114"/>
      <c r="AK452" s="114"/>
      <c r="AL452" s="114"/>
      <c r="AM452" s="114"/>
      <c r="AN452" s="114"/>
      <c r="AO452" s="114"/>
      <c r="AP452" s="114"/>
      <c r="AQ452" s="114"/>
      <c r="AR452" s="114"/>
      <c r="AS452" s="114"/>
      <c r="AT452" s="114"/>
      <c r="AU452" s="114"/>
      <c r="AV452" s="114"/>
      <c r="AW452" s="114"/>
      <c r="AX452" s="114"/>
      <c r="AY452" s="114"/>
      <c r="AZ452" s="114"/>
      <c r="BA452" s="114"/>
      <c r="BB452" s="114"/>
      <c r="BC452" s="114"/>
      <c r="BD452" s="114"/>
      <c r="BE452" s="114"/>
      <c r="BF452" s="114"/>
      <c r="BG452" s="114"/>
      <c r="BH452" s="114"/>
      <c r="BI452" s="114"/>
      <c r="BJ452" s="114"/>
      <c r="BK452" s="114"/>
      <c r="BL452" s="114"/>
      <c r="BM452" s="114"/>
      <c r="BN452" s="114"/>
      <c r="BO452" s="114"/>
      <c r="BP452" s="114"/>
      <c r="BQ452" s="114"/>
      <c r="BR452" s="114"/>
      <c r="BS452" s="114"/>
      <c r="BT452" s="114"/>
      <c r="BU452" s="114"/>
      <c r="BV452" s="114"/>
      <c r="BW452" s="114"/>
      <c r="BX452" s="114"/>
      <c r="BY452" s="114"/>
      <c r="BZ452" s="114"/>
      <c r="CA452" s="114"/>
      <c r="CB452" s="114"/>
      <c r="CC452" s="114"/>
      <c r="CD452" s="114"/>
      <c r="CE452" s="114"/>
      <c r="CF452" s="114"/>
      <c r="CG452" s="114"/>
      <c r="CH452" s="114"/>
      <c r="CI452" s="114"/>
      <c r="CJ452" s="114"/>
      <c r="CK452" s="114"/>
      <c r="CL452" s="114"/>
      <c r="CM452" s="114"/>
      <c r="CN452" s="114"/>
      <c r="CO452" s="114"/>
      <c r="CP452" s="114"/>
      <c r="CQ452" s="114"/>
    </row>
    <row r="453" spans="1:95" s="43" customFormat="1" ht="16" customHeight="1">
      <c r="A453" s="113" t="s">
        <v>1419</v>
      </c>
      <c r="B453" s="113">
        <v>33</v>
      </c>
      <c r="C453" s="113" t="s">
        <v>16</v>
      </c>
      <c r="D453" s="113">
        <v>98032</v>
      </c>
      <c r="E453" s="113" t="s">
        <v>1430</v>
      </c>
      <c r="F453" s="115">
        <v>39666</v>
      </c>
      <c r="G453" s="113" t="s">
        <v>29</v>
      </c>
      <c r="H453" s="113">
        <v>38</v>
      </c>
      <c r="I453" s="113" t="s">
        <v>74</v>
      </c>
      <c r="J453" s="83" t="s">
        <v>1371</v>
      </c>
      <c r="K453" s="113" t="s">
        <v>1395</v>
      </c>
      <c r="L453" s="113" t="s">
        <v>22</v>
      </c>
      <c r="M453" s="113">
        <v>32</v>
      </c>
      <c r="N453" s="113">
        <v>8</v>
      </c>
      <c r="O453" s="113">
        <v>2008</v>
      </c>
      <c r="P453" s="113">
        <v>47.41153121</v>
      </c>
      <c r="Q453" s="113">
        <v>-122.2569484</v>
      </c>
      <c r="R453" s="84" t="s">
        <v>2984</v>
      </c>
      <c r="S453" s="84"/>
      <c r="T453" s="113"/>
      <c r="U453" s="113"/>
      <c r="V453" s="113"/>
      <c r="W453" s="113"/>
      <c r="X453" s="113"/>
      <c r="Y453" s="113"/>
      <c r="Z453" s="113"/>
      <c r="AA453" s="114"/>
      <c r="AB453" s="114"/>
      <c r="AC453" s="114"/>
      <c r="AD453" s="114"/>
      <c r="AE453" s="114"/>
      <c r="AF453" s="114"/>
      <c r="AG453" s="114"/>
      <c r="AH453" s="114"/>
      <c r="AI453" s="114"/>
      <c r="AJ453" s="114"/>
      <c r="AK453" s="114"/>
      <c r="AL453" s="114"/>
      <c r="AM453" s="114"/>
      <c r="AN453" s="114"/>
      <c r="AO453" s="114"/>
      <c r="AP453" s="114"/>
      <c r="AQ453" s="114"/>
      <c r="AR453" s="114"/>
      <c r="AS453" s="114"/>
      <c r="AT453" s="114"/>
      <c r="AU453" s="114"/>
      <c r="AV453" s="114"/>
      <c r="AW453" s="114"/>
      <c r="AX453" s="114"/>
      <c r="AY453" s="114"/>
      <c r="AZ453" s="114"/>
      <c r="BA453" s="114"/>
      <c r="BB453" s="114"/>
      <c r="BC453" s="114"/>
      <c r="BD453" s="114"/>
      <c r="BE453" s="114"/>
      <c r="BF453" s="114"/>
      <c r="BG453" s="114"/>
      <c r="BH453" s="114"/>
      <c r="BI453" s="114"/>
      <c r="BJ453" s="114"/>
      <c r="BK453" s="114"/>
      <c r="BL453" s="114"/>
      <c r="BM453" s="114"/>
      <c r="BN453" s="114"/>
      <c r="BO453" s="114"/>
      <c r="BP453" s="114"/>
      <c r="BQ453" s="114"/>
      <c r="BR453" s="114"/>
      <c r="BS453" s="114"/>
      <c r="BT453" s="114"/>
      <c r="BU453" s="114"/>
      <c r="BV453" s="114"/>
      <c r="BW453" s="114"/>
      <c r="BX453" s="114"/>
      <c r="BY453" s="114"/>
      <c r="BZ453" s="114"/>
      <c r="CA453" s="114"/>
      <c r="CB453" s="114"/>
      <c r="CC453" s="114"/>
      <c r="CD453" s="114"/>
      <c r="CE453" s="114"/>
      <c r="CF453" s="114"/>
      <c r="CG453" s="114"/>
      <c r="CH453" s="114"/>
      <c r="CI453" s="114"/>
      <c r="CJ453" s="114"/>
      <c r="CK453" s="114"/>
      <c r="CL453" s="114"/>
      <c r="CM453" s="114"/>
      <c r="CN453" s="114"/>
      <c r="CO453" s="114"/>
      <c r="CP453" s="114"/>
      <c r="CQ453" s="114"/>
    </row>
    <row r="454" spans="1:95" s="43" customFormat="1" ht="16" customHeight="1">
      <c r="A454" s="113" t="s">
        <v>1429</v>
      </c>
      <c r="B454" s="113">
        <v>33</v>
      </c>
      <c r="C454" s="113" t="s">
        <v>16</v>
      </c>
      <c r="D454" s="113">
        <v>98032</v>
      </c>
      <c r="E454" s="113" t="s">
        <v>1422</v>
      </c>
      <c r="F454" s="115">
        <v>39673</v>
      </c>
      <c r="G454" s="113" t="s">
        <v>29</v>
      </c>
      <c r="H454" s="113">
        <v>10</v>
      </c>
      <c r="I454" s="113" t="s">
        <v>19</v>
      </c>
      <c r="J454" s="83" t="s">
        <v>1371</v>
      </c>
      <c r="K454" s="113" t="s">
        <v>42</v>
      </c>
      <c r="L454" s="113" t="s">
        <v>22</v>
      </c>
      <c r="M454" s="113">
        <v>33</v>
      </c>
      <c r="N454" s="113">
        <v>8</v>
      </c>
      <c r="O454" s="113">
        <v>2008</v>
      </c>
      <c r="P454" s="113">
        <v>47.41153121</v>
      </c>
      <c r="Q454" s="113">
        <v>-122.2569484</v>
      </c>
      <c r="R454" s="84" t="s">
        <v>2984</v>
      </c>
      <c r="S454" s="84"/>
      <c r="T454" s="113"/>
      <c r="U454" s="113"/>
      <c r="V454" s="113"/>
      <c r="W454" s="113"/>
      <c r="X454" s="113"/>
      <c r="Y454" s="113"/>
      <c r="Z454" s="113"/>
      <c r="AA454" s="114"/>
      <c r="AB454" s="114"/>
      <c r="AC454" s="114"/>
      <c r="AD454" s="114"/>
      <c r="AE454" s="114"/>
      <c r="AF454" s="114"/>
      <c r="AG454" s="114"/>
      <c r="AH454" s="114"/>
      <c r="AI454" s="114"/>
      <c r="AJ454" s="114"/>
      <c r="AK454" s="114"/>
      <c r="AL454" s="114"/>
      <c r="AM454" s="114"/>
      <c r="AN454" s="114"/>
      <c r="AO454" s="114"/>
      <c r="AP454" s="114"/>
      <c r="AQ454" s="114"/>
      <c r="AR454" s="114"/>
      <c r="AS454" s="114"/>
      <c r="AT454" s="114"/>
      <c r="AU454" s="114"/>
      <c r="AV454" s="114"/>
      <c r="AW454" s="114"/>
      <c r="AX454" s="114"/>
      <c r="AY454" s="114"/>
      <c r="AZ454" s="114"/>
      <c r="BA454" s="114"/>
      <c r="BB454" s="114"/>
      <c r="BC454" s="114"/>
      <c r="BD454" s="114"/>
      <c r="BE454" s="114"/>
      <c r="BF454" s="114"/>
      <c r="BG454" s="114"/>
      <c r="BH454" s="114"/>
      <c r="BI454" s="114"/>
      <c r="BJ454" s="114"/>
      <c r="BK454" s="114"/>
      <c r="BL454" s="114"/>
      <c r="BM454" s="114"/>
      <c r="BN454" s="114"/>
      <c r="BO454" s="114"/>
      <c r="BP454" s="114"/>
      <c r="BQ454" s="114"/>
      <c r="BR454" s="114"/>
      <c r="BS454" s="114"/>
      <c r="BT454" s="114"/>
      <c r="BU454" s="114"/>
      <c r="BV454" s="114"/>
      <c r="BW454" s="114"/>
      <c r="BX454" s="114"/>
      <c r="BY454" s="114"/>
      <c r="BZ454" s="114"/>
      <c r="CA454" s="114"/>
      <c r="CB454" s="114"/>
      <c r="CC454" s="114"/>
      <c r="CD454" s="114"/>
      <c r="CE454" s="114"/>
      <c r="CF454" s="114"/>
      <c r="CG454" s="114"/>
      <c r="CH454" s="114"/>
      <c r="CI454" s="114"/>
      <c r="CJ454" s="114"/>
      <c r="CK454" s="114"/>
      <c r="CL454" s="114"/>
      <c r="CM454" s="114"/>
      <c r="CN454" s="114"/>
      <c r="CO454" s="114"/>
      <c r="CP454" s="114"/>
      <c r="CQ454" s="114"/>
    </row>
    <row r="455" spans="1:95" s="43" customFormat="1" ht="16" customHeight="1">
      <c r="A455" s="113" t="s">
        <v>1384</v>
      </c>
      <c r="B455" s="113">
        <v>33</v>
      </c>
      <c r="C455" s="113" t="s">
        <v>16</v>
      </c>
      <c r="D455" s="113">
        <v>98032</v>
      </c>
      <c r="E455" s="113" t="s">
        <v>1428</v>
      </c>
      <c r="F455" s="115">
        <v>39680</v>
      </c>
      <c r="G455" s="113" t="s">
        <v>29</v>
      </c>
      <c r="H455" s="113">
        <v>17</v>
      </c>
      <c r="I455" s="113" t="s">
        <v>74</v>
      </c>
      <c r="J455" s="83" t="s">
        <v>1371</v>
      </c>
      <c r="K455" s="113" t="s">
        <v>1395</v>
      </c>
      <c r="L455" s="113" t="s">
        <v>22</v>
      </c>
      <c r="M455" s="113">
        <v>34</v>
      </c>
      <c r="N455" s="113">
        <v>8</v>
      </c>
      <c r="O455" s="113">
        <v>2008</v>
      </c>
      <c r="P455" s="113">
        <v>47.41153121</v>
      </c>
      <c r="Q455" s="113">
        <v>-122.2569484</v>
      </c>
      <c r="R455" s="84" t="s">
        <v>2984</v>
      </c>
      <c r="S455" s="84"/>
      <c r="T455" s="113"/>
      <c r="U455" s="113"/>
      <c r="V455" s="113"/>
      <c r="W455" s="113"/>
      <c r="X455" s="113"/>
      <c r="Y455" s="113"/>
      <c r="Z455" s="113"/>
      <c r="AA455" s="114"/>
      <c r="AB455" s="114"/>
      <c r="AC455" s="114"/>
      <c r="AD455" s="114"/>
      <c r="AE455" s="114"/>
      <c r="AF455" s="114"/>
      <c r="AG455" s="114"/>
      <c r="AH455" s="114"/>
      <c r="AI455" s="114"/>
      <c r="AJ455" s="114"/>
      <c r="AK455" s="114"/>
      <c r="AL455" s="114"/>
      <c r="AM455" s="114"/>
      <c r="AN455" s="114"/>
      <c r="AO455" s="114"/>
      <c r="AP455" s="114"/>
      <c r="AQ455" s="114"/>
      <c r="AR455" s="114"/>
      <c r="AS455" s="114"/>
      <c r="AT455" s="114"/>
      <c r="AU455" s="114"/>
      <c r="AV455" s="114"/>
      <c r="AW455" s="114"/>
      <c r="AX455" s="114"/>
      <c r="AY455" s="114"/>
      <c r="AZ455" s="114"/>
      <c r="BA455" s="114"/>
      <c r="BB455" s="114"/>
      <c r="BC455" s="114"/>
      <c r="BD455" s="114"/>
      <c r="BE455" s="114"/>
      <c r="BF455" s="114"/>
      <c r="BG455" s="114"/>
      <c r="BH455" s="114"/>
      <c r="BI455" s="114"/>
      <c r="BJ455" s="114"/>
      <c r="BK455" s="114"/>
      <c r="BL455" s="114"/>
      <c r="BM455" s="114"/>
      <c r="BN455" s="114"/>
      <c r="BO455" s="114"/>
      <c r="BP455" s="114"/>
      <c r="BQ455" s="114"/>
      <c r="BR455" s="114"/>
      <c r="BS455" s="114"/>
      <c r="BT455" s="114"/>
      <c r="BU455" s="114"/>
      <c r="BV455" s="114"/>
      <c r="BW455" s="114"/>
      <c r="BX455" s="114"/>
      <c r="BY455" s="114"/>
      <c r="BZ455" s="114"/>
      <c r="CA455" s="114"/>
      <c r="CB455" s="114"/>
      <c r="CC455" s="114"/>
      <c r="CD455" s="114"/>
      <c r="CE455" s="114"/>
      <c r="CF455" s="114"/>
      <c r="CG455" s="114"/>
      <c r="CH455" s="114"/>
      <c r="CI455" s="114"/>
      <c r="CJ455" s="114"/>
      <c r="CK455" s="114"/>
      <c r="CL455" s="114"/>
      <c r="CM455" s="114"/>
      <c r="CN455" s="114"/>
      <c r="CO455" s="114"/>
      <c r="CP455" s="114"/>
      <c r="CQ455" s="114"/>
    </row>
    <row r="456" spans="1:95" s="43" customFormat="1" ht="16" customHeight="1">
      <c r="A456" s="113" t="s">
        <v>1386</v>
      </c>
      <c r="B456" s="113">
        <v>33</v>
      </c>
      <c r="C456" s="113" t="s">
        <v>16</v>
      </c>
      <c r="D456" s="113">
        <v>98032</v>
      </c>
      <c r="E456" s="113" t="s">
        <v>1416</v>
      </c>
      <c r="F456" s="115">
        <v>39687</v>
      </c>
      <c r="G456" s="113" t="s">
        <v>29</v>
      </c>
      <c r="H456" s="113">
        <v>5</v>
      </c>
      <c r="I456" s="113" t="s">
        <v>19</v>
      </c>
      <c r="J456" s="83" t="s">
        <v>1371</v>
      </c>
      <c r="K456" s="113" t="s">
        <v>39</v>
      </c>
      <c r="L456" s="113" t="s">
        <v>22</v>
      </c>
      <c r="M456" s="113">
        <v>35</v>
      </c>
      <c r="N456" s="113">
        <v>8</v>
      </c>
      <c r="O456" s="113">
        <v>2008</v>
      </c>
      <c r="P456" s="113">
        <v>47.41153121</v>
      </c>
      <c r="Q456" s="113">
        <v>-122.2569484</v>
      </c>
      <c r="R456" s="84" t="s">
        <v>2984</v>
      </c>
      <c r="S456" s="84"/>
      <c r="T456" s="113"/>
      <c r="U456" s="113"/>
      <c r="V456" s="113"/>
      <c r="W456" s="113"/>
      <c r="X456" s="113"/>
      <c r="Y456" s="113"/>
      <c r="Z456" s="113"/>
      <c r="AA456" s="114"/>
      <c r="AB456" s="114"/>
      <c r="AC456" s="114"/>
      <c r="AD456" s="114"/>
      <c r="AE456" s="114"/>
      <c r="AF456" s="114"/>
      <c r="AG456" s="114"/>
      <c r="AH456" s="114"/>
      <c r="AI456" s="114"/>
      <c r="AJ456" s="114"/>
      <c r="AK456" s="114"/>
      <c r="AL456" s="114"/>
      <c r="AM456" s="114"/>
      <c r="AN456" s="114"/>
      <c r="AO456" s="114"/>
      <c r="AP456" s="114"/>
      <c r="AQ456" s="114"/>
      <c r="AR456" s="114"/>
      <c r="AS456" s="114"/>
      <c r="AT456" s="114"/>
      <c r="AU456" s="114"/>
      <c r="AV456" s="114"/>
      <c r="AW456" s="114"/>
      <c r="AX456" s="114"/>
      <c r="AY456" s="114"/>
      <c r="AZ456" s="114"/>
      <c r="BA456" s="114"/>
      <c r="BB456" s="114"/>
      <c r="BC456" s="114"/>
      <c r="BD456" s="114"/>
      <c r="BE456" s="114"/>
      <c r="BF456" s="114"/>
      <c r="BG456" s="114"/>
      <c r="BH456" s="114"/>
      <c r="BI456" s="114"/>
      <c r="BJ456" s="114"/>
      <c r="BK456" s="114"/>
      <c r="BL456" s="114"/>
      <c r="BM456" s="114"/>
      <c r="BN456" s="114"/>
      <c r="BO456" s="114"/>
      <c r="BP456" s="114"/>
      <c r="BQ456" s="114"/>
      <c r="BR456" s="114"/>
      <c r="BS456" s="114"/>
      <c r="BT456" s="114"/>
      <c r="BU456" s="114"/>
      <c r="BV456" s="114"/>
      <c r="BW456" s="114"/>
      <c r="BX456" s="114"/>
      <c r="BY456" s="114"/>
      <c r="BZ456" s="114"/>
      <c r="CA456" s="114"/>
      <c r="CB456" s="114"/>
      <c r="CC456" s="114"/>
      <c r="CD456" s="114"/>
      <c r="CE456" s="114"/>
      <c r="CF456" s="114"/>
      <c r="CG456" s="114"/>
      <c r="CH456" s="114"/>
      <c r="CI456" s="114"/>
      <c r="CJ456" s="114"/>
      <c r="CK456" s="114"/>
      <c r="CL456" s="114"/>
      <c r="CM456" s="114"/>
      <c r="CN456" s="114"/>
      <c r="CO456" s="114"/>
      <c r="CP456" s="114"/>
      <c r="CQ456" s="114"/>
    </row>
    <row r="457" spans="1:95" s="43" customFormat="1" ht="16" customHeight="1">
      <c r="A457" s="113" t="s">
        <v>1398</v>
      </c>
      <c r="B457" s="113">
        <v>33</v>
      </c>
      <c r="C457" s="113" t="s">
        <v>16</v>
      </c>
      <c r="D457" s="113">
        <v>98032</v>
      </c>
      <c r="E457" s="113" t="s">
        <v>2900</v>
      </c>
      <c r="F457" s="115">
        <v>39638</v>
      </c>
      <c r="G457" s="113" t="s">
        <v>324</v>
      </c>
      <c r="H457" s="113">
        <v>2</v>
      </c>
      <c r="I457" s="113" t="s">
        <v>19</v>
      </c>
      <c r="J457" s="83" t="s">
        <v>1371</v>
      </c>
      <c r="K457" s="113" t="s">
        <v>1395</v>
      </c>
      <c r="L457" s="113" t="s">
        <v>22</v>
      </c>
      <c r="M457" s="113">
        <v>28</v>
      </c>
      <c r="N457" s="113">
        <v>7</v>
      </c>
      <c r="O457" s="113">
        <v>2008</v>
      </c>
      <c r="P457" s="113">
        <v>47.41153121</v>
      </c>
      <c r="Q457" s="113">
        <v>-122.2569484</v>
      </c>
      <c r="R457" s="84" t="s">
        <v>2984</v>
      </c>
      <c r="S457" s="84"/>
      <c r="T457" s="113"/>
      <c r="U457" s="113"/>
      <c r="V457" s="113"/>
      <c r="W457" s="113"/>
      <c r="X457" s="113"/>
      <c r="Y457" s="113"/>
      <c r="Z457" s="113"/>
      <c r="AA457" s="114"/>
      <c r="AB457" s="114"/>
      <c r="AC457" s="114"/>
      <c r="AD457" s="114"/>
      <c r="AE457" s="114"/>
      <c r="AF457" s="114"/>
      <c r="AG457" s="114"/>
      <c r="AH457" s="114"/>
      <c r="AI457" s="114"/>
      <c r="AJ457" s="114"/>
      <c r="AK457" s="114"/>
      <c r="AL457" s="114"/>
      <c r="AM457" s="114"/>
      <c r="AN457" s="114"/>
      <c r="AO457" s="114"/>
      <c r="AP457" s="114"/>
      <c r="AQ457" s="114"/>
      <c r="AR457" s="114"/>
      <c r="AS457" s="114"/>
      <c r="AT457" s="114"/>
      <c r="AU457" s="114"/>
      <c r="AV457" s="114"/>
      <c r="AW457" s="114"/>
      <c r="AX457" s="114"/>
      <c r="AY457" s="114"/>
      <c r="AZ457" s="114"/>
      <c r="BA457" s="114"/>
      <c r="BB457" s="114"/>
      <c r="BC457" s="114"/>
      <c r="BD457" s="114"/>
      <c r="BE457" s="114"/>
      <c r="BF457" s="114"/>
      <c r="BG457" s="114"/>
      <c r="BH457" s="114"/>
      <c r="BI457" s="114"/>
      <c r="BJ457" s="114"/>
      <c r="BK457" s="114"/>
      <c r="BL457" s="114"/>
      <c r="BM457" s="114"/>
      <c r="BN457" s="114"/>
      <c r="BO457" s="114"/>
      <c r="BP457" s="114"/>
      <c r="BQ457" s="114"/>
      <c r="BR457" s="114"/>
      <c r="BS457" s="114"/>
      <c r="BT457" s="114"/>
      <c r="BU457" s="114"/>
      <c r="BV457" s="114"/>
      <c r="BW457" s="114"/>
      <c r="BX457" s="114"/>
      <c r="BY457" s="114"/>
      <c r="BZ457" s="114"/>
      <c r="CA457" s="114"/>
      <c r="CB457" s="114"/>
      <c r="CC457" s="114"/>
      <c r="CD457" s="114"/>
      <c r="CE457" s="114"/>
      <c r="CF457" s="114"/>
      <c r="CG457" s="114"/>
      <c r="CH457" s="114"/>
      <c r="CI457" s="114"/>
      <c r="CJ457" s="114"/>
      <c r="CK457" s="114"/>
      <c r="CL457" s="114"/>
      <c r="CM457" s="114"/>
      <c r="CN457" s="114"/>
      <c r="CO457" s="114"/>
      <c r="CP457" s="114"/>
      <c r="CQ457" s="114"/>
    </row>
    <row r="458" spans="1:95" s="43" customFormat="1" ht="16" customHeight="1">
      <c r="A458" s="113" t="s">
        <v>1400</v>
      </c>
      <c r="B458" s="113">
        <v>33</v>
      </c>
      <c r="C458" s="113" t="s">
        <v>16</v>
      </c>
      <c r="D458" s="113">
        <v>98032</v>
      </c>
      <c r="E458" s="113" t="s">
        <v>2970</v>
      </c>
      <c r="F458" s="115">
        <v>39645</v>
      </c>
      <c r="G458" s="113" t="s">
        <v>324</v>
      </c>
      <c r="H458" s="113">
        <v>4</v>
      </c>
      <c r="I458" s="113" t="s">
        <v>19</v>
      </c>
      <c r="J458" s="83" t="s">
        <v>1371</v>
      </c>
      <c r="K458" s="113" t="s">
        <v>1395</v>
      </c>
      <c r="L458" s="113" t="s">
        <v>22</v>
      </c>
      <c r="M458" s="113">
        <v>29</v>
      </c>
      <c r="N458" s="113">
        <v>7</v>
      </c>
      <c r="O458" s="113">
        <v>2008</v>
      </c>
      <c r="P458" s="113">
        <v>47.41153121</v>
      </c>
      <c r="Q458" s="113">
        <v>-122.2569484</v>
      </c>
      <c r="R458" s="84" t="s">
        <v>2984</v>
      </c>
      <c r="S458" s="84"/>
      <c r="T458" s="113"/>
      <c r="U458" s="113"/>
      <c r="V458" s="113"/>
      <c r="W458" s="113"/>
      <c r="X458" s="113"/>
      <c r="Y458" s="113"/>
      <c r="Z458" s="113"/>
      <c r="AA458" s="114"/>
      <c r="AB458" s="114"/>
      <c r="AC458" s="114"/>
      <c r="AD458" s="114"/>
      <c r="AE458" s="114"/>
      <c r="AF458" s="114"/>
      <c r="AG458" s="114"/>
      <c r="AH458" s="114"/>
      <c r="AI458" s="114"/>
      <c r="AJ458" s="114"/>
      <c r="AK458" s="114"/>
      <c r="AL458" s="114"/>
      <c r="AM458" s="114"/>
      <c r="AN458" s="114"/>
      <c r="AO458" s="114"/>
      <c r="AP458" s="114"/>
      <c r="AQ458" s="114"/>
      <c r="AR458" s="114"/>
      <c r="AS458" s="114"/>
      <c r="AT458" s="114"/>
      <c r="AU458" s="114"/>
      <c r="AV458" s="114"/>
      <c r="AW458" s="114"/>
      <c r="AX458" s="114"/>
      <c r="AY458" s="114"/>
      <c r="AZ458" s="114"/>
      <c r="BA458" s="114"/>
      <c r="BB458" s="114"/>
      <c r="BC458" s="114"/>
      <c r="BD458" s="114"/>
      <c r="BE458" s="114"/>
      <c r="BF458" s="114"/>
      <c r="BG458" s="114"/>
      <c r="BH458" s="114"/>
      <c r="BI458" s="114"/>
      <c r="BJ458" s="114"/>
      <c r="BK458" s="114"/>
      <c r="BL458" s="114"/>
      <c r="BM458" s="114"/>
      <c r="BN458" s="114"/>
      <c r="BO458" s="114"/>
      <c r="BP458" s="114"/>
      <c r="BQ458" s="114"/>
      <c r="BR458" s="114"/>
      <c r="BS458" s="114"/>
      <c r="BT458" s="114"/>
      <c r="BU458" s="114"/>
      <c r="BV458" s="114"/>
      <c r="BW458" s="114"/>
      <c r="BX458" s="114"/>
      <c r="BY458" s="114"/>
      <c r="BZ458" s="114"/>
      <c r="CA458" s="114"/>
      <c r="CB458" s="114"/>
      <c r="CC458" s="114"/>
      <c r="CD458" s="114"/>
      <c r="CE458" s="114"/>
      <c r="CF458" s="114"/>
      <c r="CG458" s="114"/>
      <c r="CH458" s="114"/>
      <c r="CI458" s="114"/>
      <c r="CJ458" s="114"/>
      <c r="CK458" s="114"/>
      <c r="CL458" s="114"/>
      <c r="CM458" s="114"/>
      <c r="CN458" s="114"/>
      <c r="CO458" s="114"/>
      <c r="CP458" s="114"/>
      <c r="CQ458" s="114"/>
    </row>
    <row r="459" spans="1:95" s="43" customFormat="1" ht="16" customHeight="1">
      <c r="A459" s="113" t="s">
        <v>1402</v>
      </c>
      <c r="B459" s="113">
        <v>33</v>
      </c>
      <c r="C459" s="113" t="s">
        <v>16</v>
      </c>
      <c r="D459" s="113">
        <v>98032</v>
      </c>
      <c r="E459" s="113" t="s">
        <v>1418</v>
      </c>
      <c r="F459" s="115">
        <v>39652</v>
      </c>
      <c r="G459" s="113" t="s">
        <v>324</v>
      </c>
      <c r="H459" s="113">
        <v>7</v>
      </c>
      <c r="I459" s="113" t="s">
        <v>19</v>
      </c>
      <c r="J459" s="83" t="s">
        <v>1371</v>
      </c>
      <c r="K459" s="113" t="s">
        <v>36</v>
      </c>
      <c r="L459" s="113" t="s">
        <v>22</v>
      </c>
      <c r="M459" s="113">
        <v>30</v>
      </c>
      <c r="N459" s="113">
        <v>7</v>
      </c>
      <c r="O459" s="113">
        <v>2008</v>
      </c>
      <c r="P459" s="113">
        <v>47.41153121</v>
      </c>
      <c r="Q459" s="113">
        <v>-122.2569484</v>
      </c>
      <c r="R459" s="84" t="s">
        <v>2984</v>
      </c>
      <c r="S459" s="84"/>
      <c r="T459" s="113"/>
      <c r="U459" s="113"/>
      <c r="V459" s="113"/>
      <c r="W459" s="113"/>
      <c r="X459" s="113"/>
      <c r="Y459" s="113"/>
      <c r="Z459" s="113"/>
      <c r="AA459" s="114"/>
      <c r="AB459" s="114"/>
      <c r="AC459" s="114"/>
      <c r="AD459" s="114"/>
      <c r="AE459" s="114"/>
      <c r="AF459" s="114"/>
      <c r="AG459" s="114"/>
      <c r="AH459" s="114"/>
      <c r="AI459" s="114"/>
      <c r="AJ459" s="114"/>
      <c r="AK459" s="114"/>
      <c r="AL459" s="114"/>
      <c r="AM459" s="114"/>
      <c r="AN459" s="114"/>
      <c r="AO459" s="114"/>
      <c r="AP459" s="114"/>
      <c r="AQ459" s="114"/>
      <c r="AR459" s="114"/>
      <c r="AS459" s="114"/>
      <c r="AT459" s="114"/>
      <c r="AU459" s="114"/>
      <c r="AV459" s="114"/>
      <c r="AW459" s="114"/>
      <c r="AX459" s="114"/>
      <c r="AY459" s="114"/>
      <c r="AZ459" s="114"/>
      <c r="BA459" s="114"/>
      <c r="BB459" s="114"/>
      <c r="BC459" s="114"/>
      <c r="BD459" s="114"/>
      <c r="BE459" s="114"/>
      <c r="BF459" s="114"/>
      <c r="BG459" s="114"/>
      <c r="BH459" s="114"/>
      <c r="BI459" s="114"/>
      <c r="BJ459" s="114"/>
      <c r="BK459" s="114"/>
      <c r="BL459" s="114"/>
      <c r="BM459" s="114"/>
      <c r="BN459" s="114"/>
      <c r="BO459" s="114"/>
      <c r="BP459" s="114"/>
      <c r="BQ459" s="114"/>
      <c r="BR459" s="114"/>
      <c r="BS459" s="114"/>
      <c r="BT459" s="114"/>
      <c r="BU459" s="114"/>
      <c r="BV459" s="114"/>
      <c r="BW459" s="114"/>
      <c r="BX459" s="114"/>
      <c r="BY459" s="114"/>
      <c r="BZ459" s="114"/>
      <c r="CA459" s="114"/>
      <c r="CB459" s="114"/>
      <c r="CC459" s="114"/>
      <c r="CD459" s="114"/>
      <c r="CE459" s="114"/>
      <c r="CF459" s="114"/>
      <c r="CG459" s="114"/>
      <c r="CH459" s="114"/>
      <c r="CI459" s="114"/>
      <c r="CJ459" s="114"/>
      <c r="CK459" s="114"/>
      <c r="CL459" s="114"/>
      <c r="CM459" s="114"/>
      <c r="CN459" s="114"/>
      <c r="CO459" s="114"/>
      <c r="CP459" s="114"/>
      <c r="CQ459" s="114"/>
    </row>
    <row r="460" spans="1:95" s="43" customFormat="1" ht="16" customHeight="1">
      <c r="A460" s="113" t="s">
        <v>1413</v>
      </c>
      <c r="B460" s="113">
        <v>33</v>
      </c>
      <c r="C460" s="113" t="s">
        <v>16</v>
      </c>
      <c r="D460" s="113">
        <v>98032</v>
      </c>
      <c r="E460" s="113" t="s">
        <v>1412</v>
      </c>
      <c r="F460" s="115">
        <v>39666</v>
      </c>
      <c r="G460" s="113" t="s">
        <v>324</v>
      </c>
      <c r="H460" s="113">
        <v>3</v>
      </c>
      <c r="I460" s="113" t="s">
        <v>19</v>
      </c>
      <c r="J460" s="83" t="s">
        <v>1371</v>
      </c>
      <c r="K460" s="113" t="s">
        <v>36</v>
      </c>
      <c r="L460" s="113" t="s">
        <v>22</v>
      </c>
      <c r="M460" s="113">
        <v>32</v>
      </c>
      <c r="N460" s="113">
        <v>8</v>
      </c>
      <c r="O460" s="113">
        <v>2008</v>
      </c>
      <c r="P460" s="113">
        <v>47.41153121</v>
      </c>
      <c r="Q460" s="113">
        <v>-122.2569484</v>
      </c>
      <c r="R460" s="84" t="s">
        <v>2984</v>
      </c>
      <c r="S460" s="84"/>
      <c r="T460" s="113"/>
      <c r="U460" s="113"/>
      <c r="V460" s="113"/>
      <c r="W460" s="113"/>
      <c r="X460" s="113"/>
      <c r="Y460" s="113"/>
      <c r="Z460" s="113"/>
      <c r="AA460" s="114"/>
      <c r="AB460" s="114"/>
      <c r="AC460" s="114"/>
      <c r="AD460" s="114"/>
      <c r="AE460" s="114"/>
      <c r="AF460" s="114"/>
      <c r="AG460" s="114"/>
      <c r="AH460" s="114"/>
      <c r="AI460" s="114"/>
      <c r="AJ460" s="114"/>
      <c r="AK460" s="114"/>
      <c r="AL460" s="114"/>
      <c r="AM460" s="114"/>
      <c r="AN460" s="114"/>
      <c r="AO460" s="114"/>
      <c r="AP460" s="114"/>
      <c r="AQ460" s="114"/>
      <c r="AR460" s="114"/>
      <c r="AS460" s="114"/>
      <c r="AT460" s="114"/>
      <c r="AU460" s="114"/>
      <c r="AV460" s="114"/>
      <c r="AW460" s="114"/>
      <c r="AX460" s="114"/>
      <c r="AY460" s="114"/>
      <c r="AZ460" s="114"/>
      <c r="BA460" s="114"/>
      <c r="BB460" s="114"/>
      <c r="BC460" s="114"/>
      <c r="BD460" s="114"/>
      <c r="BE460" s="114"/>
      <c r="BF460" s="114"/>
      <c r="BG460" s="114"/>
      <c r="BH460" s="114"/>
      <c r="BI460" s="114"/>
      <c r="BJ460" s="114"/>
      <c r="BK460" s="114"/>
      <c r="BL460" s="114"/>
      <c r="BM460" s="114"/>
      <c r="BN460" s="114"/>
      <c r="BO460" s="114"/>
      <c r="BP460" s="114"/>
      <c r="BQ460" s="114"/>
      <c r="BR460" s="114"/>
      <c r="BS460" s="114"/>
      <c r="BT460" s="114"/>
      <c r="BU460" s="114"/>
      <c r="BV460" s="114"/>
      <c r="BW460" s="114"/>
      <c r="BX460" s="114"/>
      <c r="BY460" s="114"/>
      <c r="BZ460" s="114"/>
      <c r="CA460" s="114"/>
      <c r="CB460" s="114"/>
      <c r="CC460" s="114"/>
      <c r="CD460" s="114"/>
      <c r="CE460" s="114"/>
      <c r="CF460" s="114"/>
      <c r="CG460" s="114"/>
      <c r="CH460" s="114"/>
      <c r="CI460" s="114"/>
      <c r="CJ460" s="114"/>
      <c r="CK460" s="114"/>
      <c r="CL460" s="114"/>
      <c r="CM460" s="114"/>
      <c r="CN460" s="114"/>
      <c r="CO460" s="114"/>
      <c r="CP460" s="114"/>
      <c r="CQ460" s="114"/>
    </row>
    <row r="461" spans="1:95" s="43" customFormat="1" ht="16" customHeight="1">
      <c r="A461" s="113" t="s">
        <v>1421</v>
      </c>
      <c r="B461" s="113">
        <v>33</v>
      </c>
      <c r="C461" s="113" t="s">
        <v>16</v>
      </c>
      <c r="D461" s="113">
        <v>98032</v>
      </c>
      <c r="E461" s="113" t="s">
        <v>1414</v>
      </c>
      <c r="F461" s="115">
        <v>39673</v>
      </c>
      <c r="G461" s="113" t="s">
        <v>324</v>
      </c>
      <c r="H461" s="113">
        <v>3</v>
      </c>
      <c r="I461" s="113" t="s">
        <v>19</v>
      </c>
      <c r="J461" s="83" t="s">
        <v>1371</v>
      </c>
      <c r="K461" s="113" t="s">
        <v>42</v>
      </c>
      <c r="L461" s="113" t="s">
        <v>22</v>
      </c>
      <c r="M461" s="113">
        <v>33</v>
      </c>
      <c r="N461" s="113">
        <v>8</v>
      </c>
      <c r="O461" s="113">
        <v>2008</v>
      </c>
      <c r="P461" s="113">
        <v>47.41153121</v>
      </c>
      <c r="Q461" s="113">
        <v>-122.2569484</v>
      </c>
      <c r="R461" s="84" t="s">
        <v>2984</v>
      </c>
      <c r="S461" s="84"/>
      <c r="T461" s="113"/>
      <c r="U461" s="113"/>
      <c r="V461" s="113"/>
      <c r="W461" s="113"/>
      <c r="X461" s="113"/>
      <c r="Y461" s="113"/>
      <c r="Z461" s="113"/>
      <c r="AA461" s="114"/>
      <c r="AB461" s="114"/>
      <c r="AC461" s="114"/>
      <c r="AD461" s="114"/>
      <c r="AE461" s="114"/>
      <c r="AF461" s="114"/>
      <c r="AG461" s="114"/>
      <c r="AH461" s="114"/>
      <c r="AI461" s="114"/>
      <c r="AJ461" s="114"/>
      <c r="AK461" s="114"/>
      <c r="AL461" s="114"/>
      <c r="AM461" s="114"/>
      <c r="AN461" s="114"/>
      <c r="AO461" s="114"/>
      <c r="AP461" s="114"/>
      <c r="AQ461" s="114"/>
      <c r="AR461" s="114"/>
      <c r="AS461" s="114"/>
      <c r="AT461" s="114"/>
      <c r="AU461" s="114"/>
      <c r="AV461" s="114"/>
      <c r="AW461" s="114"/>
      <c r="AX461" s="114"/>
      <c r="AY461" s="114"/>
      <c r="AZ461" s="114"/>
      <c r="BA461" s="114"/>
      <c r="BB461" s="114"/>
      <c r="BC461" s="114"/>
      <c r="BD461" s="114"/>
      <c r="BE461" s="114"/>
      <c r="BF461" s="114"/>
      <c r="BG461" s="114"/>
      <c r="BH461" s="114"/>
      <c r="BI461" s="114"/>
      <c r="BJ461" s="114"/>
      <c r="BK461" s="114"/>
      <c r="BL461" s="114"/>
      <c r="BM461" s="114"/>
      <c r="BN461" s="114"/>
      <c r="BO461" s="114"/>
      <c r="BP461" s="114"/>
      <c r="BQ461" s="114"/>
      <c r="BR461" s="114"/>
      <c r="BS461" s="114"/>
      <c r="BT461" s="114"/>
      <c r="BU461" s="114"/>
      <c r="BV461" s="114"/>
      <c r="BW461" s="114"/>
      <c r="BX461" s="114"/>
      <c r="BY461" s="114"/>
      <c r="BZ461" s="114"/>
      <c r="CA461" s="114"/>
      <c r="CB461" s="114"/>
      <c r="CC461" s="114"/>
      <c r="CD461" s="114"/>
      <c r="CE461" s="114"/>
      <c r="CF461" s="114"/>
      <c r="CG461" s="114"/>
      <c r="CH461" s="114"/>
      <c r="CI461" s="114"/>
      <c r="CJ461" s="114"/>
      <c r="CK461" s="114"/>
      <c r="CL461" s="114"/>
      <c r="CM461" s="114"/>
      <c r="CN461" s="114"/>
      <c r="CO461" s="114"/>
      <c r="CP461" s="114"/>
      <c r="CQ461" s="114"/>
    </row>
    <row r="462" spans="1:95" s="43" customFormat="1" ht="16" customHeight="1">
      <c r="A462" s="113" t="s">
        <v>1406</v>
      </c>
      <c r="B462" s="113">
        <v>33</v>
      </c>
      <c r="C462" s="113" t="s">
        <v>16</v>
      </c>
      <c r="D462" s="113">
        <v>98032</v>
      </c>
      <c r="E462" s="113" t="s">
        <v>1392</v>
      </c>
      <c r="F462" s="115">
        <v>39687</v>
      </c>
      <c r="G462" s="113" t="s">
        <v>324</v>
      </c>
      <c r="H462" s="113">
        <v>1</v>
      </c>
      <c r="I462" s="113" t="s">
        <v>19</v>
      </c>
      <c r="J462" s="83" t="s">
        <v>1371</v>
      </c>
      <c r="K462" s="113" t="s">
        <v>39</v>
      </c>
      <c r="L462" s="113" t="s">
        <v>22</v>
      </c>
      <c r="M462" s="113">
        <v>35</v>
      </c>
      <c r="N462" s="113">
        <v>8</v>
      </c>
      <c r="O462" s="113">
        <v>2008</v>
      </c>
      <c r="P462" s="113">
        <v>47.41153121</v>
      </c>
      <c r="Q462" s="113">
        <v>-122.2569484</v>
      </c>
      <c r="R462" s="84" t="s">
        <v>2984</v>
      </c>
      <c r="S462" s="84"/>
      <c r="T462" s="113"/>
      <c r="U462" s="113"/>
      <c r="V462" s="113"/>
      <c r="W462" s="113"/>
      <c r="X462" s="113"/>
      <c r="Y462" s="113"/>
      <c r="Z462" s="113"/>
      <c r="AA462" s="114"/>
      <c r="AB462" s="114"/>
      <c r="AC462" s="114"/>
      <c r="AD462" s="114"/>
      <c r="AE462" s="114"/>
      <c r="AF462" s="114"/>
      <c r="AG462" s="114"/>
      <c r="AH462" s="114"/>
      <c r="AI462" s="114"/>
      <c r="AJ462" s="114"/>
      <c r="AK462" s="114"/>
      <c r="AL462" s="114"/>
      <c r="AM462" s="114"/>
      <c r="AN462" s="114"/>
      <c r="AO462" s="114"/>
      <c r="AP462" s="114"/>
      <c r="AQ462" s="114"/>
      <c r="AR462" s="114"/>
      <c r="AS462" s="114"/>
      <c r="AT462" s="114"/>
      <c r="AU462" s="114"/>
      <c r="AV462" s="114"/>
      <c r="AW462" s="114"/>
      <c r="AX462" s="114"/>
      <c r="AY462" s="114"/>
      <c r="AZ462" s="114"/>
      <c r="BA462" s="114"/>
      <c r="BB462" s="114"/>
      <c r="BC462" s="114"/>
      <c r="BD462" s="114"/>
      <c r="BE462" s="114"/>
      <c r="BF462" s="114"/>
      <c r="BG462" s="114"/>
      <c r="BH462" s="114"/>
      <c r="BI462" s="114"/>
      <c r="BJ462" s="114"/>
      <c r="BK462" s="114"/>
      <c r="BL462" s="114"/>
      <c r="BM462" s="114"/>
      <c r="BN462" s="114"/>
      <c r="BO462" s="114"/>
      <c r="BP462" s="114"/>
      <c r="BQ462" s="114"/>
      <c r="BR462" s="114"/>
      <c r="BS462" s="114"/>
      <c r="BT462" s="114"/>
      <c r="BU462" s="114"/>
      <c r="BV462" s="114"/>
      <c r="BW462" s="114"/>
      <c r="BX462" s="114"/>
      <c r="BY462" s="114"/>
      <c r="BZ462" s="114"/>
      <c r="CA462" s="114"/>
      <c r="CB462" s="114"/>
      <c r="CC462" s="114"/>
      <c r="CD462" s="114"/>
      <c r="CE462" s="114"/>
      <c r="CF462" s="114"/>
      <c r="CG462" s="114"/>
      <c r="CH462" s="114"/>
      <c r="CI462" s="114"/>
      <c r="CJ462" s="114"/>
      <c r="CK462" s="114"/>
      <c r="CL462" s="114"/>
      <c r="CM462" s="114"/>
      <c r="CN462" s="114"/>
      <c r="CO462" s="114"/>
      <c r="CP462" s="114"/>
      <c r="CQ462" s="114"/>
    </row>
    <row r="463" spans="1:95" s="43" customFormat="1" ht="16" customHeight="1">
      <c r="A463" s="113" t="s">
        <v>1409</v>
      </c>
      <c r="B463" s="113">
        <v>33</v>
      </c>
      <c r="C463" s="113" t="s">
        <v>16</v>
      </c>
      <c r="D463" s="113">
        <v>98032</v>
      </c>
      <c r="E463" s="113" t="s">
        <v>1382</v>
      </c>
      <c r="F463" s="115">
        <v>39666</v>
      </c>
      <c r="G463" s="113" t="s">
        <v>1383</v>
      </c>
      <c r="H463" s="113">
        <v>1</v>
      </c>
      <c r="I463" s="113" t="s">
        <v>19</v>
      </c>
      <c r="J463" s="83" t="s">
        <v>1371</v>
      </c>
      <c r="K463" s="113" t="s">
        <v>1168</v>
      </c>
      <c r="L463" s="113" t="s">
        <v>22</v>
      </c>
      <c r="M463" s="113">
        <v>32</v>
      </c>
      <c r="N463" s="113">
        <v>8</v>
      </c>
      <c r="O463" s="113">
        <v>2008</v>
      </c>
      <c r="P463" s="113">
        <v>47.41153121</v>
      </c>
      <c r="Q463" s="113">
        <v>-122.2569484</v>
      </c>
      <c r="R463" s="84" t="s">
        <v>2984</v>
      </c>
      <c r="S463" s="84"/>
      <c r="T463" s="113"/>
      <c r="U463" s="113"/>
      <c r="V463" s="113"/>
      <c r="W463" s="113"/>
      <c r="X463" s="113"/>
      <c r="Y463" s="113"/>
      <c r="Z463" s="113"/>
      <c r="AA463" s="114"/>
      <c r="AB463" s="114"/>
      <c r="AC463" s="114"/>
      <c r="AD463" s="114"/>
      <c r="AE463" s="114"/>
      <c r="AF463" s="114"/>
      <c r="AG463" s="114"/>
      <c r="AH463" s="114"/>
      <c r="AI463" s="114"/>
      <c r="AJ463" s="114"/>
      <c r="AK463" s="114"/>
      <c r="AL463" s="114"/>
      <c r="AM463" s="114"/>
      <c r="AN463" s="114"/>
      <c r="AO463" s="114"/>
      <c r="AP463" s="114"/>
      <c r="AQ463" s="114"/>
      <c r="AR463" s="114"/>
      <c r="AS463" s="114"/>
      <c r="AT463" s="114"/>
      <c r="AU463" s="114"/>
      <c r="AV463" s="114"/>
      <c r="AW463" s="114"/>
      <c r="AX463" s="114"/>
      <c r="AY463" s="114"/>
      <c r="AZ463" s="114"/>
      <c r="BA463" s="114"/>
      <c r="BB463" s="114"/>
      <c r="BC463" s="114"/>
      <c r="BD463" s="114"/>
      <c r="BE463" s="114"/>
      <c r="BF463" s="114"/>
      <c r="BG463" s="114"/>
      <c r="BH463" s="114"/>
      <c r="BI463" s="114"/>
      <c r="BJ463" s="114"/>
      <c r="BK463" s="114"/>
      <c r="BL463" s="114"/>
      <c r="BM463" s="114"/>
      <c r="BN463" s="114"/>
      <c r="BO463" s="114"/>
      <c r="BP463" s="114"/>
      <c r="BQ463" s="114"/>
      <c r="BR463" s="114"/>
      <c r="BS463" s="114"/>
      <c r="BT463" s="114"/>
      <c r="BU463" s="114"/>
      <c r="BV463" s="114"/>
      <c r="BW463" s="114"/>
      <c r="BX463" s="114"/>
      <c r="BY463" s="114"/>
      <c r="BZ463" s="114"/>
      <c r="CA463" s="114"/>
      <c r="CB463" s="114"/>
      <c r="CC463" s="114"/>
      <c r="CD463" s="114"/>
      <c r="CE463" s="114"/>
      <c r="CF463" s="114"/>
      <c r="CG463" s="114"/>
      <c r="CH463" s="114"/>
      <c r="CI463" s="114"/>
      <c r="CJ463" s="114"/>
      <c r="CK463" s="114"/>
      <c r="CL463" s="114"/>
      <c r="CM463" s="114"/>
      <c r="CN463" s="114"/>
      <c r="CO463" s="114"/>
      <c r="CP463" s="114"/>
      <c r="CQ463" s="114"/>
    </row>
    <row r="464" spans="1:95" s="43" customFormat="1" ht="16" customHeight="1">
      <c r="A464" s="113" t="s">
        <v>1427</v>
      </c>
      <c r="B464" s="113">
        <v>33</v>
      </c>
      <c r="C464" s="113" t="s">
        <v>16</v>
      </c>
      <c r="D464" s="113">
        <v>98032</v>
      </c>
      <c r="E464" s="113" t="s">
        <v>1385</v>
      </c>
      <c r="F464" s="115">
        <v>39673</v>
      </c>
      <c r="G464" s="113" t="s">
        <v>1383</v>
      </c>
      <c r="H464" s="113">
        <v>1</v>
      </c>
      <c r="I464" s="113" t="s">
        <v>19</v>
      </c>
      <c r="J464" s="83" t="s">
        <v>1371</v>
      </c>
      <c r="K464" s="113" t="s">
        <v>26</v>
      </c>
      <c r="L464" s="113" t="s">
        <v>22</v>
      </c>
      <c r="M464" s="113">
        <v>33</v>
      </c>
      <c r="N464" s="113">
        <v>8</v>
      </c>
      <c r="O464" s="113">
        <v>2008</v>
      </c>
      <c r="P464" s="113">
        <v>47.41153121</v>
      </c>
      <c r="Q464" s="113">
        <v>-122.2569484</v>
      </c>
      <c r="R464" s="84" t="s">
        <v>2984</v>
      </c>
      <c r="S464" s="84"/>
      <c r="T464" s="113"/>
      <c r="U464" s="113"/>
      <c r="V464" s="113"/>
      <c r="W464" s="113"/>
      <c r="X464" s="113"/>
      <c r="Y464" s="113"/>
      <c r="Z464" s="113"/>
      <c r="AA464" s="114"/>
      <c r="AB464" s="114"/>
      <c r="AC464" s="114"/>
      <c r="AD464" s="114"/>
      <c r="AE464" s="114"/>
      <c r="AF464" s="114"/>
      <c r="AG464" s="114"/>
      <c r="AH464" s="114"/>
      <c r="AI464" s="114"/>
      <c r="AJ464" s="114"/>
      <c r="AK464" s="114"/>
      <c r="AL464" s="114"/>
      <c r="AM464" s="114"/>
      <c r="AN464" s="114"/>
      <c r="AO464" s="114"/>
      <c r="AP464" s="114"/>
      <c r="AQ464" s="114"/>
      <c r="AR464" s="114"/>
      <c r="AS464" s="114"/>
      <c r="AT464" s="114"/>
      <c r="AU464" s="114"/>
      <c r="AV464" s="114"/>
      <c r="AW464" s="114"/>
      <c r="AX464" s="114"/>
      <c r="AY464" s="114"/>
      <c r="AZ464" s="114"/>
      <c r="BA464" s="114"/>
      <c r="BB464" s="114"/>
      <c r="BC464" s="114"/>
      <c r="BD464" s="114"/>
      <c r="BE464" s="114"/>
      <c r="BF464" s="114"/>
      <c r="BG464" s="114"/>
      <c r="BH464" s="114"/>
      <c r="BI464" s="114"/>
      <c r="BJ464" s="114"/>
      <c r="BK464" s="114"/>
      <c r="BL464" s="114"/>
      <c r="BM464" s="114"/>
      <c r="BN464" s="114"/>
      <c r="BO464" s="114"/>
      <c r="BP464" s="114"/>
      <c r="BQ464" s="114"/>
      <c r="BR464" s="114"/>
      <c r="BS464" s="114"/>
      <c r="BT464" s="114"/>
      <c r="BU464" s="114"/>
      <c r="BV464" s="114"/>
      <c r="BW464" s="114"/>
      <c r="BX464" s="114"/>
      <c r="BY464" s="114"/>
      <c r="BZ464" s="114"/>
      <c r="CA464" s="114"/>
      <c r="CB464" s="114"/>
      <c r="CC464" s="114"/>
      <c r="CD464" s="114"/>
      <c r="CE464" s="114"/>
      <c r="CF464" s="114"/>
      <c r="CG464" s="114"/>
      <c r="CH464" s="114"/>
      <c r="CI464" s="114"/>
      <c r="CJ464" s="114"/>
      <c r="CK464" s="114"/>
      <c r="CL464" s="114"/>
      <c r="CM464" s="114"/>
      <c r="CN464" s="114"/>
      <c r="CO464" s="114"/>
      <c r="CP464" s="114"/>
      <c r="CQ464" s="114"/>
    </row>
    <row r="465" spans="1:95" s="43" customFormat="1" ht="16" customHeight="1">
      <c r="A465" s="113" t="s">
        <v>1389</v>
      </c>
      <c r="B465" s="113">
        <v>33</v>
      </c>
      <c r="C465" s="113" t="s">
        <v>16</v>
      </c>
      <c r="D465" s="113">
        <v>98032</v>
      </c>
      <c r="E465" s="113" t="s">
        <v>1403</v>
      </c>
      <c r="F465" s="115">
        <v>39673</v>
      </c>
      <c r="G465" s="113" t="s">
        <v>309</v>
      </c>
      <c r="H465" s="113">
        <v>2</v>
      </c>
      <c r="I465" s="113" t="s">
        <v>19</v>
      </c>
      <c r="J465" s="83" t="s">
        <v>1371</v>
      </c>
      <c r="K465" s="113" t="s">
        <v>42</v>
      </c>
      <c r="L465" s="113" t="s">
        <v>22</v>
      </c>
      <c r="M465" s="113">
        <v>33</v>
      </c>
      <c r="N465" s="113">
        <v>8</v>
      </c>
      <c r="O465" s="113">
        <v>2008</v>
      </c>
      <c r="P465" s="113">
        <v>47.41153121</v>
      </c>
      <c r="Q465" s="113">
        <v>-122.2569484</v>
      </c>
      <c r="R465" s="84" t="s">
        <v>2984</v>
      </c>
      <c r="S465" s="84"/>
      <c r="T465" s="84"/>
      <c r="U465" s="84"/>
      <c r="V465" s="84"/>
      <c r="W465" s="84"/>
      <c r="X465" s="84"/>
      <c r="Y465" s="84"/>
      <c r="Z465" s="84"/>
      <c r="AA465" s="42"/>
      <c r="AB465" s="42"/>
      <c r="AC465" s="42"/>
      <c r="AD465" s="42"/>
      <c r="AE465" s="42"/>
      <c r="AF465" s="42"/>
      <c r="AG465" s="42"/>
      <c r="AH465" s="42"/>
      <c r="AI465" s="42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2"/>
      <c r="AV465" s="42"/>
      <c r="AW465" s="42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2"/>
      <c r="BJ465" s="42"/>
      <c r="BK465" s="42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2"/>
      <c r="BX465" s="42"/>
      <c r="BY465" s="42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2"/>
      <c r="CK465" s="42"/>
      <c r="CL465" s="42"/>
      <c r="CM465" s="42"/>
      <c r="CN465" s="42"/>
      <c r="CO465" s="42"/>
      <c r="CP465" s="42"/>
      <c r="CQ465" s="42"/>
    </row>
    <row r="466" spans="1:95" s="43" customFormat="1" ht="16" customHeight="1">
      <c r="A466" s="113" t="s">
        <v>1391</v>
      </c>
      <c r="B466" s="113">
        <v>33</v>
      </c>
      <c r="C466" s="113" t="s">
        <v>16</v>
      </c>
      <c r="D466" s="113">
        <v>98032</v>
      </c>
      <c r="E466" s="113" t="s">
        <v>1407</v>
      </c>
      <c r="F466" s="115">
        <v>39680</v>
      </c>
      <c r="G466" s="113" t="s">
        <v>309</v>
      </c>
      <c r="H466" s="113">
        <v>2</v>
      </c>
      <c r="I466" s="113" t="s">
        <v>19</v>
      </c>
      <c r="J466" s="83" t="s">
        <v>1371</v>
      </c>
      <c r="K466" s="113" t="s">
        <v>1408</v>
      </c>
      <c r="L466" s="113" t="s">
        <v>22</v>
      </c>
      <c r="M466" s="113">
        <v>34</v>
      </c>
      <c r="N466" s="113">
        <v>8</v>
      </c>
      <c r="O466" s="113">
        <v>2008</v>
      </c>
      <c r="P466" s="113">
        <v>47.41153121</v>
      </c>
      <c r="Q466" s="113">
        <v>-122.2569484</v>
      </c>
      <c r="R466" s="84" t="s">
        <v>2984</v>
      </c>
      <c r="S466" s="84"/>
      <c r="T466" s="84"/>
      <c r="U466" s="84"/>
      <c r="V466" s="84"/>
      <c r="W466" s="84"/>
      <c r="X466" s="84"/>
      <c r="Y466" s="84"/>
      <c r="Z466" s="84"/>
      <c r="AA466" s="42"/>
      <c r="AB466" s="42"/>
      <c r="AC466" s="42"/>
      <c r="AD466" s="42"/>
      <c r="AE466" s="42"/>
      <c r="AF466" s="42"/>
      <c r="AG466" s="42"/>
      <c r="AH466" s="42"/>
      <c r="AI466" s="42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2"/>
      <c r="AV466" s="42"/>
      <c r="AW466" s="42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2"/>
      <c r="BJ466" s="42"/>
      <c r="BK466" s="42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2"/>
      <c r="BX466" s="42"/>
      <c r="BY466" s="42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2"/>
      <c r="CK466" s="42"/>
      <c r="CL466" s="42"/>
      <c r="CM466" s="42"/>
      <c r="CN466" s="42"/>
      <c r="CO466" s="42"/>
      <c r="CP466" s="42"/>
      <c r="CQ466" s="42"/>
    </row>
    <row r="467" spans="1:95" s="43" customFormat="1" ht="16" customHeight="1">
      <c r="A467" s="113" t="s">
        <v>1404</v>
      </c>
      <c r="B467" s="113">
        <v>33</v>
      </c>
      <c r="C467" s="113" t="s">
        <v>16</v>
      </c>
      <c r="D467" s="113">
        <v>98032</v>
      </c>
      <c r="E467" s="113" t="s">
        <v>1390</v>
      </c>
      <c r="F467" s="115">
        <v>39687</v>
      </c>
      <c r="G467" s="113" t="s">
        <v>309</v>
      </c>
      <c r="H467" s="113">
        <v>1</v>
      </c>
      <c r="I467" s="113" t="s">
        <v>19</v>
      </c>
      <c r="J467" s="83" t="s">
        <v>1371</v>
      </c>
      <c r="K467" s="113" t="s">
        <v>39</v>
      </c>
      <c r="L467" s="113" t="s">
        <v>22</v>
      </c>
      <c r="M467" s="113">
        <v>35</v>
      </c>
      <c r="N467" s="113">
        <v>8</v>
      </c>
      <c r="O467" s="113">
        <v>2008</v>
      </c>
      <c r="P467" s="113">
        <v>47.41153121</v>
      </c>
      <c r="Q467" s="113">
        <v>-122.2569484</v>
      </c>
      <c r="R467" s="84" t="s">
        <v>2984</v>
      </c>
      <c r="S467" s="84"/>
      <c r="T467" s="84"/>
      <c r="U467" s="84"/>
      <c r="V467" s="84"/>
      <c r="W467" s="84"/>
      <c r="X467" s="84"/>
      <c r="Y467" s="84"/>
      <c r="Z467" s="84"/>
      <c r="AA467" s="42"/>
      <c r="AB467" s="42"/>
      <c r="AC467" s="42"/>
      <c r="AD467" s="42"/>
      <c r="AE467" s="42"/>
      <c r="AF467" s="42"/>
      <c r="AG467" s="42"/>
      <c r="AH467" s="42"/>
      <c r="AI467" s="42"/>
      <c r="AJ467" s="42"/>
      <c r="AK467" s="42"/>
      <c r="AL467" s="42"/>
      <c r="AM467" s="42"/>
      <c r="AN467" s="42"/>
      <c r="AO467" s="42"/>
      <c r="AP467" s="42"/>
      <c r="AQ467" s="42"/>
      <c r="AR467" s="42"/>
      <c r="AS467" s="42"/>
      <c r="AT467" s="42"/>
      <c r="AU467" s="42"/>
      <c r="AV467" s="42"/>
      <c r="AW467" s="42"/>
      <c r="AX467" s="42"/>
      <c r="AY467" s="42"/>
      <c r="AZ467" s="42"/>
      <c r="BA467" s="42"/>
      <c r="BB467" s="42"/>
      <c r="BC467" s="42"/>
      <c r="BD467" s="42"/>
      <c r="BE467" s="42"/>
      <c r="BF467" s="42"/>
      <c r="BG467" s="42"/>
      <c r="BH467" s="42"/>
      <c r="BI467" s="42"/>
      <c r="BJ467" s="42"/>
      <c r="BK467" s="42"/>
      <c r="BL467" s="42"/>
      <c r="BM467" s="42"/>
      <c r="BN467" s="42"/>
      <c r="BO467" s="42"/>
      <c r="BP467" s="42"/>
      <c r="BQ467" s="42"/>
      <c r="BR467" s="42"/>
      <c r="BS467" s="42"/>
      <c r="BT467" s="42"/>
      <c r="BU467" s="42"/>
      <c r="BV467" s="42"/>
      <c r="BW467" s="42"/>
      <c r="BX467" s="42"/>
      <c r="BY467" s="42"/>
      <c r="BZ467" s="42"/>
      <c r="CA467" s="42"/>
      <c r="CB467" s="42"/>
      <c r="CC467" s="42"/>
      <c r="CD467" s="42"/>
      <c r="CE467" s="42"/>
      <c r="CF467" s="42"/>
      <c r="CG467" s="42"/>
      <c r="CH467" s="42"/>
      <c r="CI467" s="42"/>
      <c r="CJ467" s="42"/>
      <c r="CK467" s="42"/>
      <c r="CL467" s="42"/>
      <c r="CM467" s="42"/>
      <c r="CN467" s="42"/>
      <c r="CO467" s="42"/>
      <c r="CP467" s="42"/>
      <c r="CQ467" s="42"/>
    </row>
    <row r="468" spans="1:95" s="43" customFormat="1" ht="16" customHeight="1">
      <c r="A468" s="113" t="s">
        <v>1415</v>
      </c>
      <c r="B468" s="113">
        <v>33</v>
      </c>
      <c r="C468" s="113" t="s">
        <v>16</v>
      </c>
      <c r="D468" s="113">
        <v>98032</v>
      </c>
      <c r="E468" s="113" t="s">
        <v>1397</v>
      </c>
      <c r="F468" s="115">
        <v>39694</v>
      </c>
      <c r="G468" s="113" t="s">
        <v>309</v>
      </c>
      <c r="H468" s="113">
        <v>1</v>
      </c>
      <c r="I468" s="113" t="s">
        <v>19</v>
      </c>
      <c r="J468" s="83" t="s">
        <v>1371</v>
      </c>
      <c r="K468" s="113" t="s">
        <v>57</v>
      </c>
      <c r="L468" s="113" t="s">
        <v>22</v>
      </c>
      <c r="M468" s="113">
        <v>36</v>
      </c>
      <c r="N468" s="113">
        <v>9</v>
      </c>
      <c r="O468" s="113">
        <v>2008</v>
      </c>
      <c r="P468" s="113">
        <v>47.41153121</v>
      </c>
      <c r="Q468" s="113">
        <v>-122.2569484</v>
      </c>
      <c r="R468" s="84" t="s">
        <v>2984</v>
      </c>
      <c r="S468" s="84"/>
      <c r="T468" s="84"/>
      <c r="U468" s="84"/>
      <c r="V468" s="84"/>
      <c r="W468" s="84"/>
      <c r="X468" s="84"/>
      <c r="Y468" s="84"/>
      <c r="Z468" s="84"/>
      <c r="AA468" s="42"/>
      <c r="AB468" s="42"/>
      <c r="AC468" s="42"/>
      <c r="AD468" s="42"/>
      <c r="AE468" s="42"/>
      <c r="AF468" s="42"/>
      <c r="AG468" s="42"/>
      <c r="AH468" s="42"/>
      <c r="AI468" s="42"/>
      <c r="AJ468" s="42"/>
      <c r="AK468" s="42"/>
      <c r="AL468" s="42"/>
      <c r="AM468" s="42"/>
      <c r="AN468" s="42"/>
      <c r="AO468" s="42"/>
      <c r="AP468" s="42"/>
      <c r="AQ468" s="42"/>
      <c r="AR468" s="42"/>
      <c r="AS468" s="42"/>
      <c r="AT468" s="42"/>
      <c r="AU468" s="42"/>
      <c r="AV468" s="42"/>
      <c r="AW468" s="42"/>
      <c r="AX468" s="42"/>
      <c r="AY468" s="42"/>
      <c r="AZ468" s="42"/>
      <c r="BA468" s="42"/>
      <c r="BB468" s="42"/>
      <c r="BC468" s="42"/>
      <c r="BD468" s="42"/>
      <c r="BE468" s="42"/>
      <c r="BF468" s="42"/>
      <c r="BG468" s="42"/>
      <c r="BH468" s="42"/>
      <c r="BI468" s="42"/>
      <c r="BJ468" s="42"/>
      <c r="BK468" s="42"/>
      <c r="BL468" s="42"/>
      <c r="BM468" s="42"/>
      <c r="BN468" s="42"/>
      <c r="BO468" s="42"/>
      <c r="BP468" s="42"/>
      <c r="BQ468" s="42"/>
      <c r="BR468" s="42"/>
      <c r="BS468" s="42"/>
      <c r="BT468" s="42"/>
      <c r="BU468" s="42"/>
      <c r="BV468" s="42"/>
      <c r="BW468" s="42"/>
      <c r="BX468" s="42"/>
      <c r="BY468" s="42"/>
      <c r="BZ468" s="42"/>
      <c r="CA468" s="42"/>
      <c r="CB468" s="42"/>
      <c r="CC468" s="42"/>
      <c r="CD468" s="42"/>
      <c r="CE468" s="42"/>
      <c r="CF468" s="42"/>
      <c r="CG468" s="42"/>
      <c r="CH468" s="42"/>
      <c r="CI468" s="42"/>
      <c r="CJ468" s="42"/>
      <c r="CK468" s="42"/>
      <c r="CL468" s="42"/>
      <c r="CM468" s="42"/>
      <c r="CN468" s="42"/>
      <c r="CO468" s="42"/>
      <c r="CP468" s="42"/>
      <c r="CQ468" s="42"/>
    </row>
    <row r="469" spans="1:95" s="43" customFormat="1" ht="16" customHeight="1">
      <c r="A469" s="113" t="s">
        <v>1393</v>
      </c>
      <c r="B469" s="113">
        <v>33</v>
      </c>
      <c r="C469" s="113" t="s">
        <v>16</v>
      </c>
      <c r="D469" s="113">
        <v>98032</v>
      </c>
      <c r="E469" s="113" t="s">
        <v>1379</v>
      </c>
      <c r="F469" s="115">
        <v>39666</v>
      </c>
      <c r="G469" s="113" t="s">
        <v>1380</v>
      </c>
      <c r="H469" s="113">
        <v>1</v>
      </c>
      <c r="I469" s="113" t="s">
        <v>19</v>
      </c>
      <c r="J469" s="83" t="s">
        <v>1371</v>
      </c>
      <c r="K469" s="113" t="s">
        <v>1168</v>
      </c>
      <c r="L469" s="113" t="s">
        <v>22</v>
      </c>
      <c r="M469" s="113">
        <v>32</v>
      </c>
      <c r="N469" s="113">
        <v>8</v>
      </c>
      <c r="O469" s="113">
        <v>2008</v>
      </c>
      <c r="P469" s="113">
        <v>47.41153121</v>
      </c>
      <c r="Q469" s="113">
        <v>-122.2569484</v>
      </c>
      <c r="R469" s="84" t="s">
        <v>2984</v>
      </c>
      <c r="S469" s="92"/>
      <c r="T469" s="84"/>
      <c r="U469" s="84"/>
      <c r="V469" s="84"/>
      <c r="W469" s="84"/>
      <c r="X469" s="84"/>
      <c r="Y469" s="84"/>
      <c r="Z469" s="84"/>
      <c r="AA469" s="84"/>
      <c r="AB469" s="84"/>
      <c r="AC469" s="84"/>
      <c r="AD469" s="84"/>
      <c r="AE469" s="84"/>
      <c r="AF469" s="84"/>
      <c r="AG469" s="84"/>
      <c r="AH469" s="84"/>
      <c r="AI469" s="84"/>
      <c r="AJ469" s="84"/>
      <c r="AK469" s="84"/>
      <c r="AL469" s="84"/>
      <c r="AM469" s="84"/>
      <c r="AN469" s="84"/>
      <c r="AO469" s="84"/>
      <c r="AP469" s="84"/>
      <c r="AQ469" s="84"/>
      <c r="AR469" s="84"/>
      <c r="AS469" s="84"/>
      <c r="AT469" s="84"/>
      <c r="AU469" s="84"/>
      <c r="AV469" s="84"/>
      <c r="AW469" s="84"/>
      <c r="AX469" s="84"/>
      <c r="AY469" s="84"/>
      <c r="AZ469" s="84"/>
      <c r="BA469" s="84"/>
      <c r="BB469" s="84"/>
      <c r="BC469" s="84"/>
      <c r="BD469" s="84"/>
      <c r="BE469" s="84"/>
      <c r="BF469" s="84"/>
      <c r="BG469" s="84"/>
      <c r="BH469" s="84"/>
      <c r="BI469" s="84"/>
      <c r="BJ469" s="84"/>
      <c r="BK469" s="84"/>
      <c r="BL469" s="84"/>
      <c r="BM469" s="84"/>
      <c r="BN469" s="84"/>
      <c r="BO469" s="84"/>
      <c r="BP469" s="84"/>
      <c r="BQ469" s="84"/>
      <c r="BR469" s="84"/>
      <c r="BS469" s="84"/>
      <c r="BT469" s="84"/>
      <c r="BU469" s="84"/>
      <c r="BV469" s="84"/>
      <c r="BW469" s="84"/>
      <c r="BX469" s="84"/>
      <c r="BY469" s="84"/>
      <c r="BZ469" s="84"/>
      <c r="CA469" s="84"/>
      <c r="CB469" s="84"/>
      <c r="CC469" s="84"/>
      <c r="CD469" s="84"/>
      <c r="CE469" s="84"/>
      <c r="CF469" s="84"/>
      <c r="CG469" s="84"/>
      <c r="CH469" s="84"/>
      <c r="CI469" s="84"/>
      <c r="CJ469" s="84"/>
      <c r="CK469" s="84"/>
      <c r="CL469" s="84"/>
      <c r="CM469" s="84"/>
      <c r="CN469" s="84"/>
      <c r="CO469" s="84"/>
      <c r="CP469" s="84"/>
      <c r="CQ469" s="84"/>
    </row>
    <row r="470" spans="1:95" s="43" customFormat="1" ht="16" customHeight="1">
      <c r="A470" s="113" t="s">
        <v>1396</v>
      </c>
      <c r="B470" s="113">
        <v>33</v>
      </c>
      <c r="C470" s="113" t="s">
        <v>16</v>
      </c>
      <c r="D470" s="113">
        <v>98032</v>
      </c>
      <c r="E470" s="113" t="s">
        <v>2975</v>
      </c>
      <c r="F470" s="115">
        <v>39645</v>
      </c>
      <c r="G470" s="113" t="s">
        <v>633</v>
      </c>
      <c r="H470" s="113">
        <v>4</v>
      </c>
      <c r="I470" s="113" t="s">
        <v>19</v>
      </c>
      <c r="J470" s="83" t="s">
        <v>1371</v>
      </c>
      <c r="K470" s="113" t="s">
        <v>1395</v>
      </c>
      <c r="L470" s="113" t="s">
        <v>22</v>
      </c>
      <c r="M470" s="113">
        <v>29</v>
      </c>
      <c r="N470" s="113">
        <v>7</v>
      </c>
      <c r="O470" s="113">
        <v>2008</v>
      </c>
      <c r="P470" s="113">
        <v>47.41153121</v>
      </c>
      <c r="Q470" s="113">
        <v>-122.2569484</v>
      </c>
      <c r="R470" s="84" t="s">
        <v>2984</v>
      </c>
      <c r="S470" s="92"/>
      <c r="T470" s="84"/>
      <c r="U470" s="84"/>
      <c r="V470" s="84"/>
      <c r="W470" s="84"/>
      <c r="X470" s="84"/>
      <c r="Y470" s="84"/>
      <c r="Z470" s="84"/>
      <c r="AA470" s="42"/>
      <c r="AB470" s="42"/>
      <c r="AC470" s="42"/>
      <c r="AD470" s="42"/>
      <c r="AE470" s="42"/>
      <c r="AF470" s="42"/>
      <c r="AG470" s="42"/>
      <c r="AH470" s="42"/>
      <c r="AI470" s="42"/>
      <c r="AJ470" s="42"/>
      <c r="AK470" s="42"/>
      <c r="AL470" s="42"/>
      <c r="AM470" s="42"/>
      <c r="AN470" s="42"/>
      <c r="AO470" s="42"/>
      <c r="AP470" s="42"/>
      <c r="AQ470" s="42"/>
      <c r="AR470" s="42"/>
      <c r="AS470" s="42"/>
      <c r="AT470" s="42"/>
      <c r="AU470" s="42"/>
      <c r="AV470" s="42"/>
      <c r="AW470" s="42"/>
      <c r="AX470" s="42"/>
      <c r="AY470" s="42"/>
      <c r="AZ470" s="42"/>
      <c r="BA470" s="42"/>
      <c r="BB470" s="42"/>
      <c r="BC470" s="42"/>
      <c r="BD470" s="42"/>
      <c r="BE470" s="42"/>
      <c r="BF470" s="42"/>
      <c r="BG470" s="42"/>
      <c r="BH470" s="42"/>
      <c r="BI470" s="42"/>
      <c r="BJ470" s="42"/>
      <c r="BK470" s="42"/>
      <c r="BL470" s="42"/>
      <c r="BM470" s="42"/>
      <c r="BN470" s="42"/>
      <c r="BO470" s="42"/>
      <c r="BP470" s="42"/>
      <c r="BQ470" s="42"/>
      <c r="BR470" s="42"/>
      <c r="BS470" s="42"/>
      <c r="BT470" s="42"/>
      <c r="BU470" s="42"/>
      <c r="BV470" s="42"/>
      <c r="BW470" s="42"/>
      <c r="BX470" s="42"/>
      <c r="BY470" s="42"/>
      <c r="BZ470" s="42"/>
      <c r="CA470" s="42"/>
      <c r="CB470" s="42"/>
      <c r="CC470" s="42"/>
      <c r="CD470" s="42"/>
      <c r="CE470" s="42"/>
      <c r="CF470" s="42"/>
      <c r="CG470" s="42"/>
      <c r="CH470" s="42"/>
      <c r="CI470" s="42"/>
      <c r="CJ470" s="42"/>
      <c r="CK470" s="42"/>
      <c r="CL470" s="42"/>
      <c r="CM470" s="42"/>
      <c r="CN470" s="42"/>
      <c r="CO470" s="42"/>
      <c r="CP470" s="42"/>
      <c r="CQ470" s="42"/>
    </row>
    <row r="471" spans="1:95" s="43" customFormat="1" ht="16" customHeight="1">
      <c r="A471" s="113" t="s">
        <v>1369</v>
      </c>
      <c r="B471" s="113">
        <v>33</v>
      </c>
      <c r="C471" s="113" t="s">
        <v>16</v>
      </c>
      <c r="D471" s="113">
        <v>98032</v>
      </c>
      <c r="E471" s="113" t="s">
        <v>1370</v>
      </c>
      <c r="F471" s="115">
        <v>39701</v>
      </c>
      <c r="G471" s="113" t="s">
        <v>78</v>
      </c>
      <c r="H471" s="113">
        <v>0</v>
      </c>
      <c r="I471" s="113" t="s">
        <v>19</v>
      </c>
      <c r="J471" s="83" t="s">
        <v>1371</v>
      </c>
      <c r="K471" s="113" t="s">
        <v>130</v>
      </c>
      <c r="L471" s="113" t="s">
        <v>22</v>
      </c>
      <c r="M471" s="113">
        <v>37</v>
      </c>
      <c r="N471" s="113">
        <v>9</v>
      </c>
      <c r="O471" s="113">
        <v>2008</v>
      </c>
      <c r="P471" s="113">
        <v>47.41153121</v>
      </c>
      <c r="Q471" s="113">
        <v>-122.2569484</v>
      </c>
      <c r="R471" s="84" t="s">
        <v>2984</v>
      </c>
      <c r="S471" s="84"/>
      <c r="T471" s="84"/>
      <c r="U471" s="84"/>
      <c r="V471" s="84"/>
      <c r="W471" s="84"/>
      <c r="X471" s="84"/>
      <c r="Y471" s="84"/>
      <c r="Z471" s="84"/>
      <c r="AA471" s="84"/>
      <c r="AB471" s="84"/>
      <c r="AC471" s="84"/>
      <c r="AD471" s="84"/>
      <c r="AE471" s="84"/>
      <c r="AF471" s="84"/>
      <c r="AG471" s="84"/>
      <c r="AH471" s="84"/>
      <c r="AI471" s="84"/>
      <c r="AJ471" s="84"/>
      <c r="AK471" s="84"/>
      <c r="AL471" s="84"/>
      <c r="AM471" s="84"/>
      <c r="AN471" s="84"/>
      <c r="AO471" s="84"/>
      <c r="AP471" s="84"/>
      <c r="AQ471" s="84"/>
      <c r="AR471" s="84"/>
      <c r="AS471" s="84"/>
      <c r="AT471" s="84"/>
      <c r="AU471" s="84"/>
      <c r="AV471" s="84"/>
      <c r="AW471" s="84"/>
      <c r="AX471" s="84"/>
      <c r="AY471" s="84"/>
      <c r="AZ471" s="84"/>
      <c r="BA471" s="84"/>
      <c r="BB471" s="84"/>
      <c r="BC471" s="84"/>
      <c r="BD471" s="84"/>
      <c r="BE471" s="84"/>
      <c r="BF471" s="84"/>
      <c r="BG471" s="84"/>
      <c r="BH471" s="84"/>
      <c r="BI471" s="84"/>
      <c r="BJ471" s="84"/>
      <c r="BK471" s="84"/>
      <c r="BL471" s="84"/>
      <c r="BM471" s="84"/>
      <c r="BN471" s="84"/>
      <c r="BO471" s="84"/>
      <c r="BP471" s="84"/>
      <c r="BQ471" s="84"/>
      <c r="BR471" s="84"/>
      <c r="BS471" s="84"/>
      <c r="BT471" s="84"/>
      <c r="BU471" s="84"/>
      <c r="BV471" s="84"/>
      <c r="BW471" s="84"/>
      <c r="BX471" s="84"/>
      <c r="BY471" s="84"/>
      <c r="BZ471" s="84"/>
      <c r="CA471" s="84"/>
      <c r="CB471" s="84"/>
      <c r="CC471" s="84"/>
      <c r="CD471" s="84"/>
      <c r="CE471" s="84"/>
      <c r="CF471" s="84"/>
      <c r="CG471" s="84"/>
      <c r="CH471" s="84"/>
      <c r="CI471" s="84"/>
      <c r="CJ471" s="84"/>
      <c r="CK471" s="84"/>
      <c r="CL471" s="84"/>
      <c r="CM471" s="84"/>
      <c r="CN471" s="84"/>
      <c r="CO471" s="84"/>
      <c r="CP471" s="84"/>
      <c r="CQ471" s="84"/>
    </row>
    <row r="472" spans="1:95" s="43" customFormat="1" ht="16" customHeight="1">
      <c r="A472" s="113" t="s">
        <v>1372</v>
      </c>
      <c r="B472" s="113">
        <v>33</v>
      </c>
      <c r="C472" s="113" t="s">
        <v>16</v>
      </c>
      <c r="D472" s="113">
        <v>98032</v>
      </c>
      <c r="E472" s="113" t="s">
        <v>1373</v>
      </c>
      <c r="F472" s="115">
        <v>39708</v>
      </c>
      <c r="G472" s="113" t="s">
        <v>78</v>
      </c>
      <c r="H472" s="113">
        <v>0</v>
      </c>
      <c r="I472" s="113" t="s">
        <v>19</v>
      </c>
      <c r="J472" s="83" t="s">
        <v>1371</v>
      </c>
      <c r="K472" s="113" t="s">
        <v>130</v>
      </c>
      <c r="L472" s="113" t="s">
        <v>22</v>
      </c>
      <c r="M472" s="113">
        <v>38</v>
      </c>
      <c r="N472" s="113">
        <v>9</v>
      </c>
      <c r="O472" s="113">
        <v>2008</v>
      </c>
      <c r="P472" s="113">
        <v>47.41153121</v>
      </c>
      <c r="Q472" s="113">
        <v>-122.2569484</v>
      </c>
      <c r="R472" s="84" t="s">
        <v>2984</v>
      </c>
      <c r="S472" s="84"/>
      <c r="T472" s="84"/>
      <c r="U472" s="84"/>
      <c r="V472" s="84"/>
      <c r="W472" s="84"/>
      <c r="X472" s="84"/>
      <c r="Y472" s="84"/>
      <c r="Z472" s="84"/>
      <c r="AA472" s="84"/>
      <c r="AB472" s="84"/>
      <c r="AC472" s="84"/>
      <c r="AD472" s="84"/>
      <c r="AE472" s="84"/>
      <c r="AF472" s="84"/>
      <c r="AG472" s="84"/>
      <c r="AH472" s="84"/>
      <c r="AI472" s="84"/>
      <c r="AJ472" s="84"/>
      <c r="AK472" s="84"/>
      <c r="AL472" s="84"/>
      <c r="AM472" s="84"/>
      <c r="AN472" s="84"/>
      <c r="AO472" s="84"/>
      <c r="AP472" s="84"/>
      <c r="AQ472" s="84"/>
      <c r="AR472" s="84"/>
      <c r="AS472" s="84"/>
      <c r="AT472" s="84"/>
      <c r="AU472" s="84"/>
      <c r="AV472" s="84"/>
      <c r="AW472" s="84"/>
      <c r="AX472" s="84"/>
      <c r="AY472" s="84"/>
      <c r="AZ472" s="84"/>
      <c r="BA472" s="84"/>
      <c r="BB472" s="84"/>
      <c r="BC472" s="84"/>
      <c r="BD472" s="84"/>
      <c r="BE472" s="84"/>
      <c r="BF472" s="84"/>
      <c r="BG472" s="84"/>
      <c r="BH472" s="84"/>
      <c r="BI472" s="84"/>
      <c r="BJ472" s="84"/>
      <c r="BK472" s="84"/>
      <c r="BL472" s="84"/>
      <c r="BM472" s="84"/>
      <c r="BN472" s="84"/>
      <c r="BO472" s="84"/>
      <c r="BP472" s="84"/>
      <c r="BQ472" s="84"/>
      <c r="BR472" s="84"/>
      <c r="BS472" s="84"/>
      <c r="BT472" s="84"/>
      <c r="BU472" s="84"/>
      <c r="BV472" s="84"/>
      <c r="BW472" s="84"/>
      <c r="BX472" s="84"/>
      <c r="BY472" s="84"/>
      <c r="BZ472" s="84"/>
      <c r="CA472" s="84"/>
      <c r="CB472" s="84"/>
      <c r="CC472" s="84"/>
      <c r="CD472" s="84"/>
      <c r="CE472" s="84"/>
      <c r="CF472" s="84"/>
      <c r="CG472" s="84"/>
      <c r="CH472" s="84"/>
      <c r="CI472" s="84"/>
      <c r="CJ472" s="84"/>
      <c r="CK472" s="84"/>
      <c r="CL472" s="84"/>
      <c r="CM472" s="84"/>
      <c r="CN472" s="84"/>
      <c r="CO472" s="84"/>
      <c r="CP472" s="84"/>
      <c r="CQ472" s="84"/>
    </row>
    <row r="473" spans="1:95" s="43" customFormat="1" ht="16" customHeight="1">
      <c r="A473" s="113" t="s">
        <v>1431</v>
      </c>
      <c r="B473" s="113">
        <v>33</v>
      </c>
      <c r="C473" s="113" t="s">
        <v>16</v>
      </c>
      <c r="D473" s="113">
        <v>98002</v>
      </c>
      <c r="E473" s="113" t="s">
        <v>1435</v>
      </c>
      <c r="F473" s="115">
        <v>39652</v>
      </c>
      <c r="G473" s="113" t="s">
        <v>29</v>
      </c>
      <c r="H473" s="113">
        <v>44</v>
      </c>
      <c r="I473" s="113" t="s">
        <v>74</v>
      </c>
      <c r="J473" s="122" t="s">
        <v>1433</v>
      </c>
      <c r="K473" s="113" t="s">
        <v>1436</v>
      </c>
      <c r="L473" s="113" t="s">
        <v>22</v>
      </c>
      <c r="M473" s="113">
        <v>30</v>
      </c>
      <c r="N473" s="113">
        <v>7</v>
      </c>
      <c r="O473" s="113">
        <v>2008</v>
      </c>
      <c r="P473" s="113">
        <v>47.33066797</v>
      </c>
      <c r="Q473" s="113">
        <v>-122.21901200000001</v>
      </c>
      <c r="R473" s="113">
        <v>1</v>
      </c>
      <c r="S473" s="100">
        <v>1</v>
      </c>
      <c r="T473" s="84"/>
      <c r="U473" s="84"/>
      <c r="V473" s="84"/>
      <c r="W473" s="84"/>
      <c r="X473" s="84"/>
      <c r="Y473" s="84"/>
      <c r="Z473" s="84"/>
      <c r="AA473" s="42"/>
      <c r="AB473" s="42"/>
      <c r="AC473" s="42"/>
      <c r="AD473" s="42"/>
      <c r="AE473" s="42"/>
      <c r="AF473" s="42"/>
      <c r="AG473" s="42"/>
      <c r="AH473" s="42"/>
      <c r="AI473" s="42"/>
      <c r="AJ473" s="42"/>
      <c r="AK473" s="42"/>
      <c r="AL473" s="42"/>
      <c r="AM473" s="42"/>
      <c r="AN473" s="42"/>
      <c r="AO473" s="42"/>
      <c r="AP473" s="42"/>
      <c r="AQ473" s="42"/>
      <c r="AR473" s="42"/>
      <c r="AS473" s="42"/>
      <c r="AT473" s="42"/>
      <c r="AU473" s="42"/>
      <c r="AV473" s="42"/>
      <c r="AW473" s="42"/>
      <c r="AX473" s="42"/>
      <c r="AY473" s="42"/>
      <c r="AZ473" s="42"/>
      <c r="BA473" s="42"/>
      <c r="BB473" s="42"/>
      <c r="BC473" s="42"/>
      <c r="BD473" s="42"/>
      <c r="BE473" s="42"/>
      <c r="BF473" s="42"/>
      <c r="BG473" s="42"/>
      <c r="BH473" s="42"/>
      <c r="BI473" s="42"/>
      <c r="BJ473" s="42"/>
      <c r="BK473" s="42"/>
      <c r="BL473" s="42"/>
      <c r="BM473" s="42"/>
      <c r="BN473" s="42"/>
      <c r="BO473" s="42"/>
      <c r="BP473" s="42"/>
      <c r="BQ473" s="42"/>
      <c r="BR473" s="42"/>
      <c r="BS473" s="42"/>
      <c r="BT473" s="42"/>
      <c r="BU473" s="42"/>
      <c r="BV473" s="42"/>
      <c r="BW473" s="42"/>
      <c r="BX473" s="42"/>
      <c r="BY473" s="42"/>
      <c r="BZ473" s="42"/>
      <c r="CA473" s="42"/>
      <c r="CB473" s="42"/>
      <c r="CC473" s="42"/>
      <c r="CD473" s="42"/>
      <c r="CE473" s="42"/>
      <c r="CF473" s="42"/>
      <c r="CG473" s="42"/>
      <c r="CH473" s="42"/>
      <c r="CI473" s="42"/>
      <c r="CJ473" s="42"/>
      <c r="CK473" s="42"/>
      <c r="CL473" s="42"/>
      <c r="CM473" s="42"/>
      <c r="CN473" s="42"/>
      <c r="CO473" s="42"/>
      <c r="CP473" s="42"/>
      <c r="CQ473" s="42"/>
    </row>
    <row r="474" spans="1:95" s="43" customFormat="1" ht="16" customHeight="1">
      <c r="A474" s="113" t="s">
        <v>1434</v>
      </c>
      <c r="B474" s="113">
        <v>33</v>
      </c>
      <c r="C474" s="113" t="s">
        <v>16</v>
      </c>
      <c r="D474" s="113">
        <v>98002</v>
      </c>
      <c r="E474" s="113" t="s">
        <v>1432</v>
      </c>
      <c r="F474" s="115">
        <v>39652</v>
      </c>
      <c r="G474" s="113" t="s">
        <v>324</v>
      </c>
      <c r="H474" s="113">
        <v>6</v>
      </c>
      <c r="I474" s="113" t="s">
        <v>19</v>
      </c>
      <c r="J474" s="122" t="s">
        <v>1433</v>
      </c>
      <c r="K474" s="113" t="s">
        <v>36</v>
      </c>
      <c r="L474" s="113" t="s">
        <v>22</v>
      </c>
      <c r="M474" s="113">
        <v>30</v>
      </c>
      <c r="N474" s="113">
        <v>7</v>
      </c>
      <c r="O474" s="113">
        <v>2008</v>
      </c>
      <c r="P474" s="113">
        <v>47.33066797</v>
      </c>
      <c r="Q474" s="113">
        <v>-122.21901200000001</v>
      </c>
      <c r="R474" s="113">
        <f>H473/50</f>
        <v>0.88</v>
      </c>
      <c r="S474" s="84">
        <v>1</v>
      </c>
      <c r="T474" s="84"/>
      <c r="U474" s="84"/>
      <c r="V474" s="84"/>
      <c r="W474" s="84"/>
      <c r="X474" s="84"/>
      <c r="Y474" s="84"/>
      <c r="Z474" s="84"/>
      <c r="AA474" s="42"/>
      <c r="AB474" s="42"/>
      <c r="AC474" s="42"/>
      <c r="AD474" s="42"/>
      <c r="AE474" s="42"/>
      <c r="AF474" s="42"/>
      <c r="AG474" s="42"/>
      <c r="AH474" s="42"/>
      <c r="AI474" s="42"/>
      <c r="AJ474" s="42"/>
      <c r="AK474" s="42"/>
      <c r="AL474" s="42"/>
      <c r="AM474" s="42"/>
      <c r="AN474" s="42"/>
      <c r="AO474" s="42"/>
      <c r="AP474" s="42"/>
      <c r="AQ474" s="42"/>
      <c r="AR474" s="42"/>
      <c r="AS474" s="42"/>
      <c r="AT474" s="42"/>
      <c r="AU474" s="42"/>
      <c r="AV474" s="42"/>
      <c r="AW474" s="42"/>
      <c r="AX474" s="42"/>
      <c r="AY474" s="42"/>
      <c r="AZ474" s="42"/>
      <c r="BA474" s="42"/>
      <c r="BB474" s="42"/>
      <c r="BC474" s="42"/>
      <c r="BD474" s="42"/>
      <c r="BE474" s="42"/>
      <c r="BF474" s="42"/>
      <c r="BG474" s="42"/>
      <c r="BH474" s="42"/>
      <c r="BI474" s="42"/>
      <c r="BJ474" s="42"/>
      <c r="BK474" s="42"/>
      <c r="BL474" s="42"/>
      <c r="BM474" s="42"/>
      <c r="BN474" s="42"/>
      <c r="BO474" s="42"/>
      <c r="BP474" s="42"/>
      <c r="BQ474" s="42"/>
      <c r="BR474" s="42"/>
      <c r="BS474" s="42"/>
      <c r="BT474" s="42"/>
      <c r="BU474" s="42"/>
      <c r="BV474" s="42"/>
      <c r="BW474" s="42"/>
      <c r="BX474" s="42"/>
      <c r="BY474" s="42"/>
      <c r="BZ474" s="42"/>
      <c r="CA474" s="42"/>
      <c r="CB474" s="42"/>
      <c r="CC474" s="42"/>
      <c r="CD474" s="42"/>
      <c r="CE474" s="42"/>
      <c r="CF474" s="42"/>
      <c r="CG474" s="42"/>
      <c r="CH474" s="42"/>
      <c r="CI474" s="42"/>
      <c r="CJ474" s="42"/>
      <c r="CK474" s="42"/>
      <c r="CL474" s="42"/>
      <c r="CM474" s="42"/>
      <c r="CN474" s="42"/>
      <c r="CO474" s="42"/>
      <c r="CP474" s="42"/>
      <c r="CQ474" s="42"/>
    </row>
    <row r="475" spans="1:95" s="43" customFormat="1" ht="16" customHeight="1">
      <c r="A475" s="113" t="s">
        <v>2918</v>
      </c>
      <c r="B475" s="113">
        <v>33</v>
      </c>
      <c r="C475" s="113" t="s">
        <v>16</v>
      </c>
      <c r="D475" s="113">
        <v>98034</v>
      </c>
      <c r="E475" s="113" t="s">
        <v>2919</v>
      </c>
      <c r="F475" s="115">
        <v>39651</v>
      </c>
      <c r="G475" s="113" t="s">
        <v>195</v>
      </c>
      <c r="H475" s="113">
        <v>5</v>
      </c>
      <c r="I475" s="113" t="s">
        <v>19</v>
      </c>
      <c r="J475" s="83" t="s">
        <v>2908</v>
      </c>
      <c r="K475" s="113" t="s">
        <v>2920</v>
      </c>
      <c r="L475" s="113" t="s">
        <v>2901</v>
      </c>
      <c r="M475" s="113">
        <v>30</v>
      </c>
      <c r="N475" s="113">
        <v>7</v>
      </c>
      <c r="O475" s="113">
        <v>2008</v>
      </c>
      <c r="P475" s="113">
        <v>47.7053832</v>
      </c>
      <c r="Q475" s="113">
        <v>-122.2152428</v>
      </c>
      <c r="R475" s="113" t="s">
        <v>2983</v>
      </c>
      <c r="S475" s="113"/>
      <c r="T475" s="84"/>
      <c r="U475" s="84"/>
      <c r="V475" s="84"/>
      <c r="W475" s="84"/>
      <c r="X475" s="84"/>
      <c r="Y475" s="84"/>
      <c r="Z475" s="84"/>
      <c r="AA475" s="42"/>
      <c r="AB475" s="42"/>
      <c r="AC475" s="42"/>
      <c r="AD475" s="42"/>
      <c r="AE475" s="42"/>
      <c r="AF475" s="42"/>
      <c r="AG475" s="42"/>
      <c r="AH475" s="42"/>
      <c r="AI475" s="42"/>
      <c r="AJ475" s="42"/>
      <c r="AK475" s="42"/>
      <c r="AL475" s="42"/>
      <c r="AM475" s="42"/>
      <c r="AN475" s="42"/>
      <c r="AO475" s="42"/>
      <c r="AP475" s="42"/>
      <c r="AQ475" s="42"/>
      <c r="AR475" s="42"/>
      <c r="AS475" s="42"/>
      <c r="AT475" s="42"/>
      <c r="AU475" s="42"/>
      <c r="AV475" s="42"/>
      <c r="AW475" s="42"/>
      <c r="AX475" s="42"/>
      <c r="AY475" s="42"/>
      <c r="AZ475" s="42"/>
      <c r="BA475" s="42"/>
      <c r="BB475" s="42"/>
      <c r="BC475" s="42"/>
      <c r="BD475" s="42"/>
      <c r="BE475" s="42"/>
      <c r="BF475" s="42"/>
      <c r="BG475" s="42"/>
      <c r="BH475" s="42"/>
      <c r="BI475" s="42"/>
      <c r="BJ475" s="42"/>
      <c r="BK475" s="42"/>
      <c r="BL475" s="42"/>
      <c r="BM475" s="42"/>
      <c r="BN475" s="42"/>
      <c r="BO475" s="42"/>
      <c r="BP475" s="42"/>
      <c r="BQ475" s="42"/>
      <c r="BR475" s="42"/>
      <c r="BS475" s="42"/>
      <c r="BT475" s="42"/>
      <c r="BU475" s="42"/>
      <c r="BV475" s="42"/>
      <c r="BW475" s="42"/>
      <c r="BX475" s="42"/>
      <c r="BY475" s="42"/>
      <c r="BZ475" s="42"/>
      <c r="CA475" s="42"/>
      <c r="CB475" s="42"/>
      <c r="CC475" s="42"/>
      <c r="CD475" s="42"/>
      <c r="CE475" s="42"/>
      <c r="CF475" s="42"/>
      <c r="CG475" s="42"/>
      <c r="CH475" s="42"/>
      <c r="CI475" s="42"/>
      <c r="CJ475" s="42"/>
      <c r="CK475" s="42"/>
      <c r="CL475" s="42"/>
      <c r="CM475" s="42"/>
      <c r="CN475" s="42"/>
      <c r="CO475" s="42"/>
      <c r="CP475" s="42"/>
      <c r="CQ475" s="42"/>
    </row>
    <row r="476" spans="1:95" s="43" customFormat="1" ht="16" customHeight="1">
      <c r="A476" s="113" t="s">
        <v>2929</v>
      </c>
      <c r="B476" s="113">
        <v>33</v>
      </c>
      <c r="C476" s="113" t="s">
        <v>16</v>
      </c>
      <c r="D476" s="113">
        <v>98034</v>
      </c>
      <c r="E476" s="113" t="s">
        <v>2928</v>
      </c>
      <c r="F476" s="115">
        <v>39665</v>
      </c>
      <c r="G476" s="113" t="s">
        <v>195</v>
      </c>
      <c r="H476" s="113">
        <v>7</v>
      </c>
      <c r="I476" s="113" t="s">
        <v>19</v>
      </c>
      <c r="J476" s="83" t="s">
        <v>2908</v>
      </c>
      <c r="K476" s="113" t="s">
        <v>36</v>
      </c>
      <c r="L476" s="113" t="s">
        <v>2901</v>
      </c>
      <c r="M476" s="113">
        <v>32</v>
      </c>
      <c r="N476" s="113">
        <v>8</v>
      </c>
      <c r="O476" s="113">
        <v>2008</v>
      </c>
      <c r="P476" s="113">
        <v>47.7053832</v>
      </c>
      <c r="Q476" s="113">
        <v>-122.2152428</v>
      </c>
      <c r="R476" s="113" t="s">
        <v>2983</v>
      </c>
      <c r="S476" s="113"/>
      <c r="T476" s="84"/>
      <c r="U476" s="84"/>
      <c r="V476" s="84"/>
      <c r="W476" s="84"/>
      <c r="X476" s="84"/>
      <c r="Y476" s="84"/>
      <c r="Z476" s="84"/>
      <c r="AA476" s="42"/>
      <c r="AB476" s="42"/>
      <c r="AC476" s="42"/>
      <c r="AD476" s="42"/>
      <c r="AE476" s="42"/>
      <c r="AF476" s="42"/>
      <c r="AG476" s="42"/>
      <c r="AH476" s="42"/>
      <c r="AI476" s="42"/>
      <c r="AJ476" s="42"/>
      <c r="AK476" s="42"/>
      <c r="AL476" s="42"/>
      <c r="AM476" s="42"/>
      <c r="AN476" s="42"/>
      <c r="AO476" s="42"/>
      <c r="AP476" s="42"/>
      <c r="AQ476" s="42"/>
      <c r="AR476" s="42"/>
      <c r="AS476" s="42"/>
      <c r="AT476" s="42"/>
      <c r="AU476" s="42"/>
      <c r="AV476" s="42"/>
      <c r="AW476" s="42"/>
      <c r="AX476" s="42"/>
      <c r="AY476" s="42"/>
      <c r="AZ476" s="42"/>
      <c r="BA476" s="42"/>
      <c r="BB476" s="42"/>
      <c r="BC476" s="42"/>
      <c r="BD476" s="42"/>
      <c r="BE476" s="42"/>
      <c r="BF476" s="42"/>
      <c r="BG476" s="42"/>
      <c r="BH476" s="42"/>
      <c r="BI476" s="42"/>
      <c r="BJ476" s="42"/>
      <c r="BK476" s="42"/>
      <c r="BL476" s="42"/>
      <c r="BM476" s="42"/>
      <c r="BN476" s="42"/>
      <c r="BO476" s="42"/>
      <c r="BP476" s="42"/>
      <c r="BQ476" s="42"/>
      <c r="BR476" s="42"/>
      <c r="BS476" s="42"/>
      <c r="BT476" s="42"/>
      <c r="BU476" s="42"/>
      <c r="BV476" s="42"/>
      <c r="BW476" s="42"/>
      <c r="BX476" s="42"/>
      <c r="BY476" s="42"/>
      <c r="BZ476" s="42"/>
      <c r="CA476" s="42"/>
      <c r="CB476" s="42"/>
      <c r="CC476" s="42"/>
      <c r="CD476" s="42"/>
      <c r="CE476" s="42"/>
      <c r="CF476" s="42"/>
      <c r="CG476" s="42"/>
      <c r="CH476" s="42"/>
      <c r="CI476" s="42"/>
      <c r="CJ476" s="42"/>
      <c r="CK476" s="42"/>
      <c r="CL476" s="42"/>
      <c r="CM476" s="42"/>
      <c r="CN476" s="42"/>
      <c r="CO476" s="42"/>
      <c r="CP476" s="42"/>
      <c r="CQ476" s="42"/>
    </row>
    <row r="477" spans="1:95" s="43" customFormat="1" ht="16" customHeight="1">
      <c r="A477" s="113" t="s">
        <v>2923</v>
      </c>
      <c r="B477" s="113">
        <v>33</v>
      </c>
      <c r="C477" s="113" t="s">
        <v>16</v>
      </c>
      <c r="D477" s="113">
        <v>98034</v>
      </c>
      <c r="E477" s="113" t="s">
        <v>2926</v>
      </c>
      <c r="F477" s="115">
        <v>39672</v>
      </c>
      <c r="G477" s="113" t="s">
        <v>195</v>
      </c>
      <c r="H477" s="113">
        <v>6</v>
      </c>
      <c r="I477" s="113" t="s">
        <v>19</v>
      </c>
      <c r="J477" s="83" t="s">
        <v>2908</v>
      </c>
      <c r="K477" s="113" t="s">
        <v>36</v>
      </c>
      <c r="L477" s="113" t="s">
        <v>2901</v>
      </c>
      <c r="M477" s="113">
        <v>33</v>
      </c>
      <c r="N477" s="113">
        <v>8</v>
      </c>
      <c r="O477" s="113">
        <v>2008</v>
      </c>
      <c r="P477" s="113">
        <v>47.7053832</v>
      </c>
      <c r="Q477" s="113">
        <v>-122.2152428</v>
      </c>
      <c r="R477" s="113" t="s">
        <v>2983</v>
      </c>
      <c r="S477" s="113"/>
      <c r="T477" s="84"/>
      <c r="U477" s="84"/>
      <c r="V477" s="84"/>
      <c r="W477" s="84"/>
      <c r="X477" s="84"/>
      <c r="Y477" s="84"/>
      <c r="Z477" s="84"/>
      <c r="AA477" s="42"/>
      <c r="AB477" s="42"/>
      <c r="AC477" s="42"/>
      <c r="AD477" s="42"/>
      <c r="AE477" s="42"/>
      <c r="AF477" s="42"/>
      <c r="AG477" s="42"/>
      <c r="AH477" s="42"/>
      <c r="AI477" s="42"/>
      <c r="AJ477" s="42"/>
      <c r="AK477" s="42"/>
      <c r="AL477" s="42"/>
      <c r="AM477" s="42"/>
      <c r="AN477" s="42"/>
      <c r="AO477" s="42"/>
      <c r="AP477" s="42"/>
      <c r="AQ477" s="42"/>
      <c r="AR477" s="42"/>
      <c r="AS477" s="42"/>
      <c r="AT477" s="42"/>
      <c r="AU477" s="42"/>
      <c r="AV477" s="42"/>
      <c r="AW477" s="42"/>
      <c r="AX477" s="42"/>
      <c r="AY477" s="42"/>
      <c r="AZ477" s="42"/>
      <c r="BA477" s="42"/>
      <c r="BB477" s="42"/>
      <c r="BC477" s="42"/>
      <c r="BD477" s="42"/>
      <c r="BE477" s="42"/>
      <c r="BF477" s="42"/>
      <c r="BG477" s="42"/>
      <c r="BH477" s="42"/>
      <c r="BI477" s="42"/>
      <c r="BJ477" s="42"/>
      <c r="BK477" s="42"/>
      <c r="BL477" s="42"/>
      <c r="BM477" s="42"/>
      <c r="BN477" s="42"/>
      <c r="BO477" s="42"/>
      <c r="BP477" s="42"/>
      <c r="BQ477" s="42"/>
      <c r="BR477" s="42"/>
      <c r="BS477" s="42"/>
      <c r="BT477" s="42"/>
      <c r="BU477" s="42"/>
      <c r="BV477" s="42"/>
      <c r="BW477" s="42"/>
      <c r="BX477" s="42"/>
      <c r="BY477" s="42"/>
      <c r="BZ477" s="42"/>
      <c r="CA477" s="42"/>
      <c r="CB477" s="42"/>
      <c r="CC477" s="42"/>
      <c r="CD477" s="42"/>
      <c r="CE477" s="42"/>
      <c r="CF477" s="42"/>
      <c r="CG477" s="42"/>
      <c r="CH477" s="42"/>
      <c r="CI477" s="42"/>
      <c r="CJ477" s="42"/>
      <c r="CK477" s="42"/>
      <c r="CL477" s="42"/>
      <c r="CM477" s="42"/>
      <c r="CN477" s="42"/>
      <c r="CO477" s="42"/>
      <c r="CP477" s="42"/>
      <c r="CQ477" s="42"/>
    </row>
    <row r="478" spans="1:95" s="43" customFormat="1" ht="16" customHeight="1">
      <c r="A478" s="113" t="s">
        <v>2927</v>
      </c>
      <c r="B478" s="113">
        <v>33</v>
      </c>
      <c r="C478" s="113" t="s">
        <v>16</v>
      </c>
      <c r="D478" s="113">
        <v>98034</v>
      </c>
      <c r="E478" s="113" t="s">
        <v>2930</v>
      </c>
      <c r="F478" s="115">
        <v>39651</v>
      </c>
      <c r="G478" s="113" t="s">
        <v>29</v>
      </c>
      <c r="H478" s="113">
        <v>8</v>
      </c>
      <c r="I478" s="113" t="s">
        <v>19</v>
      </c>
      <c r="J478" s="83" t="s">
        <v>2908</v>
      </c>
      <c r="K478" s="113" t="s">
        <v>2920</v>
      </c>
      <c r="L478" s="113" t="s">
        <v>2901</v>
      </c>
      <c r="M478" s="113">
        <v>30</v>
      </c>
      <c r="N478" s="113">
        <v>7</v>
      </c>
      <c r="O478" s="113">
        <v>2008</v>
      </c>
      <c r="P478" s="113">
        <v>47.7053832</v>
      </c>
      <c r="Q478" s="113">
        <v>-122.2152428</v>
      </c>
      <c r="R478" s="113" t="s">
        <v>2983</v>
      </c>
      <c r="S478" s="113"/>
      <c r="T478" s="84"/>
      <c r="U478" s="84"/>
      <c r="V478" s="84"/>
      <c r="W478" s="84"/>
      <c r="X478" s="84"/>
      <c r="Y478" s="84"/>
      <c r="Z478" s="84"/>
      <c r="AA478" s="42"/>
      <c r="AB478" s="42"/>
      <c r="AC478" s="42"/>
      <c r="AD478" s="42"/>
      <c r="AE478" s="42"/>
      <c r="AF478" s="42"/>
      <c r="AG478" s="42"/>
      <c r="AH478" s="42"/>
      <c r="AI478" s="42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2"/>
      <c r="AV478" s="42"/>
      <c r="AW478" s="42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2"/>
      <c r="BJ478" s="42"/>
      <c r="BK478" s="42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2"/>
      <c r="BX478" s="42"/>
      <c r="BY478" s="42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2"/>
      <c r="CK478" s="42"/>
      <c r="CL478" s="42"/>
      <c r="CM478" s="42"/>
      <c r="CN478" s="42"/>
      <c r="CO478" s="42"/>
      <c r="CP478" s="42"/>
      <c r="CQ478" s="42"/>
    </row>
    <row r="479" spans="1:95" s="43" customFormat="1" ht="16" customHeight="1">
      <c r="A479" s="113" t="s">
        <v>2933</v>
      </c>
      <c r="B479" s="113">
        <v>33</v>
      </c>
      <c r="C479" s="113" t="s">
        <v>16</v>
      </c>
      <c r="D479" s="113">
        <v>98034</v>
      </c>
      <c r="E479" s="113" t="s">
        <v>2934</v>
      </c>
      <c r="F479" s="115">
        <v>39665</v>
      </c>
      <c r="G479" s="113" t="s">
        <v>29</v>
      </c>
      <c r="H479" s="113">
        <v>26</v>
      </c>
      <c r="I479" s="113" t="s">
        <v>74</v>
      </c>
      <c r="J479" s="83" t="s">
        <v>2908</v>
      </c>
      <c r="K479" s="113" t="s">
        <v>2920</v>
      </c>
      <c r="L479" s="113" t="s">
        <v>2901</v>
      </c>
      <c r="M479" s="113">
        <v>32</v>
      </c>
      <c r="N479" s="113">
        <v>8</v>
      </c>
      <c r="O479" s="113">
        <v>2008</v>
      </c>
      <c r="P479" s="113">
        <v>47.7053832</v>
      </c>
      <c r="Q479" s="113">
        <v>-122.2152428</v>
      </c>
      <c r="R479" s="113" t="s">
        <v>2983</v>
      </c>
      <c r="S479" s="113"/>
      <c r="T479" s="84"/>
      <c r="U479" s="84"/>
      <c r="V479" s="84"/>
      <c r="W479" s="84"/>
      <c r="X479" s="84"/>
      <c r="Y479" s="84"/>
      <c r="Z479" s="84"/>
      <c r="AA479" s="42"/>
      <c r="AB479" s="42"/>
      <c r="AC479" s="42"/>
      <c r="AD479" s="42"/>
      <c r="AE479" s="42"/>
      <c r="AF479" s="42"/>
      <c r="AG479" s="42"/>
      <c r="AH479" s="42"/>
      <c r="AI479" s="42"/>
      <c r="AJ479" s="42"/>
      <c r="AK479" s="42"/>
      <c r="AL479" s="42"/>
      <c r="AM479" s="42"/>
      <c r="AN479" s="42"/>
      <c r="AO479" s="42"/>
      <c r="AP479" s="42"/>
      <c r="AQ479" s="42"/>
      <c r="AR479" s="42"/>
      <c r="AS479" s="42"/>
      <c r="AT479" s="42"/>
      <c r="AU479" s="42"/>
      <c r="AV479" s="42"/>
      <c r="AW479" s="42"/>
      <c r="AX479" s="42"/>
      <c r="AY479" s="42"/>
      <c r="AZ479" s="42"/>
      <c r="BA479" s="42"/>
      <c r="BB479" s="42"/>
      <c r="BC479" s="42"/>
      <c r="BD479" s="42"/>
      <c r="BE479" s="42"/>
      <c r="BF479" s="42"/>
      <c r="BG479" s="42"/>
      <c r="BH479" s="42"/>
      <c r="BI479" s="42"/>
      <c r="BJ479" s="42"/>
      <c r="BK479" s="42"/>
      <c r="BL479" s="42"/>
      <c r="BM479" s="42"/>
      <c r="BN479" s="42"/>
      <c r="BO479" s="42"/>
      <c r="BP479" s="42"/>
      <c r="BQ479" s="42"/>
      <c r="BR479" s="42"/>
      <c r="BS479" s="42"/>
      <c r="BT479" s="42"/>
      <c r="BU479" s="42"/>
      <c r="BV479" s="42"/>
      <c r="BW479" s="42"/>
      <c r="BX479" s="42"/>
      <c r="BY479" s="42"/>
      <c r="BZ479" s="42"/>
      <c r="CA479" s="42"/>
      <c r="CB479" s="42"/>
      <c r="CC479" s="42"/>
      <c r="CD479" s="42"/>
      <c r="CE479" s="42"/>
      <c r="CF479" s="42"/>
      <c r="CG479" s="42"/>
      <c r="CH479" s="42"/>
      <c r="CI479" s="42"/>
      <c r="CJ479" s="42"/>
      <c r="CK479" s="42"/>
      <c r="CL479" s="42"/>
      <c r="CM479" s="42"/>
      <c r="CN479" s="42"/>
      <c r="CO479" s="42"/>
      <c r="CP479" s="42"/>
      <c r="CQ479" s="42"/>
    </row>
    <row r="480" spans="1:95" s="43" customFormat="1" ht="16" customHeight="1">
      <c r="A480" s="113" t="s">
        <v>2911</v>
      </c>
      <c r="B480" s="113">
        <v>33</v>
      </c>
      <c r="C480" s="113" t="s">
        <v>16</v>
      </c>
      <c r="D480" s="113">
        <v>98034</v>
      </c>
      <c r="E480" s="113" t="s">
        <v>2932</v>
      </c>
      <c r="F480" s="115">
        <v>39672</v>
      </c>
      <c r="G480" s="113" t="s">
        <v>29</v>
      </c>
      <c r="H480" s="113">
        <v>9</v>
      </c>
      <c r="I480" s="113" t="s">
        <v>19</v>
      </c>
      <c r="J480" s="83" t="s">
        <v>2908</v>
      </c>
      <c r="K480" s="113" t="s">
        <v>36</v>
      </c>
      <c r="L480" s="113" t="s">
        <v>2901</v>
      </c>
      <c r="M480" s="113">
        <v>33</v>
      </c>
      <c r="N480" s="113">
        <v>8</v>
      </c>
      <c r="O480" s="113">
        <v>2008</v>
      </c>
      <c r="P480" s="113">
        <v>47.7053832</v>
      </c>
      <c r="Q480" s="113">
        <v>-122.2152428</v>
      </c>
      <c r="R480" s="113" t="s">
        <v>2983</v>
      </c>
      <c r="S480" s="113"/>
      <c r="T480" s="84"/>
      <c r="U480" s="84"/>
      <c r="V480" s="84"/>
      <c r="W480" s="84"/>
      <c r="X480" s="84"/>
      <c r="Y480" s="84"/>
      <c r="Z480" s="84"/>
      <c r="AA480" s="42"/>
      <c r="AB480" s="42"/>
      <c r="AC480" s="42"/>
      <c r="AD480" s="42"/>
      <c r="AE480" s="42"/>
      <c r="AF480" s="42"/>
      <c r="AG480" s="42"/>
      <c r="AH480" s="42"/>
      <c r="AI480" s="42"/>
      <c r="AJ480" s="42"/>
      <c r="AK480" s="42"/>
      <c r="AL480" s="42"/>
      <c r="AM480" s="42"/>
      <c r="AN480" s="42"/>
      <c r="AO480" s="42"/>
      <c r="AP480" s="42"/>
      <c r="AQ480" s="42"/>
      <c r="AR480" s="42"/>
      <c r="AS480" s="42"/>
      <c r="AT480" s="42"/>
      <c r="AU480" s="42"/>
      <c r="AV480" s="42"/>
      <c r="AW480" s="42"/>
      <c r="AX480" s="42"/>
      <c r="AY480" s="42"/>
      <c r="AZ480" s="42"/>
      <c r="BA480" s="42"/>
      <c r="BB480" s="42"/>
      <c r="BC480" s="42"/>
      <c r="BD480" s="42"/>
      <c r="BE480" s="42"/>
      <c r="BF480" s="42"/>
      <c r="BG480" s="42"/>
      <c r="BH480" s="42"/>
      <c r="BI480" s="42"/>
      <c r="BJ480" s="42"/>
      <c r="BK480" s="42"/>
      <c r="BL480" s="42"/>
      <c r="BM480" s="42"/>
      <c r="BN480" s="42"/>
      <c r="BO480" s="42"/>
      <c r="BP480" s="42"/>
      <c r="BQ480" s="42"/>
      <c r="BR480" s="42"/>
      <c r="BS480" s="42"/>
      <c r="BT480" s="42"/>
      <c r="BU480" s="42"/>
      <c r="BV480" s="42"/>
      <c r="BW480" s="42"/>
      <c r="BX480" s="42"/>
      <c r="BY480" s="42"/>
      <c r="BZ480" s="42"/>
      <c r="CA480" s="42"/>
      <c r="CB480" s="42"/>
      <c r="CC480" s="42"/>
      <c r="CD480" s="42"/>
      <c r="CE480" s="42"/>
      <c r="CF480" s="42"/>
      <c r="CG480" s="42"/>
      <c r="CH480" s="42"/>
      <c r="CI480" s="42"/>
      <c r="CJ480" s="42"/>
      <c r="CK480" s="42"/>
      <c r="CL480" s="42"/>
      <c r="CM480" s="42"/>
      <c r="CN480" s="42"/>
      <c r="CO480" s="42"/>
      <c r="CP480" s="42"/>
      <c r="CQ480" s="42"/>
    </row>
    <row r="481" spans="1:95" s="43" customFormat="1" ht="16" customHeight="1">
      <c r="A481" s="113" t="s">
        <v>2913</v>
      </c>
      <c r="B481" s="113">
        <v>33</v>
      </c>
      <c r="C481" s="113" t="s">
        <v>16</v>
      </c>
      <c r="D481" s="113">
        <v>98133</v>
      </c>
      <c r="E481" s="113" t="s">
        <v>2922</v>
      </c>
      <c r="F481" s="115">
        <v>39686</v>
      </c>
      <c r="G481" s="113" t="s">
        <v>29</v>
      </c>
      <c r="H481" s="113">
        <v>5</v>
      </c>
      <c r="I481" s="113" t="s">
        <v>19</v>
      </c>
      <c r="J481" s="83" t="s">
        <v>2908</v>
      </c>
      <c r="K481" s="113" t="s">
        <v>1573</v>
      </c>
      <c r="L481" s="113" t="s">
        <v>2901</v>
      </c>
      <c r="M481" s="113">
        <v>35</v>
      </c>
      <c r="N481" s="113">
        <v>8</v>
      </c>
      <c r="O481" s="113">
        <v>2008</v>
      </c>
      <c r="P481" s="113">
        <v>47.7053832</v>
      </c>
      <c r="Q481" s="113">
        <v>-122.2152428</v>
      </c>
      <c r="R481" s="113" t="s">
        <v>2983</v>
      </c>
      <c r="S481" s="113"/>
      <c r="T481" s="84"/>
      <c r="U481" s="84"/>
      <c r="V481" s="84"/>
      <c r="W481" s="84"/>
      <c r="X481" s="84"/>
      <c r="Y481" s="84"/>
      <c r="Z481" s="84"/>
      <c r="AA481" s="42"/>
      <c r="AB481" s="42"/>
      <c r="AC481" s="42"/>
      <c r="AD481" s="42"/>
      <c r="AE481" s="42"/>
      <c r="AF481" s="42"/>
      <c r="AG481" s="42"/>
      <c r="AH481" s="42"/>
      <c r="AI481" s="42"/>
      <c r="AJ481" s="42"/>
      <c r="AK481" s="42"/>
      <c r="AL481" s="42"/>
      <c r="AM481" s="42"/>
      <c r="AN481" s="42"/>
      <c r="AO481" s="42"/>
      <c r="AP481" s="42"/>
      <c r="AQ481" s="42"/>
      <c r="AR481" s="42"/>
      <c r="AS481" s="42"/>
      <c r="AT481" s="42"/>
      <c r="AU481" s="42"/>
      <c r="AV481" s="42"/>
      <c r="AW481" s="42"/>
      <c r="AX481" s="42"/>
      <c r="AY481" s="42"/>
      <c r="AZ481" s="42"/>
      <c r="BA481" s="42"/>
      <c r="BB481" s="42"/>
      <c r="BC481" s="42"/>
      <c r="BD481" s="42"/>
      <c r="BE481" s="42"/>
      <c r="BF481" s="42"/>
      <c r="BG481" s="42"/>
      <c r="BH481" s="42"/>
      <c r="BI481" s="42"/>
      <c r="BJ481" s="42"/>
      <c r="BK481" s="42"/>
      <c r="BL481" s="42"/>
      <c r="BM481" s="42"/>
      <c r="BN481" s="42"/>
      <c r="BO481" s="42"/>
      <c r="BP481" s="42"/>
      <c r="BQ481" s="42"/>
      <c r="BR481" s="42"/>
      <c r="BS481" s="42"/>
      <c r="BT481" s="42"/>
      <c r="BU481" s="42"/>
      <c r="BV481" s="42"/>
      <c r="BW481" s="42"/>
      <c r="BX481" s="42"/>
      <c r="BY481" s="42"/>
      <c r="BZ481" s="42"/>
      <c r="CA481" s="42"/>
      <c r="CB481" s="42"/>
      <c r="CC481" s="42"/>
      <c r="CD481" s="42"/>
      <c r="CE481" s="42"/>
      <c r="CF481" s="42"/>
      <c r="CG481" s="42"/>
      <c r="CH481" s="42"/>
      <c r="CI481" s="42"/>
      <c r="CJ481" s="42"/>
      <c r="CK481" s="42"/>
      <c r="CL481" s="42"/>
      <c r="CM481" s="42"/>
      <c r="CN481" s="42"/>
      <c r="CO481" s="42"/>
      <c r="CP481" s="42"/>
      <c r="CQ481" s="42"/>
    </row>
    <row r="482" spans="1:95" s="60" customFormat="1" ht="16" customHeight="1">
      <c r="A482" s="113" t="s">
        <v>2925</v>
      </c>
      <c r="B482" s="113">
        <v>33</v>
      </c>
      <c r="C482" s="113" t="s">
        <v>16</v>
      </c>
      <c r="D482" s="113">
        <v>98034</v>
      </c>
      <c r="E482" s="113" t="s">
        <v>2924</v>
      </c>
      <c r="F482" s="115">
        <v>39665</v>
      </c>
      <c r="G482" s="113" t="s">
        <v>324</v>
      </c>
      <c r="H482" s="113">
        <v>6</v>
      </c>
      <c r="I482" s="113" t="s">
        <v>19</v>
      </c>
      <c r="J482" s="83" t="s">
        <v>2908</v>
      </c>
      <c r="K482" s="113" t="s">
        <v>36</v>
      </c>
      <c r="L482" s="113" t="s">
        <v>2901</v>
      </c>
      <c r="M482" s="113">
        <v>32</v>
      </c>
      <c r="N482" s="113">
        <v>8</v>
      </c>
      <c r="O482" s="113">
        <v>2008</v>
      </c>
      <c r="P482" s="113">
        <v>47.7053832</v>
      </c>
      <c r="Q482" s="113">
        <v>-122.2152428</v>
      </c>
      <c r="R482" s="113" t="s">
        <v>2983</v>
      </c>
      <c r="S482" s="113"/>
      <c r="T482" s="84"/>
      <c r="U482" s="84"/>
      <c r="V482" s="84"/>
      <c r="W482" s="84"/>
      <c r="X482" s="84"/>
      <c r="Y482" s="84"/>
      <c r="Z482" s="84"/>
      <c r="AA482" s="42"/>
      <c r="AB482" s="42"/>
      <c r="AC482" s="42"/>
      <c r="AD482" s="42"/>
      <c r="AE482" s="42"/>
      <c r="AF482" s="42"/>
      <c r="AG482" s="42"/>
      <c r="AH482" s="42"/>
      <c r="AI482" s="42"/>
      <c r="AJ482" s="42"/>
      <c r="AK482" s="42"/>
      <c r="AL482" s="42"/>
      <c r="AM482" s="42"/>
      <c r="AN482" s="42"/>
      <c r="AO482" s="42"/>
      <c r="AP482" s="42"/>
      <c r="AQ482" s="42"/>
      <c r="AR482" s="42"/>
      <c r="AS482" s="42"/>
      <c r="AT482" s="42"/>
      <c r="AU482" s="42"/>
      <c r="AV482" s="42"/>
      <c r="AW482" s="42"/>
      <c r="AX482" s="42"/>
      <c r="AY482" s="42"/>
      <c r="AZ482" s="42"/>
      <c r="BA482" s="42"/>
      <c r="BB482" s="42"/>
      <c r="BC482" s="42"/>
      <c r="BD482" s="42"/>
      <c r="BE482" s="42"/>
      <c r="BF482" s="42"/>
      <c r="BG482" s="42"/>
      <c r="BH482" s="42"/>
      <c r="BI482" s="42"/>
      <c r="BJ482" s="42"/>
      <c r="BK482" s="42"/>
      <c r="BL482" s="42"/>
      <c r="BM482" s="42"/>
      <c r="BN482" s="42"/>
      <c r="BO482" s="42"/>
      <c r="BP482" s="42"/>
      <c r="BQ482" s="42"/>
      <c r="BR482" s="42"/>
      <c r="BS482" s="42"/>
      <c r="BT482" s="42"/>
      <c r="BU482" s="42"/>
      <c r="BV482" s="42"/>
      <c r="BW482" s="42"/>
      <c r="BX482" s="42"/>
      <c r="BY482" s="42"/>
      <c r="BZ482" s="42"/>
      <c r="CA482" s="42"/>
      <c r="CB482" s="42"/>
      <c r="CC482" s="42"/>
      <c r="CD482" s="42"/>
      <c r="CE482" s="42"/>
      <c r="CF482" s="42"/>
      <c r="CG482" s="42"/>
      <c r="CH482" s="42"/>
      <c r="CI482" s="42"/>
      <c r="CJ482" s="42"/>
      <c r="CK482" s="42"/>
      <c r="CL482" s="42"/>
      <c r="CM482" s="42"/>
      <c r="CN482" s="42"/>
      <c r="CO482" s="42"/>
      <c r="CP482" s="42"/>
      <c r="CQ482" s="42"/>
    </row>
    <row r="483" spans="1:95" s="43" customFormat="1" ht="16" customHeight="1">
      <c r="A483" s="113" t="s">
        <v>2931</v>
      </c>
      <c r="B483" s="113">
        <v>33</v>
      </c>
      <c r="C483" s="113" t="s">
        <v>16</v>
      </c>
      <c r="D483" s="113">
        <v>98034</v>
      </c>
      <c r="E483" s="113" t="s">
        <v>2912</v>
      </c>
      <c r="F483" s="115">
        <v>39672</v>
      </c>
      <c r="G483" s="113" t="s">
        <v>324</v>
      </c>
      <c r="H483" s="113">
        <v>1</v>
      </c>
      <c r="I483" s="113" t="s">
        <v>19</v>
      </c>
      <c r="J483" s="83" t="s">
        <v>2908</v>
      </c>
      <c r="K483" s="113" t="s">
        <v>36</v>
      </c>
      <c r="L483" s="113" t="s">
        <v>2901</v>
      </c>
      <c r="M483" s="113">
        <v>33</v>
      </c>
      <c r="N483" s="113">
        <v>8</v>
      </c>
      <c r="O483" s="113">
        <v>2008</v>
      </c>
      <c r="P483" s="113">
        <v>47.7053832</v>
      </c>
      <c r="Q483" s="113">
        <v>-122.2152428</v>
      </c>
      <c r="R483" s="113" t="s">
        <v>2983</v>
      </c>
      <c r="S483" s="113"/>
      <c r="T483" s="84"/>
      <c r="U483" s="84"/>
      <c r="V483" s="84"/>
      <c r="W483" s="84"/>
      <c r="X483" s="84"/>
      <c r="Y483" s="84"/>
      <c r="Z483" s="84"/>
      <c r="AA483" s="42"/>
      <c r="AB483" s="42"/>
      <c r="AC483" s="42"/>
      <c r="AD483" s="42"/>
      <c r="AE483" s="42"/>
      <c r="AF483" s="42"/>
      <c r="AG483" s="42"/>
      <c r="AH483" s="42"/>
      <c r="AI483" s="42"/>
      <c r="AJ483" s="42"/>
      <c r="AK483" s="42"/>
      <c r="AL483" s="42"/>
      <c r="AM483" s="42"/>
      <c r="AN483" s="42"/>
      <c r="AO483" s="42"/>
      <c r="AP483" s="42"/>
      <c r="AQ483" s="42"/>
      <c r="AR483" s="42"/>
      <c r="AS483" s="42"/>
      <c r="AT483" s="42"/>
      <c r="AU483" s="42"/>
      <c r="AV483" s="42"/>
      <c r="AW483" s="42"/>
      <c r="AX483" s="42"/>
      <c r="AY483" s="42"/>
      <c r="AZ483" s="42"/>
      <c r="BA483" s="42"/>
      <c r="BB483" s="42"/>
      <c r="BC483" s="42"/>
      <c r="BD483" s="42"/>
      <c r="BE483" s="42"/>
      <c r="BF483" s="42"/>
      <c r="BG483" s="42"/>
      <c r="BH483" s="42"/>
      <c r="BI483" s="42"/>
      <c r="BJ483" s="42"/>
      <c r="BK483" s="42"/>
      <c r="BL483" s="42"/>
      <c r="BM483" s="42"/>
      <c r="BN483" s="42"/>
      <c r="BO483" s="42"/>
      <c r="BP483" s="42"/>
      <c r="BQ483" s="42"/>
      <c r="BR483" s="42"/>
      <c r="BS483" s="42"/>
      <c r="BT483" s="42"/>
      <c r="BU483" s="42"/>
      <c r="BV483" s="42"/>
      <c r="BW483" s="42"/>
      <c r="BX483" s="42"/>
      <c r="BY483" s="42"/>
      <c r="BZ483" s="42"/>
      <c r="CA483" s="42"/>
      <c r="CB483" s="42"/>
      <c r="CC483" s="42"/>
      <c r="CD483" s="42"/>
      <c r="CE483" s="42"/>
      <c r="CF483" s="42"/>
      <c r="CG483" s="42"/>
      <c r="CH483" s="42"/>
      <c r="CI483" s="42"/>
      <c r="CJ483" s="42"/>
      <c r="CK483" s="42"/>
      <c r="CL483" s="42"/>
      <c r="CM483" s="42"/>
      <c r="CN483" s="42"/>
      <c r="CO483" s="42"/>
      <c r="CP483" s="42"/>
      <c r="CQ483" s="42"/>
    </row>
    <row r="484" spans="1:95" s="43" customFormat="1" ht="16" customHeight="1">
      <c r="A484" s="113" t="s">
        <v>2916</v>
      </c>
      <c r="B484" s="113">
        <v>33</v>
      </c>
      <c r="C484" s="113" t="s">
        <v>16</v>
      </c>
      <c r="D484" s="113">
        <v>98133</v>
      </c>
      <c r="E484" s="113" t="s">
        <v>2917</v>
      </c>
      <c r="F484" s="115">
        <v>39686</v>
      </c>
      <c r="G484" s="113" t="s">
        <v>18</v>
      </c>
      <c r="H484" s="113">
        <v>1</v>
      </c>
      <c r="I484" s="113" t="s">
        <v>19</v>
      </c>
      <c r="J484" s="83" t="s">
        <v>2908</v>
      </c>
      <c r="K484" s="113" t="s">
        <v>1573</v>
      </c>
      <c r="L484" s="113" t="s">
        <v>2901</v>
      </c>
      <c r="M484" s="113">
        <v>35</v>
      </c>
      <c r="N484" s="113">
        <v>8</v>
      </c>
      <c r="O484" s="113">
        <v>2008</v>
      </c>
      <c r="P484" s="113">
        <v>47.7053832</v>
      </c>
      <c r="Q484" s="113">
        <v>-122.2152428</v>
      </c>
      <c r="R484" s="113" t="s">
        <v>2983</v>
      </c>
      <c r="S484" s="113"/>
      <c r="T484" s="84"/>
      <c r="U484" s="84"/>
      <c r="V484" s="84"/>
      <c r="W484" s="84"/>
      <c r="X484" s="84"/>
      <c r="Y484" s="84"/>
      <c r="Z484" s="84"/>
      <c r="AA484" s="42"/>
      <c r="AB484" s="42"/>
      <c r="AC484" s="42"/>
      <c r="AD484" s="42"/>
      <c r="AE484" s="42"/>
      <c r="AF484" s="42"/>
      <c r="AG484" s="42"/>
      <c r="AH484" s="42"/>
      <c r="AI484" s="42"/>
      <c r="AJ484" s="42"/>
      <c r="AK484" s="42"/>
      <c r="AL484" s="42"/>
      <c r="AM484" s="42"/>
      <c r="AN484" s="42"/>
      <c r="AO484" s="42"/>
      <c r="AP484" s="42"/>
      <c r="AQ484" s="42"/>
      <c r="AR484" s="42"/>
      <c r="AS484" s="42"/>
      <c r="AT484" s="42"/>
      <c r="AU484" s="42"/>
      <c r="AV484" s="42"/>
      <c r="AW484" s="42"/>
      <c r="AX484" s="42"/>
      <c r="AY484" s="42"/>
      <c r="AZ484" s="42"/>
      <c r="BA484" s="42"/>
      <c r="BB484" s="42"/>
      <c r="BC484" s="42"/>
      <c r="BD484" s="42"/>
      <c r="BE484" s="42"/>
      <c r="BF484" s="42"/>
      <c r="BG484" s="42"/>
      <c r="BH484" s="42"/>
      <c r="BI484" s="42"/>
      <c r="BJ484" s="42"/>
      <c r="BK484" s="42"/>
      <c r="BL484" s="42"/>
      <c r="BM484" s="42"/>
      <c r="BN484" s="42"/>
      <c r="BO484" s="42"/>
      <c r="BP484" s="42"/>
      <c r="BQ484" s="42"/>
      <c r="BR484" s="42"/>
      <c r="BS484" s="42"/>
      <c r="BT484" s="42"/>
      <c r="BU484" s="42"/>
      <c r="BV484" s="42"/>
      <c r="BW484" s="42"/>
      <c r="BX484" s="42"/>
      <c r="BY484" s="42"/>
      <c r="BZ484" s="42"/>
      <c r="CA484" s="42"/>
      <c r="CB484" s="42"/>
      <c r="CC484" s="42"/>
      <c r="CD484" s="42"/>
      <c r="CE484" s="42"/>
      <c r="CF484" s="42"/>
      <c r="CG484" s="42"/>
      <c r="CH484" s="42"/>
      <c r="CI484" s="42"/>
      <c r="CJ484" s="42"/>
      <c r="CK484" s="42"/>
      <c r="CL484" s="42"/>
      <c r="CM484" s="42"/>
      <c r="CN484" s="42"/>
      <c r="CO484" s="42"/>
      <c r="CP484" s="42"/>
      <c r="CQ484" s="42"/>
    </row>
    <row r="485" spans="1:95" s="43" customFormat="1" ht="16" customHeight="1">
      <c r="A485" s="113" t="s">
        <v>2921</v>
      </c>
      <c r="B485" s="113">
        <v>33</v>
      </c>
      <c r="C485" s="113" t="s">
        <v>16</v>
      </c>
      <c r="D485" s="113">
        <v>98034</v>
      </c>
      <c r="E485" s="113" t="s">
        <v>2914</v>
      </c>
      <c r="F485" s="115">
        <v>39672</v>
      </c>
      <c r="G485" s="113" t="s">
        <v>25</v>
      </c>
      <c r="H485" s="113">
        <v>1</v>
      </c>
      <c r="I485" s="113" t="s">
        <v>19</v>
      </c>
      <c r="J485" s="83" t="s">
        <v>2908</v>
      </c>
      <c r="K485" s="113" t="s">
        <v>2915</v>
      </c>
      <c r="L485" s="113" t="s">
        <v>2901</v>
      </c>
      <c r="M485" s="113">
        <v>33</v>
      </c>
      <c r="N485" s="113">
        <v>8</v>
      </c>
      <c r="O485" s="113">
        <v>2008</v>
      </c>
      <c r="P485" s="113">
        <v>47.7053832</v>
      </c>
      <c r="Q485" s="113">
        <v>-122.2152428</v>
      </c>
      <c r="R485" s="113" t="s">
        <v>2983</v>
      </c>
      <c r="S485" s="113"/>
      <c r="T485" s="84"/>
      <c r="U485" s="84"/>
      <c r="V485" s="84"/>
      <c r="W485" s="84"/>
      <c r="X485" s="84"/>
      <c r="Y485" s="84"/>
      <c r="Z485" s="84"/>
    </row>
    <row r="486" spans="1:95" s="43" customFormat="1" ht="16" customHeight="1">
      <c r="A486" s="113" t="s">
        <v>2906</v>
      </c>
      <c r="B486" s="113">
        <v>33</v>
      </c>
      <c r="C486" s="113" t="s">
        <v>16</v>
      </c>
      <c r="D486" s="113">
        <v>98133</v>
      </c>
      <c r="E486" s="113" t="s">
        <v>2907</v>
      </c>
      <c r="F486" s="115">
        <v>39695</v>
      </c>
      <c r="G486" s="113" t="s">
        <v>78</v>
      </c>
      <c r="H486" s="113">
        <v>0</v>
      </c>
      <c r="I486" s="113" t="s">
        <v>19</v>
      </c>
      <c r="J486" s="83" t="s">
        <v>2908</v>
      </c>
      <c r="K486" s="113" t="s">
        <v>130</v>
      </c>
      <c r="L486" s="113" t="s">
        <v>2901</v>
      </c>
      <c r="M486" s="113">
        <v>36</v>
      </c>
      <c r="N486" s="113">
        <v>9</v>
      </c>
      <c r="O486" s="113">
        <v>2008</v>
      </c>
      <c r="P486" s="113">
        <v>47.7053832</v>
      </c>
      <c r="Q486" s="113">
        <v>-122.2152428</v>
      </c>
      <c r="R486" s="113" t="s">
        <v>2983</v>
      </c>
      <c r="S486" s="113"/>
      <c r="T486" s="84"/>
      <c r="U486" s="84"/>
      <c r="V486" s="84"/>
      <c r="W486" s="84"/>
      <c r="X486" s="84"/>
      <c r="Y486" s="84"/>
      <c r="Z486" s="84"/>
      <c r="AA486" s="42"/>
      <c r="AB486" s="42"/>
      <c r="AC486" s="42"/>
      <c r="AD486" s="42"/>
      <c r="AE486" s="42"/>
      <c r="AF486" s="42"/>
      <c r="AG486" s="42"/>
      <c r="AH486" s="42"/>
      <c r="AI486" s="42"/>
      <c r="AJ486" s="42"/>
      <c r="AK486" s="42"/>
      <c r="AL486" s="42"/>
      <c r="AM486" s="42"/>
      <c r="AN486" s="42"/>
      <c r="AO486" s="42"/>
      <c r="AP486" s="42"/>
      <c r="AQ486" s="42"/>
      <c r="AR486" s="42"/>
      <c r="AS486" s="42"/>
      <c r="AT486" s="42"/>
      <c r="AU486" s="42"/>
      <c r="AV486" s="42"/>
      <c r="AW486" s="42"/>
      <c r="AX486" s="42"/>
      <c r="AY486" s="42"/>
      <c r="AZ486" s="42"/>
      <c r="BA486" s="42"/>
      <c r="BB486" s="42"/>
      <c r="BC486" s="42"/>
      <c r="BD486" s="42"/>
      <c r="BE486" s="42"/>
      <c r="BF486" s="42"/>
      <c r="BG486" s="42"/>
      <c r="BH486" s="42"/>
      <c r="BI486" s="42"/>
      <c r="BJ486" s="42"/>
      <c r="BK486" s="42"/>
      <c r="BL486" s="42"/>
      <c r="BM486" s="42"/>
      <c r="BN486" s="42"/>
      <c r="BO486" s="42"/>
      <c r="BP486" s="42"/>
      <c r="BQ486" s="42"/>
      <c r="BR486" s="42"/>
      <c r="BS486" s="42"/>
      <c r="BT486" s="42"/>
      <c r="BU486" s="42"/>
      <c r="BV486" s="42"/>
      <c r="BW486" s="42"/>
      <c r="BX486" s="42"/>
      <c r="BY486" s="42"/>
      <c r="BZ486" s="42"/>
      <c r="CA486" s="42"/>
      <c r="CB486" s="42"/>
      <c r="CC486" s="42"/>
      <c r="CD486" s="42"/>
      <c r="CE486" s="42"/>
      <c r="CF486" s="42"/>
      <c r="CG486" s="42"/>
      <c r="CH486" s="42"/>
      <c r="CI486" s="42"/>
      <c r="CJ486" s="42"/>
      <c r="CK486" s="42"/>
      <c r="CL486" s="42"/>
      <c r="CM486" s="42"/>
      <c r="CN486" s="42"/>
      <c r="CO486" s="42"/>
      <c r="CP486" s="42"/>
      <c r="CQ486" s="42"/>
    </row>
    <row r="487" spans="1:95" s="43" customFormat="1" ht="16" customHeight="1">
      <c r="A487" s="113" t="s">
        <v>2909</v>
      </c>
      <c r="B487" s="113">
        <v>33</v>
      </c>
      <c r="C487" s="113" t="s">
        <v>16</v>
      </c>
      <c r="D487" s="113">
        <v>98034</v>
      </c>
      <c r="E487" s="113" t="s">
        <v>2910</v>
      </c>
      <c r="F487" s="115">
        <v>39700</v>
      </c>
      <c r="G487" s="113" t="s">
        <v>78</v>
      </c>
      <c r="H487" s="113">
        <v>0</v>
      </c>
      <c r="I487" s="113" t="s">
        <v>19</v>
      </c>
      <c r="J487" s="83" t="s">
        <v>2908</v>
      </c>
      <c r="K487" s="113" t="s">
        <v>130</v>
      </c>
      <c r="L487" s="113" t="s">
        <v>2901</v>
      </c>
      <c r="M487" s="113">
        <v>37</v>
      </c>
      <c r="N487" s="113">
        <v>9</v>
      </c>
      <c r="O487" s="113">
        <v>2008</v>
      </c>
      <c r="P487" s="113">
        <v>47.7053832</v>
      </c>
      <c r="Q487" s="113">
        <v>-122.2152428</v>
      </c>
      <c r="R487" s="113" t="s">
        <v>2983</v>
      </c>
      <c r="S487" s="113"/>
      <c r="T487" s="84"/>
      <c r="U487" s="84"/>
      <c r="V487" s="84"/>
      <c r="W487" s="84"/>
      <c r="X487" s="84"/>
      <c r="Y487" s="84"/>
      <c r="Z487" s="84"/>
      <c r="AA487" s="84"/>
      <c r="AB487" s="84"/>
      <c r="AC487" s="84"/>
      <c r="AD487" s="84"/>
      <c r="AE487" s="84"/>
      <c r="AF487" s="84"/>
      <c r="AG487" s="84"/>
      <c r="AH487" s="84"/>
      <c r="AI487" s="84"/>
      <c r="AJ487" s="84"/>
      <c r="AK487" s="84"/>
      <c r="AL487" s="84"/>
      <c r="AM487" s="84"/>
      <c r="AN487" s="84"/>
      <c r="AO487" s="84"/>
      <c r="AP487" s="84"/>
      <c r="AQ487" s="84"/>
      <c r="AR487" s="84"/>
      <c r="AS487" s="84"/>
      <c r="AT487" s="84"/>
      <c r="AU487" s="84"/>
      <c r="AV487" s="84"/>
      <c r="AW487" s="84"/>
      <c r="AX487" s="84"/>
      <c r="AY487" s="84"/>
      <c r="AZ487" s="84"/>
      <c r="BA487" s="84"/>
      <c r="BB487" s="84"/>
      <c r="BC487" s="84"/>
      <c r="BD487" s="84"/>
      <c r="BE487" s="84"/>
      <c r="BF487" s="84"/>
      <c r="BG487" s="84"/>
      <c r="BH487" s="84"/>
      <c r="BI487" s="84"/>
      <c r="BJ487" s="84"/>
      <c r="BK487" s="84"/>
      <c r="BL487" s="84"/>
      <c r="BM487" s="84"/>
      <c r="BN487" s="84"/>
      <c r="BO487" s="84"/>
      <c r="BP487" s="84"/>
      <c r="BQ487" s="84"/>
      <c r="BR487" s="84"/>
      <c r="BS487" s="84"/>
      <c r="BT487" s="84"/>
      <c r="BU487" s="84"/>
      <c r="BV487" s="84"/>
      <c r="BW487" s="84"/>
      <c r="BX487" s="84"/>
      <c r="BY487" s="84"/>
      <c r="BZ487" s="84"/>
      <c r="CA487" s="84"/>
      <c r="CB487" s="84"/>
      <c r="CC487" s="84"/>
      <c r="CD487" s="84"/>
      <c r="CE487" s="84"/>
      <c r="CF487" s="84"/>
      <c r="CG487" s="84"/>
      <c r="CH487" s="84"/>
      <c r="CI487" s="84"/>
      <c r="CJ487" s="84"/>
      <c r="CK487" s="84"/>
      <c r="CL487" s="84"/>
      <c r="CM487" s="84"/>
      <c r="CN487" s="84"/>
      <c r="CO487" s="84"/>
      <c r="CP487" s="84"/>
      <c r="CQ487" s="84"/>
    </row>
    <row r="488" spans="1:95" s="42" customFormat="1" ht="16" customHeight="1">
      <c r="A488" s="113" t="s">
        <v>1443</v>
      </c>
      <c r="B488" s="113">
        <v>33</v>
      </c>
      <c r="C488" s="113" t="s">
        <v>16</v>
      </c>
      <c r="D488" s="113">
        <v>98034</v>
      </c>
      <c r="E488" s="113" t="s">
        <v>1441</v>
      </c>
      <c r="F488" s="115">
        <v>39658</v>
      </c>
      <c r="G488" s="113" t="s">
        <v>195</v>
      </c>
      <c r="H488" s="113">
        <v>18</v>
      </c>
      <c r="I488" s="113" t="s">
        <v>19</v>
      </c>
      <c r="J488" s="121" t="s">
        <v>1439</v>
      </c>
      <c r="K488" s="113" t="s">
        <v>36</v>
      </c>
      <c r="L488" s="113" t="s">
        <v>22</v>
      </c>
      <c r="M488" s="113">
        <v>31</v>
      </c>
      <c r="N488" s="113">
        <v>7</v>
      </c>
      <c r="O488" s="113">
        <v>2008</v>
      </c>
      <c r="P488" s="113">
        <v>47.331904000000002</v>
      </c>
      <c r="Q488" s="113">
        <v>-122.2149964</v>
      </c>
      <c r="R488" s="113">
        <f>SUM(H489:H491)/SUM(H488:H491)</f>
        <v>0.625</v>
      </c>
      <c r="S488" s="84">
        <v>2</v>
      </c>
      <c r="T488" s="84"/>
      <c r="U488" s="84"/>
      <c r="V488" s="84"/>
      <c r="W488" s="84"/>
      <c r="X488" s="84"/>
      <c r="Y488" s="84"/>
      <c r="Z488" s="84"/>
      <c r="AA488" s="84"/>
      <c r="AB488" s="84"/>
      <c r="AC488" s="84"/>
      <c r="AD488" s="84"/>
      <c r="AE488" s="84"/>
      <c r="AF488" s="84"/>
      <c r="AG488" s="84"/>
      <c r="AH488" s="84"/>
      <c r="AI488" s="84"/>
      <c r="AJ488" s="84"/>
      <c r="AK488" s="84"/>
      <c r="AL488" s="84"/>
      <c r="AM488" s="84"/>
      <c r="AN488" s="84"/>
      <c r="AO488" s="84"/>
      <c r="AP488" s="84"/>
      <c r="AQ488" s="84"/>
      <c r="AR488" s="84"/>
      <c r="AS488" s="84"/>
      <c r="AT488" s="84"/>
      <c r="AU488" s="84"/>
      <c r="AV488" s="84"/>
      <c r="AW488" s="84"/>
      <c r="AX488" s="84"/>
      <c r="AY488" s="84"/>
      <c r="AZ488" s="84"/>
      <c r="BA488" s="84"/>
      <c r="BB488" s="84"/>
      <c r="BC488" s="84"/>
      <c r="BD488" s="84"/>
      <c r="BE488" s="84"/>
      <c r="BF488" s="84"/>
      <c r="BG488" s="84"/>
      <c r="BH488" s="84"/>
      <c r="BI488" s="84"/>
      <c r="BJ488" s="84"/>
      <c r="BK488" s="84"/>
      <c r="BL488" s="84"/>
      <c r="BM488" s="84"/>
      <c r="BN488" s="84"/>
      <c r="BO488" s="84"/>
      <c r="BP488" s="84"/>
      <c r="BQ488" s="84"/>
      <c r="BR488" s="84"/>
      <c r="BS488" s="84"/>
      <c r="BT488" s="84"/>
      <c r="BU488" s="84"/>
      <c r="BV488" s="84"/>
      <c r="BW488" s="84"/>
      <c r="BX488" s="84"/>
      <c r="BY488" s="84"/>
      <c r="BZ488" s="84"/>
      <c r="CA488" s="84"/>
      <c r="CB488" s="84"/>
      <c r="CC488" s="84"/>
      <c r="CD488" s="84"/>
      <c r="CE488" s="84"/>
      <c r="CF488" s="84"/>
      <c r="CG488" s="84"/>
      <c r="CH488" s="84"/>
      <c r="CI488" s="84"/>
      <c r="CJ488" s="84"/>
      <c r="CK488" s="84"/>
      <c r="CL488" s="84"/>
      <c r="CM488" s="84"/>
      <c r="CN488" s="84"/>
      <c r="CO488" s="84"/>
      <c r="CP488" s="84"/>
      <c r="CQ488" s="84"/>
    </row>
    <row r="489" spans="1:95" s="42" customFormat="1" ht="16" customHeight="1">
      <c r="A489" s="113" t="s">
        <v>1437</v>
      </c>
      <c r="B489" s="113">
        <v>33</v>
      </c>
      <c r="C489" s="113" t="s">
        <v>16</v>
      </c>
      <c r="D489" s="113">
        <v>98002</v>
      </c>
      <c r="E489" s="113" t="s">
        <v>1444</v>
      </c>
      <c r="F489" s="115">
        <v>39638</v>
      </c>
      <c r="G489" s="113" t="s">
        <v>29</v>
      </c>
      <c r="H489" s="113">
        <v>19</v>
      </c>
      <c r="I489" s="113" t="s">
        <v>74</v>
      </c>
      <c r="J489" s="121" t="s">
        <v>1439</v>
      </c>
      <c r="K489" s="113" t="s">
        <v>1445</v>
      </c>
      <c r="L489" s="113" t="s">
        <v>22</v>
      </c>
      <c r="M489" s="113">
        <v>28</v>
      </c>
      <c r="N489" s="113">
        <v>7</v>
      </c>
      <c r="O489" s="113">
        <v>2008</v>
      </c>
      <c r="P489" s="113">
        <v>47.331904000000002</v>
      </c>
      <c r="Q489" s="113">
        <v>-122.2149964</v>
      </c>
      <c r="R489" s="113">
        <f>SUM(H489:H490)/SUM(H488:H491)</f>
        <v>0.54166666666666663</v>
      </c>
      <c r="S489" s="84">
        <v>2</v>
      </c>
      <c r="T489" s="84"/>
      <c r="U489" s="84"/>
      <c r="V489" s="84"/>
      <c r="W489" s="84"/>
      <c r="X489" s="84"/>
      <c r="Y489" s="84"/>
      <c r="Z489" s="84"/>
      <c r="AA489" s="84"/>
      <c r="AB489" s="84"/>
      <c r="AC489" s="84"/>
      <c r="AD489" s="84"/>
      <c r="AE489" s="84"/>
      <c r="AF489" s="84"/>
      <c r="AG489" s="84"/>
      <c r="AH489" s="84"/>
      <c r="AI489" s="84"/>
      <c r="AJ489" s="84"/>
      <c r="AK489" s="84"/>
      <c r="AL489" s="84"/>
      <c r="AM489" s="84"/>
      <c r="AN489" s="84"/>
      <c r="AO489" s="84"/>
      <c r="AP489" s="84"/>
      <c r="AQ489" s="84"/>
      <c r="AR489" s="84"/>
      <c r="AS489" s="84"/>
      <c r="AT489" s="84"/>
      <c r="AU489" s="84"/>
      <c r="AV489" s="84"/>
      <c r="AW489" s="84"/>
      <c r="AX489" s="84"/>
      <c r="AY489" s="84"/>
      <c r="AZ489" s="84"/>
      <c r="BA489" s="84"/>
      <c r="BB489" s="84"/>
      <c r="BC489" s="84"/>
      <c r="BD489" s="84"/>
      <c r="BE489" s="84"/>
      <c r="BF489" s="84"/>
      <c r="BG489" s="84"/>
      <c r="BH489" s="84"/>
      <c r="BI489" s="84"/>
      <c r="BJ489" s="84"/>
      <c r="BK489" s="84"/>
      <c r="BL489" s="84"/>
      <c r="BM489" s="84"/>
      <c r="BN489" s="84"/>
      <c r="BO489" s="84"/>
      <c r="BP489" s="84"/>
      <c r="BQ489" s="84"/>
      <c r="BR489" s="84"/>
      <c r="BS489" s="84"/>
      <c r="BT489" s="84"/>
      <c r="BU489" s="84"/>
      <c r="BV489" s="84"/>
      <c r="BW489" s="84"/>
      <c r="BX489" s="84"/>
      <c r="BY489" s="84"/>
      <c r="BZ489" s="84"/>
      <c r="CA489" s="84"/>
      <c r="CB489" s="84"/>
      <c r="CC489" s="84"/>
      <c r="CD489" s="84"/>
      <c r="CE489" s="84"/>
      <c r="CF489" s="84"/>
      <c r="CG489" s="84"/>
      <c r="CH489" s="84"/>
      <c r="CI489" s="84"/>
      <c r="CJ489" s="84"/>
      <c r="CK489" s="84"/>
      <c r="CL489" s="84"/>
      <c r="CM489" s="84"/>
      <c r="CN489" s="84"/>
      <c r="CO489" s="84"/>
      <c r="CP489" s="84"/>
      <c r="CQ489" s="84"/>
    </row>
    <row r="490" spans="1:95" s="42" customFormat="1" ht="16" customHeight="1">
      <c r="A490" s="113" t="s">
        <v>1440</v>
      </c>
      <c r="B490" s="113">
        <v>33</v>
      </c>
      <c r="C490" s="113" t="s">
        <v>16</v>
      </c>
      <c r="D490" s="113">
        <v>98034</v>
      </c>
      <c r="E490" s="113" t="s">
        <v>1441</v>
      </c>
      <c r="F490" s="115">
        <v>39658</v>
      </c>
      <c r="G490" s="113" t="s">
        <v>29</v>
      </c>
      <c r="H490" s="113">
        <v>7</v>
      </c>
      <c r="I490" s="113" t="s">
        <v>19</v>
      </c>
      <c r="J490" s="121" t="s">
        <v>1439</v>
      </c>
      <c r="K490" s="113" t="s">
        <v>36</v>
      </c>
      <c r="L490" s="113" t="s">
        <v>22</v>
      </c>
      <c r="M490" s="113">
        <v>31</v>
      </c>
      <c r="N490" s="113">
        <v>7</v>
      </c>
      <c r="O490" s="113">
        <v>2008</v>
      </c>
      <c r="P490" s="113">
        <v>47.331904000000002</v>
      </c>
      <c r="Q490" s="113">
        <v>-122.2149964</v>
      </c>
      <c r="R490" s="113"/>
      <c r="S490" s="84">
        <v>2</v>
      </c>
      <c r="T490" s="84"/>
      <c r="U490" s="84"/>
      <c r="V490" s="84"/>
      <c r="W490" s="84"/>
      <c r="X490" s="84"/>
      <c r="Y490" s="84"/>
      <c r="Z490" s="84"/>
      <c r="AA490" s="43"/>
      <c r="AB490" s="43"/>
      <c r="AC490" s="43"/>
      <c r="AD490" s="43"/>
      <c r="AE490" s="43"/>
      <c r="AF490" s="43"/>
      <c r="AG490" s="43"/>
      <c r="AH490" s="43"/>
      <c r="AI490" s="43"/>
      <c r="AJ490" s="43"/>
      <c r="AK490" s="43"/>
      <c r="AL490" s="43"/>
      <c r="AM490" s="43"/>
      <c r="AN490" s="43"/>
      <c r="AO490" s="43"/>
      <c r="AP490" s="43"/>
      <c r="AQ490" s="43"/>
      <c r="AR490" s="43"/>
      <c r="AS490" s="43"/>
      <c r="AT490" s="43"/>
      <c r="AU490" s="43"/>
      <c r="AV490" s="43"/>
      <c r="AW490" s="43"/>
      <c r="AX490" s="43"/>
      <c r="AY490" s="43"/>
      <c r="AZ490" s="43"/>
      <c r="BA490" s="43"/>
      <c r="BB490" s="43"/>
      <c r="BC490" s="43"/>
      <c r="BD490" s="43"/>
      <c r="BE490" s="43"/>
      <c r="BF490" s="43"/>
      <c r="BG490" s="43"/>
      <c r="BH490" s="43"/>
      <c r="BI490" s="43"/>
      <c r="BJ490" s="43"/>
      <c r="BK490" s="43"/>
      <c r="BL490" s="43"/>
      <c r="BM490" s="43"/>
      <c r="BN490" s="43"/>
      <c r="BO490" s="43"/>
      <c r="BP490" s="43"/>
      <c r="BQ490" s="43"/>
      <c r="BR490" s="43"/>
      <c r="BS490" s="43"/>
      <c r="BT490" s="43"/>
      <c r="BU490" s="43"/>
      <c r="BV490" s="43"/>
      <c r="BW490" s="43"/>
      <c r="BX490" s="43"/>
      <c r="BY490" s="43"/>
      <c r="BZ490" s="43"/>
      <c r="CA490" s="43"/>
      <c r="CB490" s="43"/>
      <c r="CC490" s="43"/>
      <c r="CD490" s="43"/>
      <c r="CE490" s="43"/>
      <c r="CF490" s="43"/>
      <c r="CG490" s="43"/>
      <c r="CH490" s="43"/>
      <c r="CI490" s="43"/>
      <c r="CJ490" s="43"/>
      <c r="CK490" s="43"/>
      <c r="CL490" s="43"/>
      <c r="CM490" s="43"/>
      <c r="CN490" s="43"/>
      <c r="CO490" s="43"/>
      <c r="CP490" s="43"/>
      <c r="CQ490" s="43"/>
    </row>
    <row r="491" spans="1:95" s="43" customFormat="1" ht="16" customHeight="1">
      <c r="A491" s="113" t="s">
        <v>1442</v>
      </c>
      <c r="B491" s="113">
        <v>33</v>
      </c>
      <c r="C491" s="113" t="s">
        <v>16</v>
      </c>
      <c r="D491" s="113">
        <v>98034</v>
      </c>
      <c r="E491" s="113" t="s">
        <v>1438</v>
      </c>
      <c r="F491" s="115">
        <v>39658</v>
      </c>
      <c r="G491" s="113" t="s">
        <v>324</v>
      </c>
      <c r="H491" s="113">
        <v>4</v>
      </c>
      <c r="I491" s="113" t="s">
        <v>19</v>
      </c>
      <c r="J491" s="121" t="s">
        <v>1439</v>
      </c>
      <c r="K491" s="113" t="s">
        <v>36</v>
      </c>
      <c r="L491" s="113" t="s">
        <v>22</v>
      </c>
      <c r="M491" s="113">
        <v>31</v>
      </c>
      <c r="N491" s="113">
        <v>7</v>
      </c>
      <c r="O491" s="113">
        <v>2008</v>
      </c>
      <c r="P491" s="113">
        <v>47.331904000000002</v>
      </c>
      <c r="Q491" s="113">
        <v>-122.2149964</v>
      </c>
      <c r="R491" s="113"/>
      <c r="S491" s="84">
        <v>2</v>
      </c>
      <c r="T491" s="84"/>
      <c r="U491" s="84"/>
      <c r="V491" s="84"/>
      <c r="W491" s="84"/>
      <c r="X491" s="84"/>
      <c r="Y491" s="84"/>
      <c r="Z491" s="84"/>
    </row>
    <row r="492" spans="1:95" s="43" customFormat="1" ht="16" customHeight="1">
      <c r="A492" s="113" t="s">
        <v>1466</v>
      </c>
      <c r="B492" s="113">
        <v>33</v>
      </c>
      <c r="C492" s="113" t="s">
        <v>16</v>
      </c>
      <c r="D492" s="113">
        <v>98002</v>
      </c>
      <c r="E492" s="113" t="s">
        <v>1457</v>
      </c>
      <c r="F492" s="115">
        <v>39687</v>
      </c>
      <c r="G492" s="113" t="s">
        <v>740</v>
      </c>
      <c r="H492" s="113">
        <v>1</v>
      </c>
      <c r="I492" s="113" t="s">
        <v>19</v>
      </c>
      <c r="J492" s="83" t="s">
        <v>1448</v>
      </c>
      <c r="K492" s="113" t="s">
        <v>1168</v>
      </c>
      <c r="L492" s="113" t="s">
        <v>22</v>
      </c>
      <c r="M492" s="113">
        <v>35</v>
      </c>
      <c r="N492" s="113">
        <v>8</v>
      </c>
      <c r="O492" s="113">
        <v>2008</v>
      </c>
      <c r="P492" s="113">
        <v>47.33066797</v>
      </c>
      <c r="Q492" s="113">
        <v>-122.2129012</v>
      </c>
      <c r="R492" s="113">
        <f>SUM(H497:H513)/SUM(H492:H516)</f>
        <v>0.97802197802197799</v>
      </c>
      <c r="S492" s="84"/>
      <c r="T492" s="84"/>
      <c r="U492" s="84"/>
      <c r="V492" s="84"/>
      <c r="W492" s="84"/>
      <c r="X492" s="84"/>
      <c r="Y492" s="84"/>
      <c r="Z492" s="84"/>
    </row>
    <row r="493" spans="1:95" s="43" customFormat="1" ht="16" customHeight="1">
      <c r="A493" s="113" t="s">
        <v>1469</v>
      </c>
      <c r="B493" s="113">
        <v>33</v>
      </c>
      <c r="C493" s="113" t="s">
        <v>16</v>
      </c>
      <c r="D493" s="113">
        <v>98002</v>
      </c>
      <c r="E493" s="113" t="s">
        <v>1467</v>
      </c>
      <c r="F493" s="115">
        <v>39645</v>
      </c>
      <c r="G493" s="113" t="s">
        <v>195</v>
      </c>
      <c r="H493" s="113">
        <v>2</v>
      </c>
      <c r="I493" s="113" t="s">
        <v>19</v>
      </c>
      <c r="J493" s="83" t="s">
        <v>1448</v>
      </c>
      <c r="K493" s="113" t="s">
        <v>1468</v>
      </c>
      <c r="L493" s="113" t="s">
        <v>22</v>
      </c>
      <c r="M493" s="113">
        <v>29</v>
      </c>
      <c r="N493" s="113">
        <v>7</v>
      </c>
      <c r="O493" s="113">
        <v>2008</v>
      </c>
      <c r="P493" s="113">
        <v>47.330669999999998</v>
      </c>
      <c r="Q493" s="113">
        <v>-122.2129</v>
      </c>
      <c r="R493" s="113">
        <f>SUM(H497:H507)/SUM(H492:H516)</f>
        <v>0.92307692307692313</v>
      </c>
      <c r="S493" s="84"/>
      <c r="T493" s="84"/>
      <c r="U493" s="84"/>
      <c r="V493" s="84"/>
      <c r="W493" s="84"/>
      <c r="X493" s="84"/>
      <c r="Y493" s="84"/>
      <c r="Z493" s="84"/>
    </row>
    <row r="494" spans="1:95" s="43" customFormat="1" ht="16" customHeight="1">
      <c r="A494" s="113" t="s">
        <v>1491</v>
      </c>
      <c r="B494" s="113">
        <v>33</v>
      </c>
      <c r="C494" s="113" t="s">
        <v>16</v>
      </c>
      <c r="D494" s="113">
        <v>98002</v>
      </c>
      <c r="E494" s="113" t="s">
        <v>1451</v>
      </c>
      <c r="F494" s="115">
        <v>39659</v>
      </c>
      <c r="G494" s="113" t="s">
        <v>195</v>
      </c>
      <c r="H494" s="113">
        <v>1</v>
      </c>
      <c r="I494" s="113" t="s">
        <v>19</v>
      </c>
      <c r="J494" s="83" t="s">
        <v>1448</v>
      </c>
      <c r="K494" s="113" t="s">
        <v>36</v>
      </c>
      <c r="L494" s="113" t="s">
        <v>22</v>
      </c>
      <c r="M494" s="113">
        <v>31</v>
      </c>
      <c r="N494" s="113">
        <v>7</v>
      </c>
      <c r="O494" s="113">
        <v>2008</v>
      </c>
      <c r="P494" s="113">
        <v>47.33066797</v>
      </c>
      <c r="Q494" s="113">
        <v>-122.2129012</v>
      </c>
      <c r="R494" s="113"/>
      <c r="S494" s="84"/>
      <c r="T494" s="113"/>
      <c r="U494" s="113"/>
      <c r="V494" s="113"/>
      <c r="W494" s="113"/>
      <c r="X494" s="113"/>
      <c r="Y494" s="113"/>
      <c r="Z494" s="113"/>
      <c r="AA494" s="114"/>
      <c r="AB494" s="114"/>
      <c r="AC494" s="114"/>
      <c r="AD494" s="114"/>
      <c r="AE494" s="114"/>
      <c r="AF494" s="114"/>
      <c r="AG494" s="114"/>
      <c r="AH494" s="114"/>
      <c r="AI494" s="114"/>
      <c r="AJ494" s="114"/>
      <c r="AK494" s="114"/>
      <c r="AL494" s="114"/>
      <c r="AM494" s="114"/>
      <c r="AN494" s="114"/>
      <c r="AO494" s="114"/>
      <c r="AP494" s="114"/>
      <c r="AQ494" s="114"/>
      <c r="AR494" s="114"/>
      <c r="AS494" s="114"/>
      <c r="AT494" s="114"/>
      <c r="AU494" s="114"/>
      <c r="AV494" s="114"/>
      <c r="AW494" s="114"/>
      <c r="AX494" s="114"/>
      <c r="AY494" s="114"/>
      <c r="AZ494" s="114"/>
      <c r="BA494" s="114"/>
      <c r="BB494" s="114"/>
      <c r="BC494" s="114"/>
      <c r="BD494" s="114"/>
      <c r="BE494" s="114"/>
      <c r="BF494" s="114"/>
      <c r="BG494" s="114"/>
      <c r="BH494" s="114"/>
      <c r="BI494" s="114"/>
      <c r="BJ494" s="114"/>
      <c r="BK494" s="114"/>
      <c r="BL494" s="114"/>
      <c r="BM494" s="114"/>
      <c r="BN494" s="114"/>
      <c r="BO494" s="114"/>
      <c r="BP494" s="114"/>
      <c r="BQ494" s="114"/>
      <c r="BR494" s="114"/>
      <c r="BS494" s="114"/>
      <c r="BT494" s="114"/>
      <c r="BU494" s="114"/>
      <c r="BV494" s="114"/>
      <c r="BW494" s="114"/>
      <c r="BX494" s="114"/>
      <c r="BY494" s="114"/>
      <c r="BZ494" s="114"/>
      <c r="CA494" s="114"/>
      <c r="CB494" s="114"/>
      <c r="CC494" s="114"/>
      <c r="CD494" s="114"/>
      <c r="CE494" s="114"/>
      <c r="CF494" s="114"/>
      <c r="CG494" s="114"/>
      <c r="CH494" s="114"/>
      <c r="CI494" s="114"/>
      <c r="CJ494" s="114"/>
      <c r="CK494" s="114"/>
      <c r="CL494" s="114"/>
      <c r="CM494" s="114"/>
      <c r="CN494" s="114"/>
      <c r="CO494" s="114"/>
      <c r="CP494" s="114"/>
      <c r="CQ494" s="114"/>
    </row>
    <row r="495" spans="1:95" s="43" customFormat="1" ht="16" customHeight="1">
      <c r="A495" s="113" t="s">
        <v>1450</v>
      </c>
      <c r="B495" s="113">
        <v>33</v>
      </c>
      <c r="C495" s="113" t="s">
        <v>16</v>
      </c>
      <c r="D495" s="113">
        <v>98002</v>
      </c>
      <c r="E495" s="113" t="s">
        <v>1461</v>
      </c>
      <c r="F495" s="115">
        <v>39680</v>
      </c>
      <c r="G495" s="113" t="s">
        <v>195</v>
      </c>
      <c r="H495" s="113">
        <v>1</v>
      </c>
      <c r="I495" s="113" t="s">
        <v>19</v>
      </c>
      <c r="J495" s="83" t="s">
        <v>1448</v>
      </c>
      <c r="K495" s="113" t="s">
        <v>1408</v>
      </c>
      <c r="L495" s="113" t="s">
        <v>22</v>
      </c>
      <c r="M495" s="113">
        <v>34</v>
      </c>
      <c r="N495" s="113">
        <v>8</v>
      </c>
      <c r="O495" s="113">
        <v>2008</v>
      </c>
      <c r="P495" s="113">
        <v>47.33066797</v>
      </c>
      <c r="Q495" s="113">
        <v>-122.2129012</v>
      </c>
      <c r="R495" s="113"/>
      <c r="S495" s="84"/>
      <c r="T495" s="113"/>
      <c r="U495" s="113"/>
      <c r="V495" s="113"/>
      <c r="W495" s="113"/>
      <c r="X495" s="113"/>
      <c r="Y495" s="113"/>
      <c r="Z495" s="113"/>
      <c r="AA495" s="114"/>
      <c r="AB495" s="114"/>
      <c r="AC495" s="114"/>
      <c r="AD495" s="114"/>
      <c r="AE495" s="114"/>
      <c r="AF495" s="114"/>
      <c r="AG495" s="114"/>
      <c r="AH495" s="114"/>
      <c r="AI495" s="114"/>
      <c r="AJ495" s="114"/>
      <c r="AK495" s="114"/>
      <c r="AL495" s="114"/>
      <c r="AM495" s="114"/>
      <c r="AN495" s="114"/>
      <c r="AO495" s="114"/>
      <c r="AP495" s="114"/>
      <c r="AQ495" s="114"/>
      <c r="AR495" s="114"/>
      <c r="AS495" s="114"/>
      <c r="AT495" s="114"/>
      <c r="AU495" s="114"/>
      <c r="AV495" s="114"/>
      <c r="AW495" s="114"/>
      <c r="AX495" s="114"/>
      <c r="AY495" s="114"/>
      <c r="AZ495" s="114"/>
      <c r="BA495" s="114"/>
      <c r="BB495" s="114"/>
      <c r="BC495" s="114"/>
      <c r="BD495" s="114"/>
      <c r="BE495" s="114"/>
      <c r="BF495" s="114"/>
      <c r="BG495" s="114"/>
      <c r="BH495" s="114"/>
      <c r="BI495" s="114"/>
      <c r="BJ495" s="114"/>
      <c r="BK495" s="114"/>
      <c r="BL495" s="114"/>
      <c r="BM495" s="114"/>
      <c r="BN495" s="114"/>
      <c r="BO495" s="114"/>
      <c r="BP495" s="114"/>
      <c r="BQ495" s="114"/>
      <c r="BR495" s="114"/>
      <c r="BS495" s="114"/>
      <c r="BT495" s="114"/>
      <c r="BU495" s="114"/>
      <c r="BV495" s="114"/>
      <c r="BW495" s="114"/>
      <c r="BX495" s="114"/>
      <c r="BY495" s="114"/>
      <c r="BZ495" s="114"/>
      <c r="CA495" s="114"/>
      <c r="CB495" s="114"/>
      <c r="CC495" s="114"/>
      <c r="CD495" s="114"/>
      <c r="CE495" s="114"/>
      <c r="CF495" s="114"/>
      <c r="CG495" s="114"/>
      <c r="CH495" s="114"/>
      <c r="CI495" s="114"/>
      <c r="CJ495" s="114"/>
      <c r="CK495" s="114"/>
      <c r="CL495" s="114"/>
      <c r="CM495" s="114"/>
      <c r="CN495" s="114"/>
      <c r="CO495" s="114"/>
      <c r="CP495" s="114"/>
      <c r="CQ495" s="114"/>
    </row>
    <row r="496" spans="1:95" s="43" customFormat="1" ht="16" customHeight="1">
      <c r="A496" s="113" t="s">
        <v>1473</v>
      </c>
      <c r="B496" s="113">
        <v>33</v>
      </c>
      <c r="C496" s="113" t="s">
        <v>16</v>
      </c>
      <c r="D496" s="113">
        <v>98002</v>
      </c>
      <c r="E496" s="113" t="s">
        <v>1455</v>
      </c>
      <c r="F496" s="115">
        <v>39687</v>
      </c>
      <c r="G496" s="113" t="s">
        <v>195</v>
      </c>
      <c r="H496" s="113">
        <v>1</v>
      </c>
      <c r="I496" s="113" t="s">
        <v>19</v>
      </c>
      <c r="J496" s="83" t="s">
        <v>1448</v>
      </c>
      <c r="K496" s="113" t="s">
        <v>39</v>
      </c>
      <c r="L496" s="113" t="s">
        <v>22</v>
      </c>
      <c r="M496" s="113">
        <v>35</v>
      </c>
      <c r="N496" s="113">
        <v>8</v>
      </c>
      <c r="O496" s="113">
        <v>2008</v>
      </c>
      <c r="P496" s="113">
        <v>47.33066797</v>
      </c>
      <c r="Q496" s="113">
        <v>-122.2129012</v>
      </c>
      <c r="R496" s="113"/>
      <c r="S496" s="84"/>
      <c r="T496" s="113"/>
      <c r="U496" s="113"/>
      <c r="V496" s="113"/>
      <c r="W496" s="113"/>
      <c r="X496" s="113"/>
      <c r="Y496" s="113"/>
      <c r="Z496" s="113"/>
      <c r="AA496" s="114"/>
      <c r="AB496" s="114"/>
      <c r="AC496" s="114"/>
      <c r="AD496" s="114"/>
      <c r="AE496" s="114"/>
      <c r="AF496" s="114"/>
      <c r="AG496" s="114"/>
      <c r="AH496" s="114"/>
      <c r="AI496" s="114"/>
      <c r="AJ496" s="114"/>
      <c r="AK496" s="114"/>
      <c r="AL496" s="114"/>
      <c r="AM496" s="114"/>
      <c r="AN496" s="114"/>
      <c r="AO496" s="114"/>
      <c r="AP496" s="114"/>
      <c r="AQ496" s="114"/>
      <c r="AR496" s="114"/>
      <c r="AS496" s="114"/>
      <c r="AT496" s="114"/>
      <c r="AU496" s="114"/>
      <c r="AV496" s="114"/>
      <c r="AW496" s="114"/>
      <c r="AX496" s="114"/>
      <c r="AY496" s="114"/>
      <c r="AZ496" s="114"/>
      <c r="BA496" s="114"/>
      <c r="BB496" s="114"/>
      <c r="BC496" s="114"/>
      <c r="BD496" s="114"/>
      <c r="BE496" s="114"/>
      <c r="BF496" s="114"/>
      <c r="BG496" s="114"/>
      <c r="BH496" s="114"/>
      <c r="BI496" s="114"/>
      <c r="BJ496" s="114"/>
      <c r="BK496" s="114"/>
      <c r="BL496" s="114"/>
      <c r="BM496" s="114"/>
      <c r="BN496" s="114"/>
      <c r="BO496" s="114"/>
      <c r="BP496" s="114"/>
      <c r="BQ496" s="114"/>
      <c r="BR496" s="114"/>
      <c r="BS496" s="114"/>
      <c r="BT496" s="114"/>
      <c r="BU496" s="114"/>
      <c r="BV496" s="114"/>
      <c r="BW496" s="114"/>
      <c r="BX496" s="114"/>
      <c r="BY496" s="114"/>
      <c r="BZ496" s="114"/>
      <c r="CA496" s="114"/>
      <c r="CB496" s="114"/>
      <c r="CC496" s="114"/>
      <c r="CD496" s="114"/>
      <c r="CE496" s="114"/>
      <c r="CF496" s="114"/>
      <c r="CG496" s="114"/>
      <c r="CH496" s="114"/>
      <c r="CI496" s="114"/>
      <c r="CJ496" s="114"/>
      <c r="CK496" s="114"/>
      <c r="CL496" s="114"/>
      <c r="CM496" s="114"/>
      <c r="CN496" s="114"/>
      <c r="CO496" s="114"/>
      <c r="CP496" s="114"/>
      <c r="CQ496" s="114"/>
    </row>
    <row r="497" spans="1:95" s="43" customFormat="1" ht="16" customHeight="1">
      <c r="A497" s="113" t="s">
        <v>1485</v>
      </c>
      <c r="B497" s="113">
        <v>33</v>
      </c>
      <c r="C497" s="113" t="s">
        <v>16</v>
      </c>
      <c r="D497" s="113">
        <v>98002</v>
      </c>
      <c r="E497" s="113" t="s">
        <v>1492</v>
      </c>
      <c r="F497" s="115">
        <v>39645</v>
      </c>
      <c r="G497" s="113" t="s">
        <v>29</v>
      </c>
      <c r="H497" s="113">
        <v>42</v>
      </c>
      <c r="I497" s="113" t="s">
        <v>74</v>
      </c>
      <c r="J497" s="83" t="s">
        <v>1448</v>
      </c>
      <c r="K497" s="113" t="s">
        <v>1493</v>
      </c>
      <c r="L497" s="113" t="s">
        <v>22</v>
      </c>
      <c r="M497" s="113">
        <v>29</v>
      </c>
      <c r="N497" s="113">
        <v>7</v>
      </c>
      <c r="O497" s="113">
        <v>2008</v>
      </c>
      <c r="P497" s="113">
        <v>47.330669999999998</v>
      </c>
      <c r="Q497" s="113">
        <v>-122.2129</v>
      </c>
      <c r="R497" s="113"/>
      <c r="S497" s="84"/>
      <c r="T497" s="113"/>
      <c r="U497" s="113"/>
      <c r="V497" s="113"/>
      <c r="W497" s="113"/>
      <c r="X497" s="113"/>
      <c r="Y497" s="113"/>
      <c r="Z497" s="113"/>
      <c r="AA497" s="114"/>
      <c r="AB497" s="114"/>
      <c r="AC497" s="114"/>
      <c r="AD497" s="114"/>
      <c r="AE497" s="114"/>
      <c r="AF497" s="114"/>
      <c r="AG497" s="114"/>
      <c r="AH497" s="114"/>
      <c r="AI497" s="114"/>
      <c r="AJ497" s="114"/>
      <c r="AK497" s="114"/>
      <c r="AL497" s="114"/>
      <c r="AM497" s="114"/>
      <c r="AN497" s="114"/>
      <c r="AO497" s="114"/>
      <c r="AP497" s="114"/>
      <c r="AQ497" s="114"/>
      <c r="AR497" s="114"/>
      <c r="AS497" s="114"/>
      <c r="AT497" s="114"/>
      <c r="AU497" s="114"/>
      <c r="AV497" s="114"/>
      <c r="AW497" s="114"/>
      <c r="AX497" s="114"/>
      <c r="AY497" s="114"/>
      <c r="AZ497" s="114"/>
      <c r="BA497" s="114"/>
      <c r="BB497" s="114"/>
      <c r="BC497" s="114"/>
      <c r="BD497" s="114"/>
      <c r="BE497" s="114"/>
      <c r="BF497" s="114"/>
      <c r="BG497" s="114"/>
      <c r="BH497" s="114"/>
      <c r="BI497" s="114"/>
      <c r="BJ497" s="114"/>
      <c r="BK497" s="114"/>
      <c r="BL497" s="114"/>
      <c r="BM497" s="114"/>
      <c r="BN497" s="114"/>
      <c r="BO497" s="114"/>
      <c r="BP497" s="114"/>
      <c r="BQ497" s="114"/>
      <c r="BR497" s="114"/>
      <c r="BS497" s="114"/>
      <c r="BT497" s="114"/>
      <c r="BU497" s="114"/>
      <c r="BV497" s="114"/>
      <c r="BW497" s="114"/>
      <c r="BX497" s="114"/>
      <c r="BY497" s="114"/>
      <c r="BZ497" s="114"/>
      <c r="CA497" s="114"/>
      <c r="CB497" s="114"/>
      <c r="CC497" s="114"/>
      <c r="CD497" s="114"/>
      <c r="CE497" s="114"/>
      <c r="CF497" s="114"/>
      <c r="CG497" s="114"/>
      <c r="CH497" s="114"/>
      <c r="CI497" s="114"/>
      <c r="CJ497" s="114"/>
      <c r="CK497" s="114"/>
      <c r="CL497" s="114"/>
      <c r="CM497" s="114"/>
      <c r="CN497" s="114"/>
      <c r="CO497" s="114"/>
      <c r="CP497" s="114"/>
      <c r="CQ497" s="114"/>
    </row>
    <row r="498" spans="1:95" s="43" customFormat="1" ht="16" customHeight="1">
      <c r="A498" s="113" t="s">
        <v>1496</v>
      </c>
      <c r="B498" s="113">
        <v>33</v>
      </c>
      <c r="C498" s="113" t="s">
        <v>16</v>
      </c>
      <c r="D498" s="113">
        <v>98002</v>
      </c>
      <c r="E498" s="113" t="s">
        <v>1486</v>
      </c>
      <c r="F498" s="115">
        <v>39659</v>
      </c>
      <c r="G498" s="113" t="s">
        <v>29</v>
      </c>
      <c r="H498" s="113">
        <v>24</v>
      </c>
      <c r="I498" s="113" t="s">
        <v>19</v>
      </c>
      <c r="J498" s="83" t="s">
        <v>1448</v>
      </c>
      <c r="K498" s="113" t="s">
        <v>36</v>
      </c>
      <c r="L498" s="113" t="s">
        <v>22</v>
      </c>
      <c r="M498" s="113">
        <v>31</v>
      </c>
      <c r="N498" s="113">
        <v>7</v>
      </c>
      <c r="O498" s="113">
        <v>2008</v>
      </c>
      <c r="P498" s="113">
        <v>47.33066797</v>
      </c>
      <c r="Q498" s="113">
        <v>-122.2129012</v>
      </c>
      <c r="R498" s="113"/>
      <c r="S498" s="84"/>
      <c r="T498" s="113"/>
      <c r="U498" s="113"/>
      <c r="V498" s="113"/>
      <c r="W498" s="113"/>
      <c r="X498" s="113"/>
      <c r="Y498" s="113"/>
      <c r="Z498" s="113"/>
      <c r="AA498" s="114"/>
      <c r="AB498" s="114"/>
      <c r="AC498" s="114"/>
      <c r="AD498" s="114"/>
      <c r="AE498" s="114"/>
      <c r="AF498" s="114"/>
      <c r="AG498" s="114"/>
      <c r="AH498" s="114"/>
      <c r="AI498" s="114"/>
      <c r="AJ498" s="114"/>
      <c r="AK498" s="114"/>
      <c r="AL498" s="114"/>
      <c r="AM498" s="114"/>
      <c r="AN498" s="114"/>
      <c r="AO498" s="114"/>
      <c r="AP498" s="114"/>
      <c r="AQ498" s="114"/>
      <c r="AR498" s="114"/>
      <c r="AS498" s="114"/>
      <c r="AT498" s="114"/>
      <c r="AU498" s="114"/>
      <c r="AV498" s="114"/>
      <c r="AW498" s="114"/>
      <c r="AX498" s="114"/>
      <c r="AY498" s="114"/>
      <c r="AZ498" s="114"/>
      <c r="BA498" s="114"/>
      <c r="BB498" s="114"/>
      <c r="BC498" s="114"/>
      <c r="BD498" s="114"/>
      <c r="BE498" s="114"/>
      <c r="BF498" s="114"/>
      <c r="BG498" s="114"/>
      <c r="BH498" s="114"/>
      <c r="BI498" s="114"/>
      <c r="BJ498" s="114"/>
      <c r="BK498" s="114"/>
      <c r="BL498" s="114"/>
      <c r="BM498" s="114"/>
      <c r="BN498" s="114"/>
      <c r="BO498" s="114"/>
      <c r="BP498" s="114"/>
      <c r="BQ498" s="114"/>
      <c r="BR498" s="114"/>
      <c r="BS498" s="114"/>
      <c r="BT498" s="114"/>
      <c r="BU498" s="114"/>
      <c r="BV498" s="114"/>
      <c r="BW498" s="114"/>
      <c r="BX498" s="114"/>
      <c r="BY498" s="114"/>
      <c r="BZ498" s="114"/>
      <c r="CA498" s="114"/>
      <c r="CB498" s="114"/>
      <c r="CC498" s="114"/>
      <c r="CD498" s="114"/>
      <c r="CE498" s="114"/>
      <c r="CF498" s="114"/>
      <c r="CG498" s="114"/>
      <c r="CH498" s="114"/>
      <c r="CI498" s="114"/>
      <c r="CJ498" s="114"/>
      <c r="CK498" s="114"/>
      <c r="CL498" s="114"/>
      <c r="CM498" s="114"/>
      <c r="CN498" s="114"/>
      <c r="CO498" s="114"/>
      <c r="CP498" s="114"/>
      <c r="CQ498" s="114"/>
    </row>
    <row r="499" spans="1:95" s="43" customFormat="1" ht="16" customHeight="1">
      <c r="A499" s="113" t="s">
        <v>1446</v>
      </c>
      <c r="B499" s="113">
        <v>33</v>
      </c>
      <c r="C499" s="113" t="s">
        <v>16</v>
      </c>
      <c r="D499" s="113">
        <v>98002</v>
      </c>
      <c r="E499" s="113" t="s">
        <v>1497</v>
      </c>
      <c r="F499" s="115">
        <v>39659</v>
      </c>
      <c r="G499" s="113" t="s">
        <v>29</v>
      </c>
      <c r="H499" s="113">
        <v>50</v>
      </c>
      <c r="I499" s="113" t="s">
        <v>74</v>
      </c>
      <c r="J499" s="83" t="s">
        <v>1448</v>
      </c>
      <c r="K499" s="113" t="s">
        <v>1468</v>
      </c>
      <c r="L499" s="113" t="s">
        <v>22</v>
      </c>
      <c r="M499" s="113">
        <v>31</v>
      </c>
      <c r="N499" s="113">
        <v>7</v>
      </c>
      <c r="O499" s="113">
        <v>2008</v>
      </c>
      <c r="P499" s="113">
        <v>47.33066797</v>
      </c>
      <c r="Q499" s="113">
        <v>-122.2129012</v>
      </c>
      <c r="R499" s="113"/>
      <c r="S499" s="84"/>
      <c r="T499" s="113"/>
      <c r="U499" s="113"/>
      <c r="V499" s="113"/>
      <c r="W499" s="113"/>
      <c r="X499" s="113"/>
      <c r="Y499" s="113"/>
      <c r="Z499" s="113"/>
      <c r="AA499" s="114"/>
      <c r="AB499" s="114"/>
      <c r="AC499" s="114"/>
      <c r="AD499" s="114"/>
      <c r="AE499" s="114"/>
      <c r="AF499" s="114"/>
      <c r="AG499" s="114"/>
      <c r="AH499" s="114"/>
      <c r="AI499" s="114"/>
      <c r="AJ499" s="114"/>
      <c r="AK499" s="114"/>
      <c r="AL499" s="114"/>
      <c r="AM499" s="114"/>
      <c r="AN499" s="114"/>
      <c r="AO499" s="114"/>
      <c r="AP499" s="114"/>
      <c r="AQ499" s="114"/>
      <c r="AR499" s="114"/>
      <c r="AS499" s="114"/>
      <c r="AT499" s="114"/>
      <c r="AU499" s="114"/>
      <c r="AV499" s="114"/>
      <c r="AW499" s="114"/>
      <c r="AX499" s="114"/>
      <c r="AY499" s="114"/>
      <c r="AZ499" s="114"/>
      <c r="BA499" s="114"/>
      <c r="BB499" s="114"/>
      <c r="BC499" s="114"/>
      <c r="BD499" s="114"/>
      <c r="BE499" s="114"/>
      <c r="BF499" s="114"/>
      <c r="BG499" s="114"/>
      <c r="BH499" s="114"/>
      <c r="BI499" s="114"/>
      <c r="BJ499" s="114"/>
      <c r="BK499" s="114"/>
      <c r="BL499" s="114"/>
      <c r="BM499" s="114"/>
      <c r="BN499" s="114"/>
      <c r="BO499" s="114"/>
      <c r="BP499" s="114"/>
      <c r="BQ499" s="114"/>
      <c r="BR499" s="114"/>
      <c r="BS499" s="114"/>
      <c r="BT499" s="114"/>
      <c r="BU499" s="114"/>
      <c r="BV499" s="114"/>
      <c r="BW499" s="114"/>
      <c r="BX499" s="114"/>
      <c r="BY499" s="114"/>
      <c r="BZ499" s="114"/>
      <c r="CA499" s="114"/>
      <c r="CB499" s="114"/>
      <c r="CC499" s="114"/>
      <c r="CD499" s="114"/>
      <c r="CE499" s="114"/>
      <c r="CF499" s="114"/>
      <c r="CG499" s="114"/>
      <c r="CH499" s="114"/>
      <c r="CI499" s="114"/>
      <c r="CJ499" s="114"/>
      <c r="CK499" s="114"/>
      <c r="CL499" s="114"/>
      <c r="CM499" s="114"/>
      <c r="CN499" s="114"/>
      <c r="CO499" s="114"/>
      <c r="CP499" s="114"/>
      <c r="CQ499" s="114"/>
    </row>
    <row r="500" spans="1:95" s="43" customFormat="1" ht="16" customHeight="1">
      <c r="A500" s="113" t="s">
        <v>1471</v>
      </c>
      <c r="B500" s="113">
        <v>33</v>
      </c>
      <c r="C500" s="113" t="s">
        <v>16</v>
      </c>
      <c r="D500" s="113">
        <v>98002</v>
      </c>
      <c r="E500" s="113" t="s">
        <v>1495</v>
      </c>
      <c r="F500" s="115">
        <v>39666</v>
      </c>
      <c r="G500" s="113" t="s">
        <v>29</v>
      </c>
      <c r="H500" s="113">
        <v>49</v>
      </c>
      <c r="I500" s="113" t="s">
        <v>19</v>
      </c>
      <c r="J500" s="83" t="s">
        <v>1448</v>
      </c>
      <c r="K500" s="113" t="s">
        <v>36</v>
      </c>
      <c r="L500" s="113" t="s">
        <v>22</v>
      </c>
      <c r="M500" s="113">
        <v>32</v>
      </c>
      <c r="N500" s="113">
        <v>8</v>
      </c>
      <c r="O500" s="113">
        <v>2008</v>
      </c>
      <c r="P500" s="113">
        <v>47.33066797</v>
      </c>
      <c r="Q500" s="113">
        <v>-122.2129012</v>
      </c>
      <c r="R500" s="113"/>
      <c r="S500" s="84"/>
      <c r="T500" s="113"/>
      <c r="U500" s="113"/>
      <c r="V500" s="113"/>
      <c r="W500" s="113"/>
      <c r="X500" s="113"/>
      <c r="Y500" s="113"/>
      <c r="Z500" s="113"/>
      <c r="AA500" s="114"/>
      <c r="AB500" s="114"/>
      <c r="AC500" s="114"/>
      <c r="AD500" s="114"/>
      <c r="AE500" s="114"/>
      <c r="AF500" s="114"/>
      <c r="AG500" s="114"/>
      <c r="AH500" s="114"/>
      <c r="AI500" s="114"/>
      <c r="AJ500" s="114"/>
      <c r="AK500" s="114"/>
      <c r="AL500" s="114"/>
      <c r="AM500" s="114"/>
      <c r="AN500" s="114"/>
      <c r="AO500" s="114"/>
      <c r="AP500" s="114"/>
      <c r="AQ500" s="114"/>
      <c r="AR500" s="114"/>
      <c r="AS500" s="114"/>
      <c r="AT500" s="114"/>
      <c r="AU500" s="114"/>
      <c r="AV500" s="114"/>
      <c r="AW500" s="114"/>
      <c r="AX500" s="114"/>
      <c r="AY500" s="114"/>
      <c r="AZ500" s="114"/>
      <c r="BA500" s="114"/>
      <c r="BB500" s="114"/>
      <c r="BC500" s="114"/>
      <c r="BD500" s="114"/>
      <c r="BE500" s="114"/>
      <c r="BF500" s="114"/>
      <c r="BG500" s="114"/>
      <c r="BH500" s="114"/>
      <c r="BI500" s="114"/>
      <c r="BJ500" s="114"/>
      <c r="BK500" s="114"/>
      <c r="BL500" s="114"/>
      <c r="BM500" s="114"/>
      <c r="BN500" s="114"/>
      <c r="BO500" s="114"/>
      <c r="BP500" s="114"/>
      <c r="BQ500" s="114"/>
      <c r="BR500" s="114"/>
      <c r="BS500" s="114"/>
      <c r="BT500" s="114"/>
      <c r="BU500" s="114"/>
      <c r="BV500" s="114"/>
      <c r="BW500" s="114"/>
      <c r="BX500" s="114"/>
      <c r="BY500" s="114"/>
      <c r="BZ500" s="114"/>
      <c r="CA500" s="114"/>
      <c r="CB500" s="114"/>
      <c r="CC500" s="114"/>
      <c r="CD500" s="114"/>
      <c r="CE500" s="114"/>
      <c r="CF500" s="114"/>
      <c r="CG500" s="114"/>
      <c r="CH500" s="114"/>
      <c r="CI500" s="114"/>
      <c r="CJ500" s="114"/>
      <c r="CK500" s="114"/>
      <c r="CL500" s="114"/>
      <c r="CM500" s="114"/>
      <c r="CN500" s="114"/>
      <c r="CO500" s="114"/>
      <c r="CP500" s="114"/>
      <c r="CQ500" s="114"/>
    </row>
    <row r="501" spans="1:95" s="43" customFormat="1" ht="16" customHeight="1">
      <c r="A501" s="113" t="s">
        <v>1494</v>
      </c>
      <c r="B501" s="113">
        <v>33</v>
      </c>
      <c r="C501" s="113" t="s">
        <v>16</v>
      </c>
      <c r="D501" s="113">
        <v>98002</v>
      </c>
      <c r="E501" s="113" t="s">
        <v>1499</v>
      </c>
      <c r="F501" s="115">
        <v>39666</v>
      </c>
      <c r="G501" s="113" t="s">
        <v>29</v>
      </c>
      <c r="H501" s="113">
        <v>50</v>
      </c>
      <c r="I501" s="113" t="s">
        <v>74</v>
      </c>
      <c r="J501" s="83" t="s">
        <v>1448</v>
      </c>
      <c r="K501" s="113" t="s">
        <v>1468</v>
      </c>
      <c r="L501" s="113" t="s">
        <v>22</v>
      </c>
      <c r="M501" s="113">
        <v>32</v>
      </c>
      <c r="N501" s="113">
        <v>8</v>
      </c>
      <c r="O501" s="113">
        <v>2008</v>
      </c>
      <c r="P501" s="113">
        <v>47.33066797</v>
      </c>
      <c r="Q501" s="113">
        <v>-122.2129012</v>
      </c>
      <c r="R501" s="113"/>
      <c r="S501" s="84"/>
      <c r="T501" s="113"/>
      <c r="U501" s="113"/>
      <c r="V501" s="113"/>
      <c r="W501" s="113"/>
      <c r="X501" s="113"/>
      <c r="Y501" s="113"/>
      <c r="Z501" s="113"/>
      <c r="AA501" s="114"/>
      <c r="AB501" s="114"/>
      <c r="AC501" s="114"/>
      <c r="AD501" s="114"/>
      <c r="AE501" s="114"/>
      <c r="AF501" s="114"/>
      <c r="AG501" s="114"/>
      <c r="AH501" s="114"/>
      <c r="AI501" s="114"/>
      <c r="AJ501" s="114"/>
      <c r="AK501" s="114"/>
      <c r="AL501" s="114"/>
      <c r="AM501" s="114"/>
      <c r="AN501" s="114"/>
      <c r="AO501" s="114"/>
      <c r="AP501" s="114"/>
      <c r="AQ501" s="114"/>
      <c r="AR501" s="114"/>
      <c r="AS501" s="114"/>
      <c r="AT501" s="114"/>
      <c r="AU501" s="114"/>
      <c r="AV501" s="114"/>
      <c r="AW501" s="114"/>
      <c r="AX501" s="114"/>
      <c r="AY501" s="114"/>
      <c r="AZ501" s="114"/>
      <c r="BA501" s="114"/>
      <c r="BB501" s="114"/>
      <c r="BC501" s="114"/>
      <c r="BD501" s="114"/>
      <c r="BE501" s="114"/>
      <c r="BF501" s="114"/>
      <c r="BG501" s="114"/>
      <c r="BH501" s="114"/>
      <c r="BI501" s="114"/>
      <c r="BJ501" s="114"/>
      <c r="BK501" s="114"/>
      <c r="BL501" s="114"/>
      <c r="BM501" s="114"/>
      <c r="BN501" s="114"/>
      <c r="BO501" s="114"/>
      <c r="BP501" s="114"/>
      <c r="BQ501" s="114"/>
      <c r="BR501" s="114"/>
      <c r="BS501" s="114"/>
      <c r="BT501" s="114"/>
      <c r="BU501" s="114"/>
      <c r="BV501" s="114"/>
      <c r="BW501" s="114"/>
      <c r="BX501" s="114"/>
      <c r="BY501" s="114"/>
      <c r="BZ501" s="114"/>
      <c r="CA501" s="114"/>
      <c r="CB501" s="114"/>
      <c r="CC501" s="114"/>
      <c r="CD501" s="114"/>
      <c r="CE501" s="114"/>
      <c r="CF501" s="114"/>
      <c r="CG501" s="114"/>
      <c r="CH501" s="114"/>
      <c r="CI501" s="114"/>
      <c r="CJ501" s="114"/>
      <c r="CK501" s="114"/>
      <c r="CL501" s="114"/>
      <c r="CM501" s="114"/>
      <c r="CN501" s="114"/>
      <c r="CO501" s="114"/>
      <c r="CP501" s="114"/>
      <c r="CQ501" s="114"/>
    </row>
    <row r="502" spans="1:95" s="43" customFormat="1" ht="16" customHeight="1">
      <c r="A502" s="113" t="s">
        <v>1498</v>
      </c>
      <c r="B502" s="113">
        <v>33</v>
      </c>
      <c r="C502" s="113" t="s">
        <v>16</v>
      </c>
      <c r="D502" s="113">
        <v>98002</v>
      </c>
      <c r="E502" s="113" t="s">
        <v>1488</v>
      </c>
      <c r="F502" s="115">
        <v>39673</v>
      </c>
      <c r="G502" s="113" t="s">
        <v>29</v>
      </c>
      <c r="H502" s="113">
        <v>29</v>
      </c>
      <c r="I502" s="113" t="s">
        <v>74</v>
      </c>
      <c r="J502" s="83" t="s">
        <v>1448</v>
      </c>
      <c r="K502" s="113" t="s">
        <v>1468</v>
      </c>
      <c r="L502" s="113" t="s">
        <v>22</v>
      </c>
      <c r="M502" s="113">
        <v>33</v>
      </c>
      <c r="N502" s="113">
        <v>8</v>
      </c>
      <c r="O502" s="113">
        <v>2008</v>
      </c>
      <c r="P502" s="113">
        <v>47.33066797</v>
      </c>
      <c r="Q502" s="113">
        <v>-122.2129012</v>
      </c>
      <c r="R502" s="113"/>
      <c r="S502" s="84"/>
      <c r="T502" s="113"/>
      <c r="U502" s="113"/>
      <c r="V502" s="113"/>
      <c r="W502" s="113"/>
      <c r="X502" s="113"/>
      <c r="Y502" s="113"/>
      <c r="Z502" s="113"/>
      <c r="AA502" s="114"/>
      <c r="AB502" s="114"/>
      <c r="AC502" s="114"/>
      <c r="AD502" s="114"/>
      <c r="AE502" s="114"/>
      <c r="AF502" s="114"/>
      <c r="AG502" s="114"/>
      <c r="AH502" s="114"/>
      <c r="AI502" s="114"/>
      <c r="AJ502" s="114"/>
      <c r="AK502" s="114"/>
      <c r="AL502" s="114"/>
      <c r="AM502" s="114"/>
      <c r="AN502" s="114"/>
      <c r="AO502" s="114"/>
      <c r="AP502" s="114"/>
      <c r="AQ502" s="114"/>
      <c r="AR502" s="114"/>
      <c r="AS502" s="114"/>
      <c r="AT502" s="114"/>
      <c r="AU502" s="114"/>
      <c r="AV502" s="114"/>
      <c r="AW502" s="114"/>
      <c r="AX502" s="114"/>
      <c r="AY502" s="114"/>
      <c r="AZ502" s="114"/>
      <c r="BA502" s="114"/>
      <c r="BB502" s="114"/>
      <c r="BC502" s="114"/>
      <c r="BD502" s="114"/>
      <c r="BE502" s="114"/>
      <c r="BF502" s="114"/>
      <c r="BG502" s="114"/>
      <c r="BH502" s="114"/>
      <c r="BI502" s="114"/>
      <c r="BJ502" s="114"/>
      <c r="BK502" s="114"/>
      <c r="BL502" s="114"/>
      <c r="BM502" s="114"/>
      <c r="BN502" s="114"/>
      <c r="BO502" s="114"/>
      <c r="BP502" s="114"/>
      <c r="BQ502" s="114"/>
      <c r="BR502" s="114"/>
      <c r="BS502" s="114"/>
      <c r="BT502" s="114"/>
      <c r="BU502" s="114"/>
      <c r="BV502" s="114"/>
      <c r="BW502" s="114"/>
      <c r="BX502" s="114"/>
      <c r="BY502" s="114"/>
      <c r="BZ502" s="114"/>
      <c r="CA502" s="114"/>
      <c r="CB502" s="114"/>
      <c r="CC502" s="114"/>
      <c r="CD502" s="114"/>
      <c r="CE502" s="114"/>
      <c r="CF502" s="114"/>
      <c r="CG502" s="114"/>
      <c r="CH502" s="114"/>
      <c r="CI502" s="114"/>
      <c r="CJ502" s="114"/>
      <c r="CK502" s="114"/>
      <c r="CL502" s="114"/>
      <c r="CM502" s="114"/>
      <c r="CN502" s="114"/>
      <c r="CO502" s="114"/>
      <c r="CP502" s="114"/>
      <c r="CQ502" s="114"/>
    </row>
    <row r="503" spans="1:95" s="43" customFormat="1" ht="16" customHeight="1">
      <c r="A503" s="113" t="s">
        <v>1452</v>
      </c>
      <c r="B503" s="113">
        <v>33</v>
      </c>
      <c r="C503" s="113" t="s">
        <v>16</v>
      </c>
      <c r="D503" s="113">
        <v>98002</v>
      </c>
      <c r="E503" s="113" t="s">
        <v>1484</v>
      </c>
      <c r="F503" s="115">
        <v>39680</v>
      </c>
      <c r="G503" s="113" t="s">
        <v>29</v>
      </c>
      <c r="H503" s="113">
        <v>19</v>
      </c>
      <c r="I503" s="113" t="s">
        <v>74</v>
      </c>
      <c r="J503" s="83" t="s">
        <v>1448</v>
      </c>
      <c r="K503" s="113" t="s">
        <v>1468</v>
      </c>
      <c r="L503" s="113" t="s">
        <v>22</v>
      </c>
      <c r="M503" s="113">
        <v>34</v>
      </c>
      <c r="N503" s="113">
        <v>8</v>
      </c>
      <c r="O503" s="113">
        <v>2008</v>
      </c>
      <c r="P503" s="113">
        <v>47.33066797</v>
      </c>
      <c r="Q503" s="113">
        <v>-122.2129012</v>
      </c>
      <c r="R503" s="113"/>
      <c r="S503" s="84"/>
      <c r="T503" s="113"/>
      <c r="U503" s="113"/>
      <c r="V503" s="113"/>
      <c r="W503" s="113"/>
      <c r="X503" s="113"/>
      <c r="Y503" s="113"/>
      <c r="Z503" s="113"/>
      <c r="AA503" s="114"/>
      <c r="AB503" s="114"/>
      <c r="AC503" s="114"/>
      <c r="AD503" s="114"/>
      <c r="AE503" s="114"/>
      <c r="AF503" s="114"/>
      <c r="AG503" s="114"/>
      <c r="AH503" s="114"/>
      <c r="AI503" s="114"/>
      <c r="AJ503" s="114"/>
      <c r="AK503" s="114"/>
      <c r="AL503" s="114"/>
      <c r="AM503" s="114"/>
      <c r="AN503" s="114"/>
      <c r="AO503" s="114"/>
      <c r="AP503" s="114"/>
      <c r="AQ503" s="114"/>
      <c r="AR503" s="114"/>
      <c r="AS503" s="114"/>
      <c r="AT503" s="114"/>
      <c r="AU503" s="114"/>
      <c r="AV503" s="114"/>
      <c r="AW503" s="114"/>
      <c r="AX503" s="114"/>
      <c r="AY503" s="114"/>
      <c r="AZ503" s="114"/>
      <c r="BA503" s="114"/>
      <c r="BB503" s="114"/>
      <c r="BC503" s="114"/>
      <c r="BD503" s="114"/>
      <c r="BE503" s="114"/>
      <c r="BF503" s="114"/>
      <c r="BG503" s="114"/>
      <c r="BH503" s="114"/>
      <c r="BI503" s="114"/>
      <c r="BJ503" s="114"/>
      <c r="BK503" s="114"/>
      <c r="BL503" s="114"/>
      <c r="BM503" s="114"/>
      <c r="BN503" s="114"/>
      <c r="BO503" s="114"/>
      <c r="BP503" s="114"/>
      <c r="BQ503" s="114"/>
      <c r="BR503" s="114"/>
      <c r="BS503" s="114"/>
      <c r="BT503" s="114"/>
      <c r="BU503" s="114"/>
      <c r="BV503" s="114"/>
      <c r="BW503" s="114"/>
      <c r="BX503" s="114"/>
      <c r="BY503" s="114"/>
      <c r="BZ503" s="114"/>
      <c r="CA503" s="114"/>
      <c r="CB503" s="114"/>
      <c r="CC503" s="114"/>
      <c r="CD503" s="114"/>
      <c r="CE503" s="114"/>
      <c r="CF503" s="114"/>
      <c r="CG503" s="114"/>
      <c r="CH503" s="114"/>
      <c r="CI503" s="114"/>
      <c r="CJ503" s="114"/>
      <c r="CK503" s="114"/>
      <c r="CL503" s="114"/>
      <c r="CM503" s="114"/>
      <c r="CN503" s="114"/>
      <c r="CO503" s="114"/>
      <c r="CP503" s="114"/>
      <c r="CQ503" s="114"/>
    </row>
    <row r="504" spans="1:95" s="43" customFormat="1" ht="16" customHeight="1">
      <c r="A504" s="113" t="s">
        <v>1487</v>
      </c>
      <c r="B504" s="113">
        <v>33</v>
      </c>
      <c r="C504" s="113" t="s">
        <v>16</v>
      </c>
      <c r="D504" s="113">
        <v>98002</v>
      </c>
      <c r="E504" s="113" t="s">
        <v>1490</v>
      </c>
      <c r="F504" s="115">
        <v>39687</v>
      </c>
      <c r="G504" s="113" t="s">
        <v>29</v>
      </c>
      <c r="H504" s="113">
        <v>36</v>
      </c>
      <c r="I504" s="113" t="s">
        <v>74</v>
      </c>
      <c r="J504" s="83" t="s">
        <v>1448</v>
      </c>
      <c r="K504" s="113" t="s">
        <v>1468</v>
      </c>
      <c r="L504" s="113" t="s">
        <v>22</v>
      </c>
      <c r="M504" s="113">
        <v>35</v>
      </c>
      <c r="N504" s="113">
        <v>8</v>
      </c>
      <c r="O504" s="113">
        <v>2008</v>
      </c>
      <c r="P504" s="113">
        <v>47.33066797</v>
      </c>
      <c r="Q504" s="113">
        <v>-122.2129012</v>
      </c>
      <c r="R504" s="113"/>
      <c r="S504" s="84"/>
      <c r="T504" s="113"/>
      <c r="U504" s="113"/>
      <c r="V504" s="113"/>
      <c r="W504" s="113"/>
      <c r="X504" s="113"/>
      <c r="Y504" s="113"/>
      <c r="Z504" s="113"/>
      <c r="AA504" s="114"/>
      <c r="AB504" s="114"/>
      <c r="AC504" s="114"/>
      <c r="AD504" s="114"/>
      <c r="AE504" s="114"/>
      <c r="AF504" s="114"/>
      <c r="AG504" s="114"/>
      <c r="AH504" s="114"/>
      <c r="AI504" s="114"/>
      <c r="AJ504" s="114"/>
      <c r="AK504" s="114"/>
      <c r="AL504" s="114"/>
      <c r="AM504" s="114"/>
      <c r="AN504" s="114"/>
      <c r="AO504" s="114"/>
      <c r="AP504" s="114"/>
      <c r="AQ504" s="114"/>
      <c r="AR504" s="114"/>
      <c r="AS504" s="114"/>
      <c r="AT504" s="114"/>
      <c r="AU504" s="114"/>
      <c r="AV504" s="114"/>
      <c r="AW504" s="114"/>
      <c r="AX504" s="114"/>
      <c r="AY504" s="114"/>
      <c r="AZ504" s="114"/>
      <c r="BA504" s="114"/>
      <c r="BB504" s="114"/>
      <c r="BC504" s="114"/>
      <c r="BD504" s="114"/>
      <c r="BE504" s="114"/>
      <c r="BF504" s="114"/>
      <c r="BG504" s="114"/>
      <c r="BH504" s="114"/>
      <c r="BI504" s="114"/>
      <c r="BJ504" s="114"/>
      <c r="BK504" s="114"/>
      <c r="BL504" s="114"/>
      <c r="BM504" s="114"/>
      <c r="BN504" s="114"/>
      <c r="BO504" s="114"/>
      <c r="BP504" s="114"/>
      <c r="BQ504" s="114"/>
      <c r="BR504" s="114"/>
      <c r="BS504" s="114"/>
      <c r="BT504" s="114"/>
      <c r="BU504" s="114"/>
      <c r="BV504" s="114"/>
      <c r="BW504" s="114"/>
      <c r="BX504" s="114"/>
      <c r="BY504" s="114"/>
      <c r="BZ504" s="114"/>
      <c r="CA504" s="114"/>
      <c r="CB504" s="114"/>
      <c r="CC504" s="114"/>
      <c r="CD504" s="114"/>
      <c r="CE504" s="114"/>
      <c r="CF504" s="114"/>
      <c r="CG504" s="114"/>
      <c r="CH504" s="114"/>
      <c r="CI504" s="114"/>
      <c r="CJ504" s="114"/>
      <c r="CK504" s="114"/>
      <c r="CL504" s="114"/>
      <c r="CM504" s="114"/>
      <c r="CN504" s="114"/>
      <c r="CO504" s="114"/>
      <c r="CP504" s="114"/>
      <c r="CQ504" s="114"/>
    </row>
    <row r="505" spans="1:95" s="43" customFormat="1" ht="16" customHeight="1">
      <c r="A505" s="113" t="s">
        <v>1458</v>
      </c>
      <c r="B505" s="113">
        <v>33</v>
      </c>
      <c r="C505" s="113" t="s">
        <v>16</v>
      </c>
      <c r="D505" s="113">
        <v>98002</v>
      </c>
      <c r="E505" s="113" t="s">
        <v>1482</v>
      </c>
      <c r="F505" s="115">
        <v>39694</v>
      </c>
      <c r="G505" s="113" t="s">
        <v>29</v>
      </c>
      <c r="H505" s="113">
        <v>16</v>
      </c>
      <c r="I505" s="113" t="s">
        <v>74</v>
      </c>
      <c r="J505" s="83" t="s">
        <v>1448</v>
      </c>
      <c r="K505" s="113" t="s">
        <v>1468</v>
      </c>
      <c r="L505" s="113" t="s">
        <v>22</v>
      </c>
      <c r="M505" s="113">
        <v>36</v>
      </c>
      <c r="N505" s="113">
        <v>9</v>
      </c>
      <c r="O505" s="113">
        <v>2008</v>
      </c>
      <c r="P505" s="113">
        <v>47.33066797</v>
      </c>
      <c r="Q505" s="113">
        <v>-122.2129012</v>
      </c>
      <c r="R505" s="113"/>
      <c r="S505" s="84"/>
      <c r="T505" s="113"/>
      <c r="U505" s="113"/>
      <c r="V505" s="113"/>
      <c r="W505" s="113"/>
      <c r="X505" s="113"/>
      <c r="Y505" s="113"/>
      <c r="Z505" s="113"/>
      <c r="AA505" s="114"/>
      <c r="AB505" s="114"/>
      <c r="AC505" s="114"/>
      <c r="AD505" s="114"/>
      <c r="AE505" s="114"/>
      <c r="AF505" s="114"/>
      <c r="AG505" s="114"/>
      <c r="AH505" s="114"/>
      <c r="AI505" s="114"/>
      <c r="AJ505" s="114"/>
      <c r="AK505" s="114"/>
      <c r="AL505" s="114"/>
      <c r="AM505" s="114"/>
      <c r="AN505" s="114"/>
      <c r="AO505" s="114"/>
      <c r="AP505" s="114"/>
      <c r="AQ505" s="114"/>
      <c r="AR505" s="114"/>
      <c r="AS505" s="114"/>
      <c r="AT505" s="114"/>
      <c r="AU505" s="114"/>
      <c r="AV505" s="114"/>
      <c r="AW505" s="114"/>
      <c r="AX505" s="114"/>
      <c r="AY505" s="114"/>
      <c r="AZ505" s="114"/>
      <c r="BA505" s="114"/>
      <c r="BB505" s="114"/>
      <c r="BC505" s="114"/>
      <c r="BD505" s="114"/>
      <c r="BE505" s="114"/>
      <c r="BF505" s="114"/>
      <c r="BG505" s="114"/>
      <c r="BH505" s="114"/>
      <c r="BI505" s="114"/>
      <c r="BJ505" s="114"/>
      <c r="BK505" s="114"/>
      <c r="BL505" s="114"/>
      <c r="BM505" s="114"/>
      <c r="BN505" s="114"/>
      <c r="BO505" s="114"/>
      <c r="BP505" s="114"/>
      <c r="BQ505" s="114"/>
      <c r="BR505" s="114"/>
      <c r="BS505" s="114"/>
      <c r="BT505" s="114"/>
      <c r="BU505" s="114"/>
      <c r="BV505" s="114"/>
      <c r="BW505" s="114"/>
      <c r="BX505" s="114"/>
      <c r="BY505" s="114"/>
      <c r="BZ505" s="114"/>
      <c r="CA505" s="114"/>
      <c r="CB505" s="114"/>
      <c r="CC505" s="114"/>
      <c r="CD505" s="114"/>
      <c r="CE505" s="114"/>
      <c r="CF505" s="114"/>
      <c r="CG505" s="114"/>
      <c r="CH505" s="114"/>
      <c r="CI505" s="114"/>
      <c r="CJ505" s="114"/>
      <c r="CK505" s="114"/>
      <c r="CL505" s="114"/>
      <c r="CM505" s="114"/>
      <c r="CN505" s="114"/>
      <c r="CO505" s="114"/>
      <c r="CP505" s="114"/>
      <c r="CQ505" s="114"/>
    </row>
    <row r="506" spans="1:95" s="43" customFormat="1" ht="16" customHeight="1">
      <c r="A506" s="113" t="s">
        <v>1460</v>
      </c>
      <c r="B506" s="113">
        <v>33</v>
      </c>
      <c r="C506" s="113" t="s">
        <v>16</v>
      </c>
      <c r="D506" s="113">
        <v>98002</v>
      </c>
      <c r="E506" s="113" t="s">
        <v>1478</v>
      </c>
      <c r="F506" s="115">
        <v>39701</v>
      </c>
      <c r="G506" s="113" t="s">
        <v>29</v>
      </c>
      <c r="H506" s="113">
        <v>9</v>
      </c>
      <c r="I506" s="113" t="s">
        <v>19</v>
      </c>
      <c r="J506" s="83" t="s">
        <v>1448</v>
      </c>
      <c r="K506" s="113" t="s">
        <v>57</v>
      </c>
      <c r="L506" s="113" t="s">
        <v>22</v>
      </c>
      <c r="M506" s="113">
        <v>37</v>
      </c>
      <c r="N506" s="113">
        <v>9</v>
      </c>
      <c r="O506" s="113">
        <v>2008</v>
      </c>
      <c r="P506" s="113">
        <v>47.33066797</v>
      </c>
      <c r="Q506" s="113">
        <v>-122.2129012</v>
      </c>
      <c r="R506" s="113"/>
      <c r="S506" s="84"/>
      <c r="T506" s="113"/>
      <c r="U506" s="113"/>
      <c r="V506" s="113"/>
      <c r="W506" s="113"/>
      <c r="X506" s="113"/>
      <c r="Y506" s="113"/>
      <c r="Z506" s="113"/>
      <c r="AA506" s="114"/>
      <c r="AB506" s="114"/>
      <c r="AC506" s="114"/>
      <c r="AD506" s="114"/>
      <c r="AE506" s="114"/>
      <c r="AF506" s="114"/>
      <c r="AG506" s="114"/>
      <c r="AH506" s="114"/>
      <c r="AI506" s="114"/>
      <c r="AJ506" s="114"/>
      <c r="AK506" s="114"/>
      <c r="AL506" s="114"/>
      <c r="AM506" s="114"/>
      <c r="AN506" s="114"/>
      <c r="AO506" s="114"/>
      <c r="AP506" s="114"/>
      <c r="AQ506" s="114"/>
      <c r="AR506" s="114"/>
      <c r="AS506" s="114"/>
      <c r="AT506" s="114"/>
      <c r="AU506" s="114"/>
      <c r="AV506" s="114"/>
      <c r="AW506" s="114"/>
      <c r="AX506" s="114"/>
      <c r="AY506" s="114"/>
      <c r="AZ506" s="114"/>
      <c r="BA506" s="114"/>
      <c r="BB506" s="114"/>
      <c r="BC506" s="114"/>
      <c r="BD506" s="114"/>
      <c r="BE506" s="114"/>
      <c r="BF506" s="114"/>
      <c r="BG506" s="114"/>
      <c r="BH506" s="114"/>
      <c r="BI506" s="114"/>
      <c r="BJ506" s="114"/>
      <c r="BK506" s="114"/>
      <c r="BL506" s="114"/>
      <c r="BM506" s="114"/>
      <c r="BN506" s="114"/>
      <c r="BO506" s="114"/>
      <c r="BP506" s="114"/>
      <c r="BQ506" s="114"/>
      <c r="BR506" s="114"/>
      <c r="BS506" s="114"/>
      <c r="BT506" s="114"/>
      <c r="BU506" s="114"/>
      <c r="BV506" s="114"/>
      <c r="BW506" s="114"/>
      <c r="BX506" s="114"/>
      <c r="BY506" s="114"/>
      <c r="BZ506" s="114"/>
      <c r="CA506" s="114"/>
      <c r="CB506" s="114"/>
      <c r="CC506" s="114"/>
      <c r="CD506" s="114"/>
      <c r="CE506" s="114"/>
      <c r="CF506" s="114"/>
      <c r="CG506" s="114"/>
      <c r="CH506" s="114"/>
      <c r="CI506" s="114"/>
      <c r="CJ506" s="114"/>
      <c r="CK506" s="114"/>
      <c r="CL506" s="114"/>
      <c r="CM506" s="114"/>
      <c r="CN506" s="114"/>
      <c r="CO506" s="114"/>
      <c r="CP506" s="114"/>
      <c r="CQ506" s="114"/>
    </row>
    <row r="507" spans="1:95" s="43" customFormat="1" ht="16" customHeight="1">
      <c r="A507" s="113" t="s">
        <v>1483</v>
      </c>
      <c r="B507" s="113">
        <v>33</v>
      </c>
      <c r="C507" s="113" t="s">
        <v>16</v>
      </c>
      <c r="D507" s="113">
        <v>98002</v>
      </c>
      <c r="E507" s="113" t="s">
        <v>1480</v>
      </c>
      <c r="F507" s="115">
        <v>39708</v>
      </c>
      <c r="G507" s="113" t="s">
        <v>29</v>
      </c>
      <c r="H507" s="113">
        <v>12</v>
      </c>
      <c r="I507" s="113" t="s">
        <v>74</v>
      </c>
      <c r="J507" s="83" t="s">
        <v>1448</v>
      </c>
      <c r="K507" s="113" t="s">
        <v>119</v>
      </c>
      <c r="L507" s="113" t="s">
        <v>22</v>
      </c>
      <c r="M507" s="113">
        <v>38</v>
      </c>
      <c r="N507" s="113">
        <v>9</v>
      </c>
      <c r="O507" s="113">
        <v>2008</v>
      </c>
      <c r="P507" s="113">
        <v>47.33066797</v>
      </c>
      <c r="Q507" s="113">
        <v>-122.2129012</v>
      </c>
      <c r="R507" s="113"/>
      <c r="S507" s="84"/>
      <c r="T507" s="113"/>
      <c r="U507" s="113"/>
      <c r="V507" s="113"/>
      <c r="W507" s="113"/>
      <c r="X507" s="113"/>
      <c r="Y507" s="113"/>
      <c r="Z507" s="113"/>
      <c r="AA507" s="114"/>
      <c r="AB507" s="114"/>
      <c r="AC507" s="114"/>
      <c r="AD507" s="114"/>
      <c r="AE507" s="114"/>
      <c r="AF507" s="114"/>
      <c r="AG507" s="114"/>
      <c r="AH507" s="114"/>
      <c r="AI507" s="114"/>
      <c r="AJ507" s="114"/>
      <c r="AK507" s="114"/>
      <c r="AL507" s="114"/>
      <c r="AM507" s="114"/>
      <c r="AN507" s="114"/>
      <c r="AO507" s="114"/>
      <c r="AP507" s="114"/>
      <c r="AQ507" s="114"/>
      <c r="AR507" s="114"/>
      <c r="AS507" s="114"/>
      <c r="AT507" s="114"/>
      <c r="AU507" s="114"/>
      <c r="AV507" s="114"/>
      <c r="AW507" s="114"/>
      <c r="AX507" s="114"/>
      <c r="AY507" s="114"/>
      <c r="AZ507" s="114"/>
      <c r="BA507" s="114"/>
      <c r="BB507" s="114"/>
      <c r="BC507" s="114"/>
      <c r="BD507" s="114"/>
      <c r="BE507" s="114"/>
      <c r="BF507" s="114"/>
      <c r="BG507" s="114"/>
      <c r="BH507" s="114"/>
      <c r="BI507" s="114"/>
      <c r="BJ507" s="114"/>
      <c r="BK507" s="114"/>
      <c r="BL507" s="114"/>
      <c r="BM507" s="114"/>
      <c r="BN507" s="114"/>
      <c r="BO507" s="114"/>
      <c r="BP507" s="114"/>
      <c r="BQ507" s="114"/>
      <c r="BR507" s="114"/>
      <c r="BS507" s="114"/>
      <c r="BT507" s="114"/>
      <c r="BU507" s="114"/>
      <c r="BV507" s="114"/>
      <c r="BW507" s="114"/>
      <c r="BX507" s="114"/>
      <c r="BY507" s="114"/>
      <c r="BZ507" s="114"/>
      <c r="CA507" s="114"/>
      <c r="CB507" s="114"/>
      <c r="CC507" s="114"/>
      <c r="CD507" s="114"/>
      <c r="CE507" s="114"/>
      <c r="CF507" s="114"/>
      <c r="CG507" s="114"/>
      <c r="CH507" s="114"/>
      <c r="CI507" s="114"/>
      <c r="CJ507" s="114"/>
      <c r="CK507" s="114"/>
      <c r="CL507" s="114"/>
      <c r="CM507" s="114"/>
      <c r="CN507" s="114"/>
      <c r="CO507" s="114"/>
      <c r="CP507" s="114"/>
      <c r="CQ507" s="114"/>
    </row>
    <row r="508" spans="1:95" s="43" customFormat="1" ht="16" customHeight="1">
      <c r="A508" s="113" t="s">
        <v>1454</v>
      </c>
      <c r="B508" s="113">
        <v>33</v>
      </c>
      <c r="C508" s="113" t="s">
        <v>16</v>
      </c>
      <c r="D508" s="113">
        <v>98002</v>
      </c>
      <c r="E508" s="113" t="s">
        <v>1470</v>
      </c>
      <c r="F508" s="115">
        <v>39645</v>
      </c>
      <c r="G508" s="113" t="s">
        <v>324</v>
      </c>
      <c r="H508" s="113">
        <v>3</v>
      </c>
      <c r="I508" s="113" t="s">
        <v>19</v>
      </c>
      <c r="J508" s="83" t="s">
        <v>1448</v>
      </c>
      <c r="K508" s="113" t="s">
        <v>1468</v>
      </c>
      <c r="L508" s="113" t="s">
        <v>22</v>
      </c>
      <c r="M508" s="113">
        <v>29</v>
      </c>
      <c r="N508" s="113">
        <v>7</v>
      </c>
      <c r="O508" s="113">
        <v>2008</v>
      </c>
      <c r="P508" s="113">
        <v>47.330669999999998</v>
      </c>
      <c r="Q508" s="113">
        <v>-122.2129</v>
      </c>
      <c r="R508" s="113"/>
      <c r="S508" s="84"/>
      <c r="T508" s="113"/>
      <c r="U508" s="113"/>
      <c r="V508" s="113"/>
      <c r="W508" s="113"/>
      <c r="X508" s="113"/>
      <c r="Y508" s="113"/>
      <c r="Z508" s="113"/>
      <c r="AA508" s="114"/>
      <c r="AB508" s="114"/>
      <c r="AC508" s="114"/>
      <c r="AD508" s="114"/>
      <c r="AE508" s="114"/>
      <c r="AF508" s="114"/>
      <c r="AG508" s="114"/>
      <c r="AH508" s="114"/>
      <c r="AI508" s="114"/>
      <c r="AJ508" s="114"/>
      <c r="AK508" s="114"/>
      <c r="AL508" s="114"/>
      <c r="AM508" s="114"/>
      <c r="AN508" s="114"/>
      <c r="AO508" s="114"/>
      <c r="AP508" s="114"/>
      <c r="AQ508" s="114"/>
      <c r="AR508" s="114"/>
      <c r="AS508" s="114"/>
      <c r="AT508" s="114"/>
      <c r="AU508" s="114"/>
      <c r="AV508" s="114"/>
      <c r="AW508" s="114"/>
      <c r="AX508" s="114"/>
      <c r="AY508" s="114"/>
      <c r="AZ508" s="114"/>
      <c r="BA508" s="114"/>
      <c r="BB508" s="114"/>
      <c r="BC508" s="114"/>
      <c r="BD508" s="114"/>
      <c r="BE508" s="114"/>
      <c r="BF508" s="114"/>
      <c r="BG508" s="114"/>
      <c r="BH508" s="114"/>
      <c r="BI508" s="114"/>
      <c r="BJ508" s="114"/>
      <c r="BK508" s="114"/>
      <c r="BL508" s="114"/>
      <c r="BM508" s="114"/>
      <c r="BN508" s="114"/>
      <c r="BO508" s="114"/>
      <c r="BP508" s="114"/>
      <c r="BQ508" s="114"/>
      <c r="BR508" s="114"/>
      <c r="BS508" s="114"/>
      <c r="BT508" s="114"/>
      <c r="BU508" s="114"/>
      <c r="BV508" s="114"/>
      <c r="BW508" s="114"/>
      <c r="BX508" s="114"/>
      <c r="BY508" s="114"/>
      <c r="BZ508" s="114"/>
      <c r="CA508" s="114"/>
      <c r="CB508" s="114"/>
      <c r="CC508" s="114"/>
      <c r="CD508" s="114"/>
      <c r="CE508" s="114"/>
      <c r="CF508" s="114"/>
      <c r="CG508" s="114"/>
      <c r="CH508" s="114"/>
      <c r="CI508" s="114"/>
      <c r="CJ508" s="114"/>
      <c r="CK508" s="114"/>
      <c r="CL508" s="114"/>
      <c r="CM508" s="114"/>
      <c r="CN508" s="114"/>
      <c r="CO508" s="114"/>
      <c r="CP508" s="114"/>
      <c r="CQ508" s="114"/>
    </row>
    <row r="509" spans="1:95" s="43" customFormat="1" ht="16" customHeight="1">
      <c r="A509" s="113" t="s">
        <v>1456</v>
      </c>
      <c r="B509" s="113">
        <v>33</v>
      </c>
      <c r="C509" s="113" t="s">
        <v>16</v>
      </c>
      <c r="D509" s="113">
        <v>98002</v>
      </c>
      <c r="E509" s="113" t="s">
        <v>1474</v>
      </c>
      <c r="F509" s="115">
        <v>39659</v>
      </c>
      <c r="G509" s="113" t="s">
        <v>324</v>
      </c>
      <c r="H509" s="113">
        <v>6</v>
      </c>
      <c r="I509" s="113" t="s">
        <v>19</v>
      </c>
      <c r="J509" s="83" t="s">
        <v>1448</v>
      </c>
      <c r="K509" s="113" t="s">
        <v>36</v>
      </c>
      <c r="L509" s="113" t="s">
        <v>22</v>
      </c>
      <c r="M509" s="113">
        <v>31</v>
      </c>
      <c r="N509" s="113">
        <v>7</v>
      </c>
      <c r="O509" s="113">
        <v>2008</v>
      </c>
      <c r="P509" s="113">
        <v>47.33066797</v>
      </c>
      <c r="Q509" s="113">
        <v>-122.2129012</v>
      </c>
      <c r="R509" s="113"/>
      <c r="S509" s="84"/>
      <c r="T509" s="113"/>
      <c r="U509" s="113"/>
      <c r="V509" s="113"/>
      <c r="W509" s="113"/>
      <c r="X509" s="113"/>
      <c r="Y509" s="113"/>
      <c r="Z509" s="113"/>
      <c r="AA509" s="114"/>
      <c r="AB509" s="114"/>
      <c r="AC509" s="114"/>
      <c r="AD509" s="114"/>
      <c r="AE509" s="114"/>
      <c r="AF509" s="114"/>
      <c r="AG509" s="114"/>
      <c r="AH509" s="114"/>
      <c r="AI509" s="114"/>
      <c r="AJ509" s="114"/>
      <c r="AK509" s="114"/>
      <c r="AL509" s="114"/>
      <c r="AM509" s="114"/>
      <c r="AN509" s="114"/>
      <c r="AO509" s="114"/>
      <c r="AP509" s="114"/>
      <c r="AQ509" s="114"/>
      <c r="AR509" s="114"/>
      <c r="AS509" s="114"/>
      <c r="AT509" s="114"/>
      <c r="AU509" s="114"/>
      <c r="AV509" s="114"/>
      <c r="AW509" s="114"/>
      <c r="AX509" s="114"/>
      <c r="AY509" s="114"/>
      <c r="AZ509" s="114"/>
      <c r="BA509" s="114"/>
      <c r="BB509" s="114"/>
      <c r="BC509" s="114"/>
      <c r="BD509" s="114"/>
      <c r="BE509" s="114"/>
      <c r="BF509" s="114"/>
      <c r="BG509" s="114"/>
      <c r="BH509" s="114"/>
      <c r="BI509" s="114"/>
      <c r="BJ509" s="114"/>
      <c r="BK509" s="114"/>
      <c r="BL509" s="114"/>
      <c r="BM509" s="114"/>
      <c r="BN509" s="114"/>
      <c r="BO509" s="114"/>
      <c r="BP509" s="114"/>
      <c r="BQ509" s="114"/>
      <c r="BR509" s="114"/>
      <c r="BS509" s="114"/>
      <c r="BT509" s="114"/>
      <c r="BU509" s="114"/>
      <c r="BV509" s="114"/>
      <c r="BW509" s="114"/>
      <c r="BX509" s="114"/>
      <c r="BY509" s="114"/>
      <c r="BZ509" s="114"/>
      <c r="CA509" s="114"/>
      <c r="CB509" s="114"/>
      <c r="CC509" s="114"/>
      <c r="CD509" s="114"/>
      <c r="CE509" s="114"/>
      <c r="CF509" s="114"/>
      <c r="CG509" s="114"/>
      <c r="CH509" s="114"/>
      <c r="CI509" s="114"/>
      <c r="CJ509" s="114"/>
      <c r="CK509" s="114"/>
      <c r="CL509" s="114"/>
      <c r="CM509" s="114"/>
      <c r="CN509" s="114"/>
      <c r="CO509" s="114"/>
      <c r="CP509" s="114"/>
      <c r="CQ509" s="114"/>
    </row>
    <row r="510" spans="1:95" s="43" customFormat="1" ht="16" customHeight="1">
      <c r="A510" s="113" t="s">
        <v>1475</v>
      </c>
      <c r="B510" s="113">
        <v>33</v>
      </c>
      <c r="C510" s="113" t="s">
        <v>16</v>
      </c>
      <c r="D510" s="113">
        <v>98002</v>
      </c>
      <c r="E510" s="113" t="s">
        <v>1472</v>
      </c>
      <c r="F510" s="115">
        <v>39666</v>
      </c>
      <c r="G510" s="113" t="s">
        <v>324</v>
      </c>
      <c r="H510" s="113">
        <v>3</v>
      </c>
      <c r="I510" s="113" t="s">
        <v>19</v>
      </c>
      <c r="J510" s="83" t="s">
        <v>1448</v>
      </c>
      <c r="K510" s="113" t="s">
        <v>36</v>
      </c>
      <c r="L510" s="113" t="s">
        <v>22</v>
      </c>
      <c r="M510" s="113">
        <v>32</v>
      </c>
      <c r="N510" s="113">
        <v>8</v>
      </c>
      <c r="O510" s="113">
        <v>2008</v>
      </c>
      <c r="P510" s="113">
        <v>47.33066797</v>
      </c>
      <c r="Q510" s="113">
        <v>-122.2129012</v>
      </c>
      <c r="R510" s="113"/>
      <c r="S510" s="84"/>
      <c r="T510" s="113"/>
      <c r="U510" s="113"/>
      <c r="V510" s="113"/>
      <c r="W510" s="113"/>
      <c r="X510" s="113"/>
      <c r="Y510" s="113"/>
      <c r="Z510" s="113"/>
      <c r="AA510" s="114"/>
      <c r="AB510" s="114"/>
      <c r="AC510" s="114"/>
      <c r="AD510" s="114"/>
      <c r="AE510" s="114"/>
      <c r="AF510" s="114"/>
      <c r="AG510" s="114"/>
      <c r="AH510" s="114"/>
      <c r="AI510" s="114"/>
      <c r="AJ510" s="114"/>
      <c r="AK510" s="114"/>
      <c r="AL510" s="114"/>
      <c r="AM510" s="114"/>
      <c r="AN510" s="114"/>
      <c r="AO510" s="114"/>
      <c r="AP510" s="114"/>
      <c r="AQ510" s="114"/>
      <c r="AR510" s="114"/>
      <c r="AS510" s="114"/>
      <c r="AT510" s="114"/>
      <c r="AU510" s="114"/>
      <c r="AV510" s="114"/>
      <c r="AW510" s="114"/>
      <c r="AX510" s="114"/>
      <c r="AY510" s="114"/>
      <c r="AZ510" s="114"/>
      <c r="BA510" s="114"/>
      <c r="BB510" s="114"/>
      <c r="BC510" s="114"/>
      <c r="BD510" s="114"/>
      <c r="BE510" s="114"/>
      <c r="BF510" s="114"/>
      <c r="BG510" s="114"/>
      <c r="BH510" s="114"/>
      <c r="BI510" s="114"/>
      <c r="BJ510" s="114"/>
      <c r="BK510" s="114"/>
      <c r="BL510" s="114"/>
      <c r="BM510" s="114"/>
      <c r="BN510" s="114"/>
      <c r="BO510" s="114"/>
      <c r="BP510" s="114"/>
      <c r="BQ510" s="114"/>
      <c r="BR510" s="114"/>
      <c r="BS510" s="114"/>
      <c r="BT510" s="114"/>
      <c r="BU510" s="114"/>
      <c r="BV510" s="114"/>
      <c r="BW510" s="114"/>
      <c r="BX510" s="114"/>
      <c r="BY510" s="114"/>
      <c r="BZ510" s="114"/>
      <c r="CA510" s="114"/>
      <c r="CB510" s="114"/>
      <c r="CC510" s="114"/>
      <c r="CD510" s="114"/>
      <c r="CE510" s="114"/>
      <c r="CF510" s="114"/>
      <c r="CG510" s="114"/>
      <c r="CH510" s="114"/>
      <c r="CI510" s="114"/>
      <c r="CJ510" s="114"/>
      <c r="CK510" s="114"/>
      <c r="CL510" s="114"/>
      <c r="CM510" s="114"/>
      <c r="CN510" s="114"/>
      <c r="CO510" s="114"/>
      <c r="CP510" s="114"/>
      <c r="CQ510" s="114"/>
    </row>
    <row r="511" spans="1:95" s="43" customFormat="1" ht="16" customHeight="1">
      <c r="A511" s="113" t="s">
        <v>1489</v>
      </c>
      <c r="B511" s="113">
        <v>33</v>
      </c>
      <c r="C511" s="113" t="s">
        <v>16</v>
      </c>
      <c r="D511" s="113">
        <v>98002</v>
      </c>
      <c r="E511" s="113" t="s">
        <v>1459</v>
      </c>
      <c r="F511" s="115">
        <v>39680</v>
      </c>
      <c r="G511" s="113" t="s">
        <v>324</v>
      </c>
      <c r="H511" s="113">
        <v>1</v>
      </c>
      <c r="I511" s="113" t="s">
        <v>19</v>
      </c>
      <c r="J511" s="83" t="s">
        <v>1448</v>
      </c>
      <c r="K511" s="113" t="s">
        <v>1408</v>
      </c>
      <c r="L511" s="113" t="s">
        <v>22</v>
      </c>
      <c r="M511" s="113">
        <v>34</v>
      </c>
      <c r="N511" s="113">
        <v>8</v>
      </c>
      <c r="O511" s="113">
        <v>2008</v>
      </c>
      <c r="P511" s="113">
        <v>47.33066797</v>
      </c>
      <c r="Q511" s="113">
        <v>-122.2129012</v>
      </c>
      <c r="R511" s="113"/>
      <c r="S511" s="84"/>
      <c r="T511" s="113"/>
      <c r="U511" s="113"/>
      <c r="V511" s="113"/>
      <c r="W511" s="113"/>
      <c r="X511" s="113"/>
      <c r="Y511" s="113"/>
      <c r="Z511" s="113"/>
      <c r="AA511" s="114"/>
      <c r="AB511" s="114"/>
      <c r="AC511" s="114"/>
      <c r="AD511" s="114"/>
      <c r="AE511" s="114"/>
      <c r="AF511" s="114"/>
      <c r="AG511" s="114"/>
      <c r="AH511" s="114"/>
      <c r="AI511" s="114"/>
      <c r="AJ511" s="114"/>
      <c r="AK511" s="114"/>
      <c r="AL511" s="114"/>
      <c r="AM511" s="114"/>
      <c r="AN511" s="114"/>
      <c r="AO511" s="114"/>
      <c r="AP511" s="114"/>
      <c r="AQ511" s="114"/>
      <c r="AR511" s="114"/>
      <c r="AS511" s="114"/>
      <c r="AT511" s="114"/>
      <c r="AU511" s="114"/>
      <c r="AV511" s="114"/>
      <c r="AW511" s="114"/>
      <c r="AX511" s="114"/>
      <c r="AY511" s="114"/>
      <c r="AZ511" s="114"/>
      <c r="BA511" s="114"/>
      <c r="BB511" s="114"/>
      <c r="BC511" s="114"/>
      <c r="BD511" s="114"/>
      <c r="BE511" s="114"/>
      <c r="BF511" s="114"/>
      <c r="BG511" s="114"/>
      <c r="BH511" s="114"/>
      <c r="BI511" s="114"/>
      <c r="BJ511" s="114"/>
      <c r="BK511" s="114"/>
      <c r="BL511" s="114"/>
      <c r="BM511" s="114"/>
      <c r="BN511" s="114"/>
      <c r="BO511" s="114"/>
      <c r="BP511" s="114"/>
      <c r="BQ511" s="114"/>
      <c r="BR511" s="114"/>
      <c r="BS511" s="114"/>
      <c r="BT511" s="114"/>
      <c r="BU511" s="114"/>
      <c r="BV511" s="114"/>
      <c r="BW511" s="114"/>
      <c r="BX511" s="114"/>
      <c r="BY511" s="114"/>
      <c r="BZ511" s="114"/>
      <c r="CA511" s="114"/>
      <c r="CB511" s="114"/>
      <c r="CC511" s="114"/>
      <c r="CD511" s="114"/>
      <c r="CE511" s="114"/>
      <c r="CF511" s="114"/>
      <c r="CG511" s="114"/>
      <c r="CH511" s="114"/>
      <c r="CI511" s="114"/>
      <c r="CJ511" s="114"/>
      <c r="CK511" s="114"/>
      <c r="CL511" s="114"/>
      <c r="CM511" s="114"/>
      <c r="CN511" s="114"/>
      <c r="CO511" s="114"/>
      <c r="CP511" s="114"/>
      <c r="CQ511" s="114"/>
    </row>
    <row r="512" spans="1:95" s="43" customFormat="1" ht="16" customHeight="1">
      <c r="A512" s="113" t="s">
        <v>1481</v>
      </c>
      <c r="B512" s="113">
        <v>33</v>
      </c>
      <c r="C512" s="113" t="s">
        <v>16</v>
      </c>
      <c r="D512" s="113">
        <v>98002</v>
      </c>
      <c r="E512" s="113" t="s">
        <v>1476</v>
      </c>
      <c r="F512" s="115">
        <v>39687</v>
      </c>
      <c r="G512" s="113" t="s">
        <v>324</v>
      </c>
      <c r="H512" s="113">
        <v>6</v>
      </c>
      <c r="I512" s="113" t="s">
        <v>19</v>
      </c>
      <c r="J512" s="83" t="s">
        <v>1448</v>
      </c>
      <c r="K512" s="113" t="s">
        <v>39</v>
      </c>
      <c r="L512" s="113" t="s">
        <v>22</v>
      </c>
      <c r="M512" s="113">
        <v>35</v>
      </c>
      <c r="N512" s="113">
        <v>8</v>
      </c>
      <c r="O512" s="113">
        <v>2008</v>
      </c>
      <c r="P512" s="113">
        <v>47.33066797</v>
      </c>
      <c r="Q512" s="113">
        <v>-122.2129012</v>
      </c>
      <c r="R512" s="113"/>
      <c r="S512" s="84"/>
      <c r="T512" s="113"/>
      <c r="U512" s="113"/>
      <c r="V512" s="113"/>
      <c r="W512" s="113"/>
      <c r="X512" s="113"/>
      <c r="Y512" s="113"/>
      <c r="Z512" s="113"/>
      <c r="AA512" s="114"/>
      <c r="AB512" s="114"/>
      <c r="AC512" s="114"/>
      <c r="AD512" s="114"/>
      <c r="AE512" s="114"/>
      <c r="AF512" s="114"/>
      <c r="AG512" s="114"/>
      <c r="AH512" s="114"/>
      <c r="AI512" s="114"/>
      <c r="AJ512" s="114"/>
      <c r="AK512" s="114"/>
      <c r="AL512" s="114"/>
      <c r="AM512" s="114"/>
      <c r="AN512" s="114"/>
      <c r="AO512" s="114"/>
      <c r="AP512" s="114"/>
      <c r="AQ512" s="114"/>
      <c r="AR512" s="114"/>
      <c r="AS512" s="114"/>
      <c r="AT512" s="114"/>
      <c r="AU512" s="114"/>
      <c r="AV512" s="114"/>
      <c r="AW512" s="114"/>
      <c r="AX512" s="114"/>
      <c r="AY512" s="114"/>
      <c r="AZ512" s="114"/>
      <c r="BA512" s="114"/>
      <c r="BB512" s="114"/>
      <c r="BC512" s="114"/>
      <c r="BD512" s="114"/>
      <c r="BE512" s="114"/>
      <c r="BF512" s="114"/>
      <c r="BG512" s="114"/>
      <c r="BH512" s="114"/>
      <c r="BI512" s="114"/>
      <c r="BJ512" s="114"/>
      <c r="BK512" s="114"/>
      <c r="BL512" s="114"/>
      <c r="BM512" s="114"/>
      <c r="BN512" s="114"/>
      <c r="BO512" s="114"/>
      <c r="BP512" s="114"/>
      <c r="BQ512" s="114"/>
      <c r="BR512" s="114"/>
      <c r="BS512" s="114"/>
      <c r="BT512" s="114"/>
      <c r="BU512" s="114"/>
      <c r="BV512" s="114"/>
      <c r="BW512" s="114"/>
      <c r="BX512" s="114"/>
      <c r="BY512" s="114"/>
      <c r="BZ512" s="114"/>
      <c r="CA512" s="114"/>
      <c r="CB512" s="114"/>
      <c r="CC512" s="114"/>
      <c r="CD512" s="114"/>
      <c r="CE512" s="114"/>
      <c r="CF512" s="114"/>
      <c r="CG512" s="114"/>
      <c r="CH512" s="114"/>
      <c r="CI512" s="114"/>
      <c r="CJ512" s="114"/>
      <c r="CK512" s="114"/>
      <c r="CL512" s="114"/>
      <c r="CM512" s="114"/>
      <c r="CN512" s="114"/>
      <c r="CO512" s="114"/>
      <c r="CP512" s="114"/>
      <c r="CQ512" s="114"/>
    </row>
    <row r="513" spans="1:95" s="43" customFormat="1" ht="16" customHeight="1">
      <c r="A513" s="113" t="s">
        <v>1462</v>
      </c>
      <c r="B513" s="113">
        <v>33</v>
      </c>
      <c r="C513" s="113" t="s">
        <v>16</v>
      </c>
      <c r="D513" s="113">
        <v>98002</v>
      </c>
      <c r="E513" s="113" t="s">
        <v>1463</v>
      </c>
      <c r="F513" s="115">
        <v>39701</v>
      </c>
      <c r="G513" s="113" t="s">
        <v>324</v>
      </c>
      <c r="H513" s="113">
        <v>1</v>
      </c>
      <c r="I513" s="113" t="s">
        <v>19</v>
      </c>
      <c r="J513" s="83" t="s">
        <v>1448</v>
      </c>
      <c r="K513" s="113" t="s">
        <v>57</v>
      </c>
      <c r="L513" s="113" t="s">
        <v>22</v>
      </c>
      <c r="M513" s="113">
        <v>37</v>
      </c>
      <c r="N513" s="113">
        <v>9</v>
      </c>
      <c r="O513" s="113">
        <v>2008</v>
      </c>
      <c r="P513" s="113">
        <v>47.33066797</v>
      </c>
      <c r="Q513" s="113">
        <v>-122.2129012</v>
      </c>
      <c r="R513" s="113"/>
      <c r="S513" s="84"/>
      <c r="T513" s="113"/>
      <c r="U513" s="113"/>
      <c r="V513" s="113"/>
      <c r="W513" s="113"/>
      <c r="X513" s="113"/>
      <c r="Y513" s="113"/>
      <c r="Z513" s="113"/>
      <c r="AA513" s="114"/>
      <c r="AB513" s="114"/>
      <c r="AC513" s="114"/>
      <c r="AD513" s="114"/>
      <c r="AE513" s="114"/>
      <c r="AF513" s="114"/>
      <c r="AG513" s="114"/>
      <c r="AH513" s="114"/>
      <c r="AI513" s="114"/>
      <c r="AJ513" s="114"/>
      <c r="AK513" s="114"/>
      <c r="AL513" s="114"/>
      <c r="AM513" s="114"/>
      <c r="AN513" s="114"/>
      <c r="AO513" s="114"/>
      <c r="AP513" s="114"/>
      <c r="AQ513" s="114"/>
      <c r="AR513" s="114"/>
      <c r="AS513" s="114"/>
      <c r="AT513" s="114"/>
      <c r="AU513" s="114"/>
      <c r="AV513" s="114"/>
      <c r="AW513" s="114"/>
      <c r="AX513" s="114"/>
      <c r="AY513" s="114"/>
      <c r="AZ513" s="114"/>
      <c r="BA513" s="114"/>
      <c r="BB513" s="114"/>
      <c r="BC513" s="114"/>
      <c r="BD513" s="114"/>
      <c r="BE513" s="114"/>
      <c r="BF513" s="114"/>
      <c r="BG513" s="114"/>
      <c r="BH513" s="114"/>
      <c r="BI513" s="114"/>
      <c r="BJ513" s="114"/>
      <c r="BK513" s="114"/>
      <c r="BL513" s="114"/>
      <c r="BM513" s="114"/>
      <c r="BN513" s="114"/>
      <c r="BO513" s="114"/>
      <c r="BP513" s="114"/>
      <c r="BQ513" s="114"/>
      <c r="BR513" s="114"/>
      <c r="BS513" s="114"/>
      <c r="BT513" s="114"/>
      <c r="BU513" s="114"/>
      <c r="BV513" s="114"/>
      <c r="BW513" s="114"/>
      <c r="BX513" s="114"/>
      <c r="BY513" s="114"/>
      <c r="BZ513" s="114"/>
      <c r="CA513" s="114"/>
      <c r="CB513" s="114"/>
      <c r="CC513" s="114"/>
      <c r="CD513" s="114"/>
      <c r="CE513" s="114"/>
      <c r="CF513" s="114"/>
      <c r="CG513" s="114"/>
      <c r="CH513" s="114"/>
      <c r="CI513" s="114"/>
      <c r="CJ513" s="114"/>
      <c r="CK513" s="114"/>
      <c r="CL513" s="114"/>
      <c r="CM513" s="114"/>
      <c r="CN513" s="114"/>
      <c r="CO513" s="114"/>
      <c r="CP513" s="114"/>
      <c r="CQ513" s="114"/>
    </row>
    <row r="514" spans="1:95" s="43" customFormat="1" ht="16" customHeight="1">
      <c r="A514" s="113" t="s">
        <v>1464</v>
      </c>
      <c r="B514" s="113">
        <v>33</v>
      </c>
      <c r="C514" s="113" t="s">
        <v>16</v>
      </c>
      <c r="D514" s="113">
        <v>98002</v>
      </c>
      <c r="E514" s="113" t="s">
        <v>1453</v>
      </c>
      <c r="F514" s="115">
        <v>39673</v>
      </c>
      <c r="G514" s="113" t="s">
        <v>18</v>
      </c>
      <c r="H514" s="113">
        <v>1</v>
      </c>
      <c r="I514" s="113" t="s">
        <v>19</v>
      </c>
      <c r="J514" s="83" t="s">
        <v>1448</v>
      </c>
      <c r="K514" s="113" t="s">
        <v>42</v>
      </c>
      <c r="L514" s="113" t="s">
        <v>22</v>
      </c>
      <c r="M514" s="113">
        <v>33</v>
      </c>
      <c r="N514" s="113">
        <v>8</v>
      </c>
      <c r="O514" s="113">
        <v>2008</v>
      </c>
      <c r="P514" s="113">
        <v>47.33066797</v>
      </c>
      <c r="Q514" s="113">
        <v>-122.2129012</v>
      </c>
      <c r="R514" s="113"/>
      <c r="S514" s="84"/>
      <c r="T514" s="113"/>
      <c r="U514" s="113"/>
      <c r="V514" s="113"/>
      <c r="W514" s="113"/>
      <c r="X514" s="113"/>
      <c r="Y514" s="113"/>
      <c r="Z514" s="113"/>
      <c r="AA514" s="114"/>
      <c r="AB514" s="114"/>
      <c r="AC514" s="114"/>
      <c r="AD514" s="114"/>
      <c r="AE514" s="114"/>
      <c r="AF514" s="114"/>
      <c r="AG514" s="114"/>
      <c r="AH514" s="114"/>
      <c r="AI514" s="114"/>
      <c r="AJ514" s="114"/>
      <c r="AK514" s="114"/>
      <c r="AL514" s="114"/>
      <c r="AM514" s="114"/>
      <c r="AN514" s="114"/>
      <c r="AO514" s="114"/>
      <c r="AP514" s="114"/>
      <c r="AQ514" s="114"/>
      <c r="AR514" s="114"/>
      <c r="AS514" s="114"/>
      <c r="AT514" s="114"/>
      <c r="AU514" s="114"/>
      <c r="AV514" s="114"/>
      <c r="AW514" s="114"/>
      <c r="AX514" s="114"/>
      <c r="AY514" s="114"/>
      <c r="AZ514" s="114"/>
      <c r="BA514" s="114"/>
      <c r="BB514" s="114"/>
      <c r="BC514" s="114"/>
      <c r="BD514" s="114"/>
      <c r="BE514" s="114"/>
      <c r="BF514" s="114"/>
      <c r="BG514" s="114"/>
      <c r="BH514" s="114"/>
      <c r="BI514" s="114"/>
      <c r="BJ514" s="114"/>
      <c r="BK514" s="114"/>
      <c r="BL514" s="114"/>
      <c r="BM514" s="114"/>
      <c r="BN514" s="114"/>
      <c r="BO514" s="114"/>
      <c r="BP514" s="114"/>
      <c r="BQ514" s="114"/>
      <c r="BR514" s="114"/>
      <c r="BS514" s="114"/>
      <c r="BT514" s="114"/>
      <c r="BU514" s="114"/>
      <c r="BV514" s="114"/>
      <c r="BW514" s="114"/>
      <c r="BX514" s="114"/>
      <c r="BY514" s="114"/>
      <c r="BZ514" s="114"/>
      <c r="CA514" s="114"/>
      <c r="CB514" s="114"/>
      <c r="CC514" s="114"/>
      <c r="CD514" s="114"/>
      <c r="CE514" s="114"/>
      <c r="CF514" s="114"/>
      <c r="CG514" s="114"/>
      <c r="CH514" s="114"/>
      <c r="CI514" s="114"/>
      <c r="CJ514" s="114"/>
      <c r="CK514" s="114"/>
      <c r="CL514" s="114"/>
      <c r="CM514" s="114"/>
      <c r="CN514" s="114"/>
      <c r="CO514" s="114"/>
      <c r="CP514" s="114"/>
      <c r="CQ514" s="114"/>
    </row>
    <row r="515" spans="1:95" s="43" customFormat="1" ht="16" customHeight="1">
      <c r="A515" s="113" t="s">
        <v>1477</v>
      </c>
      <c r="B515" s="113">
        <v>33</v>
      </c>
      <c r="C515" s="113" t="s">
        <v>16</v>
      </c>
      <c r="D515" s="113">
        <v>98002</v>
      </c>
      <c r="E515" s="113" t="s">
        <v>1465</v>
      </c>
      <c r="F515" s="115">
        <v>39701</v>
      </c>
      <c r="G515" s="113" t="s">
        <v>309</v>
      </c>
      <c r="H515" s="113">
        <v>1</v>
      </c>
      <c r="I515" s="113" t="s">
        <v>19</v>
      </c>
      <c r="J515" s="83" t="s">
        <v>1448</v>
      </c>
      <c r="K515" s="113" t="s">
        <v>57</v>
      </c>
      <c r="L515" s="113" t="s">
        <v>22</v>
      </c>
      <c r="M515" s="113">
        <v>37</v>
      </c>
      <c r="N515" s="113">
        <v>9</v>
      </c>
      <c r="O515" s="113">
        <v>2008</v>
      </c>
      <c r="P515" s="113">
        <v>47.33066797</v>
      </c>
      <c r="Q515" s="113">
        <v>-122.2129012</v>
      </c>
      <c r="R515" s="113"/>
      <c r="S515" s="84"/>
      <c r="T515" s="113"/>
      <c r="U515" s="113"/>
      <c r="V515" s="113"/>
      <c r="W515" s="113"/>
      <c r="X515" s="113"/>
      <c r="Y515" s="113"/>
      <c r="Z515" s="113"/>
      <c r="AA515" s="114"/>
      <c r="AB515" s="114"/>
      <c r="AC515" s="114"/>
      <c r="AD515" s="114"/>
      <c r="AE515" s="114"/>
      <c r="AF515" s="114"/>
      <c r="AG515" s="114"/>
      <c r="AH515" s="114"/>
      <c r="AI515" s="114"/>
      <c r="AJ515" s="114"/>
      <c r="AK515" s="114"/>
      <c r="AL515" s="114"/>
      <c r="AM515" s="114"/>
      <c r="AN515" s="114"/>
      <c r="AO515" s="114"/>
      <c r="AP515" s="114"/>
      <c r="AQ515" s="114"/>
      <c r="AR515" s="114"/>
      <c r="AS515" s="114"/>
      <c r="AT515" s="114"/>
      <c r="AU515" s="114"/>
      <c r="AV515" s="114"/>
      <c r="AW515" s="114"/>
      <c r="AX515" s="114"/>
      <c r="AY515" s="114"/>
      <c r="AZ515" s="114"/>
      <c r="BA515" s="114"/>
      <c r="BB515" s="114"/>
      <c r="BC515" s="114"/>
      <c r="BD515" s="114"/>
      <c r="BE515" s="114"/>
      <c r="BF515" s="114"/>
      <c r="BG515" s="114"/>
      <c r="BH515" s="114"/>
      <c r="BI515" s="114"/>
      <c r="BJ515" s="114"/>
      <c r="BK515" s="114"/>
      <c r="BL515" s="114"/>
      <c r="BM515" s="114"/>
      <c r="BN515" s="114"/>
      <c r="BO515" s="114"/>
      <c r="BP515" s="114"/>
      <c r="BQ515" s="114"/>
      <c r="BR515" s="114"/>
      <c r="BS515" s="114"/>
      <c r="BT515" s="114"/>
      <c r="BU515" s="114"/>
      <c r="BV515" s="114"/>
      <c r="BW515" s="114"/>
      <c r="BX515" s="114"/>
      <c r="BY515" s="114"/>
      <c r="BZ515" s="114"/>
      <c r="CA515" s="114"/>
      <c r="CB515" s="114"/>
      <c r="CC515" s="114"/>
      <c r="CD515" s="114"/>
      <c r="CE515" s="114"/>
      <c r="CF515" s="114"/>
      <c r="CG515" s="114"/>
      <c r="CH515" s="114"/>
      <c r="CI515" s="114"/>
      <c r="CJ515" s="114"/>
      <c r="CK515" s="114"/>
      <c r="CL515" s="114"/>
      <c r="CM515" s="114"/>
      <c r="CN515" s="114"/>
      <c r="CO515" s="114"/>
      <c r="CP515" s="114"/>
      <c r="CQ515" s="114"/>
    </row>
    <row r="516" spans="1:95" s="43" customFormat="1" ht="16" customHeight="1">
      <c r="A516" s="113" t="s">
        <v>1479</v>
      </c>
      <c r="B516" s="113">
        <v>33</v>
      </c>
      <c r="C516" s="113" t="s">
        <v>16</v>
      </c>
      <c r="D516" s="113">
        <v>98002</v>
      </c>
      <c r="E516" s="113" t="s">
        <v>1447</v>
      </c>
      <c r="F516" s="115">
        <v>39666</v>
      </c>
      <c r="G516" s="113" t="s">
        <v>78</v>
      </c>
      <c r="H516" s="113">
        <v>0</v>
      </c>
      <c r="I516" s="113" t="s">
        <v>19</v>
      </c>
      <c r="J516" s="83" t="s">
        <v>1448</v>
      </c>
      <c r="K516" s="113" t="s">
        <v>1449</v>
      </c>
      <c r="L516" s="113" t="s">
        <v>22</v>
      </c>
      <c r="M516" s="113">
        <v>32</v>
      </c>
      <c r="N516" s="113">
        <v>8</v>
      </c>
      <c r="O516" s="113">
        <v>2008</v>
      </c>
      <c r="P516" s="113">
        <v>47.33066797</v>
      </c>
      <c r="Q516" s="113">
        <v>-122.2129012</v>
      </c>
      <c r="R516" s="113"/>
      <c r="S516" s="84"/>
      <c r="T516" s="113"/>
      <c r="U516" s="113"/>
      <c r="V516" s="113"/>
      <c r="W516" s="113"/>
      <c r="X516" s="113"/>
      <c r="Y516" s="113"/>
      <c r="Z516" s="113"/>
      <c r="AA516" s="114"/>
      <c r="AB516" s="114"/>
      <c r="AC516" s="114"/>
      <c r="AD516" s="114"/>
      <c r="AE516" s="114"/>
      <c r="AF516" s="114"/>
      <c r="AG516" s="114"/>
      <c r="AH516" s="114"/>
      <c r="AI516" s="114"/>
      <c r="AJ516" s="114"/>
      <c r="AK516" s="114"/>
      <c r="AL516" s="114"/>
      <c r="AM516" s="114"/>
      <c r="AN516" s="114"/>
      <c r="AO516" s="114"/>
      <c r="AP516" s="114"/>
      <c r="AQ516" s="114"/>
      <c r="AR516" s="114"/>
      <c r="AS516" s="114"/>
      <c r="AT516" s="114"/>
      <c r="AU516" s="114"/>
      <c r="AV516" s="114"/>
      <c r="AW516" s="114"/>
      <c r="AX516" s="114"/>
      <c r="AY516" s="114"/>
      <c r="AZ516" s="114"/>
      <c r="BA516" s="114"/>
      <c r="BB516" s="114"/>
      <c r="BC516" s="114"/>
      <c r="BD516" s="114"/>
      <c r="BE516" s="114"/>
      <c r="BF516" s="114"/>
      <c r="BG516" s="114"/>
      <c r="BH516" s="114"/>
      <c r="BI516" s="114"/>
      <c r="BJ516" s="114"/>
      <c r="BK516" s="114"/>
      <c r="BL516" s="114"/>
      <c r="BM516" s="114"/>
      <c r="BN516" s="114"/>
      <c r="BO516" s="114"/>
      <c r="BP516" s="114"/>
      <c r="BQ516" s="114"/>
      <c r="BR516" s="114"/>
      <c r="BS516" s="114"/>
      <c r="BT516" s="114"/>
      <c r="BU516" s="114"/>
      <c r="BV516" s="114"/>
      <c r="BW516" s="114"/>
      <c r="BX516" s="114"/>
      <c r="BY516" s="114"/>
      <c r="BZ516" s="114"/>
      <c r="CA516" s="114"/>
      <c r="CB516" s="114"/>
      <c r="CC516" s="114"/>
      <c r="CD516" s="114"/>
      <c r="CE516" s="114"/>
      <c r="CF516" s="114"/>
      <c r="CG516" s="114"/>
      <c r="CH516" s="114"/>
      <c r="CI516" s="114"/>
      <c r="CJ516" s="114"/>
      <c r="CK516" s="114"/>
      <c r="CL516" s="114"/>
      <c r="CM516" s="114"/>
      <c r="CN516" s="114"/>
      <c r="CO516" s="114"/>
      <c r="CP516" s="114"/>
      <c r="CQ516" s="114"/>
    </row>
    <row r="517" spans="1:95" s="43" customFormat="1" ht="16" customHeight="1">
      <c r="A517" s="113" t="s">
        <v>1532</v>
      </c>
      <c r="B517" s="113">
        <v>33</v>
      </c>
      <c r="C517" s="113" t="s">
        <v>16</v>
      </c>
      <c r="D517" s="113">
        <v>98004</v>
      </c>
      <c r="E517" s="113" t="s">
        <v>1505</v>
      </c>
      <c r="F517" s="115">
        <v>39651</v>
      </c>
      <c r="G517" s="113" t="s">
        <v>195</v>
      </c>
      <c r="H517" s="113">
        <v>1</v>
      </c>
      <c r="I517" s="113" t="s">
        <v>19</v>
      </c>
      <c r="J517" s="83" t="s">
        <v>1502</v>
      </c>
      <c r="K517" s="113" t="s">
        <v>36</v>
      </c>
      <c r="L517" s="113" t="s">
        <v>22</v>
      </c>
      <c r="M517" s="113">
        <v>30</v>
      </c>
      <c r="N517" s="113">
        <v>7</v>
      </c>
      <c r="O517" s="113">
        <v>2008</v>
      </c>
      <c r="P517" s="113">
        <v>47.612814899999996</v>
      </c>
      <c r="Q517" s="113">
        <v>-122.2067697</v>
      </c>
      <c r="R517" s="114">
        <f>SUM(H520:H540)/SUM(H517:H541)</f>
        <v>0.99249530956848031</v>
      </c>
      <c r="S517" s="114"/>
      <c r="T517" s="113"/>
      <c r="U517" s="113"/>
      <c r="V517" s="113"/>
      <c r="W517" s="113"/>
      <c r="X517" s="113"/>
      <c r="Y517" s="113"/>
      <c r="Z517" s="113"/>
      <c r="AA517" s="114"/>
      <c r="AB517" s="114"/>
      <c r="AC517" s="114"/>
      <c r="AD517" s="114"/>
      <c r="AE517" s="114"/>
      <c r="AF517" s="114"/>
      <c r="AG517" s="114"/>
      <c r="AH517" s="114"/>
      <c r="AI517" s="114"/>
      <c r="AJ517" s="114"/>
      <c r="AK517" s="114"/>
      <c r="AL517" s="114"/>
      <c r="AM517" s="114"/>
      <c r="AN517" s="114"/>
      <c r="AO517" s="114"/>
      <c r="AP517" s="114"/>
      <c r="AQ517" s="114"/>
      <c r="AR517" s="114"/>
      <c r="AS517" s="114"/>
      <c r="AT517" s="114"/>
      <c r="AU517" s="114"/>
      <c r="AV517" s="114"/>
      <c r="AW517" s="114"/>
      <c r="AX517" s="114"/>
      <c r="AY517" s="114"/>
      <c r="AZ517" s="114"/>
      <c r="BA517" s="114"/>
      <c r="BB517" s="114"/>
      <c r="BC517" s="114"/>
      <c r="BD517" s="114"/>
      <c r="BE517" s="114"/>
      <c r="BF517" s="114"/>
      <c r="BG517" s="114"/>
      <c r="BH517" s="114"/>
      <c r="BI517" s="114"/>
      <c r="BJ517" s="114"/>
      <c r="BK517" s="114"/>
      <c r="BL517" s="114"/>
      <c r="BM517" s="114"/>
      <c r="BN517" s="114"/>
      <c r="BO517" s="114"/>
      <c r="BP517" s="114"/>
      <c r="BQ517" s="114"/>
      <c r="BR517" s="114"/>
      <c r="BS517" s="114"/>
      <c r="BT517" s="114"/>
      <c r="BU517" s="114"/>
      <c r="BV517" s="114"/>
      <c r="BW517" s="114"/>
      <c r="BX517" s="114"/>
      <c r="BY517" s="114"/>
      <c r="BZ517" s="114"/>
      <c r="CA517" s="114"/>
      <c r="CB517" s="114"/>
      <c r="CC517" s="114"/>
      <c r="CD517" s="114"/>
      <c r="CE517" s="114"/>
      <c r="CF517" s="114"/>
      <c r="CG517" s="114"/>
      <c r="CH517" s="114"/>
      <c r="CI517" s="114"/>
      <c r="CJ517" s="114"/>
      <c r="CK517" s="114"/>
      <c r="CL517" s="114"/>
      <c r="CM517" s="114"/>
      <c r="CN517" s="114"/>
      <c r="CO517" s="114"/>
      <c r="CP517" s="114"/>
      <c r="CQ517" s="114"/>
    </row>
    <row r="518" spans="1:95" s="43" customFormat="1" ht="16" customHeight="1">
      <c r="A518" s="113" t="s">
        <v>1500</v>
      </c>
      <c r="B518" s="113">
        <v>33</v>
      </c>
      <c r="C518" s="113" t="s">
        <v>16</v>
      </c>
      <c r="D518" s="113">
        <v>98004</v>
      </c>
      <c r="E518" s="113" t="s">
        <v>1507</v>
      </c>
      <c r="F518" s="115">
        <v>39658</v>
      </c>
      <c r="G518" s="113" t="s">
        <v>195</v>
      </c>
      <c r="H518" s="113">
        <v>1</v>
      </c>
      <c r="I518" s="113" t="s">
        <v>19</v>
      </c>
      <c r="J518" s="83" t="s">
        <v>1502</v>
      </c>
      <c r="K518" s="113" t="s">
        <v>36</v>
      </c>
      <c r="L518" s="113" t="s">
        <v>22</v>
      </c>
      <c r="M518" s="113">
        <v>31</v>
      </c>
      <c r="N518" s="113">
        <v>7</v>
      </c>
      <c r="O518" s="113">
        <v>2008</v>
      </c>
      <c r="P518" s="113">
        <v>47.612814899999996</v>
      </c>
      <c r="Q518" s="113">
        <v>-122.2067697</v>
      </c>
      <c r="R518" s="114">
        <f>SUM(H520:H534)/SUM(H518:H541)</f>
        <v>0.97368421052631582</v>
      </c>
      <c r="S518" s="114"/>
      <c r="T518" s="113"/>
      <c r="U518" s="113"/>
      <c r="V518" s="113"/>
      <c r="W518" s="113"/>
      <c r="X518" s="113"/>
      <c r="Y518" s="113"/>
      <c r="Z518" s="113"/>
      <c r="AA518" s="114"/>
      <c r="AB518" s="114"/>
      <c r="AC518" s="114"/>
      <c r="AD518" s="114"/>
      <c r="AE518" s="114"/>
      <c r="AF518" s="114"/>
      <c r="AG518" s="114"/>
      <c r="AH518" s="114"/>
      <c r="AI518" s="114"/>
      <c r="AJ518" s="114"/>
      <c r="AK518" s="114"/>
      <c r="AL518" s="114"/>
      <c r="AM518" s="114"/>
      <c r="AN518" s="114"/>
      <c r="AO518" s="114"/>
      <c r="AP518" s="114"/>
      <c r="AQ518" s="114"/>
      <c r="AR518" s="114"/>
      <c r="AS518" s="114"/>
      <c r="AT518" s="114"/>
      <c r="AU518" s="114"/>
      <c r="AV518" s="114"/>
      <c r="AW518" s="114"/>
      <c r="AX518" s="114"/>
      <c r="AY518" s="114"/>
      <c r="AZ518" s="114"/>
      <c r="BA518" s="114"/>
      <c r="BB518" s="114"/>
      <c r="BC518" s="114"/>
      <c r="BD518" s="114"/>
      <c r="BE518" s="114"/>
      <c r="BF518" s="114"/>
      <c r="BG518" s="114"/>
      <c r="BH518" s="114"/>
      <c r="BI518" s="114"/>
      <c r="BJ518" s="114"/>
      <c r="BK518" s="114"/>
      <c r="BL518" s="114"/>
      <c r="BM518" s="114"/>
      <c r="BN518" s="114"/>
      <c r="BO518" s="114"/>
      <c r="BP518" s="114"/>
      <c r="BQ518" s="114"/>
      <c r="BR518" s="114"/>
      <c r="BS518" s="114"/>
      <c r="BT518" s="114"/>
      <c r="BU518" s="114"/>
      <c r="BV518" s="114"/>
      <c r="BW518" s="114"/>
      <c r="BX518" s="114"/>
      <c r="BY518" s="114"/>
      <c r="BZ518" s="114"/>
      <c r="CA518" s="114"/>
      <c r="CB518" s="114"/>
      <c r="CC518" s="114"/>
      <c r="CD518" s="114"/>
      <c r="CE518" s="114"/>
      <c r="CF518" s="114"/>
      <c r="CG518" s="114"/>
      <c r="CH518" s="114"/>
      <c r="CI518" s="114"/>
      <c r="CJ518" s="114"/>
      <c r="CK518" s="114"/>
      <c r="CL518" s="114"/>
      <c r="CM518" s="114"/>
      <c r="CN518" s="114"/>
      <c r="CO518" s="114"/>
      <c r="CP518" s="114"/>
      <c r="CQ518" s="114"/>
    </row>
    <row r="519" spans="1:95" s="43" customFormat="1" ht="16" customHeight="1">
      <c r="A519" s="113" t="s">
        <v>1524</v>
      </c>
      <c r="B519" s="113">
        <v>33</v>
      </c>
      <c r="C519" s="113" t="s">
        <v>16</v>
      </c>
      <c r="D519" s="113">
        <v>98004</v>
      </c>
      <c r="E519" s="113" t="s">
        <v>1509</v>
      </c>
      <c r="F519" s="115">
        <v>39665</v>
      </c>
      <c r="G519" s="113" t="s">
        <v>195</v>
      </c>
      <c r="H519" s="113">
        <v>1</v>
      </c>
      <c r="I519" s="113" t="s">
        <v>19</v>
      </c>
      <c r="J519" s="83" t="s">
        <v>1502</v>
      </c>
      <c r="K519" s="113" t="s">
        <v>36</v>
      </c>
      <c r="L519" s="113" t="s">
        <v>22</v>
      </c>
      <c r="M519" s="113">
        <v>32</v>
      </c>
      <c r="N519" s="113">
        <v>8</v>
      </c>
      <c r="O519" s="113">
        <v>2008</v>
      </c>
      <c r="P519" s="113">
        <v>47.612814899999996</v>
      </c>
      <c r="Q519" s="113">
        <v>-122.2067697</v>
      </c>
      <c r="R519" s="114"/>
      <c r="S519" s="114"/>
      <c r="T519" s="113"/>
      <c r="U519" s="113"/>
      <c r="V519" s="113"/>
      <c r="W519" s="113"/>
      <c r="X519" s="113"/>
      <c r="Y519" s="113"/>
      <c r="Z519" s="113"/>
      <c r="AA519" s="114"/>
      <c r="AB519" s="114"/>
      <c r="AC519" s="114"/>
      <c r="AD519" s="114"/>
      <c r="AE519" s="114"/>
      <c r="AF519" s="114"/>
      <c r="AG519" s="114"/>
      <c r="AH519" s="114"/>
      <c r="AI519" s="114"/>
      <c r="AJ519" s="114"/>
      <c r="AK519" s="114"/>
      <c r="AL519" s="114"/>
      <c r="AM519" s="114"/>
      <c r="AN519" s="114"/>
      <c r="AO519" s="114"/>
      <c r="AP519" s="114"/>
      <c r="AQ519" s="114"/>
      <c r="AR519" s="114"/>
      <c r="AS519" s="114"/>
      <c r="AT519" s="114"/>
      <c r="AU519" s="114"/>
      <c r="AV519" s="114"/>
      <c r="AW519" s="114"/>
      <c r="AX519" s="114"/>
      <c r="AY519" s="114"/>
      <c r="AZ519" s="114"/>
      <c r="BA519" s="114"/>
      <c r="BB519" s="114"/>
      <c r="BC519" s="114"/>
      <c r="BD519" s="114"/>
      <c r="BE519" s="114"/>
      <c r="BF519" s="114"/>
      <c r="BG519" s="114"/>
      <c r="BH519" s="114"/>
      <c r="BI519" s="114"/>
      <c r="BJ519" s="114"/>
      <c r="BK519" s="114"/>
      <c r="BL519" s="114"/>
      <c r="BM519" s="114"/>
      <c r="BN519" s="114"/>
      <c r="BO519" s="114"/>
      <c r="BP519" s="114"/>
      <c r="BQ519" s="114"/>
      <c r="BR519" s="114"/>
      <c r="BS519" s="114"/>
      <c r="BT519" s="114"/>
      <c r="BU519" s="114"/>
      <c r="BV519" s="114"/>
      <c r="BW519" s="114"/>
      <c r="BX519" s="114"/>
      <c r="BY519" s="114"/>
      <c r="BZ519" s="114"/>
      <c r="CA519" s="114"/>
      <c r="CB519" s="114"/>
      <c r="CC519" s="114"/>
      <c r="CD519" s="114"/>
      <c r="CE519" s="114"/>
      <c r="CF519" s="114"/>
      <c r="CG519" s="114"/>
      <c r="CH519" s="114"/>
      <c r="CI519" s="114"/>
      <c r="CJ519" s="114"/>
      <c r="CK519" s="114"/>
      <c r="CL519" s="114"/>
      <c r="CM519" s="114"/>
      <c r="CN519" s="114"/>
      <c r="CO519" s="114"/>
      <c r="CP519" s="114"/>
      <c r="CQ519" s="114"/>
    </row>
    <row r="520" spans="1:95" s="43" customFormat="1" ht="16" customHeight="1">
      <c r="A520" s="113" t="s">
        <v>1504</v>
      </c>
      <c r="B520" s="113">
        <v>33</v>
      </c>
      <c r="C520" s="113" t="s">
        <v>16</v>
      </c>
      <c r="D520" s="113">
        <v>98004</v>
      </c>
      <c r="E520" s="113" t="s">
        <v>1533</v>
      </c>
      <c r="F520" s="115">
        <v>39637</v>
      </c>
      <c r="G520" s="113" t="s">
        <v>29</v>
      </c>
      <c r="H520" s="113">
        <v>31</v>
      </c>
      <c r="I520" s="113" t="s">
        <v>74</v>
      </c>
      <c r="J520" s="83" t="s">
        <v>1502</v>
      </c>
      <c r="K520" s="113" t="s">
        <v>1534</v>
      </c>
      <c r="L520" s="113" t="s">
        <v>22</v>
      </c>
      <c r="M520" s="113">
        <v>28</v>
      </c>
      <c r="N520" s="113">
        <v>7</v>
      </c>
      <c r="O520" s="113">
        <v>2008</v>
      </c>
      <c r="P520" s="113">
        <v>47.612814899999996</v>
      </c>
      <c r="Q520" s="113">
        <v>-122.2067697</v>
      </c>
      <c r="R520" s="113"/>
      <c r="S520" s="27"/>
      <c r="T520" s="113"/>
      <c r="U520" s="113"/>
      <c r="V520" s="113"/>
      <c r="W520" s="113"/>
      <c r="X520" s="113"/>
      <c r="Y520" s="113"/>
      <c r="Z520" s="113"/>
      <c r="AA520" s="114"/>
      <c r="AB520" s="114"/>
      <c r="AC520" s="114"/>
      <c r="AD520" s="114"/>
      <c r="AE520" s="114"/>
      <c r="AF520" s="114"/>
      <c r="AG520" s="114"/>
      <c r="AH520" s="114"/>
      <c r="AI520" s="114"/>
      <c r="AJ520" s="114"/>
      <c r="AK520" s="114"/>
      <c r="AL520" s="114"/>
      <c r="AM520" s="114"/>
      <c r="AN520" s="114"/>
      <c r="AO520" s="114"/>
      <c r="AP520" s="114"/>
      <c r="AQ520" s="114"/>
      <c r="AR520" s="114"/>
      <c r="AS520" s="114"/>
      <c r="AT520" s="114"/>
      <c r="AU520" s="114"/>
      <c r="AV520" s="114"/>
      <c r="AW520" s="114"/>
      <c r="AX520" s="114"/>
      <c r="AY520" s="114"/>
      <c r="AZ520" s="114"/>
      <c r="BA520" s="114"/>
      <c r="BB520" s="114"/>
      <c r="BC520" s="114"/>
      <c r="BD520" s="114"/>
      <c r="BE520" s="114"/>
      <c r="BF520" s="114"/>
      <c r="BG520" s="114"/>
      <c r="BH520" s="114"/>
      <c r="BI520" s="114"/>
      <c r="BJ520" s="114"/>
      <c r="BK520" s="114"/>
      <c r="BL520" s="114"/>
      <c r="BM520" s="114"/>
      <c r="BN520" s="114"/>
      <c r="BO520" s="114"/>
      <c r="BP520" s="114"/>
      <c r="BQ520" s="114"/>
      <c r="BR520" s="114"/>
      <c r="BS520" s="114"/>
      <c r="BT520" s="114"/>
      <c r="BU520" s="114"/>
      <c r="BV520" s="114"/>
      <c r="BW520" s="114"/>
      <c r="BX520" s="114"/>
      <c r="BY520" s="114"/>
      <c r="BZ520" s="114"/>
      <c r="CA520" s="114"/>
      <c r="CB520" s="114"/>
      <c r="CC520" s="114"/>
      <c r="CD520" s="114"/>
      <c r="CE520" s="114"/>
      <c r="CF520" s="114"/>
      <c r="CG520" s="114"/>
      <c r="CH520" s="114"/>
      <c r="CI520" s="114"/>
      <c r="CJ520" s="114"/>
      <c r="CK520" s="114"/>
      <c r="CL520" s="114"/>
      <c r="CM520" s="114"/>
      <c r="CN520" s="114"/>
      <c r="CO520" s="114"/>
      <c r="CP520" s="114"/>
      <c r="CQ520" s="114"/>
    </row>
    <row r="521" spans="1:95" s="43" customFormat="1" ht="16" customHeight="1">
      <c r="A521" s="113" t="s">
        <v>1516</v>
      </c>
      <c r="B521" s="113">
        <v>33</v>
      </c>
      <c r="C521" s="113" t="s">
        <v>16</v>
      </c>
      <c r="D521" s="113">
        <v>98004</v>
      </c>
      <c r="E521" s="113" t="s">
        <v>1525</v>
      </c>
      <c r="F521" s="115">
        <v>39644</v>
      </c>
      <c r="G521" s="113" t="s">
        <v>29</v>
      </c>
      <c r="H521" s="113">
        <v>14</v>
      </c>
      <c r="I521" s="113" t="s">
        <v>74</v>
      </c>
      <c r="J521" s="83" t="s">
        <v>1502</v>
      </c>
      <c r="K521" s="113" t="s">
        <v>1352</v>
      </c>
      <c r="L521" s="113" t="s">
        <v>22</v>
      </c>
      <c r="M521" s="113">
        <v>29</v>
      </c>
      <c r="N521" s="113">
        <v>7</v>
      </c>
      <c r="O521" s="113">
        <v>2008</v>
      </c>
      <c r="P521" s="113">
        <v>47.612814899999996</v>
      </c>
      <c r="Q521" s="113">
        <v>-122.2067697</v>
      </c>
      <c r="R521" s="113"/>
      <c r="S521" s="113"/>
      <c r="T521" s="113"/>
      <c r="U521" s="113"/>
      <c r="V521" s="113"/>
      <c r="W521" s="113"/>
      <c r="X521" s="113"/>
      <c r="Y521" s="113"/>
      <c r="Z521" s="113"/>
      <c r="AA521" s="114"/>
      <c r="AB521" s="114"/>
      <c r="AC521" s="114"/>
      <c r="AD521" s="114"/>
      <c r="AE521" s="114"/>
      <c r="AF521" s="114"/>
      <c r="AG521" s="114"/>
      <c r="AH521" s="114"/>
      <c r="AI521" s="114"/>
      <c r="AJ521" s="114"/>
      <c r="AK521" s="114"/>
      <c r="AL521" s="114"/>
      <c r="AM521" s="114"/>
      <c r="AN521" s="114"/>
      <c r="AO521" s="114"/>
      <c r="AP521" s="114"/>
      <c r="AQ521" s="114"/>
      <c r="AR521" s="114"/>
      <c r="AS521" s="114"/>
      <c r="AT521" s="114"/>
      <c r="AU521" s="114"/>
      <c r="AV521" s="114"/>
      <c r="AW521" s="114"/>
      <c r="AX521" s="114"/>
      <c r="AY521" s="114"/>
      <c r="AZ521" s="114"/>
      <c r="BA521" s="114"/>
      <c r="BB521" s="114"/>
      <c r="BC521" s="114"/>
      <c r="BD521" s="114"/>
      <c r="BE521" s="114"/>
      <c r="BF521" s="114"/>
      <c r="BG521" s="114"/>
      <c r="BH521" s="114"/>
      <c r="BI521" s="114"/>
      <c r="BJ521" s="114"/>
      <c r="BK521" s="114"/>
      <c r="BL521" s="114"/>
      <c r="BM521" s="114"/>
      <c r="BN521" s="114"/>
      <c r="BO521" s="114"/>
      <c r="BP521" s="114"/>
      <c r="BQ521" s="114"/>
      <c r="BR521" s="114"/>
      <c r="BS521" s="114"/>
      <c r="BT521" s="114"/>
      <c r="BU521" s="114"/>
      <c r="BV521" s="114"/>
      <c r="BW521" s="114"/>
      <c r="BX521" s="114"/>
      <c r="BY521" s="114"/>
      <c r="BZ521" s="114"/>
      <c r="CA521" s="114"/>
      <c r="CB521" s="114"/>
      <c r="CC521" s="114"/>
      <c r="CD521" s="114"/>
      <c r="CE521" s="114"/>
      <c r="CF521" s="114"/>
      <c r="CG521" s="114"/>
      <c r="CH521" s="114"/>
      <c r="CI521" s="114"/>
      <c r="CJ521" s="114"/>
      <c r="CK521" s="114"/>
      <c r="CL521" s="114"/>
      <c r="CM521" s="114"/>
      <c r="CN521" s="114"/>
      <c r="CO521" s="114"/>
      <c r="CP521" s="114"/>
      <c r="CQ521" s="114"/>
    </row>
    <row r="522" spans="1:95" s="43" customFormat="1" ht="16" customHeight="1">
      <c r="A522" s="113" t="s">
        <v>1526</v>
      </c>
      <c r="B522" s="113">
        <v>33</v>
      </c>
      <c r="C522" s="113" t="s">
        <v>16</v>
      </c>
      <c r="D522" s="113">
        <v>98004</v>
      </c>
      <c r="E522" s="113" t="s">
        <v>1527</v>
      </c>
      <c r="F522" s="115">
        <v>39651</v>
      </c>
      <c r="G522" s="113" t="s">
        <v>29</v>
      </c>
      <c r="H522" s="113">
        <v>17</v>
      </c>
      <c r="I522" s="113" t="s">
        <v>19</v>
      </c>
      <c r="J522" s="83" t="s">
        <v>1502</v>
      </c>
      <c r="K522" s="113" t="s">
        <v>36</v>
      </c>
      <c r="L522" s="113" t="s">
        <v>22</v>
      </c>
      <c r="M522" s="113">
        <v>30</v>
      </c>
      <c r="N522" s="113">
        <v>7</v>
      </c>
      <c r="O522" s="113">
        <v>2008</v>
      </c>
      <c r="P522" s="113">
        <v>47.612814899999996</v>
      </c>
      <c r="Q522" s="113">
        <v>-122.2067697</v>
      </c>
      <c r="R522" s="113"/>
      <c r="S522" s="113"/>
      <c r="T522" s="113"/>
      <c r="U522" s="113"/>
      <c r="V522" s="113"/>
      <c r="W522" s="113"/>
      <c r="X522" s="113"/>
      <c r="Y522" s="113"/>
      <c r="Z522" s="113"/>
      <c r="AA522" s="114"/>
      <c r="AB522" s="114"/>
      <c r="AC522" s="114"/>
      <c r="AD522" s="114"/>
      <c r="AE522" s="114"/>
      <c r="AF522" s="114"/>
      <c r="AG522" s="114"/>
      <c r="AH522" s="114"/>
      <c r="AI522" s="114"/>
      <c r="AJ522" s="114"/>
      <c r="AK522" s="114"/>
      <c r="AL522" s="114"/>
      <c r="AM522" s="114"/>
      <c r="AN522" s="114"/>
      <c r="AO522" s="114"/>
      <c r="AP522" s="114"/>
      <c r="AQ522" s="114"/>
      <c r="AR522" s="114"/>
      <c r="AS522" s="114"/>
      <c r="AT522" s="114"/>
      <c r="AU522" s="114"/>
      <c r="AV522" s="114"/>
      <c r="AW522" s="114"/>
      <c r="AX522" s="114"/>
      <c r="AY522" s="114"/>
      <c r="AZ522" s="114"/>
      <c r="BA522" s="114"/>
      <c r="BB522" s="114"/>
      <c r="BC522" s="114"/>
      <c r="BD522" s="114"/>
      <c r="BE522" s="114"/>
      <c r="BF522" s="114"/>
      <c r="BG522" s="114"/>
      <c r="BH522" s="114"/>
      <c r="BI522" s="114"/>
      <c r="BJ522" s="114"/>
      <c r="BK522" s="114"/>
      <c r="BL522" s="114"/>
      <c r="BM522" s="114"/>
      <c r="BN522" s="114"/>
      <c r="BO522" s="114"/>
      <c r="BP522" s="114"/>
      <c r="BQ522" s="114"/>
      <c r="BR522" s="114"/>
      <c r="BS522" s="114"/>
      <c r="BT522" s="114"/>
      <c r="BU522" s="114"/>
      <c r="BV522" s="114"/>
      <c r="BW522" s="114"/>
      <c r="BX522" s="114"/>
      <c r="BY522" s="114"/>
      <c r="BZ522" s="114"/>
      <c r="CA522" s="114"/>
      <c r="CB522" s="114"/>
      <c r="CC522" s="114"/>
      <c r="CD522" s="114"/>
      <c r="CE522" s="114"/>
      <c r="CF522" s="114"/>
      <c r="CG522" s="114"/>
      <c r="CH522" s="114"/>
      <c r="CI522" s="114"/>
      <c r="CJ522" s="114"/>
      <c r="CK522" s="114"/>
      <c r="CL522" s="114"/>
      <c r="CM522" s="114"/>
      <c r="CN522" s="114"/>
      <c r="CO522" s="114"/>
      <c r="CP522" s="114"/>
      <c r="CQ522" s="114"/>
    </row>
    <row r="523" spans="1:95" s="43" customFormat="1" ht="16" customHeight="1">
      <c r="A523" s="113" t="s">
        <v>1543</v>
      </c>
      <c r="B523" s="113">
        <v>33</v>
      </c>
      <c r="C523" s="113" t="s">
        <v>16</v>
      </c>
      <c r="D523" s="113">
        <v>98004</v>
      </c>
      <c r="E523" s="113" t="s">
        <v>1544</v>
      </c>
      <c r="F523" s="115">
        <v>39651</v>
      </c>
      <c r="G523" s="113" t="s">
        <v>29</v>
      </c>
      <c r="H523" s="113">
        <v>50</v>
      </c>
      <c r="I523" s="113" t="s">
        <v>74</v>
      </c>
      <c r="J523" s="83" t="s">
        <v>1502</v>
      </c>
      <c r="K523" s="113" t="s">
        <v>901</v>
      </c>
      <c r="L523" s="113" t="s">
        <v>22</v>
      </c>
      <c r="M523" s="113">
        <v>30</v>
      </c>
      <c r="N523" s="113">
        <v>7</v>
      </c>
      <c r="O523" s="113">
        <v>2008</v>
      </c>
      <c r="P523" s="113">
        <v>47.612814899999996</v>
      </c>
      <c r="Q523" s="113">
        <v>-122.2067697</v>
      </c>
      <c r="R523" s="113"/>
      <c r="S523" s="113"/>
      <c r="T523" s="113"/>
      <c r="U523" s="113"/>
      <c r="V523" s="113"/>
      <c r="W523" s="113"/>
      <c r="X523" s="113"/>
      <c r="Y523" s="113"/>
      <c r="Z523" s="113"/>
      <c r="AA523" s="114"/>
      <c r="AB523" s="114"/>
      <c r="AC523" s="114"/>
      <c r="AD523" s="114"/>
      <c r="AE523" s="114"/>
      <c r="AF523" s="114"/>
      <c r="AG523" s="114"/>
      <c r="AH523" s="114"/>
      <c r="AI523" s="114"/>
      <c r="AJ523" s="114"/>
      <c r="AK523" s="114"/>
      <c r="AL523" s="114"/>
      <c r="AM523" s="114"/>
      <c r="AN523" s="114"/>
      <c r="AO523" s="114"/>
      <c r="AP523" s="114"/>
      <c r="AQ523" s="114"/>
      <c r="AR523" s="114"/>
      <c r="AS523" s="114"/>
      <c r="AT523" s="114"/>
      <c r="AU523" s="114"/>
      <c r="AV523" s="114"/>
      <c r="AW523" s="114"/>
      <c r="AX523" s="114"/>
      <c r="AY523" s="114"/>
      <c r="AZ523" s="114"/>
      <c r="BA523" s="114"/>
      <c r="BB523" s="114"/>
      <c r="BC523" s="114"/>
      <c r="BD523" s="114"/>
      <c r="BE523" s="114"/>
      <c r="BF523" s="114"/>
      <c r="BG523" s="114"/>
      <c r="BH523" s="114"/>
      <c r="BI523" s="114"/>
      <c r="BJ523" s="114"/>
      <c r="BK523" s="114"/>
      <c r="BL523" s="114"/>
      <c r="BM523" s="114"/>
      <c r="BN523" s="114"/>
      <c r="BO523" s="114"/>
      <c r="BP523" s="114"/>
      <c r="BQ523" s="114"/>
      <c r="BR523" s="114"/>
      <c r="BS523" s="114"/>
      <c r="BT523" s="114"/>
      <c r="BU523" s="114"/>
      <c r="BV523" s="114"/>
      <c r="BW523" s="114"/>
      <c r="BX523" s="114"/>
      <c r="BY523" s="114"/>
      <c r="BZ523" s="114"/>
      <c r="CA523" s="114"/>
      <c r="CB523" s="114"/>
      <c r="CC523" s="114"/>
      <c r="CD523" s="114"/>
      <c r="CE523" s="114"/>
      <c r="CF523" s="114"/>
      <c r="CG523" s="114"/>
      <c r="CH523" s="114"/>
      <c r="CI523" s="114"/>
      <c r="CJ523" s="114"/>
      <c r="CK523" s="114"/>
      <c r="CL523" s="114"/>
      <c r="CM523" s="114"/>
      <c r="CN523" s="114"/>
      <c r="CO523" s="114"/>
      <c r="CP523" s="114"/>
      <c r="CQ523" s="114"/>
    </row>
    <row r="524" spans="1:95" s="43" customFormat="1" ht="16" customHeight="1">
      <c r="A524" s="113" t="s">
        <v>1506</v>
      </c>
      <c r="B524" s="113">
        <v>33</v>
      </c>
      <c r="C524" s="113" t="s">
        <v>16</v>
      </c>
      <c r="D524" s="113">
        <v>98004</v>
      </c>
      <c r="E524" s="113" t="s">
        <v>1538</v>
      </c>
      <c r="F524" s="115">
        <v>39658</v>
      </c>
      <c r="G524" s="113" t="s">
        <v>29</v>
      </c>
      <c r="H524" s="113">
        <v>32</v>
      </c>
      <c r="I524" s="113" t="s">
        <v>19</v>
      </c>
      <c r="J524" s="83" t="s">
        <v>1502</v>
      </c>
      <c r="K524" s="113" t="s">
        <v>36</v>
      </c>
      <c r="L524" s="113" t="s">
        <v>22</v>
      </c>
      <c r="M524" s="113">
        <v>31</v>
      </c>
      <c r="N524" s="113">
        <v>7</v>
      </c>
      <c r="O524" s="113">
        <v>2008</v>
      </c>
      <c r="P524" s="113">
        <v>47.612814899999996</v>
      </c>
      <c r="Q524" s="113">
        <v>-122.2067697</v>
      </c>
      <c r="R524" s="113"/>
      <c r="S524" s="113"/>
      <c r="T524" s="113"/>
      <c r="U524" s="113"/>
      <c r="V524" s="113"/>
      <c r="W524" s="113"/>
      <c r="X524" s="113"/>
      <c r="Y524" s="113"/>
      <c r="Z524" s="113"/>
      <c r="AA524" s="114"/>
      <c r="AB524" s="114"/>
      <c r="AC524" s="114"/>
      <c r="AD524" s="114"/>
      <c r="AE524" s="114"/>
      <c r="AF524" s="114"/>
      <c r="AG524" s="114"/>
      <c r="AH524" s="114"/>
      <c r="AI524" s="114"/>
      <c r="AJ524" s="114"/>
      <c r="AK524" s="114"/>
      <c r="AL524" s="114"/>
      <c r="AM524" s="114"/>
      <c r="AN524" s="114"/>
      <c r="AO524" s="114"/>
      <c r="AP524" s="114"/>
      <c r="AQ524" s="114"/>
      <c r="AR524" s="114"/>
      <c r="AS524" s="114"/>
      <c r="AT524" s="114"/>
      <c r="AU524" s="114"/>
      <c r="AV524" s="114"/>
      <c r="AW524" s="114"/>
      <c r="AX524" s="114"/>
      <c r="AY524" s="114"/>
      <c r="AZ524" s="114"/>
      <c r="BA524" s="114"/>
      <c r="BB524" s="114"/>
      <c r="BC524" s="114"/>
      <c r="BD524" s="114"/>
      <c r="BE524" s="114"/>
      <c r="BF524" s="114"/>
      <c r="BG524" s="114"/>
      <c r="BH524" s="114"/>
      <c r="BI524" s="114"/>
      <c r="BJ524" s="114"/>
      <c r="BK524" s="114"/>
      <c r="BL524" s="114"/>
      <c r="BM524" s="114"/>
      <c r="BN524" s="114"/>
      <c r="BO524" s="114"/>
      <c r="BP524" s="114"/>
      <c r="BQ524" s="114"/>
      <c r="BR524" s="114"/>
      <c r="BS524" s="114"/>
      <c r="BT524" s="114"/>
      <c r="BU524" s="114"/>
      <c r="BV524" s="114"/>
      <c r="BW524" s="114"/>
      <c r="BX524" s="114"/>
      <c r="BY524" s="114"/>
      <c r="BZ524" s="114"/>
      <c r="CA524" s="114"/>
      <c r="CB524" s="114"/>
      <c r="CC524" s="114"/>
      <c r="CD524" s="114"/>
      <c r="CE524" s="114"/>
      <c r="CF524" s="114"/>
      <c r="CG524" s="114"/>
      <c r="CH524" s="114"/>
      <c r="CI524" s="114"/>
      <c r="CJ524" s="114"/>
      <c r="CK524" s="114"/>
      <c r="CL524" s="114"/>
      <c r="CM524" s="114"/>
      <c r="CN524" s="114"/>
      <c r="CO524" s="114"/>
      <c r="CP524" s="114"/>
      <c r="CQ524" s="114"/>
    </row>
    <row r="525" spans="1:95" s="43" customFormat="1" ht="16" customHeight="1">
      <c r="A525" s="113" t="s">
        <v>1518</v>
      </c>
      <c r="B525" s="113">
        <v>33</v>
      </c>
      <c r="C525" s="113" t="s">
        <v>16</v>
      </c>
      <c r="D525" s="113">
        <v>98004</v>
      </c>
      <c r="E525" s="113" t="s">
        <v>1546</v>
      </c>
      <c r="F525" s="115">
        <v>39658</v>
      </c>
      <c r="G525" s="113" t="s">
        <v>29</v>
      </c>
      <c r="H525" s="113">
        <v>50</v>
      </c>
      <c r="I525" s="113" t="s">
        <v>74</v>
      </c>
      <c r="J525" s="83" t="s">
        <v>1502</v>
      </c>
      <c r="K525" s="113" t="s">
        <v>1503</v>
      </c>
      <c r="L525" s="113" t="s">
        <v>22</v>
      </c>
      <c r="M525" s="113">
        <v>31</v>
      </c>
      <c r="N525" s="113">
        <v>7</v>
      </c>
      <c r="O525" s="113">
        <v>2008</v>
      </c>
      <c r="P525" s="113">
        <v>47.612814899999996</v>
      </c>
      <c r="Q525" s="113">
        <v>-122.2067697</v>
      </c>
      <c r="R525" s="113"/>
      <c r="S525" s="113"/>
      <c r="T525" s="113"/>
      <c r="U525" s="113"/>
      <c r="V525" s="113"/>
      <c r="W525" s="113"/>
      <c r="X525" s="113"/>
      <c r="Y525" s="113"/>
      <c r="Z525" s="113"/>
      <c r="AA525" s="114"/>
      <c r="AB525" s="114"/>
      <c r="AC525" s="114"/>
      <c r="AD525" s="114"/>
      <c r="AE525" s="114"/>
      <c r="AF525" s="114"/>
      <c r="AG525" s="114"/>
      <c r="AH525" s="114"/>
      <c r="AI525" s="114"/>
      <c r="AJ525" s="114"/>
      <c r="AK525" s="114"/>
      <c r="AL525" s="114"/>
      <c r="AM525" s="114"/>
      <c r="AN525" s="114"/>
      <c r="AO525" s="114"/>
      <c r="AP525" s="114"/>
      <c r="AQ525" s="114"/>
      <c r="AR525" s="114"/>
      <c r="AS525" s="114"/>
      <c r="AT525" s="114"/>
      <c r="AU525" s="114"/>
      <c r="AV525" s="114"/>
      <c r="AW525" s="114"/>
      <c r="AX525" s="114"/>
      <c r="AY525" s="114"/>
      <c r="AZ525" s="114"/>
      <c r="BA525" s="114"/>
      <c r="BB525" s="114"/>
      <c r="BC525" s="114"/>
      <c r="BD525" s="114"/>
      <c r="BE525" s="114"/>
      <c r="BF525" s="114"/>
      <c r="BG525" s="114"/>
      <c r="BH525" s="114"/>
      <c r="BI525" s="114"/>
      <c r="BJ525" s="114"/>
      <c r="BK525" s="114"/>
      <c r="BL525" s="114"/>
      <c r="BM525" s="114"/>
      <c r="BN525" s="114"/>
      <c r="BO525" s="114"/>
      <c r="BP525" s="114"/>
      <c r="BQ525" s="114"/>
      <c r="BR525" s="114"/>
      <c r="BS525" s="114"/>
      <c r="BT525" s="114"/>
      <c r="BU525" s="114"/>
      <c r="BV525" s="114"/>
      <c r="BW525" s="114"/>
      <c r="BX525" s="114"/>
      <c r="BY525" s="114"/>
      <c r="BZ525" s="114"/>
      <c r="CA525" s="114"/>
      <c r="CB525" s="114"/>
      <c r="CC525" s="114"/>
      <c r="CD525" s="114"/>
      <c r="CE525" s="114"/>
      <c r="CF525" s="114"/>
      <c r="CG525" s="114"/>
      <c r="CH525" s="114"/>
      <c r="CI525" s="114"/>
      <c r="CJ525" s="114"/>
      <c r="CK525" s="114"/>
      <c r="CL525" s="114"/>
      <c r="CM525" s="114"/>
      <c r="CN525" s="114"/>
      <c r="CO525" s="114"/>
      <c r="CP525" s="114"/>
      <c r="CQ525" s="114"/>
    </row>
    <row r="526" spans="1:95" s="43" customFormat="1" ht="16" customHeight="1">
      <c r="A526" s="113" t="s">
        <v>1537</v>
      </c>
      <c r="B526" s="113">
        <v>33</v>
      </c>
      <c r="C526" s="113" t="s">
        <v>16</v>
      </c>
      <c r="D526" s="113">
        <v>98004</v>
      </c>
      <c r="E526" s="113" t="s">
        <v>1531</v>
      </c>
      <c r="F526" s="115">
        <v>39665</v>
      </c>
      <c r="G526" s="113" t="s">
        <v>29</v>
      </c>
      <c r="H526" s="113">
        <v>27</v>
      </c>
      <c r="I526" s="113" t="s">
        <v>19</v>
      </c>
      <c r="J526" s="83" t="s">
        <v>1502</v>
      </c>
      <c r="K526" s="113" t="s">
        <v>36</v>
      </c>
      <c r="L526" s="113" t="s">
        <v>22</v>
      </c>
      <c r="M526" s="113">
        <v>32</v>
      </c>
      <c r="N526" s="113">
        <v>8</v>
      </c>
      <c r="O526" s="113">
        <v>2008</v>
      </c>
      <c r="P526" s="113">
        <v>47.612814899999996</v>
      </c>
      <c r="Q526" s="113">
        <v>-122.2067697</v>
      </c>
      <c r="R526" s="113"/>
      <c r="S526" s="113"/>
      <c r="T526" s="113"/>
      <c r="U526" s="113"/>
      <c r="V526" s="113"/>
      <c r="W526" s="113"/>
      <c r="X526" s="113"/>
      <c r="Y526" s="113"/>
      <c r="Z526" s="113"/>
      <c r="AA526" s="114"/>
      <c r="AB526" s="114"/>
      <c r="AC526" s="114"/>
      <c r="AD526" s="114"/>
      <c r="AE526" s="114"/>
      <c r="AF526" s="114"/>
      <c r="AG526" s="114"/>
      <c r="AH526" s="114"/>
      <c r="AI526" s="114"/>
      <c r="AJ526" s="114"/>
      <c r="AK526" s="114"/>
      <c r="AL526" s="114"/>
      <c r="AM526" s="114"/>
      <c r="AN526" s="114"/>
      <c r="AO526" s="114"/>
      <c r="AP526" s="114"/>
      <c r="AQ526" s="114"/>
      <c r="AR526" s="114"/>
      <c r="AS526" s="114"/>
      <c r="AT526" s="114"/>
      <c r="AU526" s="114"/>
      <c r="AV526" s="114"/>
      <c r="AW526" s="114"/>
      <c r="AX526" s="114"/>
      <c r="AY526" s="114"/>
      <c r="AZ526" s="114"/>
      <c r="BA526" s="114"/>
      <c r="BB526" s="114"/>
      <c r="BC526" s="114"/>
      <c r="BD526" s="114"/>
      <c r="BE526" s="114"/>
      <c r="BF526" s="114"/>
      <c r="BG526" s="114"/>
      <c r="BH526" s="114"/>
      <c r="BI526" s="114"/>
      <c r="BJ526" s="114"/>
      <c r="BK526" s="114"/>
      <c r="BL526" s="114"/>
      <c r="BM526" s="114"/>
      <c r="BN526" s="114"/>
      <c r="BO526" s="114"/>
      <c r="BP526" s="114"/>
      <c r="BQ526" s="114"/>
      <c r="BR526" s="114"/>
      <c r="BS526" s="114"/>
      <c r="BT526" s="114"/>
      <c r="BU526" s="114"/>
      <c r="BV526" s="114"/>
      <c r="BW526" s="114"/>
      <c r="BX526" s="114"/>
      <c r="BY526" s="114"/>
      <c r="BZ526" s="114"/>
      <c r="CA526" s="114"/>
      <c r="CB526" s="114"/>
      <c r="CC526" s="114"/>
      <c r="CD526" s="114"/>
      <c r="CE526" s="114"/>
      <c r="CF526" s="114"/>
      <c r="CG526" s="114"/>
      <c r="CH526" s="114"/>
      <c r="CI526" s="114"/>
      <c r="CJ526" s="114"/>
      <c r="CK526" s="114"/>
      <c r="CL526" s="114"/>
      <c r="CM526" s="114"/>
      <c r="CN526" s="114"/>
      <c r="CO526" s="114"/>
      <c r="CP526" s="114"/>
      <c r="CQ526" s="114"/>
    </row>
    <row r="527" spans="1:95" s="43" customFormat="1" ht="16" customHeight="1">
      <c r="A527" s="113" t="s">
        <v>1545</v>
      </c>
      <c r="B527" s="113">
        <v>33</v>
      </c>
      <c r="C527" s="113" t="s">
        <v>16</v>
      </c>
      <c r="D527" s="113">
        <v>98004</v>
      </c>
      <c r="E527" s="113" t="s">
        <v>1548</v>
      </c>
      <c r="F527" s="115">
        <v>39665</v>
      </c>
      <c r="G527" s="113" t="s">
        <v>29</v>
      </c>
      <c r="H527" s="113">
        <v>50</v>
      </c>
      <c r="I527" s="113" t="s">
        <v>74</v>
      </c>
      <c r="J527" s="83" t="s">
        <v>1502</v>
      </c>
      <c r="K527" s="113" t="s">
        <v>1503</v>
      </c>
      <c r="L527" s="113" t="s">
        <v>22</v>
      </c>
      <c r="M527" s="113">
        <v>32</v>
      </c>
      <c r="N527" s="113">
        <v>8</v>
      </c>
      <c r="O527" s="113">
        <v>2008</v>
      </c>
      <c r="P527" s="113">
        <v>47.612814899999996</v>
      </c>
      <c r="Q527" s="113">
        <v>-122.2067697</v>
      </c>
      <c r="R527" s="113"/>
      <c r="S527" s="113"/>
      <c r="T527" s="113"/>
      <c r="U527" s="113"/>
      <c r="V527" s="113"/>
      <c r="W527" s="113"/>
      <c r="X527" s="113"/>
      <c r="Y527" s="113"/>
      <c r="Z527" s="113"/>
      <c r="AA527" s="114"/>
      <c r="AB527" s="114"/>
      <c r="AC527" s="114"/>
      <c r="AD527" s="114"/>
      <c r="AE527" s="114"/>
      <c r="AF527" s="114"/>
      <c r="AG527" s="114"/>
      <c r="AH527" s="114"/>
      <c r="AI527" s="114"/>
      <c r="AJ527" s="114"/>
      <c r="AK527" s="114"/>
      <c r="AL527" s="114"/>
      <c r="AM527" s="114"/>
      <c r="AN527" s="114"/>
      <c r="AO527" s="114"/>
      <c r="AP527" s="114"/>
      <c r="AQ527" s="114"/>
      <c r="AR527" s="114"/>
      <c r="AS527" s="114"/>
      <c r="AT527" s="114"/>
      <c r="AU527" s="114"/>
      <c r="AV527" s="114"/>
      <c r="AW527" s="114"/>
      <c r="AX527" s="114"/>
      <c r="AY527" s="114"/>
      <c r="AZ527" s="114"/>
      <c r="BA527" s="114"/>
      <c r="BB527" s="114"/>
      <c r="BC527" s="114"/>
      <c r="BD527" s="114"/>
      <c r="BE527" s="114"/>
      <c r="BF527" s="114"/>
      <c r="BG527" s="114"/>
      <c r="BH527" s="114"/>
      <c r="BI527" s="114"/>
      <c r="BJ527" s="114"/>
      <c r="BK527" s="114"/>
      <c r="BL527" s="114"/>
      <c r="BM527" s="114"/>
      <c r="BN527" s="114"/>
      <c r="BO527" s="114"/>
      <c r="BP527" s="114"/>
      <c r="BQ527" s="114"/>
      <c r="BR527" s="114"/>
      <c r="BS527" s="114"/>
      <c r="BT527" s="114"/>
      <c r="BU527" s="114"/>
      <c r="BV527" s="114"/>
      <c r="BW527" s="114"/>
      <c r="BX527" s="114"/>
      <c r="BY527" s="114"/>
      <c r="BZ527" s="114"/>
      <c r="CA527" s="114"/>
      <c r="CB527" s="114"/>
      <c r="CC527" s="114"/>
      <c r="CD527" s="114"/>
      <c r="CE527" s="114"/>
      <c r="CF527" s="114"/>
      <c r="CG527" s="114"/>
      <c r="CH527" s="114"/>
      <c r="CI527" s="114"/>
      <c r="CJ527" s="114"/>
      <c r="CK527" s="114"/>
      <c r="CL527" s="114"/>
      <c r="CM527" s="114"/>
      <c r="CN527" s="114"/>
      <c r="CO527" s="114"/>
      <c r="CP527" s="114"/>
      <c r="CQ527" s="114"/>
    </row>
    <row r="528" spans="1:95" s="43" customFormat="1" ht="16" customHeight="1">
      <c r="A528" s="113" t="s">
        <v>1508</v>
      </c>
      <c r="B528" s="113">
        <v>33</v>
      </c>
      <c r="C528" s="113" t="s">
        <v>16</v>
      </c>
      <c r="D528" s="113">
        <v>98004</v>
      </c>
      <c r="E528" s="113" t="s">
        <v>1536</v>
      </c>
      <c r="F528" s="115">
        <v>39672</v>
      </c>
      <c r="G528" s="113" t="s">
        <v>29</v>
      </c>
      <c r="H528" s="113">
        <v>31</v>
      </c>
      <c r="I528" s="113" t="s">
        <v>19</v>
      </c>
      <c r="J528" s="83" t="s">
        <v>1502</v>
      </c>
      <c r="K528" s="113" t="s">
        <v>36</v>
      </c>
      <c r="L528" s="113" t="s">
        <v>22</v>
      </c>
      <c r="M528" s="113">
        <v>33</v>
      </c>
      <c r="N528" s="113">
        <v>8</v>
      </c>
      <c r="O528" s="113">
        <v>2008</v>
      </c>
      <c r="P528" s="113">
        <v>47.612814899999996</v>
      </c>
      <c r="Q528" s="113">
        <v>-122.2067697</v>
      </c>
      <c r="R528" s="113"/>
      <c r="S528" s="113"/>
      <c r="T528" s="113"/>
      <c r="U528" s="113"/>
      <c r="V528" s="113"/>
      <c r="W528" s="113"/>
      <c r="X528" s="113"/>
      <c r="Y528" s="113"/>
      <c r="Z528" s="113"/>
      <c r="AA528" s="114"/>
      <c r="AB528" s="114"/>
      <c r="AC528" s="114"/>
      <c r="AD528" s="114"/>
      <c r="AE528" s="114"/>
      <c r="AF528" s="114"/>
      <c r="AG528" s="114"/>
      <c r="AH528" s="114"/>
      <c r="AI528" s="114"/>
      <c r="AJ528" s="114"/>
      <c r="AK528" s="114"/>
      <c r="AL528" s="114"/>
      <c r="AM528" s="114"/>
      <c r="AN528" s="114"/>
      <c r="AO528" s="114"/>
      <c r="AP528" s="114"/>
      <c r="AQ528" s="114"/>
      <c r="AR528" s="114"/>
      <c r="AS528" s="114"/>
      <c r="AT528" s="114"/>
      <c r="AU528" s="114"/>
      <c r="AV528" s="114"/>
      <c r="AW528" s="114"/>
      <c r="AX528" s="114"/>
      <c r="AY528" s="114"/>
      <c r="AZ528" s="114"/>
      <c r="BA528" s="114"/>
      <c r="BB528" s="114"/>
      <c r="BC528" s="114"/>
      <c r="BD528" s="114"/>
      <c r="BE528" s="114"/>
      <c r="BF528" s="114"/>
      <c r="BG528" s="114"/>
      <c r="BH528" s="114"/>
      <c r="BI528" s="114"/>
      <c r="BJ528" s="114"/>
      <c r="BK528" s="114"/>
      <c r="BL528" s="114"/>
      <c r="BM528" s="114"/>
      <c r="BN528" s="114"/>
      <c r="BO528" s="114"/>
      <c r="BP528" s="114"/>
      <c r="BQ528" s="114"/>
      <c r="BR528" s="114"/>
      <c r="BS528" s="114"/>
      <c r="BT528" s="114"/>
      <c r="BU528" s="114"/>
      <c r="BV528" s="114"/>
      <c r="BW528" s="114"/>
      <c r="BX528" s="114"/>
      <c r="BY528" s="114"/>
      <c r="BZ528" s="114"/>
      <c r="CA528" s="114"/>
      <c r="CB528" s="114"/>
      <c r="CC528" s="114"/>
      <c r="CD528" s="114"/>
      <c r="CE528" s="114"/>
      <c r="CF528" s="114"/>
      <c r="CG528" s="114"/>
      <c r="CH528" s="114"/>
      <c r="CI528" s="114"/>
      <c r="CJ528" s="114"/>
      <c r="CK528" s="114"/>
      <c r="CL528" s="114"/>
      <c r="CM528" s="114"/>
      <c r="CN528" s="114"/>
      <c r="CO528" s="114"/>
      <c r="CP528" s="114"/>
      <c r="CQ528" s="114"/>
    </row>
    <row r="529" spans="1:95" s="43" customFormat="1" ht="16" customHeight="1">
      <c r="A529" s="113" t="s">
        <v>1520</v>
      </c>
      <c r="B529" s="113">
        <v>33</v>
      </c>
      <c r="C529" s="113" t="s">
        <v>16</v>
      </c>
      <c r="D529" s="113">
        <v>98004</v>
      </c>
      <c r="E529" s="113" t="s">
        <v>1550</v>
      </c>
      <c r="F529" s="115">
        <v>39672</v>
      </c>
      <c r="G529" s="113" t="s">
        <v>29</v>
      </c>
      <c r="H529" s="113">
        <v>50</v>
      </c>
      <c r="I529" s="113" t="s">
        <v>74</v>
      </c>
      <c r="J529" s="83" t="s">
        <v>1502</v>
      </c>
      <c r="K529" s="113" t="s">
        <v>1503</v>
      </c>
      <c r="L529" s="113" t="s">
        <v>22</v>
      </c>
      <c r="M529" s="113">
        <v>33</v>
      </c>
      <c r="N529" s="113">
        <v>8</v>
      </c>
      <c r="O529" s="113">
        <v>2008</v>
      </c>
      <c r="P529" s="113">
        <v>47.612814899999996</v>
      </c>
      <c r="Q529" s="113">
        <v>-122.2067697</v>
      </c>
      <c r="R529" s="113"/>
      <c r="S529" s="113"/>
      <c r="T529" s="113"/>
      <c r="U529" s="113"/>
      <c r="V529" s="113"/>
      <c r="W529" s="113"/>
      <c r="X529" s="113"/>
      <c r="Y529" s="113"/>
      <c r="Z529" s="113"/>
      <c r="AA529" s="114"/>
      <c r="AB529" s="114"/>
      <c r="AC529" s="114"/>
      <c r="AD529" s="114"/>
      <c r="AE529" s="114"/>
      <c r="AF529" s="114"/>
      <c r="AG529" s="114"/>
      <c r="AH529" s="114"/>
      <c r="AI529" s="114"/>
      <c r="AJ529" s="114"/>
      <c r="AK529" s="114"/>
      <c r="AL529" s="114"/>
      <c r="AM529" s="114"/>
      <c r="AN529" s="114"/>
      <c r="AO529" s="114"/>
      <c r="AP529" s="114"/>
      <c r="AQ529" s="114"/>
      <c r="AR529" s="114"/>
      <c r="AS529" s="114"/>
      <c r="AT529" s="114"/>
      <c r="AU529" s="114"/>
      <c r="AV529" s="114"/>
      <c r="AW529" s="114"/>
      <c r="AX529" s="114"/>
      <c r="AY529" s="114"/>
      <c r="AZ529" s="114"/>
      <c r="BA529" s="114"/>
      <c r="BB529" s="114"/>
      <c r="BC529" s="114"/>
      <c r="BD529" s="114"/>
      <c r="BE529" s="114"/>
      <c r="BF529" s="114"/>
      <c r="BG529" s="114"/>
      <c r="BH529" s="114"/>
      <c r="BI529" s="114"/>
      <c r="BJ529" s="114"/>
      <c r="BK529" s="114"/>
      <c r="BL529" s="114"/>
      <c r="BM529" s="114"/>
      <c r="BN529" s="114"/>
      <c r="BO529" s="114"/>
      <c r="BP529" s="114"/>
      <c r="BQ529" s="114"/>
      <c r="BR529" s="114"/>
      <c r="BS529" s="114"/>
      <c r="BT529" s="114"/>
      <c r="BU529" s="114"/>
      <c r="BV529" s="114"/>
      <c r="BW529" s="114"/>
      <c r="BX529" s="114"/>
      <c r="BY529" s="114"/>
      <c r="BZ529" s="114"/>
      <c r="CA529" s="114"/>
      <c r="CB529" s="114"/>
      <c r="CC529" s="114"/>
      <c r="CD529" s="114"/>
      <c r="CE529" s="114"/>
      <c r="CF529" s="114"/>
      <c r="CG529" s="114"/>
      <c r="CH529" s="114"/>
      <c r="CI529" s="114"/>
      <c r="CJ529" s="114"/>
      <c r="CK529" s="114"/>
      <c r="CL529" s="114"/>
      <c r="CM529" s="114"/>
      <c r="CN529" s="114"/>
      <c r="CO529" s="114"/>
      <c r="CP529" s="114"/>
      <c r="CQ529" s="114"/>
    </row>
    <row r="530" spans="1:95" s="43" customFormat="1" ht="16" customHeight="1">
      <c r="A530" s="113" t="s">
        <v>1530</v>
      </c>
      <c r="B530" s="113">
        <v>33</v>
      </c>
      <c r="C530" s="113" t="s">
        <v>16</v>
      </c>
      <c r="D530" s="113">
        <v>98004</v>
      </c>
      <c r="E530" s="113" t="s">
        <v>1552</v>
      </c>
      <c r="F530" s="115">
        <v>39672</v>
      </c>
      <c r="G530" s="113" t="s">
        <v>29</v>
      </c>
      <c r="H530" s="113">
        <v>50</v>
      </c>
      <c r="I530" s="113" t="s">
        <v>19</v>
      </c>
      <c r="J530" s="83" t="s">
        <v>1502</v>
      </c>
      <c r="K530" s="113" t="s">
        <v>36</v>
      </c>
      <c r="L530" s="113" t="s">
        <v>22</v>
      </c>
      <c r="M530" s="113">
        <v>33</v>
      </c>
      <c r="N530" s="113">
        <v>8</v>
      </c>
      <c r="O530" s="113">
        <v>2008</v>
      </c>
      <c r="P530" s="113">
        <v>47.612814899999996</v>
      </c>
      <c r="Q530" s="113">
        <v>-122.2067697</v>
      </c>
      <c r="R530" s="113"/>
      <c r="S530" s="113"/>
      <c r="T530" s="113"/>
      <c r="U530" s="113"/>
      <c r="V530" s="113"/>
      <c r="W530" s="113"/>
      <c r="X530" s="113"/>
      <c r="Y530" s="113"/>
      <c r="Z530" s="113"/>
      <c r="AA530" s="114"/>
      <c r="AB530" s="114"/>
      <c r="AC530" s="114"/>
      <c r="AD530" s="114"/>
      <c r="AE530" s="114"/>
      <c r="AF530" s="114"/>
      <c r="AG530" s="114"/>
      <c r="AH530" s="114"/>
      <c r="AI530" s="114"/>
      <c r="AJ530" s="114"/>
      <c r="AK530" s="114"/>
      <c r="AL530" s="114"/>
      <c r="AM530" s="114"/>
      <c r="AN530" s="114"/>
      <c r="AO530" s="114"/>
      <c r="AP530" s="114"/>
      <c r="AQ530" s="114"/>
      <c r="AR530" s="114"/>
      <c r="AS530" s="114"/>
      <c r="AT530" s="114"/>
      <c r="AU530" s="114"/>
      <c r="AV530" s="114"/>
      <c r="AW530" s="114"/>
      <c r="AX530" s="114"/>
      <c r="AY530" s="114"/>
      <c r="AZ530" s="114"/>
      <c r="BA530" s="114"/>
      <c r="BB530" s="114"/>
      <c r="BC530" s="114"/>
      <c r="BD530" s="114"/>
      <c r="BE530" s="114"/>
      <c r="BF530" s="114"/>
      <c r="BG530" s="114"/>
      <c r="BH530" s="114"/>
      <c r="BI530" s="114"/>
      <c r="BJ530" s="114"/>
      <c r="BK530" s="114"/>
      <c r="BL530" s="114"/>
      <c r="BM530" s="114"/>
      <c r="BN530" s="114"/>
      <c r="BO530" s="114"/>
      <c r="BP530" s="114"/>
      <c r="BQ530" s="114"/>
      <c r="BR530" s="114"/>
      <c r="BS530" s="114"/>
      <c r="BT530" s="114"/>
      <c r="BU530" s="114"/>
      <c r="BV530" s="114"/>
      <c r="BW530" s="114"/>
      <c r="BX530" s="114"/>
      <c r="BY530" s="114"/>
      <c r="BZ530" s="114"/>
      <c r="CA530" s="114"/>
      <c r="CB530" s="114"/>
      <c r="CC530" s="114"/>
      <c r="CD530" s="114"/>
      <c r="CE530" s="114"/>
      <c r="CF530" s="114"/>
      <c r="CG530" s="114"/>
      <c r="CH530" s="114"/>
      <c r="CI530" s="114"/>
      <c r="CJ530" s="114"/>
      <c r="CK530" s="114"/>
      <c r="CL530" s="114"/>
      <c r="CM530" s="114"/>
      <c r="CN530" s="114"/>
      <c r="CO530" s="114"/>
      <c r="CP530" s="114"/>
      <c r="CQ530" s="114"/>
    </row>
    <row r="531" spans="1:95" s="43" customFormat="1" ht="16" customHeight="1">
      <c r="A531" s="113" t="s">
        <v>1547</v>
      </c>
      <c r="B531" s="113">
        <v>33</v>
      </c>
      <c r="C531" s="113" t="s">
        <v>16</v>
      </c>
      <c r="D531" s="113">
        <v>98133</v>
      </c>
      <c r="E531" s="113" t="s">
        <v>1540</v>
      </c>
      <c r="F531" s="115">
        <v>39679</v>
      </c>
      <c r="G531" s="113" t="s">
        <v>29</v>
      </c>
      <c r="H531" s="113">
        <v>38</v>
      </c>
      <c r="I531" s="113" t="s">
        <v>74</v>
      </c>
      <c r="J531" s="83" t="s">
        <v>1502</v>
      </c>
      <c r="K531" s="113" t="s">
        <v>1503</v>
      </c>
      <c r="L531" s="113" t="s">
        <v>22</v>
      </c>
      <c r="M531" s="113">
        <v>34</v>
      </c>
      <c r="N531" s="113">
        <v>8</v>
      </c>
      <c r="O531" s="113">
        <v>2008</v>
      </c>
      <c r="P531" s="113">
        <v>47.612814899999996</v>
      </c>
      <c r="Q531" s="113">
        <v>-122.2067697</v>
      </c>
      <c r="R531" s="113"/>
      <c r="S531" s="113"/>
      <c r="T531" s="113"/>
      <c r="U531" s="113"/>
      <c r="V531" s="113"/>
      <c r="W531" s="113"/>
      <c r="X531" s="113"/>
      <c r="Y531" s="113"/>
      <c r="Z531" s="113"/>
      <c r="AA531" s="114"/>
      <c r="AB531" s="114"/>
      <c r="AC531" s="114"/>
      <c r="AD531" s="114"/>
      <c r="AE531" s="114"/>
      <c r="AF531" s="114"/>
      <c r="AG531" s="114"/>
      <c r="AH531" s="114"/>
      <c r="AI531" s="114"/>
      <c r="AJ531" s="114"/>
      <c r="AK531" s="114"/>
      <c r="AL531" s="114"/>
      <c r="AM531" s="114"/>
      <c r="AN531" s="114"/>
      <c r="AO531" s="114"/>
      <c r="AP531" s="114"/>
      <c r="AQ531" s="114"/>
      <c r="AR531" s="114"/>
      <c r="AS531" s="114"/>
      <c r="AT531" s="114"/>
      <c r="AU531" s="114"/>
      <c r="AV531" s="114"/>
      <c r="AW531" s="114"/>
      <c r="AX531" s="114"/>
      <c r="AY531" s="114"/>
      <c r="AZ531" s="114"/>
      <c r="BA531" s="114"/>
      <c r="BB531" s="114"/>
      <c r="BC531" s="114"/>
      <c r="BD531" s="114"/>
      <c r="BE531" s="114"/>
      <c r="BF531" s="114"/>
      <c r="BG531" s="114"/>
      <c r="BH531" s="114"/>
      <c r="BI531" s="114"/>
      <c r="BJ531" s="114"/>
      <c r="BK531" s="114"/>
      <c r="BL531" s="114"/>
      <c r="BM531" s="114"/>
      <c r="BN531" s="114"/>
      <c r="BO531" s="114"/>
      <c r="BP531" s="114"/>
      <c r="BQ531" s="114"/>
      <c r="BR531" s="114"/>
      <c r="BS531" s="114"/>
      <c r="BT531" s="114"/>
      <c r="BU531" s="114"/>
      <c r="BV531" s="114"/>
      <c r="BW531" s="114"/>
      <c r="BX531" s="114"/>
      <c r="BY531" s="114"/>
      <c r="BZ531" s="114"/>
      <c r="CA531" s="114"/>
      <c r="CB531" s="114"/>
      <c r="CC531" s="114"/>
      <c r="CD531" s="114"/>
      <c r="CE531" s="114"/>
      <c r="CF531" s="114"/>
      <c r="CG531" s="114"/>
      <c r="CH531" s="114"/>
      <c r="CI531" s="114"/>
      <c r="CJ531" s="114"/>
      <c r="CK531" s="114"/>
      <c r="CL531" s="114"/>
      <c r="CM531" s="114"/>
      <c r="CN531" s="114"/>
      <c r="CO531" s="114"/>
      <c r="CP531" s="114"/>
      <c r="CQ531" s="114"/>
    </row>
    <row r="532" spans="1:95" s="43" customFormat="1" ht="16" customHeight="1">
      <c r="A532" s="113" t="s">
        <v>1510</v>
      </c>
      <c r="B532" s="113">
        <v>33</v>
      </c>
      <c r="C532" s="113" t="s">
        <v>16</v>
      </c>
      <c r="D532" s="113">
        <v>98004</v>
      </c>
      <c r="E532" s="113" t="s">
        <v>1523</v>
      </c>
      <c r="F532" s="115">
        <v>39695</v>
      </c>
      <c r="G532" s="113" t="s">
        <v>29</v>
      </c>
      <c r="H532" s="113">
        <v>8</v>
      </c>
      <c r="I532" s="113" t="s">
        <v>19</v>
      </c>
      <c r="J532" s="83" t="s">
        <v>1502</v>
      </c>
      <c r="K532" s="113" t="s">
        <v>57</v>
      </c>
      <c r="L532" s="113" t="s">
        <v>22</v>
      </c>
      <c r="M532" s="113">
        <v>36</v>
      </c>
      <c r="N532" s="113">
        <v>9</v>
      </c>
      <c r="O532" s="113">
        <v>2008</v>
      </c>
      <c r="P532" s="113">
        <v>47.612814899999996</v>
      </c>
      <c r="Q532" s="113">
        <v>-122.2067697</v>
      </c>
      <c r="R532" s="113"/>
      <c r="S532" s="113"/>
      <c r="T532" s="113"/>
      <c r="U532" s="113"/>
      <c r="V532" s="113"/>
      <c r="W532" s="113"/>
      <c r="X532" s="113"/>
      <c r="Y532" s="113"/>
      <c r="Z532" s="113"/>
      <c r="AA532" s="114"/>
      <c r="AB532" s="114"/>
      <c r="AC532" s="114"/>
      <c r="AD532" s="114"/>
      <c r="AE532" s="114"/>
      <c r="AF532" s="114"/>
      <c r="AG532" s="114"/>
      <c r="AH532" s="114"/>
      <c r="AI532" s="114"/>
      <c r="AJ532" s="114"/>
      <c r="AK532" s="114"/>
      <c r="AL532" s="114"/>
      <c r="AM532" s="114"/>
      <c r="AN532" s="114"/>
      <c r="AO532" s="114"/>
      <c r="AP532" s="114"/>
      <c r="AQ532" s="114"/>
      <c r="AR532" s="114"/>
      <c r="AS532" s="114"/>
      <c r="AT532" s="114"/>
      <c r="AU532" s="114"/>
      <c r="AV532" s="114"/>
      <c r="AW532" s="114"/>
      <c r="AX532" s="114"/>
      <c r="AY532" s="114"/>
      <c r="AZ532" s="114"/>
      <c r="BA532" s="114"/>
      <c r="BB532" s="114"/>
      <c r="BC532" s="114"/>
      <c r="BD532" s="114"/>
      <c r="BE532" s="114"/>
      <c r="BF532" s="114"/>
      <c r="BG532" s="114"/>
      <c r="BH532" s="114"/>
      <c r="BI532" s="114"/>
      <c r="BJ532" s="114"/>
      <c r="BK532" s="114"/>
      <c r="BL532" s="114"/>
      <c r="BM532" s="114"/>
      <c r="BN532" s="114"/>
      <c r="BO532" s="114"/>
      <c r="BP532" s="114"/>
      <c r="BQ532" s="114"/>
      <c r="BR532" s="114"/>
      <c r="BS532" s="114"/>
      <c r="BT532" s="114"/>
      <c r="BU532" s="114"/>
      <c r="BV532" s="114"/>
      <c r="BW532" s="114"/>
      <c r="BX532" s="114"/>
      <c r="BY532" s="114"/>
      <c r="BZ532" s="114"/>
      <c r="CA532" s="114"/>
      <c r="CB532" s="114"/>
      <c r="CC532" s="114"/>
      <c r="CD532" s="114"/>
      <c r="CE532" s="114"/>
      <c r="CF532" s="114"/>
      <c r="CG532" s="114"/>
      <c r="CH532" s="114"/>
      <c r="CI532" s="114"/>
      <c r="CJ532" s="114"/>
      <c r="CK532" s="114"/>
      <c r="CL532" s="114"/>
      <c r="CM532" s="114"/>
      <c r="CN532" s="114"/>
      <c r="CO532" s="114"/>
      <c r="CP532" s="114"/>
      <c r="CQ532" s="114"/>
    </row>
    <row r="533" spans="1:95" s="43" customFormat="1" ht="16" customHeight="1">
      <c r="A533" s="113" t="s">
        <v>1512</v>
      </c>
      <c r="B533" s="113">
        <v>33</v>
      </c>
      <c r="C533" s="113" t="s">
        <v>16</v>
      </c>
      <c r="D533" s="113">
        <v>98004</v>
      </c>
      <c r="E533" s="113" t="s">
        <v>1542</v>
      </c>
      <c r="F533" s="115">
        <v>39700</v>
      </c>
      <c r="G533" s="113" t="s">
        <v>29</v>
      </c>
      <c r="H533" s="113">
        <v>44</v>
      </c>
      <c r="I533" s="113" t="s">
        <v>74</v>
      </c>
      <c r="J533" s="83" t="s">
        <v>1502</v>
      </c>
      <c r="K533" s="113" t="s">
        <v>119</v>
      </c>
      <c r="L533" s="113" t="s">
        <v>22</v>
      </c>
      <c r="M533" s="113">
        <v>37</v>
      </c>
      <c r="N533" s="113">
        <v>9</v>
      </c>
      <c r="O533" s="113">
        <v>2008</v>
      </c>
      <c r="P533" s="113">
        <v>47.612814899999996</v>
      </c>
      <c r="Q533" s="113">
        <v>-122.2067697</v>
      </c>
      <c r="R533" s="113"/>
      <c r="S533" s="113"/>
      <c r="T533" s="113"/>
      <c r="U533" s="113"/>
      <c r="V533" s="113"/>
      <c r="W533" s="113"/>
      <c r="X533" s="113"/>
      <c r="Y533" s="113"/>
      <c r="Z533" s="113"/>
      <c r="AA533" s="114"/>
      <c r="AB533" s="114"/>
      <c r="AC533" s="114"/>
      <c r="AD533" s="114"/>
      <c r="AE533" s="114"/>
      <c r="AF533" s="114"/>
      <c r="AG533" s="114"/>
      <c r="AH533" s="114"/>
      <c r="AI533" s="114"/>
      <c r="AJ533" s="114"/>
      <c r="AK533" s="114"/>
      <c r="AL533" s="114"/>
      <c r="AM533" s="114"/>
      <c r="AN533" s="114"/>
      <c r="AO533" s="114"/>
      <c r="AP533" s="114"/>
      <c r="AQ533" s="114"/>
      <c r="AR533" s="114"/>
      <c r="AS533" s="114"/>
      <c r="AT533" s="114"/>
      <c r="AU533" s="114"/>
      <c r="AV533" s="114"/>
      <c r="AW533" s="114"/>
      <c r="AX533" s="114"/>
      <c r="AY533" s="114"/>
      <c r="AZ533" s="114"/>
      <c r="BA533" s="114"/>
      <c r="BB533" s="114"/>
      <c r="BC533" s="114"/>
      <c r="BD533" s="114"/>
      <c r="BE533" s="114"/>
      <c r="BF533" s="114"/>
      <c r="BG533" s="114"/>
      <c r="BH533" s="114"/>
      <c r="BI533" s="114"/>
      <c r="BJ533" s="114"/>
      <c r="BK533" s="114"/>
      <c r="BL533" s="114"/>
      <c r="BM533" s="114"/>
      <c r="BN533" s="114"/>
      <c r="BO533" s="114"/>
      <c r="BP533" s="114"/>
      <c r="BQ533" s="114"/>
      <c r="BR533" s="114"/>
      <c r="BS533" s="114"/>
      <c r="BT533" s="114"/>
      <c r="BU533" s="114"/>
      <c r="BV533" s="114"/>
      <c r="BW533" s="114"/>
      <c r="BX533" s="114"/>
      <c r="BY533" s="114"/>
      <c r="BZ533" s="114"/>
      <c r="CA533" s="114"/>
      <c r="CB533" s="114"/>
      <c r="CC533" s="114"/>
      <c r="CD533" s="114"/>
      <c r="CE533" s="114"/>
      <c r="CF533" s="114"/>
      <c r="CG533" s="114"/>
      <c r="CH533" s="114"/>
      <c r="CI533" s="114"/>
      <c r="CJ533" s="114"/>
      <c r="CK533" s="114"/>
      <c r="CL533" s="114"/>
      <c r="CM533" s="114"/>
      <c r="CN533" s="114"/>
      <c r="CO533" s="114"/>
      <c r="CP533" s="114"/>
      <c r="CQ533" s="114"/>
    </row>
    <row r="534" spans="1:95" s="43" customFormat="1" ht="16" customHeight="1">
      <c r="A534" s="113" t="s">
        <v>1535</v>
      </c>
      <c r="B534" s="113">
        <v>33</v>
      </c>
      <c r="C534" s="113" t="s">
        <v>16</v>
      </c>
      <c r="D534" s="113">
        <v>98004</v>
      </c>
      <c r="E534" s="113" t="s">
        <v>1529</v>
      </c>
      <c r="F534" s="115">
        <v>39707</v>
      </c>
      <c r="G534" s="113" t="s">
        <v>29</v>
      </c>
      <c r="H534" s="113">
        <v>26</v>
      </c>
      <c r="I534" s="113" t="s">
        <v>74</v>
      </c>
      <c r="J534" s="83" t="s">
        <v>1502</v>
      </c>
      <c r="K534" s="113" t="s">
        <v>119</v>
      </c>
      <c r="L534" s="113" t="s">
        <v>22</v>
      </c>
      <c r="M534" s="113">
        <v>38</v>
      </c>
      <c r="N534" s="113">
        <v>9</v>
      </c>
      <c r="O534" s="113">
        <v>2008</v>
      </c>
      <c r="P534" s="113">
        <v>47.612814899999996</v>
      </c>
      <c r="Q534" s="113">
        <v>-122.2067697</v>
      </c>
      <c r="R534" s="113"/>
      <c r="S534" s="113"/>
      <c r="T534" s="113"/>
      <c r="U534" s="113"/>
      <c r="V534" s="113"/>
      <c r="W534" s="113"/>
      <c r="X534" s="113"/>
      <c r="Y534" s="113"/>
      <c r="Z534" s="113"/>
      <c r="AA534" s="114"/>
      <c r="AB534" s="114"/>
      <c r="AC534" s="114"/>
      <c r="AD534" s="114"/>
      <c r="AE534" s="114"/>
      <c r="AF534" s="114"/>
      <c r="AG534" s="114"/>
      <c r="AH534" s="114"/>
      <c r="AI534" s="114"/>
      <c r="AJ534" s="114"/>
      <c r="AK534" s="114"/>
      <c r="AL534" s="114"/>
      <c r="AM534" s="114"/>
      <c r="AN534" s="114"/>
      <c r="AO534" s="114"/>
      <c r="AP534" s="114"/>
      <c r="AQ534" s="114"/>
      <c r="AR534" s="114"/>
      <c r="AS534" s="114"/>
      <c r="AT534" s="114"/>
      <c r="AU534" s="114"/>
      <c r="AV534" s="114"/>
      <c r="AW534" s="114"/>
      <c r="AX534" s="114"/>
      <c r="AY534" s="114"/>
      <c r="AZ534" s="114"/>
      <c r="BA534" s="114"/>
      <c r="BB534" s="114"/>
      <c r="BC534" s="114"/>
      <c r="BD534" s="114"/>
      <c r="BE534" s="114"/>
      <c r="BF534" s="114"/>
      <c r="BG534" s="114"/>
      <c r="BH534" s="114"/>
      <c r="BI534" s="114"/>
      <c r="BJ534" s="114"/>
      <c r="BK534" s="114"/>
      <c r="BL534" s="114"/>
      <c r="BM534" s="114"/>
      <c r="BN534" s="114"/>
      <c r="BO534" s="114"/>
      <c r="BP534" s="114"/>
      <c r="BQ534" s="114"/>
      <c r="BR534" s="114"/>
      <c r="BS534" s="114"/>
      <c r="BT534" s="114"/>
      <c r="BU534" s="114"/>
      <c r="BV534" s="114"/>
      <c r="BW534" s="114"/>
      <c r="BX534" s="114"/>
      <c r="BY534" s="114"/>
      <c r="BZ534" s="114"/>
      <c r="CA534" s="114"/>
      <c r="CB534" s="114"/>
      <c r="CC534" s="114"/>
      <c r="CD534" s="114"/>
      <c r="CE534" s="114"/>
      <c r="CF534" s="114"/>
      <c r="CG534" s="114"/>
      <c r="CH534" s="114"/>
      <c r="CI534" s="114"/>
      <c r="CJ534" s="114"/>
      <c r="CK534" s="114"/>
      <c r="CL534" s="114"/>
      <c r="CM534" s="114"/>
      <c r="CN534" s="114"/>
      <c r="CO534" s="114"/>
      <c r="CP534" s="114"/>
      <c r="CQ534" s="114"/>
    </row>
    <row r="535" spans="1:95" s="43" customFormat="1" ht="16" customHeight="1">
      <c r="A535" s="113" t="s">
        <v>1549</v>
      </c>
      <c r="B535" s="113">
        <v>33</v>
      </c>
      <c r="C535" s="113" t="s">
        <v>16</v>
      </c>
      <c r="D535" s="113">
        <v>98004</v>
      </c>
      <c r="E535" s="113" t="s">
        <v>1501</v>
      </c>
      <c r="F535" s="115">
        <v>39644</v>
      </c>
      <c r="G535" s="113" t="s">
        <v>324</v>
      </c>
      <c r="H535" s="113">
        <v>1</v>
      </c>
      <c r="I535" s="113" t="s">
        <v>19</v>
      </c>
      <c r="J535" s="83" t="s">
        <v>1502</v>
      </c>
      <c r="K535" s="113" t="s">
        <v>1503</v>
      </c>
      <c r="L535" s="113" t="s">
        <v>22</v>
      </c>
      <c r="M535" s="113">
        <v>29</v>
      </c>
      <c r="N535" s="113">
        <v>7</v>
      </c>
      <c r="O535" s="113">
        <v>2008</v>
      </c>
      <c r="P535" s="113">
        <v>47.612814899999996</v>
      </c>
      <c r="Q535" s="113">
        <v>-122.2067697</v>
      </c>
      <c r="R535" s="113"/>
      <c r="S535" s="113"/>
      <c r="T535" s="113"/>
      <c r="U535" s="113"/>
      <c r="V535" s="113"/>
      <c r="W535" s="113"/>
      <c r="X535" s="113"/>
      <c r="Y535" s="113"/>
      <c r="Z535" s="113"/>
      <c r="AA535" s="114"/>
      <c r="AB535" s="114"/>
      <c r="AC535" s="114"/>
      <c r="AD535" s="114"/>
      <c r="AE535" s="114"/>
      <c r="AF535" s="114"/>
      <c r="AG535" s="114"/>
      <c r="AH535" s="114"/>
      <c r="AI535" s="114"/>
      <c r="AJ535" s="114"/>
      <c r="AK535" s="114"/>
      <c r="AL535" s="114"/>
      <c r="AM535" s="114"/>
      <c r="AN535" s="114"/>
      <c r="AO535" s="114"/>
      <c r="AP535" s="114"/>
      <c r="AQ535" s="114"/>
      <c r="AR535" s="114"/>
      <c r="AS535" s="114"/>
      <c r="AT535" s="114"/>
      <c r="AU535" s="114"/>
      <c r="AV535" s="114"/>
      <c r="AW535" s="114"/>
      <c r="AX535" s="114"/>
      <c r="AY535" s="114"/>
      <c r="AZ535" s="114"/>
      <c r="BA535" s="114"/>
      <c r="BB535" s="114"/>
      <c r="BC535" s="114"/>
      <c r="BD535" s="114"/>
      <c r="BE535" s="114"/>
      <c r="BF535" s="114"/>
      <c r="BG535" s="114"/>
      <c r="BH535" s="114"/>
      <c r="BI535" s="114"/>
      <c r="BJ535" s="114"/>
      <c r="BK535" s="114"/>
      <c r="BL535" s="114"/>
      <c r="BM535" s="114"/>
      <c r="BN535" s="114"/>
      <c r="BO535" s="114"/>
      <c r="BP535" s="114"/>
      <c r="BQ535" s="114"/>
      <c r="BR535" s="114"/>
      <c r="BS535" s="114"/>
      <c r="BT535" s="114"/>
      <c r="BU535" s="114"/>
      <c r="BV535" s="114"/>
      <c r="BW535" s="114"/>
      <c r="BX535" s="114"/>
      <c r="BY535" s="114"/>
      <c r="BZ535" s="114"/>
      <c r="CA535" s="114"/>
      <c r="CB535" s="114"/>
      <c r="CC535" s="114"/>
      <c r="CD535" s="114"/>
      <c r="CE535" s="114"/>
      <c r="CF535" s="114"/>
      <c r="CG535" s="114"/>
      <c r="CH535" s="114"/>
      <c r="CI535" s="114"/>
      <c r="CJ535" s="114"/>
      <c r="CK535" s="114"/>
      <c r="CL535" s="114"/>
      <c r="CM535" s="114"/>
      <c r="CN535" s="114"/>
      <c r="CO535" s="114"/>
      <c r="CP535" s="114"/>
      <c r="CQ535" s="114"/>
    </row>
    <row r="536" spans="1:95" s="43" customFormat="1" ht="16" customHeight="1">
      <c r="A536" s="113" t="s">
        <v>1551</v>
      </c>
      <c r="B536" s="113">
        <v>33</v>
      </c>
      <c r="C536" s="113" t="s">
        <v>16</v>
      </c>
      <c r="D536" s="113">
        <v>98004</v>
      </c>
      <c r="E536" s="113" t="s">
        <v>1517</v>
      </c>
      <c r="F536" s="115">
        <v>39651</v>
      </c>
      <c r="G536" s="113" t="s">
        <v>324</v>
      </c>
      <c r="H536" s="113">
        <v>2</v>
      </c>
      <c r="I536" s="113" t="s">
        <v>19</v>
      </c>
      <c r="J536" s="83" t="s">
        <v>1502</v>
      </c>
      <c r="K536" s="113" t="s">
        <v>36</v>
      </c>
      <c r="L536" s="113" t="s">
        <v>22</v>
      </c>
      <c r="M536" s="113">
        <v>30</v>
      </c>
      <c r="N536" s="113">
        <v>7</v>
      </c>
      <c r="O536" s="113">
        <v>2008</v>
      </c>
      <c r="P536" s="113">
        <v>47.612814899999996</v>
      </c>
      <c r="Q536" s="113">
        <v>-122.2067697</v>
      </c>
      <c r="R536" s="113"/>
      <c r="S536" s="113"/>
      <c r="T536" s="113"/>
      <c r="U536" s="113"/>
      <c r="V536" s="113"/>
      <c r="W536" s="113"/>
      <c r="X536" s="113"/>
      <c r="Y536" s="113"/>
      <c r="Z536" s="113"/>
      <c r="AA536" s="114"/>
      <c r="AB536" s="114"/>
      <c r="AC536" s="114"/>
      <c r="AD536" s="114"/>
      <c r="AE536" s="114"/>
      <c r="AF536" s="114"/>
      <c r="AG536" s="114"/>
      <c r="AH536" s="114"/>
      <c r="AI536" s="114"/>
      <c r="AJ536" s="114"/>
      <c r="AK536" s="114"/>
      <c r="AL536" s="114"/>
      <c r="AM536" s="114"/>
      <c r="AN536" s="114"/>
      <c r="AO536" s="114"/>
      <c r="AP536" s="114"/>
      <c r="AQ536" s="114"/>
      <c r="AR536" s="114"/>
      <c r="AS536" s="114"/>
      <c r="AT536" s="114"/>
      <c r="AU536" s="114"/>
      <c r="AV536" s="114"/>
      <c r="AW536" s="114"/>
      <c r="AX536" s="114"/>
      <c r="AY536" s="114"/>
      <c r="AZ536" s="114"/>
      <c r="BA536" s="114"/>
      <c r="BB536" s="114"/>
      <c r="BC536" s="114"/>
      <c r="BD536" s="114"/>
      <c r="BE536" s="114"/>
      <c r="BF536" s="114"/>
      <c r="BG536" s="114"/>
      <c r="BH536" s="114"/>
      <c r="BI536" s="114"/>
      <c r="BJ536" s="114"/>
      <c r="BK536" s="114"/>
      <c r="BL536" s="114"/>
      <c r="BM536" s="114"/>
      <c r="BN536" s="114"/>
      <c r="BO536" s="114"/>
      <c r="BP536" s="114"/>
      <c r="BQ536" s="114"/>
      <c r="BR536" s="114"/>
      <c r="BS536" s="114"/>
      <c r="BT536" s="114"/>
      <c r="BU536" s="114"/>
      <c r="BV536" s="114"/>
      <c r="BW536" s="114"/>
      <c r="BX536" s="114"/>
      <c r="BY536" s="114"/>
      <c r="BZ536" s="114"/>
      <c r="CA536" s="114"/>
      <c r="CB536" s="114"/>
      <c r="CC536" s="114"/>
      <c r="CD536" s="114"/>
      <c r="CE536" s="114"/>
      <c r="CF536" s="114"/>
      <c r="CG536" s="114"/>
      <c r="CH536" s="114"/>
      <c r="CI536" s="114"/>
      <c r="CJ536" s="114"/>
      <c r="CK536" s="114"/>
      <c r="CL536" s="114"/>
      <c r="CM536" s="114"/>
      <c r="CN536" s="114"/>
      <c r="CO536" s="114"/>
      <c r="CP536" s="114"/>
      <c r="CQ536" s="114"/>
    </row>
    <row r="537" spans="1:95" s="43" customFormat="1" ht="16" customHeight="1">
      <c r="A537" s="113" t="s">
        <v>1514</v>
      </c>
      <c r="B537" s="113">
        <v>33</v>
      </c>
      <c r="C537" s="113" t="s">
        <v>16</v>
      </c>
      <c r="D537" s="113">
        <v>98004</v>
      </c>
      <c r="E537" s="113" t="s">
        <v>1519</v>
      </c>
      <c r="F537" s="115">
        <v>39658</v>
      </c>
      <c r="G537" s="113" t="s">
        <v>324</v>
      </c>
      <c r="H537" s="113">
        <v>3</v>
      </c>
      <c r="I537" s="113" t="s">
        <v>19</v>
      </c>
      <c r="J537" s="83" t="s">
        <v>1502</v>
      </c>
      <c r="K537" s="113" t="s">
        <v>36</v>
      </c>
      <c r="L537" s="113" t="s">
        <v>22</v>
      </c>
      <c r="M537" s="113">
        <v>31</v>
      </c>
      <c r="N537" s="113">
        <v>7</v>
      </c>
      <c r="O537" s="113">
        <v>2008</v>
      </c>
      <c r="P537" s="113">
        <v>47.612814899999996</v>
      </c>
      <c r="Q537" s="113">
        <v>-122.2067697</v>
      </c>
      <c r="R537" s="113"/>
      <c r="S537" s="113"/>
      <c r="T537" s="113"/>
      <c r="U537" s="113"/>
      <c r="V537" s="113"/>
      <c r="W537" s="113"/>
      <c r="X537" s="113"/>
      <c r="Y537" s="113"/>
      <c r="Z537" s="113"/>
      <c r="AA537" s="114"/>
      <c r="AB537" s="114"/>
      <c r="AC537" s="114"/>
      <c r="AD537" s="114"/>
      <c r="AE537" s="114"/>
      <c r="AF537" s="114"/>
      <c r="AG537" s="114"/>
      <c r="AH537" s="114"/>
      <c r="AI537" s="114"/>
      <c r="AJ537" s="114"/>
      <c r="AK537" s="114"/>
      <c r="AL537" s="114"/>
      <c r="AM537" s="114"/>
      <c r="AN537" s="114"/>
      <c r="AO537" s="114"/>
      <c r="AP537" s="114"/>
      <c r="AQ537" s="114"/>
      <c r="AR537" s="114"/>
      <c r="AS537" s="114"/>
      <c r="AT537" s="114"/>
      <c r="AU537" s="114"/>
      <c r="AV537" s="114"/>
      <c r="AW537" s="114"/>
      <c r="AX537" s="114"/>
      <c r="AY537" s="114"/>
      <c r="AZ537" s="114"/>
      <c r="BA537" s="114"/>
      <c r="BB537" s="114"/>
      <c r="BC537" s="114"/>
      <c r="BD537" s="114"/>
      <c r="BE537" s="114"/>
      <c r="BF537" s="114"/>
      <c r="BG537" s="114"/>
      <c r="BH537" s="114"/>
      <c r="BI537" s="114"/>
      <c r="BJ537" s="114"/>
      <c r="BK537" s="114"/>
      <c r="BL537" s="114"/>
      <c r="BM537" s="114"/>
      <c r="BN537" s="114"/>
      <c r="BO537" s="114"/>
      <c r="BP537" s="114"/>
      <c r="BQ537" s="114"/>
      <c r="BR537" s="114"/>
      <c r="BS537" s="114"/>
      <c r="BT537" s="114"/>
      <c r="BU537" s="114"/>
      <c r="BV537" s="114"/>
      <c r="BW537" s="114"/>
      <c r="BX537" s="114"/>
      <c r="BY537" s="114"/>
      <c r="BZ537" s="114"/>
      <c r="CA537" s="114"/>
      <c r="CB537" s="114"/>
      <c r="CC537" s="114"/>
      <c r="CD537" s="114"/>
      <c r="CE537" s="114"/>
      <c r="CF537" s="114"/>
      <c r="CG537" s="114"/>
      <c r="CH537" s="114"/>
      <c r="CI537" s="114"/>
      <c r="CJ537" s="114"/>
      <c r="CK537" s="114"/>
      <c r="CL537" s="114"/>
      <c r="CM537" s="114"/>
      <c r="CN537" s="114"/>
      <c r="CO537" s="114"/>
      <c r="CP537" s="114"/>
      <c r="CQ537" s="114"/>
    </row>
    <row r="538" spans="1:95" s="43" customFormat="1" ht="16" customHeight="1">
      <c r="A538" s="113" t="s">
        <v>1539</v>
      </c>
      <c r="B538" s="113">
        <v>33</v>
      </c>
      <c r="C538" s="113" t="s">
        <v>16</v>
      </c>
      <c r="D538" s="113">
        <v>98004</v>
      </c>
      <c r="E538" s="113" t="s">
        <v>1521</v>
      </c>
      <c r="F538" s="115">
        <v>39665</v>
      </c>
      <c r="G538" s="113" t="s">
        <v>324</v>
      </c>
      <c r="H538" s="113">
        <v>3</v>
      </c>
      <c r="I538" s="113" t="s">
        <v>19</v>
      </c>
      <c r="J538" s="83" t="s">
        <v>1502</v>
      </c>
      <c r="K538" s="113" t="s">
        <v>36</v>
      </c>
      <c r="L538" s="113" t="s">
        <v>22</v>
      </c>
      <c r="M538" s="113">
        <v>32</v>
      </c>
      <c r="N538" s="113">
        <v>8</v>
      </c>
      <c r="O538" s="113">
        <v>2008</v>
      </c>
      <c r="P538" s="113">
        <v>47.612814899999996</v>
      </c>
      <c r="Q538" s="113">
        <v>-122.2067697</v>
      </c>
      <c r="R538" s="113"/>
      <c r="S538" s="113"/>
      <c r="T538" s="113"/>
      <c r="U538" s="113"/>
      <c r="V538" s="113"/>
      <c r="W538" s="113"/>
      <c r="X538" s="113"/>
      <c r="Y538" s="113"/>
      <c r="Z538" s="113"/>
      <c r="AA538" s="114"/>
      <c r="AB538" s="114"/>
      <c r="AC538" s="114"/>
      <c r="AD538" s="114"/>
      <c r="AE538" s="114"/>
      <c r="AF538" s="114"/>
      <c r="AG538" s="114"/>
      <c r="AH538" s="114"/>
      <c r="AI538" s="114"/>
      <c r="AJ538" s="114"/>
      <c r="AK538" s="114"/>
      <c r="AL538" s="114"/>
      <c r="AM538" s="114"/>
      <c r="AN538" s="114"/>
      <c r="AO538" s="114"/>
      <c r="AP538" s="114"/>
      <c r="AQ538" s="114"/>
      <c r="AR538" s="114"/>
      <c r="AS538" s="114"/>
      <c r="AT538" s="114"/>
      <c r="AU538" s="114"/>
      <c r="AV538" s="114"/>
      <c r="AW538" s="114"/>
      <c r="AX538" s="114"/>
      <c r="AY538" s="114"/>
      <c r="AZ538" s="114"/>
      <c r="BA538" s="114"/>
      <c r="BB538" s="114"/>
      <c r="BC538" s="114"/>
      <c r="BD538" s="114"/>
      <c r="BE538" s="114"/>
      <c r="BF538" s="114"/>
      <c r="BG538" s="114"/>
      <c r="BH538" s="114"/>
      <c r="BI538" s="114"/>
      <c r="BJ538" s="114"/>
      <c r="BK538" s="114"/>
      <c r="BL538" s="114"/>
      <c r="BM538" s="114"/>
      <c r="BN538" s="114"/>
      <c r="BO538" s="114"/>
      <c r="BP538" s="114"/>
      <c r="BQ538" s="114"/>
      <c r="BR538" s="114"/>
      <c r="BS538" s="114"/>
      <c r="BT538" s="114"/>
      <c r="BU538" s="114"/>
      <c r="BV538" s="114"/>
      <c r="BW538" s="114"/>
      <c r="BX538" s="114"/>
      <c r="BY538" s="114"/>
      <c r="BZ538" s="114"/>
      <c r="CA538" s="114"/>
      <c r="CB538" s="114"/>
      <c r="CC538" s="114"/>
      <c r="CD538" s="114"/>
      <c r="CE538" s="114"/>
      <c r="CF538" s="114"/>
      <c r="CG538" s="114"/>
      <c r="CH538" s="114"/>
      <c r="CI538" s="114"/>
      <c r="CJ538" s="114"/>
      <c r="CK538" s="114"/>
      <c r="CL538" s="114"/>
      <c r="CM538" s="114"/>
      <c r="CN538" s="114"/>
      <c r="CO538" s="114"/>
      <c r="CP538" s="114"/>
      <c r="CQ538" s="114"/>
    </row>
    <row r="539" spans="1:95" s="42" customFormat="1" ht="16" customHeight="1">
      <c r="A539" s="113" t="s">
        <v>1522</v>
      </c>
      <c r="B539" s="113">
        <v>33</v>
      </c>
      <c r="C539" s="113" t="s">
        <v>16</v>
      </c>
      <c r="D539" s="113">
        <v>98004</v>
      </c>
      <c r="E539" s="113" t="s">
        <v>1511</v>
      </c>
      <c r="F539" s="115">
        <v>39672</v>
      </c>
      <c r="G539" s="113" t="s">
        <v>324</v>
      </c>
      <c r="H539" s="113">
        <v>1</v>
      </c>
      <c r="I539" s="113" t="s">
        <v>19</v>
      </c>
      <c r="J539" s="83" t="s">
        <v>1502</v>
      </c>
      <c r="K539" s="113" t="s">
        <v>36</v>
      </c>
      <c r="L539" s="113" t="s">
        <v>22</v>
      </c>
      <c r="M539" s="113">
        <v>33</v>
      </c>
      <c r="N539" s="113">
        <v>8</v>
      </c>
      <c r="O539" s="113">
        <v>2008</v>
      </c>
      <c r="P539" s="113">
        <v>47.612814899999996</v>
      </c>
      <c r="Q539" s="113">
        <v>-122.2067697</v>
      </c>
      <c r="R539" s="113"/>
      <c r="S539" s="113"/>
      <c r="T539" s="113"/>
      <c r="U539" s="113"/>
      <c r="V539" s="113"/>
      <c r="W539" s="113"/>
      <c r="X539" s="113"/>
      <c r="Y539" s="113"/>
      <c r="Z539" s="113"/>
      <c r="AA539" s="114"/>
      <c r="AB539" s="114"/>
      <c r="AC539" s="114"/>
      <c r="AD539" s="114"/>
      <c r="AE539" s="114"/>
      <c r="AF539" s="114"/>
      <c r="AG539" s="114"/>
      <c r="AH539" s="114"/>
      <c r="AI539" s="114"/>
      <c r="AJ539" s="114"/>
      <c r="AK539" s="114"/>
      <c r="AL539" s="114"/>
      <c r="AM539" s="114"/>
      <c r="AN539" s="114"/>
      <c r="AO539" s="114"/>
      <c r="AP539" s="114"/>
      <c r="AQ539" s="114"/>
      <c r="AR539" s="114"/>
      <c r="AS539" s="114"/>
      <c r="AT539" s="114"/>
      <c r="AU539" s="114"/>
      <c r="AV539" s="114"/>
      <c r="AW539" s="114"/>
      <c r="AX539" s="114"/>
      <c r="AY539" s="114"/>
      <c r="AZ539" s="114"/>
      <c r="BA539" s="114"/>
      <c r="BB539" s="114"/>
      <c r="BC539" s="114"/>
      <c r="BD539" s="114"/>
      <c r="BE539" s="114"/>
      <c r="BF539" s="114"/>
      <c r="BG539" s="114"/>
      <c r="BH539" s="114"/>
      <c r="BI539" s="114"/>
      <c r="BJ539" s="114"/>
      <c r="BK539" s="114"/>
      <c r="BL539" s="114"/>
      <c r="BM539" s="114"/>
      <c r="BN539" s="114"/>
      <c r="BO539" s="114"/>
      <c r="BP539" s="114"/>
      <c r="BQ539" s="114"/>
      <c r="BR539" s="114"/>
      <c r="BS539" s="114"/>
      <c r="BT539" s="114"/>
      <c r="BU539" s="114"/>
      <c r="BV539" s="114"/>
      <c r="BW539" s="114"/>
      <c r="BX539" s="114"/>
      <c r="BY539" s="114"/>
      <c r="BZ539" s="114"/>
      <c r="CA539" s="114"/>
      <c r="CB539" s="114"/>
      <c r="CC539" s="114"/>
      <c r="CD539" s="114"/>
      <c r="CE539" s="114"/>
      <c r="CF539" s="114"/>
      <c r="CG539" s="114"/>
      <c r="CH539" s="114"/>
      <c r="CI539" s="114"/>
      <c r="CJ539" s="114"/>
      <c r="CK539" s="114"/>
      <c r="CL539" s="114"/>
      <c r="CM539" s="114"/>
      <c r="CN539" s="114"/>
      <c r="CO539" s="114"/>
      <c r="CP539" s="114"/>
      <c r="CQ539" s="114"/>
    </row>
    <row r="540" spans="1:95" s="42" customFormat="1" ht="16" customHeight="1">
      <c r="A540" s="113" t="s">
        <v>1541</v>
      </c>
      <c r="B540" s="113">
        <v>33</v>
      </c>
      <c r="C540" s="113" t="s">
        <v>16</v>
      </c>
      <c r="D540" s="113">
        <v>98028</v>
      </c>
      <c r="E540" s="113" t="s">
        <v>1515</v>
      </c>
      <c r="F540" s="115">
        <v>39679</v>
      </c>
      <c r="G540" s="113" t="s">
        <v>324</v>
      </c>
      <c r="H540" s="113">
        <v>1</v>
      </c>
      <c r="I540" s="113" t="s">
        <v>19</v>
      </c>
      <c r="J540" s="83" t="s">
        <v>1502</v>
      </c>
      <c r="K540" s="113" t="s">
        <v>36</v>
      </c>
      <c r="L540" s="113" t="s">
        <v>22</v>
      </c>
      <c r="M540" s="113">
        <v>34</v>
      </c>
      <c r="N540" s="113">
        <v>8</v>
      </c>
      <c r="O540" s="113">
        <v>2008</v>
      </c>
      <c r="P540" s="113">
        <v>47.612814899999996</v>
      </c>
      <c r="Q540" s="113">
        <v>-122.2067697</v>
      </c>
      <c r="R540" s="113"/>
      <c r="S540" s="113"/>
      <c r="T540" s="113"/>
      <c r="U540" s="113"/>
      <c r="V540" s="113"/>
      <c r="W540" s="113"/>
      <c r="X540" s="113"/>
      <c r="Y540" s="113"/>
      <c r="Z540" s="113"/>
      <c r="AA540" s="114"/>
      <c r="AB540" s="114"/>
      <c r="AC540" s="114"/>
      <c r="AD540" s="114"/>
      <c r="AE540" s="114"/>
      <c r="AF540" s="114"/>
      <c r="AG540" s="114"/>
      <c r="AH540" s="114"/>
      <c r="AI540" s="114"/>
      <c r="AJ540" s="114"/>
      <c r="AK540" s="114"/>
      <c r="AL540" s="114"/>
      <c r="AM540" s="114"/>
      <c r="AN540" s="114"/>
      <c r="AO540" s="114"/>
      <c r="AP540" s="114"/>
      <c r="AQ540" s="114"/>
      <c r="AR540" s="114"/>
      <c r="AS540" s="114"/>
      <c r="AT540" s="114"/>
      <c r="AU540" s="114"/>
      <c r="AV540" s="114"/>
      <c r="AW540" s="114"/>
      <c r="AX540" s="114"/>
      <c r="AY540" s="114"/>
      <c r="AZ540" s="114"/>
      <c r="BA540" s="114"/>
      <c r="BB540" s="114"/>
      <c r="BC540" s="114"/>
      <c r="BD540" s="114"/>
      <c r="BE540" s="114"/>
      <c r="BF540" s="114"/>
      <c r="BG540" s="114"/>
      <c r="BH540" s="114"/>
      <c r="BI540" s="114"/>
      <c r="BJ540" s="114"/>
      <c r="BK540" s="114"/>
      <c r="BL540" s="114"/>
      <c r="BM540" s="114"/>
      <c r="BN540" s="114"/>
      <c r="BO540" s="114"/>
      <c r="BP540" s="114"/>
      <c r="BQ540" s="114"/>
      <c r="BR540" s="114"/>
      <c r="BS540" s="114"/>
      <c r="BT540" s="114"/>
      <c r="BU540" s="114"/>
      <c r="BV540" s="114"/>
      <c r="BW540" s="114"/>
      <c r="BX540" s="114"/>
      <c r="BY540" s="114"/>
      <c r="BZ540" s="114"/>
      <c r="CA540" s="114"/>
      <c r="CB540" s="114"/>
      <c r="CC540" s="114"/>
      <c r="CD540" s="114"/>
      <c r="CE540" s="114"/>
      <c r="CF540" s="114"/>
      <c r="CG540" s="114"/>
      <c r="CH540" s="114"/>
      <c r="CI540" s="114"/>
      <c r="CJ540" s="114"/>
      <c r="CK540" s="114"/>
      <c r="CL540" s="114"/>
      <c r="CM540" s="114"/>
      <c r="CN540" s="114"/>
      <c r="CO540" s="114"/>
      <c r="CP540" s="114"/>
      <c r="CQ540" s="114"/>
    </row>
    <row r="541" spans="1:95" s="42" customFormat="1" ht="16" customHeight="1">
      <c r="A541" s="113" t="s">
        <v>1528</v>
      </c>
      <c r="B541" s="113">
        <v>33</v>
      </c>
      <c r="C541" s="113" t="s">
        <v>16</v>
      </c>
      <c r="D541" s="113">
        <v>98004</v>
      </c>
      <c r="E541" s="113" t="s">
        <v>1513</v>
      </c>
      <c r="F541" s="115">
        <v>39672</v>
      </c>
      <c r="G541" s="113" t="s">
        <v>18</v>
      </c>
      <c r="H541" s="113">
        <v>1</v>
      </c>
      <c r="I541" s="113" t="s">
        <v>19</v>
      </c>
      <c r="J541" s="83" t="s">
        <v>1502</v>
      </c>
      <c r="K541" s="113" t="s">
        <v>36</v>
      </c>
      <c r="L541" s="113" t="s">
        <v>22</v>
      </c>
      <c r="M541" s="113">
        <v>33</v>
      </c>
      <c r="N541" s="113">
        <v>8</v>
      </c>
      <c r="O541" s="113">
        <v>2008</v>
      </c>
      <c r="P541" s="113">
        <v>47.612814899999996</v>
      </c>
      <c r="Q541" s="113">
        <v>-122.2067697</v>
      </c>
      <c r="R541" s="113"/>
      <c r="S541" s="113"/>
      <c r="T541" s="113"/>
      <c r="U541" s="113"/>
      <c r="V541" s="113"/>
      <c r="W541" s="113"/>
      <c r="X541" s="113"/>
      <c r="Y541" s="113"/>
      <c r="Z541" s="113"/>
      <c r="AA541" s="114"/>
      <c r="AB541" s="114"/>
      <c r="AC541" s="114"/>
      <c r="AD541" s="114"/>
      <c r="AE541" s="114"/>
      <c r="AF541" s="114"/>
      <c r="AG541" s="114"/>
      <c r="AH541" s="114"/>
      <c r="AI541" s="114"/>
      <c r="AJ541" s="114"/>
      <c r="AK541" s="114"/>
      <c r="AL541" s="114"/>
      <c r="AM541" s="114"/>
      <c r="AN541" s="114"/>
      <c r="AO541" s="114"/>
      <c r="AP541" s="114"/>
      <c r="AQ541" s="114"/>
      <c r="AR541" s="114"/>
      <c r="AS541" s="114"/>
      <c r="AT541" s="114"/>
      <c r="AU541" s="114"/>
      <c r="AV541" s="114"/>
      <c r="AW541" s="114"/>
      <c r="AX541" s="114"/>
      <c r="AY541" s="114"/>
      <c r="AZ541" s="114"/>
      <c r="BA541" s="114"/>
      <c r="BB541" s="114"/>
      <c r="BC541" s="114"/>
      <c r="BD541" s="114"/>
      <c r="BE541" s="114"/>
      <c r="BF541" s="114"/>
      <c r="BG541" s="114"/>
      <c r="BH541" s="114"/>
      <c r="BI541" s="114"/>
      <c r="BJ541" s="114"/>
      <c r="BK541" s="114"/>
      <c r="BL541" s="114"/>
      <c r="BM541" s="114"/>
      <c r="BN541" s="114"/>
      <c r="BO541" s="114"/>
      <c r="BP541" s="114"/>
      <c r="BQ541" s="114"/>
      <c r="BR541" s="114"/>
      <c r="BS541" s="114"/>
      <c r="BT541" s="114"/>
      <c r="BU541" s="114"/>
      <c r="BV541" s="114"/>
      <c r="BW541" s="114"/>
      <c r="BX541" s="114"/>
      <c r="BY541" s="114"/>
      <c r="BZ541" s="114"/>
      <c r="CA541" s="114"/>
      <c r="CB541" s="114"/>
      <c r="CC541" s="114"/>
      <c r="CD541" s="114"/>
      <c r="CE541" s="114"/>
      <c r="CF541" s="114"/>
      <c r="CG541" s="114"/>
      <c r="CH541" s="114"/>
      <c r="CI541" s="114"/>
      <c r="CJ541" s="114"/>
      <c r="CK541" s="114"/>
      <c r="CL541" s="114"/>
      <c r="CM541" s="114"/>
      <c r="CN541" s="114"/>
      <c r="CO541" s="114"/>
      <c r="CP541" s="114"/>
      <c r="CQ541" s="114"/>
    </row>
    <row r="542" spans="1:95" s="42" customFormat="1" ht="16" customHeight="1">
      <c r="A542" s="113" t="s">
        <v>1584</v>
      </c>
      <c r="B542" s="113">
        <v>33</v>
      </c>
      <c r="C542" s="113" t="s">
        <v>16</v>
      </c>
      <c r="D542" s="113">
        <v>98133</v>
      </c>
      <c r="E542" s="113" t="s">
        <v>1585</v>
      </c>
      <c r="F542" s="115">
        <v>39637</v>
      </c>
      <c r="G542" s="113" t="s">
        <v>29</v>
      </c>
      <c r="H542" s="113">
        <v>27</v>
      </c>
      <c r="I542" s="113" t="s">
        <v>74</v>
      </c>
      <c r="J542" s="83" t="s">
        <v>1555</v>
      </c>
      <c r="K542" s="113" t="s">
        <v>1586</v>
      </c>
      <c r="L542" s="113" t="s">
        <v>22</v>
      </c>
      <c r="M542" s="113">
        <v>28</v>
      </c>
      <c r="N542" s="113">
        <v>7</v>
      </c>
      <c r="O542" s="113">
        <v>2008</v>
      </c>
      <c r="P542" s="113">
        <v>47.772910590000002</v>
      </c>
      <c r="Q542" s="113">
        <v>-122.3411644</v>
      </c>
      <c r="R542" s="114">
        <f>SUM(H542:H556)/SUM(H542:H562)</f>
        <v>0.97814207650273222</v>
      </c>
      <c r="S542" s="114"/>
      <c r="T542" s="113"/>
      <c r="U542" s="113"/>
      <c r="V542" s="113"/>
      <c r="W542" s="113"/>
      <c r="X542" s="113"/>
      <c r="Y542" s="113"/>
      <c r="Z542" s="113"/>
      <c r="AA542" s="114"/>
      <c r="AB542" s="114"/>
      <c r="AC542" s="114"/>
      <c r="AD542" s="114"/>
      <c r="AE542" s="114"/>
      <c r="AF542" s="114"/>
      <c r="AG542" s="114"/>
      <c r="AH542" s="114"/>
      <c r="AI542" s="114"/>
      <c r="AJ542" s="114"/>
      <c r="AK542" s="114"/>
      <c r="AL542" s="114"/>
      <c r="AM542" s="114"/>
      <c r="AN542" s="114"/>
      <c r="AO542" s="114"/>
      <c r="AP542" s="114"/>
      <c r="AQ542" s="114"/>
      <c r="AR542" s="114"/>
      <c r="AS542" s="114"/>
      <c r="AT542" s="114"/>
      <c r="AU542" s="114"/>
      <c r="AV542" s="114"/>
      <c r="AW542" s="114"/>
      <c r="AX542" s="114"/>
      <c r="AY542" s="114"/>
      <c r="AZ542" s="114"/>
      <c r="BA542" s="114"/>
      <c r="BB542" s="114"/>
      <c r="BC542" s="114"/>
      <c r="BD542" s="114"/>
      <c r="BE542" s="114"/>
      <c r="BF542" s="114"/>
      <c r="BG542" s="114"/>
      <c r="BH542" s="114"/>
      <c r="BI542" s="114"/>
      <c r="BJ542" s="114"/>
      <c r="BK542" s="114"/>
      <c r="BL542" s="114"/>
      <c r="BM542" s="114"/>
      <c r="BN542" s="114"/>
      <c r="BO542" s="114"/>
      <c r="BP542" s="114"/>
      <c r="BQ542" s="114"/>
      <c r="BR542" s="114"/>
      <c r="BS542" s="114"/>
      <c r="BT542" s="114"/>
      <c r="BU542" s="114"/>
      <c r="BV542" s="114"/>
      <c r="BW542" s="114"/>
      <c r="BX542" s="114"/>
      <c r="BY542" s="114"/>
      <c r="BZ542" s="114"/>
      <c r="CA542" s="114"/>
      <c r="CB542" s="114"/>
      <c r="CC542" s="114"/>
      <c r="CD542" s="114"/>
      <c r="CE542" s="114"/>
      <c r="CF542" s="114"/>
      <c r="CG542" s="114"/>
      <c r="CH542" s="114"/>
      <c r="CI542" s="114"/>
      <c r="CJ542" s="114"/>
      <c r="CK542" s="114"/>
      <c r="CL542" s="114"/>
      <c r="CM542" s="114"/>
      <c r="CN542" s="114"/>
      <c r="CO542" s="114"/>
      <c r="CP542" s="114"/>
      <c r="CQ542" s="114"/>
    </row>
    <row r="543" spans="1:95" s="42" customFormat="1" ht="16" customHeight="1">
      <c r="A543" s="113" t="s">
        <v>1566</v>
      </c>
      <c r="B543" s="113">
        <v>33</v>
      </c>
      <c r="C543" s="113" t="s">
        <v>16</v>
      </c>
      <c r="D543" s="113">
        <v>98133</v>
      </c>
      <c r="E543" s="113" t="s">
        <v>1579</v>
      </c>
      <c r="F543" s="115">
        <v>39644</v>
      </c>
      <c r="G543" s="113" t="s">
        <v>29</v>
      </c>
      <c r="H543" s="113">
        <v>10</v>
      </c>
      <c r="I543" s="113" t="s">
        <v>19</v>
      </c>
      <c r="J543" s="83" t="s">
        <v>1555</v>
      </c>
      <c r="K543" s="113" t="s">
        <v>1568</v>
      </c>
      <c r="L543" s="113" t="s">
        <v>22</v>
      </c>
      <c r="M543" s="113">
        <v>29</v>
      </c>
      <c r="N543" s="113">
        <v>7</v>
      </c>
      <c r="O543" s="113">
        <v>2008</v>
      </c>
      <c r="P543" s="113">
        <v>47.772910590000002</v>
      </c>
      <c r="Q543" s="113">
        <v>-122.3411644</v>
      </c>
      <c r="R543" s="114">
        <f>SUM(H542:H555)/SUM(H542:H562)</f>
        <v>0.97540983606557374</v>
      </c>
      <c r="S543" s="114"/>
      <c r="T543" s="113"/>
      <c r="U543" s="113"/>
      <c r="V543" s="113"/>
      <c r="W543" s="113"/>
      <c r="X543" s="113"/>
      <c r="Y543" s="113"/>
      <c r="Z543" s="113"/>
      <c r="AA543" s="114"/>
      <c r="AB543" s="114"/>
      <c r="AC543" s="114"/>
      <c r="AD543" s="114"/>
      <c r="AE543" s="114"/>
      <c r="AF543" s="114"/>
      <c r="AG543" s="114"/>
      <c r="AH543" s="114"/>
      <c r="AI543" s="114"/>
      <c r="AJ543" s="114"/>
      <c r="AK543" s="114"/>
      <c r="AL543" s="114"/>
      <c r="AM543" s="114"/>
      <c r="AN543" s="114"/>
      <c r="AO543" s="114"/>
      <c r="AP543" s="114"/>
      <c r="AQ543" s="114"/>
      <c r="AR543" s="114"/>
      <c r="AS543" s="114"/>
      <c r="AT543" s="114"/>
      <c r="AU543" s="114"/>
      <c r="AV543" s="114"/>
      <c r="AW543" s="114"/>
      <c r="AX543" s="114"/>
      <c r="AY543" s="114"/>
      <c r="AZ543" s="114"/>
      <c r="BA543" s="114"/>
      <c r="BB543" s="114"/>
      <c r="BC543" s="114"/>
      <c r="BD543" s="114"/>
      <c r="BE543" s="114"/>
      <c r="BF543" s="114"/>
      <c r="BG543" s="114"/>
      <c r="BH543" s="114"/>
      <c r="BI543" s="114"/>
      <c r="BJ543" s="114"/>
      <c r="BK543" s="114"/>
      <c r="BL543" s="114"/>
      <c r="BM543" s="114"/>
      <c r="BN543" s="114"/>
      <c r="BO543" s="114"/>
      <c r="BP543" s="114"/>
      <c r="BQ543" s="114"/>
      <c r="BR543" s="114"/>
      <c r="BS543" s="114"/>
      <c r="BT543" s="114"/>
      <c r="BU543" s="114"/>
      <c r="BV543" s="114"/>
      <c r="BW543" s="114"/>
      <c r="BX543" s="114"/>
      <c r="BY543" s="114"/>
      <c r="BZ543" s="114"/>
      <c r="CA543" s="114"/>
      <c r="CB543" s="114"/>
      <c r="CC543" s="114"/>
      <c r="CD543" s="114"/>
      <c r="CE543" s="114"/>
      <c r="CF543" s="114"/>
      <c r="CG543" s="114"/>
      <c r="CH543" s="114"/>
      <c r="CI543" s="114"/>
      <c r="CJ543" s="114"/>
      <c r="CK543" s="114"/>
      <c r="CL543" s="114"/>
      <c r="CM543" s="114"/>
      <c r="CN543" s="114"/>
      <c r="CO543" s="114"/>
      <c r="CP543" s="114"/>
      <c r="CQ543" s="114"/>
    </row>
    <row r="544" spans="1:95" s="42" customFormat="1" ht="16" customHeight="1">
      <c r="A544" s="113" t="s">
        <v>1578</v>
      </c>
      <c r="B544" s="113">
        <v>33</v>
      </c>
      <c r="C544" s="113" t="s">
        <v>16</v>
      </c>
      <c r="D544" s="113">
        <v>98133</v>
      </c>
      <c r="E544" s="113" t="s">
        <v>1588</v>
      </c>
      <c r="F544" s="115">
        <v>39651</v>
      </c>
      <c r="G544" s="113" t="s">
        <v>29</v>
      </c>
      <c r="H544" s="113">
        <v>32</v>
      </c>
      <c r="I544" s="113" t="s">
        <v>74</v>
      </c>
      <c r="J544" s="83" t="s">
        <v>1555</v>
      </c>
      <c r="K544" s="113" t="s">
        <v>1589</v>
      </c>
      <c r="L544" s="113" t="s">
        <v>22</v>
      </c>
      <c r="M544" s="113">
        <v>30</v>
      </c>
      <c r="N544" s="113">
        <v>7</v>
      </c>
      <c r="O544" s="113">
        <v>2008</v>
      </c>
      <c r="P544" s="113">
        <v>47.772910590000002</v>
      </c>
      <c r="Q544" s="113">
        <v>-122.3411644</v>
      </c>
      <c r="R544" s="114"/>
      <c r="S544" s="114"/>
      <c r="T544" s="113"/>
      <c r="U544" s="113"/>
      <c r="V544" s="113"/>
      <c r="W544" s="113"/>
      <c r="X544" s="113"/>
      <c r="Y544" s="113"/>
      <c r="Z544" s="113"/>
      <c r="AA544" s="114"/>
      <c r="AB544" s="114"/>
      <c r="AC544" s="114"/>
      <c r="AD544" s="114"/>
      <c r="AE544" s="114"/>
      <c r="AF544" s="114"/>
      <c r="AG544" s="114"/>
      <c r="AH544" s="114"/>
      <c r="AI544" s="114"/>
      <c r="AJ544" s="114"/>
      <c r="AK544" s="114"/>
      <c r="AL544" s="114"/>
      <c r="AM544" s="114"/>
      <c r="AN544" s="114"/>
      <c r="AO544" s="114"/>
      <c r="AP544" s="114"/>
      <c r="AQ544" s="114"/>
      <c r="AR544" s="114"/>
      <c r="AS544" s="114"/>
      <c r="AT544" s="114"/>
      <c r="AU544" s="114"/>
      <c r="AV544" s="114"/>
      <c r="AW544" s="114"/>
      <c r="AX544" s="114"/>
      <c r="AY544" s="114"/>
      <c r="AZ544" s="114"/>
      <c r="BA544" s="114"/>
      <c r="BB544" s="114"/>
      <c r="BC544" s="114"/>
      <c r="BD544" s="114"/>
      <c r="BE544" s="114"/>
      <c r="BF544" s="114"/>
      <c r="BG544" s="114"/>
      <c r="BH544" s="114"/>
      <c r="BI544" s="114"/>
      <c r="BJ544" s="114"/>
      <c r="BK544" s="114"/>
      <c r="BL544" s="114"/>
      <c r="BM544" s="114"/>
      <c r="BN544" s="114"/>
      <c r="BO544" s="114"/>
      <c r="BP544" s="114"/>
      <c r="BQ544" s="114"/>
      <c r="BR544" s="114"/>
      <c r="BS544" s="114"/>
      <c r="BT544" s="114"/>
      <c r="BU544" s="114"/>
      <c r="BV544" s="114"/>
      <c r="BW544" s="114"/>
      <c r="BX544" s="114"/>
      <c r="BY544" s="114"/>
      <c r="BZ544" s="114"/>
      <c r="CA544" s="114"/>
      <c r="CB544" s="114"/>
      <c r="CC544" s="114"/>
      <c r="CD544" s="114"/>
      <c r="CE544" s="114"/>
      <c r="CF544" s="114"/>
      <c r="CG544" s="114"/>
      <c r="CH544" s="114"/>
      <c r="CI544" s="114"/>
      <c r="CJ544" s="114"/>
      <c r="CK544" s="114"/>
      <c r="CL544" s="114"/>
      <c r="CM544" s="114"/>
      <c r="CN544" s="114"/>
      <c r="CO544" s="114"/>
      <c r="CP544" s="114"/>
      <c r="CQ544" s="114"/>
    </row>
    <row r="545" spans="1:95" s="42" customFormat="1" ht="16" customHeight="1">
      <c r="A545" s="113" t="s">
        <v>1587</v>
      </c>
      <c r="B545" s="113">
        <v>33</v>
      </c>
      <c r="C545" s="113" t="s">
        <v>16</v>
      </c>
      <c r="D545" s="113">
        <v>98133</v>
      </c>
      <c r="E545" s="113" t="s">
        <v>1591</v>
      </c>
      <c r="F545" s="115">
        <v>39658</v>
      </c>
      <c r="G545" s="113" t="s">
        <v>29</v>
      </c>
      <c r="H545" s="113">
        <v>35</v>
      </c>
      <c r="I545" s="113" t="s">
        <v>19</v>
      </c>
      <c r="J545" s="83" t="s">
        <v>1555</v>
      </c>
      <c r="K545" s="113" t="s">
        <v>36</v>
      </c>
      <c r="L545" s="113" t="s">
        <v>22</v>
      </c>
      <c r="M545" s="113">
        <v>31</v>
      </c>
      <c r="N545" s="113">
        <v>7</v>
      </c>
      <c r="O545" s="113">
        <v>2008</v>
      </c>
      <c r="P545" s="113">
        <v>47.772910590000002</v>
      </c>
      <c r="Q545" s="113">
        <v>-122.3411644</v>
      </c>
      <c r="R545" s="113"/>
      <c r="S545" s="113"/>
      <c r="T545" s="113"/>
      <c r="U545" s="113"/>
      <c r="V545" s="113"/>
      <c r="W545" s="113"/>
      <c r="X545" s="113"/>
      <c r="Y545" s="113"/>
      <c r="Z545" s="113"/>
      <c r="AA545" s="114"/>
      <c r="AB545" s="114"/>
      <c r="AC545" s="114"/>
      <c r="AD545" s="114"/>
      <c r="AE545" s="114"/>
      <c r="AF545" s="114"/>
      <c r="AG545" s="114"/>
      <c r="AH545" s="114"/>
      <c r="AI545" s="114"/>
      <c r="AJ545" s="114"/>
      <c r="AK545" s="114"/>
      <c r="AL545" s="114"/>
      <c r="AM545" s="114"/>
      <c r="AN545" s="114"/>
      <c r="AO545" s="114"/>
      <c r="AP545" s="114"/>
      <c r="AQ545" s="114"/>
      <c r="AR545" s="114"/>
      <c r="AS545" s="114"/>
      <c r="AT545" s="114"/>
      <c r="AU545" s="114"/>
      <c r="AV545" s="114"/>
      <c r="AW545" s="114"/>
      <c r="AX545" s="114"/>
      <c r="AY545" s="114"/>
      <c r="AZ545" s="114"/>
      <c r="BA545" s="114"/>
      <c r="BB545" s="114"/>
      <c r="BC545" s="114"/>
      <c r="BD545" s="114"/>
      <c r="BE545" s="114"/>
      <c r="BF545" s="114"/>
      <c r="BG545" s="114"/>
      <c r="BH545" s="114"/>
      <c r="BI545" s="114"/>
      <c r="BJ545" s="114"/>
      <c r="BK545" s="114"/>
      <c r="BL545" s="114"/>
      <c r="BM545" s="114"/>
      <c r="BN545" s="114"/>
      <c r="BO545" s="114"/>
      <c r="BP545" s="114"/>
      <c r="BQ545" s="114"/>
      <c r="BR545" s="114"/>
      <c r="BS545" s="114"/>
      <c r="BT545" s="114"/>
      <c r="BU545" s="114"/>
      <c r="BV545" s="114"/>
      <c r="BW545" s="114"/>
      <c r="BX545" s="114"/>
      <c r="BY545" s="114"/>
      <c r="BZ545" s="114"/>
      <c r="CA545" s="114"/>
      <c r="CB545" s="114"/>
      <c r="CC545" s="114"/>
      <c r="CD545" s="114"/>
      <c r="CE545" s="114"/>
      <c r="CF545" s="114"/>
      <c r="CG545" s="114"/>
      <c r="CH545" s="114"/>
      <c r="CI545" s="114"/>
      <c r="CJ545" s="114"/>
      <c r="CK545" s="114"/>
      <c r="CL545" s="114"/>
      <c r="CM545" s="114"/>
      <c r="CN545" s="114"/>
      <c r="CO545" s="114"/>
      <c r="CP545" s="114"/>
      <c r="CQ545" s="114"/>
    </row>
    <row r="546" spans="1:95" s="42" customFormat="1" ht="16" customHeight="1">
      <c r="A546" s="113" t="s">
        <v>1553</v>
      </c>
      <c r="B546" s="113">
        <v>33</v>
      </c>
      <c r="C546" s="113" t="s">
        <v>16</v>
      </c>
      <c r="D546" s="113">
        <v>98133</v>
      </c>
      <c r="E546" s="113" t="s">
        <v>1593</v>
      </c>
      <c r="F546" s="115">
        <v>39658</v>
      </c>
      <c r="G546" s="113" t="s">
        <v>29</v>
      </c>
      <c r="H546" s="113">
        <v>50</v>
      </c>
      <c r="I546" s="113" t="s">
        <v>74</v>
      </c>
      <c r="J546" s="83" t="s">
        <v>1555</v>
      </c>
      <c r="K546" s="113" t="s">
        <v>1568</v>
      </c>
      <c r="L546" s="113" t="s">
        <v>22</v>
      </c>
      <c r="M546" s="113">
        <v>31</v>
      </c>
      <c r="N546" s="113">
        <v>7</v>
      </c>
      <c r="O546" s="113">
        <v>2008</v>
      </c>
      <c r="P546" s="113">
        <v>47.772910590000002</v>
      </c>
      <c r="Q546" s="113">
        <v>-122.3411644</v>
      </c>
      <c r="R546" s="113"/>
      <c r="S546" s="113"/>
      <c r="T546" s="113"/>
      <c r="U546" s="113"/>
      <c r="V546" s="113"/>
      <c r="W546" s="113"/>
      <c r="X546" s="113"/>
      <c r="Y546" s="113"/>
      <c r="Z546" s="113"/>
      <c r="AA546" s="114"/>
      <c r="AB546" s="114"/>
      <c r="AC546" s="114"/>
      <c r="AD546" s="114"/>
      <c r="AE546" s="114"/>
      <c r="AF546" s="114"/>
      <c r="AG546" s="114"/>
      <c r="AH546" s="114"/>
      <c r="AI546" s="114"/>
      <c r="AJ546" s="114"/>
      <c r="AK546" s="114"/>
      <c r="AL546" s="114"/>
      <c r="AM546" s="114"/>
      <c r="AN546" s="114"/>
      <c r="AO546" s="114"/>
      <c r="AP546" s="114"/>
      <c r="AQ546" s="114"/>
      <c r="AR546" s="114"/>
      <c r="AS546" s="114"/>
      <c r="AT546" s="114"/>
      <c r="AU546" s="114"/>
      <c r="AV546" s="114"/>
      <c r="AW546" s="114"/>
      <c r="AX546" s="114"/>
      <c r="AY546" s="114"/>
      <c r="AZ546" s="114"/>
      <c r="BA546" s="114"/>
      <c r="BB546" s="114"/>
      <c r="BC546" s="114"/>
      <c r="BD546" s="114"/>
      <c r="BE546" s="114"/>
      <c r="BF546" s="114"/>
      <c r="BG546" s="114"/>
      <c r="BH546" s="114"/>
      <c r="BI546" s="114"/>
      <c r="BJ546" s="114"/>
      <c r="BK546" s="114"/>
      <c r="BL546" s="114"/>
      <c r="BM546" s="114"/>
      <c r="BN546" s="114"/>
      <c r="BO546" s="114"/>
      <c r="BP546" s="114"/>
      <c r="BQ546" s="114"/>
      <c r="BR546" s="114"/>
      <c r="BS546" s="114"/>
      <c r="BT546" s="114"/>
      <c r="BU546" s="114"/>
      <c r="BV546" s="114"/>
      <c r="BW546" s="114"/>
      <c r="BX546" s="114"/>
      <c r="BY546" s="114"/>
      <c r="BZ546" s="114"/>
      <c r="CA546" s="114"/>
      <c r="CB546" s="114"/>
      <c r="CC546" s="114"/>
      <c r="CD546" s="114"/>
      <c r="CE546" s="114"/>
      <c r="CF546" s="114"/>
      <c r="CG546" s="114"/>
      <c r="CH546" s="114"/>
      <c r="CI546" s="114"/>
      <c r="CJ546" s="114"/>
      <c r="CK546" s="114"/>
      <c r="CL546" s="114"/>
      <c r="CM546" s="114"/>
      <c r="CN546" s="114"/>
      <c r="CO546" s="114"/>
      <c r="CP546" s="114"/>
      <c r="CQ546" s="114"/>
    </row>
    <row r="547" spans="1:95" s="42" customFormat="1" ht="16" customHeight="1">
      <c r="A547" s="113" t="s">
        <v>1556</v>
      </c>
      <c r="B547" s="113">
        <v>33</v>
      </c>
      <c r="C547" s="113" t="s">
        <v>16</v>
      </c>
      <c r="D547" s="113">
        <v>98133</v>
      </c>
      <c r="E547" s="113" t="s">
        <v>1583</v>
      </c>
      <c r="F547" s="115">
        <v>39665</v>
      </c>
      <c r="G547" s="113" t="s">
        <v>29</v>
      </c>
      <c r="H547" s="113">
        <v>19</v>
      </c>
      <c r="I547" s="113" t="s">
        <v>19</v>
      </c>
      <c r="J547" s="83" t="s">
        <v>1555</v>
      </c>
      <c r="K547" s="113" t="s">
        <v>36</v>
      </c>
      <c r="L547" s="113" t="s">
        <v>22</v>
      </c>
      <c r="M547" s="113">
        <v>32</v>
      </c>
      <c r="N547" s="113">
        <v>8</v>
      </c>
      <c r="O547" s="113">
        <v>2008</v>
      </c>
      <c r="P547" s="113">
        <v>47.772910590000002</v>
      </c>
      <c r="Q547" s="113">
        <v>-122.3411644</v>
      </c>
      <c r="R547" s="113"/>
      <c r="S547" s="113"/>
      <c r="T547" s="113"/>
      <c r="U547" s="113"/>
      <c r="V547" s="113"/>
      <c r="W547" s="113"/>
      <c r="X547" s="113"/>
      <c r="Y547" s="113"/>
      <c r="Z547" s="113"/>
      <c r="AA547" s="114"/>
      <c r="AB547" s="114"/>
      <c r="AC547" s="114"/>
      <c r="AD547" s="114"/>
      <c r="AE547" s="114"/>
      <c r="AF547" s="114"/>
      <c r="AG547" s="114"/>
      <c r="AH547" s="114"/>
      <c r="AI547" s="114"/>
      <c r="AJ547" s="114"/>
      <c r="AK547" s="114"/>
      <c r="AL547" s="114"/>
      <c r="AM547" s="114"/>
      <c r="AN547" s="114"/>
      <c r="AO547" s="114"/>
      <c r="AP547" s="114"/>
      <c r="AQ547" s="114"/>
      <c r="AR547" s="114"/>
      <c r="AS547" s="114"/>
      <c r="AT547" s="114"/>
      <c r="AU547" s="114"/>
      <c r="AV547" s="114"/>
      <c r="AW547" s="114"/>
      <c r="AX547" s="114"/>
      <c r="AY547" s="114"/>
      <c r="AZ547" s="114"/>
      <c r="BA547" s="114"/>
      <c r="BB547" s="114"/>
      <c r="BC547" s="114"/>
      <c r="BD547" s="114"/>
      <c r="BE547" s="114"/>
      <c r="BF547" s="114"/>
      <c r="BG547" s="114"/>
      <c r="BH547" s="114"/>
      <c r="BI547" s="114"/>
      <c r="BJ547" s="114"/>
      <c r="BK547" s="114"/>
      <c r="BL547" s="114"/>
      <c r="BM547" s="114"/>
      <c r="BN547" s="114"/>
      <c r="BO547" s="114"/>
      <c r="BP547" s="114"/>
      <c r="BQ547" s="114"/>
      <c r="BR547" s="114"/>
      <c r="BS547" s="114"/>
      <c r="BT547" s="114"/>
      <c r="BU547" s="114"/>
      <c r="BV547" s="114"/>
      <c r="BW547" s="114"/>
      <c r="BX547" s="114"/>
      <c r="BY547" s="114"/>
      <c r="BZ547" s="114"/>
      <c r="CA547" s="114"/>
      <c r="CB547" s="114"/>
      <c r="CC547" s="114"/>
      <c r="CD547" s="114"/>
      <c r="CE547" s="114"/>
      <c r="CF547" s="114"/>
      <c r="CG547" s="114"/>
      <c r="CH547" s="114"/>
      <c r="CI547" s="114"/>
      <c r="CJ547" s="114"/>
      <c r="CK547" s="114"/>
      <c r="CL547" s="114"/>
      <c r="CM547" s="114"/>
      <c r="CN547" s="114"/>
      <c r="CO547" s="114"/>
      <c r="CP547" s="114"/>
      <c r="CQ547" s="114"/>
    </row>
    <row r="548" spans="1:95" s="42" customFormat="1" ht="16" customHeight="1">
      <c r="A548" s="113" t="s">
        <v>1590</v>
      </c>
      <c r="B548" s="113">
        <v>33</v>
      </c>
      <c r="C548" s="113" t="s">
        <v>16</v>
      </c>
      <c r="D548" s="113">
        <v>98133</v>
      </c>
      <c r="E548" s="113" t="s">
        <v>1595</v>
      </c>
      <c r="F548" s="115">
        <v>39665</v>
      </c>
      <c r="G548" s="113" t="s">
        <v>29</v>
      </c>
      <c r="H548" s="113">
        <v>50</v>
      </c>
      <c r="I548" s="113" t="s">
        <v>74</v>
      </c>
      <c r="J548" s="83" t="s">
        <v>1555</v>
      </c>
      <c r="K548" s="113" t="s">
        <v>1568</v>
      </c>
      <c r="L548" s="113" t="s">
        <v>22</v>
      </c>
      <c r="M548" s="113">
        <v>32</v>
      </c>
      <c r="N548" s="113">
        <v>8</v>
      </c>
      <c r="O548" s="113">
        <v>2008</v>
      </c>
      <c r="P548" s="113">
        <v>47.772910590000002</v>
      </c>
      <c r="Q548" s="113">
        <v>-122.3411644</v>
      </c>
      <c r="R548" s="113"/>
      <c r="S548" s="113"/>
      <c r="T548" s="113"/>
      <c r="U548" s="113"/>
      <c r="V548" s="113"/>
      <c r="W548" s="113"/>
      <c r="X548" s="113"/>
      <c r="Y548" s="113"/>
      <c r="Z548" s="113"/>
      <c r="AA548" s="114"/>
      <c r="AB548" s="114"/>
      <c r="AC548" s="114"/>
      <c r="AD548" s="114"/>
      <c r="AE548" s="114"/>
      <c r="AF548" s="114"/>
      <c r="AG548" s="114"/>
      <c r="AH548" s="114"/>
      <c r="AI548" s="114"/>
      <c r="AJ548" s="114"/>
      <c r="AK548" s="114"/>
      <c r="AL548" s="114"/>
      <c r="AM548" s="114"/>
      <c r="AN548" s="114"/>
      <c r="AO548" s="114"/>
      <c r="AP548" s="114"/>
      <c r="AQ548" s="114"/>
      <c r="AR548" s="114"/>
      <c r="AS548" s="114"/>
      <c r="AT548" s="114"/>
      <c r="AU548" s="114"/>
      <c r="AV548" s="114"/>
      <c r="AW548" s="114"/>
      <c r="AX548" s="114"/>
      <c r="AY548" s="114"/>
      <c r="AZ548" s="114"/>
      <c r="BA548" s="114"/>
      <c r="BB548" s="114"/>
      <c r="BC548" s="114"/>
      <c r="BD548" s="114"/>
      <c r="BE548" s="114"/>
      <c r="BF548" s="114"/>
      <c r="BG548" s="114"/>
      <c r="BH548" s="114"/>
      <c r="BI548" s="114"/>
      <c r="BJ548" s="114"/>
      <c r="BK548" s="114"/>
      <c r="BL548" s="114"/>
      <c r="BM548" s="114"/>
      <c r="BN548" s="114"/>
      <c r="BO548" s="114"/>
      <c r="BP548" s="114"/>
      <c r="BQ548" s="114"/>
      <c r="BR548" s="114"/>
      <c r="BS548" s="114"/>
      <c r="BT548" s="114"/>
      <c r="BU548" s="114"/>
      <c r="BV548" s="114"/>
      <c r="BW548" s="114"/>
      <c r="BX548" s="114"/>
      <c r="BY548" s="114"/>
      <c r="BZ548" s="114"/>
      <c r="CA548" s="114"/>
      <c r="CB548" s="114"/>
      <c r="CC548" s="114"/>
      <c r="CD548" s="114"/>
      <c r="CE548" s="114"/>
      <c r="CF548" s="114"/>
      <c r="CG548" s="114"/>
      <c r="CH548" s="114"/>
      <c r="CI548" s="114"/>
      <c r="CJ548" s="114"/>
      <c r="CK548" s="114"/>
      <c r="CL548" s="114"/>
      <c r="CM548" s="114"/>
      <c r="CN548" s="114"/>
      <c r="CO548" s="114"/>
      <c r="CP548" s="114"/>
      <c r="CQ548" s="114"/>
    </row>
    <row r="549" spans="1:95" s="42" customFormat="1" ht="16" customHeight="1">
      <c r="A549" s="113" t="s">
        <v>1592</v>
      </c>
      <c r="B549" s="113">
        <v>33</v>
      </c>
      <c r="C549" s="113" t="s">
        <v>16</v>
      </c>
      <c r="D549" s="113">
        <v>98133</v>
      </c>
      <c r="E549" s="113" t="s">
        <v>1581</v>
      </c>
      <c r="F549" s="115">
        <v>39672</v>
      </c>
      <c r="G549" s="113" t="s">
        <v>29</v>
      </c>
      <c r="H549" s="113">
        <v>18</v>
      </c>
      <c r="I549" s="113" t="s">
        <v>19</v>
      </c>
      <c r="J549" s="83" t="s">
        <v>1555</v>
      </c>
      <c r="K549" s="113" t="s">
        <v>36</v>
      </c>
      <c r="L549" s="113" t="s">
        <v>22</v>
      </c>
      <c r="M549" s="113">
        <v>33</v>
      </c>
      <c r="N549" s="113">
        <v>8</v>
      </c>
      <c r="O549" s="113">
        <v>2008</v>
      </c>
      <c r="P549" s="113">
        <v>47.772910590000002</v>
      </c>
      <c r="Q549" s="113">
        <v>-122.3411644</v>
      </c>
      <c r="R549" s="113"/>
      <c r="S549" s="113"/>
      <c r="T549" s="113"/>
      <c r="U549" s="113"/>
      <c r="V549" s="113"/>
      <c r="W549" s="113"/>
      <c r="X549" s="113"/>
      <c r="Y549" s="113"/>
      <c r="Z549" s="113"/>
      <c r="AA549" s="114"/>
      <c r="AB549" s="114"/>
      <c r="AC549" s="114"/>
      <c r="AD549" s="114"/>
      <c r="AE549" s="114"/>
      <c r="AF549" s="114"/>
      <c r="AG549" s="114"/>
      <c r="AH549" s="114"/>
      <c r="AI549" s="114"/>
      <c r="AJ549" s="114"/>
      <c r="AK549" s="114"/>
      <c r="AL549" s="114"/>
      <c r="AM549" s="114"/>
      <c r="AN549" s="114"/>
      <c r="AO549" s="114"/>
      <c r="AP549" s="114"/>
      <c r="AQ549" s="114"/>
      <c r="AR549" s="114"/>
      <c r="AS549" s="114"/>
      <c r="AT549" s="114"/>
      <c r="AU549" s="114"/>
      <c r="AV549" s="114"/>
      <c r="AW549" s="114"/>
      <c r="AX549" s="114"/>
      <c r="AY549" s="114"/>
      <c r="AZ549" s="114"/>
      <c r="BA549" s="114"/>
      <c r="BB549" s="114"/>
      <c r="BC549" s="114"/>
      <c r="BD549" s="114"/>
      <c r="BE549" s="114"/>
      <c r="BF549" s="114"/>
      <c r="BG549" s="114"/>
      <c r="BH549" s="114"/>
      <c r="BI549" s="114"/>
      <c r="BJ549" s="114"/>
      <c r="BK549" s="114"/>
      <c r="BL549" s="114"/>
      <c r="BM549" s="114"/>
      <c r="BN549" s="114"/>
      <c r="BO549" s="114"/>
      <c r="BP549" s="114"/>
      <c r="BQ549" s="114"/>
      <c r="BR549" s="114"/>
      <c r="BS549" s="114"/>
      <c r="BT549" s="114"/>
      <c r="BU549" s="114"/>
      <c r="BV549" s="114"/>
      <c r="BW549" s="114"/>
      <c r="BX549" s="114"/>
      <c r="BY549" s="114"/>
      <c r="BZ549" s="114"/>
      <c r="CA549" s="114"/>
      <c r="CB549" s="114"/>
      <c r="CC549" s="114"/>
      <c r="CD549" s="114"/>
      <c r="CE549" s="114"/>
      <c r="CF549" s="114"/>
      <c r="CG549" s="114"/>
      <c r="CH549" s="114"/>
      <c r="CI549" s="114"/>
      <c r="CJ549" s="114"/>
      <c r="CK549" s="114"/>
      <c r="CL549" s="114"/>
      <c r="CM549" s="114"/>
      <c r="CN549" s="114"/>
      <c r="CO549" s="114"/>
      <c r="CP549" s="114"/>
      <c r="CQ549" s="114"/>
    </row>
    <row r="550" spans="1:95" s="42" customFormat="1" ht="16" customHeight="1">
      <c r="A550" s="113" t="s">
        <v>1558</v>
      </c>
      <c r="B550" s="113">
        <v>33</v>
      </c>
      <c r="C550" s="113" t="s">
        <v>16</v>
      </c>
      <c r="D550" s="113">
        <v>98133</v>
      </c>
      <c r="E550" s="113" t="s">
        <v>1597</v>
      </c>
      <c r="F550" s="115">
        <v>39672</v>
      </c>
      <c r="G550" s="113" t="s">
        <v>29</v>
      </c>
      <c r="H550" s="113">
        <v>50</v>
      </c>
      <c r="I550" s="113" t="s">
        <v>74</v>
      </c>
      <c r="J550" s="83" t="s">
        <v>1555</v>
      </c>
      <c r="K550" s="113" t="s">
        <v>1568</v>
      </c>
      <c r="L550" s="113" t="s">
        <v>22</v>
      </c>
      <c r="M550" s="113">
        <v>33</v>
      </c>
      <c r="N550" s="113">
        <v>8</v>
      </c>
      <c r="O550" s="113">
        <v>2008</v>
      </c>
      <c r="P550" s="113">
        <v>47.772910590000002</v>
      </c>
      <c r="Q550" s="113">
        <v>-122.3411644</v>
      </c>
      <c r="R550" s="113"/>
      <c r="S550" s="113"/>
      <c r="T550" s="113"/>
      <c r="U550" s="113"/>
      <c r="V550" s="113"/>
      <c r="W550" s="113"/>
      <c r="X550" s="113"/>
      <c r="Y550" s="113"/>
      <c r="Z550" s="113"/>
      <c r="AA550" s="114"/>
      <c r="AB550" s="114"/>
      <c r="AC550" s="114"/>
      <c r="AD550" s="114"/>
      <c r="AE550" s="114"/>
      <c r="AF550" s="114"/>
      <c r="AG550" s="114"/>
      <c r="AH550" s="114"/>
      <c r="AI550" s="114"/>
      <c r="AJ550" s="114"/>
      <c r="AK550" s="114"/>
      <c r="AL550" s="114"/>
      <c r="AM550" s="114"/>
      <c r="AN550" s="114"/>
      <c r="AO550" s="114"/>
      <c r="AP550" s="114"/>
      <c r="AQ550" s="114"/>
      <c r="AR550" s="114"/>
      <c r="AS550" s="114"/>
      <c r="AT550" s="114"/>
      <c r="AU550" s="114"/>
      <c r="AV550" s="114"/>
      <c r="AW550" s="114"/>
      <c r="AX550" s="114"/>
      <c r="AY550" s="114"/>
      <c r="AZ550" s="114"/>
      <c r="BA550" s="114"/>
      <c r="BB550" s="114"/>
      <c r="BC550" s="114"/>
      <c r="BD550" s="114"/>
      <c r="BE550" s="114"/>
      <c r="BF550" s="114"/>
      <c r="BG550" s="114"/>
      <c r="BH550" s="114"/>
      <c r="BI550" s="114"/>
      <c r="BJ550" s="114"/>
      <c r="BK550" s="114"/>
      <c r="BL550" s="114"/>
      <c r="BM550" s="114"/>
      <c r="BN550" s="114"/>
      <c r="BO550" s="114"/>
      <c r="BP550" s="114"/>
      <c r="BQ550" s="114"/>
      <c r="BR550" s="114"/>
      <c r="BS550" s="114"/>
      <c r="BT550" s="114"/>
      <c r="BU550" s="114"/>
      <c r="BV550" s="114"/>
      <c r="BW550" s="114"/>
      <c r="BX550" s="114"/>
      <c r="BY550" s="114"/>
      <c r="BZ550" s="114"/>
      <c r="CA550" s="114"/>
      <c r="CB550" s="114"/>
      <c r="CC550" s="114"/>
      <c r="CD550" s="114"/>
      <c r="CE550" s="114"/>
      <c r="CF550" s="114"/>
      <c r="CG550" s="114"/>
      <c r="CH550" s="114"/>
      <c r="CI550" s="114"/>
      <c r="CJ550" s="114"/>
      <c r="CK550" s="114"/>
      <c r="CL550" s="114"/>
      <c r="CM550" s="114"/>
      <c r="CN550" s="114"/>
      <c r="CO550" s="114"/>
      <c r="CP550" s="114"/>
      <c r="CQ550" s="114"/>
    </row>
    <row r="551" spans="1:95" s="42" customFormat="1" ht="16" customHeight="1">
      <c r="A551" s="113" t="s">
        <v>1582</v>
      </c>
      <c r="B551" s="113">
        <v>33</v>
      </c>
      <c r="C551" s="113" t="s">
        <v>16</v>
      </c>
      <c r="D551" s="113">
        <v>98133</v>
      </c>
      <c r="E551" s="113" t="s">
        <v>1599</v>
      </c>
      <c r="F551" s="115">
        <v>39672</v>
      </c>
      <c r="G551" s="113" t="s">
        <v>29</v>
      </c>
      <c r="H551" s="113">
        <v>50</v>
      </c>
      <c r="I551" s="113" t="s">
        <v>19</v>
      </c>
      <c r="J551" s="83" t="s">
        <v>1555</v>
      </c>
      <c r="K551" s="113" t="s">
        <v>36</v>
      </c>
      <c r="L551" s="113" t="s">
        <v>22</v>
      </c>
      <c r="M551" s="113">
        <v>33</v>
      </c>
      <c r="N551" s="113">
        <v>8</v>
      </c>
      <c r="O551" s="113">
        <v>2008</v>
      </c>
      <c r="P551" s="113">
        <v>47.772910590000002</v>
      </c>
      <c r="Q551" s="113">
        <v>-122.3411644</v>
      </c>
      <c r="R551" s="113"/>
      <c r="S551" s="113"/>
      <c r="T551" s="113"/>
      <c r="U551" s="113"/>
      <c r="V551" s="113"/>
      <c r="W551" s="113"/>
      <c r="X551" s="113"/>
      <c r="Y551" s="113"/>
      <c r="Z551" s="113"/>
      <c r="AA551" s="114"/>
      <c r="AB551" s="114"/>
      <c r="AC551" s="114"/>
      <c r="AD551" s="114"/>
      <c r="AE551" s="114"/>
      <c r="AF551" s="114"/>
      <c r="AG551" s="114"/>
      <c r="AH551" s="114"/>
      <c r="AI551" s="114"/>
      <c r="AJ551" s="114"/>
      <c r="AK551" s="114"/>
      <c r="AL551" s="114"/>
      <c r="AM551" s="114"/>
      <c r="AN551" s="114"/>
      <c r="AO551" s="114"/>
      <c r="AP551" s="114"/>
      <c r="AQ551" s="114"/>
      <c r="AR551" s="114"/>
      <c r="AS551" s="114"/>
      <c r="AT551" s="114"/>
      <c r="AU551" s="114"/>
      <c r="AV551" s="114"/>
      <c r="AW551" s="114"/>
      <c r="AX551" s="114"/>
      <c r="AY551" s="114"/>
      <c r="AZ551" s="114"/>
      <c r="BA551" s="114"/>
      <c r="BB551" s="114"/>
      <c r="BC551" s="114"/>
      <c r="BD551" s="114"/>
      <c r="BE551" s="114"/>
      <c r="BF551" s="114"/>
      <c r="BG551" s="114"/>
      <c r="BH551" s="114"/>
      <c r="BI551" s="114"/>
      <c r="BJ551" s="114"/>
      <c r="BK551" s="114"/>
      <c r="BL551" s="114"/>
      <c r="BM551" s="114"/>
      <c r="BN551" s="114"/>
      <c r="BO551" s="114"/>
      <c r="BP551" s="114"/>
      <c r="BQ551" s="114"/>
      <c r="BR551" s="114"/>
      <c r="BS551" s="114"/>
      <c r="BT551" s="114"/>
      <c r="BU551" s="114"/>
      <c r="BV551" s="114"/>
      <c r="BW551" s="114"/>
      <c r="BX551" s="114"/>
      <c r="BY551" s="114"/>
      <c r="BZ551" s="114"/>
      <c r="CA551" s="114"/>
      <c r="CB551" s="114"/>
      <c r="CC551" s="114"/>
      <c r="CD551" s="114"/>
      <c r="CE551" s="114"/>
      <c r="CF551" s="114"/>
      <c r="CG551" s="114"/>
      <c r="CH551" s="114"/>
      <c r="CI551" s="114"/>
      <c r="CJ551" s="114"/>
      <c r="CK551" s="114"/>
      <c r="CL551" s="114"/>
      <c r="CM551" s="114"/>
      <c r="CN551" s="114"/>
      <c r="CO551" s="114"/>
      <c r="CP551" s="114"/>
      <c r="CQ551" s="114"/>
    </row>
    <row r="552" spans="1:95" s="42" customFormat="1" ht="16" customHeight="1">
      <c r="A552" s="113" t="s">
        <v>1594</v>
      </c>
      <c r="B552" s="113">
        <v>33</v>
      </c>
      <c r="C552" s="113" t="s">
        <v>16</v>
      </c>
      <c r="D552" s="113">
        <v>98133</v>
      </c>
      <c r="E552" s="113" t="s">
        <v>1561</v>
      </c>
      <c r="F552" s="115">
        <v>39679</v>
      </c>
      <c r="G552" s="113" t="s">
        <v>29</v>
      </c>
      <c r="H552" s="113">
        <v>1</v>
      </c>
      <c r="I552" s="113" t="s">
        <v>19</v>
      </c>
      <c r="J552" s="83" t="s">
        <v>1555</v>
      </c>
      <c r="K552" s="113" t="s">
        <v>36</v>
      </c>
      <c r="L552" s="113" t="s">
        <v>22</v>
      </c>
      <c r="M552" s="113">
        <v>34</v>
      </c>
      <c r="N552" s="113">
        <v>8</v>
      </c>
      <c r="O552" s="113">
        <v>2008</v>
      </c>
      <c r="P552" s="113">
        <v>47.772910590000002</v>
      </c>
      <c r="Q552" s="113">
        <v>-122.3411644</v>
      </c>
      <c r="R552" s="113"/>
      <c r="S552" s="113"/>
      <c r="T552" s="113"/>
      <c r="U552" s="113"/>
      <c r="V552" s="113"/>
      <c r="W552" s="113"/>
      <c r="X552" s="113"/>
      <c r="Y552" s="113"/>
      <c r="Z552" s="113"/>
      <c r="AA552" s="114"/>
      <c r="AB552" s="114"/>
      <c r="AC552" s="114"/>
      <c r="AD552" s="114"/>
      <c r="AE552" s="114"/>
      <c r="AF552" s="114"/>
      <c r="AG552" s="114"/>
      <c r="AH552" s="114"/>
      <c r="AI552" s="114"/>
      <c r="AJ552" s="114"/>
      <c r="AK552" s="114"/>
      <c r="AL552" s="114"/>
      <c r="AM552" s="114"/>
      <c r="AN552" s="114"/>
      <c r="AO552" s="114"/>
      <c r="AP552" s="114"/>
      <c r="AQ552" s="114"/>
      <c r="AR552" s="114"/>
      <c r="AS552" s="114"/>
      <c r="AT552" s="114"/>
      <c r="AU552" s="114"/>
      <c r="AV552" s="114"/>
      <c r="AW552" s="114"/>
      <c r="AX552" s="114"/>
      <c r="AY552" s="114"/>
      <c r="AZ552" s="114"/>
      <c r="BA552" s="114"/>
      <c r="BB552" s="114"/>
      <c r="BC552" s="114"/>
      <c r="BD552" s="114"/>
      <c r="BE552" s="114"/>
      <c r="BF552" s="114"/>
      <c r="BG552" s="114"/>
      <c r="BH552" s="114"/>
      <c r="BI552" s="114"/>
      <c r="BJ552" s="114"/>
      <c r="BK552" s="114"/>
      <c r="BL552" s="114"/>
      <c r="BM552" s="114"/>
      <c r="BN552" s="114"/>
      <c r="BO552" s="114"/>
      <c r="BP552" s="114"/>
      <c r="BQ552" s="114"/>
      <c r="BR552" s="114"/>
      <c r="BS552" s="114"/>
      <c r="BT552" s="114"/>
      <c r="BU552" s="114"/>
      <c r="BV552" s="114"/>
      <c r="BW552" s="114"/>
      <c r="BX552" s="114"/>
      <c r="BY552" s="114"/>
      <c r="BZ552" s="114"/>
      <c r="CA552" s="114"/>
      <c r="CB552" s="114"/>
      <c r="CC552" s="114"/>
      <c r="CD552" s="114"/>
      <c r="CE552" s="114"/>
      <c r="CF552" s="114"/>
      <c r="CG552" s="114"/>
      <c r="CH552" s="114"/>
      <c r="CI552" s="114"/>
      <c r="CJ552" s="114"/>
      <c r="CK552" s="114"/>
      <c r="CL552" s="114"/>
      <c r="CM552" s="114"/>
      <c r="CN552" s="114"/>
      <c r="CO552" s="114"/>
      <c r="CP552" s="114"/>
      <c r="CQ552" s="114"/>
    </row>
    <row r="553" spans="1:95" s="42" customFormat="1" ht="16" customHeight="1">
      <c r="A553" s="113" t="s">
        <v>1569</v>
      </c>
      <c r="B553" s="113">
        <v>33</v>
      </c>
      <c r="C553" s="113" t="s">
        <v>16</v>
      </c>
      <c r="D553" s="113">
        <v>98133</v>
      </c>
      <c r="E553" s="113" t="s">
        <v>1572</v>
      </c>
      <c r="F553" s="115">
        <v>39686</v>
      </c>
      <c r="G553" s="113" t="s">
        <v>29</v>
      </c>
      <c r="H553" s="113">
        <v>3</v>
      </c>
      <c r="I553" s="113" t="s">
        <v>19</v>
      </c>
      <c r="J553" s="83" t="s">
        <v>1555</v>
      </c>
      <c r="K553" s="113" t="s">
        <v>1573</v>
      </c>
      <c r="L553" s="113" t="s">
        <v>22</v>
      </c>
      <c r="M553" s="113">
        <v>35</v>
      </c>
      <c r="N553" s="113">
        <v>8</v>
      </c>
      <c r="O553" s="113">
        <v>2008</v>
      </c>
      <c r="P553" s="113">
        <v>47.772910590000002</v>
      </c>
      <c r="Q553" s="113">
        <v>-122.3411644</v>
      </c>
      <c r="R553" s="113"/>
      <c r="S553" s="113"/>
      <c r="T553" s="113"/>
      <c r="U553" s="113"/>
      <c r="V553" s="113"/>
      <c r="W553" s="113"/>
      <c r="X553" s="113"/>
      <c r="Y553" s="113"/>
      <c r="Z553" s="113"/>
      <c r="AA553" s="114"/>
      <c r="AB553" s="114"/>
      <c r="AC553" s="114"/>
      <c r="AD553" s="114"/>
      <c r="AE553" s="114"/>
      <c r="AF553" s="114"/>
      <c r="AG553" s="114"/>
      <c r="AH553" s="114"/>
      <c r="AI553" s="114"/>
      <c r="AJ553" s="114"/>
      <c r="AK553" s="114"/>
      <c r="AL553" s="114"/>
      <c r="AM553" s="114"/>
      <c r="AN553" s="114"/>
      <c r="AO553" s="114"/>
      <c r="AP553" s="114"/>
      <c r="AQ553" s="114"/>
      <c r="AR553" s="114"/>
      <c r="AS553" s="114"/>
      <c r="AT553" s="114"/>
      <c r="AU553" s="114"/>
      <c r="AV553" s="114"/>
      <c r="AW553" s="114"/>
      <c r="AX553" s="114"/>
      <c r="AY553" s="114"/>
      <c r="AZ553" s="114"/>
      <c r="BA553" s="114"/>
      <c r="BB553" s="114"/>
      <c r="BC553" s="114"/>
      <c r="BD553" s="114"/>
      <c r="BE553" s="114"/>
      <c r="BF553" s="114"/>
      <c r="BG553" s="114"/>
      <c r="BH553" s="114"/>
      <c r="BI553" s="114"/>
      <c r="BJ553" s="114"/>
      <c r="BK553" s="114"/>
      <c r="BL553" s="114"/>
      <c r="BM553" s="114"/>
      <c r="BN553" s="114"/>
      <c r="BO553" s="114"/>
      <c r="BP553" s="114"/>
      <c r="BQ553" s="114"/>
      <c r="BR553" s="114"/>
      <c r="BS553" s="114"/>
      <c r="BT553" s="114"/>
      <c r="BU553" s="114"/>
      <c r="BV553" s="114"/>
      <c r="BW553" s="114"/>
      <c r="BX553" s="114"/>
      <c r="BY553" s="114"/>
      <c r="BZ553" s="114"/>
      <c r="CA553" s="114"/>
      <c r="CB553" s="114"/>
      <c r="CC553" s="114"/>
      <c r="CD553" s="114"/>
      <c r="CE553" s="114"/>
      <c r="CF553" s="114"/>
      <c r="CG553" s="114"/>
      <c r="CH553" s="114"/>
      <c r="CI553" s="114"/>
      <c r="CJ553" s="114"/>
      <c r="CK553" s="114"/>
      <c r="CL553" s="114"/>
      <c r="CM553" s="114"/>
      <c r="CN553" s="114"/>
      <c r="CO553" s="114"/>
      <c r="CP553" s="114"/>
      <c r="CQ553" s="114"/>
    </row>
    <row r="554" spans="1:95" s="42" customFormat="1" ht="16" customHeight="1">
      <c r="A554" s="113" t="s">
        <v>1580</v>
      </c>
      <c r="B554" s="113">
        <v>33</v>
      </c>
      <c r="C554" s="113" t="s">
        <v>16</v>
      </c>
      <c r="D554" s="113">
        <v>98133</v>
      </c>
      <c r="E554" s="113" t="s">
        <v>1575</v>
      </c>
      <c r="F554" s="115">
        <v>39695</v>
      </c>
      <c r="G554" s="113" t="s">
        <v>29</v>
      </c>
      <c r="H554" s="113">
        <v>5</v>
      </c>
      <c r="I554" s="113" t="s">
        <v>19</v>
      </c>
      <c r="J554" s="83" t="s">
        <v>1555</v>
      </c>
      <c r="K554" s="113" t="s">
        <v>57</v>
      </c>
      <c r="L554" s="113" t="s">
        <v>22</v>
      </c>
      <c r="M554" s="113">
        <v>36</v>
      </c>
      <c r="N554" s="113">
        <v>9</v>
      </c>
      <c r="O554" s="113">
        <v>2008</v>
      </c>
      <c r="P554" s="113">
        <v>47.772910590000002</v>
      </c>
      <c r="Q554" s="113">
        <v>-122.3411644</v>
      </c>
      <c r="R554" s="113"/>
      <c r="S554" s="113"/>
      <c r="T554" s="113"/>
      <c r="U554" s="113"/>
      <c r="V554" s="113"/>
      <c r="W554" s="113"/>
      <c r="X554" s="113"/>
      <c r="Y554" s="113"/>
      <c r="Z554" s="113"/>
      <c r="AA554" s="114"/>
      <c r="AB554" s="114"/>
      <c r="AC554" s="114"/>
      <c r="AD554" s="114"/>
      <c r="AE554" s="114"/>
      <c r="AF554" s="114"/>
      <c r="AG554" s="114"/>
      <c r="AH554" s="114"/>
      <c r="AI554" s="114"/>
      <c r="AJ554" s="114"/>
      <c r="AK554" s="114"/>
      <c r="AL554" s="114"/>
      <c r="AM554" s="114"/>
      <c r="AN554" s="114"/>
      <c r="AO554" s="114"/>
      <c r="AP554" s="114"/>
      <c r="AQ554" s="114"/>
      <c r="AR554" s="114"/>
      <c r="AS554" s="114"/>
      <c r="AT554" s="114"/>
      <c r="AU554" s="114"/>
      <c r="AV554" s="114"/>
      <c r="AW554" s="114"/>
      <c r="AX554" s="114"/>
      <c r="AY554" s="114"/>
      <c r="AZ554" s="114"/>
      <c r="BA554" s="114"/>
      <c r="BB554" s="114"/>
      <c r="BC554" s="114"/>
      <c r="BD554" s="114"/>
      <c r="BE554" s="114"/>
      <c r="BF554" s="114"/>
      <c r="BG554" s="114"/>
      <c r="BH554" s="114"/>
      <c r="BI554" s="114"/>
      <c r="BJ554" s="114"/>
      <c r="BK554" s="114"/>
      <c r="BL554" s="114"/>
      <c r="BM554" s="114"/>
      <c r="BN554" s="114"/>
      <c r="BO554" s="114"/>
      <c r="BP554" s="114"/>
      <c r="BQ554" s="114"/>
      <c r="BR554" s="114"/>
      <c r="BS554" s="114"/>
      <c r="BT554" s="114"/>
      <c r="BU554" s="114"/>
      <c r="BV554" s="114"/>
      <c r="BW554" s="114"/>
      <c r="BX554" s="114"/>
      <c r="BY554" s="114"/>
      <c r="BZ554" s="114"/>
      <c r="CA554" s="114"/>
      <c r="CB554" s="114"/>
      <c r="CC554" s="114"/>
      <c r="CD554" s="114"/>
      <c r="CE554" s="114"/>
      <c r="CF554" s="114"/>
      <c r="CG554" s="114"/>
      <c r="CH554" s="114"/>
      <c r="CI554" s="114"/>
      <c r="CJ554" s="114"/>
      <c r="CK554" s="114"/>
      <c r="CL554" s="114"/>
      <c r="CM554" s="114"/>
      <c r="CN554" s="114"/>
      <c r="CO554" s="114"/>
      <c r="CP554" s="114"/>
      <c r="CQ554" s="114"/>
    </row>
    <row r="555" spans="1:95" s="42" customFormat="1" ht="16" customHeight="1">
      <c r="A555" s="113" t="s">
        <v>1596</v>
      </c>
      <c r="B555" s="113">
        <v>33</v>
      </c>
      <c r="C555" s="113" t="s">
        <v>16</v>
      </c>
      <c r="D555" s="113">
        <v>98133</v>
      </c>
      <c r="E555" s="113" t="s">
        <v>1577</v>
      </c>
      <c r="F555" s="115">
        <v>39707</v>
      </c>
      <c r="G555" s="113" t="s">
        <v>29</v>
      </c>
      <c r="H555" s="113">
        <v>7</v>
      </c>
      <c r="I555" s="113" t="s">
        <v>19</v>
      </c>
      <c r="J555" s="83" t="s">
        <v>1555</v>
      </c>
      <c r="K555" s="113" t="s">
        <v>57</v>
      </c>
      <c r="L555" s="113" t="s">
        <v>22</v>
      </c>
      <c r="M555" s="113">
        <v>38</v>
      </c>
      <c r="N555" s="113">
        <v>9</v>
      </c>
      <c r="O555" s="113">
        <v>2008</v>
      </c>
      <c r="P555" s="113">
        <v>47.772910590000002</v>
      </c>
      <c r="Q555" s="113">
        <v>-122.3411644</v>
      </c>
      <c r="R555" s="113"/>
      <c r="S555" s="113"/>
      <c r="T555" s="113"/>
      <c r="U555" s="113"/>
      <c r="V555" s="113"/>
      <c r="W555" s="113"/>
      <c r="X555" s="113"/>
      <c r="Y555" s="113"/>
      <c r="Z555" s="113"/>
      <c r="AA555" s="114"/>
      <c r="AB555" s="114"/>
      <c r="AC555" s="114"/>
      <c r="AD555" s="114"/>
      <c r="AE555" s="114"/>
      <c r="AF555" s="114"/>
      <c r="AG555" s="114"/>
      <c r="AH555" s="114"/>
      <c r="AI555" s="114"/>
      <c r="AJ555" s="114"/>
      <c r="AK555" s="114"/>
      <c r="AL555" s="114"/>
      <c r="AM555" s="114"/>
      <c r="AN555" s="114"/>
      <c r="AO555" s="114"/>
      <c r="AP555" s="114"/>
      <c r="AQ555" s="114"/>
      <c r="AR555" s="114"/>
      <c r="AS555" s="114"/>
      <c r="AT555" s="114"/>
      <c r="AU555" s="114"/>
      <c r="AV555" s="114"/>
      <c r="AW555" s="114"/>
      <c r="AX555" s="114"/>
      <c r="AY555" s="114"/>
      <c r="AZ555" s="114"/>
      <c r="BA555" s="114"/>
      <c r="BB555" s="114"/>
      <c r="BC555" s="114"/>
      <c r="BD555" s="114"/>
      <c r="BE555" s="114"/>
      <c r="BF555" s="114"/>
      <c r="BG555" s="114"/>
      <c r="BH555" s="114"/>
      <c r="BI555" s="114"/>
      <c r="BJ555" s="114"/>
      <c r="BK555" s="114"/>
      <c r="BL555" s="114"/>
      <c r="BM555" s="114"/>
      <c r="BN555" s="114"/>
      <c r="BO555" s="114"/>
      <c r="BP555" s="114"/>
      <c r="BQ555" s="114"/>
      <c r="BR555" s="114"/>
      <c r="BS555" s="114"/>
      <c r="BT555" s="114"/>
      <c r="BU555" s="114"/>
      <c r="BV555" s="114"/>
      <c r="BW555" s="114"/>
      <c r="BX555" s="114"/>
      <c r="BY555" s="114"/>
      <c r="BZ555" s="114"/>
      <c r="CA555" s="114"/>
      <c r="CB555" s="114"/>
      <c r="CC555" s="114"/>
      <c r="CD555" s="114"/>
      <c r="CE555" s="114"/>
      <c r="CF555" s="114"/>
      <c r="CG555" s="114"/>
      <c r="CH555" s="114"/>
      <c r="CI555" s="114"/>
      <c r="CJ555" s="114"/>
      <c r="CK555" s="114"/>
      <c r="CL555" s="114"/>
      <c r="CM555" s="114"/>
      <c r="CN555" s="114"/>
      <c r="CO555" s="114"/>
      <c r="CP555" s="114"/>
      <c r="CQ555" s="114"/>
    </row>
    <row r="556" spans="1:95" s="42" customFormat="1" ht="16" customHeight="1">
      <c r="A556" s="113" t="s">
        <v>1598</v>
      </c>
      <c r="B556" s="113">
        <v>33</v>
      </c>
      <c r="C556" s="113" t="s">
        <v>16</v>
      </c>
      <c r="D556" s="113">
        <v>98133</v>
      </c>
      <c r="E556" s="113" t="s">
        <v>1554</v>
      </c>
      <c r="F556" s="115">
        <v>39658</v>
      </c>
      <c r="G556" s="113" t="s">
        <v>324</v>
      </c>
      <c r="H556" s="113">
        <v>1</v>
      </c>
      <c r="I556" s="113" t="s">
        <v>19</v>
      </c>
      <c r="J556" s="83" t="s">
        <v>1555</v>
      </c>
      <c r="K556" s="113" t="s">
        <v>36</v>
      </c>
      <c r="L556" s="113" t="s">
        <v>22</v>
      </c>
      <c r="M556" s="113">
        <v>31</v>
      </c>
      <c r="N556" s="113">
        <v>7</v>
      </c>
      <c r="O556" s="113">
        <v>2008</v>
      </c>
      <c r="P556" s="113">
        <v>47.772910590000002</v>
      </c>
      <c r="Q556" s="113">
        <v>-122.3411644</v>
      </c>
      <c r="R556" s="113"/>
      <c r="S556" s="113"/>
      <c r="T556" s="84"/>
      <c r="U556" s="84"/>
      <c r="V556" s="84"/>
      <c r="W556" s="84"/>
      <c r="X556" s="84"/>
      <c r="Y556" s="84"/>
      <c r="Z556" s="84"/>
    </row>
    <row r="557" spans="1:95" s="42" customFormat="1" ht="16" customHeight="1">
      <c r="A557" s="113" t="s">
        <v>1560</v>
      </c>
      <c r="B557" s="113">
        <v>33</v>
      </c>
      <c r="C557" s="113" t="s">
        <v>16</v>
      </c>
      <c r="D557" s="113">
        <v>98133</v>
      </c>
      <c r="E557" s="113" t="s">
        <v>1567</v>
      </c>
      <c r="F557" s="115">
        <v>39644</v>
      </c>
      <c r="G557" s="113" t="s">
        <v>18</v>
      </c>
      <c r="H557" s="113">
        <v>2</v>
      </c>
      <c r="I557" s="113" t="s">
        <v>19</v>
      </c>
      <c r="J557" s="83" t="s">
        <v>1555</v>
      </c>
      <c r="K557" s="113" t="s">
        <v>1568</v>
      </c>
      <c r="L557" s="113" t="s">
        <v>22</v>
      </c>
      <c r="M557" s="113">
        <v>29</v>
      </c>
      <c r="N557" s="113">
        <v>7</v>
      </c>
      <c r="O557" s="113">
        <v>2008</v>
      </c>
      <c r="P557" s="113">
        <v>47.772910590000002</v>
      </c>
      <c r="Q557" s="113">
        <v>-122.3411644</v>
      </c>
      <c r="R557" s="113"/>
      <c r="S557" s="113"/>
      <c r="T557" s="84"/>
      <c r="U557" s="84"/>
      <c r="V557" s="84"/>
      <c r="W557" s="84"/>
      <c r="X557" s="84"/>
      <c r="Y557" s="84"/>
      <c r="Z557" s="84"/>
      <c r="AA557" s="84"/>
      <c r="AB557" s="84"/>
      <c r="AC557" s="84"/>
      <c r="AD557" s="84"/>
      <c r="AE557" s="84"/>
      <c r="AF557" s="84"/>
      <c r="AG557" s="84"/>
      <c r="AH557" s="84"/>
      <c r="AI557" s="84"/>
      <c r="AJ557" s="84"/>
      <c r="AK557" s="84"/>
      <c r="AL557" s="84"/>
      <c r="AM557" s="84"/>
      <c r="AN557" s="84"/>
      <c r="AO557" s="84"/>
      <c r="AP557" s="84"/>
      <c r="AQ557" s="84"/>
      <c r="AR557" s="84"/>
      <c r="AS557" s="84"/>
      <c r="AT557" s="84"/>
      <c r="AU557" s="84"/>
      <c r="AV557" s="84"/>
      <c r="AW557" s="84"/>
      <c r="AX557" s="84"/>
      <c r="AY557" s="84"/>
      <c r="AZ557" s="84"/>
      <c r="BA557" s="84"/>
      <c r="BB557" s="84"/>
      <c r="BC557" s="84"/>
      <c r="BD557" s="84"/>
      <c r="BE557" s="84"/>
      <c r="BF557" s="84"/>
      <c r="BG557" s="84"/>
      <c r="BH557" s="84"/>
      <c r="BI557" s="84"/>
      <c r="BJ557" s="84"/>
      <c r="BK557" s="84"/>
      <c r="BL557" s="84"/>
      <c r="BM557" s="84"/>
      <c r="BN557" s="84"/>
      <c r="BO557" s="84"/>
      <c r="BP557" s="84"/>
      <c r="BQ557" s="84"/>
      <c r="BR557" s="84"/>
      <c r="BS557" s="84"/>
      <c r="BT557" s="84"/>
      <c r="BU557" s="84"/>
      <c r="BV557" s="84"/>
      <c r="BW557" s="84"/>
      <c r="BX557" s="84"/>
      <c r="BY557" s="84"/>
      <c r="BZ557" s="84"/>
      <c r="CA557" s="84"/>
      <c r="CB557" s="84"/>
      <c r="CC557" s="84"/>
      <c r="CD557" s="84"/>
      <c r="CE557" s="84"/>
      <c r="CF557" s="84"/>
      <c r="CG557" s="84"/>
      <c r="CH557" s="84"/>
      <c r="CI557" s="84"/>
      <c r="CJ557" s="84"/>
      <c r="CK557" s="84"/>
      <c r="CL557" s="84"/>
      <c r="CM557" s="84"/>
      <c r="CN557" s="84"/>
      <c r="CO557" s="84"/>
      <c r="CP557" s="84"/>
      <c r="CQ557" s="84"/>
    </row>
    <row r="558" spans="1:95" s="42" customFormat="1" ht="16" customHeight="1">
      <c r="A558" s="113" t="s">
        <v>1571</v>
      </c>
      <c r="B558" s="113">
        <v>33</v>
      </c>
      <c r="C558" s="113" t="s">
        <v>16</v>
      </c>
      <c r="D558" s="113">
        <v>98133</v>
      </c>
      <c r="E558" s="113" t="s">
        <v>1557</v>
      </c>
      <c r="F558" s="115">
        <v>39658</v>
      </c>
      <c r="G558" s="113" t="s">
        <v>18</v>
      </c>
      <c r="H558" s="113">
        <v>1</v>
      </c>
      <c r="I558" s="113" t="s">
        <v>19</v>
      </c>
      <c r="J558" s="83" t="s">
        <v>1555</v>
      </c>
      <c r="K558" s="113" t="s">
        <v>36</v>
      </c>
      <c r="L558" s="113" t="s">
        <v>22</v>
      </c>
      <c r="M558" s="113">
        <v>31</v>
      </c>
      <c r="N558" s="113">
        <v>7</v>
      </c>
      <c r="O558" s="113">
        <v>2008</v>
      </c>
      <c r="P558" s="113">
        <v>47.772910590000002</v>
      </c>
      <c r="Q558" s="113">
        <v>-122.3411644</v>
      </c>
      <c r="R558" s="113"/>
      <c r="S558" s="113"/>
      <c r="T558" s="84"/>
      <c r="U558" s="84"/>
      <c r="V558" s="84"/>
      <c r="W558" s="84"/>
      <c r="X558" s="84"/>
      <c r="Y558" s="84"/>
      <c r="Z558" s="84"/>
      <c r="AA558" s="84"/>
      <c r="AB558" s="84"/>
      <c r="AC558" s="84"/>
      <c r="AD558" s="84"/>
      <c r="AE558" s="84"/>
      <c r="AF558" s="84"/>
      <c r="AG558" s="84"/>
      <c r="AH558" s="84"/>
      <c r="AI558" s="84"/>
      <c r="AJ558" s="84"/>
      <c r="AK558" s="84"/>
      <c r="AL558" s="84"/>
      <c r="AM558" s="84"/>
      <c r="AN558" s="84"/>
      <c r="AO558" s="84"/>
      <c r="AP558" s="84"/>
      <c r="AQ558" s="84"/>
      <c r="AR558" s="84"/>
      <c r="AS558" s="84"/>
      <c r="AT558" s="84"/>
      <c r="AU558" s="84"/>
      <c r="AV558" s="84"/>
      <c r="AW558" s="84"/>
      <c r="AX558" s="84"/>
      <c r="AY558" s="84"/>
      <c r="AZ558" s="84"/>
      <c r="BA558" s="84"/>
      <c r="BB558" s="84"/>
      <c r="BC558" s="84"/>
      <c r="BD558" s="84"/>
      <c r="BE558" s="84"/>
      <c r="BF558" s="84"/>
      <c r="BG558" s="84"/>
      <c r="BH558" s="84"/>
      <c r="BI558" s="84"/>
      <c r="BJ558" s="84"/>
      <c r="BK558" s="84"/>
      <c r="BL558" s="84"/>
      <c r="BM558" s="84"/>
      <c r="BN558" s="84"/>
      <c r="BO558" s="84"/>
      <c r="BP558" s="84"/>
      <c r="BQ558" s="84"/>
      <c r="BR558" s="84"/>
      <c r="BS558" s="84"/>
      <c r="BT558" s="84"/>
      <c r="BU558" s="84"/>
      <c r="BV558" s="84"/>
      <c r="BW558" s="84"/>
      <c r="BX558" s="84"/>
      <c r="BY558" s="84"/>
      <c r="BZ558" s="84"/>
      <c r="CA558" s="84"/>
      <c r="CB558" s="84"/>
      <c r="CC558" s="84"/>
      <c r="CD558" s="84"/>
      <c r="CE558" s="84"/>
      <c r="CF558" s="84"/>
      <c r="CG558" s="84"/>
      <c r="CH558" s="84"/>
      <c r="CI558" s="84"/>
      <c r="CJ558" s="84"/>
      <c r="CK558" s="84"/>
      <c r="CL558" s="84"/>
      <c r="CM558" s="84"/>
      <c r="CN558" s="84"/>
      <c r="CO558" s="84"/>
      <c r="CP558" s="84"/>
      <c r="CQ558" s="84"/>
    </row>
    <row r="559" spans="1:95" s="42" customFormat="1" ht="16" customHeight="1">
      <c r="A559" s="113" t="s">
        <v>1574</v>
      </c>
      <c r="B559" s="113">
        <v>33</v>
      </c>
      <c r="C559" s="113" t="s">
        <v>16</v>
      </c>
      <c r="D559" s="113">
        <v>98133</v>
      </c>
      <c r="E559" s="113" t="s">
        <v>1559</v>
      </c>
      <c r="F559" s="115">
        <v>39665</v>
      </c>
      <c r="G559" s="113" t="s">
        <v>18</v>
      </c>
      <c r="H559" s="113">
        <v>1</v>
      </c>
      <c r="I559" s="113" t="s">
        <v>19</v>
      </c>
      <c r="J559" s="83" t="s">
        <v>1555</v>
      </c>
      <c r="K559" s="113" t="s">
        <v>36</v>
      </c>
      <c r="L559" s="113" t="s">
        <v>22</v>
      </c>
      <c r="M559" s="113">
        <v>32</v>
      </c>
      <c r="N559" s="113">
        <v>8</v>
      </c>
      <c r="O559" s="113">
        <v>2008</v>
      </c>
      <c r="P559" s="113">
        <v>47.772910590000002</v>
      </c>
      <c r="Q559" s="113">
        <v>-122.3411644</v>
      </c>
      <c r="R559" s="113"/>
      <c r="S559" s="113"/>
      <c r="T559" s="84"/>
      <c r="U559" s="84"/>
      <c r="V559" s="84"/>
      <c r="W559" s="84"/>
      <c r="X559" s="84"/>
      <c r="Y559" s="84"/>
      <c r="Z559" s="84"/>
      <c r="AA559" s="84"/>
      <c r="AB559" s="84"/>
      <c r="AC559" s="84"/>
      <c r="AD559" s="84"/>
      <c r="AE559" s="84"/>
      <c r="AF559" s="84"/>
      <c r="AG559" s="84"/>
      <c r="AH559" s="84"/>
      <c r="AI559" s="84"/>
      <c r="AJ559" s="84"/>
      <c r="AK559" s="84"/>
      <c r="AL559" s="84"/>
      <c r="AM559" s="84"/>
      <c r="AN559" s="84"/>
      <c r="AO559" s="84"/>
      <c r="AP559" s="84"/>
      <c r="AQ559" s="84"/>
      <c r="AR559" s="84"/>
      <c r="AS559" s="84"/>
      <c r="AT559" s="84"/>
      <c r="AU559" s="84"/>
      <c r="AV559" s="84"/>
      <c r="AW559" s="84"/>
      <c r="AX559" s="84"/>
      <c r="AY559" s="84"/>
      <c r="AZ559" s="84"/>
      <c r="BA559" s="84"/>
      <c r="BB559" s="84"/>
      <c r="BC559" s="84"/>
      <c r="BD559" s="84"/>
      <c r="BE559" s="84"/>
      <c r="BF559" s="84"/>
      <c r="BG559" s="84"/>
      <c r="BH559" s="84"/>
      <c r="BI559" s="84"/>
      <c r="BJ559" s="84"/>
      <c r="BK559" s="84"/>
      <c r="BL559" s="84"/>
      <c r="BM559" s="84"/>
      <c r="BN559" s="84"/>
      <c r="BO559" s="84"/>
      <c r="BP559" s="84"/>
      <c r="BQ559" s="84"/>
      <c r="BR559" s="84"/>
      <c r="BS559" s="84"/>
      <c r="BT559" s="84"/>
      <c r="BU559" s="84"/>
      <c r="BV559" s="84"/>
      <c r="BW559" s="84"/>
      <c r="BX559" s="84"/>
      <c r="BY559" s="84"/>
      <c r="BZ559" s="84"/>
      <c r="CA559" s="84"/>
      <c r="CB559" s="84"/>
      <c r="CC559" s="84"/>
      <c r="CD559" s="84"/>
      <c r="CE559" s="84"/>
      <c r="CF559" s="84"/>
      <c r="CG559" s="84"/>
      <c r="CH559" s="84"/>
      <c r="CI559" s="84"/>
      <c r="CJ559" s="84"/>
      <c r="CK559" s="84"/>
      <c r="CL559" s="84"/>
      <c r="CM559" s="84"/>
      <c r="CN559" s="84"/>
      <c r="CO559" s="84"/>
      <c r="CP559" s="84"/>
      <c r="CQ559" s="84"/>
    </row>
    <row r="560" spans="1:95" s="42" customFormat="1" ht="16" customHeight="1">
      <c r="A560" s="113" t="s">
        <v>1562</v>
      </c>
      <c r="B560" s="113">
        <v>33</v>
      </c>
      <c r="C560" s="113" t="s">
        <v>16</v>
      </c>
      <c r="D560" s="113">
        <v>98133</v>
      </c>
      <c r="E560" s="113" t="s">
        <v>1570</v>
      </c>
      <c r="F560" s="115">
        <v>39672</v>
      </c>
      <c r="G560" s="113" t="s">
        <v>18</v>
      </c>
      <c r="H560" s="113">
        <v>2</v>
      </c>
      <c r="I560" s="113" t="s">
        <v>19</v>
      </c>
      <c r="J560" s="83" t="s">
        <v>1555</v>
      </c>
      <c r="K560" s="113" t="s">
        <v>36</v>
      </c>
      <c r="L560" s="113" t="s">
        <v>22</v>
      </c>
      <c r="M560" s="113">
        <v>33</v>
      </c>
      <c r="N560" s="113">
        <v>8</v>
      </c>
      <c r="O560" s="113">
        <v>2008</v>
      </c>
      <c r="P560" s="113">
        <v>47.772910590000002</v>
      </c>
      <c r="Q560" s="113">
        <v>-122.3411644</v>
      </c>
      <c r="R560" s="113"/>
      <c r="S560" s="113"/>
      <c r="T560" s="84"/>
      <c r="U560" s="84"/>
      <c r="V560" s="84"/>
      <c r="W560" s="84"/>
      <c r="X560" s="84"/>
      <c r="Y560" s="84"/>
      <c r="Z560" s="84"/>
      <c r="AA560" s="84"/>
      <c r="AB560" s="84"/>
      <c r="AC560" s="84"/>
      <c r="AD560" s="84"/>
      <c r="AE560" s="84"/>
      <c r="AF560" s="84"/>
      <c r="AG560" s="84"/>
      <c r="AH560" s="84"/>
      <c r="AI560" s="84"/>
      <c r="AJ560" s="84"/>
      <c r="AK560" s="84"/>
      <c r="AL560" s="84"/>
      <c r="AM560" s="84"/>
      <c r="AN560" s="84"/>
      <c r="AO560" s="84"/>
      <c r="AP560" s="84"/>
      <c r="AQ560" s="84"/>
      <c r="AR560" s="84"/>
      <c r="AS560" s="84"/>
      <c r="AT560" s="84"/>
      <c r="AU560" s="84"/>
      <c r="AV560" s="84"/>
      <c r="AW560" s="84"/>
      <c r="AX560" s="84"/>
      <c r="AY560" s="84"/>
      <c r="AZ560" s="84"/>
      <c r="BA560" s="84"/>
      <c r="BB560" s="84"/>
      <c r="BC560" s="84"/>
      <c r="BD560" s="84"/>
      <c r="BE560" s="84"/>
      <c r="BF560" s="84"/>
      <c r="BG560" s="84"/>
      <c r="BH560" s="84"/>
      <c r="BI560" s="84"/>
      <c r="BJ560" s="84"/>
      <c r="BK560" s="84"/>
      <c r="BL560" s="84"/>
      <c r="BM560" s="84"/>
      <c r="BN560" s="84"/>
      <c r="BO560" s="84"/>
      <c r="BP560" s="84"/>
      <c r="BQ560" s="84"/>
      <c r="BR560" s="84"/>
      <c r="BS560" s="84"/>
      <c r="BT560" s="84"/>
      <c r="BU560" s="84"/>
      <c r="BV560" s="84"/>
      <c r="BW560" s="84"/>
      <c r="BX560" s="84"/>
      <c r="BY560" s="84"/>
      <c r="BZ560" s="84"/>
      <c r="CA560" s="84"/>
      <c r="CB560" s="84"/>
      <c r="CC560" s="84"/>
      <c r="CD560" s="84"/>
      <c r="CE560" s="84"/>
      <c r="CF560" s="84"/>
      <c r="CG560" s="84"/>
      <c r="CH560" s="84"/>
      <c r="CI560" s="84"/>
      <c r="CJ560" s="84"/>
      <c r="CK560" s="84"/>
      <c r="CL560" s="84"/>
      <c r="CM560" s="84"/>
      <c r="CN560" s="84"/>
      <c r="CO560" s="84"/>
      <c r="CP560" s="84"/>
      <c r="CQ560" s="84"/>
    </row>
    <row r="561" spans="1:95" s="42" customFormat="1" ht="16" customHeight="1">
      <c r="A561" s="113" t="s">
        <v>1564</v>
      </c>
      <c r="B561" s="113">
        <v>33</v>
      </c>
      <c r="C561" s="113" t="s">
        <v>16</v>
      </c>
      <c r="D561" s="113">
        <v>98133</v>
      </c>
      <c r="E561" s="113" t="s">
        <v>1563</v>
      </c>
      <c r="F561" s="115">
        <v>39700</v>
      </c>
      <c r="G561" s="113" t="s">
        <v>18</v>
      </c>
      <c r="H561" s="113">
        <v>1</v>
      </c>
      <c r="I561" s="113" t="s">
        <v>19</v>
      </c>
      <c r="J561" s="83" t="s">
        <v>1555</v>
      </c>
      <c r="K561" s="113" t="s">
        <v>57</v>
      </c>
      <c r="L561" s="113" t="s">
        <v>22</v>
      </c>
      <c r="M561" s="113">
        <v>37</v>
      </c>
      <c r="N561" s="113">
        <v>9</v>
      </c>
      <c r="O561" s="113">
        <v>2008</v>
      </c>
      <c r="P561" s="113">
        <v>47.772910590000002</v>
      </c>
      <c r="Q561" s="113">
        <v>-122.3411644</v>
      </c>
      <c r="R561" s="113"/>
      <c r="S561" s="113"/>
      <c r="T561" s="84"/>
      <c r="U561" s="84"/>
      <c r="V561" s="84"/>
      <c r="W561" s="84"/>
      <c r="X561" s="84"/>
      <c r="Y561" s="84"/>
      <c r="Z561" s="84"/>
    </row>
    <row r="562" spans="1:95" s="42" customFormat="1" ht="16" customHeight="1">
      <c r="A562" s="113" t="s">
        <v>1576</v>
      </c>
      <c r="B562" s="113">
        <v>33</v>
      </c>
      <c r="C562" s="113" t="s">
        <v>16</v>
      </c>
      <c r="D562" s="113">
        <v>98133</v>
      </c>
      <c r="E562" s="113" t="s">
        <v>1565</v>
      </c>
      <c r="F562" s="115">
        <v>39707</v>
      </c>
      <c r="G562" s="113" t="s">
        <v>18</v>
      </c>
      <c r="H562" s="113">
        <v>1</v>
      </c>
      <c r="I562" s="113" t="s">
        <v>19</v>
      </c>
      <c r="J562" s="83" t="s">
        <v>1555</v>
      </c>
      <c r="K562" s="113" t="s">
        <v>57</v>
      </c>
      <c r="L562" s="113" t="s">
        <v>22</v>
      </c>
      <c r="M562" s="113">
        <v>38</v>
      </c>
      <c r="N562" s="113">
        <v>9</v>
      </c>
      <c r="O562" s="113">
        <v>2008</v>
      </c>
      <c r="P562" s="113">
        <v>47.772910590000002</v>
      </c>
      <c r="Q562" s="113">
        <v>-122.3411644</v>
      </c>
      <c r="R562" s="113"/>
      <c r="S562" s="113"/>
      <c r="T562" s="84"/>
      <c r="U562" s="84"/>
      <c r="V562" s="84"/>
      <c r="W562" s="84"/>
      <c r="X562" s="84"/>
      <c r="Y562" s="84"/>
      <c r="Z562" s="84"/>
    </row>
    <row r="563" spans="1:95" s="42" customFormat="1" ht="16" customHeight="1">
      <c r="A563" s="113" t="s">
        <v>1600</v>
      </c>
      <c r="B563" s="113">
        <v>33</v>
      </c>
      <c r="C563" s="113" t="s">
        <v>16</v>
      </c>
      <c r="D563" s="113">
        <v>98028</v>
      </c>
      <c r="E563" s="113" t="s">
        <v>1631</v>
      </c>
      <c r="F563" s="115">
        <v>39707</v>
      </c>
      <c r="G563" s="113" t="s">
        <v>740</v>
      </c>
      <c r="H563" s="113">
        <v>1</v>
      </c>
      <c r="I563" s="113" t="s">
        <v>19</v>
      </c>
      <c r="J563" s="83" t="s">
        <v>1602</v>
      </c>
      <c r="K563" s="113" t="s">
        <v>1632</v>
      </c>
      <c r="L563" s="113" t="s">
        <v>22</v>
      </c>
      <c r="M563" s="113">
        <v>38</v>
      </c>
      <c r="N563" s="113">
        <v>9</v>
      </c>
      <c r="O563" s="113">
        <v>2008</v>
      </c>
      <c r="P563" s="113">
        <v>47.753062249999999</v>
      </c>
      <c r="Q563" s="113">
        <v>-122.2487409</v>
      </c>
      <c r="R563" s="114">
        <f>SUM(H567:H589)/SUM(H563:H605)</f>
        <v>0.91044776119402981</v>
      </c>
      <c r="S563" s="114"/>
      <c r="T563" s="84"/>
      <c r="U563" s="84"/>
      <c r="V563" s="84"/>
      <c r="W563" s="84"/>
      <c r="X563" s="84"/>
      <c r="Y563" s="84"/>
      <c r="Z563" s="84"/>
    </row>
    <row r="564" spans="1:95" s="42" customFormat="1" ht="16" customHeight="1">
      <c r="A564" s="113" t="s">
        <v>1604</v>
      </c>
      <c r="B564" s="113">
        <v>33</v>
      </c>
      <c r="C564" s="113" t="s">
        <v>16</v>
      </c>
      <c r="D564" s="113">
        <v>98028</v>
      </c>
      <c r="E564" s="113" t="s">
        <v>1614</v>
      </c>
      <c r="F564" s="115">
        <v>39651</v>
      </c>
      <c r="G564" s="113" t="s">
        <v>1615</v>
      </c>
      <c r="H564" s="113">
        <v>1</v>
      </c>
      <c r="I564" s="113" t="s">
        <v>19</v>
      </c>
      <c r="J564" s="83" t="s">
        <v>1602</v>
      </c>
      <c r="K564" s="113" t="s">
        <v>1603</v>
      </c>
      <c r="L564" s="113" t="s">
        <v>22</v>
      </c>
      <c r="M564" s="113">
        <v>30</v>
      </c>
      <c r="N564" s="113">
        <v>7</v>
      </c>
      <c r="O564" s="113">
        <v>2008</v>
      </c>
      <c r="P564" s="113">
        <v>47.753062249999999</v>
      </c>
      <c r="Q564" s="113">
        <v>-122.2487409</v>
      </c>
      <c r="R564" s="114">
        <f>SUM(H567:H584)/SUM(H563:H605)</f>
        <v>0.89959294436906379</v>
      </c>
      <c r="S564" s="114"/>
      <c r="T564" s="84"/>
      <c r="U564" s="84"/>
      <c r="V564" s="84"/>
      <c r="W564" s="84"/>
      <c r="X564" s="84"/>
      <c r="Y564" s="84"/>
      <c r="Z564" s="84"/>
    </row>
    <row r="565" spans="1:95" s="42" customFormat="1" ht="16" customHeight="1">
      <c r="A565" s="113" t="s">
        <v>1660</v>
      </c>
      <c r="B565" s="113">
        <v>33</v>
      </c>
      <c r="C565" s="113" t="s">
        <v>16</v>
      </c>
      <c r="D565" s="113">
        <v>98028</v>
      </c>
      <c r="E565" s="113" t="s">
        <v>1642</v>
      </c>
      <c r="F565" s="115">
        <v>39658</v>
      </c>
      <c r="G565" s="113" t="s">
        <v>1615</v>
      </c>
      <c r="H565" s="113">
        <v>2</v>
      </c>
      <c r="I565" s="113" t="s">
        <v>19</v>
      </c>
      <c r="J565" s="83" t="s">
        <v>1602</v>
      </c>
      <c r="K565" s="113" t="s">
        <v>1603</v>
      </c>
      <c r="L565" s="113" t="s">
        <v>22</v>
      </c>
      <c r="M565" s="113">
        <v>31</v>
      </c>
      <c r="N565" s="113">
        <v>7</v>
      </c>
      <c r="O565" s="113">
        <v>2008</v>
      </c>
      <c r="P565" s="113">
        <v>47.753062249999999</v>
      </c>
      <c r="Q565" s="113">
        <v>-122.2487409</v>
      </c>
      <c r="R565" s="114"/>
      <c r="S565" s="114"/>
      <c r="T565" s="84"/>
      <c r="U565" s="84"/>
      <c r="V565" s="84"/>
      <c r="W565" s="84"/>
      <c r="X565" s="84"/>
      <c r="Y565" s="84"/>
      <c r="Z565" s="84"/>
    </row>
    <row r="566" spans="1:95" s="42" customFormat="1" ht="16" customHeight="1">
      <c r="A566" s="113" t="s">
        <v>1669</v>
      </c>
      <c r="B566" s="113">
        <v>33</v>
      </c>
      <c r="C566" s="113" t="s">
        <v>16</v>
      </c>
      <c r="D566" s="113">
        <v>98133</v>
      </c>
      <c r="E566" s="113" t="s">
        <v>1623</v>
      </c>
      <c r="F566" s="115">
        <v>39686</v>
      </c>
      <c r="G566" s="113" t="s">
        <v>1615</v>
      </c>
      <c r="H566" s="113">
        <v>1</v>
      </c>
      <c r="I566" s="113" t="s">
        <v>19</v>
      </c>
      <c r="J566" s="83" t="s">
        <v>1602</v>
      </c>
      <c r="K566" s="113" t="s">
        <v>1573</v>
      </c>
      <c r="L566" s="113" t="s">
        <v>22</v>
      </c>
      <c r="M566" s="113">
        <v>35</v>
      </c>
      <c r="N566" s="113">
        <v>8</v>
      </c>
      <c r="O566" s="113">
        <v>2008</v>
      </c>
      <c r="P566" s="113">
        <v>47.753062249999999</v>
      </c>
      <c r="Q566" s="113">
        <v>-122.2487409</v>
      </c>
      <c r="R566" s="114"/>
      <c r="S566" s="114"/>
      <c r="T566" s="84"/>
      <c r="U566" s="84"/>
      <c r="V566" s="84"/>
      <c r="W566" s="84"/>
      <c r="X566" s="84"/>
      <c r="Y566" s="84"/>
      <c r="Z566" s="84"/>
    </row>
    <row r="567" spans="1:95" s="42" customFormat="1" ht="16" customHeight="1">
      <c r="A567" s="113" t="s">
        <v>1682</v>
      </c>
      <c r="B567" s="113">
        <v>33</v>
      </c>
      <c r="C567" s="113" t="s">
        <v>16</v>
      </c>
      <c r="D567" s="113">
        <v>98028</v>
      </c>
      <c r="E567" s="113" t="s">
        <v>1670</v>
      </c>
      <c r="F567" s="115">
        <v>39637</v>
      </c>
      <c r="G567" s="113" t="s">
        <v>29</v>
      </c>
      <c r="H567" s="113">
        <v>37</v>
      </c>
      <c r="I567" s="113" t="s">
        <v>74</v>
      </c>
      <c r="J567" s="83" t="s">
        <v>1602</v>
      </c>
      <c r="K567" s="113" t="s">
        <v>1671</v>
      </c>
      <c r="L567" s="113" t="s">
        <v>22</v>
      </c>
      <c r="M567" s="113">
        <v>28</v>
      </c>
      <c r="N567" s="113">
        <v>7</v>
      </c>
      <c r="O567" s="113">
        <v>2008</v>
      </c>
      <c r="P567" s="113">
        <v>47.753062249999999</v>
      </c>
      <c r="Q567" s="113">
        <v>-122.2487409</v>
      </c>
      <c r="R567" s="114"/>
      <c r="S567" s="114"/>
      <c r="T567" s="84"/>
      <c r="U567" s="84"/>
      <c r="V567" s="84"/>
      <c r="W567" s="84"/>
      <c r="X567" s="84"/>
      <c r="Y567" s="84"/>
      <c r="Z567" s="84"/>
      <c r="AA567" s="43"/>
      <c r="AB567" s="43"/>
      <c r="AC567" s="43"/>
      <c r="AD567" s="43"/>
      <c r="AE567" s="43"/>
      <c r="AF567" s="43"/>
      <c r="AG567" s="43"/>
      <c r="AH567" s="43"/>
      <c r="AI567" s="43"/>
      <c r="AJ567" s="43"/>
      <c r="AK567" s="43"/>
      <c r="AL567" s="43"/>
      <c r="AM567" s="43"/>
      <c r="AN567" s="43"/>
      <c r="AO567" s="43"/>
      <c r="AP567" s="43"/>
      <c r="AQ567" s="43"/>
      <c r="AR567" s="43"/>
      <c r="AS567" s="43"/>
      <c r="AT567" s="43"/>
      <c r="AU567" s="43"/>
      <c r="AV567" s="43"/>
      <c r="AW567" s="43"/>
      <c r="AX567" s="43"/>
      <c r="AY567" s="43"/>
      <c r="AZ567" s="43"/>
      <c r="BA567" s="43"/>
      <c r="BB567" s="43"/>
      <c r="BC567" s="43"/>
      <c r="BD567" s="43"/>
      <c r="BE567" s="43"/>
      <c r="BF567" s="43"/>
      <c r="BG567" s="43"/>
      <c r="BH567" s="43"/>
      <c r="BI567" s="43"/>
      <c r="BJ567" s="43"/>
      <c r="BK567" s="43"/>
      <c r="BL567" s="43"/>
      <c r="BM567" s="43"/>
      <c r="BN567" s="43"/>
      <c r="BO567" s="43"/>
      <c r="BP567" s="43"/>
      <c r="BQ567" s="43"/>
      <c r="BR567" s="43"/>
      <c r="BS567" s="43"/>
      <c r="BT567" s="43"/>
      <c r="BU567" s="43"/>
      <c r="BV567" s="43"/>
      <c r="BW567" s="43"/>
      <c r="BX567" s="43"/>
      <c r="BY567" s="43"/>
      <c r="BZ567" s="43"/>
      <c r="CA567" s="43"/>
      <c r="CB567" s="43"/>
      <c r="CC567" s="43"/>
      <c r="CD567" s="43"/>
      <c r="CE567" s="43"/>
      <c r="CF567" s="43"/>
      <c r="CG567" s="43"/>
      <c r="CH567" s="43"/>
      <c r="CI567" s="43"/>
      <c r="CJ567" s="43"/>
      <c r="CK567" s="43"/>
      <c r="CL567" s="43"/>
      <c r="CM567" s="43"/>
      <c r="CN567" s="43"/>
      <c r="CO567" s="43"/>
      <c r="CP567" s="43"/>
      <c r="CQ567" s="43"/>
    </row>
    <row r="568" spans="1:95" s="42" customFormat="1" ht="16" customHeight="1">
      <c r="A568" s="113" t="s">
        <v>1635</v>
      </c>
      <c r="B568" s="113">
        <v>33</v>
      </c>
      <c r="C568" s="113" t="s">
        <v>16</v>
      </c>
      <c r="D568" s="113">
        <v>98028</v>
      </c>
      <c r="E568" s="113" t="s">
        <v>1683</v>
      </c>
      <c r="F568" s="115">
        <v>39637</v>
      </c>
      <c r="G568" s="113" t="s">
        <v>29</v>
      </c>
      <c r="H568" s="113">
        <v>50</v>
      </c>
      <c r="I568" s="113" t="s">
        <v>74</v>
      </c>
      <c r="J568" s="83" t="s">
        <v>1602</v>
      </c>
      <c r="K568" s="113" t="s">
        <v>901</v>
      </c>
      <c r="L568" s="113" t="s">
        <v>22</v>
      </c>
      <c r="M568" s="113">
        <v>28</v>
      </c>
      <c r="N568" s="113">
        <v>7</v>
      </c>
      <c r="O568" s="113">
        <v>2008</v>
      </c>
      <c r="P568" s="113">
        <v>47.753062249999999</v>
      </c>
      <c r="Q568" s="113">
        <v>-122.2487409</v>
      </c>
      <c r="R568" s="114"/>
      <c r="S568" s="114"/>
      <c r="T568" s="84"/>
      <c r="U568" s="84"/>
      <c r="V568" s="84"/>
      <c r="W568" s="84"/>
      <c r="X568" s="84"/>
      <c r="Y568" s="84"/>
      <c r="Z568" s="84"/>
      <c r="AA568" s="43"/>
      <c r="AB568" s="43"/>
      <c r="AC568" s="43"/>
      <c r="AD568" s="43"/>
      <c r="AE568" s="43"/>
      <c r="AF568" s="43"/>
      <c r="AG568" s="43"/>
      <c r="AH568" s="43"/>
      <c r="AI568" s="43"/>
      <c r="AJ568" s="43"/>
      <c r="AK568" s="43"/>
      <c r="AL568" s="43"/>
      <c r="AM568" s="43"/>
      <c r="AN568" s="43"/>
      <c r="AO568" s="43"/>
      <c r="AP568" s="43"/>
      <c r="AQ568" s="43"/>
      <c r="AR568" s="43"/>
      <c r="AS568" s="43"/>
      <c r="AT568" s="43"/>
      <c r="AU568" s="43"/>
      <c r="AV568" s="43"/>
      <c r="AW568" s="43"/>
      <c r="AX568" s="43"/>
      <c r="AY568" s="43"/>
      <c r="AZ568" s="43"/>
      <c r="BA568" s="43"/>
      <c r="BB568" s="43"/>
      <c r="BC568" s="43"/>
      <c r="BD568" s="43"/>
      <c r="BE568" s="43"/>
      <c r="BF568" s="43"/>
      <c r="BG568" s="43"/>
      <c r="BH568" s="43"/>
      <c r="BI568" s="43"/>
      <c r="BJ568" s="43"/>
      <c r="BK568" s="43"/>
      <c r="BL568" s="43"/>
      <c r="BM568" s="43"/>
      <c r="BN568" s="43"/>
      <c r="BO568" s="43"/>
      <c r="BP568" s="43"/>
      <c r="BQ568" s="43"/>
      <c r="BR568" s="43"/>
      <c r="BS568" s="43"/>
      <c r="BT568" s="43"/>
      <c r="BU568" s="43"/>
      <c r="BV568" s="43"/>
      <c r="BW568" s="43"/>
      <c r="BX568" s="43"/>
      <c r="BY568" s="43"/>
      <c r="BZ568" s="43"/>
      <c r="CA568" s="43"/>
      <c r="CB568" s="43"/>
      <c r="CC568" s="43"/>
      <c r="CD568" s="43"/>
      <c r="CE568" s="43"/>
      <c r="CF568" s="43"/>
      <c r="CG568" s="43"/>
      <c r="CH568" s="43"/>
      <c r="CI568" s="43"/>
      <c r="CJ568" s="43"/>
      <c r="CK568" s="43"/>
      <c r="CL568" s="43"/>
      <c r="CM568" s="43"/>
      <c r="CN568" s="43"/>
      <c r="CO568" s="43"/>
      <c r="CP568" s="43"/>
      <c r="CQ568" s="43"/>
    </row>
    <row r="569" spans="1:95" s="42" customFormat="1" ht="16" customHeight="1">
      <c r="A569" s="113" t="s">
        <v>1637</v>
      </c>
      <c r="B569" s="113">
        <v>33</v>
      </c>
      <c r="C569" s="113" t="s">
        <v>16</v>
      </c>
      <c r="D569" s="113">
        <v>98028</v>
      </c>
      <c r="E569" s="113" t="s">
        <v>1675</v>
      </c>
      <c r="F569" s="115">
        <v>39644</v>
      </c>
      <c r="G569" s="113" t="s">
        <v>29</v>
      </c>
      <c r="H569" s="113">
        <v>42</v>
      </c>
      <c r="I569" s="113" t="s">
        <v>74</v>
      </c>
      <c r="J569" s="83" t="s">
        <v>1602</v>
      </c>
      <c r="K569" s="113" t="s">
        <v>1493</v>
      </c>
      <c r="L569" s="113" t="s">
        <v>22</v>
      </c>
      <c r="M569" s="113">
        <v>29</v>
      </c>
      <c r="N569" s="113">
        <v>7</v>
      </c>
      <c r="O569" s="113">
        <v>2008</v>
      </c>
      <c r="P569" s="113">
        <v>47.753062249999999</v>
      </c>
      <c r="Q569" s="113">
        <v>-122.2487409</v>
      </c>
      <c r="R569" s="114"/>
      <c r="S569" s="114"/>
      <c r="T569" s="84"/>
      <c r="U569" s="84"/>
      <c r="V569" s="84"/>
      <c r="W569" s="84"/>
      <c r="X569" s="84"/>
      <c r="Y569" s="84"/>
      <c r="Z569" s="84"/>
      <c r="AA569" s="43"/>
      <c r="AB569" s="43"/>
      <c r="AC569" s="43"/>
      <c r="AD569" s="43"/>
      <c r="AE569" s="43"/>
      <c r="AF569" s="43"/>
      <c r="AG569" s="43"/>
      <c r="AH569" s="43"/>
      <c r="AI569" s="43"/>
      <c r="AJ569" s="43"/>
      <c r="AK569" s="43"/>
      <c r="AL569" s="43"/>
      <c r="AM569" s="43"/>
      <c r="AN569" s="43"/>
      <c r="AO569" s="43"/>
      <c r="AP569" s="43"/>
      <c r="AQ569" s="43"/>
      <c r="AR569" s="43"/>
      <c r="AS569" s="43"/>
      <c r="AT569" s="43"/>
      <c r="AU569" s="43"/>
      <c r="AV569" s="43"/>
      <c r="AW569" s="43"/>
      <c r="AX569" s="43"/>
      <c r="AY569" s="43"/>
      <c r="AZ569" s="43"/>
      <c r="BA569" s="43"/>
      <c r="BB569" s="43"/>
      <c r="BC569" s="43"/>
      <c r="BD569" s="43"/>
      <c r="BE569" s="43"/>
      <c r="BF569" s="43"/>
      <c r="BG569" s="43"/>
      <c r="BH569" s="43"/>
      <c r="BI569" s="43"/>
      <c r="BJ569" s="43"/>
      <c r="BK569" s="43"/>
      <c r="BL569" s="43"/>
      <c r="BM569" s="43"/>
      <c r="BN569" s="43"/>
      <c r="BO569" s="43"/>
      <c r="BP569" s="43"/>
      <c r="BQ569" s="43"/>
      <c r="BR569" s="43"/>
      <c r="BS569" s="43"/>
      <c r="BT569" s="43"/>
      <c r="BU569" s="43"/>
      <c r="BV569" s="43"/>
      <c r="BW569" s="43"/>
      <c r="BX569" s="43"/>
      <c r="BY569" s="43"/>
      <c r="BZ569" s="43"/>
      <c r="CA569" s="43"/>
      <c r="CB569" s="43"/>
      <c r="CC569" s="43"/>
      <c r="CD569" s="43"/>
      <c r="CE569" s="43"/>
      <c r="CF569" s="43"/>
      <c r="CG569" s="43"/>
      <c r="CH569" s="43"/>
      <c r="CI569" s="43"/>
      <c r="CJ569" s="43"/>
      <c r="CK569" s="43"/>
      <c r="CL569" s="43"/>
      <c r="CM569" s="43"/>
      <c r="CN569" s="43"/>
      <c r="CO569" s="43"/>
      <c r="CP569" s="43"/>
      <c r="CQ569" s="43"/>
    </row>
    <row r="570" spans="1:95" s="42" customFormat="1" ht="16" customHeight="1">
      <c r="A570" s="113" t="s">
        <v>1639</v>
      </c>
      <c r="B570" s="113">
        <v>33</v>
      </c>
      <c r="C570" s="113" t="s">
        <v>16</v>
      </c>
      <c r="D570" s="113">
        <v>98028</v>
      </c>
      <c r="E570" s="113" t="s">
        <v>1677</v>
      </c>
      <c r="F570" s="115">
        <v>39644</v>
      </c>
      <c r="G570" s="113" t="s">
        <v>29</v>
      </c>
      <c r="H570" s="113">
        <v>42</v>
      </c>
      <c r="I570" s="113" t="s">
        <v>74</v>
      </c>
      <c r="J570" s="83" t="s">
        <v>1602</v>
      </c>
      <c r="K570" s="113" t="s">
        <v>1603</v>
      </c>
      <c r="L570" s="113" t="s">
        <v>22</v>
      </c>
      <c r="M570" s="113">
        <v>29</v>
      </c>
      <c r="N570" s="113">
        <v>7</v>
      </c>
      <c r="O570" s="113">
        <v>2008</v>
      </c>
      <c r="P570" s="113">
        <v>47.753062249999999</v>
      </c>
      <c r="Q570" s="113">
        <v>-122.2487409</v>
      </c>
      <c r="R570" s="114"/>
      <c r="S570" s="114"/>
      <c r="T570" s="84"/>
      <c r="U570" s="84"/>
      <c r="V570" s="84"/>
      <c r="W570" s="84"/>
      <c r="X570" s="84"/>
      <c r="Y570" s="84"/>
      <c r="Z570" s="84"/>
      <c r="AA570" s="43"/>
      <c r="AB570" s="43"/>
      <c r="AC570" s="43"/>
      <c r="AD570" s="43"/>
      <c r="AE570" s="43"/>
      <c r="AF570" s="43"/>
      <c r="AG570" s="43"/>
      <c r="AH570" s="43"/>
      <c r="AI570" s="43"/>
      <c r="AJ570" s="43"/>
      <c r="AK570" s="43"/>
      <c r="AL570" s="43"/>
      <c r="AM570" s="43"/>
      <c r="AN570" s="43"/>
      <c r="AO570" s="43"/>
      <c r="AP570" s="43"/>
      <c r="AQ570" s="43"/>
      <c r="AR570" s="43"/>
      <c r="AS570" s="43"/>
      <c r="AT570" s="43"/>
      <c r="AU570" s="43"/>
      <c r="AV570" s="43"/>
      <c r="AW570" s="43"/>
      <c r="AX570" s="43"/>
      <c r="AY570" s="43"/>
      <c r="AZ570" s="43"/>
      <c r="BA570" s="43"/>
      <c r="BB570" s="43"/>
      <c r="BC570" s="43"/>
      <c r="BD570" s="43"/>
      <c r="BE570" s="43"/>
      <c r="BF570" s="43"/>
      <c r="BG570" s="43"/>
      <c r="BH570" s="43"/>
      <c r="BI570" s="43"/>
      <c r="BJ570" s="43"/>
      <c r="BK570" s="43"/>
      <c r="BL570" s="43"/>
      <c r="BM570" s="43"/>
      <c r="BN570" s="43"/>
      <c r="BO570" s="43"/>
      <c r="BP570" s="43"/>
      <c r="BQ570" s="43"/>
      <c r="BR570" s="43"/>
      <c r="BS570" s="43"/>
      <c r="BT570" s="43"/>
      <c r="BU570" s="43"/>
      <c r="BV570" s="43"/>
      <c r="BW570" s="43"/>
      <c r="BX570" s="43"/>
      <c r="BY570" s="43"/>
      <c r="BZ570" s="43"/>
      <c r="CA570" s="43"/>
      <c r="CB570" s="43"/>
      <c r="CC570" s="43"/>
      <c r="CD570" s="43"/>
      <c r="CE570" s="43"/>
      <c r="CF570" s="43"/>
      <c r="CG570" s="43"/>
      <c r="CH570" s="43"/>
      <c r="CI570" s="43"/>
      <c r="CJ570" s="43"/>
      <c r="CK570" s="43"/>
      <c r="CL570" s="43"/>
      <c r="CM570" s="43"/>
      <c r="CN570" s="43"/>
      <c r="CO570" s="43"/>
      <c r="CP570" s="43"/>
      <c r="CQ570" s="43"/>
    </row>
    <row r="571" spans="1:95" s="42" customFormat="1" ht="16" customHeight="1">
      <c r="A571" s="113" t="s">
        <v>1674</v>
      </c>
      <c r="B571" s="113">
        <v>33</v>
      </c>
      <c r="C571" s="113" t="s">
        <v>16</v>
      </c>
      <c r="D571" s="113">
        <v>98028</v>
      </c>
      <c r="E571" s="113" t="s">
        <v>1679</v>
      </c>
      <c r="F571" s="115">
        <v>39644</v>
      </c>
      <c r="G571" s="113" t="s">
        <v>29</v>
      </c>
      <c r="H571" s="113">
        <v>42</v>
      </c>
      <c r="I571" s="113" t="s">
        <v>74</v>
      </c>
      <c r="J571" s="83" t="s">
        <v>1602</v>
      </c>
      <c r="K571" s="113" t="s">
        <v>1603</v>
      </c>
      <c r="L571" s="113" t="s">
        <v>22</v>
      </c>
      <c r="M571" s="113">
        <v>29</v>
      </c>
      <c r="N571" s="113">
        <v>7</v>
      </c>
      <c r="O571" s="113">
        <v>2008</v>
      </c>
      <c r="P571" s="113">
        <v>47.753062249999999</v>
      </c>
      <c r="Q571" s="113">
        <v>-122.2487409</v>
      </c>
      <c r="R571" s="114"/>
      <c r="S571" s="114"/>
      <c r="T571" s="84"/>
      <c r="U571" s="84"/>
      <c r="V571" s="84"/>
      <c r="W571" s="84"/>
      <c r="X571" s="84"/>
      <c r="Y571" s="84"/>
      <c r="Z571" s="84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3"/>
      <c r="AV571" s="43"/>
      <c r="AW571" s="43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3"/>
      <c r="BJ571" s="43"/>
      <c r="BK571" s="43"/>
      <c r="BL571" s="43"/>
      <c r="BM571" s="43"/>
      <c r="BN571" s="43"/>
      <c r="BO571" s="43"/>
      <c r="BP571" s="43"/>
      <c r="BQ571" s="43"/>
      <c r="BR571" s="43"/>
      <c r="BS571" s="43"/>
      <c r="BT571" s="43"/>
      <c r="BU571" s="43"/>
      <c r="BV571" s="43"/>
      <c r="BW571" s="43"/>
      <c r="BX571" s="43"/>
      <c r="BY571" s="43"/>
      <c r="BZ571" s="43"/>
      <c r="CA571" s="43"/>
      <c r="CB571" s="43"/>
      <c r="CC571" s="43"/>
      <c r="CD571" s="43"/>
      <c r="CE571" s="43"/>
      <c r="CF571" s="43"/>
      <c r="CG571" s="43"/>
      <c r="CH571" s="43"/>
      <c r="CI571" s="43"/>
      <c r="CJ571" s="43"/>
      <c r="CK571" s="43"/>
      <c r="CL571" s="43"/>
      <c r="CM571" s="43"/>
      <c r="CN571" s="43"/>
      <c r="CO571" s="43"/>
      <c r="CP571" s="43"/>
      <c r="CQ571" s="43"/>
    </row>
    <row r="572" spans="1:95" s="43" customFormat="1" ht="16" customHeight="1">
      <c r="A572" s="113" t="s">
        <v>1676</v>
      </c>
      <c r="B572" s="113">
        <v>33</v>
      </c>
      <c r="C572" s="113" t="s">
        <v>16</v>
      </c>
      <c r="D572" s="113">
        <v>98028</v>
      </c>
      <c r="E572" s="113" t="s">
        <v>1667</v>
      </c>
      <c r="F572" s="115">
        <v>39651</v>
      </c>
      <c r="G572" s="113" t="s">
        <v>29</v>
      </c>
      <c r="H572" s="113">
        <v>36</v>
      </c>
      <c r="I572" s="113" t="s">
        <v>74</v>
      </c>
      <c r="J572" s="83" t="s">
        <v>1602</v>
      </c>
      <c r="K572" s="113" t="s">
        <v>1668</v>
      </c>
      <c r="L572" s="113" t="s">
        <v>22</v>
      </c>
      <c r="M572" s="113">
        <v>30</v>
      </c>
      <c r="N572" s="113">
        <v>7</v>
      </c>
      <c r="O572" s="113">
        <v>2008</v>
      </c>
      <c r="P572" s="113">
        <v>47.753062249999999</v>
      </c>
      <c r="Q572" s="113">
        <v>-122.2487409</v>
      </c>
      <c r="R572" s="114"/>
      <c r="S572" s="114"/>
      <c r="T572" s="84"/>
      <c r="U572" s="84"/>
      <c r="V572" s="84"/>
      <c r="W572" s="84"/>
      <c r="X572" s="84"/>
      <c r="Y572" s="84"/>
      <c r="Z572" s="84"/>
    </row>
    <row r="573" spans="1:95" s="43" customFormat="1" ht="16" customHeight="1">
      <c r="A573" s="113" t="s">
        <v>1678</v>
      </c>
      <c r="B573" s="113">
        <v>33</v>
      </c>
      <c r="C573" s="113" t="s">
        <v>16</v>
      </c>
      <c r="D573" s="113">
        <v>98028</v>
      </c>
      <c r="E573" s="113" t="s">
        <v>1685</v>
      </c>
      <c r="F573" s="115">
        <v>39658</v>
      </c>
      <c r="G573" s="113" t="s">
        <v>29</v>
      </c>
      <c r="H573" s="113">
        <v>50</v>
      </c>
      <c r="I573" s="113" t="s">
        <v>74</v>
      </c>
      <c r="J573" s="83" t="s">
        <v>1602</v>
      </c>
      <c r="K573" s="113" t="s">
        <v>1603</v>
      </c>
      <c r="L573" s="113" t="s">
        <v>22</v>
      </c>
      <c r="M573" s="113">
        <v>31</v>
      </c>
      <c r="N573" s="113">
        <v>7</v>
      </c>
      <c r="O573" s="113">
        <v>2008</v>
      </c>
      <c r="P573" s="113">
        <v>47.753062249999999</v>
      </c>
      <c r="Q573" s="113">
        <v>-122.2487409</v>
      </c>
      <c r="R573" s="114"/>
      <c r="S573" s="114"/>
      <c r="T573" s="84"/>
      <c r="U573" s="84"/>
      <c r="V573" s="84"/>
      <c r="W573" s="84"/>
      <c r="X573" s="84"/>
      <c r="Y573" s="84"/>
      <c r="Z573" s="84"/>
    </row>
    <row r="574" spans="1:95" s="43" customFormat="1" ht="16" customHeight="1">
      <c r="A574" s="113" t="s">
        <v>1606</v>
      </c>
      <c r="B574" s="113">
        <v>33</v>
      </c>
      <c r="C574" s="113" t="s">
        <v>16</v>
      </c>
      <c r="D574" s="113">
        <v>98028</v>
      </c>
      <c r="E574" s="113" t="s">
        <v>1693</v>
      </c>
      <c r="F574" s="115">
        <v>39658</v>
      </c>
      <c r="G574" s="113" t="s">
        <v>29</v>
      </c>
      <c r="H574" s="113">
        <v>54</v>
      </c>
      <c r="I574" s="113" t="s">
        <v>19</v>
      </c>
      <c r="J574" s="83" t="s">
        <v>1602</v>
      </c>
      <c r="K574" s="113" t="s">
        <v>36</v>
      </c>
      <c r="L574" s="113" t="s">
        <v>22</v>
      </c>
      <c r="M574" s="113">
        <v>31</v>
      </c>
      <c r="N574" s="113">
        <v>7</v>
      </c>
      <c r="O574" s="113">
        <v>2008</v>
      </c>
      <c r="P574" s="113">
        <v>47.753062249999999</v>
      </c>
      <c r="Q574" s="113">
        <v>-122.2487409</v>
      </c>
      <c r="R574" s="113"/>
      <c r="S574" s="113"/>
      <c r="T574" s="84"/>
      <c r="U574" s="84"/>
      <c r="V574" s="84"/>
      <c r="W574" s="84"/>
      <c r="X574" s="84"/>
      <c r="Y574" s="84"/>
      <c r="Z574" s="84"/>
    </row>
    <row r="575" spans="1:95" s="43" customFormat="1" ht="16" customHeight="1">
      <c r="A575" s="113" t="s">
        <v>1608</v>
      </c>
      <c r="B575" s="113">
        <v>33</v>
      </c>
      <c r="C575" s="113" t="s">
        <v>16</v>
      </c>
      <c r="D575" s="113">
        <v>98028</v>
      </c>
      <c r="E575" s="113" t="s">
        <v>1654</v>
      </c>
      <c r="F575" s="115">
        <v>39665</v>
      </c>
      <c r="G575" s="113" t="s">
        <v>29</v>
      </c>
      <c r="H575" s="113">
        <v>6</v>
      </c>
      <c r="I575" s="113" t="s">
        <v>19</v>
      </c>
      <c r="J575" s="83" t="s">
        <v>1602</v>
      </c>
      <c r="K575" s="113" t="s">
        <v>36</v>
      </c>
      <c r="L575" s="113" t="s">
        <v>22</v>
      </c>
      <c r="M575" s="113">
        <v>32</v>
      </c>
      <c r="N575" s="113">
        <v>8</v>
      </c>
      <c r="O575" s="113">
        <v>2008</v>
      </c>
      <c r="P575" s="113">
        <v>47.753062249999999</v>
      </c>
      <c r="Q575" s="113">
        <v>-122.2487409</v>
      </c>
      <c r="R575" s="113"/>
      <c r="S575" s="113"/>
      <c r="T575" s="84"/>
      <c r="U575" s="84"/>
      <c r="V575" s="84"/>
      <c r="W575" s="84"/>
      <c r="X575" s="84"/>
      <c r="Y575" s="84"/>
      <c r="Z575" s="84"/>
      <c r="AA575" s="84"/>
      <c r="AB575" s="84"/>
      <c r="AC575" s="84"/>
      <c r="AD575" s="84"/>
      <c r="AE575" s="84"/>
      <c r="AF575" s="84"/>
      <c r="AG575" s="84"/>
      <c r="AH575" s="84"/>
      <c r="AI575" s="84"/>
      <c r="AJ575" s="84"/>
      <c r="AK575" s="84"/>
      <c r="AL575" s="84"/>
      <c r="AM575" s="84"/>
      <c r="AN575" s="84"/>
      <c r="AO575" s="84"/>
      <c r="AP575" s="84"/>
      <c r="AQ575" s="84"/>
      <c r="AR575" s="84"/>
      <c r="AS575" s="84"/>
      <c r="AT575" s="84"/>
      <c r="AU575" s="84"/>
      <c r="AV575" s="84"/>
      <c r="AW575" s="84"/>
      <c r="AX575" s="84"/>
      <c r="AY575" s="84"/>
      <c r="AZ575" s="84"/>
      <c r="BA575" s="84"/>
      <c r="BB575" s="84"/>
      <c r="BC575" s="84"/>
      <c r="BD575" s="84"/>
      <c r="BE575" s="84"/>
      <c r="BF575" s="84"/>
      <c r="BG575" s="84"/>
      <c r="BH575" s="84"/>
      <c r="BI575" s="84"/>
      <c r="BJ575" s="84"/>
      <c r="BK575" s="84"/>
      <c r="BL575" s="84"/>
      <c r="BM575" s="84"/>
      <c r="BN575" s="84"/>
      <c r="BO575" s="84"/>
      <c r="BP575" s="84"/>
      <c r="BQ575" s="84"/>
      <c r="BR575" s="84"/>
      <c r="BS575" s="84"/>
      <c r="BT575" s="84"/>
      <c r="BU575" s="84"/>
      <c r="BV575" s="84"/>
      <c r="BW575" s="84"/>
      <c r="BX575" s="84"/>
      <c r="BY575" s="84"/>
      <c r="BZ575" s="84"/>
      <c r="CA575" s="84"/>
      <c r="CB575" s="84"/>
      <c r="CC575" s="84"/>
      <c r="CD575" s="84"/>
      <c r="CE575" s="84"/>
      <c r="CF575" s="84"/>
      <c r="CG575" s="84"/>
      <c r="CH575" s="84"/>
      <c r="CI575" s="84"/>
      <c r="CJ575" s="84"/>
      <c r="CK575" s="84"/>
      <c r="CL575" s="84"/>
      <c r="CM575" s="84"/>
      <c r="CN575" s="84"/>
      <c r="CO575" s="84"/>
      <c r="CP575" s="84"/>
      <c r="CQ575" s="84"/>
    </row>
    <row r="576" spans="1:95" s="43" customFormat="1" ht="16" customHeight="1">
      <c r="A576" s="113" t="s">
        <v>1611</v>
      </c>
      <c r="B576" s="113">
        <v>33</v>
      </c>
      <c r="C576" s="113" t="s">
        <v>16</v>
      </c>
      <c r="D576" s="113">
        <v>98028</v>
      </c>
      <c r="E576" s="113" t="s">
        <v>1687</v>
      </c>
      <c r="F576" s="115">
        <v>39665</v>
      </c>
      <c r="G576" s="113" t="s">
        <v>29</v>
      </c>
      <c r="H576" s="113">
        <v>50</v>
      </c>
      <c r="I576" s="113" t="s">
        <v>74</v>
      </c>
      <c r="J576" s="83" t="s">
        <v>1602</v>
      </c>
      <c r="K576" s="113" t="s">
        <v>1603</v>
      </c>
      <c r="L576" s="113" t="s">
        <v>22</v>
      </c>
      <c r="M576" s="113">
        <v>32</v>
      </c>
      <c r="N576" s="113">
        <v>8</v>
      </c>
      <c r="O576" s="113">
        <v>2008</v>
      </c>
      <c r="P576" s="113">
        <v>47.753062249999999</v>
      </c>
      <c r="Q576" s="113">
        <v>-122.2487409</v>
      </c>
      <c r="R576" s="113"/>
      <c r="S576" s="113"/>
      <c r="T576" s="84"/>
      <c r="U576" s="84"/>
      <c r="V576" s="84"/>
      <c r="W576" s="84"/>
      <c r="X576" s="84"/>
      <c r="Y576" s="84"/>
      <c r="Z576" s="84"/>
      <c r="AA576" s="42"/>
      <c r="AB576" s="42"/>
      <c r="AC576" s="42"/>
      <c r="AD576" s="42"/>
      <c r="AE576" s="42"/>
      <c r="AF576" s="42"/>
      <c r="AG576" s="42"/>
      <c r="AH576" s="42"/>
      <c r="AI576" s="42"/>
      <c r="AJ576" s="42"/>
      <c r="AK576" s="42"/>
      <c r="AL576" s="42"/>
      <c r="AM576" s="42"/>
      <c r="AN576" s="42"/>
      <c r="AO576" s="42"/>
      <c r="AP576" s="42"/>
      <c r="AQ576" s="42"/>
      <c r="AR576" s="42"/>
      <c r="AS576" s="42"/>
      <c r="AT576" s="42"/>
      <c r="AU576" s="42"/>
      <c r="AV576" s="42"/>
      <c r="AW576" s="42"/>
      <c r="AX576" s="42"/>
      <c r="AY576" s="42"/>
      <c r="AZ576" s="42"/>
      <c r="BA576" s="42"/>
      <c r="BB576" s="42"/>
      <c r="BC576" s="42"/>
      <c r="BD576" s="42"/>
      <c r="BE576" s="42"/>
      <c r="BF576" s="42"/>
      <c r="BG576" s="42"/>
      <c r="BH576" s="42"/>
      <c r="BI576" s="42"/>
      <c r="BJ576" s="42"/>
      <c r="BK576" s="42"/>
      <c r="BL576" s="42"/>
      <c r="BM576" s="42"/>
      <c r="BN576" s="42"/>
      <c r="BO576" s="42"/>
      <c r="BP576" s="42"/>
      <c r="BQ576" s="42"/>
      <c r="BR576" s="42"/>
      <c r="BS576" s="42"/>
      <c r="BT576" s="42"/>
      <c r="BU576" s="42"/>
      <c r="BV576" s="42"/>
      <c r="BW576" s="42"/>
      <c r="BX576" s="42"/>
      <c r="BY576" s="42"/>
      <c r="BZ576" s="42"/>
      <c r="CA576" s="42"/>
      <c r="CB576" s="42"/>
      <c r="CC576" s="42"/>
      <c r="CD576" s="42"/>
      <c r="CE576" s="42"/>
      <c r="CF576" s="42"/>
      <c r="CG576" s="42"/>
      <c r="CH576" s="42"/>
      <c r="CI576" s="42"/>
      <c r="CJ576" s="42"/>
      <c r="CK576" s="42"/>
      <c r="CL576" s="42"/>
      <c r="CM576" s="42"/>
      <c r="CN576" s="42"/>
      <c r="CO576" s="42"/>
      <c r="CP576" s="42"/>
      <c r="CQ576" s="42"/>
    </row>
    <row r="577" spans="1:95" s="43" customFormat="1" ht="16" customHeight="1">
      <c r="A577" s="113" t="s">
        <v>1613</v>
      </c>
      <c r="B577" s="113">
        <v>33</v>
      </c>
      <c r="C577" s="113" t="s">
        <v>16</v>
      </c>
      <c r="D577" s="113">
        <v>98028</v>
      </c>
      <c r="E577" s="113" t="s">
        <v>1681</v>
      </c>
      <c r="F577" s="115">
        <v>39672</v>
      </c>
      <c r="G577" s="113" t="s">
        <v>29</v>
      </c>
      <c r="H577" s="113">
        <v>43</v>
      </c>
      <c r="I577" s="113" t="s">
        <v>74</v>
      </c>
      <c r="J577" s="83" t="s">
        <v>1602</v>
      </c>
      <c r="K577" s="113" t="s">
        <v>1603</v>
      </c>
      <c r="L577" s="113" t="s">
        <v>22</v>
      </c>
      <c r="M577" s="113">
        <v>33</v>
      </c>
      <c r="N577" s="113">
        <v>8</v>
      </c>
      <c r="O577" s="113">
        <v>2008</v>
      </c>
      <c r="P577" s="113">
        <v>47.753062249999999</v>
      </c>
      <c r="Q577" s="113">
        <v>-122.2487409</v>
      </c>
      <c r="R577" s="113"/>
      <c r="S577" s="113"/>
      <c r="T577" s="84"/>
      <c r="U577" s="84"/>
      <c r="V577" s="84"/>
      <c r="W577" s="84"/>
      <c r="X577" s="84"/>
      <c r="Y577" s="84"/>
      <c r="Z577" s="84"/>
      <c r="AA577" s="42"/>
      <c r="AB577" s="42"/>
      <c r="AC577" s="42"/>
      <c r="AD577" s="42"/>
      <c r="AE577" s="42"/>
      <c r="AF577" s="42"/>
      <c r="AG577" s="42"/>
      <c r="AH577" s="42"/>
      <c r="AI577" s="42"/>
      <c r="AJ577" s="42"/>
      <c r="AK577" s="42"/>
      <c r="AL577" s="42"/>
      <c r="AM577" s="42"/>
      <c r="AN577" s="42"/>
      <c r="AO577" s="42"/>
      <c r="AP577" s="42"/>
      <c r="AQ577" s="42"/>
      <c r="AR577" s="42"/>
      <c r="AS577" s="42"/>
      <c r="AT577" s="42"/>
      <c r="AU577" s="42"/>
      <c r="AV577" s="42"/>
      <c r="AW577" s="42"/>
      <c r="AX577" s="42"/>
      <c r="AY577" s="42"/>
      <c r="AZ577" s="42"/>
      <c r="BA577" s="42"/>
      <c r="BB577" s="42"/>
      <c r="BC577" s="42"/>
      <c r="BD577" s="42"/>
      <c r="BE577" s="42"/>
      <c r="BF577" s="42"/>
      <c r="BG577" s="42"/>
      <c r="BH577" s="42"/>
      <c r="BI577" s="42"/>
      <c r="BJ577" s="42"/>
      <c r="BK577" s="42"/>
      <c r="BL577" s="42"/>
      <c r="BM577" s="42"/>
      <c r="BN577" s="42"/>
      <c r="BO577" s="42"/>
      <c r="BP577" s="42"/>
      <c r="BQ577" s="42"/>
      <c r="BR577" s="42"/>
      <c r="BS577" s="42"/>
      <c r="BT577" s="42"/>
      <c r="BU577" s="42"/>
      <c r="BV577" s="42"/>
      <c r="BW577" s="42"/>
      <c r="BX577" s="42"/>
      <c r="BY577" s="42"/>
      <c r="BZ577" s="42"/>
      <c r="CA577" s="42"/>
      <c r="CB577" s="42"/>
      <c r="CC577" s="42"/>
      <c r="CD577" s="42"/>
      <c r="CE577" s="42"/>
      <c r="CF577" s="42"/>
      <c r="CG577" s="42"/>
      <c r="CH577" s="42"/>
      <c r="CI577" s="42"/>
      <c r="CJ577" s="42"/>
      <c r="CK577" s="42"/>
      <c r="CL577" s="42"/>
      <c r="CM577" s="42"/>
      <c r="CN577" s="42"/>
      <c r="CO577" s="42"/>
      <c r="CP577" s="42"/>
      <c r="CQ577" s="42"/>
    </row>
    <row r="578" spans="1:95" s="43" customFormat="1" ht="16" customHeight="1">
      <c r="A578" s="113" t="s">
        <v>1666</v>
      </c>
      <c r="B578" s="113">
        <v>33</v>
      </c>
      <c r="C578" s="113" t="s">
        <v>16</v>
      </c>
      <c r="D578" s="113">
        <v>98133</v>
      </c>
      <c r="E578" s="113" t="s">
        <v>1673</v>
      </c>
      <c r="F578" s="115">
        <v>39679</v>
      </c>
      <c r="G578" s="113" t="s">
        <v>29</v>
      </c>
      <c r="H578" s="113">
        <v>37</v>
      </c>
      <c r="I578" s="113" t="s">
        <v>74</v>
      </c>
      <c r="J578" s="83" t="s">
        <v>1602</v>
      </c>
      <c r="K578" s="113" t="s">
        <v>1603</v>
      </c>
      <c r="L578" s="113" t="s">
        <v>22</v>
      </c>
      <c r="M578" s="113">
        <v>34</v>
      </c>
      <c r="N578" s="113">
        <v>8</v>
      </c>
      <c r="O578" s="113">
        <v>2008</v>
      </c>
      <c r="P578" s="113">
        <v>47.753062249999999</v>
      </c>
      <c r="Q578" s="113">
        <v>-122.2487409</v>
      </c>
      <c r="R578" s="113"/>
      <c r="S578" s="113"/>
      <c r="T578" s="84"/>
      <c r="U578" s="84"/>
      <c r="V578" s="84"/>
      <c r="W578" s="84"/>
      <c r="X578" s="84"/>
      <c r="Y578" s="84"/>
      <c r="Z578" s="84"/>
      <c r="AA578" s="42"/>
      <c r="AB578" s="42"/>
      <c r="AC578" s="42"/>
      <c r="AD578" s="42"/>
      <c r="AE578" s="42"/>
      <c r="AF578" s="42"/>
      <c r="AG578" s="42"/>
      <c r="AH578" s="42"/>
      <c r="AI578" s="42"/>
      <c r="AJ578" s="42"/>
      <c r="AK578" s="42"/>
      <c r="AL578" s="42"/>
      <c r="AM578" s="42"/>
      <c r="AN578" s="42"/>
      <c r="AO578" s="42"/>
      <c r="AP578" s="42"/>
      <c r="AQ578" s="42"/>
      <c r="AR578" s="42"/>
      <c r="AS578" s="42"/>
      <c r="AT578" s="42"/>
      <c r="AU578" s="42"/>
      <c r="AV578" s="42"/>
      <c r="AW578" s="42"/>
      <c r="AX578" s="42"/>
      <c r="AY578" s="42"/>
      <c r="AZ578" s="42"/>
      <c r="BA578" s="42"/>
      <c r="BB578" s="42"/>
      <c r="BC578" s="42"/>
      <c r="BD578" s="42"/>
      <c r="BE578" s="42"/>
      <c r="BF578" s="42"/>
      <c r="BG578" s="42"/>
      <c r="BH578" s="42"/>
      <c r="BI578" s="42"/>
      <c r="BJ578" s="42"/>
      <c r="BK578" s="42"/>
      <c r="BL578" s="42"/>
      <c r="BM578" s="42"/>
      <c r="BN578" s="42"/>
      <c r="BO578" s="42"/>
      <c r="BP578" s="42"/>
      <c r="BQ578" s="42"/>
      <c r="BR578" s="42"/>
      <c r="BS578" s="42"/>
      <c r="BT578" s="42"/>
      <c r="BU578" s="42"/>
      <c r="BV578" s="42"/>
      <c r="BW578" s="42"/>
      <c r="BX578" s="42"/>
      <c r="BY578" s="42"/>
      <c r="BZ578" s="42"/>
      <c r="CA578" s="42"/>
      <c r="CB578" s="42"/>
      <c r="CC578" s="42"/>
      <c r="CD578" s="42"/>
      <c r="CE578" s="42"/>
      <c r="CF578" s="42"/>
      <c r="CG578" s="42"/>
      <c r="CH578" s="42"/>
      <c r="CI578" s="42"/>
      <c r="CJ578" s="42"/>
      <c r="CK578" s="42"/>
      <c r="CL578" s="42"/>
      <c r="CM578" s="42"/>
      <c r="CN578" s="42"/>
      <c r="CO578" s="42"/>
      <c r="CP578" s="42"/>
      <c r="CQ578" s="42"/>
    </row>
    <row r="579" spans="1:95" s="43" customFormat="1" ht="16" customHeight="1">
      <c r="A579" s="113" t="s">
        <v>1616</v>
      </c>
      <c r="B579" s="113">
        <v>33</v>
      </c>
      <c r="C579" s="113" t="s">
        <v>16</v>
      </c>
      <c r="D579" s="113">
        <v>98133</v>
      </c>
      <c r="E579" s="113" t="s">
        <v>1691</v>
      </c>
      <c r="F579" s="115">
        <v>39679</v>
      </c>
      <c r="G579" s="113" t="s">
        <v>29</v>
      </c>
      <c r="H579" s="113">
        <v>50</v>
      </c>
      <c r="I579" s="113" t="s">
        <v>74</v>
      </c>
      <c r="J579" s="83" t="s">
        <v>1602</v>
      </c>
      <c r="K579" s="113" t="s">
        <v>1603</v>
      </c>
      <c r="L579" s="113" t="s">
        <v>22</v>
      </c>
      <c r="M579" s="113">
        <v>34</v>
      </c>
      <c r="N579" s="113">
        <v>8</v>
      </c>
      <c r="O579" s="113">
        <v>2008</v>
      </c>
      <c r="P579" s="113">
        <v>47.753062249999999</v>
      </c>
      <c r="Q579" s="113">
        <v>-122.2487409</v>
      </c>
      <c r="R579" s="113"/>
      <c r="S579" s="113"/>
      <c r="T579" s="84"/>
      <c r="U579" s="84"/>
      <c r="V579" s="84"/>
      <c r="W579" s="84"/>
      <c r="X579" s="84"/>
      <c r="Y579" s="84"/>
      <c r="Z579" s="84"/>
      <c r="AA579" s="84"/>
      <c r="AB579" s="84"/>
      <c r="AC579" s="84"/>
      <c r="AD579" s="84"/>
      <c r="AE579" s="84"/>
      <c r="AF579" s="84"/>
      <c r="AG579" s="84"/>
      <c r="AH579" s="84"/>
      <c r="AI579" s="84"/>
      <c r="AJ579" s="84"/>
      <c r="AK579" s="84"/>
      <c r="AL579" s="84"/>
      <c r="AM579" s="84"/>
      <c r="AN579" s="84"/>
      <c r="AO579" s="84"/>
      <c r="AP579" s="84"/>
      <c r="AQ579" s="84"/>
      <c r="AR579" s="84"/>
      <c r="AS579" s="84"/>
      <c r="AT579" s="84"/>
      <c r="AU579" s="84"/>
      <c r="AV579" s="84"/>
      <c r="AW579" s="84"/>
      <c r="AX579" s="84"/>
      <c r="AY579" s="84"/>
      <c r="AZ579" s="84"/>
      <c r="BA579" s="84"/>
      <c r="BB579" s="84"/>
      <c r="BC579" s="84"/>
      <c r="BD579" s="84"/>
      <c r="BE579" s="84"/>
      <c r="BF579" s="84"/>
      <c r="BG579" s="84"/>
      <c r="BH579" s="84"/>
      <c r="BI579" s="84"/>
      <c r="BJ579" s="84"/>
      <c r="BK579" s="84"/>
      <c r="BL579" s="84"/>
      <c r="BM579" s="84"/>
      <c r="BN579" s="84"/>
      <c r="BO579" s="84"/>
      <c r="BP579" s="84"/>
      <c r="BQ579" s="84"/>
      <c r="BR579" s="84"/>
      <c r="BS579" s="84"/>
      <c r="BT579" s="84"/>
      <c r="BU579" s="84"/>
      <c r="BV579" s="84"/>
      <c r="BW579" s="84"/>
      <c r="BX579" s="84"/>
      <c r="BY579" s="84"/>
      <c r="BZ579" s="84"/>
      <c r="CA579" s="84"/>
      <c r="CB579" s="84"/>
      <c r="CC579" s="84"/>
      <c r="CD579" s="84"/>
      <c r="CE579" s="84"/>
      <c r="CF579" s="84"/>
      <c r="CG579" s="84"/>
      <c r="CH579" s="84"/>
      <c r="CI579" s="84"/>
      <c r="CJ579" s="84"/>
      <c r="CK579" s="84"/>
      <c r="CL579" s="84"/>
      <c r="CM579" s="84"/>
      <c r="CN579" s="84"/>
      <c r="CO579" s="84"/>
      <c r="CP579" s="84"/>
      <c r="CQ579" s="84"/>
    </row>
    <row r="580" spans="1:95" s="43" customFormat="1" ht="16" customHeight="1">
      <c r="A580" s="113" t="s">
        <v>1618</v>
      </c>
      <c r="B580" s="113">
        <v>33</v>
      </c>
      <c r="C580" s="113" t="s">
        <v>16</v>
      </c>
      <c r="D580" s="113">
        <v>98133</v>
      </c>
      <c r="E580" s="113" t="s">
        <v>1663</v>
      </c>
      <c r="F580" s="115">
        <v>39686</v>
      </c>
      <c r="G580" s="113" t="s">
        <v>29</v>
      </c>
      <c r="H580" s="113">
        <v>28</v>
      </c>
      <c r="I580" s="113" t="s">
        <v>74</v>
      </c>
      <c r="J580" s="83" t="s">
        <v>1602</v>
      </c>
      <c r="K580" s="113" t="s">
        <v>1296</v>
      </c>
      <c r="L580" s="113" t="s">
        <v>22</v>
      </c>
      <c r="M580" s="113">
        <v>35</v>
      </c>
      <c r="N580" s="113">
        <v>8</v>
      </c>
      <c r="O580" s="113">
        <v>2008</v>
      </c>
      <c r="P580" s="113">
        <v>47.753062249999999</v>
      </c>
      <c r="Q580" s="113">
        <v>-122.2487409</v>
      </c>
      <c r="R580" s="113"/>
      <c r="S580" s="113"/>
      <c r="T580" s="84"/>
      <c r="U580" s="84"/>
      <c r="V580" s="84"/>
      <c r="W580" s="84"/>
      <c r="X580" s="84"/>
      <c r="Y580" s="84"/>
      <c r="Z580" s="84"/>
      <c r="AA580" s="42"/>
      <c r="AB580" s="42"/>
      <c r="AC580" s="42"/>
      <c r="AD580" s="42"/>
      <c r="AE580" s="42"/>
      <c r="AF580" s="42"/>
      <c r="AG580" s="42"/>
      <c r="AH580" s="42"/>
      <c r="AI580" s="42"/>
      <c r="AJ580" s="42"/>
      <c r="AK580" s="42"/>
      <c r="AL580" s="42"/>
      <c r="AM580" s="42"/>
      <c r="AN580" s="42"/>
      <c r="AO580" s="42"/>
      <c r="AP580" s="42"/>
      <c r="AQ580" s="42"/>
      <c r="AR580" s="42"/>
      <c r="AS580" s="42"/>
      <c r="AT580" s="42"/>
      <c r="AU580" s="42"/>
      <c r="AV580" s="42"/>
      <c r="AW580" s="42"/>
      <c r="AX580" s="42"/>
      <c r="AY580" s="42"/>
      <c r="AZ580" s="42"/>
      <c r="BA580" s="42"/>
      <c r="BB580" s="42"/>
      <c r="BC580" s="42"/>
      <c r="BD580" s="42"/>
      <c r="BE580" s="42"/>
      <c r="BF580" s="42"/>
      <c r="BG580" s="42"/>
      <c r="BH580" s="42"/>
      <c r="BI580" s="42"/>
      <c r="BJ580" s="42"/>
      <c r="BK580" s="42"/>
      <c r="BL580" s="42"/>
      <c r="BM580" s="42"/>
      <c r="BN580" s="42"/>
      <c r="BO580" s="42"/>
      <c r="BP580" s="42"/>
      <c r="BQ580" s="42"/>
      <c r="BR580" s="42"/>
      <c r="BS580" s="42"/>
      <c r="BT580" s="42"/>
      <c r="BU580" s="42"/>
      <c r="BV580" s="42"/>
      <c r="BW580" s="42"/>
      <c r="BX580" s="42"/>
      <c r="BY580" s="42"/>
      <c r="BZ580" s="42"/>
      <c r="CA580" s="42"/>
      <c r="CB580" s="42"/>
      <c r="CC580" s="42"/>
      <c r="CD580" s="42"/>
      <c r="CE580" s="42"/>
      <c r="CF580" s="42"/>
      <c r="CG580" s="42"/>
      <c r="CH580" s="42"/>
      <c r="CI580" s="42"/>
      <c r="CJ580" s="42"/>
      <c r="CK580" s="42"/>
      <c r="CL580" s="42"/>
      <c r="CM580" s="42"/>
      <c r="CN580" s="42"/>
      <c r="CO580" s="42"/>
      <c r="CP580" s="42"/>
      <c r="CQ580" s="42"/>
    </row>
    <row r="581" spans="1:95" s="43" customFormat="1" ht="16" customHeight="1">
      <c r="A581" s="113" t="s">
        <v>1641</v>
      </c>
      <c r="B581" s="113">
        <v>33</v>
      </c>
      <c r="C581" s="113" t="s">
        <v>16</v>
      </c>
      <c r="D581" s="113">
        <v>98133</v>
      </c>
      <c r="E581" s="113" t="s">
        <v>1689</v>
      </c>
      <c r="F581" s="115">
        <v>39686</v>
      </c>
      <c r="G581" s="113" t="s">
        <v>29</v>
      </c>
      <c r="H581" s="113">
        <v>50</v>
      </c>
      <c r="I581" s="113" t="s">
        <v>74</v>
      </c>
      <c r="J581" s="83" t="s">
        <v>1602</v>
      </c>
      <c r="K581" s="113" t="s">
        <v>1296</v>
      </c>
      <c r="L581" s="113" t="s">
        <v>22</v>
      </c>
      <c r="M581" s="113">
        <v>35</v>
      </c>
      <c r="N581" s="113">
        <v>8</v>
      </c>
      <c r="O581" s="113">
        <v>2008</v>
      </c>
      <c r="P581" s="113">
        <v>47.753062249999999</v>
      </c>
      <c r="Q581" s="113">
        <v>-122.2487409</v>
      </c>
      <c r="R581" s="113"/>
      <c r="S581" s="113"/>
      <c r="T581" s="84"/>
      <c r="U581" s="84"/>
      <c r="V581" s="84"/>
      <c r="W581" s="84"/>
      <c r="X581" s="84"/>
      <c r="Y581" s="84"/>
      <c r="Z581" s="84"/>
      <c r="AA581" s="42"/>
      <c r="AB581" s="42"/>
      <c r="AC581" s="42"/>
      <c r="AD581" s="42"/>
      <c r="AE581" s="42"/>
      <c r="AF581" s="42"/>
      <c r="AG581" s="42"/>
      <c r="AH581" s="42"/>
      <c r="AI581" s="42"/>
      <c r="AJ581" s="42"/>
      <c r="AK581" s="42"/>
      <c r="AL581" s="42"/>
      <c r="AM581" s="42"/>
      <c r="AN581" s="42"/>
      <c r="AO581" s="42"/>
      <c r="AP581" s="42"/>
      <c r="AQ581" s="42"/>
      <c r="AR581" s="42"/>
      <c r="AS581" s="42"/>
      <c r="AT581" s="42"/>
      <c r="AU581" s="42"/>
      <c r="AV581" s="42"/>
      <c r="AW581" s="42"/>
      <c r="AX581" s="42"/>
      <c r="AY581" s="42"/>
      <c r="AZ581" s="42"/>
      <c r="BA581" s="42"/>
      <c r="BB581" s="42"/>
      <c r="BC581" s="42"/>
      <c r="BD581" s="42"/>
      <c r="BE581" s="42"/>
      <c r="BF581" s="42"/>
      <c r="BG581" s="42"/>
      <c r="BH581" s="42"/>
      <c r="BI581" s="42"/>
      <c r="BJ581" s="42"/>
      <c r="BK581" s="42"/>
      <c r="BL581" s="42"/>
      <c r="BM581" s="42"/>
      <c r="BN581" s="42"/>
      <c r="BO581" s="42"/>
      <c r="BP581" s="42"/>
      <c r="BQ581" s="42"/>
      <c r="BR581" s="42"/>
      <c r="BS581" s="42"/>
      <c r="BT581" s="42"/>
      <c r="BU581" s="42"/>
      <c r="BV581" s="42"/>
      <c r="BW581" s="42"/>
      <c r="BX581" s="42"/>
      <c r="BY581" s="42"/>
      <c r="BZ581" s="42"/>
      <c r="CA581" s="42"/>
      <c r="CB581" s="42"/>
      <c r="CC581" s="42"/>
      <c r="CD581" s="42"/>
      <c r="CE581" s="42"/>
      <c r="CF581" s="42"/>
      <c r="CG581" s="42"/>
      <c r="CH581" s="42"/>
      <c r="CI581" s="42"/>
      <c r="CJ581" s="42"/>
      <c r="CK581" s="42"/>
      <c r="CL581" s="42"/>
      <c r="CM581" s="42"/>
      <c r="CN581" s="42"/>
      <c r="CO581" s="42"/>
      <c r="CP581" s="42"/>
      <c r="CQ581" s="42"/>
    </row>
    <row r="582" spans="1:95" s="43" customFormat="1" ht="16" customHeight="1">
      <c r="A582" s="113" t="s">
        <v>1684</v>
      </c>
      <c r="B582" s="113">
        <v>33</v>
      </c>
      <c r="C582" s="113" t="s">
        <v>16</v>
      </c>
      <c r="D582" s="113">
        <v>98028</v>
      </c>
      <c r="E582" s="113" t="s">
        <v>1665</v>
      </c>
      <c r="F582" s="115">
        <v>39695</v>
      </c>
      <c r="G582" s="113" t="s">
        <v>29</v>
      </c>
      <c r="H582" s="113">
        <v>33</v>
      </c>
      <c r="I582" s="113" t="s">
        <v>74</v>
      </c>
      <c r="J582" s="83" t="s">
        <v>1602</v>
      </c>
      <c r="K582" s="113" t="s">
        <v>1603</v>
      </c>
      <c r="L582" s="113" t="s">
        <v>22</v>
      </c>
      <c r="M582" s="113">
        <v>36</v>
      </c>
      <c r="N582" s="113">
        <v>9</v>
      </c>
      <c r="O582" s="113">
        <v>2008</v>
      </c>
      <c r="P582" s="113">
        <v>47.753062249999999</v>
      </c>
      <c r="Q582" s="113">
        <v>-122.2487409</v>
      </c>
      <c r="R582" s="113"/>
      <c r="S582" s="113"/>
      <c r="T582" s="113"/>
      <c r="U582" s="113"/>
      <c r="V582" s="113"/>
      <c r="W582" s="113"/>
      <c r="X582" s="113"/>
      <c r="Y582" s="113"/>
      <c r="Z582" s="113"/>
      <c r="AA582" s="114"/>
      <c r="AB582" s="114"/>
      <c r="AC582" s="114"/>
      <c r="AD582" s="114"/>
      <c r="AE582" s="114"/>
      <c r="AF582" s="114"/>
      <c r="AG582" s="114"/>
      <c r="AH582" s="114"/>
      <c r="AI582" s="114"/>
      <c r="AJ582" s="114"/>
      <c r="AK582" s="114"/>
      <c r="AL582" s="114"/>
      <c r="AM582" s="114"/>
      <c r="AN582" s="114"/>
      <c r="AO582" s="114"/>
      <c r="AP582" s="114"/>
      <c r="AQ582" s="114"/>
      <c r="AR582" s="114"/>
      <c r="AS582" s="114"/>
      <c r="AT582" s="114"/>
      <c r="AU582" s="114"/>
      <c r="AV582" s="114"/>
      <c r="AW582" s="114"/>
      <c r="AX582" s="114"/>
      <c r="AY582" s="114"/>
      <c r="AZ582" s="114"/>
      <c r="BA582" s="114"/>
      <c r="BB582" s="114"/>
      <c r="BC582" s="114"/>
      <c r="BD582" s="114"/>
      <c r="BE582" s="114"/>
      <c r="BF582" s="114"/>
      <c r="BG582" s="114"/>
      <c r="BH582" s="114"/>
      <c r="BI582" s="114"/>
      <c r="BJ582" s="114"/>
      <c r="BK582" s="114"/>
      <c r="BL582" s="114"/>
      <c r="BM582" s="114"/>
      <c r="BN582" s="114"/>
      <c r="BO582" s="114"/>
      <c r="BP582" s="114"/>
      <c r="BQ582" s="114"/>
      <c r="BR582" s="114"/>
      <c r="BS582" s="114"/>
      <c r="BT582" s="114"/>
      <c r="BU582" s="114"/>
      <c r="BV582" s="114"/>
      <c r="BW582" s="114"/>
      <c r="BX582" s="114"/>
      <c r="BY582" s="114"/>
      <c r="BZ582" s="114"/>
      <c r="CA582" s="114"/>
      <c r="CB582" s="114"/>
      <c r="CC582" s="114"/>
      <c r="CD582" s="114"/>
      <c r="CE582" s="114"/>
      <c r="CF582" s="114"/>
      <c r="CG582" s="114"/>
      <c r="CH582" s="114"/>
      <c r="CI582" s="114"/>
      <c r="CJ582" s="114"/>
      <c r="CK582" s="114"/>
      <c r="CL582" s="114"/>
      <c r="CM582" s="114"/>
      <c r="CN582" s="114"/>
      <c r="CO582" s="114"/>
      <c r="CP582" s="114"/>
      <c r="CQ582" s="114"/>
    </row>
    <row r="583" spans="1:95" s="43" customFormat="1" ht="16" customHeight="1">
      <c r="A583" s="113" t="s">
        <v>1692</v>
      </c>
      <c r="B583" s="113">
        <v>33</v>
      </c>
      <c r="C583" s="113" t="s">
        <v>16</v>
      </c>
      <c r="D583" s="113">
        <v>98028</v>
      </c>
      <c r="E583" s="113" t="s">
        <v>1656</v>
      </c>
      <c r="F583" s="115">
        <v>39700</v>
      </c>
      <c r="G583" s="113" t="s">
        <v>29</v>
      </c>
      <c r="H583" s="113">
        <v>10</v>
      </c>
      <c r="I583" s="113" t="s">
        <v>19</v>
      </c>
      <c r="J583" s="83" t="s">
        <v>1602</v>
      </c>
      <c r="K583" s="113" t="s">
        <v>57</v>
      </c>
      <c r="L583" s="113" t="s">
        <v>22</v>
      </c>
      <c r="M583" s="113">
        <v>37</v>
      </c>
      <c r="N583" s="113">
        <v>9</v>
      </c>
      <c r="O583" s="113">
        <v>2008</v>
      </c>
      <c r="P583" s="113">
        <v>47.753062249999999</v>
      </c>
      <c r="Q583" s="113">
        <v>-122.2487409</v>
      </c>
      <c r="R583" s="113"/>
      <c r="S583" s="113"/>
      <c r="T583" s="113"/>
      <c r="U583" s="113"/>
      <c r="V583" s="113"/>
      <c r="W583" s="113"/>
      <c r="X583" s="113"/>
      <c r="Y583" s="113"/>
      <c r="Z583" s="113"/>
      <c r="AA583" s="114"/>
      <c r="AB583" s="114"/>
      <c r="AC583" s="114"/>
      <c r="AD583" s="114"/>
      <c r="AE583" s="114"/>
      <c r="AF583" s="114"/>
      <c r="AG583" s="114"/>
      <c r="AH583" s="114"/>
      <c r="AI583" s="114"/>
      <c r="AJ583" s="114"/>
      <c r="AK583" s="114"/>
      <c r="AL583" s="114"/>
      <c r="AM583" s="114"/>
      <c r="AN583" s="114"/>
      <c r="AO583" s="114"/>
      <c r="AP583" s="114"/>
      <c r="AQ583" s="114"/>
      <c r="AR583" s="114"/>
      <c r="AS583" s="114"/>
      <c r="AT583" s="114"/>
      <c r="AU583" s="114"/>
      <c r="AV583" s="114"/>
      <c r="AW583" s="114"/>
      <c r="AX583" s="114"/>
      <c r="AY583" s="114"/>
      <c r="AZ583" s="114"/>
      <c r="BA583" s="114"/>
      <c r="BB583" s="114"/>
      <c r="BC583" s="114"/>
      <c r="BD583" s="114"/>
      <c r="BE583" s="114"/>
      <c r="BF583" s="114"/>
      <c r="BG583" s="114"/>
      <c r="BH583" s="114"/>
      <c r="BI583" s="114"/>
      <c r="BJ583" s="114"/>
      <c r="BK583" s="114"/>
      <c r="BL583" s="114"/>
      <c r="BM583" s="114"/>
      <c r="BN583" s="114"/>
      <c r="BO583" s="114"/>
      <c r="BP583" s="114"/>
      <c r="BQ583" s="114"/>
      <c r="BR583" s="114"/>
      <c r="BS583" s="114"/>
      <c r="BT583" s="114"/>
      <c r="BU583" s="114"/>
      <c r="BV583" s="114"/>
      <c r="BW583" s="114"/>
      <c r="BX583" s="114"/>
      <c r="BY583" s="114"/>
      <c r="BZ583" s="114"/>
      <c r="CA583" s="114"/>
      <c r="CB583" s="114"/>
      <c r="CC583" s="114"/>
      <c r="CD583" s="114"/>
      <c r="CE583" s="114"/>
      <c r="CF583" s="114"/>
      <c r="CG583" s="114"/>
      <c r="CH583" s="114"/>
      <c r="CI583" s="114"/>
      <c r="CJ583" s="114"/>
      <c r="CK583" s="114"/>
      <c r="CL583" s="114"/>
      <c r="CM583" s="114"/>
      <c r="CN583" s="114"/>
      <c r="CO583" s="114"/>
      <c r="CP583" s="114"/>
      <c r="CQ583" s="114"/>
    </row>
    <row r="584" spans="1:95" s="43" customFormat="1" ht="16" customHeight="1">
      <c r="A584" s="113" t="s">
        <v>1643</v>
      </c>
      <c r="B584" s="113">
        <v>33</v>
      </c>
      <c r="C584" s="113" t="s">
        <v>16</v>
      </c>
      <c r="D584" s="113">
        <v>98028</v>
      </c>
      <c r="E584" s="113" t="s">
        <v>1650</v>
      </c>
      <c r="F584" s="115">
        <v>39707</v>
      </c>
      <c r="G584" s="113" t="s">
        <v>29</v>
      </c>
      <c r="H584" s="113">
        <v>3</v>
      </c>
      <c r="I584" s="113" t="s">
        <v>19</v>
      </c>
      <c r="J584" s="83" t="s">
        <v>1602</v>
      </c>
      <c r="K584" s="113" t="s">
        <v>57</v>
      </c>
      <c r="L584" s="113" t="s">
        <v>22</v>
      </c>
      <c r="M584" s="113">
        <v>38</v>
      </c>
      <c r="N584" s="113">
        <v>9</v>
      </c>
      <c r="O584" s="113">
        <v>2008</v>
      </c>
      <c r="P584" s="113">
        <v>47.753062249999999</v>
      </c>
      <c r="Q584" s="113">
        <v>-122.2487409</v>
      </c>
      <c r="R584" s="113"/>
      <c r="S584" s="113"/>
      <c r="T584" s="113"/>
      <c r="U584" s="113"/>
      <c r="V584" s="113"/>
      <c r="W584" s="113"/>
      <c r="X584" s="113"/>
      <c r="Y584" s="113"/>
      <c r="Z584" s="113"/>
      <c r="AA584" s="114"/>
      <c r="AB584" s="114"/>
      <c r="AC584" s="114"/>
      <c r="AD584" s="114"/>
      <c r="AE584" s="114"/>
      <c r="AF584" s="114"/>
      <c r="AG584" s="114"/>
      <c r="AH584" s="114"/>
      <c r="AI584" s="114"/>
      <c r="AJ584" s="114"/>
      <c r="AK584" s="114"/>
      <c r="AL584" s="114"/>
      <c r="AM584" s="114"/>
      <c r="AN584" s="114"/>
      <c r="AO584" s="114"/>
      <c r="AP584" s="114"/>
      <c r="AQ584" s="114"/>
      <c r="AR584" s="114"/>
      <c r="AS584" s="114"/>
      <c r="AT584" s="114"/>
      <c r="AU584" s="114"/>
      <c r="AV584" s="114"/>
      <c r="AW584" s="114"/>
      <c r="AX584" s="114"/>
      <c r="AY584" s="114"/>
      <c r="AZ584" s="114"/>
      <c r="BA584" s="114"/>
      <c r="BB584" s="114"/>
      <c r="BC584" s="114"/>
      <c r="BD584" s="114"/>
      <c r="BE584" s="114"/>
      <c r="BF584" s="114"/>
      <c r="BG584" s="114"/>
      <c r="BH584" s="114"/>
      <c r="BI584" s="114"/>
      <c r="BJ584" s="114"/>
      <c r="BK584" s="114"/>
      <c r="BL584" s="114"/>
      <c r="BM584" s="114"/>
      <c r="BN584" s="114"/>
      <c r="BO584" s="114"/>
      <c r="BP584" s="114"/>
      <c r="BQ584" s="114"/>
      <c r="BR584" s="114"/>
      <c r="BS584" s="114"/>
      <c r="BT584" s="114"/>
      <c r="BU584" s="114"/>
      <c r="BV584" s="114"/>
      <c r="BW584" s="114"/>
      <c r="BX584" s="114"/>
      <c r="BY584" s="114"/>
      <c r="BZ584" s="114"/>
      <c r="CA584" s="114"/>
      <c r="CB584" s="114"/>
      <c r="CC584" s="114"/>
      <c r="CD584" s="114"/>
      <c r="CE584" s="114"/>
      <c r="CF584" s="114"/>
      <c r="CG584" s="114"/>
      <c r="CH584" s="114"/>
      <c r="CI584" s="114"/>
      <c r="CJ584" s="114"/>
      <c r="CK584" s="114"/>
      <c r="CL584" s="114"/>
      <c r="CM584" s="114"/>
      <c r="CN584" s="114"/>
      <c r="CO584" s="114"/>
      <c r="CP584" s="114"/>
      <c r="CQ584" s="114"/>
    </row>
    <row r="585" spans="1:95" s="43" customFormat="1" ht="16" customHeight="1">
      <c r="A585" s="113" t="s">
        <v>1647</v>
      </c>
      <c r="B585" s="113">
        <v>33</v>
      </c>
      <c r="C585" s="113" t="s">
        <v>16</v>
      </c>
      <c r="D585" s="113">
        <v>98028</v>
      </c>
      <c r="E585" s="113" t="s">
        <v>1601</v>
      </c>
      <c r="F585" s="115">
        <v>39637</v>
      </c>
      <c r="G585" s="113" t="s">
        <v>324</v>
      </c>
      <c r="H585" s="113">
        <v>1</v>
      </c>
      <c r="I585" s="113" t="s">
        <v>19</v>
      </c>
      <c r="J585" s="83" t="s">
        <v>1602</v>
      </c>
      <c r="K585" s="113" t="s">
        <v>1603</v>
      </c>
      <c r="L585" s="113" t="s">
        <v>22</v>
      </c>
      <c r="M585" s="113">
        <v>28</v>
      </c>
      <c r="N585" s="113">
        <v>7</v>
      </c>
      <c r="O585" s="113">
        <v>2008</v>
      </c>
      <c r="P585" s="113">
        <v>47.753062249999999</v>
      </c>
      <c r="Q585" s="113">
        <v>-122.2487409</v>
      </c>
      <c r="R585" s="113"/>
      <c r="S585" s="113"/>
      <c r="T585" s="113"/>
      <c r="U585" s="113"/>
      <c r="V585" s="113"/>
      <c r="W585" s="113"/>
      <c r="X585" s="113"/>
      <c r="Y585" s="113"/>
      <c r="Z585" s="113"/>
      <c r="AA585" s="114"/>
      <c r="AB585" s="114"/>
      <c r="AC585" s="114"/>
      <c r="AD585" s="114"/>
      <c r="AE585" s="114"/>
      <c r="AF585" s="114"/>
      <c r="AG585" s="114"/>
      <c r="AH585" s="114"/>
      <c r="AI585" s="114"/>
      <c r="AJ585" s="114"/>
      <c r="AK585" s="114"/>
      <c r="AL585" s="114"/>
      <c r="AM585" s="114"/>
      <c r="AN585" s="114"/>
      <c r="AO585" s="114"/>
      <c r="AP585" s="114"/>
      <c r="AQ585" s="114"/>
      <c r="AR585" s="114"/>
      <c r="AS585" s="114"/>
      <c r="AT585" s="114"/>
      <c r="AU585" s="114"/>
      <c r="AV585" s="114"/>
      <c r="AW585" s="114"/>
      <c r="AX585" s="114"/>
      <c r="AY585" s="114"/>
      <c r="AZ585" s="114"/>
      <c r="BA585" s="114"/>
      <c r="BB585" s="114"/>
      <c r="BC585" s="114"/>
      <c r="BD585" s="114"/>
      <c r="BE585" s="114"/>
      <c r="BF585" s="114"/>
      <c r="BG585" s="114"/>
      <c r="BH585" s="114"/>
      <c r="BI585" s="114"/>
      <c r="BJ585" s="114"/>
      <c r="BK585" s="114"/>
      <c r="BL585" s="114"/>
      <c r="BM585" s="114"/>
      <c r="BN585" s="114"/>
      <c r="BO585" s="114"/>
      <c r="BP585" s="114"/>
      <c r="BQ585" s="114"/>
      <c r="BR585" s="114"/>
      <c r="BS585" s="114"/>
      <c r="BT585" s="114"/>
      <c r="BU585" s="114"/>
      <c r="BV585" s="114"/>
      <c r="BW585" s="114"/>
      <c r="BX585" s="114"/>
      <c r="BY585" s="114"/>
      <c r="BZ585" s="114"/>
      <c r="CA585" s="114"/>
      <c r="CB585" s="114"/>
      <c r="CC585" s="114"/>
      <c r="CD585" s="114"/>
      <c r="CE585" s="114"/>
      <c r="CF585" s="114"/>
      <c r="CG585" s="114"/>
      <c r="CH585" s="114"/>
      <c r="CI585" s="114"/>
      <c r="CJ585" s="114"/>
      <c r="CK585" s="114"/>
      <c r="CL585" s="114"/>
      <c r="CM585" s="114"/>
      <c r="CN585" s="114"/>
      <c r="CO585" s="114"/>
      <c r="CP585" s="114"/>
      <c r="CQ585" s="114"/>
    </row>
    <row r="586" spans="1:95" s="43" customFormat="1" ht="16" customHeight="1">
      <c r="A586" s="113" t="s">
        <v>1651</v>
      </c>
      <c r="B586" s="113">
        <v>33</v>
      </c>
      <c r="C586" s="113" t="s">
        <v>16</v>
      </c>
      <c r="D586" s="113">
        <v>98028</v>
      </c>
      <c r="E586" s="113" t="s">
        <v>1638</v>
      </c>
      <c r="F586" s="115">
        <v>39644</v>
      </c>
      <c r="G586" s="113" t="s">
        <v>324</v>
      </c>
      <c r="H586" s="113">
        <v>2</v>
      </c>
      <c r="I586" s="113" t="s">
        <v>19</v>
      </c>
      <c r="J586" s="83" t="s">
        <v>1602</v>
      </c>
      <c r="K586" s="113" t="s">
        <v>1603</v>
      </c>
      <c r="L586" s="113" t="s">
        <v>22</v>
      </c>
      <c r="M586" s="113">
        <v>29</v>
      </c>
      <c r="N586" s="113">
        <v>7</v>
      </c>
      <c r="O586" s="113">
        <v>2008</v>
      </c>
      <c r="P586" s="113">
        <v>47.753062249999999</v>
      </c>
      <c r="Q586" s="113">
        <v>-122.2487409</v>
      </c>
      <c r="R586" s="113"/>
      <c r="S586" s="113"/>
      <c r="T586" s="113"/>
      <c r="U586" s="113"/>
      <c r="V586" s="113"/>
      <c r="W586" s="113"/>
      <c r="X586" s="113"/>
      <c r="Y586" s="113"/>
      <c r="Z586" s="113"/>
      <c r="AA586" s="114"/>
      <c r="AB586" s="114"/>
      <c r="AC586" s="114"/>
      <c r="AD586" s="114"/>
      <c r="AE586" s="114"/>
      <c r="AF586" s="114"/>
      <c r="AG586" s="114"/>
      <c r="AH586" s="114"/>
      <c r="AI586" s="114"/>
      <c r="AJ586" s="114"/>
      <c r="AK586" s="114"/>
      <c r="AL586" s="114"/>
      <c r="AM586" s="114"/>
      <c r="AN586" s="114"/>
      <c r="AO586" s="114"/>
      <c r="AP586" s="114"/>
      <c r="AQ586" s="114"/>
      <c r="AR586" s="114"/>
      <c r="AS586" s="114"/>
      <c r="AT586" s="114"/>
      <c r="AU586" s="114"/>
      <c r="AV586" s="114"/>
      <c r="AW586" s="114"/>
      <c r="AX586" s="114"/>
      <c r="AY586" s="114"/>
      <c r="AZ586" s="114"/>
      <c r="BA586" s="114"/>
      <c r="BB586" s="114"/>
      <c r="BC586" s="114"/>
      <c r="BD586" s="114"/>
      <c r="BE586" s="114"/>
      <c r="BF586" s="114"/>
      <c r="BG586" s="114"/>
      <c r="BH586" s="114"/>
      <c r="BI586" s="114"/>
      <c r="BJ586" s="114"/>
      <c r="BK586" s="114"/>
      <c r="BL586" s="114"/>
      <c r="BM586" s="114"/>
      <c r="BN586" s="114"/>
      <c r="BO586" s="114"/>
      <c r="BP586" s="114"/>
      <c r="BQ586" s="114"/>
      <c r="BR586" s="114"/>
      <c r="BS586" s="114"/>
      <c r="BT586" s="114"/>
      <c r="BU586" s="114"/>
      <c r="BV586" s="114"/>
      <c r="BW586" s="114"/>
      <c r="BX586" s="114"/>
      <c r="BY586" s="114"/>
      <c r="BZ586" s="114"/>
      <c r="CA586" s="114"/>
      <c r="CB586" s="114"/>
      <c r="CC586" s="114"/>
      <c r="CD586" s="114"/>
      <c r="CE586" s="114"/>
      <c r="CF586" s="114"/>
      <c r="CG586" s="114"/>
      <c r="CH586" s="114"/>
      <c r="CI586" s="114"/>
      <c r="CJ586" s="114"/>
      <c r="CK586" s="114"/>
      <c r="CL586" s="114"/>
      <c r="CM586" s="114"/>
      <c r="CN586" s="114"/>
      <c r="CO586" s="114"/>
      <c r="CP586" s="114"/>
      <c r="CQ586" s="114"/>
    </row>
    <row r="587" spans="1:95" s="43" customFormat="1" ht="16" customHeight="1">
      <c r="A587" s="113" t="s">
        <v>1653</v>
      </c>
      <c r="B587" s="113">
        <v>33</v>
      </c>
      <c r="C587" s="113" t="s">
        <v>16</v>
      </c>
      <c r="D587" s="113">
        <v>98028</v>
      </c>
      <c r="E587" s="113" t="s">
        <v>1612</v>
      </c>
      <c r="F587" s="115">
        <v>39651</v>
      </c>
      <c r="G587" s="113" t="s">
        <v>324</v>
      </c>
      <c r="H587" s="113">
        <v>1</v>
      </c>
      <c r="I587" s="113" t="s">
        <v>19</v>
      </c>
      <c r="J587" s="83" t="s">
        <v>1602</v>
      </c>
      <c r="K587" s="113" t="s">
        <v>36</v>
      </c>
      <c r="L587" s="113" t="s">
        <v>22</v>
      </c>
      <c r="M587" s="113">
        <v>30</v>
      </c>
      <c r="N587" s="113">
        <v>7</v>
      </c>
      <c r="O587" s="113">
        <v>2008</v>
      </c>
      <c r="P587" s="113">
        <v>47.753062249999999</v>
      </c>
      <c r="Q587" s="113">
        <v>-122.2487409</v>
      </c>
      <c r="R587" s="113"/>
      <c r="S587" s="113"/>
      <c r="T587" s="113"/>
      <c r="U587" s="113"/>
      <c r="V587" s="113"/>
      <c r="W587" s="113"/>
      <c r="X587" s="113"/>
      <c r="Y587" s="113"/>
      <c r="Z587" s="113"/>
      <c r="AA587" s="114"/>
      <c r="AB587" s="114"/>
      <c r="AC587" s="114"/>
      <c r="AD587" s="114"/>
      <c r="AE587" s="114"/>
      <c r="AF587" s="114"/>
      <c r="AG587" s="114"/>
      <c r="AH587" s="114"/>
      <c r="AI587" s="114"/>
      <c r="AJ587" s="114"/>
      <c r="AK587" s="114"/>
      <c r="AL587" s="114"/>
      <c r="AM587" s="114"/>
      <c r="AN587" s="114"/>
      <c r="AO587" s="114"/>
      <c r="AP587" s="114"/>
      <c r="AQ587" s="114"/>
      <c r="AR587" s="114"/>
      <c r="AS587" s="114"/>
      <c r="AT587" s="114"/>
      <c r="AU587" s="114"/>
      <c r="AV587" s="114"/>
      <c r="AW587" s="114"/>
      <c r="AX587" s="114"/>
      <c r="AY587" s="114"/>
      <c r="AZ587" s="114"/>
      <c r="BA587" s="114"/>
      <c r="BB587" s="114"/>
      <c r="BC587" s="114"/>
      <c r="BD587" s="114"/>
      <c r="BE587" s="114"/>
      <c r="BF587" s="114"/>
      <c r="BG587" s="114"/>
      <c r="BH587" s="114"/>
      <c r="BI587" s="114"/>
      <c r="BJ587" s="114"/>
      <c r="BK587" s="114"/>
      <c r="BL587" s="114"/>
      <c r="BM587" s="114"/>
      <c r="BN587" s="114"/>
      <c r="BO587" s="114"/>
      <c r="BP587" s="114"/>
      <c r="BQ587" s="114"/>
      <c r="BR587" s="114"/>
      <c r="BS587" s="114"/>
      <c r="BT587" s="114"/>
      <c r="BU587" s="114"/>
      <c r="BV587" s="114"/>
      <c r="BW587" s="114"/>
      <c r="BX587" s="114"/>
      <c r="BY587" s="114"/>
      <c r="BZ587" s="114"/>
      <c r="CA587" s="114"/>
      <c r="CB587" s="114"/>
      <c r="CC587" s="114"/>
      <c r="CD587" s="114"/>
      <c r="CE587" s="114"/>
      <c r="CF587" s="114"/>
      <c r="CG587" s="114"/>
      <c r="CH587" s="114"/>
      <c r="CI587" s="114"/>
      <c r="CJ587" s="114"/>
      <c r="CK587" s="114"/>
      <c r="CL587" s="114"/>
      <c r="CM587" s="114"/>
      <c r="CN587" s="114"/>
      <c r="CO587" s="114"/>
      <c r="CP587" s="114"/>
      <c r="CQ587" s="114"/>
    </row>
    <row r="588" spans="1:95" s="43" customFormat="1" ht="16" customHeight="1">
      <c r="A588" s="113" t="s">
        <v>1686</v>
      </c>
      <c r="B588" s="113">
        <v>33</v>
      </c>
      <c r="C588" s="113" t="s">
        <v>16</v>
      </c>
      <c r="D588" s="113">
        <v>98028</v>
      </c>
      <c r="E588" s="113" t="s">
        <v>1617</v>
      </c>
      <c r="F588" s="115">
        <v>39658</v>
      </c>
      <c r="G588" s="113" t="s">
        <v>324</v>
      </c>
      <c r="H588" s="113">
        <v>1</v>
      </c>
      <c r="I588" s="113" t="s">
        <v>19</v>
      </c>
      <c r="J588" s="83" t="s">
        <v>1602</v>
      </c>
      <c r="K588" s="113" t="s">
        <v>36</v>
      </c>
      <c r="L588" s="113" t="s">
        <v>22</v>
      </c>
      <c r="M588" s="113">
        <v>31</v>
      </c>
      <c r="N588" s="113">
        <v>7</v>
      </c>
      <c r="O588" s="113">
        <v>2008</v>
      </c>
      <c r="P588" s="113">
        <v>47.753062249999999</v>
      </c>
      <c r="Q588" s="113">
        <v>-122.2487409</v>
      </c>
      <c r="R588" s="113"/>
      <c r="S588" s="113"/>
      <c r="T588" s="113"/>
      <c r="U588" s="113"/>
      <c r="V588" s="113"/>
      <c r="W588" s="113"/>
      <c r="X588" s="113"/>
      <c r="Y588" s="113"/>
      <c r="Z588" s="113"/>
      <c r="AA588" s="114"/>
      <c r="AB588" s="114"/>
      <c r="AC588" s="114"/>
      <c r="AD588" s="114"/>
      <c r="AE588" s="114"/>
      <c r="AF588" s="114"/>
      <c r="AG588" s="114"/>
      <c r="AH588" s="114"/>
      <c r="AI588" s="114"/>
      <c r="AJ588" s="114"/>
      <c r="AK588" s="114"/>
      <c r="AL588" s="114"/>
      <c r="AM588" s="114"/>
      <c r="AN588" s="114"/>
      <c r="AO588" s="114"/>
      <c r="AP588" s="114"/>
      <c r="AQ588" s="114"/>
      <c r="AR588" s="114"/>
      <c r="AS588" s="114"/>
      <c r="AT588" s="114"/>
      <c r="AU588" s="114"/>
      <c r="AV588" s="114"/>
      <c r="AW588" s="114"/>
      <c r="AX588" s="114"/>
      <c r="AY588" s="114"/>
      <c r="AZ588" s="114"/>
      <c r="BA588" s="114"/>
      <c r="BB588" s="114"/>
      <c r="BC588" s="114"/>
      <c r="BD588" s="114"/>
      <c r="BE588" s="114"/>
      <c r="BF588" s="114"/>
      <c r="BG588" s="114"/>
      <c r="BH588" s="114"/>
      <c r="BI588" s="114"/>
      <c r="BJ588" s="114"/>
      <c r="BK588" s="114"/>
      <c r="BL588" s="114"/>
      <c r="BM588" s="114"/>
      <c r="BN588" s="114"/>
      <c r="BO588" s="114"/>
      <c r="BP588" s="114"/>
      <c r="BQ588" s="114"/>
      <c r="BR588" s="114"/>
      <c r="BS588" s="114"/>
      <c r="BT588" s="114"/>
      <c r="BU588" s="114"/>
      <c r="BV588" s="114"/>
      <c r="BW588" s="114"/>
      <c r="BX588" s="114"/>
      <c r="BY588" s="114"/>
      <c r="BZ588" s="114"/>
      <c r="CA588" s="114"/>
      <c r="CB588" s="114"/>
      <c r="CC588" s="114"/>
      <c r="CD588" s="114"/>
      <c r="CE588" s="114"/>
      <c r="CF588" s="114"/>
      <c r="CG588" s="114"/>
      <c r="CH588" s="114"/>
      <c r="CI588" s="114"/>
      <c r="CJ588" s="114"/>
      <c r="CK588" s="114"/>
      <c r="CL588" s="114"/>
      <c r="CM588" s="114"/>
      <c r="CN588" s="114"/>
      <c r="CO588" s="114"/>
      <c r="CP588" s="114"/>
      <c r="CQ588" s="114"/>
    </row>
    <row r="589" spans="1:95" s="43" customFormat="1" ht="16" customHeight="1">
      <c r="A589" s="113" t="s">
        <v>1620</v>
      </c>
      <c r="B589" s="113">
        <v>33</v>
      </c>
      <c r="C589" s="113" t="s">
        <v>16</v>
      </c>
      <c r="D589" s="113">
        <v>98028</v>
      </c>
      <c r="E589" s="113" t="s">
        <v>1648</v>
      </c>
      <c r="F589" s="115">
        <v>39665</v>
      </c>
      <c r="G589" s="113" t="s">
        <v>324</v>
      </c>
      <c r="H589" s="113">
        <v>3</v>
      </c>
      <c r="I589" s="113" t="s">
        <v>19</v>
      </c>
      <c r="J589" s="83" t="s">
        <v>1602</v>
      </c>
      <c r="K589" s="113" t="s">
        <v>36</v>
      </c>
      <c r="L589" s="113" t="s">
        <v>22</v>
      </c>
      <c r="M589" s="113">
        <v>32</v>
      </c>
      <c r="N589" s="113">
        <v>8</v>
      </c>
      <c r="O589" s="113">
        <v>2008</v>
      </c>
      <c r="P589" s="113">
        <v>47.753062249999999</v>
      </c>
      <c r="Q589" s="113">
        <v>-122.2487409</v>
      </c>
      <c r="R589" s="113"/>
      <c r="S589" s="113"/>
      <c r="T589" s="113"/>
      <c r="U589" s="113"/>
      <c r="V589" s="113"/>
      <c r="W589" s="113"/>
      <c r="X589" s="113"/>
      <c r="Y589" s="113"/>
      <c r="Z589" s="113"/>
      <c r="AA589" s="114"/>
      <c r="AB589" s="114"/>
      <c r="AC589" s="114"/>
      <c r="AD589" s="114"/>
      <c r="AE589" s="114"/>
      <c r="AF589" s="114"/>
      <c r="AG589" s="114"/>
      <c r="AH589" s="114"/>
      <c r="AI589" s="114"/>
      <c r="AJ589" s="114"/>
      <c r="AK589" s="114"/>
      <c r="AL589" s="114"/>
      <c r="AM589" s="114"/>
      <c r="AN589" s="114"/>
      <c r="AO589" s="114"/>
      <c r="AP589" s="114"/>
      <c r="AQ589" s="114"/>
      <c r="AR589" s="114"/>
      <c r="AS589" s="114"/>
      <c r="AT589" s="114"/>
      <c r="AU589" s="114"/>
      <c r="AV589" s="114"/>
      <c r="AW589" s="114"/>
      <c r="AX589" s="114"/>
      <c r="AY589" s="114"/>
      <c r="AZ589" s="114"/>
      <c r="BA589" s="114"/>
      <c r="BB589" s="114"/>
      <c r="BC589" s="114"/>
      <c r="BD589" s="114"/>
      <c r="BE589" s="114"/>
      <c r="BF589" s="114"/>
      <c r="BG589" s="114"/>
      <c r="BH589" s="114"/>
      <c r="BI589" s="114"/>
      <c r="BJ589" s="114"/>
      <c r="BK589" s="114"/>
      <c r="BL589" s="114"/>
      <c r="BM589" s="114"/>
      <c r="BN589" s="114"/>
      <c r="BO589" s="114"/>
      <c r="BP589" s="114"/>
      <c r="BQ589" s="114"/>
      <c r="BR589" s="114"/>
      <c r="BS589" s="114"/>
      <c r="BT589" s="114"/>
      <c r="BU589" s="114"/>
      <c r="BV589" s="114"/>
      <c r="BW589" s="114"/>
      <c r="BX589" s="114"/>
      <c r="BY589" s="114"/>
      <c r="BZ589" s="114"/>
      <c r="CA589" s="114"/>
      <c r="CB589" s="114"/>
      <c r="CC589" s="114"/>
      <c r="CD589" s="114"/>
      <c r="CE589" s="114"/>
      <c r="CF589" s="114"/>
      <c r="CG589" s="114"/>
      <c r="CH589" s="114"/>
      <c r="CI589" s="114"/>
      <c r="CJ589" s="114"/>
      <c r="CK589" s="114"/>
      <c r="CL589" s="114"/>
      <c r="CM589" s="114"/>
      <c r="CN589" s="114"/>
      <c r="CO589" s="114"/>
      <c r="CP589" s="114"/>
      <c r="CQ589" s="114"/>
    </row>
    <row r="590" spans="1:95" s="43" customFormat="1" ht="16" customHeight="1">
      <c r="A590" s="113" t="s">
        <v>1680</v>
      </c>
      <c r="B590" s="113">
        <v>33</v>
      </c>
      <c r="C590" s="113" t="s">
        <v>16</v>
      </c>
      <c r="D590" s="113">
        <v>98028</v>
      </c>
      <c r="E590" s="113" t="s">
        <v>1652</v>
      </c>
      <c r="F590" s="115">
        <v>39665</v>
      </c>
      <c r="G590" s="113" t="s">
        <v>650</v>
      </c>
      <c r="H590" s="113">
        <v>4</v>
      </c>
      <c r="I590" s="113" t="s">
        <v>19</v>
      </c>
      <c r="J590" s="83" t="s">
        <v>1602</v>
      </c>
      <c r="K590" s="113" t="s">
        <v>1168</v>
      </c>
      <c r="L590" s="113" t="s">
        <v>22</v>
      </c>
      <c r="M590" s="113">
        <v>32</v>
      </c>
      <c r="N590" s="113">
        <v>8</v>
      </c>
      <c r="O590" s="113">
        <v>2008</v>
      </c>
      <c r="P590" s="113">
        <v>47.753062249999999</v>
      </c>
      <c r="Q590" s="113">
        <v>-122.2487409</v>
      </c>
      <c r="R590" s="113"/>
      <c r="S590" s="113"/>
      <c r="T590" s="113"/>
      <c r="U590" s="113"/>
      <c r="V590" s="113"/>
      <c r="W590" s="113"/>
      <c r="X590" s="113"/>
      <c r="Y590" s="113"/>
      <c r="Z590" s="113"/>
      <c r="AA590" s="114"/>
      <c r="AB590" s="114"/>
      <c r="AC590" s="114"/>
      <c r="AD590" s="114"/>
      <c r="AE590" s="114"/>
      <c r="AF590" s="114"/>
      <c r="AG590" s="114"/>
      <c r="AH590" s="114"/>
      <c r="AI590" s="114"/>
      <c r="AJ590" s="114"/>
      <c r="AK590" s="114"/>
      <c r="AL590" s="114"/>
      <c r="AM590" s="114"/>
      <c r="AN590" s="114"/>
      <c r="AO590" s="114"/>
      <c r="AP590" s="114"/>
      <c r="AQ590" s="114"/>
      <c r="AR590" s="114"/>
      <c r="AS590" s="114"/>
      <c r="AT590" s="114"/>
      <c r="AU590" s="114"/>
      <c r="AV590" s="114"/>
      <c r="AW590" s="114"/>
      <c r="AX590" s="114"/>
      <c r="AY590" s="114"/>
      <c r="AZ590" s="114"/>
      <c r="BA590" s="114"/>
      <c r="BB590" s="114"/>
      <c r="BC590" s="114"/>
      <c r="BD590" s="114"/>
      <c r="BE590" s="114"/>
      <c r="BF590" s="114"/>
      <c r="BG590" s="114"/>
      <c r="BH590" s="114"/>
      <c r="BI590" s="114"/>
      <c r="BJ590" s="114"/>
      <c r="BK590" s="114"/>
      <c r="BL590" s="114"/>
      <c r="BM590" s="114"/>
      <c r="BN590" s="114"/>
      <c r="BO590" s="114"/>
      <c r="BP590" s="114"/>
      <c r="BQ590" s="114"/>
      <c r="BR590" s="114"/>
      <c r="BS590" s="114"/>
      <c r="BT590" s="114"/>
      <c r="BU590" s="114"/>
      <c r="BV590" s="114"/>
      <c r="BW590" s="114"/>
      <c r="BX590" s="114"/>
      <c r="BY590" s="114"/>
      <c r="BZ590" s="114"/>
      <c r="CA590" s="114"/>
      <c r="CB590" s="114"/>
      <c r="CC590" s="114"/>
      <c r="CD590" s="114"/>
      <c r="CE590" s="114"/>
      <c r="CF590" s="114"/>
      <c r="CG590" s="114"/>
      <c r="CH590" s="114"/>
      <c r="CI590" s="114"/>
      <c r="CJ590" s="114"/>
      <c r="CK590" s="114"/>
      <c r="CL590" s="114"/>
      <c r="CM590" s="114"/>
      <c r="CN590" s="114"/>
      <c r="CO590" s="114"/>
      <c r="CP590" s="114"/>
      <c r="CQ590" s="114"/>
    </row>
    <row r="591" spans="1:95" s="43" customFormat="1" ht="16" customHeight="1">
      <c r="A591" s="113" t="s">
        <v>1672</v>
      </c>
      <c r="B591" s="113">
        <v>33</v>
      </c>
      <c r="C591" s="113" t="s">
        <v>16</v>
      </c>
      <c r="D591" s="113">
        <v>98133</v>
      </c>
      <c r="E591" s="113" t="s">
        <v>1646</v>
      </c>
      <c r="F591" s="115">
        <v>39686</v>
      </c>
      <c r="G591" s="113" t="s">
        <v>650</v>
      </c>
      <c r="H591" s="113">
        <v>2</v>
      </c>
      <c r="I591" s="113" t="s">
        <v>19</v>
      </c>
      <c r="J591" s="83" t="s">
        <v>1602</v>
      </c>
      <c r="K591" s="113" t="s">
        <v>1573</v>
      </c>
      <c r="L591" s="113" t="s">
        <v>22</v>
      </c>
      <c r="M591" s="113">
        <v>35</v>
      </c>
      <c r="N591" s="113">
        <v>8</v>
      </c>
      <c r="O591" s="113">
        <v>2008</v>
      </c>
      <c r="P591" s="113">
        <v>47.753062249999999</v>
      </c>
      <c r="Q591" s="113">
        <v>-122.2487409</v>
      </c>
      <c r="R591" s="113"/>
      <c r="S591" s="113"/>
      <c r="T591" s="113"/>
      <c r="U591" s="113"/>
      <c r="V591" s="113"/>
      <c r="W591" s="113"/>
      <c r="X591" s="113"/>
      <c r="Y591" s="113"/>
      <c r="Z591" s="113"/>
      <c r="AA591" s="114"/>
      <c r="AB591" s="114"/>
      <c r="AC591" s="114"/>
      <c r="AD591" s="114"/>
      <c r="AE591" s="114"/>
      <c r="AF591" s="114"/>
      <c r="AG591" s="114"/>
      <c r="AH591" s="114"/>
      <c r="AI591" s="114"/>
      <c r="AJ591" s="114"/>
      <c r="AK591" s="114"/>
      <c r="AL591" s="114"/>
      <c r="AM591" s="114"/>
      <c r="AN591" s="114"/>
      <c r="AO591" s="114"/>
      <c r="AP591" s="114"/>
      <c r="AQ591" s="114"/>
      <c r="AR591" s="114"/>
      <c r="AS591" s="114"/>
      <c r="AT591" s="114"/>
      <c r="AU591" s="114"/>
      <c r="AV591" s="114"/>
      <c r="AW591" s="114"/>
      <c r="AX591" s="114"/>
      <c r="AY591" s="114"/>
      <c r="AZ591" s="114"/>
      <c r="BA591" s="114"/>
      <c r="BB591" s="114"/>
      <c r="BC591" s="114"/>
      <c r="BD591" s="114"/>
      <c r="BE591" s="114"/>
      <c r="BF591" s="114"/>
      <c r="BG591" s="114"/>
      <c r="BH591" s="114"/>
      <c r="BI591" s="114"/>
      <c r="BJ591" s="114"/>
      <c r="BK591" s="114"/>
      <c r="BL591" s="114"/>
      <c r="BM591" s="114"/>
      <c r="BN591" s="114"/>
      <c r="BO591" s="114"/>
      <c r="BP591" s="114"/>
      <c r="BQ591" s="114"/>
      <c r="BR591" s="114"/>
      <c r="BS591" s="114"/>
      <c r="BT591" s="114"/>
      <c r="BU591" s="114"/>
      <c r="BV591" s="114"/>
      <c r="BW591" s="114"/>
      <c r="BX591" s="114"/>
      <c r="BY591" s="114"/>
      <c r="BZ591" s="114"/>
      <c r="CA591" s="114"/>
      <c r="CB591" s="114"/>
      <c r="CC591" s="114"/>
      <c r="CD591" s="114"/>
      <c r="CE591" s="114"/>
      <c r="CF591" s="114"/>
      <c r="CG591" s="114"/>
      <c r="CH591" s="114"/>
      <c r="CI591" s="114"/>
      <c r="CJ591" s="114"/>
      <c r="CK591" s="114"/>
      <c r="CL591" s="114"/>
      <c r="CM591" s="114"/>
      <c r="CN591" s="114"/>
      <c r="CO591" s="114"/>
      <c r="CP591" s="114"/>
      <c r="CQ591" s="114"/>
    </row>
    <row r="592" spans="1:95" s="43" customFormat="1" ht="16" customHeight="1">
      <c r="A592" s="113" t="s">
        <v>1690</v>
      </c>
      <c r="B592" s="113">
        <v>33</v>
      </c>
      <c r="C592" s="113" t="s">
        <v>16</v>
      </c>
      <c r="D592" s="113">
        <v>98028</v>
      </c>
      <c r="E592" s="113" t="s">
        <v>1634</v>
      </c>
      <c r="F592" s="115">
        <v>39707</v>
      </c>
      <c r="G592" s="113" t="s">
        <v>650</v>
      </c>
      <c r="H592" s="113">
        <v>1</v>
      </c>
      <c r="I592" s="113" t="s">
        <v>19</v>
      </c>
      <c r="J592" s="83" t="s">
        <v>1602</v>
      </c>
      <c r="K592" s="113" t="s">
        <v>1632</v>
      </c>
      <c r="L592" s="113" t="s">
        <v>22</v>
      </c>
      <c r="M592" s="113">
        <v>38</v>
      </c>
      <c r="N592" s="113">
        <v>9</v>
      </c>
      <c r="O592" s="113">
        <v>2008</v>
      </c>
      <c r="P592" s="113">
        <v>47.753062249999999</v>
      </c>
      <c r="Q592" s="113">
        <v>-122.2487409</v>
      </c>
      <c r="R592" s="113"/>
      <c r="S592" s="113"/>
      <c r="T592" s="113"/>
      <c r="U592" s="113"/>
      <c r="V592" s="113"/>
      <c r="W592" s="113"/>
      <c r="X592" s="113"/>
      <c r="Y592" s="113"/>
      <c r="Z592" s="113"/>
      <c r="AA592" s="114"/>
      <c r="AB592" s="114"/>
      <c r="AC592" s="114"/>
      <c r="AD592" s="114"/>
      <c r="AE592" s="114"/>
      <c r="AF592" s="114"/>
      <c r="AG592" s="114"/>
      <c r="AH592" s="114"/>
      <c r="AI592" s="114"/>
      <c r="AJ592" s="114"/>
      <c r="AK592" s="114"/>
      <c r="AL592" s="114"/>
      <c r="AM592" s="114"/>
      <c r="AN592" s="114"/>
      <c r="AO592" s="114"/>
      <c r="AP592" s="114"/>
      <c r="AQ592" s="114"/>
      <c r="AR592" s="114"/>
      <c r="AS592" s="114"/>
      <c r="AT592" s="114"/>
      <c r="AU592" s="114"/>
      <c r="AV592" s="114"/>
      <c r="AW592" s="114"/>
      <c r="AX592" s="114"/>
      <c r="AY592" s="114"/>
      <c r="AZ592" s="114"/>
      <c r="BA592" s="114"/>
      <c r="BB592" s="114"/>
      <c r="BC592" s="114"/>
      <c r="BD592" s="114"/>
      <c r="BE592" s="114"/>
      <c r="BF592" s="114"/>
      <c r="BG592" s="114"/>
      <c r="BH592" s="114"/>
      <c r="BI592" s="114"/>
      <c r="BJ592" s="114"/>
      <c r="BK592" s="114"/>
      <c r="BL592" s="114"/>
      <c r="BM592" s="114"/>
      <c r="BN592" s="114"/>
      <c r="BO592" s="114"/>
      <c r="BP592" s="114"/>
      <c r="BQ592" s="114"/>
      <c r="BR592" s="114"/>
      <c r="BS592" s="114"/>
      <c r="BT592" s="114"/>
      <c r="BU592" s="114"/>
      <c r="BV592" s="114"/>
      <c r="BW592" s="114"/>
      <c r="BX592" s="114"/>
      <c r="BY592" s="114"/>
      <c r="BZ592" s="114"/>
      <c r="CA592" s="114"/>
      <c r="CB592" s="114"/>
      <c r="CC592" s="114"/>
      <c r="CD592" s="114"/>
      <c r="CE592" s="114"/>
      <c r="CF592" s="114"/>
      <c r="CG592" s="114"/>
      <c r="CH592" s="114"/>
      <c r="CI592" s="114"/>
      <c r="CJ592" s="114"/>
      <c r="CK592" s="114"/>
      <c r="CL592" s="114"/>
      <c r="CM592" s="114"/>
      <c r="CN592" s="114"/>
      <c r="CO592" s="114"/>
      <c r="CP592" s="114"/>
      <c r="CQ592" s="114"/>
    </row>
    <row r="593" spans="1:95" s="43" customFormat="1" ht="16" customHeight="1">
      <c r="A593" s="113" t="s">
        <v>1622</v>
      </c>
      <c r="B593" s="113">
        <v>33</v>
      </c>
      <c r="C593" s="113" t="s">
        <v>16</v>
      </c>
      <c r="D593" s="113">
        <v>98028</v>
      </c>
      <c r="E593" s="113" t="s">
        <v>1636</v>
      </c>
      <c r="F593" s="115">
        <v>39644</v>
      </c>
      <c r="G593" s="113" t="s">
        <v>18</v>
      </c>
      <c r="H593" s="113">
        <v>2</v>
      </c>
      <c r="I593" s="113" t="s">
        <v>19</v>
      </c>
      <c r="J593" s="83" t="s">
        <v>1602</v>
      </c>
      <c r="K593" s="113" t="s">
        <v>1603</v>
      </c>
      <c r="L593" s="113" t="s">
        <v>22</v>
      </c>
      <c r="M593" s="113">
        <v>29</v>
      </c>
      <c r="N593" s="113">
        <v>7</v>
      </c>
      <c r="O593" s="113">
        <v>2008</v>
      </c>
      <c r="P593" s="113">
        <v>47.753062249999999</v>
      </c>
      <c r="Q593" s="113">
        <v>-122.2487409</v>
      </c>
      <c r="R593" s="113"/>
      <c r="S593" s="113"/>
      <c r="T593" s="113"/>
      <c r="U593" s="113"/>
      <c r="V593" s="113"/>
      <c r="W593" s="113"/>
      <c r="X593" s="113"/>
      <c r="Y593" s="113"/>
      <c r="Z593" s="113"/>
      <c r="AA593" s="114"/>
      <c r="AB593" s="114"/>
      <c r="AC593" s="114"/>
      <c r="AD593" s="114"/>
      <c r="AE593" s="114"/>
      <c r="AF593" s="114"/>
      <c r="AG593" s="114"/>
      <c r="AH593" s="114"/>
      <c r="AI593" s="114"/>
      <c r="AJ593" s="114"/>
      <c r="AK593" s="114"/>
      <c r="AL593" s="114"/>
      <c r="AM593" s="114"/>
      <c r="AN593" s="114"/>
      <c r="AO593" s="114"/>
      <c r="AP593" s="114"/>
      <c r="AQ593" s="114"/>
      <c r="AR593" s="114"/>
      <c r="AS593" s="114"/>
      <c r="AT593" s="114"/>
      <c r="AU593" s="114"/>
      <c r="AV593" s="114"/>
      <c r="AW593" s="114"/>
      <c r="AX593" s="114"/>
      <c r="AY593" s="114"/>
      <c r="AZ593" s="114"/>
      <c r="BA593" s="114"/>
      <c r="BB593" s="114"/>
      <c r="BC593" s="114"/>
      <c r="BD593" s="114"/>
      <c r="BE593" s="114"/>
      <c r="BF593" s="114"/>
      <c r="BG593" s="114"/>
      <c r="BH593" s="114"/>
      <c r="BI593" s="114"/>
      <c r="BJ593" s="114"/>
      <c r="BK593" s="114"/>
      <c r="BL593" s="114"/>
      <c r="BM593" s="114"/>
      <c r="BN593" s="114"/>
      <c r="BO593" s="114"/>
      <c r="BP593" s="114"/>
      <c r="BQ593" s="114"/>
      <c r="BR593" s="114"/>
      <c r="BS593" s="114"/>
      <c r="BT593" s="114"/>
      <c r="BU593" s="114"/>
      <c r="BV593" s="114"/>
      <c r="BW593" s="114"/>
      <c r="BX593" s="114"/>
      <c r="BY593" s="114"/>
      <c r="BZ593" s="114"/>
      <c r="CA593" s="114"/>
      <c r="CB593" s="114"/>
      <c r="CC593" s="114"/>
      <c r="CD593" s="114"/>
      <c r="CE593" s="114"/>
      <c r="CF593" s="114"/>
      <c r="CG593" s="114"/>
      <c r="CH593" s="114"/>
      <c r="CI593" s="114"/>
      <c r="CJ593" s="114"/>
      <c r="CK593" s="114"/>
      <c r="CL593" s="114"/>
      <c r="CM593" s="114"/>
      <c r="CN593" s="114"/>
      <c r="CO593" s="114"/>
      <c r="CP593" s="114"/>
      <c r="CQ593" s="114"/>
    </row>
    <row r="594" spans="1:95" s="43" customFormat="1" ht="16" customHeight="1">
      <c r="A594" s="113" t="s">
        <v>1645</v>
      </c>
      <c r="B594" s="113">
        <v>33</v>
      </c>
      <c r="C594" s="113" t="s">
        <v>16</v>
      </c>
      <c r="D594" s="113">
        <v>98028</v>
      </c>
      <c r="E594" s="113" t="s">
        <v>1607</v>
      </c>
      <c r="F594" s="115">
        <v>39651</v>
      </c>
      <c r="G594" s="113" t="s">
        <v>18</v>
      </c>
      <c r="H594" s="113">
        <v>1</v>
      </c>
      <c r="I594" s="113" t="s">
        <v>19</v>
      </c>
      <c r="J594" s="83" t="s">
        <v>1602</v>
      </c>
      <c r="K594" s="113" t="s">
        <v>36</v>
      </c>
      <c r="L594" s="113" t="s">
        <v>22</v>
      </c>
      <c r="M594" s="113">
        <v>30</v>
      </c>
      <c r="N594" s="113">
        <v>7</v>
      </c>
      <c r="O594" s="113">
        <v>2008</v>
      </c>
      <c r="P594" s="113">
        <v>47.753062249999999</v>
      </c>
      <c r="Q594" s="113">
        <v>-122.2487409</v>
      </c>
      <c r="R594" s="113"/>
      <c r="S594" s="113"/>
      <c r="T594" s="113"/>
      <c r="U594" s="113"/>
      <c r="V594" s="113"/>
      <c r="W594" s="113"/>
      <c r="X594" s="113"/>
      <c r="Y594" s="113"/>
      <c r="Z594" s="113"/>
      <c r="AA594" s="114"/>
      <c r="AB594" s="114"/>
      <c r="AC594" s="114"/>
      <c r="AD594" s="114"/>
      <c r="AE594" s="114"/>
      <c r="AF594" s="114"/>
      <c r="AG594" s="114"/>
      <c r="AH594" s="114"/>
      <c r="AI594" s="114"/>
      <c r="AJ594" s="114"/>
      <c r="AK594" s="114"/>
      <c r="AL594" s="114"/>
      <c r="AM594" s="114"/>
      <c r="AN594" s="114"/>
      <c r="AO594" s="114"/>
      <c r="AP594" s="114"/>
      <c r="AQ594" s="114"/>
      <c r="AR594" s="114"/>
      <c r="AS594" s="114"/>
      <c r="AT594" s="114"/>
      <c r="AU594" s="114"/>
      <c r="AV594" s="114"/>
      <c r="AW594" s="114"/>
      <c r="AX594" s="114"/>
      <c r="AY594" s="114"/>
      <c r="AZ594" s="114"/>
      <c r="BA594" s="114"/>
      <c r="BB594" s="114"/>
      <c r="BC594" s="114"/>
      <c r="BD594" s="114"/>
      <c r="BE594" s="114"/>
      <c r="BF594" s="114"/>
      <c r="BG594" s="114"/>
      <c r="BH594" s="114"/>
      <c r="BI594" s="114"/>
      <c r="BJ594" s="114"/>
      <c r="BK594" s="114"/>
      <c r="BL594" s="114"/>
      <c r="BM594" s="114"/>
      <c r="BN594" s="114"/>
      <c r="BO594" s="114"/>
      <c r="BP594" s="114"/>
      <c r="BQ594" s="114"/>
      <c r="BR594" s="114"/>
      <c r="BS594" s="114"/>
      <c r="BT594" s="114"/>
      <c r="BU594" s="114"/>
      <c r="BV594" s="114"/>
      <c r="BW594" s="114"/>
      <c r="BX594" s="114"/>
      <c r="BY594" s="114"/>
      <c r="BZ594" s="114"/>
      <c r="CA594" s="114"/>
      <c r="CB594" s="114"/>
      <c r="CC594" s="114"/>
      <c r="CD594" s="114"/>
      <c r="CE594" s="114"/>
      <c r="CF594" s="114"/>
      <c r="CG594" s="114"/>
      <c r="CH594" s="114"/>
      <c r="CI594" s="114"/>
      <c r="CJ594" s="114"/>
      <c r="CK594" s="114"/>
      <c r="CL594" s="114"/>
      <c r="CM594" s="114"/>
      <c r="CN594" s="114"/>
      <c r="CO594" s="114"/>
      <c r="CP594" s="114"/>
      <c r="CQ594" s="114"/>
    </row>
    <row r="595" spans="1:95" s="43" customFormat="1" ht="16" customHeight="1">
      <c r="A595" s="113" t="s">
        <v>1657</v>
      </c>
      <c r="B595" s="113">
        <v>33</v>
      </c>
      <c r="C595" s="113" t="s">
        <v>16</v>
      </c>
      <c r="D595" s="113">
        <v>98028</v>
      </c>
      <c r="E595" s="113" t="s">
        <v>1644</v>
      </c>
      <c r="F595" s="115">
        <v>39665</v>
      </c>
      <c r="G595" s="113" t="s">
        <v>18</v>
      </c>
      <c r="H595" s="113">
        <v>2</v>
      </c>
      <c r="I595" s="113" t="s">
        <v>19</v>
      </c>
      <c r="J595" s="83" t="s">
        <v>1602</v>
      </c>
      <c r="K595" s="113" t="s">
        <v>36</v>
      </c>
      <c r="L595" s="113" t="s">
        <v>22</v>
      </c>
      <c r="M595" s="113">
        <v>32</v>
      </c>
      <c r="N595" s="113">
        <v>8</v>
      </c>
      <c r="O595" s="113">
        <v>2008</v>
      </c>
      <c r="P595" s="113">
        <v>47.753062249999999</v>
      </c>
      <c r="Q595" s="113">
        <v>-122.2487409</v>
      </c>
      <c r="R595" s="113"/>
      <c r="S595" s="113"/>
      <c r="T595" s="113"/>
      <c r="U595" s="113"/>
      <c r="V595" s="113"/>
      <c r="W595" s="113"/>
      <c r="X595" s="113"/>
      <c r="Y595" s="113"/>
      <c r="Z595" s="113"/>
      <c r="AA595" s="114"/>
      <c r="AB595" s="114"/>
      <c r="AC595" s="114"/>
      <c r="AD595" s="114"/>
      <c r="AE595" s="114"/>
      <c r="AF595" s="114"/>
      <c r="AG595" s="114"/>
      <c r="AH595" s="114"/>
      <c r="AI595" s="114"/>
      <c r="AJ595" s="114"/>
      <c r="AK595" s="114"/>
      <c r="AL595" s="114"/>
      <c r="AM595" s="114"/>
      <c r="AN595" s="114"/>
      <c r="AO595" s="114"/>
      <c r="AP595" s="114"/>
      <c r="AQ595" s="114"/>
      <c r="AR595" s="114"/>
      <c r="AS595" s="114"/>
      <c r="AT595" s="114"/>
      <c r="AU595" s="114"/>
      <c r="AV595" s="114"/>
      <c r="AW595" s="114"/>
      <c r="AX595" s="114"/>
      <c r="AY595" s="114"/>
      <c r="AZ595" s="114"/>
      <c r="BA595" s="114"/>
      <c r="BB595" s="114"/>
      <c r="BC595" s="114"/>
      <c r="BD595" s="114"/>
      <c r="BE595" s="114"/>
      <c r="BF595" s="114"/>
      <c r="BG595" s="114"/>
      <c r="BH595" s="114"/>
      <c r="BI595" s="114"/>
      <c r="BJ595" s="114"/>
      <c r="BK595" s="114"/>
      <c r="BL595" s="114"/>
      <c r="BM595" s="114"/>
      <c r="BN595" s="114"/>
      <c r="BO595" s="114"/>
      <c r="BP595" s="114"/>
      <c r="BQ595" s="114"/>
      <c r="BR595" s="114"/>
      <c r="BS595" s="114"/>
      <c r="BT595" s="114"/>
      <c r="BU595" s="114"/>
      <c r="BV595" s="114"/>
      <c r="BW595" s="114"/>
      <c r="BX595" s="114"/>
      <c r="BY595" s="114"/>
      <c r="BZ595" s="114"/>
      <c r="CA595" s="114"/>
      <c r="CB595" s="114"/>
      <c r="CC595" s="114"/>
      <c r="CD595" s="114"/>
      <c r="CE595" s="114"/>
      <c r="CF595" s="114"/>
      <c r="CG595" s="114"/>
      <c r="CH595" s="114"/>
      <c r="CI595" s="114"/>
      <c r="CJ595" s="114"/>
      <c r="CK595" s="114"/>
      <c r="CL595" s="114"/>
      <c r="CM595" s="114"/>
      <c r="CN595" s="114"/>
      <c r="CO595" s="114"/>
      <c r="CP595" s="114"/>
      <c r="CQ595" s="114"/>
    </row>
    <row r="596" spans="1:95" s="43" customFormat="1" ht="16" customHeight="1">
      <c r="A596" s="113" t="s">
        <v>1662</v>
      </c>
      <c r="B596" s="113">
        <v>33</v>
      </c>
      <c r="C596" s="113" t="s">
        <v>16</v>
      </c>
      <c r="D596" s="113">
        <v>98028</v>
      </c>
      <c r="E596" s="113" t="s">
        <v>1621</v>
      </c>
      <c r="F596" s="115">
        <v>39672</v>
      </c>
      <c r="G596" s="113" t="s">
        <v>18</v>
      </c>
      <c r="H596" s="113">
        <v>1</v>
      </c>
      <c r="I596" s="113" t="s">
        <v>19</v>
      </c>
      <c r="J596" s="83" t="s">
        <v>1602</v>
      </c>
      <c r="K596" s="113" t="s">
        <v>36</v>
      </c>
      <c r="L596" s="113" t="s">
        <v>22</v>
      </c>
      <c r="M596" s="113">
        <v>33</v>
      </c>
      <c r="N596" s="113">
        <v>8</v>
      </c>
      <c r="O596" s="113">
        <v>2008</v>
      </c>
      <c r="P596" s="113">
        <v>47.753062249999999</v>
      </c>
      <c r="Q596" s="113">
        <v>-122.2487409</v>
      </c>
      <c r="R596" s="113"/>
      <c r="S596" s="113"/>
      <c r="T596" s="113"/>
      <c r="U596" s="113"/>
      <c r="V596" s="113"/>
      <c r="W596" s="113"/>
      <c r="X596" s="113"/>
      <c r="Y596" s="113"/>
      <c r="Z596" s="113"/>
      <c r="AA596" s="114"/>
      <c r="AB596" s="114"/>
      <c r="AC596" s="114"/>
      <c r="AD596" s="114"/>
      <c r="AE596" s="114"/>
      <c r="AF596" s="114"/>
      <c r="AG596" s="114"/>
      <c r="AH596" s="114"/>
      <c r="AI596" s="114"/>
      <c r="AJ596" s="114"/>
      <c r="AK596" s="114"/>
      <c r="AL596" s="114"/>
      <c r="AM596" s="114"/>
      <c r="AN596" s="114"/>
      <c r="AO596" s="114"/>
      <c r="AP596" s="114"/>
      <c r="AQ596" s="114"/>
      <c r="AR596" s="114"/>
      <c r="AS596" s="114"/>
      <c r="AT596" s="114"/>
      <c r="AU596" s="114"/>
      <c r="AV596" s="114"/>
      <c r="AW596" s="114"/>
      <c r="AX596" s="114"/>
      <c r="AY596" s="114"/>
      <c r="AZ596" s="114"/>
      <c r="BA596" s="114"/>
      <c r="BB596" s="114"/>
      <c r="BC596" s="114"/>
      <c r="BD596" s="114"/>
      <c r="BE596" s="114"/>
      <c r="BF596" s="114"/>
      <c r="BG596" s="114"/>
      <c r="BH596" s="114"/>
      <c r="BI596" s="114"/>
      <c r="BJ596" s="114"/>
      <c r="BK596" s="114"/>
      <c r="BL596" s="114"/>
      <c r="BM596" s="114"/>
      <c r="BN596" s="114"/>
      <c r="BO596" s="114"/>
      <c r="BP596" s="114"/>
      <c r="BQ596" s="114"/>
      <c r="BR596" s="114"/>
      <c r="BS596" s="114"/>
      <c r="BT596" s="114"/>
      <c r="BU596" s="114"/>
      <c r="BV596" s="114"/>
      <c r="BW596" s="114"/>
      <c r="BX596" s="114"/>
      <c r="BY596" s="114"/>
      <c r="BZ596" s="114"/>
      <c r="CA596" s="114"/>
      <c r="CB596" s="114"/>
      <c r="CC596" s="114"/>
      <c r="CD596" s="114"/>
      <c r="CE596" s="114"/>
      <c r="CF596" s="114"/>
      <c r="CG596" s="114"/>
      <c r="CH596" s="114"/>
      <c r="CI596" s="114"/>
      <c r="CJ596" s="114"/>
      <c r="CK596" s="114"/>
      <c r="CL596" s="114"/>
      <c r="CM596" s="114"/>
      <c r="CN596" s="114"/>
      <c r="CO596" s="114"/>
      <c r="CP596" s="114"/>
      <c r="CQ596" s="114"/>
    </row>
    <row r="597" spans="1:95" s="43" customFormat="1" ht="16" customHeight="1">
      <c r="A597" s="113" t="s">
        <v>1688</v>
      </c>
      <c r="B597" s="113">
        <v>33</v>
      </c>
      <c r="C597" s="113" t="s">
        <v>16</v>
      </c>
      <c r="D597" s="113">
        <v>98028</v>
      </c>
      <c r="E597" s="113" t="s">
        <v>1627</v>
      </c>
      <c r="F597" s="115">
        <v>39695</v>
      </c>
      <c r="G597" s="113" t="s">
        <v>18</v>
      </c>
      <c r="H597" s="113">
        <v>1</v>
      </c>
      <c r="I597" s="113" t="s">
        <v>19</v>
      </c>
      <c r="J597" s="83" t="s">
        <v>1602</v>
      </c>
      <c r="K597" s="113" t="s">
        <v>57</v>
      </c>
      <c r="L597" s="113" t="s">
        <v>22</v>
      </c>
      <c r="M597" s="113">
        <v>36</v>
      </c>
      <c r="N597" s="113">
        <v>9</v>
      </c>
      <c r="O597" s="113">
        <v>2008</v>
      </c>
      <c r="P597" s="113">
        <v>47.753062249999999</v>
      </c>
      <c r="Q597" s="113">
        <v>-122.2487409</v>
      </c>
      <c r="R597" s="113"/>
      <c r="S597" s="113"/>
      <c r="T597" s="113"/>
      <c r="U597" s="113"/>
      <c r="V597" s="113"/>
      <c r="W597" s="113"/>
      <c r="X597" s="113"/>
      <c r="Y597" s="113"/>
      <c r="Z597" s="113"/>
      <c r="AA597" s="114"/>
      <c r="AB597" s="114"/>
      <c r="AC597" s="114"/>
      <c r="AD597" s="114"/>
      <c r="AE597" s="114"/>
      <c r="AF597" s="114"/>
      <c r="AG597" s="114"/>
      <c r="AH597" s="114"/>
      <c r="AI597" s="114"/>
      <c r="AJ597" s="114"/>
      <c r="AK597" s="114"/>
      <c r="AL597" s="114"/>
      <c r="AM597" s="114"/>
      <c r="AN597" s="114"/>
      <c r="AO597" s="114"/>
      <c r="AP597" s="114"/>
      <c r="AQ597" s="114"/>
      <c r="AR597" s="114"/>
      <c r="AS597" s="114"/>
      <c r="AT597" s="114"/>
      <c r="AU597" s="114"/>
      <c r="AV597" s="114"/>
      <c r="AW597" s="114"/>
      <c r="AX597" s="114"/>
      <c r="AY597" s="114"/>
      <c r="AZ597" s="114"/>
      <c r="BA597" s="114"/>
      <c r="BB597" s="114"/>
      <c r="BC597" s="114"/>
      <c r="BD597" s="114"/>
      <c r="BE597" s="114"/>
      <c r="BF597" s="114"/>
      <c r="BG597" s="114"/>
      <c r="BH597" s="114"/>
      <c r="BI597" s="114"/>
      <c r="BJ597" s="114"/>
      <c r="BK597" s="114"/>
      <c r="BL597" s="114"/>
      <c r="BM597" s="114"/>
      <c r="BN597" s="114"/>
      <c r="BO597" s="114"/>
      <c r="BP597" s="114"/>
      <c r="BQ597" s="114"/>
      <c r="BR597" s="114"/>
      <c r="BS597" s="114"/>
      <c r="BT597" s="114"/>
      <c r="BU597" s="114"/>
      <c r="BV597" s="114"/>
      <c r="BW597" s="114"/>
      <c r="BX597" s="114"/>
      <c r="BY597" s="114"/>
      <c r="BZ597" s="114"/>
      <c r="CA597" s="114"/>
      <c r="CB597" s="114"/>
      <c r="CC597" s="114"/>
      <c r="CD597" s="114"/>
      <c r="CE597" s="114"/>
      <c r="CF597" s="114"/>
      <c r="CG597" s="114"/>
      <c r="CH597" s="114"/>
      <c r="CI597" s="114"/>
      <c r="CJ597" s="114"/>
      <c r="CK597" s="114"/>
      <c r="CL597" s="114"/>
      <c r="CM597" s="114"/>
      <c r="CN597" s="114"/>
      <c r="CO597" s="114"/>
      <c r="CP597" s="114"/>
      <c r="CQ597" s="114"/>
    </row>
    <row r="598" spans="1:95" s="43" customFormat="1" ht="16" customHeight="1">
      <c r="A598" s="113" t="s">
        <v>1624</v>
      </c>
      <c r="B598" s="113">
        <v>33</v>
      </c>
      <c r="C598" s="113" t="s">
        <v>16</v>
      </c>
      <c r="D598" s="113">
        <v>98028</v>
      </c>
      <c r="E598" s="113" t="s">
        <v>1629</v>
      </c>
      <c r="F598" s="115">
        <v>39700</v>
      </c>
      <c r="G598" s="113" t="s">
        <v>18</v>
      </c>
      <c r="H598" s="113">
        <v>1</v>
      </c>
      <c r="I598" s="113" t="s">
        <v>19</v>
      </c>
      <c r="J598" s="83" t="s">
        <v>1602</v>
      </c>
      <c r="K598" s="113" t="s">
        <v>57</v>
      </c>
      <c r="L598" s="113" t="s">
        <v>22</v>
      </c>
      <c r="M598" s="113">
        <v>37</v>
      </c>
      <c r="N598" s="113">
        <v>9</v>
      </c>
      <c r="O598" s="113">
        <v>2008</v>
      </c>
      <c r="P598" s="113">
        <v>47.753062249999999</v>
      </c>
      <c r="Q598" s="113">
        <v>-122.2487409</v>
      </c>
      <c r="R598" s="113"/>
      <c r="S598" s="113"/>
      <c r="T598" s="113"/>
      <c r="U598" s="113"/>
      <c r="V598" s="113"/>
      <c r="W598" s="113"/>
      <c r="X598" s="113"/>
      <c r="Y598" s="113"/>
      <c r="Z598" s="113"/>
      <c r="AA598" s="114"/>
      <c r="AB598" s="114"/>
      <c r="AC598" s="114"/>
      <c r="AD598" s="114"/>
      <c r="AE598" s="114"/>
      <c r="AF598" s="114"/>
      <c r="AG598" s="114"/>
      <c r="AH598" s="114"/>
      <c r="AI598" s="114"/>
      <c r="AJ598" s="114"/>
      <c r="AK598" s="114"/>
      <c r="AL598" s="114"/>
      <c r="AM598" s="114"/>
      <c r="AN598" s="114"/>
      <c r="AO598" s="114"/>
      <c r="AP598" s="114"/>
      <c r="AQ598" s="114"/>
      <c r="AR598" s="114"/>
      <c r="AS598" s="114"/>
      <c r="AT598" s="114"/>
      <c r="AU598" s="114"/>
      <c r="AV598" s="114"/>
      <c r="AW598" s="114"/>
      <c r="AX598" s="114"/>
      <c r="AY598" s="114"/>
      <c r="AZ598" s="114"/>
      <c r="BA598" s="114"/>
      <c r="BB598" s="114"/>
      <c r="BC598" s="114"/>
      <c r="BD598" s="114"/>
      <c r="BE598" s="114"/>
      <c r="BF598" s="114"/>
      <c r="BG598" s="114"/>
      <c r="BH598" s="114"/>
      <c r="BI598" s="114"/>
      <c r="BJ598" s="114"/>
      <c r="BK598" s="114"/>
      <c r="BL598" s="114"/>
      <c r="BM598" s="114"/>
      <c r="BN598" s="114"/>
      <c r="BO598" s="114"/>
      <c r="BP598" s="114"/>
      <c r="BQ598" s="114"/>
      <c r="BR598" s="114"/>
      <c r="BS598" s="114"/>
      <c r="BT598" s="114"/>
      <c r="BU598" s="114"/>
      <c r="BV598" s="114"/>
      <c r="BW598" s="114"/>
      <c r="BX598" s="114"/>
      <c r="BY598" s="114"/>
      <c r="BZ598" s="114"/>
      <c r="CA598" s="114"/>
      <c r="CB598" s="114"/>
      <c r="CC598" s="114"/>
      <c r="CD598" s="114"/>
      <c r="CE598" s="114"/>
      <c r="CF598" s="114"/>
      <c r="CG598" s="114"/>
      <c r="CH598" s="114"/>
      <c r="CI598" s="114"/>
      <c r="CJ598" s="114"/>
      <c r="CK598" s="114"/>
      <c r="CL598" s="114"/>
      <c r="CM598" s="114"/>
      <c r="CN598" s="114"/>
      <c r="CO598" s="114"/>
      <c r="CP598" s="114"/>
      <c r="CQ598" s="114"/>
    </row>
    <row r="599" spans="1:95" s="43" customFormat="1" ht="16" customHeight="1">
      <c r="A599" s="113" t="s">
        <v>1626</v>
      </c>
      <c r="B599" s="113">
        <v>33</v>
      </c>
      <c r="C599" s="113" t="s">
        <v>16</v>
      </c>
      <c r="D599" s="113">
        <v>98028</v>
      </c>
      <c r="E599" s="113" t="s">
        <v>1661</v>
      </c>
      <c r="F599" s="115">
        <v>39637</v>
      </c>
      <c r="G599" s="113" t="s">
        <v>25</v>
      </c>
      <c r="H599" s="113">
        <v>28</v>
      </c>
      <c r="I599" s="113" t="s">
        <v>19</v>
      </c>
      <c r="J599" s="83" t="s">
        <v>1602</v>
      </c>
      <c r="K599" s="113" t="s">
        <v>1603</v>
      </c>
      <c r="L599" s="113" t="s">
        <v>22</v>
      </c>
      <c r="M599" s="113">
        <v>28</v>
      </c>
      <c r="N599" s="113">
        <v>7</v>
      </c>
      <c r="O599" s="113">
        <v>2008</v>
      </c>
      <c r="P599" s="113">
        <v>47.753062249999999</v>
      </c>
      <c r="Q599" s="113">
        <v>-122.2487409</v>
      </c>
      <c r="R599" s="113"/>
      <c r="S599" s="113"/>
      <c r="T599" s="113"/>
      <c r="U599" s="113"/>
      <c r="V599" s="113"/>
      <c r="W599" s="113"/>
      <c r="X599" s="113"/>
      <c r="Y599" s="113"/>
      <c r="Z599" s="113"/>
      <c r="AA599" s="114"/>
      <c r="AB599" s="114"/>
      <c r="AC599" s="114"/>
      <c r="AD599" s="114"/>
      <c r="AE599" s="114"/>
      <c r="AF599" s="114"/>
      <c r="AG599" s="114"/>
      <c r="AH599" s="114"/>
      <c r="AI599" s="114"/>
      <c r="AJ599" s="114"/>
      <c r="AK599" s="114"/>
      <c r="AL599" s="114"/>
      <c r="AM599" s="114"/>
      <c r="AN599" s="114"/>
      <c r="AO599" s="114"/>
      <c r="AP599" s="114"/>
      <c r="AQ599" s="114"/>
      <c r="AR599" s="114"/>
      <c r="AS599" s="114"/>
      <c r="AT599" s="114"/>
      <c r="AU599" s="114"/>
      <c r="AV599" s="114"/>
      <c r="AW599" s="114"/>
      <c r="AX599" s="114"/>
      <c r="AY599" s="114"/>
      <c r="AZ599" s="114"/>
      <c r="BA599" s="114"/>
      <c r="BB599" s="114"/>
      <c r="BC599" s="114"/>
      <c r="BD599" s="114"/>
      <c r="BE599" s="114"/>
      <c r="BF599" s="114"/>
      <c r="BG599" s="114"/>
      <c r="BH599" s="114"/>
      <c r="BI599" s="114"/>
      <c r="BJ599" s="114"/>
      <c r="BK599" s="114"/>
      <c r="BL599" s="114"/>
      <c r="BM599" s="114"/>
      <c r="BN599" s="114"/>
      <c r="BO599" s="114"/>
      <c r="BP599" s="114"/>
      <c r="BQ599" s="114"/>
      <c r="BR599" s="114"/>
      <c r="BS599" s="114"/>
      <c r="BT599" s="114"/>
      <c r="BU599" s="114"/>
      <c r="BV599" s="114"/>
      <c r="BW599" s="114"/>
      <c r="BX599" s="114"/>
      <c r="BY599" s="114"/>
      <c r="BZ599" s="114"/>
      <c r="CA599" s="114"/>
      <c r="CB599" s="114"/>
      <c r="CC599" s="114"/>
      <c r="CD599" s="114"/>
      <c r="CE599" s="114"/>
      <c r="CF599" s="114"/>
      <c r="CG599" s="114"/>
      <c r="CH599" s="114"/>
      <c r="CI599" s="114"/>
      <c r="CJ599" s="114"/>
      <c r="CK599" s="114"/>
      <c r="CL599" s="114"/>
      <c r="CM599" s="114"/>
      <c r="CN599" s="114"/>
      <c r="CO599" s="114"/>
      <c r="CP599" s="114"/>
      <c r="CQ599" s="114"/>
    </row>
    <row r="600" spans="1:95" s="43" customFormat="1" ht="16" customHeight="1">
      <c r="A600" s="113" t="s">
        <v>1664</v>
      </c>
      <c r="B600" s="113">
        <v>33</v>
      </c>
      <c r="C600" s="113" t="s">
        <v>16</v>
      </c>
      <c r="D600" s="113">
        <v>98028</v>
      </c>
      <c r="E600" s="113" t="s">
        <v>1640</v>
      </c>
      <c r="F600" s="115">
        <v>39644</v>
      </c>
      <c r="G600" s="113" t="s">
        <v>25</v>
      </c>
      <c r="H600" s="113">
        <v>2</v>
      </c>
      <c r="I600" s="113" t="s">
        <v>19</v>
      </c>
      <c r="J600" s="83" t="s">
        <v>1602</v>
      </c>
      <c r="K600" s="113" t="s">
        <v>1603</v>
      </c>
      <c r="L600" s="113" t="s">
        <v>22</v>
      </c>
      <c r="M600" s="113">
        <v>29</v>
      </c>
      <c r="N600" s="113">
        <v>7</v>
      </c>
      <c r="O600" s="113">
        <v>2008</v>
      </c>
      <c r="P600" s="113">
        <v>47.753062249999999</v>
      </c>
      <c r="Q600" s="113">
        <v>-122.2487409</v>
      </c>
      <c r="R600" s="113"/>
      <c r="S600" s="113"/>
      <c r="T600" s="113"/>
      <c r="U600" s="113"/>
      <c r="V600" s="113"/>
      <c r="W600" s="113"/>
      <c r="X600" s="113"/>
      <c r="Y600" s="113"/>
      <c r="Z600" s="113"/>
      <c r="AA600" s="114"/>
      <c r="AB600" s="114"/>
      <c r="AC600" s="114"/>
      <c r="AD600" s="114"/>
      <c r="AE600" s="114"/>
      <c r="AF600" s="114"/>
      <c r="AG600" s="114"/>
      <c r="AH600" s="114"/>
      <c r="AI600" s="114"/>
      <c r="AJ600" s="114"/>
      <c r="AK600" s="114"/>
      <c r="AL600" s="114"/>
      <c r="AM600" s="114"/>
      <c r="AN600" s="114"/>
      <c r="AO600" s="114"/>
      <c r="AP600" s="114"/>
      <c r="AQ600" s="114"/>
      <c r="AR600" s="114"/>
      <c r="AS600" s="114"/>
      <c r="AT600" s="114"/>
      <c r="AU600" s="114"/>
      <c r="AV600" s="114"/>
      <c r="AW600" s="114"/>
      <c r="AX600" s="114"/>
      <c r="AY600" s="114"/>
      <c r="AZ600" s="114"/>
      <c r="BA600" s="114"/>
      <c r="BB600" s="114"/>
      <c r="BC600" s="114"/>
      <c r="BD600" s="114"/>
      <c r="BE600" s="114"/>
      <c r="BF600" s="114"/>
      <c r="BG600" s="114"/>
      <c r="BH600" s="114"/>
      <c r="BI600" s="114"/>
      <c r="BJ600" s="114"/>
      <c r="BK600" s="114"/>
      <c r="BL600" s="114"/>
      <c r="BM600" s="114"/>
      <c r="BN600" s="114"/>
      <c r="BO600" s="114"/>
      <c r="BP600" s="114"/>
      <c r="BQ600" s="114"/>
      <c r="BR600" s="114"/>
      <c r="BS600" s="114"/>
      <c r="BT600" s="114"/>
      <c r="BU600" s="114"/>
      <c r="BV600" s="114"/>
      <c r="BW600" s="114"/>
      <c r="BX600" s="114"/>
      <c r="BY600" s="114"/>
      <c r="BZ600" s="114"/>
      <c r="CA600" s="114"/>
      <c r="CB600" s="114"/>
      <c r="CC600" s="114"/>
      <c r="CD600" s="114"/>
      <c r="CE600" s="114"/>
      <c r="CF600" s="114"/>
      <c r="CG600" s="114"/>
      <c r="CH600" s="114"/>
      <c r="CI600" s="114"/>
      <c r="CJ600" s="114"/>
      <c r="CK600" s="114"/>
      <c r="CL600" s="114"/>
      <c r="CM600" s="114"/>
      <c r="CN600" s="114"/>
      <c r="CO600" s="114"/>
      <c r="CP600" s="114"/>
      <c r="CQ600" s="114"/>
    </row>
    <row r="601" spans="1:95" s="43" customFormat="1" ht="16" customHeight="1">
      <c r="A601" s="113" t="s">
        <v>1628</v>
      </c>
      <c r="B601" s="113">
        <v>33</v>
      </c>
      <c r="C601" s="113" t="s">
        <v>16</v>
      </c>
      <c r="D601" s="113">
        <v>98028</v>
      </c>
      <c r="E601" s="113" t="s">
        <v>1609</v>
      </c>
      <c r="F601" s="115">
        <v>39651</v>
      </c>
      <c r="G601" s="113" t="s">
        <v>1610</v>
      </c>
      <c r="H601" s="113">
        <v>1</v>
      </c>
      <c r="I601" s="113" t="s">
        <v>19</v>
      </c>
      <c r="J601" s="83" t="s">
        <v>1602</v>
      </c>
      <c r="K601" s="113" t="s">
        <v>1603</v>
      </c>
      <c r="L601" s="113" t="s">
        <v>22</v>
      </c>
      <c r="M601" s="113">
        <v>30</v>
      </c>
      <c r="N601" s="113">
        <v>7</v>
      </c>
      <c r="O601" s="113">
        <v>2008</v>
      </c>
      <c r="P601" s="113">
        <v>47.753062249999999</v>
      </c>
      <c r="Q601" s="113">
        <v>-122.2487409</v>
      </c>
      <c r="R601" s="113"/>
      <c r="S601" s="113"/>
      <c r="T601" s="113"/>
      <c r="U601" s="113"/>
      <c r="V601" s="113"/>
      <c r="W601" s="113"/>
      <c r="X601" s="113"/>
      <c r="Y601" s="113"/>
      <c r="Z601" s="113"/>
      <c r="AA601" s="114"/>
      <c r="AB601" s="114"/>
      <c r="AC601" s="114"/>
      <c r="AD601" s="114"/>
      <c r="AE601" s="114"/>
      <c r="AF601" s="114"/>
      <c r="AG601" s="114"/>
      <c r="AH601" s="114"/>
      <c r="AI601" s="114"/>
      <c r="AJ601" s="114"/>
      <c r="AK601" s="114"/>
      <c r="AL601" s="114"/>
      <c r="AM601" s="114"/>
      <c r="AN601" s="114"/>
      <c r="AO601" s="114"/>
      <c r="AP601" s="114"/>
      <c r="AQ601" s="114"/>
      <c r="AR601" s="114"/>
      <c r="AS601" s="114"/>
      <c r="AT601" s="114"/>
      <c r="AU601" s="114"/>
      <c r="AV601" s="114"/>
      <c r="AW601" s="114"/>
      <c r="AX601" s="114"/>
      <c r="AY601" s="114"/>
      <c r="AZ601" s="114"/>
      <c r="BA601" s="114"/>
      <c r="BB601" s="114"/>
      <c r="BC601" s="114"/>
      <c r="BD601" s="114"/>
      <c r="BE601" s="114"/>
      <c r="BF601" s="114"/>
      <c r="BG601" s="114"/>
      <c r="BH601" s="114"/>
      <c r="BI601" s="114"/>
      <c r="BJ601" s="114"/>
      <c r="BK601" s="114"/>
      <c r="BL601" s="114"/>
      <c r="BM601" s="114"/>
      <c r="BN601" s="114"/>
      <c r="BO601" s="114"/>
      <c r="BP601" s="114"/>
      <c r="BQ601" s="114"/>
      <c r="BR601" s="114"/>
      <c r="BS601" s="114"/>
      <c r="BT601" s="114"/>
      <c r="BU601" s="114"/>
      <c r="BV601" s="114"/>
      <c r="BW601" s="114"/>
      <c r="BX601" s="114"/>
      <c r="BY601" s="114"/>
      <c r="BZ601" s="114"/>
      <c r="CA601" s="114"/>
      <c r="CB601" s="114"/>
      <c r="CC601" s="114"/>
      <c r="CD601" s="114"/>
      <c r="CE601" s="114"/>
      <c r="CF601" s="114"/>
      <c r="CG601" s="114"/>
      <c r="CH601" s="114"/>
      <c r="CI601" s="114"/>
      <c r="CJ601" s="114"/>
      <c r="CK601" s="114"/>
      <c r="CL601" s="114"/>
      <c r="CM601" s="114"/>
      <c r="CN601" s="114"/>
      <c r="CO601" s="114"/>
      <c r="CP601" s="114"/>
      <c r="CQ601" s="114"/>
    </row>
    <row r="602" spans="1:95" s="43" customFormat="1" ht="16" customHeight="1">
      <c r="A602" s="113" t="s">
        <v>1655</v>
      </c>
      <c r="B602" s="113">
        <v>33</v>
      </c>
      <c r="C602" s="113" t="s">
        <v>16</v>
      </c>
      <c r="D602" s="113">
        <v>98028</v>
      </c>
      <c r="E602" s="113" t="s">
        <v>1619</v>
      </c>
      <c r="F602" s="115">
        <v>39658</v>
      </c>
      <c r="G602" s="113" t="s">
        <v>1610</v>
      </c>
      <c r="H602" s="113">
        <v>1</v>
      </c>
      <c r="I602" s="113" t="s">
        <v>19</v>
      </c>
      <c r="J602" s="83" t="s">
        <v>1602</v>
      </c>
      <c r="K602" s="113" t="s">
        <v>1603</v>
      </c>
      <c r="L602" s="113" t="s">
        <v>22</v>
      </c>
      <c r="M602" s="113">
        <v>31</v>
      </c>
      <c r="N602" s="113">
        <v>7</v>
      </c>
      <c r="O602" s="113">
        <v>2008</v>
      </c>
      <c r="P602" s="113">
        <v>47.753062249999999</v>
      </c>
      <c r="Q602" s="113">
        <v>-122.2487409</v>
      </c>
      <c r="R602" s="113"/>
      <c r="S602" s="113"/>
      <c r="T602" s="113"/>
      <c r="U602" s="113"/>
      <c r="V602" s="113"/>
      <c r="W602" s="113"/>
      <c r="X602" s="113"/>
      <c r="Y602" s="113"/>
      <c r="Z602" s="113"/>
      <c r="AA602" s="114"/>
      <c r="AB602" s="114"/>
      <c r="AC602" s="114"/>
      <c r="AD602" s="114"/>
      <c r="AE602" s="114"/>
      <c r="AF602" s="114"/>
      <c r="AG602" s="114"/>
      <c r="AH602" s="114"/>
      <c r="AI602" s="114"/>
      <c r="AJ602" s="114"/>
      <c r="AK602" s="114"/>
      <c r="AL602" s="114"/>
      <c r="AM602" s="114"/>
      <c r="AN602" s="114"/>
      <c r="AO602" s="114"/>
      <c r="AP602" s="114"/>
      <c r="AQ602" s="114"/>
      <c r="AR602" s="114"/>
      <c r="AS602" s="114"/>
      <c r="AT602" s="114"/>
      <c r="AU602" s="114"/>
      <c r="AV602" s="114"/>
      <c r="AW602" s="114"/>
      <c r="AX602" s="114"/>
      <c r="AY602" s="114"/>
      <c r="AZ602" s="114"/>
      <c r="BA602" s="114"/>
      <c r="BB602" s="114"/>
      <c r="BC602" s="114"/>
      <c r="BD602" s="114"/>
      <c r="BE602" s="114"/>
      <c r="BF602" s="114"/>
      <c r="BG602" s="114"/>
      <c r="BH602" s="114"/>
      <c r="BI602" s="114"/>
      <c r="BJ602" s="114"/>
      <c r="BK602" s="114"/>
      <c r="BL602" s="114"/>
      <c r="BM602" s="114"/>
      <c r="BN602" s="114"/>
      <c r="BO602" s="114"/>
      <c r="BP602" s="114"/>
      <c r="BQ602" s="114"/>
      <c r="BR602" s="114"/>
      <c r="BS602" s="114"/>
      <c r="BT602" s="114"/>
      <c r="BU602" s="114"/>
      <c r="BV602" s="114"/>
      <c r="BW602" s="114"/>
      <c r="BX602" s="114"/>
      <c r="BY602" s="114"/>
      <c r="BZ602" s="114"/>
      <c r="CA602" s="114"/>
      <c r="CB602" s="114"/>
      <c r="CC602" s="114"/>
      <c r="CD602" s="114"/>
      <c r="CE602" s="114"/>
      <c r="CF602" s="114"/>
      <c r="CG602" s="114"/>
      <c r="CH602" s="114"/>
      <c r="CI602" s="114"/>
      <c r="CJ602" s="114"/>
      <c r="CK602" s="114"/>
      <c r="CL602" s="114"/>
      <c r="CM602" s="114"/>
      <c r="CN602" s="114"/>
      <c r="CO602" s="114"/>
      <c r="CP602" s="114"/>
      <c r="CQ602" s="114"/>
    </row>
    <row r="603" spans="1:95" s="43" customFormat="1" ht="16" customHeight="1">
      <c r="A603" s="113" t="s">
        <v>1630</v>
      </c>
      <c r="B603" s="113">
        <v>33</v>
      </c>
      <c r="C603" s="113" t="s">
        <v>16</v>
      </c>
      <c r="D603" s="113">
        <v>98028</v>
      </c>
      <c r="E603" s="113" t="s">
        <v>1625</v>
      </c>
      <c r="F603" s="115">
        <v>39695</v>
      </c>
      <c r="G603" s="113" t="s">
        <v>1610</v>
      </c>
      <c r="H603" s="113">
        <v>1</v>
      </c>
      <c r="I603" s="113" t="s">
        <v>19</v>
      </c>
      <c r="J603" s="83" t="s">
        <v>1602</v>
      </c>
      <c r="K603" s="113" t="s">
        <v>1603</v>
      </c>
      <c r="L603" s="113" t="s">
        <v>22</v>
      </c>
      <c r="M603" s="113">
        <v>36</v>
      </c>
      <c r="N603" s="113">
        <v>9</v>
      </c>
      <c r="O603" s="113">
        <v>2008</v>
      </c>
      <c r="P603" s="113">
        <v>47.753062249999999</v>
      </c>
      <c r="Q603" s="113">
        <v>-122.2487409</v>
      </c>
      <c r="R603" s="113"/>
      <c r="S603" s="113"/>
      <c r="T603" s="113"/>
      <c r="U603" s="113"/>
      <c r="V603" s="113"/>
      <c r="W603" s="113"/>
      <c r="X603" s="113"/>
      <c r="Y603" s="113"/>
      <c r="Z603" s="113"/>
      <c r="AA603" s="114"/>
      <c r="AB603" s="114"/>
      <c r="AC603" s="114"/>
      <c r="AD603" s="114"/>
      <c r="AE603" s="114"/>
      <c r="AF603" s="114"/>
      <c r="AG603" s="114"/>
      <c r="AH603" s="114"/>
      <c r="AI603" s="114"/>
      <c r="AJ603" s="114"/>
      <c r="AK603" s="114"/>
      <c r="AL603" s="114"/>
      <c r="AM603" s="114"/>
      <c r="AN603" s="114"/>
      <c r="AO603" s="114"/>
      <c r="AP603" s="114"/>
      <c r="AQ603" s="114"/>
      <c r="AR603" s="114"/>
      <c r="AS603" s="114"/>
      <c r="AT603" s="114"/>
      <c r="AU603" s="114"/>
      <c r="AV603" s="114"/>
      <c r="AW603" s="114"/>
      <c r="AX603" s="114"/>
      <c r="AY603" s="114"/>
      <c r="AZ603" s="114"/>
      <c r="BA603" s="114"/>
      <c r="BB603" s="114"/>
      <c r="BC603" s="114"/>
      <c r="BD603" s="114"/>
      <c r="BE603" s="114"/>
      <c r="BF603" s="114"/>
      <c r="BG603" s="114"/>
      <c r="BH603" s="114"/>
      <c r="BI603" s="114"/>
      <c r="BJ603" s="114"/>
      <c r="BK603" s="114"/>
      <c r="BL603" s="114"/>
      <c r="BM603" s="114"/>
      <c r="BN603" s="114"/>
      <c r="BO603" s="114"/>
      <c r="BP603" s="114"/>
      <c r="BQ603" s="114"/>
      <c r="BR603" s="114"/>
      <c r="BS603" s="114"/>
      <c r="BT603" s="114"/>
      <c r="BU603" s="114"/>
      <c r="BV603" s="114"/>
      <c r="BW603" s="114"/>
      <c r="BX603" s="114"/>
      <c r="BY603" s="114"/>
      <c r="BZ603" s="114"/>
      <c r="CA603" s="114"/>
      <c r="CB603" s="114"/>
      <c r="CC603" s="114"/>
      <c r="CD603" s="114"/>
      <c r="CE603" s="114"/>
      <c r="CF603" s="114"/>
      <c r="CG603" s="114"/>
      <c r="CH603" s="114"/>
      <c r="CI603" s="114"/>
      <c r="CJ603" s="114"/>
      <c r="CK603" s="114"/>
      <c r="CL603" s="114"/>
      <c r="CM603" s="114"/>
      <c r="CN603" s="114"/>
      <c r="CO603" s="114"/>
      <c r="CP603" s="114"/>
      <c r="CQ603" s="114"/>
    </row>
    <row r="604" spans="1:95" s="43" customFormat="1" ht="16" customHeight="1">
      <c r="A604" s="113" t="s">
        <v>1633</v>
      </c>
      <c r="B604" s="113">
        <v>33</v>
      </c>
      <c r="C604" s="113" t="s">
        <v>16</v>
      </c>
      <c r="D604" s="113">
        <v>98028</v>
      </c>
      <c r="E604" s="113" t="s">
        <v>1605</v>
      </c>
      <c r="F604" s="115">
        <v>39637</v>
      </c>
      <c r="G604" s="113" t="s">
        <v>637</v>
      </c>
      <c r="H604" s="113">
        <v>1</v>
      </c>
      <c r="I604" s="113" t="s">
        <v>19</v>
      </c>
      <c r="J604" s="83" t="s">
        <v>1602</v>
      </c>
      <c r="K604" s="113" t="s">
        <v>1603</v>
      </c>
      <c r="L604" s="113" t="s">
        <v>22</v>
      </c>
      <c r="M604" s="113">
        <v>28</v>
      </c>
      <c r="N604" s="113">
        <v>7</v>
      </c>
      <c r="O604" s="113">
        <v>2008</v>
      </c>
      <c r="P604" s="113">
        <v>47.753062249999999</v>
      </c>
      <c r="Q604" s="113">
        <v>-122.2487409</v>
      </c>
      <c r="R604" s="113"/>
      <c r="S604" s="113"/>
      <c r="T604" s="113"/>
      <c r="U604" s="113"/>
      <c r="V604" s="113"/>
      <c r="W604" s="113"/>
      <c r="X604" s="113"/>
      <c r="Y604" s="113"/>
      <c r="Z604" s="113"/>
      <c r="AA604" s="114"/>
      <c r="AB604" s="114"/>
      <c r="AC604" s="114"/>
      <c r="AD604" s="114"/>
      <c r="AE604" s="114"/>
      <c r="AF604" s="114"/>
      <c r="AG604" s="114"/>
      <c r="AH604" s="114"/>
      <c r="AI604" s="114"/>
      <c r="AJ604" s="114"/>
      <c r="AK604" s="114"/>
      <c r="AL604" s="114"/>
      <c r="AM604" s="114"/>
      <c r="AN604" s="114"/>
      <c r="AO604" s="114"/>
      <c r="AP604" s="114"/>
      <c r="AQ604" s="114"/>
      <c r="AR604" s="114"/>
      <c r="AS604" s="114"/>
      <c r="AT604" s="114"/>
      <c r="AU604" s="114"/>
      <c r="AV604" s="114"/>
      <c r="AW604" s="114"/>
      <c r="AX604" s="114"/>
      <c r="AY604" s="114"/>
      <c r="AZ604" s="114"/>
      <c r="BA604" s="114"/>
      <c r="BB604" s="114"/>
      <c r="BC604" s="114"/>
      <c r="BD604" s="114"/>
      <c r="BE604" s="114"/>
      <c r="BF604" s="114"/>
      <c r="BG604" s="114"/>
      <c r="BH604" s="114"/>
      <c r="BI604" s="114"/>
      <c r="BJ604" s="114"/>
      <c r="BK604" s="114"/>
      <c r="BL604" s="114"/>
      <c r="BM604" s="114"/>
      <c r="BN604" s="114"/>
      <c r="BO604" s="114"/>
      <c r="BP604" s="114"/>
      <c r="BQ604" s="114"/>
      <c r="BR604" s="114"/>
      <c r="BS604" s="114"/>
      <c r="BT604" s="114"/>
      <c r="BU604" s="114"/>
      <c r="BV604" s="114"/>
      <c r="BW604" s="114"/>
      <c r="BX604" s="114"/>
      <c r="BY604" s="114"/>
      <c r="BZ604" s="114"/>
      <c r="CA604" s="114"/>
      <c r="CB604" s="114"/>
      <c r="CC604" s="114"/>
      <c r="CD604" s="114"/>
      <c r="CE604" s="114"/>
      <c r="CF604" s="114"/>
      <c r="CG604" s="114"/>
      <c r="CH604" s="114"/>
      <c r="CI604" s="114"/>
      <c r="CJ604" s="114"/>
      <c r="CK604" s="114"/>
      <c r="CL604" s="114"/>
      <c r="CM604" s="114"/>
      <c r="CN604" s="114"/>
      <c r="CO604" s="114"/>
      <c r="CP604" s="114"/>
      <c r="CQ604" s="114"/>
    </row>
    <row r="605" spans="1:95" s="43" customFormat="1" ht="16" customHeight="1">
      <c r="A605" s="113" t="s">
        <v>1649</v>
      </c>
      <c r="B605" s="113">
        <v>33</v>
      </c>
      <c r="C605" s="113" t="s">
        <v>16</v>
      </c>
      <c r="D605" s="113">
        <v>98133</v>
      </c>
      <c r="E605" s="113" t="s">
        <v>1658</v>
      </c>
      <c r="F605" s="115">
        <v>39686</v>
      </c>
      <c r="G605" s="113" t="s">
        <v>78</v>
      </c>
      <c r="H605" s="113">
        <v>12</v>
      </c>
      <c r="I605" s="113" t="s">
        <v>19</v>
      </c>
      <c r="J605" s="83" t="s">
        <v>1602</v>
      </c>
      <c r="K605" s="113" t="s">
        <v>1659</v>
      </c>
      <c r="L605" s="113" t="s">
        <v>22</v>
      </c>
      <c r="M605" s="113">
        <v>35</v>
      </c>
      <c r="N605" s="113">
        <v>8</v>
      </c>
      <c r="O605" s="113">
        <v>2008</v>
      </c>
      <c r="P605" s="113">
        <v>47.753062249999999</v>
      </c>
      <c r="Q605" s="113">
        <v>-122.2487409</v>
      </c>
      <c r="R605" s="113"/>
      <c r="S605" s="113"/>
      <c r="T605" s="113"/>
      <c r="U605" s="113"/>
      <c r="V605" s="113"/>
      <c r="W605" s="113"/>
      <c r="X605" s="113"/>
      <c r="Y605" s="113"/>
      <c r="Z605" s="113"/>
      <c r="AA605" s="114"/>
      <c r="AB605" s="114"/>
      <c r="AC605" s="114"/>
      <c r="AD605" s="114"/>
      <c r="AE605" s="114"/>
      <c r="AF605" s="114"/>
      <c r="AG605" s="114"/>
      <c r="AH605" s="114"/>
      <c r="AI605" s="114"/>
      <c r="AJ605" s="114"/>
      <c r="AK605" s="114"/>
      <c r="AL605" s="114"/>
      <c r="AM605" s="114"/>
      <c r="AN605" s="114"/>
      <c r="AO605" s="114"/>
      <c r="AP605" s="114"/>
      <c r="AQ605" s="114"/>
      <c r="AR605" s="114"/>
      <c r="AS605" s="114"/>
      <c r="AT605" s="114"/>
      <c r="AU605" s="114"/>
      <c r="AV605" s="114"/>
      <c r="AW605" s="114"/>
      <c r="AX605" s="114"/>
      <c r="AY605" s="114"/>
      <c r="AZ605" s="114"/>
      <c r="BA605" s="114"/>
      <c r="BB605" s="114"/>
      <c r="BC605" s="114"/>
      <c r="BD605" s="114"/>
      <c r="BE605" s="114"/>
      <c r="BF605" s="114"/>
      <c r="BG605" s="114"/>
      <c r="BH605" s="114"/>
      <c r="BI605" s="114"/>
      <c r="BJ605" s="114"/>
      <c r="BK605" s="114"/>
      <c r="BL605" s="114"/>
      <c r="BM605" s="114"/>
      <c r="BN605" s="114"/>
      <c r="BO605" s="114"/>
      <c r="BP605" s="114"/>
      <c r="BQ605" s="114"/>
      <c r="BR605" s="114"/>
      <c r="BS605" s="114"/>
      <c r="BT605" s="114"/>
      <c r="BU605" s="114"/>
      <c r="BV605" s="114"/>
      <c r="BW605" s="114"/>
      <c r="BX605" s="114"/>
      <c r="BY605" s="114"/>
      <c r="BZ605" s="114"/>
      <c r="CA605" s="114"/>
      <c r="CB605" s="114"/>
      <c r="CC605" s="114"/>
      <c r="CD605" s="114"/>
      <c r="CE605" s="114"/>
      <c r="CF605" s="114"/>
      <c r="CG605" s="114"/>
      <c r="CH605" s="114"/>
      <c r="CI605" s="114"/>
      <c r="CJ605" s="114"/>
      <c r="CK605" s="114"/>
      <c r="CL605" s="114"/>
      <c r="CM605" s="114"/>
      <c r="CN605" s="114"/>
      <c r="CO605" s="114"/>
      <c r="CP605" s="114"/>
      <c r="CQ605" s="114"/>
    </row>
    <row r="606" spans="1:95" s="43" customFormat="1" ht="16" customHeight="1">
      <c r="A606" s="113" t="s">
        <v>1694</v>
      </c>
      <c r="B606" s="113">
        <v>33</v>
      </c>
      <c r="C606" s="113" t="s">
        <v>16</v>
      </c>
      <c r="D606" s="113">
        <v>98198</v>
      </c>
      <c r="E606" s="113" t="s">
        <v>1695</v>
      </c>
      <c r="F606" s="115">
        <v>39630</v>
      </c>
      <c r="G606" s="113" t="s">
        <v>29</v>
      </c>
      <c r="H606" s="113">
        <v>1</v>
      </c>
      <c r="I606" s="113" t="s">
        <v>19</v>
      </c>
      <c r="J606" s="83" t="s">
        <v>1696</v>
      </c>
      <c r="K606" s="113" t="s">
        <v>1697</v>
      </c>
      <c r="L606" s="113" t="s">
        <v>22</v>
      </c>
      <c r="M606" s="113">
        <v>27</v>
      </c>
      <c r="N606" s="113">
        <v>7</v>
      </c>
      <c r="O606" s="113">
        <v>2008</v>
      </c>
      <c r="P606" s="113">
        <v>47.409750219999999</v>
      </c>
      <c r="Q606" s="113">
        <v>-122.3183442</v>
      </c>
      <c r="R606" s="113">
        <v>1</v>
      </c>
      <c r="S606" s="84"/>
      <c r="T606" s="113"/>
      <c r="U606" s="113"/>
      <c r="V606" s="113"/>
      <c r="W606" s="113"/>
      <c r="X606" s="113"/>
      <c r="Y606" s="113"/>
      <c r="Z606" s="113"/>
      <c r="AA606" s="114"/>
      <c r="AB606" s="114"/>
      <c r="AC606" s="114"/>
      <c r="AD606" s="114"/>
      <c r="AE606" s="114"/>
      <c r="AF606" s="114"/>
      <c r="AG606" s="114"/>
      <c r="AH606" s="114"/>
      <c r="AI606" s="114"/>
      <c r="AJ606" s="114"/>
      <c r="AK606" s="114"/>
      <c r="AL606" s="114"/>
      <c r="AM606" s="114"/>
      <c r="AN606" s="114"/>
      <c r="AO606" s="114"/>
      <c r="AP606" s="114"/>
      <c r="AQ606" s="114"/>
      <c r="AR606" s="114"/>
      <c r="AS606" s="114"/>
      <c r="AT606" s="114"/>
      <c r="AU606" s="114"/>
      <c r="AV606" s="114"/>
      <c r="AW606" s="114"/>
      <c r="AX606" s="114"/>
      <c r="AY606" s="114"/>
      <c r="AZ606" s="114"/>
      <c r="BA606" s="114"/>
      <c r="BB606" s="114"/>
      <c r="BC606" s="114"/>
      <c r="BD606" s="114"/>
      <c r="BE606" s="114"/>
      <c r="BF606" s="114"/>
      <c r="BG606" s="114"/>
      <c r="BH606" s="114"/>
      <c r="BI606" s="114"/>
      <c r="BJ606" s="114"/>
      <c r="BK606" s="114"/>
      <c r="BL606" s="114"/>
      <c r="BM606" s="114"/>
      <c r="BN606" s="114"/>
      <c r="BO606" s="114"/>
      <c r="BP606" s="114"/>
      <c r="BQ606" s="114"/>
      <c r="BR606" s="114"/>
      <c r="BS606" s="114"/>
      <c r="BT606" s="114"/>
      <c r="BU606" s="114"/>
      <c r="BV606" s="114"/>
      <c r="BW606" s="114"/>
      <c r="BX606" s="114"/>
      <c r="BY606" s="114"/>
      <c r="BZ606" s="114"/>
      <c r="CA606" s="114"/>
      <c r="CB606" s="114"/>
      <c r="CC606" s="114"/>
      <c r="CD606" s="114"/>
      <c r="CE606" s="114"/>
      <c r="CF606" s="114"/>
      <c r="CG606" s="114"/>
      <c r="CH606" s="114"/>
      <c r="CI606" s="114"/>
      <c r="CJ606" s="114"/>
      <c r="CK606" s="114"/>
      <c r="CL606" s="114"/>
      <c r="CM606" s="114"/>
      <c r="CN606" s="114"/>
      <c r="CO606" s="114"/>
      <c r="CP606" s="114"/>
      <c r="CQ606" s="114"/>
    </row>
    <row r="607" spans="1:95" s="43" customFormat="1" ht="16" customHeight="1">
      <c r="A607" s="113" t="s">
        <v>1701</v>
      </c>
      <c r="B607" s="113">
        <v>33</v>
      </c>
      <c r="C607" s="113" t="s">
        <v>16</v>
      </c>
      <c r="D607" s="113">
        <v>98148</v>
      </c>
      <c r="E607" s="113" t="s">
        <v>1717</v>
      </c>
      <c r="F607" s="115">
        <v>39673</v>
      </c>
      <c r="G607" s="113" t="s">
        <v>740</v>
      </c>
      <c r="H607" s="113">
        <v>1</v>
      </c>
      <c r="I607" s="113" t="s">
        <v>19</v>
      </c>
      <c r="J607" s="83" t="s">
        <v>1700</v>
      </c>
      <c r="K607" s="113" t="s">
        <v>26</v>
      </c>
      <c r="L607" s="113" t="s">
        <v>22</v>
      </c>
      <c r="M607" s="113">
        <v>33</v>
      </c>
      <c r="N607" s="113">
        <v>8</v>
      </c>
      <c r="O607" s="113">
        <v>2008</v>
      </c>
      <c r="P607" s="113">
        <v>47.459006309999999</v>
      </c>
      <c r="Q607" s="113">
        <v>-122.3378707</v>
      </c>
      <c r="R607" s="113">
        <v>1</v>
      </c>
      <c r="S607" s="84"/>
      <c r="T607" s="113"/>
      <c r="U607" s="113"/>
      <c r="V607" s="113"/>
      <c r="W607" s="113"/>
      <c r="X607" s="113"/>
      <c r="Y607" s="113"/>
      <c r="Z607" s="113"/>
      <c r="AA607" s="114"/>
      <c r="AB607" s="114"/>
      <c r="AC607" s="114"/>
      <c r="AD607" s="114"/>
      <c r="AE607" s="114"/>
      <c r="AF607" s="114"/>
      <c r="AG607" s="114"/>
      <c r="AH607" s="114"/>
      <c r="AI607" s="114"/>
      <c r="AJ607" s="114"/>
      <c r="AK607" s="114"/>
      <c r="AL607" s="114"/>
      <c r="AM607" s="114"/>
      <c r="AN607" s="114"/>
      <c r="AO607" s="114"/>
      <c r="AP607" s="114"/>
      <c r="AQ607" s="114"/>
      <c r="AR607" s="114"/>
      <c r="AS607" s="114"/>
      <c r="AT607" s="114"/>
      <c r="AU607" s="114"/>
      <c r="AV607" s="114"/>
      <c r="AW607" s="114"/>
      <c r="AX607" s="114"/>
      <c r="AY607" s="114"/>
      <c r="AZ607" s="114"/>
      <c r="BA607" s="114"/>
      <c r="BB607" s="114"/>
      <c r="BC607" s="114"/>
      <c r="BD607" s="114"/>
      <c r="BE607" s="114"/>
      <c r="BF607" s="114"/>
      <c r="BG607" s="114"/>
      <c r="BH607" s="114"/>
      <c r="BI607" s="114"/>
      <c r="BJ607" s="114"/>
      <c r="BK607" s="114"/>
      <c r="BL607" s="114"/>
      <c r="BM607" s="114"/>
      <c r="BN607" s="114"/>
      <c r="BO607" s="114"/>
      <c r="BP607" s="114"/>
      <c r="BQ607" s="114"/>
      <c r="BR607" s="114"/>
      <c r="BS607" s="114"/>
      <c r="BT607" s="114"/>
      <c r="BU607" s="114"/>
      <c r="BV607" s="114"/>
      <c r="BW607" s="114"/>
      <c r="BX607" s="114"/>
      <c r="BY607" s="114"/>
      <c r="BZ607" s="114"/>
      <c r="CA607" s="114"/>
      <c r="CB607" s="114"/>
      <c r="CC607" s="114"/>
      <c r="CD607" s="114"/>
      <c r="CE607" s="114"/>
      <c r="CF607" s="114"/>
      <c r="CG607" s="114"/>
      <c r="CH607" s="114"/>
      <c r="CI607" s="114"/>
      <c r="CJ607" s="114"/>
      <c r="CK607" s="114"/>
      <c r="CL607" s="114"/>
      <c r="CM607" s="114"/>
      <c r="CN607" s="114"/>
      <c r="CO607" s="114"/>
      <c r="CP607" s="114"/>
      <c r="CQ607" s="114"/>
    </row>
    <row r="608" spans="1:95" s="43" customFormat="1" ht="16" customHeight="1">
      <c r="A608" s="113" t="s">
        <v>1737</v>
      </c>
      <c r="B608" s="113">
        <v>33</v>
      </c>
      <c r="C608" s="113" t="s">
        <v>16</v>
      </c>
      <c r="D608" s="113">
        <v>98148</v>
      </c>
      <c r="E608" s="113" t="s">
        <v>1709</v>
      </c>
      <c r="F608" s="115">
        <v>39645</v>
      </c>
      <c r="G608" s="113" t="s">
        <v>195</v>
      </c>
      <c r="H608" s="113">
        <v>1</v>
      </c>
      <c r="I608" s="113" t="s">
        <v>19</v>
      </c>
      <c r="J608" s="83" t="s">
        <v>1700</v>
      </c>
      <c r="K608" s="113" t="s">
        <v>1703</v>
      </c>
      <c r="L608" s="113" t="s">
        <v>22</v>
      </c>
      <c r="M608" s="113">
        <v>29</v>
      </c>
      <c r="N608" s="113">
        <v>7</v>
      </c>
      <c r="O608" s="113">
        <v>2008</v>
      </c>
      <c r="P608" s="113">
        <v>47.459006309999999</v>
      </c>
      <c r="Q608" s="113">
        <v>-122.3378707</v>
      </c>
      <c r="R608" s="113">
        <f>SUM(H609:H633)/SUM(H607:H640)</f>
        <v>0.9830985915492958</v>
      </c>
      <c r="S608" s="84"/>
      <c r="T608" s="113"/>
      <c r="U608" s="113"/>
      <c r="V608" s="113"/>
      <c r="W608" s="113"/>
      <c r="X608" s="113"/>
      <c r="Y608" s="113"/>
      <c r="Z608" s="113"/>
      <c r="AA608" s="114"/>
      <c r="AB608" s="114"/>
      <c r="AC608" s="114"/>
      <c r="AD608" s="114"/>
      <c r="AE608" s="114"/>
      <c r="AF608" s="114"/>
      <c r="AG608" s="114"/>
      <c r="AH608" s="114"/>
      <c r="AI608" s="114"/>
      <c r="AJ608" s="114"/>
      <c r="AK608" s="114"/>
      <c r="AL608" s="114"/>
      <c r="AM608" s="114"/>
      <c r="AN608" s="114"/>
      <c r="AO608" s="114"/>
      <c r="AP608" s="114"/>
      <c r="AQ608" s="114"/>
      <c r="AR608" s="114"/>
      <c r="AS608" s="114"/>
      <c r="AT608" s="114"/>
      <c r="AU608" s="114"/>
      <c r="AV608" s="114"/>
      <c r="AW608" s="114"/>
      <c r="AX608" s="114"/>
      <c r="AY608" s="114"/>
      <c r="AZ608" s="114"/>
      <c r="BA608" s="114"/>
      <c r="BB608" s="114"/>
      <c r="BC608" s="114"/>
      <c r="BD608" s="114"/>
      <c r="BE608" s="114"/>
      <c r="BF608" s="114"/>
      <c r="BG608" s="114"/>
      <c r="BH608" s="114"/>
      <c r="BI608" s="114"/>
      <c r="BJ608" s="114"/>
      <c r="BK608" s="114"/>
      <c r="BL608" s="114"/>
      <c r="BM608" s="114"/>
      <c r="BN608" s="114"/>
      <c r="BO608" s="114"/>
      <c r="BP608" s="114"/>
      <c r="BQ608" s="114"/>
      <c r="BR608" s="114"/>
      <c r="BS608" s="114"/>
      <c r="BT608" s="114"/>
      <c r="BU608" s="114"/>
      <c r="BV608" s="114"/>
      <c r="BW608" s="114"/>
      <c r="BX608" s="114"/>
      <c r="BY608" s="114"/>
      <c r="BZ608" s="114"/>
      <c r="CA608" s="114"/>
      <c r="CB608" s="114"/>
      <c r="CC608" s="114"/>
      <c r="CD608" s="114"/>
      <c r="CE608" s="114"/>
      <c r="CF608" s="114"/>
      <c r="CG608" s="114"/>
      <c r="CH608" s="114"/>
      <c r="CI608" s="114"/>
      <c r="CJ608" s="114"/>
      <c r="CK608" s="114"/>
      <c r="CL608" s="114"/>
      <c r="CM608" s="114"/>
      <c r="CN608" s="114"/>
      <c r="CO608" s="114"/>
      <c r="CP608" s="114"/>
      <c r="CQ608" s="114"/>
    </row>
    <row r="609" spans="1:95" s="43" customFormat="1" ht="16" customHeight="1">
      <c r="A609" s="113" t="s">
        <v>1704</v>
      </c>
      <c r="B609" s="113">
        <v>33</v>
      </c>
      <c r="C609" s="113" t="s">
        <v>16</v>
      </c>
      <c r="D609" s="113">
        <v>98166</v>
      </c>
      <c r="E609" s="113" t="s">
        <v>1738</v>
      </c>
      <c r="F609" s="115">
        <v>39630</v>
      </c>
      <c r="G609" s="113" t="s">
        <v>29</v>
      </c>
      <c r="H609" s="113">
        <v>6</v>
      </c>
      <c r="I609" s="113" t="s">
        <v>19</v>
      </c>
      <c r="J609" s="83" t="s">
        <v>1700</v>
      </c>
      <c r="K609" s="113" t="s">
        <v>1703</v>
      </c>
      <c r="L609" s="113" t="s">
        <v>22</v>
      </c>
      <c r="M609" s="113">
        <v>27</v>
      </c>
      <c r="N609" s="113">
        <v>7</v>
      </c>
      <c r="O609" s="113">
        <v>2008</v>
      </c>
      <c r="P609" s="113">
        <v>47.459006309999999</v>
      </c>
      <c r="Q609" s="113">
        <v>-122.3378707</v>
      </c>
      <c r="R609" s="113">
        <f>SUM(H609:H627)/SUM(H607:H640)</f>
        <v>0.97042253521126765</v>
      </c>
      <c r="S609" s="84"/>
      <c r="T609" s="113"/>
      <c r="U609" s="113"/>
      <c r="V609" s="113"/>
      <c r="W609" s="113"/>
      <c r="X609" s="113"/>
      <c r="Y609" s="113"/>
      <c r="Z609" s="113"/>
      <c r="AA609" s="114"/>
      <c r="AB609" s="114"/>
      <c r="AC609" s="114"/>
      <c r="AD609" s="114"/>
      <c r="AE609" s="114"/>
      <c r="AF609" s="114"/>
      <c r="AG609" s="114"/>
      <c r="AH609" s="114"/>
      <c r="AI609" s="114"/>
      <c r="AJ609" s="114"/>
      <c r="AK609" s="114"/>
      <c r="AL609" s="114"/>
      <c r="AM609" s="114"/>
      <c r="AN609" s="114"/>
      <c r="AO609" s="114"/>
      <c r="AP609" s="114"/>
      <c r="AQ609" s="114"/>
      <c r="AR609" s="114"/>
      <c r="AS609" s="114"/>
      <c r="AT609" s="114"/>
      <c r="AU609" s="114"/>
      <c r="AV609" s="114"/>
      <c r="AW609" s="114"/>
      <c r="AX609" s="114"/>
      <c r="AY609" s="114"/>
      <c r="AZ609" s="114"/>
      <c r="BA609" s="114"/>
      <c r="BB609" s="114"/>
      <c r="BC609" s="114"/>
      <c r="BD609" s="114"/>
      <c r="BE609" s="114"/>
      <c r="BF609" s="114"/>
      <c r="BG609" s="114"/>
      <c r="BH609" s="114"/>
      <c r="BI609" s="114"/>
      <c r="BJ609" s="114"/>
      <c r="BK609" s="114"/>
      <c r="BL609" s="114"/>
      <c r="BM609" s="114"/>
      <c r="BN609" s="114"/>
      <c r="BO609" s="114"/>
      <c r="BP609" s="114"/>
      <c r="BQ609" s="114"/>
      <c r="BR609" s="114"/>
      <c r="BS609" s="114"/>
      <c r="BT609" s="114"/>
      <c r="BU609" s="114"/>
      <c r="BV609" s="114"/>
      <c r="BW609" s="114"/>
      <c r="BX609" s="114"/>
      <c r="BY609" s="114"/>
      <c r="BZ609" s="114"/>
      <c r="CA609" s="114"/>
      <c r="CB609" s="114"/>
      <c r="CC609" s="114"/>
      <c r="CD609" s="114"/>
      <c r="CE609" s="114"/>
      <c r="CF609" s="114"/>
      <c r="CG609" s="114"/>
      <c r="CH609" s="114"/>
      <c r="CI609" s="114"/>
      <c r="CJ609" s="114"/>
      <c r="CK609" s="114"/>
      <c r="CL609" s="114"/>
      <c r="CM609" s="114"/>
      <c r="CN609" s="114"/>
      <c r="CO609" s="114"/>
      <c r="CP609" s="114"/>
      <c r="CQ609" s="114"/>
    </row>
    <row r="610" spans="1:95" s="43" customFormat="1" ht="16" customHeight="1">
      <c r="A610" s="113" t="s">
        <v>1698</v>
      </c>
      <c r="B610" s="113">
        <v>33</v>
      </c>
      <c r="C610" s="113" t="s">
        <v>16</v>
      </c>
      <c r="D610" s="113">
        <v>98148</v>
      </c>
      <c r="E610" s="113" t="s">
        <v>1705</v>
      </c>
      <c r="F610" s="115">
        <v>39638</v>
      </c>
      <c r="G610" s="113" t="s">
        <v>29</v>
      </c>
      <c r="H610" s="113">
        <v>1</v>
      </c>
      <c r="I610" s="113" t="s">
        <v>19</v>
      </c>
      <c r="J610" s="83" t="s">
        <v>1700</v>
      </c>
      <c r="K610" s="113" t="s">
        <v>1703</v>
      </c>
      <c r="L610" s="113" t="s">
        <v>22</v>
      </c>
      <c r="M610" s="113">
        <v>28</v>
      </c>
      <c r="N610" s="113">
        <v>7</v>
      </c>
      <c r="O610" s="113">
        <v>2008</v>
      </c>
      <c r="P610" s="113">
        <v>47.459006309999999</v>
      </c>
      <c r="Q610" s="113">
        <v>-122.3378707</v>
      </c>
      <c r="R610" s="113"/>
      <c r="S610" s="84"/>
      <c r="T610" s="113"/>
      <c r="U610" s="113"/>
      <c r="V610" s="113"/>
      <c r="W610" s="113"/>
      <c r="X610" s="113"/>
      <c r="Y610" s="113"/>
      <c r="Z610" s="113"/>
      <c r="AA610" s="114"/>
      <c r="AB610" s="114"/>
      <c r="AC610" s="114"/>
      <c r="AD610" s="114"/>
      <c r="AE610" s="114"/>
      <c r="AF610" s="114"/>
      <c r="AG610" s="114"/>
      <c r="AH610" s="114"/>
      <c r="AI610" s="114"/>
      <c r="AJ610" s="114"/>
      <c r="AK610" s="114"/>
      <c r="AL610" s="114"/>
      <c r="AM610" s="114"/>
      <c r="AN610" s="114"/>
      <c r="AO610" s="114"/>
      <c r="AP610" s="114"/>
      <c r="AQ610" s="114"/>
      <c r="AR610" s="114"/>
      <c r="AS610" s="114"/>
      <c r="AT610" s="114"/>
      <c r="AU610" s="114"/>
      <c r="AV610" s="114"/>
      <c r="AW610" s="114"/>
      <c r="AX610" s="114"/>
      <c r="AY610" s="114"/>
      <c r="AZ610" s="114"/>
      <c r="BA610" s="114"/>
      <c r="BB610" s="114"/>
      <c r="BC610" s="114"/>
      <c r="BD610" s="114"/>
      <c r="BE610" s="114"/>
      <c r="BF610" s="114"/>
      <c r="BG610" s="114"/>
      <c r="BH610" s="114"/>
      <c r="BI610" s="114"/>
      <c r="BJ610" s="114"/>
      <c r="BK610" s="114"/>
      <c r="BL610" s="114"/>
      <c r="BM610" s="114"/>
      <c r="BN610" s="114"/>
      <c r="BO610" s="114"/>
      <c r="BP610" s="114"/>
      <c r="BQ610" s="114"/>
      <c r="BR610" s="114"/>
      <c r="BS610" s="114"/>
      <c r="BT610" s="114"/>
      <c r="BU610" s="114"/>
      <c r="BV610" s="114"/>
      <c r="BW610" s="114"/>
      <c r="BX610" s="114"/>
      <c r="BY610" s="114"/>
      <c r="BZ610" s="114"/>
      <c r="CA610" s="114"/>
      <c r="CB610" s="114"/>
      <c r="CC610" s="114"/>
      <c r="CD610" s="114"/>
      <c r="CE610" s="114"/>
      <c r="CF610" s="114"/>
      <c r="CG610" s="114"/>
      <c r="CH610" s="114"/>
      <c r="CI610" s="114"/>
      <c r="CJ610" s="114"/>
      <c r="CK610" s="114"/>
      <c r="CL610" s="114"/>
      <c r="CM610" s="114"/>
      <c r="CN610" s="114"/>
      <c r="CO610" s="114"/>
      <c r="CP610" s="114"/>
      <c r="CQ610" s="114"/>
    </row>
    <row r="611" spans="1:95" s="43" customFormat="1" ht="16" customHeight="1">
      <c r="A611" s="113" t="s">
        <v>1706</v>
      </c>
      <c r="B611" s="113">
        <v>33</v>
      </c>
      <c r="C611" s="113" t="s">
        <v>16</v>
      </c>
      <c r="D611" s="113">
        <v>98148</v>
      </c>
      <c r="E611" s="113" t="s">
        <v>1744</v>
      </c>
      <c r="F611" s="115">
        <v>39645</v>
      </c>
      <c r="G611" s="113" t="s">
        <v>29</v>
      </c>
      <c r="H611" s="113">
        <v>18</v>
      </c>
      <c r="I611" s="113" t="s">
        <v>19</v>
      </c>
      <c r="J611" s="83" t="s">
        <v>1700</v>
      </c>
      <c r="K611" s="113" t="s">
        <v>1703</v>
      </c>
      <c r="L611" s="113" t="s">
        <v>22</v>
      </c>
      <c r="M611" s="113">
        <v>29</v>
      </c>
      <c r="N611" s="113">
        <v>7</v>
      </c>
      <c r="O611" s="113">
        <v>2008</v>
      </c>
      <c r="P611" s="113">
        <v>47.459006309999999</v>
      </c>
      <c r="Q611" s="113">
        <v>-122.3378707</v>
      </c>
      <c r="R611" s="113"/>
      <c r="S611" s="84"/>
      <c r="T611" s="113"/>
      <c r="U611" s="113"/>
      <c r="V611" s="113"/>
      <c r="W611" s="113"/>
      <c r="X611" s="113"/>
      <c r="Y611" s="113"/>
      <c r="Z611" s="113"/>
      <c r="AA611" s="114"/>
      <c r="AB611" s="114"/>
      <c r="AC611" s="114"/>
      <c r="AD611" s="114"/>
      <c r="AE611" s="114"/>
      <c r="AF611" s="114"/>
      <c r="AG611" s="114"/>
      <c r="AH611" s="114"/>
      <c r="AI611" s="114"/>
      <c r="AJ611" s="114"/>
      <c r="AK611" s="114"/>
      <c r="AL611" s="114"/>
      <c r="AM611" s="114"/>
      <c r="AN611" s="114"/>
      <c r="AO611" s="114"/>
      <c r="AP611" s="114"/>
      <c r="AQ611" s="114"/>
      <c r="AR611" s="114"/>
      <c r="AS611" s="114"/>
      <c r="AT611" s="114"/>
      <c r="AU611" s="114"/>
      <c r="AV611" s="114"/>
      <c r="AW611" s="114"/>
      <c r="AX611" s="114"/>
      <c r="AY611" s="114"/>
      <c r="AZ611" s="114"/>
      <c r="BA611" s="114"/>
      <c r="BB611" s="114"/>
      <c r="BC611" s="114"/>
      <c r="BD611" s="114"/>
      <c r="BE611" s="114"/>
      <c r="BF611" s="114"/>
      <c r="BG611" s="114"/>
      <c r="BH611" s="114"/>
      <c r="BI611" s="114"/>
      <c r="BJ611" s="114"/>
      <c r="BK611" s="114"/>
      <c r="BL611" s="114"/>
      <c r="BM611" s="114"/>
      <c r="BN611" s="114"/>
      <c r="BO611" s="114"/>
      <c r="BP611" s="114"/>
      <c r="BQ611" s="114"/>
      <c r="BR611" s="114"/>
      <c r="BS611" s="114"/>
      <c r="BT611" s="114"/>
      <c r="BU611" s="114"/>
      <c r="BV611" s="114"/>
      <c r="BW611" s="114"/>
      <c r="BX611" s="114"/>
      <c r="BY611" s="114"/>
      <c r="BZ611" s="114"/>
      <c r="CA611" s="114"/>
      <c r="CB611" s="114"/>
      <c r="CC611" s="114"/>
      <c r="CD611" s="114"/>
      <c r="CE611" s="114"/>
      <c r="CF611" s="114"/>
      <c r="CG611" s="114"/>
      <c r="CH611" s="114"/>
      <c r="CI611" s="114"/>
      <c r="CJ611" s="114"/>
      <c r="CK611" s="114"/>
      <c r="CL611" s="114"/>
      <c r="CM611" s="114"/>
      <c r="CN611" s="114"/>
      <c r="CO611" s="114"/>
      <c r="CP611" s="114"/>
      <c r="CQ611" s="114"/>
    </row>
    <row r="612" spans="1:95" s="43" customFormat="1" ht="16" customHeight="1">
      <c r="A612" s="113" t="s">
        <v>1708</v>
      </c>
      <c r="B612" s="113">
        <v>33</v>
      </c>
      <c r="C612" s="113" t="s">
        <v>16</v>
      </c>
      <c r="D612" s="113">
        <v>98148</v>
      </c>
      <c r="E612" s="113" t="s">
        <v>1752</v>
      </c>
      <c r="F612" s="115">
        <v>39645</v>
      </c>
      <c r="G612" s="113" t="s">
        <v>29</v>
      </c>
      <c r="H612" s="113">
        <v>50</v>
      </c>
      <c r="I612" s="113" t="s">
        <v>74</v>
      </c>
      <c r="J612" s="83" t="s">
        <v>1700</v>
      </c>
      <c r="K612" s="113" t="s">
        <v>1243</v>
      </c>
      <c r="L612" s="113" t="s">
        <v>22</v>
      </c>
      <c r="M612" s="113">
        <v>29</v>
      </c>
      <c r="N612" s="113">
        <v>7</v>
      </c>
      <c r="O612" s="113">
        <v>2008</v>
      </c>
      <c r="P612" s="113">
        <v>47.459006309999999</v>
      </c>
      <c r="Q612" s="113">
        <v>-122.3378707</v>
      </c>
      <c r="R612" s="113"/>
      <c r="S612" s="84"/>
      <c r="T612" s="113"/>
      <c r="U612" s="113"/>
      <c r="V612" s="113"/>
      <c r="W612" s="113"/>
      <c r="X612" s="113"/>
      <c r="Y612" s="113"/>
      <c r="Z612" s="113"/>
      <c r="AA612" s="114"/>
      <c r="AB612" s="114"/>
      <c r="AC612" s="114"/>
      <c r="AD612" s="114"/>
      <c r="AE612" s="114"/>
      <c r="AF612" s="114"/>
      <c r="AG612" s="114"/>
      <c r="AH612" s="114"/>
      <c r="AI612" s="114"/>
      <c r="AJ612" s="114"/>
      <c r="AK612" s="114"/>
      <c r="AL612" s="114"/>
      <c r="AM612" s="114"/>
      <c r="AN612" s="114"/>
      <c r="AO612" s="114"/>
      <c r="AP612" s="114"/>
      <c r="AQ612" s="114"/>
      <c r="AR612" s="114"/>
      <c r="AS612" s="114"/>
      <c r="AT612" s="114"/>
      <c r="AU612" s="114"/>
      <c r="AV612" s="114"/>
      <c r="AW612" s="114"/>
      <c r="AX612" s="114"/>
      <c r="AY612" s="114"/>
      <c r="AZ612" s="114"/>
      <c r="BA612" s="114"/>
      <c r="BB612" s="114"/>
      <c r="BC612" s="114"/>
      <c r="BD612" s="114"/>
      <c r="BE612" s="114"/>
      <c r="BF612" s="114"/>
      <c r="BG612" s="114"/>
      <c r="BH612" s="114"/>
      <c r="BI612" s="114"/>
      <c r="BJ612" s="114"/>
      <c r="BK612" s="114"/>
      <c r="BL612" s="114"/>
      <c r="BM612" s="114"/>
      <c r="BN612" s="114"/>
      <c r="BO612" s="114"/>
      <c r="BP612" s="114"/>
      <c r="BQ612" s="114"/>
      <c r="BR612" s="114"/>
      <c r="BS612" s="114"/>
      <c r="BT612" s="114"/>
      <c r="BU612" s="114"/>
      <c r="BV612" s="114"/>
      <c r="BW612" s="114"/>
      <c r="BX612" s="114"/>
      <c r="BY612" s="114"/>
      <c r="BZ612" s="114"/>
      <c r="CA612" s="114"/>
      <c r="CB612" s="114"/>
      <c r="CC612" s="114"/>
      <c r="CD612" s="114"/>
      <c r="CE612" s="114"/>
      <c r="CF612" s="114"/>
      <c r="CG612" s="114"/>
      <c r="CH612" s="114"/>
      <c r="CI612" s="114"/>
      <c r="CJ612" s="114"/>
      <c r="CK612" s="114"/>
      <c r="CL612" s="114"/>
      <c r="CM612" s="114"/>
      <c r="CN612" s="114"/>
      <c r="CO612" s="114"/>
      <c r="CP612" s="114"/>
      <c r="CQ612" s="114"/>
    </row>
    <row r="613" spans="1:95" s="43" customFormat="1" ht="16" customHeight="1">
      <c r="A613" s="113" t="s">
        <v>1710</v>
      </c>
      <c r="B613" s="113">
        <v>33</v>
      </c>
      <c r="C613" s="113" t="s">
        <v>16</v>
      </c>
      <c r="D613" s="113">
        <v>98148</v>
      </c>
      <c r="E613" s="113" t="s">
        <v>1750</v>
      </c>
      <c r="F613" s="115">
        <v>39652</v>
      </c>
      <c r="G613" s="113" t="s">
        <v>29</v>
      </c>
      <c r="H613" s="113">
        <v>46</v>
      </c>
      <c r="I613" s="113" t="s">
        <v>19</v>
      </c>
      <c r="J613" s="83" t="s">
        <v>1700</v>
      </c>
      <c r="K613" s="113" t="s">
        <v>36</v>
      </c>
      <c r="L613" s="113" t="s">
        <v>22</v>
      </c>
      <c r="M613" s="113">
        <v>30</v>
      </c>
      <c r="N613" s="113">
        <v>7</v>
      </c>
      <c r="O613" s="113">
        <v>2008</v>
      </c>
      <c r="P613" s="113">
        <v>47.459006309999999</v>
      </c>
      <c r="Q613" s="113">
        <v>-122.3378707</v>
      </c>
      <c r="R613" s="113"/>
      <c r="S613" s="84"/>
      <c r="T613" s="113"/>
      <c r="U613" s="113"/>
      <c r="V613" s="113"/>
      <c r="W613" s="113"/>
      <c r="X613" s="113"/>
      <c r="Y613" s="113"/>
      <c r="Z613" s="113"/>
      <c r="AA613" s="114"/>
      <c r="AB613" s="114"/>
      <c r="AC613" s="114"/>
      <c r="AD613" s="114"/>
      <c r="AE613" s="114"/>
      <c r="AF613" s="114"/>
      <c r="AG613" s="114"/>
      <c r="AH613" s="114"/>
      <c r="AI613" s="114"/>
      <c r="AJ613" s="114"/>
      <c r="AK613" s="114"/>
      <c r="AL613" s="114"/>
      <c r="AM613" s="114"/>
      <c r="AN613" s="114"/>
      <c r="AO613" s="114"/>
      <c r="AP613" s="114"/>
      <c r="AQ613" s="114"/>
      <c r="AR613" s="114"/>
      <c r="AS613" s="114"/>
      <c r="AT613" s="114"/>
      <c r="AU613" s="114"/>
      <c r="AV613" s="114"/>
      <c r="AW613" s="114"/>
      <c r="AX613" s="114"/>
      <c r="AY613" s="114"/>
      <c r="AZ613" s="114"/>
      <c r="BA613" s="114"/>
      <c r="BB613" s="114"/>
      <c r="BC613" s="114"/>
      <c r="BD613" s="114"/>
      <c r="BE613" s="114"/>
      <c r="BF613" s="114"/>
      <c r="BG613" s="114"/>
      <c r="BH613" s="114"/>
      <c r="BI613" s="114"/>
      <c r="BJ613" s="114"/>
      <c r="BK613" s="114"/>
      <c r="BL613" s="114"/>
      <c r="BM613" s="114"/>
      <c r="BN613" s="114"/>
      <c r="BO613" s="114"/>
      <c r="BP613" s="114"/>
      <c r="BQ613" s="114"/>
      <c r="BR613" s="114"/>
      <c r="BS613" s="114"/>
      <c r="BT613" s="114"/>
      <c r="BU613" s="114"/>
      <c r="BV613" s="114"/>
      <c r="BW613" s="114"/>
      <c r="BX613" s="114"/>
      <c r="BY613" s="114"/>
      <c r="BZ613" s="114"/>
      <c r="CA613" s="114"/>
      <c r="CB613" s="114"/>
      <c r="CC613" s="114"/>
      <c r="CD613" s="114"/>
      <c r="CE613" s="114"/>
      <c r="CF613" s="114"/>
      <c r="CG613" s="114"/>
      <c r="CH613" s="114"/>
      <c r="CI613" s="114"/>
      <c r="CJ613" s="114"/>
      <c r="CK613" s="114"/>
      <c r="CL613" s="114"/>
      <c r="CM613" s="114"/>
      <c r="CN613" s="114"/>
      <c r="CO613" s="114"/>
      <c r="CP613" s="114"/>
      <c r="CQ613" s="114"/>
    </row>
    <row r="614" spans="1:95" s="43" customFormat="1" ht="16" customHeight="1">
      <c r="A614" s="113" t="s">
        <v>1743</v>
      </c>
      <c r="B614" s="113">
        <v>33</v>
      </c>
      <c r="C614" s="113" t="s">
        <v>16</v>
      </c>
      <c r="D614" s="113">
        <v>98148</v>
      </c>
      <c r="E614" s="113" t="s">
        <v>1754</v>
      </c>
      <c r="F614" s="115">
        <v>39652</v>
      </c>
      <c r="G614" s="113" t="s">
        <v>29</v>
      </c>
      <c r="H614" s="113">
        <v>50</v>
      </c>
      <c r="I614" s="113" t="s">
        <v>74</v>
      </c>
      <c r="J614" s="83" t="s">
        <v>1700</v>
      </c>
      <c r="K614" s="113" t="s">
        <v>901</v>
      </c>
      <c r="L614" s="113" t="s">
        <v>22</v>
      </c>
      <c r="M614" s="113">
        <v>30</v>
      </c>
      <c r="N614" s="113">
        <v>7</v>
      </c>
      <c r="O614" s="113">
        <v>2008</v>
      </c>
      <c r="P614" s="113">
        <v>47.459006309999999</v>
      </c>
      <c r="Q614" s="113">
        <v>-122.3378707</v>
      </c>
      <c r="R614" s="113"/>
      <c r="S614" s="84"/>
      <c r="T614" s="113"/>
      <c r="U614" s="113"/>
      <c r="V614" s="113"/>
      <c r="W614" s="113"/>
      <c r="X614" s="113"/>
      <c r="Y614" s="113"/>
      <c r="Z614" s="113"/>
      <c r="AA614" s="114"/>
      <c r="AB614" s="114"/>
      <c r="AC614" s="114"/>
      <c r="AD614" s="114"/>
      <c r="AE614" s="114"/>
      <c r="AF614" s="114"/>
      <c r="AG614" s="114"/>
      <c r="AH614" s="114"/>
      <c r="AI614" s="114"/>
      <c r="AJ614" s="114"/>
      <c r="AK614" s="114"/>
      <c r="AL614" s="114"/>
      <c r="AM614" s="114"/>
      <c r="AN614" s="114"/>
      <c r="AO614" s="114"/>
      <c r="AP614" s="114"/>
      <c r="AQ614" s="114"/>
      <c r="AR614" s="114"/>
      <c r="AS614" s="114"/>
      <c r="AT614" s="114"/>
      <c r="AU614" s="114"/>
      <c r="AV614" s="114"/>
      <c r="AW614" s="114"/>
      <c r="AX614" s="114"/>
      <c r="AY614" s="114"/>
      <c r="AZ614" s="114"/>
      <c r="BA614" s="114"/>
      <c r="BB614" s="114"/>
      <c r="BC614" s="114"/>
      <c r="BD614" s="114"/>
      <c r="BE614" s="114"/>
      <c r="BF614" s="114"/>
      <c r="BG614" s="114"/>
      <c r="BH614" s="114"/>
      <c r="BI614" s="114"/>
      <c r="BJ614" s="114"/>
      <c r="BK614" s="114"/>
      <c r="BL614" s="114"/>
      <c r="BM614" s="114"/>
      <c r="BN614" s="114"/>
      <c r="BO614" s="114"/>
      <c r="BP614" s="114"/>
      <c r="BQ614" s="114"/>
      <c r="BR614" s="114"/>
      <c r="BS614" s="114"/>
      <c r="BT614" s="114"/>
      <c r="BU614" s="114"/>
      <c r="BV614" s="114"/>
      <c r="BW614" s="114"/>
      <c r="BX614" s="114"/>
      <c r="BY614" s="114"/>
      <c r="BZ614" s="114"/>
      <c r="CA614" s="114"/>
      <c r="CB614" s="114"/>
      <c r="CC614" s="114"/>
      <c r="CD614" s="114"/>
      <c r="CE614" s="114"/>
      <c r="CF614" s="114"/>
      <c r="CG614" s="114"/>
      <c r="CH614" s="114"/>
      <c r="CI614" s="114"/>
      <c r="CJ614" s="114"/>
      <c r="CK614" s="114"/>
      <c r="CL614" s="114"/>
      <c r="CM614" s="114"/>
      <c r="CN614" s="114"/>
      <c r="CO614" s="114"/>
      <c r="CP614" s="114"/>
      <c r="CQ614" s="114"/>
    </row>
    <row r="615" spans="1:95" s="43" customFormat="1" ht="16" customHeight="1">
      <c r="A615" s="113" t="s">
        <v>1751</v>
      </c>
      <c r="B615" s="113">
        <v>33</v>
      </c>
      <c r="C615" s="113" t="s">
        <v>16</v>
      </c>
      <c r="D615" s="113">
        <v>98148</v>
      </c>
      <c r="E615" s="113" t="s">
        <v>1756</v>
      </c>
      <c r="F615" s="115">
        <v>39659</v>
      </c>
      <c r="G615" s="113" t="s">
        <v>29</v>
      </c>
      <c r="H615" s="113">
        <v>50</v>
      </c>
      <c r="I615" s="113" t="s">
        <v>74</v>
      </c>
      <c r="J615" s="83" t="s">
        <v>1700</v>
      </c>
      <c r="K615" s="113" t="s">
        <v>1703</v>
      </c>
      <c r="L615" s="113" t="s">
        <v>22</v>
      </c>
      <c r="M615" s="113">
        <v>31</v>
      </c>
      <c r="N615" s="113">
        <v>7</v>
      </c>
      <c r="O615" s="113">
        <v>2008</v>
      </c>
      <c r="P615" s="113">
        <v>47.459006309999999</v>
      </c>
      <c r="Q615" s="113">
        <v>-122.3378707</v>
      </c>
      <c r="R615" s="113"/>
      <c r="S615" s="84"/>
      <c r="T615" s="113"/>
      <c r="U615" s="113"/>
      <c r="V615" s="113"/>
      <c r="W615" s="113"/>
      <c r="X615" s="113"/>
      <c r="Y615" s="113"/>
      <c r="Z615" s="113"/>
      <c r="AA615" s="114"/>
      <c r="AB615" s="114"/>
      <c r="AC615" s="114"/>
      <c r="AD615" s="114"/>
      <c r="AE615" s="114"/>
      <c r="AF615" s="114"/>
      <c r="AG615" s="114"/>
      <c r="AH615" s="114"/>
      <c r="AI615" s="114"/>
      <c r="AJ615" s="114"/>
      <c r="AK615" s="114"/>
      <c r="AL615" s="114"/>
      <c r="AM615" s="114"/>
      <c r="AN615" s="114"/>
      <c r="AO615" s="114"/>
      <c r="AP615" s="114"/>
      <c r="AQ615" s="114"/>
      <c r="AR615" s="114"/>
      <c r="AS615" s="114"/>
      <c r="AT615" s="114"/>
      <c r="AU615" s="114"/>
      <c r="AV615" s="114"/>
      <c r="AW615" s="114"/>
      <c r="AX615" s="114"/>
      <c r="AY615" s="114"/>
      <c r="AZ615" s="114"/>
      <c r="BA615" s="114"/>
      <c r="BB615" s="114"/>
      <c r="BC615" s="114"/>
      <c r="BD615" s="114"/>
      <c r="BE615" s="114"/>
      <c r="BF615" s="114"/>
      <c r="BG615" s="114"/>
      <c r="BH615" s="114"/>
      <c r="BI615" s="114"/>
      <c r="BJ615" s="114"/>
      <c r="BK615" s="114"/>
      <c r="BL615" s="114"/>
      <c r="BM615" s="114"/>
      <c r="BN615" s="114"/>
      <c r="BO615" s="114"/>
      <c r="BP615" s="114"/>
      <c r="BQ615" s="114"/>
      <c r="BR615" s="114"/>
      <c r="BS615" s="114"/>
      <c r="BT615" s="114"/>
      <c r="BU615" s="114"/>
      <c r="BV615" s="114"/>
      <c r="BW615" s="114"/>
      <c r="BX615" s="114"/>
      <c r="BY615" s="114"/>
      <c r="BZ615" s="114"/>
      <c r="CA615" s="114"/>
      <c r="CB615" s="114"/>
      <c r="CC615" s="114"/>
      <c r="CD615" s="114"/>
      <c r="CE615" s="114"/>
      <c r="CF615" s="114"/>
      <c r="CG615" s="114"/>
      <c r="CH615" s="114"/>
      <c r="CI615" s="114"/>
      <c r="CJ615" s="114"/>
      <c r="CK615" s="114"/>
      <c r="CL615" s="114"/>
      <c r="CM615" s="114"/>
      <c r="CN615" s="114"/>
      <c r="CO615" s="114"/>
      <c r="CP615" s="114"/>
      <c r="CQ615" s="114"/>
    </row>
    <row r="616" spans="1:95" s="43" customFormat="1" ht="16" customHeight="1">
      <c r="A616" s="113" t="s">
        <v>1712</v>
      </c>
      <c r="B616" s="113">
        <v>33</v>
      </c>
      <c r="C616" s="113" t="s">
        <v>16</v>
      </c>
      <c r="D616" s="113">
        <v>98148</v>
      </c>
      <c r="E616" s="113" t="s">
        <v>1768</v>
      </c>
      <c r="F616" s="115">
        <v>39659</v>
      </c>
      <c r="G616" s="113" t="s">
        <v>29</v>
      </c>
      <c r="H616" s="113">
        <v>123</v>
      </c>
      <c r="I616" s="113" t="s">
        <v>19</v>
      </c>
      <c r="J616" s="83" t="s">
        <v>1700</v>
      </c>
      <c r="K616" s="113" t="s">
        <v>36</v>
      </c>
      <c r="L616" s="113" t="s">
        <v>22</v>
      </c>
      <c r="M616" s="113">
        <v>31</v>
      </c>
      <c r="N616" s="113">
        <v>7</v>
      </c>
      <c r="O616" s="113">
        <v>2008</v>
      </c>
      <c r="P616" s="113">
        <v>47.459006309999999</v>
      </c>
      <c r="Q616" s="113">
        <v>-122.3378707</v>
      </c>
      <c r="R616" s="113"/>
      <c r="S616" s="84"/>
      <c r="T616" s="113"/>
      <c r="U616" s="113"/>
      <c r="V616" s="113"/>
      <c r="W616" s="113"/>
      <c r="X616" s="113"/>
      <c r="Y616" s="113"/>
      <c r="Z616" s="113"/>
      <c r="AA616" s="114"/>
      <c r="AB616" s="114"/>
      <c r="AC616" s="114"/>
      <c r="AD616" s="114"/>
      <c r="AE616" s="114"/>
      <c r="AF616" s="114"/>
      <c r="AG616" s="114"/>
      <c r="AH616" s="114"/>
      <c r="AI616" s="114"/>
      <c r="AJ616" s="114"/>
      <c r="AK616" s="114"/>
      <c r="AL616" s="114"/>
      <c r="AM616" s="114"/>
      <c r="AN616" s="114"/>
      <c r="AO616" s="114"/>
      <c r="AP616" s="114"/>
      <c r="AQ616" s="114"/>
      <c r="AR616" s="114"/>
      <c r="AS616" s="114"/>
      <c r="AT616" s="114"/>
      <c r="AU616" s="114"/>
      <c r="AV616" s="114"/>
      <c r="AW616" s="114"/>
      <c r="AX616" s="114"/>
      <c r="AY616" s="114"/>
      <c r="AZ616" s="114"/>
      <c r="BA616" s="114"/>
      <c r="BB616" s="114"/>
      <c r="BC616" s="114"/>
      <c r="BD616" s="114"/>
      <c r="BE616" s="114"/>
      <c r="BF616" s="114"/>
      <c r="BG616" s="114"/>
      <c r="BH616" s="114"/>
      <c r="BI616" s="114"/>
      <c r="BJ616" s="114"/>
      <c r="BK616" s="114"/>
      <c r="BL616" s="114"/>
      <c r="BM616" s="114"/>
      <c r="BN616" s="114"/>
      <c r="BO616" s="114"/>
      <c r="BP616" s="114"/>
      <c r="BQ616" s="114"/>
      <c r="BR616" s="114"/>
      <c r="BS616" s="114"/>
      <c r="BT616" s="114"/>
      <c r="BU616" s="114"/>
      <c r="BV616" s="114"/>
      <c r="BW616" s="114"/>
      <c r="BX616" s="114"/>
      <c r="BY616" s="114"/>
      <c r="BZ616" s="114"/>
      <c r="CA616" s="114"/>
      <c r="CB616" s="114"/>
      <c r="CC616" s="114"/>
      <c r="CD616" s="114"/>
      <c r="CE616" s="114"/>
      <c r="CF616" s="114"/>
      <c r="CG616" s="114"/>
      <c r="CH616" s="114"/>
      <c r="CI616" s="114"/>
      <c r="CJ616" s="114"/>
      <c r="CK616" s="114"/>
      <c r="CL616" s="114"/>
      <c r="CM616" s="114"/>
      <c r="CN616" s="114"/>
      <c r="CO616" s="114"/>
      <c r="CP616" s="114"/>
      <c r="CQ616" s="114"/>
    </row>
    <row r="617" spans="1:95" s="43" customFormat="1" ht="16" customHeight="1">
      <c r="A617" s="113" t="s">
        <v>1725</v>
      </c>
      <c r="B617" s="113">
        <v>33</v>
      </c>
      <c r="C617" s="113" t="s">
        <v>16</v>
      </c>
      <c r="D617" s="113">
        <v>98148</v>
      </c>
      <c r="E617" s="113" t="s">
        <v>1740</v>
      </c>
      <c r="F617" s="115">
        <v>39666</v>
      </c>
      <c r="G617" s="113" t="s">
        <v>29</v>
      </c>
      <c r="H617" s="113">
        <v>8</v>
      </c>
      <c r="I617" s="113" t="s">
        <v>19</v>
      </c>
      <c r="J617" s="83" t="s">
        <v>1700</v>
      </c>
      <c r="K617" s="113" t="s">
        <v>36</v>
      </c>
      <c r="L617" s="113" t="s">
        <v>22</v>
      </c>
      <c r="M617" s="113">
        <v>32</v>
      </c>
      <c r="N617" s="113">
        <v>8</v>
      </c>
      <c r="O617" s="113">
        <v>2008</v>
      </c>
      <c r="P617" s="113">
        <v>47.459006309999999</v>
      </c>
      <c r="Q617" s="113">
        <v>-122.3378707</v>
      </c>
      <c r="R617" s="113"/>
      <c r="S617" s="84"/>
      <c r="T617" s="113"/>
      <c r="U617" s="113"/>
      <c r="V617" s="113"/>
      <c r="W617" s="113"/>
      <c r="X617" s="113"/>
      <c r="Y617" s="113"/>
      <c r="Z617" s="113"/>
      <c r="AA617" s="114"/>
      <c r="AB617" s="114"/>
      <c r="AC617" s="114"/>
      <c r="AD617" s="114"/>
      <c r="AE617" s="114"/>
      <c r="AF617" s="114"/>
      <c r="AG617" s="114"/>
      <c r="AH617" s="114"/>
      <c r="AI617" s="114"/>
      <c r="AJ617" s="114"/>
      <c r="AK617" s="114"/>
      <c r="AL617" s="114"/>
      <c r="AM617" s="114"/>
      <c r="AN617" s="114"/>
      <c r="AO617" s="114"/>
      <c r="AP617" s="114"/>
      <c r="AQ617" s="114"/>
      <c r="AR617" s="114"/>
      <c r="AS617" s="114"/>
      <c r="AT617" s="114"/>
      <c r="AU617" s="114"/>
      <c r="AV617" s="114"/>
      <c r="AW617" s="114"/>
      <c r="AX617" s="114"/>
      <c r="AY617" s="114"/>
      <c r="AZ617" s="114"/>
      <c r="BA617" s="114"/>
      <c r="BB617" s="114"/>
      <c r="BC617" s="114"/>
      <c r="BD617" s="114"/>
      <c r="BE617" s="114"/>
      <c r="BF617" s="114"/>
      <c r="BG617" s="114"/>
      <c r="BH617" s="114"/>
      <c r="BI617" s="114"/>
      <c r="BJ617" s="114"/>
      <c r="BK617" s="114"/>
      <c r="BL617" s="114"/>
      <c r="BM617" s="114"/>
      <c r="BN617" s="114"/>
      <c r="BO617" s="114"/>
      <c r="BP617" s="114"/>
      <c r="BQ617" s="114"/>
      <c r="BR617" s="114"/>
      <c r="BS617" s="114"/>
      <c r="BT617" s="114"/>
      <c r="BU617" s="114"/>
      <c r="BV617" s="114"/>
      <c r="BW617" s="114"/>
      <c r="BX617" s="114"/>
      <c r="BY617" s="114"/>
      <c r="BZ617" s="114"/>
      <c r="CA617" s="114"/>
      <c r="CB617" s="114"/>
      <c r="CC617" s="114"/>
      <c r="CD617" s="114"/>
      <c r="CE617" s="114"/>
      <c r="CF617" s="114"/>
      <c r="CG617" s="114"/>
      <c r="CH617" s="114"/>
      <c r="CI617" s="114"/>
      <c r="CJ617" s="114"/>
      <c r="CK617" s="114"/>
      <c r="CL617" s="114"/>
      <c r="CM617" s="114"/>
      <c r="CN617" s="114"/>
      <c r="CO617" s="114"/>
      <c r="CP617" s="114"/>
      <c r="CQ617" s="114"/>
    </row>
    <row r="618" spans="1:95" s="43" customFormat="1" ht="16" customHeight="1">
      <c r="A618" s="113" t="s">
        <v>1727</v>
      </c>
      <c r="B618" s="113">
        <v>33</v>
      </c>
      <c r="C618" s="113" t="s">
        <v>16</v>
      </c>
      <c r="D618" s="113">
        <v>98148</v>
      </c>
      <c r="E618" s="113" t="s">
        <v>1758</v>
      </c>
      <c r="F618" s="115">
        <v>39666</v>
      </c>
      <c r="G618" s="113" t="s">
        <v>29</v>
      </c>
      <c r="H618" s="113">
        <v>50</v>
      </c>
      <c r="I618" s="113" t="s">
        <v>74</v>
      </c>
      <c r="J618" s="83" t="s">
        <v>1700</v>
      </c>
      <c r="K618" s="113" t="s">
        <v>1703</v>
      </c>
      <c r="L618" s="113" t="s">
        <v>22</v>
      </c>
      <c r="M618" s="113">
        <v>32</v>
      </c>
      <c r="N618" s="113">
        <v>8</v>
      </c>
      <c r="O618" s="113">
        <v>2008</v>
      </c>
      <c r="P618" s="113">
        <v>47.459006309999999</v>
      </c>
      <c r="Q618" s="113">
        <v>-122.3378707</v>
      </c>
      <c r="R618" s="113"/>
      <c r="S618" s="84"/>
      <c r="T618" s="113"/>
      <c r="U618" s="113"/>
      <c r="V618" s="113"/>
      <c r="W618" s="113"/>
      <c r="X618" s="113"/>
      <c r="Y618" s="113"/>
      <c r="Z618" s="113"/>
      <c r="AA618" s="114"/>
      <c r="AB618" s="114"/>
      <c r="AC618" s="114"/>
      <c r="AD618" s="114"/>
      <c r="AE618" s="114"/>
      <c r="AF618" s="114"/>
      <c r="AG618" s="114"/>
      <c r="AH618" s="114"/>
      <c r="AI618" s="114"/>
      <c r="AJ618" s="114"/>
      <c r="AK618" s="114"/>
      <c r="AL618" s="114"/>
      <c r="AM618" s="114"/>
      <c r="AN618" s="114"/>
      <c r="AO618" s="114"/>
      <c r="AP618" s="114"/>
      <c r="AQ618" s="114"/>
      <c r="AR618" s="114"/>
      <c r="AS618" s="114"/>
      <c r="AT618" s="114"/>
      <c r="AU618" s="114"/>
      <c r="AV618" s="114"/>
      <c r="AW618" s="114"/>
      <c r="AX618" s="114"/>
      <c r="AY618" s="114"/>
      <c r="AZ618" s="114"/>
      <c r="BA618" s="114"/>
      <c r="BB618" s="114"/>
      <c r="BC618" s="114"/>
      <c r="BD618" s="114"/>
      <c r="BE618" s="114"/>
      <c r="BF618" s="114"/>
      <c r="BG618" s="114"/>
      <c r="BH618" s="114"/>
      <c r="BI618" s="114"/>
      <c r="BJ618" s="114"/>
      <c r="BK618" s="114"/>
      <c r="BL618" s="114"/>
      <c r="BM618" s="114"/>
      <c r="BN618" s="114"/>
      <c r="BO618" s="114"/>
      <c r="BP618" s="114"/>
      <c r="BQ618" s="114"/>
      <c r="BR618" s="114"/>
      <c r="BS618" s="114"/>
      <c r="BT618" s="114"/>
      <c r="BU618" s="114"/>
      <c r="BV618" s="114"/>
      <c r="BW618" s="114"/>
      <c r="BX618" s="114"/>
      <c r="BY618" s="114"/>
      <c r="BZ618" s="114"/>
      <c r="CA618" s="114"/>
      <c r="CB618" s="114"/>
      <c r="CC618" s="114"/>
      <c r="CD618" s="114"/>
      <c r="CE618" s="114"/>
      <c r="CF618" s="114"/>
      <c r="CG618" s="114"/>
      <c r="CH618" s="114"/>
      <c r="CI618" s="114"/>
      <c r="CJ618" s="114"/>
      <c r="CK618" s="114"/>
      <c r="CL618" s="114"/>
      <c r="CM618" s="114"/>
      <c r="CN618" s="114"/>
      <c r="CO618" s="114"/>
      <c r="CP618" s="114"/>
      <c r="CQ618" s="114"/>
    </row>
    <row r="619" spans="1:95" s="43" customFormat="1" ht="16" customHeight="1">
      <c r="A619" s="113" t="s">
        <v>1749</v>
      </c>
      <c r="B619" s="113">
        <v>33</v>
      </c>
      <c r="C619" s="113" t="s">
        <v>16</v>
      </c>
      <c r="D619" s="113">
        <v>98148</v>
      </c>
      <c r="E619" s="113" t="s">
        <v>1760</v>
      </c>
      <c r="F619" s="115">
        <v>39666</v>
      </c>
      <c r="G619" s="113" t="s">
        <v>29</v>
      </c>
      <c r="H619" s="113">
        <v>50</v>
      </c>
      <c r="I619" s="113" t="s">
        <v>19</v>
      </c>
      <c r="J619" s="83" t="s">
        <v>1700</v>
      </c>
      <c r="K619" s="113" t="s">
        <v>36</v>
      </c>
      <c r="L619" s="113" t="s">
        <v>22</v>
      </c>
      <c r="M619" s="113">
        <v>32</v>
      </c>
      <c r="N619" s="113">
        <v>8</v>
      </c>
      <c r="O619" s="113">
        <v>2008</v>
      </c>
      <c r="P619" s="113">
        <v>47.459006309999999</v>
      </c>
      <c r="Q619" s="113">
        <v>-122.3378707</v>
      </c>
      <c r="R619" s="113"/>
      <c r="S619" s="84"/>
      <c r="T619" s="113"/>
      <c r="U619" s="113"/>
      <c r="V619" s="113"/>
      <c r="W619" s="113"/>
      <c r="X619" s="113"/>
      <c r="Y619" s="113"/>
      <c r="Z619" s="113"/>
      <c r="AA619" s="114"/>
      <c r="AB619" s="114"/>
      <c r="AC619" s="114"/>
      <c r="AD619" s="114"/>
      <c r="AE619" s="114"/>
      <c r="AF619" s="114"/>
      <c r="AG619" s="114"/>
      <c r="AH619" s="114"/>
      <c r="AI619" s="114"/>
      <c r="AJ619" s="114"/>
      <c r="AK619" s="114"/>
      <c r="AL619" s="114"/>
      <c r="AM619" s="114"/>
      <c r="AN619" s="114"/>
      <c r="AO619" s="114"/>
      <c r="AP619" s="114"/>
      <c r="AQ619" s="114"/>
      <c r="AR619" s="114"/>
      <c r="AS619" s="114"/>
      <c r="AT619" s="114"/>
      <c r="AU619" s="114"/>
      <c r="AV619" s="114"/>
      <c r="AW619" s="114"/>
      <c r="AX619" s="114"/>
      <c r="AY619" s="114"/>
      <c r="AZ619" s="114"/>
      <c r="BA619" s="114"/>
      <c r="BB619" s="114"/>
      <c r="BC619" s="114"/>
      <c r="BD619" s="114"/>
      <c r="BE619" s="114"/>
      <c r="BF619" s="114"/>
      <c r="BG619" s="114"/>
      <c r="BH619" s="114"/>
      <c r="BI619" s="114"/>
      <c r="BJ619" s="114"/>
      <c r="BK619" s="114"/>
      <c r="BL619" s="114"/>
      <c r="BM619" s="114"/>
      <c r="BN619" s="114"/>
      <c r="BO619" s="114"/>
      <c r="BP619" s="114"/>
      <c r="BQ619" s="114"/>
      <c r="BR619" s="114"/>
      <c r="BS619" s="114"/>
      <c r="BT619" s="114"/>
      <c r="BU619" s="114"/>
      <c r="BV619" s="114"/>
      <c r="BW619" s="114"/>
      <c r="BX619" s="114"/>
      <c r="BY619" s="114"/>
      <c r="BZ619" s="114"/>
      <c r="CA619" s="114"/>
      <c r="CB619" s="114"/>
      <c r="CC619" s="114"/>
      <c r="CD619" s="114"/>
      <c r="CE619" s="114"/>
      <c r="CF619" s="114"/>
      <c r="CG619" s="114"/>
      <c r="CH619" s="114"/>
      <c r="CI619" s="114"/>
      <c r="CJ619" s="114"/>
      <c r="CK619" s="114"/>
      <c r="CL619" s="114"/>
      <c r="CM619" s="114"/>
      <c r="CN619" s="114"/>
      <c r="CO619" s="114"/>
      <c r="CP619" s="114"/>
      <c r="CQ619" s="114"/>
    </row>
    <row r="620" spans="1:95" s="43" customFormat="1" ht="16" customHeight="1">
      <c r="A620" s="113" t="s">
        <v>1753</v>
      </c>
      <c r="B620" s="113">
        <v>33</v>
      </c>
      <c r="C620" s="113" t="s">
        <v>16</v>
      </c>
      <c r="D620" s="113">
        <v>98148</v>
      </c>
      <c r="E620" s="113" t="s">
        <v>1762</v>
      </c>
      <c r="F620" s="115">
        <v>39673</v>
      </c>
      <c r="G620" s="113" t="s">
        <v>29</v>
      </c>
      <c r="H620" s="113">
        <v>50</v>
      </c>
      <c r="I620" s="113" t="s">
        <v>74</v>
      </c>
      <c r="J620" s="83" t="s">
        <v>1700</v>
      </c>
      <c r="K620" s="113" t="s">
        <v>1703</v>
      </c>
      <c r="L620" s="113" t="s">
        <v>22</v>
      </c>
      <c r="M620" s="113">
        <v>33</v>
      </c>
      <c r="N620" s="113">
        <v>8</v>
      </c>
      <c r="O620" s="113">
        <v>2008</v>
      </c>
      <c r="P620" s="113">
        <v>47.459006309999999</v>
      </c>
      <c r="Q620" s="113">
        <v>-122.3378707</v>
      </c>
      <c r="R620" s="113"/>
      <c r="S620" s="84"/>
      <c r="T620" s="113"/>
      <c r="U620" s="113"/>
      <c r="V620" s="113"/>
      <c r="W620" s="113"/>
      <c r="X620" s="113"/>
      <c r="Y620" s="113"/>
      <c r="Z620" s="113"/>
      <c r="AA620" s="114"/>
      <c r="AB620" s="114"/>
      <c r="AC620" s="114"/>
      <c r="AD620" s="114"/>
      <c r="AE620" s="114"/>
      <c r="AF620" s="114"/>
      <c r="AG620" s="114"/>
      <c r="AH620" s="114"/>
      <c r="AI620" s="114"/>
      <c r="AJ620" s="114"/>
      <c r="AK620" s="114"/>
      <c r="AL620" s="114"/>
      <c r="AM620" s="114"/>
      <c r="AN620" s="114"/>
      <c r="AO620" s="114"/>
      <c r="AP620" s="114"/>
      <c r="AQ620" s="114"/>
      <c r="AR620" s="114"/>
      <c r="AS620" s="114"/>
      <c r="AT620" s="114"/>
      <c r="AU620" s="114"/>
      <c r="AV620" s="114"/>
      <c r="AW620" s="114"/>
      <c r="AX620" s="114"/>
      <c r="AY620" s="114"/>
      <c r="AZ620" s="114"/>
      <c r="BA620" s="114"/>
      <c r="BB620" s="114"/>
      <c r="BC620" s="114"/>
      <c r="BD620" s="114"/>
      <c r="BE620" s="114"/>
      <c r="BF620" s="114"/>
      <c r="BG620" s="114"/>
      <c r="BH620" s="114"/>
      <c r="BI620" s="114"/>
      <c r="BJ620" s="114"/>
      <c r="BK620" s="114"/>
      <c r="BL620" s="114"/>
      <c r="BM620" s="114"/>
      <c r="BN620" s="114"/>
      <c r="BO620" s="114"/>
      <c r="BP620" s="114"/>
      <c r="BQ620" s="114"/>
      <c r="BR620" s="114"/>
      <c r="BS620" s="114"/>
      <c r="BT620" s="114"/>
      <c r="BU620" s="114"/>
      <c r="BV620" s="114"/>
      <c r="BW620" s="114"/>
      <c r="BX620" s="114"/>
      <c r="BY620" s="114"/>
      <c r="BZ620" s="114"/>
      <c r="CA620" s="114"/>
      <c r="CB620" s="114"/>
      <c r="CC620" s="114"/>
      <c r="CD620" s="114"/>
      <c r="CE620" s="114"/>
      <c r="CF620" s="114"/>
      <c r="CG620" s="114"/>
      <c r="CH620" s="114"/>
      <c r="CI620" s="114"/>
      <c r="CJ620" s="114"/>
      <c r="CK620" s="114"/>
      <c r="CL620" s="114"/>
      <c r="CM620" s="114"/>
      <c r="CN620" s="114"/>
      <c r="CO620" s="114"/>
      <c r="CP620" s="114"/>
      <c r="CQ620" s="114"/>
    </row>
    <row r="621" spans="1:95" s="42" customFormat="1" ht="16" customHeight="1">
      <c r="A621" s="113" t="s">
        <v>1714</v>
      </c>
      <c r="B621" s="113">
        <v>33</v>
      </c>
      <c r="C621" s="113" t="s">
        <v>16</v>
      </c>
      <c r="D621" s="113">
        <v>98148</v>
      </c>
      <c r="E621" s="113" t="s">
        <v>1766</v>
      </c>
      <c r="F621" s="115">
        <v>39673</v>
      </c>
      <c r="G621" s="113" t="s">
        <v>29</v>
      </c>
      <c r="H621" s="113">
        <v>72</v>
      </c>
      <c r="I621" s="113" t="s">
        <v>19</v>
      </c>
      <c r="J621" s="83" t="s">
        <v>1700</v>
      </c>
      <c r="K621" s="113" t="s">
        <v>42</v>
      </c>
      <c r="L621" s="113" t="s">
        <v>22</v>
      </c>
      <c r="M621" s="113">
        <v>33</v>
      </c>
      <c r="N621" s="113">
        <v>8</v>
      </c>
      <c r="O621" s="113">
        <v>2008</v>
      </c>
      <c r="P621" s="113">
        <v>47.459006309999999</v>
      </c>
      <c r="Q621" s="113">
        <v>-122.3378707</v>
      </c>
      <c r="R621" s="113"/>
      <c r="S621" s="84"/>
      <c r="T621" s="113"/>
      <c r="U621" s="113"/>
      <c r="V621" s="113"/>
      <c r="W621" s="113"/>
      <c r="X621" s="113"/>
      <c r="Y621" s="113"/>
      <c r="Z621" s="113"/>
      <c r="AA621" s="114"/>
      <c r="AB621" s="114"/>
      <c r="AC621" s="114"/>
      <c r="AD621" s="114"/>
      <c r="AE621" s="114"/>
      <c r="AF621" s="114"/>
      <c r="AG621" s="114"/>
      <c r="AH621" s="114"/>
      <c r="AI621" s="114"/>
      <c r="AJ621" s="114"/>
      <c r="AK621" s="114"/>
      <c r="AL621" s="114"/>
      <c r="AM621" s="114"/>
      <c r="AN621" s="114"/>
      <c r="AO621" s="114"/>
      <c r="AP621" s="114"/>
      <c r="AQ621" s="114"/>
      <c r="AR621" s="114"/>
      <c r="AS621" s="114"/>
      <c r="AT621" s="114"/>
      <c r="AU621" s="114"/>
      <c r="AV621" s="114"/>
      <c r="AW621" s="114"/>
      <c r="AX621" s="114"/>
      <c r="AY621" s="114"/>
      <c r="AZ621" s="114"/>
      <c r="BA621" s="114"/>
      <c r="BB621" s="114"/>
      <c r="BC621" s="114"/>
      <c r="BD621" s="114"/>
      <c r="BE621" s="114"/>
      <c r="BF621" s="114"/>
      <c r="BG621" s="114"/>
      <c r="BH621" s="114"/>
      <c r="BI621" s="114"/>
      <c r="BJ621" s="114"/>
      <c r="BK621" s="114"/>
      <c r="BL621" s="114"/>
      <c r="BM621" s="114"/>
      <c r="BN621" s="114"/>
      <c r="BO621" s="114"/>
      <c r="BP621" s="114"/>
      <c r="BQ621" s="114"/>
      <c r="BR621" s="114"/>
      <c r="BS621" s="114"/>
      <c r="BT621" s="114"/>
      <c r="BU621" s="114"/>
      <c r="BV621" s="114"/>
      <c r="BW621" s="114"/>
      <c r="BX621" s="114"/>
      <c r="BY621" s="114"/>
      <c r="BZ621" s="114"/>
      <c r="CA621" s="114"/>
      <c r="CB621" s="114"/>
      <c r="CC621" s="114"/>
      <c r="CD621" s="114"/>
      <c r="CE621" s="114"/>
      <c r="CF621" s="114"/>
      <c r="CG621" s="114"/>
      <c r="CH621" s="114"/>
      <c r="CI621" s="114"/>
      <c r="CJ621" s="114"/>
      <c r="CK621" s="114"/>
      <c r="CL621" s="114"/>
      <c r="CM621" s="114"/>
      <c r="CN621" s="114"/>
      <c r="CO621" s="114"/>
      <c r="CP621" s="114"/>
      <c r="CQ621" s="114"/>
    </row>
    <row r="622" spans="1:95" s="42" customFormat="1" ht="16" customHeight="1">
      <c r="A622" s="113" t="s">
        <v>1755</v>
      </c>
      <c r="B622" s="113">
        <v>33</v>
      </c>
      <c r="C622" s="113" t="s">
        <v>16</v>
      </c>
      <c r="D622" s="113">
        <v>98148</v>
      </c>
      <c r="E622" s="113" t="s">
        <v>1742</v>
      </c>
      <c r="F622" s="115">
        <v>39680</v>
      </c>
      <c r="G622" s="113" t="s">
        <v>29</v>
      </c>
      <c r="H622" s="113">
        <v>15</v>
      </c>
      <c r="I622" s="113" t="s">
        <v>74</v>
      </c>
      <c r="J622" s="83" t="s">
        <v>1700</v>
      </c>
      <c r="K622" s="113" t="s">
        <v>1703</v>
      </c>
      <c r="L622" s="113" t="s">
        <v>22</v>
      </c>
      <c r="M622" s="113">
        <v>34</v>
      </c>
      <c r="N622" s="113">
        <v>8</v>
      </c>
      <c r="O622" s="113">
        <v>2008</v>
      </c>
      <c r="P622" s="113">
        <v>47.459006309999999</v>
      </c>
      <c r="Q622" s="113">
        <v>-122.3378707</v>
      </c>
      <c r="R622" s="113"/>
      <c r="S622" s="84"/>
      <c r="T622" s="113"/>
      <c r="U622" s="113"/>
      <c r="V622" s="113"/>
      <c r="W622" s="113"/>
      <c r="X622" s="113"/>
      <c r="Y622" s="113"/>
      <c r="Z622" s="113"/>
      <c r="AA622" s="114"/>
      <c r="AB622" s="114"/>
      <c r="AC622" s="114"/>
      <c r="AD622" s="114"/>
      <c r="AE622" s="114"/>
      <c r="AF622" s="114"/>
      <c r="AG622" s="114"/>
      <c r="AH622" s="114"/>
      <c r="AI622" s="114"/>
      <c r="AJ622" s="114"/>
      <c r="AK622" s="114"/>
      <c r="AL622" s="114"/>
      <c r="AM622" s="114"/>
      <c r="AN622" s="114"/>
      <c r="AO622" s="114"/>
      <c r="AP622" s="114"/>
      <c r="AQ622" s="114"/>
      <c r="AR622" s="114"/>
      <c r="AS622" s="114"/>
      <c r="AT622" s="114"/>
      <c r="AU622" s="114"/>
      <c r="AV622" s="114"/>
      <c r="AW622" s="114"/>
      <c r="AX622" s="114"/>
      <c r="AY622" s="114"/>
      <c r="AZ622" s="114"/>
      <c r="BA622" s="114"/>
      <c r="BB622" s="114"/>
      <c r="BC622" s="114"/>
      <c r="BD622" s="114"/>
      <c r="BE622" s="114"/>
      <c r="BF622" s="114"/>
      <c r="BG622" s="114"/>
      <c r="BH622" s="114"/>
      <c r="BI622" s="114"/>
      <c r="BJ622" s="114"/>
      <c r="BK622" s="114"/>
      <c r="BL622" s="114"/>
      <c r="BM622" s="114"/>
      <c r="BN622" s="114"/>
      <c r="BO622" s="114"/>
      <c r="BP622" s="114"/>
      <c r="BQ622" s="114"/>
      <c r="BR622" s="114"/>
      <c r="BS622" s="114"/>
      <c r="BT622" s="114"/>
      <c r="BU622" s="114"/>
      <c r="BV622" s="114"/>
      <c r="BW622" s="114"/>
      <c r="BX622" s="114"/>
      <c r="BY622" s="114"/>
      <c r="BZ622" s="114"/>
      <c r="CA622" s="114"/>
      <c r="CB622" s="114"/>
      <c r="CC622" s="114"/>
      <c r="CD622" s="114"/>
      <c r="CE622" s="114"/>
      <c r="CF622" s="114"/>
      <c r="CG622" s="114"/>
      <c r="CH622" s="114"/>
      <c r="CI622" s="114"/>
      <c r="CJ622" s="114"/>
      <c r="CK622" s="114"/>
      <c r="CL622" s="114"/>
      <c r="CM622" s="114"/>
      <c r="CN622" s="114"/>
      <c r="CO622" s="114"/>
      <c r="CP622" s="114"/>
      <c r="CQ622" s="114"/>
    </row>
    <row r="623" spans="1:95" s="42" customFormat="1" ht="16" customHeight="1">
      <c r="A623" s="113" t="s">
        <v>1767</v>
      </c>
      <c r="B623" s="113">
        <v>33</v>
      </c>
      <c r="C623" s="113" t="s">
        <v>16</v>
      </c>
      <c r="D623" s="113">
        <v>98148</v>
      </c>
      <c r="E623" s="113" t="s">
        <v>1736</v>
      </c>
      <c r="F623" s="115">
        <v>39687</v>
      </c>
      <c r="G623" s="113" t="s">
        <v>29</v>
      </c>
      <c r="H623" s="113">
        <v>5</v>
      </c>
      <c r="I623" s="113" t="s">
        <v>19</v>
      </c>
      <c r="J623" s="83" t="s">
        <v>1700</v>
      </c>
      <c r="K623" s="113" t="s">
        <v>39</v>
      </c>
      <c r="L623" s="113" t="s">
        <v>22</v>
      </c>
      <c r="M623" s="113">
        <v>35</v>
      </c>
      <c r="N623" s="113">
        <v>8</v>
      </c>
      <c r="O623" s="113">
        <v>2008</v>
      </c>
      <c r="P623" s="113">
        <v>47.459006309999999</v>
      </c>
      <c r="Q623" s="113">
        <v>-122.3378707</v>
      </c>
      <c r="R623" s="113"/>
      <c r="S623" s="84"/>
      <c r="T623" s="113"/>
      <c r="U623" s="113"/>
      <c r="V623" s="113"/>
      <c r="W623" s="113"/>
      <c r="X623" s="113"/>
      <c r="Y623" s="113"/>
      <c r="Z623" s="113"/>
      <c r="AA623" s="114"/>
      <c r="AB623" s="114"/>
      <c r="AC623" s="114"/>
      <c r="AD623" s="114"/>
      <c r="AE623" s="114"/>
      <c r="AF623" s="114"/>
      <c r="AG623" s="114"/>
      <c r="AH623" s="114"/>
      <c r="AI623" s="114"/>
      <c r="AJ623" s="114"/>
      <c r="AK623" s="114"/>
      <c r="AL623" s="114"/>
      <c r="AM623" s="114"/>
      <c r="AN623" s="114"/>
      <c r="AO623" s="114"/>
      <c r="AP623" s="114"/>
      <c r="AQ623" s="114"/>
      <c r="AR623" s="114"/>
      <c r="AS623" s="114"/>
      <c r="AT623" s="114"/>
      <c r="AU623" s="114"/>
      <c r="AV623" s="114"/>
      <c r="AW623" s="114"/>
      <c r="AX623" s="114"/>
      <c r="AY623" s="114"/>
      <c r="AZ623" s="114"/>
      <c r="BA623" s="114"/>
      <c r="BB623" s="114"/>
      <c r="BC623" s="114"/>
      <c r="BD623" s="114"/>
      <c r="BE623" s="114"/>
      <c r="BF623" s="114"/>
      <c r="BG623" s="114"/>
      <c r="BH623" s="114"/>
      <c r="BI623" s="114"/>
      <c r="BJ623" s="114"/>
      <c r="BK623" s="114"/>
      <c r="BL623" s="114"/>
      <c r="BM623" s="114"/>
      <c r="BN623" s="114"/>
      <c r="BO623" s="114"/>
      <c r="BP623" s="114"/>
      <c r="BQ623" s="114"/>
      <c r="BR623" s="114"/>
      <c r="BS623" s="114"/>
      <c r="BT623" s="114"/>
      <c r="BU623" s="114"/>
      <c r="BV623" s="114"/>
      <c r="BW623" s="114"/>
      <c r="BX623" s="114"/>
      <c r="BY623" s="114"/>
      <c r="BZ623" s="114"/>
      <c r="CA623" s="114"/>
      <c r="CB623" s="114"/>
      <c r="CC623" s="114"/>
      <c r="CD623" s="114"/>
      <c r="CE623" s="114"/>
      <c r="CF623" s="114"/>
      <c r="CG623" s="114"/>
      <c r="CH623" s="114"/>
      <c r="CI623" s="114"/>
      <c r="CJ623" s="114"/>
      <c r="CK623" s="114"/>
      <c r="CL623" s="114"/>
      <c r="CM623" s="114"/>
      <c r="CN623" s="114"/>
      <c r="CO623" s="114"/>
      <c r="CP623" s="114"/>
      <c r="CQ623" s="114"/>
    </row>
    <row r="624" spans="1:95" s="42" customFormat="1" ht="16" customHeight="1">
      <c r="A624" s="113" t="s">
        <v>1729</v>
      </c>
      <c r="B624" s="113">
        <v>33</v>
      </c>
      <c r="C624" s="113" t="s">
        <v>16</v>
      </c>
      <c r="D624" s="113">
        <v>98148</v>
      </c>
      <c r="E624" s="113" t="s">
        <v>1764</v>
      </c>
      <c r="F624" s="115">
        <v>39687</v>
      </c>
      <c r="G624" s="113" t="s">
        <v>29</v>
      </c>
      <c r="H624" s="113">
        <v>50</v>
      </c>
      <c r="I624" s="113" t="s">
        <v>74</v>
      </c>
      <c r="J624" s="83" t="s">
        <v>1700</v>
      </c>
      <c r="K624" s="113" t="s">
        <v>1703</v>
      </c>
      <c r="L624" s="113" t="s">
        <v>22</v>
      </c>
      <c r="M624" s="113">
        <v>35</v>
      </c>
      <c r="N624" s="113">
        <v>8</v>
      </c>
      <c r="O624" s="113">
        <v>2008</v>
      </c>
      <c r="P624" s="113">
        <v>47.459006309999999</v>
      </c>
      <c r="Q624" s="113">
        <v>-122.3378707</v>
      </c>
      <c r="R624" s="113"/>
      <c r="S624" s="84"/>
      <c r="T624" s="113"/>
      <c r="U624" s="113"/>
      <c r="V624" s="113"/>
      <c r="W624" s="113"/>
      <c r="X624" s="113"/>
      <c r="Y624" s="113"/>
      <c r="Z624" s="113"/>
      <c r="AA624" s="114"/>
      <c r="AB624" s="114"/>
      <c r="AC624" s="114"/>
      <c r="AD624" s="114"/>
      <c r="AE624" s="114"/>
      <c r="AF624" s="114"/>
      <c r="AG624" s="114"/>
      <c r="AH624" s="114"/>
      <c r="AI624" s="114"/>
      <c r="AJ624" s="114"/>
      <c r="AK624" s="114"/>
      <c r="AL624" s="114"/>
      <c r="AM624" s="114"/>
      <c r="AN624" s="114"/>
      <c r="AO624" s="114"/>
      <c r="AP624" s="114"/>
      <c r="AQ624" s="114"/>
      <c r="AR624" s="114"/>
      <c r="AS624" s="114"/>
      <c r="AT624" s="114"/>
      <c r="AU624" s="114"/>
      <c r="AV624" s="114"/>
      <c r="AW624" s="114"/>
      <c r="AX624" s="114"/>
      <c r="AY624" s="114"/>
      <c r="AZ624" s="114"/>
      <c r="BA624" s="114"/>
      <c r="BB624" s="114"/>
      <c r="BC624" s="114"/>
      <c r="BD624" s="114"/>
      <c r="BE624" s="114"/>
      <c r="BF624" s="114"/>
      <c r="BG624" s="114"/>
      <c r="BH624" s="114"/>
      <c r="BI624" s="114"/>
      <c r="BJ624" s="114"/>
      <c r="BK624" s="114"/>
      <c r="BL624" s="114"/>
      <c r="BM624" s="114"/>
      <c r="BN624" s="114"/>
      <c r="BO624" s="114"/>
      <c r="BP624" s="114"/>
      <c r="BQ624" s="114"/>
      <c r="BR624" s="114"/>
      <c r="BS624" s="114"/>
      <c r="BT624" s="114"/>
      <c r="BU624" s="114"/>
      <c r="BV624" s="114"/>
      <c r="BW624" s="114"/>
      <c r="BX624" s="114"/>
      <c r="BY624" s="114"/>
      <c r="BZ624" s="114"/>
      <c r="CA624" s="114"/>
      <c r="CB624" s="114"/>
      <c r="CC624" s="114"/>
      <c r="CD624" s="114"/>
      <c r="CE624" s="114"/>
      <c r="CF624" s="114"/>
      <c r="CG624" s="114"/>
      <c r="CH624" s="114"/>
      <c r="CI624" s="114"/>
      <c r="CJ624" s="114"/>
      <c r="CK624" s="114"/>
      <c r="CL624" s="114"/>
      <c r="CM624" s="114"/>
      <c r="CN624" s="114"/>
      <c r="CO624" s="114"/>
      <c r="CP624" s="114"/>
      <c r="CQ624" s="114"/>
    </row>
    <row r="625" spans="1:95" s="42" customFormat="1" ht="16" customHeight="1">
      <c r="A625" s="113" t="s">
        <v>1739</v>
      </c>
      <c r="B625" s="113">
        <v>33</v>
      </c>
      <c r="C625" s="113" t="s">
        <v>16</v>
      </c>
      <c r="D625" s="113">
        <v>98148</v>
      </c>
      <c r="E625" s="113" t="s">
        <v>1746</v>
      </c>
      <c r="F625" s="115">
        <v>39694</v>
      </c>
      <c r="G625" s="113" t="s">
        <v>29</v>
      </c>
      <c r="H625" s="113">
        <v>19</v>
      </c>
      <c r="I625" s="113" t="s">
        <v>74</v>
      </c>
      <c r="J625" s="83" t="s">
        <v>1700</v>
      </c>
      <c r="K625" s="113" t="s">
        <v>1703</v>
      </c>
      <c r="L625" s="113" t="s">
        <v>22</v>
      </c>
      <c r="M625" s="113">
        <v>36</v>
      </c>
      <c r="N625" s="113">
        <v>9</v>
      </c>
      <c r="O625" s="113">
        <v>2008</v>
      </c>
      <c r="P625" s="113">
        <v>47.459006309999999</v>
      </c>
      <c r="Q625" s="113">
        <v>-122.3378707</v>
      </c>
      <c r="R625" s="113"/>
      <c r="S625" s="84"/>
      <c r="T625" s="113"/>
      <c r="U625" s="113"/>
      <c r="V625" s="113"/>
      <c r="W625" s="113"/>
      <c r="X625" s="113"/>
      <c r="Y625" s="113"/>
      <c r="Z625" s="113"/>
      <c r="AA625" s="114"/>
      <c r="AB625" s="114"/>
      <c r="AC625" s="114"/>
      <c r="AD625" s="114"/>
      <c r="AE625" s="114"/>
      <c r="AF625" s="114"/>
      <c r="AG625" s="114"/>
      <c r="AH625" s="114"/>
      <c r="AI625" s="114"/>
      <c r="AJ625" s="114"/>
      <c r="AK625" s="114"/>
      <c r="AL625" s="114"/>
      <c r="AM625" s="114"/>
      <c r="AN625" s="114"/>
      <c r="AO625" s="114"/>
      <c r="AP625" s="114"/>
      <c r="AQ625" s="114"/>
      <c r="AR625" s="114"/>
      <c r="AS625" s="114"/>
      <c r="AT625" s="114"/>
      <c r="AU625" s="114"/>
      <c r="AV625" s="114"/>
      <c r="AW625" s="114"/>
      <c r="AX625" s="114"/>
      <c r="AY625" s="114"/>
      <c r="AZ625" s="114"/>
      <c r="BA625" s="114"/>
      <c r="BB625" s="114"/>
      <c r="BC625" s="114"/>
      <c r="BD625" s="114"/>
      <c r="BE625" s="114"/>
      <c r="BF625" s="114"/>
      <c r="BG625" s="114"/>
      <c r="BH625" s="114"/>
      <c r="BI625" s="114"/>
      <c r="BJ625" s="114"/>
      <c r="BK625" s="114"/>
      <c r="BL625" s="114"/>
      <c r="BM625" s="114"/>
      <c r="BN625" s="114"/>
      <c r="BO625" s="114"/>
      <c r="BP625" s="114"/>
      <c r="BQ625" s="114"/>
      <c r="BR625" s="114"/>
      <c r="BS625" s="114"/>
      <c r="BT625" s="114"/>
      <c r="BU625" s="114"/>
      <c r="BV625" s="114"/>
      <c r="BW625" s="114"/>
      <c r="BX625" s="114"/>
      <c r="BY625" s="114"/>
      <c r="BZ625" s="114"/>
      <c r="CA625" s="114"/>
      <c r="CB625" s="114"/>
      <c r="CC625" s="114"/>
      <c r="CD625" s="114"/>
      <c r="CE625" s="114"/>
      <c r="CF625" s="114"/>
      <c r="CG625" s="114"/>
      <c r="CH625" s="114"/>
      <c r="CI625" s="114"/>
      <c r="CJ625" s="114"/>
      <c r="CK625" s="114"/>
      <c r="CL625" s="114"/>
      <c r="CM625" s="114"/>
      <c r="CN625" s="114"/>
      <c r="CO625" s="114"/>
      <c r="CP625" s="114"/>
      <c r="CQ625" s="114"/>
    </row>
    <row r="626" spans="1:95" s="42" customFormat="1" ht="16" customHeight="1">
      <c r="A626" s="113" t="s">
        <v>1757</v>
      </c>
      <c r="B626" s="113">
        <v>33</v>
      </c>
      <c r="C626" s="113" t="s">
        <v>16</v>
      </c>
      <c r="D626" s="113">
        <v>98148</v>
      </c>
      <c r="E626" s="113" t="s">
        <v>1748</v>
      </c>
      <c r="F626" s="115">
        <v>39701</v>
      </c>
      <c r="G626" s="113" t="s">
        <v>29</v>
      </c>
      <c r="H626" s="113">
        <v>23</v>
      </c>
      <c r="I626" s="113" t="s">
        <v>74</v>
      </c>
      <c r="J626" s="83" t="s">
        <v>1700</v>
      </c>
      <c r="K626" s="113" t="s">
        <v>1703</v>
      </c>
      <c r="L626" s="113" t="s">
        <v>22</v>
      </c>
      <c r="M626" s="113">
        <v>37</v>
      </c>
      <c r="N626" s="113">
        <v>9</v>
      </c>
      <c r="O626" s="113">
        <v>2008</v>
      </c>
      <c r="P626" s="113">
        <v>47.459006309999999</v>
      </c>
      <c r="Q626" s="113">
        <v>-122.3378707</v>
      </c>
      <c r="R626" s="113"/>
      <c r="S626" s="84"/>
      <c r="T626" s="113"/>
      <c r="U626" s="113"/>
      <c r="V626" s="113"/>
      <c r="W626" s="113"/>
      <c r="X626" s="113"/>
      <c r="Y626" s="113"/>
      <c r="Z626" s="113"/>
      <c r="AA626" s="114"/>
      <c r="AB626" s="114"/>
      <c r="AC626" s="114"/>
      <c r="AD626" s="114"/>
      <c r="AE626" s="114"/>
      <c r="AF626" s="114"/>
      <c r="AG626" s="114"/>
      <c r="AH626" s="114"/>
      <c r="AI626" s="114"/>
      <c r="AJ626" s="114"/>
      <c r="AK626" s="114"/>
      <c r="AL626" s="114"/>
      <c r="AM626" s="114"/>
      <c r="AN626" s="114"/>
      <c r="AO626" s="114"/>
      <c r="AP626" s="114"/>
      <c r="AQ626" s="114"/>
      <c r="AR626" s="114"/>
      <c r="AS626" s="114"/>
      <c r="AT626" s="114"/>
      <c r="AU626" s="114"/>
      <c r="AV626" s="114"/>
      <c r="AW626" s="114"/>
      <c r="AX626" s="114"/>
      <c r="AY626" s="114"/>
      <c r="AZ626" s="114"/>
      <c r="BA626" s="114"/>
      <c r="BB626" s="114"/>
      <c r="BC626" s="114"/>
      <c r="BD626" s="114"/>
      <c r="BE626" s="114"/>
      <c r="BF626" s="114"/>
      <c r="BG626" s="114"/>
      <c r="BH626" s="114"/>
      <c r="BI626" s="114"/>
      <c r="BJ626" s="114"/>
      <c r="BK626" s="114"/>
      <c r="BL626" s="114"/>
      <c r="BM626" s="114"/>
      <c r="BN626" s="114"/>
      <c r="BO626" s="114"/>
      <c r="BP626" s="114"/>
      <c r="BQ626" s="114"/>
      <c r="BR626" s="114"/>
      <c r="BS626" s="114"/>
      <c r="BT626" s="114"/>
      <c r="BU626" s="114"/>
      <c r="BV626" s="114"/>
      <c r="BW626" s="114"/>
      <c r="BX626" s="114"/>
      <c r="BY626" s="114"/>
      <c r="BZ626" s="114"/>
      <c r="CA626" s="114"/>
      <c r="CB626" s="114"/>
      <c r="CC626" s="114"/>
      <c r="CD626" s="114"/>
      <c r="CE626" s="114"/>
      <c r="CF626" s="114"/>
      <c r="CG626" s="114"/>
      <c r="CH626" s="114"/>
      <c r="CI626" s="114"/>
      <c r="CJ626" s="114"/>
      <c r="CK626" s="114"/>
      <c r="CL626" s="114"/>
      <c r="CM626" s="114"/>
      <c r="CN626" s="114"/>
      <c r="CO626" s="114"/>
      <c r="CP626" s="114"/>
      <c r="CQ626" s="114"/>
    </row>
    <row r="627" spans="1:95" s="42" customFormat="1" ht="16" customHeight="1">
      <c r="A627" s="113" t="s">
        <v>1759</v>
      </c>
      <c r="B627" s="113">
        <v>33</v>
      </c>
      <c r="C627" s="113" t="s">
        <v>16</v>
      </c>
      <c r="D627" s="113">
        <v>98148</v>
      </c>
      <c r="E627" s="113" t="s">
        <v>1734</v>
      </c>
      <c r="F627" s="115">
        <v>39708</v>
      </c>
      <c r="G627" s="113" t="s">
        <v>29</v>
      </c>
      <c r="H627" s="113">
        <v>3</v>
      </c>
      <c r="I627" s="113" t="s">
        <v>19</v>
      </c>
      <c r="J627" s="83" t="s">
        <v>1700</v>
      </c>
      <c r="K627" s="113" t="s">
        <v>57</v>
      </c>
      <c r="L627" s="113" t="s">
        <v>22</v>
      </c>
      <c r="M627" s="113">
        <v>38</v>
      </c>
      <c r="N627" s="113">
        <v>9</v>
      </c>
      <c r="O627" s="113">
        <v>2008</v>
      </c>
      <c r="P627" s="113">
        <v>47.459006309999999</v>
      </c>
      <c r="Q627" s="113">
        <v>-122.3378707</v>
      </c>
      <c r="R627" s="113"/>
      <c r="S627" s="84"/>
      <c r="T627" s="113"/>
      <c r="U627" s="113"/>
      <c r="V627" s="113"/>
      <c r="W627" s="113"/>
      <c r="X627" s="113"/>
      <c r="Y627" s="113"/>
      <c r="Z627" s="113"/>
      <c r="AA627" s="114"/>
      <c r="AB627" s="114"/>
      <c r="AC627" s="114"/>
      <c r="AD627" s="114"/>
      <c r="AE627" s="114"/>
      <c r="AF627" s="114"/>
      <c r="AG627" s="114"/>
      <c r="AH627" s="114"/>
      <c r="AI627" s="114"/>
      <c r="AJ627" s="114"/>
      <c r="AK627" s="114"/>
      <c r="AL627" s="114"/>
      <c r="AM627" s="114"/>
      <c r="AN627" s="114"/>
      <c r="AO627" s="114"/>
      <c r="AP627" s="114"/>
      <c r="AQ627" s="114"/>
      <c r="AR627" s="114"/>
      <c r="AS627" s="114"/>
      <c r="AT627" s="114"/>
      <c r="AU627" s="114"/>
      <c r="AV627" s="114"/>
      <c r="AW627" s="114"/>
      <c r="AX627" s="114"/>
      <c r="AY627" s="114"/>
      <c r="AZ627" s="114"/>
      <c r="BA627" s="114"/>
      <c r="BB627" s="114"/>
      <c r="BC627" s="114"/>
      <c r="BD627" s="114"/>
      <c r="BE627" s="114"/>
      <c r="BF627" s="114"/>
      <c r="BG627" s="114"/>
      <c r="BH627" s="114"/>
      <c r="BI627" s="114"/>
      <c r="BJ627" s="114"/>
      <c r="BK627" s="114"/>
      <c r="BL627" s="114"/>
      <c r="BM627" s="114"/>
      <c r="BN627" s="114"/>
      <c r="BO627" s="114"/>
      <c r="BP627" s="114"/>
      <c r="BQ627" s="114"/>
      <c r="BR627" s="114"/>
      <c r="BS627" s="114"/>
      <c r="BT627" s="114"/>
      <c r="BU627" s="114"/>
      <c r="BV627" s="114"/>
      <c r="BW627" s="114"/>
      <c r="BX627" s="114"/>
      <c r="BY627" s="114"/>
      <c r="BZ627" s="114"/>
      <c r="CA627" s="114"/>
      <c r="CB627" s="114"/>
      <c r="CC627" s="114"/>
      <c r="CD627" s="114"/>
      <c r="CE627" s="114"/>
      <c r="CF627" s="114"/>
      <c r="CG627" s="114"/>
      <c r="CH627" s="114"/>
      <c r="CI627" s="114"/>
      <c r="CJ627" s="114"/>
      <c r="CK627" s="114"/>
      <c r="CL627" s="114"/>
      <c r="CM627" s="114"/>
      <c r="CN627" s="114"/>
      <c r="CO627" s="114"/>
      <c r="CP627" s="114"/>
      <c r="CQ627" s="114"/>
    </row>
    <row r="628" spans="1:95" s="42" customFormat="1" ht="16" customHeight="1">
      <c r="A628" s="113" t="s">
        <v>1716</v>
      </c>
      <c r="B628" s="113">
        <v>33</v>
      </c>
      <c r="C628" s="113" t="s">
        <v>16</v>
      </c>
      <c r="D628" s="113">
        <v>98148</v>
      </c>
      <c r="E628" s="113" t="s">
        <v>1723</v>
      </c>
      <c r="F628" s="115">
        <v>39687</v>
      </c>
      <c r="G628" s="113" t="s">
        <v>1724</v>
      </c>
      <c r="H628" s="113">
        <v>1</v>
      </c>
      <c r="I628" s="113" t="s">
        <v>19</v>
      </c>
      <c r="J628" s="83" t="s">
        <v>1700</v>
      </c>
      <c r="K628" s="113" t="s">
        <v>39</v>
      </c>
      <c r="L628" s="113" t="s">
        <v>22</v>
      </c>
      <c r="M628" s="113">
        <v>35</v>
      </c>
      <c r="N628" s="113">
        <v>8</v>
      </c>
      <c r="O628" s="113">
        <v>2008</v>
      </c>
      <c r="P628" s="113">
        <v>47.459006309999999</v>
      </c>
      <c r="Q628" s="113">
        <v>-122.3378707</v>
      </c>
      <c r="R628" s="113"/>
      <c r="S628" s="84"/>
      <c r="T628" s="113"/>
      <c r="U628" s="113"/>
      <c r="V628" s="113"/>
      <c r="W628" s="113"/>
      <c r="X628" s="113"/>
      <c r="Y628" s="113"/>
      <c r="Z628" s="113"/>
      <c r="AA628" s="114"/>
      <c r="AB628" s="114"/>
      <c r="AC628" s="114"/>
      <c r="AD628" s="114"/>
      <c r="AE628" s="114"/>
      <c r="AF628" s="114"/>
      <c r="AG628" s="114"/>
      <c r="AH628" s="114"/>
      <c r="AI628" s="114"/>
      <c r="AJ628" s="114"/>
      <c r="AK628" s="114"/>
      <c r="AL628" s="114"/>
      <c r="AM628" s="114"/>
      <c r="AN628" s="114"/>
      <c r="AO628" s="114"/>
      <c r="AP628" s="114"/>
      <c r="AQ628" s="114"/>
      <c r="AR628" s="114"/>
      <c r="AS628" s="114"/>
      <c r="AT628" s="114"/>
      <c r="AU628" s="114"/>
      <c r="AV628" s="114"/>
      <c r="AW628" s="114"/>
      <c r="AX628" s="114"/>
      <c r="AY628" s="114"/>
      <c r="AZ628" s="114"/>
      <c r="BA628" s="114"/>
      <c r="BB628" s="114"/>
      <c r="BC628" s="114"/>
      <c r="BD628" s="114"/>
      <c r="BE628" s="114"/>
      <c r="BF628" s="114"/>
      <c r="BG628" s="114"/>
      <c r="BH628" s="114"/>
      <c r="BI628" s="114"/>
      <c r="BJ628" s="114"/>
      <c r="BK628" s="114"/>
      <c r="BL628" s="114"/>
      <c r="BM628" s="114"/>
      <c r="BN628" s="114"/>
      <c r="BO628" s="114"/>
      <c r="BP628" s="114"/>
      <c r="BQ628" s="114"/>
      <c r="BR628" s="114"/>
      <c r="BS628" s="114"/>
      <c r="BT628" s="114"/>
      <c r="BU628" s="114"/>
      <c r="BV628" s="114"/>
      <c r="BW628" s="114"/>
      <c r="BX628" s="114"/>
      <c r="BY628" s="114"/>
      <c r="BZ628" s="114"/>
      <c r="CA628" s="114"/>
      <c r="CB628" s="114"/>
      <c r="CC628" s="114"/>
      <c r="CD628" s="114"/>
      <c r="CE628" s="114"/>
      <c r="CF628" s="114"/>
      <c r="CG628" s="114"/>
      <c r="CH628" s="114"/>
      <c r="CI628" s="114"/>
      <c r="CJ628" s="114"/>
      <c r="CK628" s="114"/>
      <c r="CL628" s="114"/>
      <c r="CM628" s="114"/>
      <c r="CN628" s="114"/>
      <c r="CO628" s="114"/>
      <c r="CP628" s="114"/>
      <c r="CQ628" s="114"/>
    </row>
    <row r="629" spans="1:95" s="42" customFormat="1" ht="16" customHeight="1">
      <c r="A629" s="113" t="s">
        <v>1718</v>
      </c>
      <c r="B629" s="113">
        <v>33</v>
      </c>
      <c r="C629" s="113" t="s">
        <v>16</v>
      </c>
      <c r="D629" s="113">
        <v>98148</v>
      </c>
      <c r="E629" s="113" t="s">
        <v>1707</v>
      </c>
      <c r="F629" s="115">
        <v>39645</v>
      </c>
      <c r="G629" s="113" t="s">
        <v>324</v>
      </c>
      <c r="H629" s="113">
        <v>1</v>
      </c>
      <c r="I629" s="113" t="s">
        <v>19</v>
      </c>
      <c r="J629" s="83" t="s">
        <v>1700</v>
      </c>
      <c r="K629" s="113" t="s">
        <v>1703</v>
      </c>
      <c r="L629" s="113" t="s">
        <v>22</v>
      </c>
      <c r="M629" s="113">
        <v>29</v>
      </c>
      <c r="N629" s="113">
        <v>7</v>
      </c>
      <c r="O629" s="113">
        <v>2008</v>
      </c>
      <c r="P629" s="113">
        <v>47.459006309999999</v>
      </c>
      <c r="Q629" s="113">
        <v>-122.3378707</v>
      </c>
      <c r="R629" s="113"/>
      <c r="S629" s="84"/>
      <c r="T629" s="113"/>
      <c r="U629" s="113"/>
      <c r="V629" s="113"/>
      <c r="W629" s="113"/>
      <c r="X629" s="113"/>
      <c r="Y629" s="113"/>
      <c r="Z629" s="113"/>
      <c r="AA629" s="114"/>
      <c r="AB629" s="114"/>
      <c r="AC629" s="114"/>
      <c r="AD629" s="114"/>
      <c r="AE629" s="114"/>
      <c r="AF629" s="114"/>
      <c r="AG629" s="114"/>
      <c r="AH629" s="114"/>
      <c r="AI629" s="114"/>
      <c r="AJ629" s="114"/>
      <c r="AK629" s="114"/>
      <c r="AL629" s="114"/>
      <c r="AM629" s="114"/>
      <c r="AN629" s="114"/>
      <c r="AO629" s="114"/>
      <c r="AP629" s="114"/>
      <c r="AQ629" s="114"/>
      <c r="AR629" s="114"/>
      <c r="AS629" s="114"/>
      <c r="AT629" s="114"/>
      <c r="AU629" s="114"/>
      <c r="AV629" s="114"/>
      <c r="AW629" s="114"/>
      <c r="AX629" s="114"/>
      <c r="AY629" s="114"/>
      <c r="AZ629" s="114"/>
      <c r="BA629" s="114"/>
      <c r="BB629" s="114"/>
      <c r="BC629" s="114"/>
      <c r="BD629" s="114"/>
      <c r="BE629" s="114"/>
      <c r="BF629" s="114"/>
      <c r="BG629" s="114"/>
      <c r="BH629" s="114"/>
      <c r="BI629" s="114"/>
      <c r="BJ629" s="114"/>
      <c r="BK629" s="114"/>
      <c r="BL629" s="114"/>
      <c r="BM629" s="114"/>
      <c r="BN629" s="114"/>
      <c r="BO629" s="114"/>
      <c r="BP629" s="114"/>
      <c r="BQ629" s="114"/>
      <c r="BR629" s="114"/>
      <c r="BS629" s="114"/>
      <c r="BT629" s="114"/>
      <c r="BU629" s="114"/>
      <c r="BV629" s="114"/>
      <c r="BW629" s="114"/>
      <c r="BX629" s="114"/>
      <c r="BY629" s="114"/>
      <c r="BZ629" s="114"/>
      <c r="CA629" s="114"/>
      <c r="CB629" s="114"/>
      <c r="CC629" s="114"/>
      <c r="CD629" s="114"/>
      <c r="CE629" s="114"/>
      <c r="CF629" s="114"/>
      <c r="CG629" s="114"/>
      <c r="CH629" s="114"/>
      <c r="CI629" s="114"/>
      <c r="CJ629" s="114"/>
      <c r="CK629" s="114"/>
      <c r="CL629" s="114"/>
      <c r="CM629" s="114"/>
      <c r="CN629" s="114"/>
      <c r="CO629" s="114"/>
      <c r="CP629" s="114"/>
      <c r="CQ629" s="114"/>
    </row>
    <row r="630" spans="1:95" s="42" customFormat="1" ht="16" customHeight="1">
      <c r="A630" s="113" t="s">
        <v>1720</v>
      </c>
      <c r="B630" s="113">
        <v>33</v>
      </c>
      <c r="C630" s="113" t="s">
        <v>16</v>
      </c>
      <c r="D630" s="113">
        <v>98148</v>
      </c>
      <c r="E630" s="113" t="s">
        <v>1726</v>
      </c>
      <c r="F630" s="115">
        <v>39652</v>
      </c>
      <c r="G630" s="113" t="s">
        <v>324</v>
      </c>
      <c r="H630" s="113">
        <v>2</v>
      </c>
      <c r="I630" s="113" t="s">
        <v>19</v>
      </c>
      <c r="J630" s="83" t="s">
        <v>1700</v>
      </c>
      <c r="K630" s="113" t="s">
        <v>36</v>
      </c>
      <c r="L630" s="113" t="s">
        <v>22</v>
      </c>
      <c r="M630" s="113">
        <v>30</v>
      </c>
      <c r="N630" s="113">
        <v>7</v>
      </c>
      <c r="O630" s="113">
        <v>2008</v>
      </c>
      <c r="P630" s="113">
        <v>47.459006309999999</v>
      </c>
      <c r="Q630" s="113">
        <v>-122.3378707</v>
      </c>
      <c r="R630" s="113"/>
      <c r="S630" s="84"/>
      <c r="T630" s="113"/>
      <c r="U630" s="113"/>
      <c r="V630" s="113"/>
      <c r="W630" s="113"/>
      <c r="X630" s="113"/>
      <c r="Y630" s="113"/>
      <c r="Z630" s="113"/>
      <c r="AA630" s="114"/>
      <c r="AB630" s="114"/>
      <c r="AC630" s="114"/>
      <c r="AD630" s="114"/>
      <c r="AE630" s="114"/>
      <c r="AF630" s="114"/>
      <c r="AG630" s="114"/>
      <c r="AH630" s="114"/>
      <c r="AI630" s="114"/>
      <c r="AJ630" s="114"/>
      <c r="AK630" s="114"/>
      <c r="AL630" s="114"/>
      <c r="AM630" s="114"/>
      <c r="AN630" s="114"/>
      <c r="AO630" s="114"/>
      <c r="AP630" s="114"/>
      <c r="AQ630" s="114"/>
      <c r="AR630" s="114"/>
      <c r="AS630" s="114"/>
      <c r="AT630" s="114"/>
      <c r="AU630" s="114"/>
      <c r="AV630" s="114"/>
      <c r="AW630" s="114"/>
      <c r="AX630" s="114"/>
      <c r="AY630" s="114"/>
      <c r="AZ630" s="114"/>
      <c r="BA630" s="114"/>
      <c r="BB630" s="114"/>
      <c r="BC630" s="114"/>
      <c r="BD630" s="114"/>
      <c r="BE630" s="114"/>
      <c r="BF630" s="114"/>
      <c r="BG630" s="114"/>
      <c r="BH630" s="114"/>
      <c r="BI630" s="114"/>
      <c r="BJ630" s="114"/>
      <c r="BK630" s="114"/>
      <c r="BL630" s="114"/>
      <c r="BM630" s="114"/>
      <c r="BN630" s="114"/>
      <c r="BO630" s="114"/>
      <c r="BP630" s="114"/>
      <c r="BQ630" s="114"/>
      <c r="BR630" s="114"/>
      <c r="BS630" s="114"/>
      <c r="BT630" s="114"/>
      <c r="BU630" s="114"/>
      <c r="BV630" s="114"/>
      <c r="BW630" s="114"/>
      <c r="BX630" s="114"/>
      <c r="BY630" s="114"/>
      <c r="BZ630" s="114"/>
      <c r="CA630" s="114"/>
      <c r="CB630" s="114"/>
      <c r="CC630" s="114"/>
      <c r="CD630" s="114"/>
      <c r="CE630" s="114"/>
      <c r="CF630" s="114"/>
      <c r="CG630" s="114"/>
      <c r="CH630" s="114"/>
      <c r="CI630" s="114"/>
      <c r="CJ630" s="114"/>
      <c r="CK630" s="114"/>
      <c r="CL630" s="114"/>
      <c r="CM630" s="114"/>
      <c r="CN630" s="114"/>
      <c r="CO630" s="114"/>
      <c r="CP630" s="114"/>
      <c r="CQ630" s="114"/>
    </row>
    <row r="631" spans="1:95" s="42" customFormat="1" ht="16" customHeight="1">
      <c r="A631" s="113" t="s">
        <v>1761</v>
      </c>
      <c r="B631" s="113">
        <v>33</v>
      </c>
      <c r="C631" s="113" t="s">
        <v>16</v>
      </c>
      <c r="D631" s="113">
        <v>98148</v>
      </c>
      <c r="E631" s="113" t="s">
        <v>1715</v>
      </c>
      <c r="F631" s="115">
        <v>39659</v>
      </c>
      <c r="G631" s="113" t="s">
        <v>324</v>
      </c>
      <c r="H631" s="113">
        <v>1</v>
      </c>
      <c r="I631" s="113" t="s">
        <v>19</v>
      </c>
      <c r="J631" s="83" t="s">
        <v>1700</v>
      </c>
      <c r="K631" s="113" t="s">
        <v>36</v>
      </c>
      <c r="L631" s="113" t="s">
        <v>22</v>
      </c>
      <c r="M631" s="113">
        <v>31</v>
      </c>
      <c r="N631" s="113">
        <v>7</v>
      </c>
      <c r="O631" s="113">
        <v>2008</v>
      </c>
      <c r="P631" s="113">
        <v>47.459006309999999</v>
      </c>
      <c r="Q631" s="113">
        <v>-122.3378707</v>
      </c>
      <c r="R631" s="113"/>
      <c r="S631" s="84"/>
      <c r="T631" s="113"/>
      <c r="U631" s="113"/>
      <c r="V631" s="113"/>
      <c r="W631" s="113"/>
      <c r="X631" s="113"/>
      <c r="Y631" s="113"/>
      <c r="Z631" s="113"/>
      <c r="AA631" s="114"/>
      <c r="AB631" s="114"/>
      <c r="AC631" s="114"/>
      <c r="AD631" s="114"/>
      <c r="AE631" s="114"/>
      <c r="AF631" s="114"/>
      <c r="AG631" s="114"/>
      <c r="AH631" s="114"/>
      <c r="AI631" s="114"/>
      <c r="AJ631" s="114"/>
      <c r="AK631" s="114"/>
      <c r="AL631" s="114"/>
      <c r="AM631" s="114"/>
      <c r="AN631" s="114"/>
      <c r="AO631" s="114"/>
      <c r="AP631" s="114"/>
      <c r="AQ631" s="114"/>
      <c r="AR631" s="114"/>
      <c r="AS631" s="114"/>
      <c r="AT631" s="114"/>
      <c r="AU631" s="114"/>
      <c r="AV631" s="114"/>
      <c r="AW631" s="114"/>
      <c r="AX631" s="114"/>
      <c r="AY631" s="114"/>
      <c r="AZ631" s="114"/>
      <c r="BA631" s="114"/>
      <c r="BB631" s="114"/>
      <c r="BC631" s="114"/>
      <c r="BD631" s="114"/>
      <c r="BE631" s="114"/>
      <c r="BF631" s="114"/>
      <c r="BG631" s="114"/>
      <c r="BH631" s="114"/>
      <c r="BI631" s="114"/>
      <c r="BJ631" s="114"/>
      <c r="BK631" s="114"/>
      <c r="BL631" s="114"/>
      <c r="BM631" s="114"/>
      <c r="BN631" s="114"/>
      <c r="BO631" s="114"/>
      <c r="BP631" s="114"/>
      <c r="BQ631" s="114"/>
      <c r="BR631" s="114"/>
      <c r="BS631" s="114"/>
      <c r="BT631" s="114"/>
      <c r="BU631" s="114"/>
      <c r="BV631" s="114"/>
      <c r="BW631" s="114"/>
      <c r="BX631" s="114"/>
      <c r="BY631" s="114"/>
      <c r="BZ631" s="114"/>
      <c r="CA631" s="114"/>
      <c r="CB631" s="114"/>
      <c r="CC631" s="114"/>
      <c r="CD631" s="114"/>
      <c r="CE631" s="114"/>
      <c r="CF631" s="114"/>
      <c r="CG631" s="114"/>
      <c r="CH631" s="114"/>
      <c r="CI631" s="114"/>
      <c r="CJ631" s="114"/>
      <c r="CK631" s="114"/>
      <c r="CL631" s="114"/>
      <c r="CM631" s="114"/>
      <c r="CN631" s="114"/>
      <c r="CO631" s="114"/>
      <c r="CP631" s="114"/>
      <c r="CQ631" s="114"/>
    </row>
    <row r="632" spans="1:95" s="42" customFormat="1" ht="16" customHeight="1">
      <c r="A632" s="113" t="s">
        <v>1765</v>
      </c>
      <c r="B632" s="113">
        <v>33</v>
      </c>
      <c r="C632" s="113" t="s">
        <v>16</v>
      </c>
      <c r="D632" s="113">
        <v>98148</v>
      </c>
      <c r="E632" s="113" t="s">
        <v>1730</v>
      </c>
      <c r="F632" s="115">
        <v>39666</v>
      </c>
      <c r="G632" s="113" t="s">
        <v>324</v>
      </c>
      <c r="H632" s="113">
        <v>3</v>
      </c>
      <c r="I632" s="113" t="s">
        <v>19</v>
      </c>
      <c r="J632" s="83" t="s">
        <v>1700</v>
      </c>
      <c r="K632" s="113" t="s">
        <v>36</v>
      </c>
      <c r="L632" s="113" t="s">
        <v>22</v>
      </c>
      <c r="M632" s="113">
        <v>32</v>
      </c>
      <c r="N632" s="113">
        <v>8</v>
      </c>
      <c r="O632" s="113">
        <v>2008</v>
      </c>
      <c r="P632" s="113">
        <v>47.459006309999999</v>
      </c>
      <c r="Q632" s="113">
        <v>-122.3378707</v>
      </c>
      <c r="R632" s="113"/>
      <c r="S632" s="84"/>
      <c r="T632" s="84"/>
      <c r="U632" s="84"/>
      <c r="V632" s="84"/>
      <c r="W632" s="84"/>
      <c r="X632" s="84"/>
      <c r="Y632" s="84"/>
      <c r="Z632" s="84"/>
      <c r="AA632" s="84"/>
      <c r="AB632" s="84"/>
      <c r="AC632" s="84"/>
      <c r="AD632" s="84"/>
      <c r="AE632" s="84"/>
      <c r="AF632" s="84"/>
      <c r="AG632" s="84"/>
      <c r="AH632" s="84"/>
      <c r="AI632" s="84"/>
      <c r="AJ632" s="84"/>
      <c r="AK632" s="84"/>
      <c r="AL632" s="84"/>
      <c r="AM632" s="84"/>
      <c r="AN632" s="84"/>
      <c r="AO632" s="84"/>
      <c r="AP632" s="84"/>
      <c r="AQ632" s="84"/>
      <c r="AR632" s="84"/>
      <c r="AS632" s="84"/>
      <c r="AT632" s="84"/>
      <c r="AU632" s="84"/>
      <c r="AV632" s="84"/>
      <c r="AW632" s="84"/>
      <c r="AX632" s="84"/>
      <c r="AY632" s="84"/>
      <c r="AZ632" s="84"/>
      <c r="BA632" s="84"/>
      <c r="BB632" s="84"/>
      <c r="BC632" s="84"/>
      <c r="BD632" s="84"/>
      <c r="BE632" s="84"/>
      <c r="BF632" s="84"/>
      <c r="BG632" s="84"/>
      <c r="BH632" s="84"/>
      <c r="BI632" s="84"/>
      <c r="BJ632" s="84"/>
      <c r="BK632" s="84"/>
      <c r="BL632" s="84"/>
      <c r="BM632" s="84"/>
      <c r="BN632" s="84"/>
      <c r="BO632" s="84"/>
      <c r="BP632" s="84"/>
      <c r="BQ632" s="84"/>
      <c r="BR632" s="84"/>
      <c r="BS632" s="84"/>
      <c r="BT632" s="84"/>
      <c r="BU632" s="84"/>
      <c r="BV632" s="84"/>
      <c r="BW632" s="84"/>
      <c r="BX632" s="84"/>
      <c r="BY632" s="84"/>
      <c r="BZ632" s="84"/>
      <c r="CA632" s="84"/>
      <c r="CB632" s="84"/>
      <c r="CC632" s="84"/>
      <c r="CD632" s="84"/>
      <c r="CE632" s="84"/>
      <c r="CF632" s="84"/>
      <c r="CG632" s="84"/>
      <c r="CH632" s="84"/>
      <c r="CI632" s="84"/>
      <c r="CJ632" s="84"/>
      <c r="CK632" s="84"/>
      <c r="CL632" s="84"/>
      <c r="CM632" s="84"/>
      <c r="CN632" s="84"/>
      <c r="CO632" s="84"/>
      <c r="CP632" s="84"/>
      <c r="CQ632" s="84"/>
    </row>
    <row r="633" spans="1:95" s="42" customFormat="1" ht="16" customHeight="1">
      <c r="A633" s="113" t="s">
        <v>1741</v>
      </c>
      <c r="B633" s="113">
        <v>33</v>
      </c>
      <c r="C633" s="113" t="s">
        <v>16</v>
      </c>
      <c r="D633" s="113">
        <v>98148</v>
      </c>
      <c r="E633" s="113" t="s">
        <v>1719</v>
      </c>
      <c r="F633" s="115">
        <v>39673</v>
      </c>
      <c r="G633" s="113" t="s">
        <v>324</v>
      </c>
      <c r="H633" s="113">
        <v>1</v>
      </c>
      <c r="I633" s="113" t="s">
        <v>19</v>
      </c>
      <c r="J633" s="83" t="s">
        <v>1700</v>
      </c>
      <c r="K633" s="113" t="s">
        <v>42</v>
      </c>
      <c r="L633" s="113" t="s">
        <v>22</v>
      </c>
      <c r="M633" s="113">
        <v>33</v>
      </c>
      <c r="N633" s="113">
        <v>8</v>
      </c>
      <c r="O633" s="113">
        <v>2008</v>
      </c>
      <c r="P633" s="113">
        <v>47.459006309999999</v>
      </c>
      <c r="Q633" s="113">
        <v>-122.3378707</v>
      </c>
      <c r="R633" s="113"/>
      <c r="S633" s="84"/>
      <c r="T633" s="84"/>
      <c r="U633" s="84"/>
      <c r="V633" s="84"/>
      <c r="W633" s="84"/>
      <c r="X633" s="84"/>
      <c r="Y633" s="84"/>
      <c r="Z633" s="84"/>
      <c r="AA633" s="84"/>
      <c r="AB633" s="84"/>
      <c r="AC633" s="84"/>
      <c r="AD633" s="84"/>
      <c r="AE633" s="84"/>
      <c r="AF633" s="84"/>
      <c r="AG633" s="84"/>
      <c r="AH633" s="84"/>
      <c r="AI633" s="84"/>
      <c r="AJ633" s="84"/>
      <c r="AK633" s="84"/>
      <c r="AL633" s="84"/>
      <c r="AM633" s="84"/>
      <c r="AN633" s="84"/>
      <c r="AO633" s="84"/>
      <c r="AP633" s="84"/>
      <c r="AQ633" s="84"/>
      <c r="AR633" s="84"/>
      <c r="AS633" s="84"/>
      <c r="AT633" s="84"/>
      <c r="AU633" s="84"/>
      <c r="AV633" s="84"/>
      <c r="AW633" s="84"/>
      <c r="AX633" s="84"/>
      <c r="AY633" s="84"/>
      <c r="AZ633" s="84"/>
      <c r="BA633" s="84"/>
      <c r="BB633" s="84"/>
      <c r="BC633" s="84"/>
      <c r="BD633" s="84"/>
      <c r="BE633" s="84"/>
      <c r="BF633" s="84"/>
      <c r="BG633" s="84"/>
      <c r="BH633" s="84"/>
      <c r="BI633" s="84"/>
      <c r="BJ633" s="84"/>
      <c r="BK633" s="84"/>
      <c r="BL633" s="84"/>
      <c r="BM633" s="84"/>
      <c r="BN633" s="84"/>
      <c r="BO633" s="84"/>
      <c r="BP633" s="84"/>
      <c r="BQ633" s="84"/>
      <c r="BR633" s="84"/>
      <c r="BS633" s="84"/>
      <c r="BT633" s="84"/>
      <c r="BU633" s="84"/>
      <c r="BV633" s="84"/>
      <c r="BW633" s="84"/>
      <c r="BX633" s="84"/>
      <c r="BY633" s="84"/>
      <c r="BZ633" s="84"/>
      <c r="CA633" s="84"/>
      <c r="CB633" s="84"/>
      <c r="CC633" s="84"/>
      <c r="CD633" s="84"/>
      <c r="CE633" s="84"/>
      <c r="CF633" s="84"/>
      <c r="CG633" s="84"/>
      <c r="CH633" s="84"/>
      <c r="CI633" s="84"/>
      <c r="CJ633" s="84"/>
      <c r="CK633" s="84"/>
      <c r="CL633" s="84"/>
      <c r="CM633" s="84"/>
      <c r="CN633" s="84"/>
      <c r="CO633" s="84"/>
      <c r="CP633" s="84"/>
      <c r="CQ633" s="84"/>
    </row>
    <row r="634" spans="1:95" s="42" customFormat="1" ht="16" customHeight="1">
      <c r="A634" s="113" t="s">
        <v>1722</v>
      </c>
      <c r="B634" s="113">
        <v>33</v>
      </c>
      <c r="C634" s="113" t="s">
        <v>16</v>
      </c>
      <c r="D634" s="113">
        <v>98166</v>
      </c>
      <c r="E634" s="113" t="s">
        <v>1702</v>
      </c>
      <c r="F634" s="115">
        <v>39630</v>
      </c>
      <c r="G634" s="113" t="s">
        <v>18</v>
      </c>
      <c r="H634" s="113">
        <v>1</v>
      </c>
      <c r="I634" s="113" t="s">
        <v>19</v>
      </c>
      <c r="J634" s="83" t="s">
        <v>1700</v>
      </c>
      <c r="K634" s="113" t="s">
        <v>1703</v>
      </c>
      <c r="L634" s="113" t="s">
        <v>22</v>
      </c>
      <c r="M634" s="113">
        <v>27</v>
      </c>
      <c r="N634" s="113">
        <v>7</v>
      </c>
      <c r="O634" s="113">
        <v>2008</v>
      </c>
      <c r="P634" s="113">
        <v>47.459006309999999</v>
      </c>
      <c r="Q634" s="113">
        <v>-122.3378707</v>
      </c>
      <c r="R634" s="113"/>
      <c r="S634" s="84"/>
      <c r="T634" s="84"/>
      <c r="U634" s="84"/>
      <c r="V634" s="84"/>
      <c r="W634" s="84"/>
      <c r="X634" s="84"/>
      <c r="Y634" s="84"/>
      <c r="Z634" s="84"/>
    </row>
    <row r="635" spans="1:95" s="42" customFormat="1" ht="16" customHeight="1">
      <c r="A635" s="113" t="s">
        <v>1735</v>
      </c>
      <c r="B635" s="113">
        <v>33</v>
      </c>
      <c r="C635" s="113" t="s">
        <v>16</v>
      </c>
      <c r="D635" s="113">
        <v>98148</v>
      </c>
      <c r="E635" s="113" t="s">
        <v>1711</v>
      </c>
      <c r="F635" s="115">
        <v>39645</v>
      </c>
      <c r="G635" s="113" t="s">
        <v>18</v>
      </c>
      <c r="H635" s="113">
        <v>1</v>
      </c>
      <c r="I635" s="113" t="s">
        <v>19</v>
      </c>
      <c r="J635" s="83" t="s">
        <v>1700</v>
      </c>
      <c r="K635" s="113" t="s">
        <v>1703</v>
      </c>
      <c r="L635" s="113" t="s">
        <v>22</v>
      </c>
      <c r="M635" s="113">
        <v>29</v>
      </c>
      <c r="N635" s="113">
        <v>7</v>
      </c>
      <c r="O635" s="113">
        <v>2008</v>
      </c>
      <c r="P635" s="113">
        <v>47.459006309999999</v>
      </c>
      <c r="Q635" s="113">
        <v>-122.3378707</v>
      </c>
      <c r="R635" s="113"/>
      <c r="S635" s="84"/>
      <c r="T635" s="84"/>
      <c r="U635" s="84"/>
      <c r="V635" s="84"/>
      <c r="W635" s="84"/>
      <c r="X635" s="84"/>
      <c r="Y635" s="84"/>
      <c r="Z635" s="84"/>
    </row>
    <row r="636" spans="1:95" s="42" customFormat="1" ht="16" customHeight="1">
      <c r="A636" s="113" t="s">
        <v>1763</v>
      </c>
      <c r="B636" s="113">
        <v>33</v>
      </c>
      <c r="C636" s="113" t="s">
        <v>16</v>
      </c>
      <c r="D636" s="113">
        <v>98148</v>
      </c>
      <c r="E636" s="113" t="s">
        <v>1728</v>
      </c>
      <c r="F636" s="115">
        <v>39652</v>
      </c>
      <c r="G636" s="113" t="s">
        <v>18</v>
      </c>
      <c r="H636" s="113">
        <v>3</v>
      </c>
      <c r="I636" s="113" t="s">
        <v>19</v>
      </c>
      <c r="J636" s="83" t="s">
        <v>1700</v>
      </c>
      <c r="K636" s="113" t="s">
        <v>36</v>
      </c>
      <c r="L636" s="113" t="s">
        <v>22</v>
      </c>
      <c r="M636" s="113">
        <v>30</v>
      </c>
      <c r="N636" s="113">
        <v>7</v>
      </c>
      <c r="O636" s="113">
        <v>2008</v>
      </c>
      <c r="P636" s="113">
        <v>47.459006309999999</v>
      </c>
      <c r="Q636" s="113">
        <v>-122.3378707</v>
      </c>
      <c r="R636" s="113"/>
      <c r="S636" s="84"/>
      <c r="T636" s="84"/>
      <c r="U636" s="84"/>
      <c r="V636" s="84"/>
      <c r="W636" s="84"/>
      <c r="X636" s="84"/>
      <c r="Y636" s="84"/>
      <c r="Z636" s="84"/>
      <c r="AA636" s="43"/>
      <c r="AB636" s="43"/>
      <c r="AC636" s="43"/>
      <c r="AD636" s="43"/>
      <c r="AE636" s="43"/>
      <c r="AF636" s="43"/>
      <c r="AG636" s="43"/>
      <c r="AH636" s="43"/>
      <c r="AI636" s="43"/>
      <c r="AJ636" s="43"/>
      <c r="AK636" s="43"/>
      <c r="AL636" s="43"/>
      <c r="AM636" s="43"/>
      <c r="AN636" s="43"/>
      <c r="AO636" s="43"/>
      <c r="AP636" s="43"/>
      <c r="AQ636" s="43"/>
      <c r="AR636" s="43"/>
      <c r="AS636" s="43"/>
      <c r="AT636" s="43"/>
      <c r="AU636" s="43"/>
      <c r="AV636" s="43"/>
      <c r="AW636" s="43"/>
      <c r="AX636" s="43"/>
      <c r="AY636" s="43"/>
      <c r="AZ636" s="43"/>
      <c r="BA636" s="43"/>
      <c r="BB636" s="43"/>
      <c r="BC636" s="43"/>
      <c r="BD636" s="43"/>
      <c r="BE636" s="43"/>
      <c r="BF636" s="43"/>
      <c r="BG636" s="43"/>
      <c r="BH636" s="43"/>
      <c r="BI636" s="43"/>
      <c r="BJ636" s="43"/>
      <c r="BK636" s="43"/>
      <c r="BL636" s="43"/>
      <c r="BM636" s="43"/>
      <c r="BN636" s="43"/>
      <c r="BO636" s="43"/>
      <c r="BP636" s="43"/>
      <c r="BQ636" s="43"/>
      <c r="BR636" s="43"/>
      <c r="BS636" s="43"/>
      <c r="BT636" s="43"/>
      <c r="BU636" s="43"/>
      <c r="BV636" s="43"/>
      <c r="BW636" s="43"/>
      <c r="BX636" s="43"/>
      <c r="BY636" s="43"/>
      <c r="BZ636" s="43"/>
      <c r="CA636" s="43"/>
      <c r="CB636" s="43"/>
      <c r="CC636" s="43"/>
      <c r="CD636" s="43"/>
      <c r="CE636" s="43"/>
      <c r="CF636" s="43"/>
      <c r="CG636" s="43"/>
      <c r="CH636" s="43"/>
      <c r="CI636" s="43"/>
      <c r="CJ636" s="43"/>
      <c r="CK636" s="43"/>
      <c r="CL636" s="43"/>
      <c r="CM636" s="43"/>
      <c r="CN636" s="43"/>
      <c r="CO636" s="43"/>
      <c r="CP636" s="43"/>
      <c r="CQ636" s="43"/>
    </row>
    <row r="637" spans="1:95" s="42" customFormat="1" ht="16" customHeight="1">
      <c r="A637" s="113" t="s">
        <v>1745</v>
      </c>
      <c r="B637" s="113">
        <v>33</v>
      </c>
      <c r="C637" s="113" t="s">
        <v>16</v>
      </c>
      <c r="D637" s="113">
        <v>98148</v>
      </c>
      <c r="E637" s="113" t="s">
        <v>1721</v>
      </c>
      <c r="F637" s="115">
        <v>39673</v>
      </c>
      <c r="G637" s="113" t="s">
        <v>18</v>
      </c>
      <c r="H637" s="113">
        <v>1</v>
      </c>
      <c r="I637" s="113" t="s">
        <v>19</v>
      </c>
      <c r="J637" s="83" t="s">
        <v>1700</v>
      </c>
      <c r="K637" s="113" t="s">
        <v>42</v>
      </c>
      <c r="L637" s="113" t="s">
        <v>22</v>
      </c>
      <c r="M637" s="113">
        <v>33</v>
      </c>
      <c r="N637" s="113">
        <v>8</v>
      </c>
      <c r="O637" s="113">
        <v>2008</v>
      </c>
      <c r="P637" s="113">
        <v>47.459006309999999</v>
      </c>
      <c r="Q637" s="113">
        <v>-122.3378707</v>
      </c>
      <c r="R637" s="113"/>
      <c r="S637" s="84"/>
      <c r="T637" s="84"/>
      <c r="U637" s="84"/>
      <c r="V637" s="84"/>
      <c r="W637" s="84"/>
      <c r="X637" s="84"/>
      <c r="Y637" s="84"/>
      <c r="Z637" s="84"/>
      <c r="AA637" s="43"/>
      <c r="AB637" s="43"/>
      <c r="AC637" s="43"/>
      <c r="AD637" s="43"/>
      <c r="AE637" s="43"/>
      <c r="AF637" s="43"/>
      <c r="AG637" s="43"/>
      <c r="AH637" s="43"/>
      <c r="AI637" s="43"/>
      <c r="AJ637" s="43"/>
      <c r="AK637" s="43"/>
      <c r="AL637" s="43"/>
      <c r="AM637" s="43"/>
      <c r="AN637" s="43"/>
      <c r="AO637" s="43"/>
      <c r="AP637" s="43"/>
      <c r="AQ637" s="43"/>
      <c r="AR637" s="43"/>
      <c r="AS637" s="43"/>
      <c r="AT637" s="43"/>
      <c r="AU637" s="43"/>
      <c r="AV637" s="43"/>
      <c r="AW637" s="43"/>
      <c r="AX637" s="43"/>
      <c r="AY637" s="43"/>
      <c r="AZ637" s="43"/>
      <c r="BA637" s="43"/>
      <c r="BB637" s="43"/>
      <c r="BC637" s="43"/>
      <c r="BD637" s="43"/>
      <c r="BE637" s="43"/>
      <c r="BF637" s="43"/>
      <c r="BG637" s="43"/>
      <c r="BH637" s="43"/>
      <c r="BI637" s="43"/>
      <c r="BJ637" s="43"/>
      <c r="BK637" s="43"/>
      <c r="BL637" s="43"/>
      <c r="BM637" s="43"/>
      <c r="BN637" s="43"/>
      <c r="BO637" s="43"/>
      <c r="BP637" s="43"/>
      <c r="BQ637" s="43"/>
      <c r="BR637" s="43"/>
      <c r="BS637" s="43"/>
      <c r="BT637" s="43"/>
      <c r="BU637" s="43"/>
      <c r="BV637" s="43"/>
      <c r="BW637" s="43"/>
      <c r="BX637" s="43"/>
      <c r="BY637" s="43"/>
      <c r="BZ637" s="43"/>
      <c r="CA637" s="43"/>
      <c r="CB637" s="43"/>
      <c r="CC637" s="43"/>
      <c r="CD637" s="43"/>
      <c r="CE637" s="43"/>
      <c r="CF637" s="43"/>
      <c r="CG637" s="43"/>
      <c r="CH637" s="43"/>
      <c r="CI637" s="43"/>
      <c r="CJ637" s="43"/>
      <c r="CK637" s="43"/>
      <c r="CL637" s="43"/>
      <c r="CM637" s="43"/>
      <c r="CN637" s="43"/>
      <c r="CO637" s="43"/>
      <c r="CP637" s="43"/>
      <c r="CQ637" s="43"/>
    </row>
    <row r="638" spans="1:95" s="42" customFormat="1" ht="16" customHeight="1">
      <c r="A638" s="113" t="s">
        <v>1731</v>
      </c>
      <c r="B638" s="113">
        <v>33</v>
      </c>
      <c r="C638" s="113" t="s">
        <v>16</v>
      </c>
      <c r="D638" s="113">
        <v>98148</v>
      </c>
      <c r="E638" s="113" t="s">
        <v>1732</v>
      </c>
      <c r="F638" s="115">
        <v>39701</v>
      </c>
      <c r="G638" s="113" t="s">
        <v>18</v>
      </c>
      <c r="H638" s="113">
        <v>3</v>
      </c>
      <c r="I638" s="113" t="s">
        <v>19</v>
      </c>
      <c r="J638" s="83" t="s">
        <v>1700</v>
      </c>
      <c r="K638" s="113" t="s">
        <v>39</v>
      </c>
      <c r="L638" s="113" t="s">
        <v>22</v>
      </c>
      <c r="M638" s="113">
        <v>37</v>
      </c>
      <c r="N638" s="113">
        <v>9</v>
      </c>
      <c r="O638" s="113">
        <v>2008</v>
      </c>
      <c r="P638" s="113">
        <v>47.459006309999999</v>
      </c>
      <c r="Q638" s="113">
        <v>-122.3378707</v>
      </c>
      <c r="R638" s="113"/>
      <c r="S638" s="84"/>
      <c r="T638" s="84"/>
      <c r="U638" s="84"/>
      <c r="V638" s="84"/>
      <c r="W638" s="84"/>
      <c r="X638" s="84"/>
      <c r="Y638" s="84"/>
      <c r="Z638" s="84"/>
      <c r="AA638" s="43"/>
      <c r="AB638" s="43"/>
      <c r="AC638" s="43"/>
      <c r="AD638" s="43"/>
      <c r="AE638" s="43"/>
      <c r="AF638" s="43"/>
      <c r="AG638" s="43"/>
      <c r="AH638" s="43"/>
      <c r="AI638" s="43"/>
      <c r="AJ638" s="43"/>
      <c r="AK638" s="43"/>
      <c r="AL638" s="43"/>
      <c r="AM638" s="43"/>
      <c r="AN638" s="43"/>
      <c r="AO638" s="43"/>
      <c r="AP638" s="43"/>
      <c r="AQ638" s="43"/>
      <c r="AR638" s="43"/>
      <c r="AS638" s="43"/>
      <c r="AT638" s="43"/>
      <c r="AU638" s="43"/>
      <c r="AV638" s="43"/>
      <c r="AW638" s="43"/>
      <c r="AX638" s="43"/>
      <c r="AY638" s="43"/>
      <c r="AZ638" s="43"/>
      <c r="BA638" s="43"/>
      <c r="BB638" s="43"/>
      <c r="BC638" s="43"/>
      <c r="BD638" s="43"/>
      <c r="BE638" s="43"/>
      <c r="BF638" s="43"/>
      <c r="BG638" s="43"/>
      <c r="BH638" s="43"/>
      <c r="BI638" s="43"/>
      <c r="BJ638" s="43"/>
      <c r="BK638" s="43"/>
      <c r="BL638" s="43"/>
      <c r="BM638" s="43"/>
      <c r="BN638" s="43"/>
      <c r="BO638" s="43"/>
      <c r="BP638" s="43"/>
      <c r="BQ638" s="43"/>
      <c r="BR638" s="43"/>
      <c r="BS638" s="43"/>
      <c r="BT638" s="43"/>
      <c r="BU638" s="43"/>
      <c r="BV638" s="43"/>
      <c r="BW638" s="43"/>
      <c r="BX638" s="43"/>
      <c r="BY638" s="43"/>
      <c r="BZ638" s="43"/>
      <c r="CA638" s="43"/>
      <c r="CB638" s="43"/>
      <c r="CC638" s="43"/>
      <c r="CD638" s="43"/>
      <c r="CE638" s="43"/>
      <c r="CF638" s="43"/>
      <c r="CG638" s="43"/>
      <c r="CH638" s="43"/>
      <c r="CI638" s="43"/>
      <c r="CJ638" s="43"/>
      <c r="CK638" s="43"/>
      <c r="CL638" s="43"/>
      <c r="CM638" s="43"/>
      <c r="CN638" s="43"/>
      <c r="CO638" s="43"/>
      <c r="CP638" s="43"/>
      <c r="CQ638" s="43"/>
    </row>
    <row r="639" spans="1:95" s="42" customFormat="1" ht="16" customHeight="1">
      <c r="A639" s="113" t="s">
        <v>1747</v>
      </c>
      <c r="B639" s="113">
        <v>33</v>
      </c>
      <c r="C639" s="113" t="s">
        <v>16</v>
      </c>
      <c r="D639" s="113">
        <v>98148</v>
      </c>
      <c r="E639" s="113" t="s">
        <v>1699</v>
      </c>
      <c r="F639" s="115">
        <v>39645</v>
      </c>
      <c r="G639" s="113" t="s">
        <v>78</v>
      </c>
      <c r="H639" s="113">
        <v>0</v>
      </c>
      <c r="I639" s="113" t="s">
        <v>19</v>
      </c>
      <c r="J639" s="83" t="s">
        <v>1700</v>
      </c>
      <c r="K639" s="113" t="s">
        <v>251</v>
      </c>
      <c r="L639" s="113" t="s">
        <v>22</v>
      </c>
      <c r="M639" s="113">
        <v>29</v>
      </c>
      <c r="N639" s="113">
        <v>7</v>
      </c>
      <c r="O639" s="113">
        <v>2008</v>
      </c>
      <c r="P639" s="113">
        <v>47.459006309999999</v>
      </c>
      <c r="Q639" s="113">
        <v>-122.3378707</v>
      </c>
      <c r="R639" s="113"/>
      <c r="S639" s="84"/>
      <c r="T639" s="84"/>
      <c r="U639" s="84"/>
      <c r="V639" s="84"/>
      <c r="W639" s="84"/>
      <c r="X639" s="84"/>
      <c r="Y639" s="84"/>
      <c r="Z639" s="84"/>
      <c r="AA639" s="43"/>
      <c r="AB639" s="43"/>
      <c r="AC639" s="43"/>
      <c r="AD639" s="43"/>
      <c r="AE639" s="43"/>
      <c r="AF639" s="43"/>
      <c r="AG639" s="43"/>
      <c r="AH639" s="43"/>
      <c r="AI639" s="43"/>
      <c r="AJ639" s="43"/>
      <c r="AK639" s="43"/>
      <c r="AL639" s="43"/>
      <c r="AM639" s="43"/>
      <c r="AN639" s="43"/>
      <c r="AO639" s="43"/>
      <c r="AP639" s="43"/>
      <c r="AQ639" s="43"/>
      <c r="AR639" s="43"/>
      <c r="AS639" s="43"/>
      <c r="AT639" s="43"/>
      <c r="AU639" s="43"/>
      <c r="AV639" s="43"/>
      <c r="AW639" s="43"/>
      <c r="AX639" s="43"/>
      <c r="AY639" s="43"/>
      <c r="AZ639" s="43"/>
      <c r="BA639" s="43"/>
      <c r="BB639" s="43"/>
      <c r="BC639" s="43"/>
      <c r="BD639" s="43"/>
      <c r="BE639" s="43"/>
      <c r="BF639" s="43"/>
      <c r="BG639" s="43"/>
      <c r="BH639" s="43"/>
      <c r="BI639" s="43"/>
      <c r="BJ639" s="43"/>
      <c r="BK639" s="43"/>
      <c r="BL639" s="43"/>
      <c r="BM639" s="43"/>
      <c r="BN639" s="43"/>
      <c r="BO639" s="43"/>
      <c r="BP639" s="43"/>
      <c r="BQ639" s="43"/>
      <c r="BR639" s="43"/>
      <c r="BS639" s="43"/>
      <c r="BT639" s="43"/>
      <c r="BU639" s="43"/>
      <c r="BV639" s="43"/>
      <c r="BW639" s="43"/>
      <c r="BX639" s="43"/>
      <c r="BY639" s="43"/>
      <c r="BZ639" s="43"/>
      <c r="CA639" s="43"/>
      <c r="CB639" s="43"/>
      <c r="CC639" s="43"/>
      <c r="CD639" s="43"/>
      <c r="CE639" s="43"/>
      <c r="CF639" s="43"/>
      <c r="CG639" s="43"/>
      <c r="CH639" s="43"/>
      <c r="CI639" s="43"/>
      <c r="CJ639" s="43"/>
      <c r="CK639" s="43"/>
      <c r="CL639" s="43"/>
      <c r="CM639" s="43"/>
      <c r="CN639" s="43"/>
      <c r="CO639" s="43"/>
      <c r="CP639" s="43"/>
      <c r="CQ639" s="43"/>
    </row>
    <row r="640" spans="1:95" s="42" customFormat="1" ht="16" customHeight="1">
      <c r="A640" s="113" t="s">
        <v>1733</v>
      </c>
      <c r="B640" s="113">
        <v>33</v>
      </c>
      <c r="C640" s="113" t="s">
        <v>16</v>
      </c>
      <c r="D640" s="113">
        <v>98148</v>
      </c>
      <c r="E640" s="113" t="s">
        <v>1713</v>
      </c>
      <c r="F640" s="115">
        <v>39652</v>
      </c>
      <c r="G640" s="113" t="s">
        <v>78</v>
      </c>
      <c r="H640" s="113">
        <v>1</v>
      </c>
      <c r="I640" s="113" t="s">
        <v>19</v>
      </c>
      <c r="J640" s="83" t="s">
        <v>1700</v>
      </c>
      <c r="K640" s="113" t="s">
        <v>36</v>
      </c>
      <c r="L640" s="113" t="s">
        <v>22</v>
      </c>
      <c r="M640" s="113">
        <v>30</v>
      </c>
      <c r="N640" s="113">
        <v>7</v>
      </c>
      <c r="O640" s="113">
        <v>2008</v>
      </c>
      <c r="P640" s="113">
        <v>47.459006309999999</v>
      </c>
      <c r="Q640" s="113">
        <v>-122.3378707</v>
      </c>
      <c r="R640" s="113"/>
      <c r="S640" s="84"/>
      <c r="T640" s="84"/>
      <c r="U640" s="84"/>
      <c r="V640" s="84"/>
      <c r="W640" s="84"/>
      <c r="X640" s="84"/>
      <c r="Y640" s="84"/>
      <c r="Z640" s="84"/>
      <c r="AA640" s="43"/>
      <c r="AB640" s="43"/>
      <c r="AC640" s="43"/>
      <c r="AD640" s="43"/>
      <c r="AE640" s="43"/>
      <c r="AF640" s="43"/>
      <c r="AG640" s="43"/>
      <c r="AH640" s="43"/>
      <c r="AI640" s="43"/>
      <c r="AJ640" s="43"/>
      <c r="AK640" s="43"/>
      <c r="AL640" s="43"/>
      <c r="AM640" s="43"/>
      <c r="AN640" s="43"/>
      <c r="AO640" s="43"/>
      <c r="AP640" s="43"/>
      <c r="AQ640" s="43"/>
      <c r="AR640" s="43"/>
      <c r="AS640" s="43"/>
      <c r="AT640" s="43"/>
      <c r="AU640" s="43"/>
      <c r="AV640" s="43"/>
      <c r="AW640" s="43"/>
      <c r="AX640" s="43"/>
      <c r="AY640" s="43"/>
      <c r="AZ640" s="43"/>
      <c r="BA640" s="43"/>
      <c r="BB640" s="43"/>
      <c r="BC640" s="43"/>
      <c r="BD640" s="43"/>
      <c r="BE640" s="43"/>
      <c r="BF640" s="43"/>
      <c r="BG640" s="43"/>
      <c r="BH640" s="43"/>
      <c r="BI640" s="43"/>
      <c r="BJ640" s="43"/>
      <c r="BK640" s="43"/>
      <c r="BL640" s="43"/>
      <c r="BM640" s="43"/>
      <c r="BN640" s="43"/>
      <c r="BO640" s="43"/>
      <c r="BP640" s="43"/>
      <c r="BQ640" s="43"/>
      <c r="BR640" s="43"/>
      <c r="BS640" s="43"/>
      <c r="BT640" s="43"/>
      <c r="BU640" s="43"/>
      <c r="BV640" s="43"/>
      <c r="BW640" s="43"/>
      <c r="BX640" s="43"/>
      <c r="BY640" s="43"/>
      <c r="BZ640" s="43"/>
      <c r="CA640" s="43"/>
      <c r="CB640" s="43"/>
      <c r="CC640" s="43"/>
      <c r="CD640" s="43"/>
      <c r="CE640" s="43"/>
      <c r="CF640" s="43"/>
      <c r="CG640" s="43"/>
      <c r="CH640" s="43"/>
      <c r="CI640" s="43"/>
      <c r="CJ640" s="43"/>
      <c r="CK640" s="43"/>
      <c r="CL640" s="43"/>
      <c r="CM640" s="43"/>
      <c r="CN640" s="43"/>
      <c r="CO640" s="43"/>
      <c r="CP640" s="43"/>
      <c r="CQ640" s="43"/>
    </row>
    <row r="641" spans="1:95" s="42" customFormat="1" ht="16" customHeight="1">
      <c r="A641" s="113" t="s">
        <v>1886</v>
      </c>
      <c r="B641" s="113">
        <v>33</v>
      </c>
      <c r="C641" s="113" t="s">
        <v>16</v>
      </c>
      <c r="D641" s="113">
        <v>98003</v>
      </c>
      <c r="E641" s="113" t="s">
        <v>1900</v>
      </c>
      <c r="F641" s="115">
        <v>39680</v>
      </c>
      <c r="G641" s="113" t="s">
        <v>740</v>
      </c>
      <c r="H641" s="113">
        <v>1</v>
      </c>
      <c r="I641" s="113" t="s">
        <v>19</v>
      </c>
      <c r="J641" s="83" t="s">
        <v>1888</v>
      </c>
      <c r="K641" s="113" t="s">
        <v>1168</v>
      </c>
      <c r="L641" s="113" t="s">
        <v>22</v>
      </c>
      <c r="M641" s="113">
        <v>34</v>
      </c>
      <c r="N641" s="113">
        <v>8</v>
      </c>
      <c r="O641" s="113">
        <v>2008</v>
      </c>
      <c r="P641" s="113">
        <v>47.306882139999999</v>
      </c>
      <c r="Q641" s="113">
        <v>-122.3188967</v>
      </c>
      <c r="R641" s="113"/>
      <c r="S641" s="84"/>
      <c r="T641" s="84"/>
      <c r="U641" s="84"/>
      <c r="V641" s="84"/>
      <c r="W641" s="84"/>
      <c r="X641" s="84"/>
      <c r="Y641" s="84"/>
      <c r="Z641" s="84"/>
      <c r="AA641" s="43"/>
      <c r="AB641" s="43"/>
      <c r="AC641" s="43"/>
      <c r="AD641" s="43"/>
      <c r="AE641" s="43"/>
      <c r="AF641" s="43"/>
      <c r="AG641" s="43"/>
      <c r="AH641" s="43"/>
      <c r="AI641" s="43"/>
      <c r="AJ641" s="43"/>
      <c r="AK641" s="43"/>
      <c r="AL641" s="43"/>
      <c r="AM641" s="43"/>
      <c r="AN641" s="43"/>
      <c r="AO641" s="43"/>
      <c r="AP641" s="43"/>
      <c r="AQ641" s="43"/>
      <c r="AR641" s="43"/>
      <c r="AS641" s="43"/>
      <c r="AT641" s="43"/>
      <c r="AU641" s="43"/>
      <c r="AV641" s="43"/>
      <c r="AW641" s="43"/>
      <c r="AX641" s="43"/>
      <c r="AY641" s="43"/>
      <c r="AZ641" s="43"/>
      <c r="BA641" s="43"/>
      <c r="BB641" s="43"/>
      <c r="BC641" s="43"/>
      <c r="BD641" s="43"/>
      <c r="BE641" s="43"/>
      <c r="BF641" s="43"/>
      <c r="BG641" s="43"/>
      <c r="BH641" s="43"/>
      <c r="BI641" s="43"/>
      <c r="BJ641" s="43"/>
      <c r="BK641" s="43"/>
      <c r="BL641" s="43"/>
      <c r="BM641" s="43"/>
      <c r="BN641" s="43"/>
      <c r="BO641" s="43"/>
      <c r="BP641" s="43"/>
      <c r="BQ641" s="43"/>
      <c r="BR641" s="43"/>
      <c r="BS641" s="43"/>
      <c r="BT641" s="43"/>
      <c r="BU641" s="43"/>
      <c r="BV641" s="43"/>
      <c r="BW641" s="43"/>
      <c r="BX641" s="43"/>
      <c r="BY641" s="43"/>
      <c r="BZ641" s="43"/>
      <c r="CA641" s="43"/>
      <c r="CB641" s="43"/>
      <c r="CC641" s="43"/>
      <c r="CD641" s="43"/>
      <c r="CE641" s="43"/>
      <c r="CF641" s="43"/>
      <c r="CG641" s="43"/>
      <c r="CH641" s="43"/>
      <c r="CI641" s="43"/>
      <c r="CJ641" s="43"/>
      <c r="CK641" s="43"/>
      <c r="CL641" s="43"/>
      <c r="CM641" s="43"/>
      <c r="CN641" s="43"/>
      <c r="CO641" s="43"/>
      <c r="CP641" s="43"/>
      <c r="CQ641" s="43"/>
    </row>
    <row r="642" spans="1:95" s="42" customFormat="1" ht="16" customHeight="1">
      <c r="A642" s="113" t="s">
        <v>1905</v>
      </c>
      <c r="B642" s="113">
        <v>33</v>
      </c>
      <c r="C642" s="113" t="s">
        <v>16</v>
      </c>
      <c r="D642" s="113">
        <v>98003</v>
      </c>
      <c r="E642" s="113" t="s">
        <v>1938</v>
      </c>
      <c r="F642" s="115">
        <v>39645</v>
      </c>
      <c r="G642" s="113" t="s">
        <v>195</v>
      </c>
      <c r="H642" s="113">
        <v>19</v>
      </c>
      <c r="I642" s="113" t="s">
        <v>19</v>
      </c>
      <c r="J642" s="83" t="s">
        <v>1888</v>
      </c>
      <c r="K642" s="113" t="s">
        <v>1889</v>
      </c>
      <c r="L642" s="113" t="s">
        <v>22</v>
      </c>
      <c r="M642" s="113">
        <v>29</v>
      </c>
      <c r="N642" s="113">
        <v>7</v>
      </c>
      <c r="O642" s="113">
        <v>2008</v>
      </c>
      <c r="P642" s="113">
        <v>47.30688</v>
      </c>
      <c r="Q642" s="113">
        <v>-122.31889</v>
      </c>
      <c r="R642" s="113">
        <f>SUM(H646:H659)/SUM(H641:H666)</f>
        <v>0.62686567164179108</v>
      </c>
      <c r="S642" s="84"/>
      <c r="T642" s="84"/>
      <c r="U642" s="84"/>
      <c r="V642" s="84"/>
      <c r="W642" s="84"/>
      <c r="X642" s="84"/>
      <c r="Y642" s="84"/>
      <c r="Z642" s="84"/>
      <c r="AA642" s="84"/>
      <c r="AB642" s="84"/>
      <c r="AC642" s="84"/>
      <c r="AD642" s="84"/>
      <c r="AE642" s="84"/>
      <c r="AF642" s="84"/>
      <c r="AG642" s="84"/>
      <c r="AH642" s="84"/>
      <c r="AI642" s="84"/>
      <c r="AJ642" s="84"/>
      <c r="AK642" s="84"/>
      <c r="AL642" s="84"/>
      <c r="AM642" s="84"/>
      <c r="AN642" s="84"/>
      <c r="AO642" s="84"/>
      <c r="AP642" s="84"/>
      <c r="AQ642" s="84"/>
      <c r="AR642" s="84"/>
      <c r="AS642" s="84"/>
      <c r="AT642" s="84"/>
      <c r="AU642" s="84"/>
      <c r="AV642" s="84"/>
      <c r="AW642" s="84"/>
      <c r="AX642" s="84"/>
      <c r="AY642" s="84"/>
      <c r="AZ642" s="84"/>
      <c r="BA642" s="84"/>
      <c r="BB642" s="84"/>
      <c r="BC642" s="84"/>
      <c r="BD642" s="84"/>
      <c r="BE642" s="84"/>
      <c r="BF642" s="84"/>
      <c r="BG642" s="84"/>
      <c r="BH642" s="84"/>
      <c r="BI642" s="84"/>
      <c r="BJ642" s="84"/>
      <c r="BK642" s="84"/>
      <c r="BL642" s="84"/>
      <c r="BM642" s="84"/>
      <c r="BN642" s="84"/>
      <c r="BO642" s="84"/>
      <c r="BP642" s="84"/>
      <c r="BQ642" s="84"/>
      <c r="BR642" s="84"/>
      <c r="BS642" s="84"/>
      <c r="BT642" s="84"/>
      <c r="BU642" s="84"/>
      <c r="BV642" s="84"/>
      <c r="BW642" s="84"/>
      <c r="BX642" s="84"/>
      <c r="BY642" s="84"/>
      <c r="BZ642" s="84"/>
      <c r="CA642" s="84"/>
      <c r="CB642" s="84"/>
      <c r="CC642" s="84"/>
      <c r="CD642" s="84"/>
      <c r="CE642" s="84"/>
      <c r="CF642" s="84"/>
      <c r="CG642" s="84"/>
      <c r="CH642" s="84"/>
      <c r="CI642" s="84"/>
      <c r="CJ642" s="84"/>
      <c r="CK642" s="84"/>
      <c r="CL642" s="84"/>
      <c r="CM642" s="84"/>
      <c r="CN642" s="84"/>
      <c r="CO642" s="84"/>
      <c r="CP642" s="84"/>
      <c r="CQ642" s="84"/>
    </row>
    <row r="643" spans="1:95" s="42" customFormat="1" ht="16" customHeight="1">
      <c r="A643" s="113" t="s">
        <v>1915</v>
      </c>
      <c r="B643" s="113">
        <v>33</v>
      </c>
      <c r="C643" s="113" t="s">
        <v>16</v>
      </c>
      <c r="D643" s="113">
        <v>98003</v>
      </c>
      <c r="E643" s="113" t="s">
        <v>1930</v>
      </c>
      <c r="F643" s="115">
        <v>39652</v>
      </c>
      <c r="G643" s="113" t="s">
        <v>195</v>
      </c>
      <c r="H643" s="113">
        <v>9</v>
      </c>
      <c r="I643" s="113" t="s">
        <v>19</v>
      </c>
      <c r="J643" s="83" t="s">
        <v>1888</v>
      </c>
      <c r="K643" s="113" t="s">
        <v>1892</v>
      </c>
      <c r="L643" s="113" t="s">
        <v>22</v>
      </c>
      <c r="M643" s="113">
        <v>30</v>
      </c>
      <c r="N643" s="113">
        <v>7</v>
      </c>
      <c r="O643" s="113">
        <v>2008</v>
      </c>
      <c r="P643" s="113">
        <v>47.306882139999999</v>
      </c>
      <c r="Q643" s="113">
        <v>-122.3188967</v>
      </c>
      <c r="R643" s="113">
        <f>SUM(H646:H655)/SUM(H641:H666)</f>
        <v>0.57462686567164178</v>
      </c>
      <c r="S643" s="84"/>
      <c r="T643" s="84"/>
      <c r="U643" s="84"/>
      <c r="V643" s="84"/>
      <c r="W643" s="84"/>
      <c r="X643" s="84"/>
      <c r="Y643" s="84"/>
      <c r="Z643" s="84"/>
    </row>
    <row r="644" spans="1:95" s="42" customFormat="1" ht="16" customHeight="1">
      <c r="A644" s="113" t="s">
        <v>1937</v>
      </c>
      <c r="B644" s="113">
        <v>33</v>
      </c>
      <c r="C644" s="113" t="s">
        <v>16</v>
      </c>
      <c r="D644" s="113">
        <v>98003</v>
      </c>
      <c r="E644" s="113" t="s">
        <v>1908</v>
      </c>
      <c r="F644" s="115">
        <v>39659</v>
      </c>
      <c r="G644" s="113" t="s">
        <v>195</v>
      </c>
      <c r="H644" s="113">
        <v>2</v>
      </c>
      <c r="I644" s="113" t="s">
        <v>19</v>
      </c>
      <c r="J644" s="83" t="s">
        <v>1888</v>
      </c>
      <c r="K644" s="113" t="s">
        <v>1892</v>
      </c>
      <c r="L644" s="113" t="s">
        <v>22</v>
      </c>
      <c r="M644" s="113">
        <v>31</v>
      </c>
      <c r="N644" s="113">
        <v>7</v>
      </c>
      <c r="O644" s="113">
        <v>2008</v>
      </c>
      <c r="P644" s="113">
        <v>47.306882139999999</v>
      </c>
      <c r="Q644" s="113">
        <v>-122.3188967</v>
      </c>
      <c r="R644" s="113"/>
      <c r="S644" s="84"/>
      <c r="T644" s="84"/>
      <c r="U644" s="84"/>
      <c r="V644" s="84"/>
      <c r="W644" s="84"/>
      <c r="X644" s="84"/>
      <c r="Y644" s="84"/>
      <c r="Z644" s="84"/>
    </row>
    <row r="645" spans="1:95" s="42" customFormat="1" ht="16" customHeight="1">
      <c r="A645" s="113" t="s">
        <v>1917</v>
      </c>
      <c r="B645" s="113">
        <v>33</v>
      </c>
      <c r="C645" s="113" t="s">
        <v>16</v>
      </c>
      <c r="D645" s="113">
        <v>98003</v>
      </c>
      <c r="E645" s="113" t="s">
        <v>1894</v>
      </c>
      <c r="F645" s="115">
        <v>39666</v>
      </c>
      <c r="G645" s="113" t="s">
        <v>195</v>
      </c>
      <c r="H645" s="113">
        <v>1</v>
      </c>
      <c r="I645" s="113" t="s">
        <v>19</v>
      </c>
      <c r="J645" s="83" t="s">
        <v>1888</v>
      </c>
      <c r="K645" s="113" t="s">
        <v>1892</v>
      </c>
      <c r="L645" s="113" t="s">
        <v>22</v>
      </c>
      <c r="M645" s="113">
        <v>32</v>
      </c>
      <c r="N645" s="113">
        <v>8</v>
      </c>
      <c r="O645" s="113">
        <v>2008</v>
      </c>
      <c r="P645" s="113">
        <v>47.306882139999999</v>
      </c>
      <c r="Q645" s="113">
        <v>-122.3188967</v>
      </c>
      <c r="R645" s="113"/>
      <c r="S645" s="84"/>
      <c r="T645" s="84"/>
      <c r="U645" s="84"/>
      <c r="V645" s="84"/>
      <c r="W645" s="84"/>
      <c r="X645" s="84"/>
      <c r="Y645" s="84"/>
      <c r="Z645" s="84"/>
    </row>
    <row r="646" spans="1:95" s="42" customFormat="1" ht="16" customHeight="1">
      <c r="A646" s="113" t="s">
        <v>1923</v>
      </c>
      <c r="B646" s="113">
        <v>33</v>
      </c>
      <c r="C646" s="113" t="s">
        <v>16</v>
      </c>
      <c r="D646" s="113">
        <v>98003</v>
      </c>
      <c r="E646" s="113" t="s">
        <v>1887</v>
      </c>
      <c r="F646" s="115">
        <v>39645</v>
      </c>
      <c r="G646" s="113" t="s">
        <v>29</v>
      </c>
      <c r="H646" s="113">
        <v>1</v>
      </c>
      <c r="I646" s="113" t="s">
        <v>19</v>
      </c>
      <c r="J646" s="83" t="s">
        <v>1888</v>
      </c>
      <c r="K646" s="113" t="s">
        <v>1889</v>
      </c>
      <c r="L646" s="113" t="s">
        <v>22</v>
      </c>
      <c r="M646" s="113">
        <v>29</v>
      </c>
      <c r="N646" s="113">
        <v>7</v>
      </c>
      <c r="O646" s="113">
        <v>2008</v>
      </c>
      <c r="P646" s="113">
        <v>47.30688</v>
      </c>
      <c r="Q646" s="113">
        <v>-122.31889</v>
      </c>
      <c r="R646" s="113"/>
      <c r="S646" s="84"/>
      <c r="T646" s="113"/>
      <c r="U646" s="113"/>
      <c r="V646" s="113"/>
      <c r="W646" s="113"/>
      <c r="X646" s="113"/>
      <c r="Y646" s="113"/>
      <c r="Z646" s="113"/>
      <c r="AA646" s="114"/>
      <c r="AB646" s="114"/>
      <c r="AC646" s="114"/>
      <c r="AD646" s="114"/>
      <c r="AE646" s="114"/>
      <c r="AF646" s="114"/>
      <c r="AG646" s="114"/>
      <c r="AH646" s="114"/>
      <c r="AI646" s="114"/>
      <c r="AJ646" s="114"/>
      <c r="AK646" s="114"/>
      <c r="AL646" s="114"/>
      <c r="AM646" s="114"/>
      <c r="AN646" s="114"/>
      <c r="AO646" s="114"/>
      <c r="AP646" s="114"/>
      <c r="AQ646" s="114"/>
      <c r="AR646" s="114"/>
      <c r="AS646" s="114"/>
      <c r="AT646" s="114"/>
      <c r="AU646" s="114"/>
      <c r="AV646" s="114"/>
      <c r="AW646" s="114"/>
      <c r="AX646" s="114"/>
      <c r="AY646" s="114"/>
      <c r="AZ646" s="114"/>
      <c r="BA646" s="114"/>
      <c r="BB646" s="114"/>
      <c r="BC646" s="114"/>
      <c r="BD646" s="114"/>
      <c r="BE646" s="114"/>
      <c r="BF646" s="114"/>
      <c r="BG646" s="114"/>
      <c r="BH646" s="114"/>
      <c r="BI646" s="114"/>
      <c r="BJ646" s="114"/>
      <c r="BK646" s="114"/>
      <c r="BL646" s="114"/>
      <c r="BM646" s="114"/>
      <c r="BN646" s="114"/>
      <c r="BO646" s="114"/>
      <c r="BP646" s="114"/>
      <c r="BQ646" s="114"/>
      <c r="BR646" s="114"/>
      <c r="BS646" s="114"/>
      <c r="BT646" s="114"/>
      <c r="BU646" s="114"/>
      <c r="BV646" s="114"/>
      <c r="BW646" s="114"/>
      <c r="BX646" s="114"/>
      <c r="BY646" s="114"/>
      <c r="BZ646" s="114"/>
      <c r="CA646" s="114"/>
      <c r="CB646" s="114"/>
      <c r="CC646" s="114"/>
      <c r="CD646" s="114"/>
      <c r="CE646" s="114"/>
      <c r="CF646" s="114"/>
      <c r="CG646" s="114"/>
      <c r="CH646" s="114"/>
      <c r="CI646" s="114"/>
      <c r="CJ646" s="114"/>
      <c r="CK646" s="114"/>
      <c r="CL646" s="114"/>
      <c r="CM646" s="114"/>
      <c r="CN646" s="114"/>
      <c r="CO646" s="114"/>
      <c r="CP646" s="114"/>
      <c r="CQ646" s="114"/>
    </row>
    <row r="647" spans="1:95" s="43" customFormat="1" ht="16" customHeight="1">
      <c r="A647" s="113" t="s">
        <v>1929</v>
      </c>
      <c r="B647" s="113">
        <v>33</v>
      </c>
      <c r="C647" s="113" t="s">
        <v>16</v>
      </c>
      <c r="D647" s="113">
        <v>98003</v>
      </c>
      <c r="E647" s="113" t="s">
        <v>1918</v>
      </c>
      <c r="F647" s="115">
        <v>39652</v>
      </c>
      <c r="G647" s="113" t="s">
        <v>29</v>
      </c>
      <c r="H647" s="113">
        <v>3</v>
      </c>
      <c r="I647" s="113" t="s">
        <v>19</v>
      </c>
      <c r="J647" s="83" t="s">
        <v>1888</v>
      </c>
      <c r="K647" s="113" t="s">
        <v>1892</v>
      </c>
      <c r="L647" s="113" t="s">
        <v>22</v>
      </c>
      <c r="M647" s="113">
        <v>30</v>
      </c>
      <c r="N647" s="113">
        <v>7</v>
      </c>
      <c r="O647" s="113">
        <v>2008</v>
      </c>
      <c r="P647" s="113">
        <v>47.306882139999999</v>
      </c>
      <c r="Q647" s="113">
        <v>-122.3188967</v>
      </c>
      <c r="R647" s="113"/>
      <c r="S647" s="84"/>
      <c r="T647" s="113"/>
      <c r="U647" s="113"/>
      <c r="V647" s="113"/>
      <c r="W647" s="113"/>
      <c r="X647" s="113"/>
      <c r="Y647" s="113"/>
      <c r="Z647" s="113"/>
      <c r="AA647" s="114"/>
      <c r="AB647" s="114"/>
      <c r="AC647" s="114"/>
      <c r="AD647" s="114"/>
      <c r="AE647" s="114"/>
      <c r="AF647" s="114"/>
      <c r="AG647" s="114"/>
      <c r="AH647" s="114"/>
      <c r="AI647" s="114"/>
      <c r="AJ647" s="114"/>
      <c r="AK647" s="114"/>
      <c r="AL647" s="114"/>
      <c r="AM647" s="114"/>
      <c r="AN647" s="114"/>
      <c r="AO647" s="114"/>
      <c r="AP647" s="114"/>
      <c r="AQ647" s="114"/>
      <c r="AR647" s="114"/>
      <c r="AS647" s="114"/>
      <c r="AT647" s="114"/>
      <c r="AU647" s="114"/>
      <c r="AV647" s="114"/>
      <c r="AW647" s="114"/>
      <c r="AX647" s="114"/>
      <c r="AY647" s="114"/>
      <c r="AZ647" s="114"/>
      <c r="BA647" s="114"/>
      <c r="BB647" s="114"/>
      <c r="BC647" s="114"/>
      <c r="BD647" s="114"/>
      <c r="BE647" s="114"/>
      <c r="BF647" s="114"/>
      <c r="BG647" s="114"/>
      <c r="BH647" s="114"/>
      <c r="BI647" s="114"/>
      <c r="BJ647" s="114"/>
      <c r="BK647" s="114"/>
      <c r="BL647" s="114"/>
      <c r="BM647" s="114"/>
      <c r="BN647" s="114"/>
      <c r="BO647" s="114"/>
      <c r="BP647" s="114"/>
      <c r="BQ647" s="114"/>
      <c r="BR647" s="114"/>
      <c r="BS647" s="114"/>
      <c r="BT647" s="114"/>
      <c r="BU647" s="114"/>
      <c r="BV647" s="114"/>
      <c r="BW647" s="114"/>
      <c r="BX647" s="114"/>
      <c r="BY647" s="114"/>
      <c r="BZ647" s="114"/>
      <c r="CA647" s="114"/>
      <c r="CB647" s="114"/>
      <c r="CC647" s="114"/>
      <c r="CD647" s="114"/>
      <c r="CE647" s="114"/>
      <c r="CF647" s="114"/>
      <c r="CG647" s="114"/>
      <c r="CH647" s="114"/>
      <c r="CI647" s="114"/>
      <c r="CJ647" s="114"/>
      <c r="CK647" s="114"/>
      <c r="CL647" s="114"/>
      <c r="CM647" s="114"/>
      <c r="CN647" s="114"/>
      <c r="CO647" s="114"/>
      <c r="CP647" s="114"/>
      <c r="CQ647" s="114"/>
    </row>
    <row r="648" spans="1:95" s="43" customFormat="1" ht="16" customHeight="1">
      <c r="A648" s="113" t="s">
        <v>1890</v>
      </c>
      <c r="B648" s="113">
        <v>33</v>
      </c>
      <c r="C648" s="113" t="s">
        <v>16</v>
      </c>
      <c r="D648" s="113">
        <v>98003</v>
      </c>
      <c r="E648" s="113" t="s">
        <v>1928</v>
      </c>
      <c r="F648" s="115">
        <v>39659</v>
      </c>
      <c r="G648" s="113" t="s">
        <v>29</v>
      </c>
      <c r="H648" s="113">
        <v>8</v>
      </c>
      <c r="I648" s="113" t="s">
        <v>19</v>
      </c>
      <c r="J648" s="83" t="s">
        <v>1888</v>
      </c>
      <c r="K648" s="113" t="s">
        <v>1892</v>
      </c>
      <c r="L648" s="113" t="s">
        <v>22</v>
      </c>
      <c r="M648" s="113">
        <v>31</v>
      </c>
      <c r="N648" s="113">
        <v>7</v>
      </c>
      <c r="O648" s="113">
        <v>2008</v>
      </c>
      <c r="P648" s="113">
        <v>47.306882139999999</v>
      </c>
      <c r="Q648" s="113">
        <v>-122.3188967</v>
      </c>
      <c r="R648" s="113"/>
      <c r="S648" s="84"/>
      <c r="T648" s="113"/>
      <c r="U648" s="113"/>
      <c r="V648" s="113"/>
      <c r="W648" s="113"/>
      <c r="X648" s="113"/>
      <c r="Y648" s="113"/>
      <c r="Z648" s="113"/>
      <c r="AA648" s="114"/>
      <c r="AB648" s="114"/>
      <c r="AC648" s="114"/>
      <c r="AD648" s="114"/>
      <c r="AE648" s="114"/>
      <c r="AF648" s="114"/>
      <c r="AG648" s="114"/>
      <c r="AH648" s="114"/>
      <c r="AI648" s="114"/>
      <c r="AJ648" s="114"/>
      <c r="AK648" s="114"/>
      <c r="AL648" s="114"/>
      <c r="AM648" s="114"/>
      <c r="AN648" s="114"/>
      <c r="AO648" s="114"/>
      <c r="AP648" s="114"/>
      <c r="AQ648" s="114"/>
      <c r="AR648" s="114"/>
      <c r="AS648" s="114"/>
      <c r="AT648" s="114"/>
      <c r="AU648" s="114"/>
      <c r="AV648" s="114"/>
      <c r="AW648" s="114"/>
      <c r="AX648" s="114"/>
      <c r="AY648" s="114"/>
      <c r="AZ648" s="114"/>
      <c r="BA648" s="114"/>
      <c r="BB648" s="114"/>
      <c r="BC648" s="114"/>
      <c r="BD648" s="114"/>
      <c r="BE648" s="114"/>
      <c r="BF648" s="114"/>
      <c r="BG648" s="114"/>
      <c r="BH648" s="114"/>
      <c r="BI648" s="114"/>
      <c r="BJ648" s="114"/>
      <c r="BK648" s="114"/>
      <c r="BL648" s="114"/>
      <c r="BM648" s="114"/>
      <c r="BN648" s="114"/>
      <c r="BO648" s="114"/>
      <c r="BP648" s="114"/>
      <c r="BQ648" s="114"/>
      <c r="BR648" s="114"/>
      <c r="BS648" s="114"/>
      <c r="BT648" s="114"/>
      <c r="BU648" s="114"/>
      <c r="BV648" s="114"/>
      <c r="BW648" s="114"/>
      <c r="BX648" s="114"/>
      <c r="BY648" s="114"/>
      <c r="BZ648" s="114"/>
      <c r="CA648" s="114"/>
      <c r="CB648" s="114"/>
      <c r="CC648" s="114"/>
      <c r="CD648" s="114"/>
      <c r="CE648" s="114"/>
      <c r="CF648" s="114"/>
      <c r="CG648" s="114"/>
      <c r="CH648" s="114"/>
      <c r="CI648" s="114"/>
      <c r="CJ648" s="114"/>
      <c r="CK648" s="114"/>
      <c r="CL648" s="114"/>
      <c r="CM648" s="114"/>
      <c r="CN648" s="114"/>
      <c r="CO648" s="114"/>
      <c r="CP648" s="114"/>
      <c r="CQ648" s="114"/>
    </row>
    <row r="649" spans="1:95" s="43" customFormat="1" ht="16" customHeight="1">
      <c r="A649" s="113" t="s">
        <v>1907</v>
      </c>
      <c r="B649" s="113">
        <v>33</v>
      </c>
      <c r="C649" s="113" t="s">
        <v>16</v>
      </c>
      <c r="D649" s="113">
        <v>98003</v>
      </c>
      <c r="E649" s="113" t="s">
        <v>1940</v>
      </c>
      <c r="F649" s="115">
        <v>39666</v>
      </c>
      <c r="G649" s="113" t="s">
        <v>29</v>
      </c>
      <c r="H649" s="113">
        <v>20</v>
      </c>
      <c r="I649" s="113" t="s">
        <v>74</v>
      </c>
      <c r="J649" s="83" t="s">
        <v>1888</v>
      </c>
      <c r="K649" s="113" t="s">
        <v>1892</v>
      </c>
      <c r="L649" s="113" t="s">
        <v>22</v>
      </c>
      <c r="M649" s="113">
        <v>32</v>
      </c>
      <c r="N649" s="113">
        <v>8</v>
      </c>
      <c r="O649" s="113">
        <v>2008</v>
      </c>
      <c r="P649" s="113">
        <v>47.306882139999999</v>
      </c>
      <c r="Q649" s="113">
        <v>-122.3188967</v>
      </c>
      <c r="R649" s="113"/>
      <c r="S649" s="84"/>
      <c r="T649" s="113"/>
      <c r="U649" s="113"/>
      <c r="V649" s="113"/>
      <c r="W649" s="113"/>
      <c r="X649" s="113"/>
      <c r="Y649" s="113"/>
      <c r="Z649" s="113"/>
      <c r="AA649" s="114"/>
      <c r="AB649" s="114"/>
      <c r="AC649" s="114"/>
      <c r="AD649" s="114"/>
      <c r="AE649" s="114"/>
      <c r="AF649" s="114"/>
      <c r="AG649" s="114"/>
      <c r="AH649" s="114"/>
      <c r="AI649" s="114"/>
      <c r="AJ649" s="114"/>
      <c r="AK649" s="114"/>
      <c r="AL649" s="114"/>
      <c r="AM649" s="114"/>
      <c r="AN649" s="114"/>
      <c r="AO649" s="114"/>
      <c r="AP649" s="114"/>
      <c r="AQ649" s="114"/>
      <c r="AR649" s="114"/>
      <c r="AS649" s="114"/>
      <c r="AT649" s="114"/>
      <c r="AU649" s="114"/>
      <c r="AV649" s="114"/>
      <c r="AW649" s="114"/>
      <c r="AX649" s="114"/>
      <c r="AY649" s="114"/>
      <c r="AZ649" s="114"/>
      <c r="BA649" s="114"/>
      <c r="BB649" s="114"/>
      <c r="BC649" s="114"/>
      <c r="BD649" s="114"/>
      <c r="BE649" s="114"/>
      <c r="BF649" s="114"/>
      <c r="BG649" s="114"/>
      <c r="BH649" s="114"/>
      <c r="BI649" s="114"/>
      <c r="BJ649" s="114"/>
      <c r="BK649" s="114"/>
      <c r="BL649" s="114"/>
      <c r="BM649" s="114"/>
      <c r="BN649" s="114"/>
      <c r="BO649" s="114"/>
      <c r="BP649" s="114"/>
      <c r="BQ649" s="114"/>
      <c r="BR649" s="114"/>
      <c r="BS649" s="114"/>
      <c r="BT649" s="114"/>
      <c r="BU649" s="114"/>
      <c r="BV649" s="114"/>
      <c r="BW649" s="114"/>
      <c r="BX649" s="114"/>
      <c r="BY649" s="114"/>
      <c r="BZ649" s="114"/>
      <c r="CA649" s="114"/>
      <c r="CB649" s="114"/>
      <c r="CC649" s="114"/>
      <c r="CD649" s="114"/>
      <c r="CE649" s="114"/>
      <c r="CF649" s="114"/>
      <c r="CG649" s="114"/>
      <c r="CH649" s="114"/>
      <c r="CI649" s="114"/>
      <c r="CJ649" s="114"/>
      <c r="CK649" s="114"/>
      <c r="CL649" s="114"/>
      <c r="CM649" s="114"/>
      <c r="CN649" s="114"/>
      <c r="CO649" s="114"/>
      <c r="CP649" s="114"/>
      <c r="CQ649" s="114"/>
    </row>
    <row r="650" spans="1:95" s="43" customFormat="1" ht="16" customHeight="1">
      <c r="A650" s="113" t="s">
        <v>1919</v>
      </c>
      <c r="B650" s="113">
        <v>33</v>
      </c>
      <c r="C650" s="113" t="s">
        <v>16</v>
      </c>
      <c r="D650" s="113">
        <v>98003</v>
      </c>
      <c r="E650" s="113" t="s">
        <v>1936</v>
      </c>
      <c r="F650" s="115">
        <v>39673</v>
      </c>
      <c r="G650" s="113" t="s">
        <v>29</v>
      </c>
      <c r="H650" s="113">
        <v>15</v>
      </c>
      <c r="I650" s="113" t="s">
        <v>74</v>
      </c>
      <c r="J650" s="83" t="s">
        <v>1888</v>
      </c>
      <c r="K650" s="113" t="s">
        <v>1892</v>
      </c>
      <c r="L650" s="113" t="s">
        <v>22</v>
      </c>
      <c r="M650" s="113">
        <v>33</v>
      </c>
      <c r="N650" s="113">
        <v>8</v>
      </c>
      <c r="O650" s="113">
        <v>2008</v>
      </c>
      <c r="P650" s="113">
        <v>47.306882139999999</v>
      </c>
      <c r="Q650" s="113">
        <v>-122.3188967</v>
      </c>
      <c r="R650" s="113"/>
      <c r="S650" s="84"/>
      <c r="T650" s="113"/>
      <c r="U650" s="113"/>
      <c r="V650" s="113"/>
      <c r="W650" s="113"/>
      <c r="X650" s="113"/>
      <c r="Y650" s="113"/>
      <c r="Z650" s="113"/>
      <c r="AA650" s="114"/>
      <c r="AB650" s="114"/>
      <c r="AC650" s="114"/>
      <c r="AD650" s="114"/>
      <c r="AE650" s="114"/>
      <c r="AF650" s="114"/>
      <c r="AG650" s="114"/>
      <c r="AH650" s="114"/>
      <c r="AI650" s="114"/>
      <c r="AJ650" s="114"/>
      <c r="AK650" s="114"/>
      <c r="AL650" s="114"/>
      <c r="AM650" s="114"/>
      <c r="AN650" s="114"/>
      <c r="AO650" s="114"/>
      <c r="AP650" s="114"/>
      <c r="AQ650" s="114"/>
      <c r="AR650" s="114"/>
      <c r="AS650" s="114"/>
      <c r="AT650" s="114"/>
      <c r="AU650" s="114"/>
      <c r="AV650" s="114"/>
      <c r="AW650" s="114"/>
      <c r="AX650" s="114"/>
      <c r="AY650" s="114"/>
      <c r="AZ650" s="114"/>
      <c r="BA650" s="114"/>
      <c r="BB650" s="114"/>
      <c r="BC650" s="114"/>
      <c r="BD650" s="114"/>
      <c r="BE650" s="114"/>
      <c r="BF650" s="114"/>
      <c r="BG650" s="114"/>
      <c r="BH650" s="114"/>
      <c r="BI650" s="114"/>
      <c r="BJ650" s="114"/>
      <c r="BK650" s="114"/>
      <c r="BL650" s="114"/>
      <c r="BM650" s="114"/>
      <c r="BN650" s="114"/>
      <c r="BO650" s="114"/>
      <c r="BP650" s="114"/>
      <c r="BQ650" s="114"/>
      <c r="BR650" s="114"/>
      <c r="BS650" s="114"/>
      <c r="BT650" s="114"/>
      <c r="BU650" s="114"/>
      <c r="BV650" s="114"/>
      <c r="BW650" s="114"/>
      <c r="BX650" s="114"/>
      <c r="BY650" s="114"/>
      <c r="BZ650" s="114"/>
      <c r="CA650" s="114"/>
      <c r="CB650" s="114"/>
      <c r="CC650" s="114"/>
      <c r="CD650" s="114"/>
      <c r="CE650" s="114"/>
      <c r="CF650" s="114"/>
      <c r="CG650" s="114"/>
      <c r="CH650" s="114"/>
      <c r="CI650" s="114"/>
      <c r="CJ650" s="114"/>
      <c r="CK650" s="114"/>
      <c r="CL650" s="114"/>
      <c r="CM650" s="114"/>
      <c r="CN650" s="114"/>
      <c r="CO650" s="114"/>
      <c r="CP650" s="114"/>
      <c r="CQ650" s="114"/>
    </row>
    <row r="651" spans="1:95" s="43" customFormat="1" ht="16" customHeight="1">
      <c r="A651" s="113" t="s">
        <v>1927</v>
      </c>
      <c r="B651" s="113">
        <v>33</v>
      </c>
      <c r="C651" s="113" t="s">
        <v>16</v>
      </c>
      <c r="D651" s="113">
        <v>98003</v>
      </c>
      <c r="E651" s="113" t="s">
        <v>1932</v>
      </c>
      <c r="F651" s="115">
        <v>39680</v>
      </c>
      <c r="G651" s="113" t="s">
        <v>29</v>
      </c>
      <c r="H651" s="113">
        <v>10</v>
      </c>
      <c r="I651" s="113" t="s">
        <v>19</v>
      </c>
      <c r="J651" s="83" t="s">
        <v>1888</v>
      </c>
      <c r="K651" s="113" t="s">
        <v>1892</v>
      </c>
      <c r="L651" s="113" t="s">
        <v>22</v>
      </c>
      <c r="M651" s="113">
        <v>34</v>
      </c>
      <c r="N651" s="113">
        <v>8</v>
      </c>
      <c r="O651" s="113">
        <v>2008</v>
      </c>
      <c r="P651" s="113">
        <v>47.306882139999999</v>
      </c>
      <c r="Q651" s="113">
        <v>-122.3188967</v>
      </c>
      <c r="R651" s="113"/>
      <c r="S651" s="84"/>
      <c r="T651" s="113"/>
      <c r="U651" s="113"/>
      <c r="V651" s="113"/>
      <c r="W651" s="113"/>
      <c r="X651" s="113"/>
      <c r="Y651" s="113"/>
      <c r="Z651" s="113"/>
      <c r="AA651" s="114"/>
      <c r="AB651" s="114"/>
      <c r="AC651" s="114"/>
      <c r="AD651" s="114"/>
      <c r="AE651" s="114"/>
      <c r="AF651" s="114"/>
      <c r="AG651" s="114"/>
      <c r="AH651" s="114"/>
      <c r="AI651" s="114"/>
      <c r="AJ651" s="114"/>
      <c r="AK651" s="114"/>
      <c r="AL651" s="114"/>
      <c r="AM651" s="114"/>
      <c r="AN651" s="114"/>
      <c r="AO651" s="114"/>
      <c r="AP651" s="114"/>
      <c r="AQ651" s="114"/>
      <c r="AR651" s="114"/>
      <c r="AS651" s="114"/>
      <c r="AT651" s="114"/>
      <c r="AU651" s="114"/>
      <c r="AV651" s="114"/>
      <c r="AW651" s="114"/>
      <c r="AX651" s="114"/>
      <c r="AY651" s="114"/>
      <c r="AZ651" s="114"/>
      <c r="BA651" s="114"/>
      <c r="BB651" s="114"/>
      <c r="BC651" s="114"/>
      <c r="BD651" s="114"/>
      <c r="BE651" s="114"/>
      <c r="BF651" s="114"/>
      <c r="BG651" s="114"/>
      <c r="BH651" s="114"/>
      <c r="BI651" s="114"/>
      <c r="BJ651" s="114"/>
      <c r="BK651" s="114"/>
      <c r="BL651" s="114"/>
      <c r="BM651" s="114"/>
      <c r="BN651" s="114"/>
      <c r="BO651" s="114"/>
      <c r="BP651" s="114"/>
      <c r="BQ651" s="114"/>
      <c r="BR651" s="114"/>
      <c r="BS651" s="114"/>
      <c r="BT651" s="114"/>
      <c r="BU651" s="114"/>
      <c r="BV651" s="114"/>
      <c r="BW651" s="114"/>
      <c r="BX651" s="114"/>
      <c r="BY651" s="114"/>
      <c r="BZ651" s="114"/>
      <c r="CA651" s="114"/>
      <c r="CB651" s="114"/>
      <c r="CC651" s="114"/>
      <c r="CD651" s="114"/>
      <c r="CE651" s="114"/>
      <c r="CF651" s="114"/>
      <c r="CG651" s="114"/>
      <c r="CH651" s="114"/>
      <c r="CI651" s="114"/>
      <c r="CJ651" s="114"/>
      <c r="CK651" s="114"/>
      <c r="CL651" s="114"/>
      <c r="CM651" s="114"/>
      <c r="CN651" s="114"/>
      <c r="CO651" s="114"/>
      <c r="CP651" s="114"/>
      <c r="CQ651" s="114"/>
    </row>
    <row r="652" spans="1:95" s="43" customFormat="1" ht="16" customHeight="1">
      <c r="A652" s="113" t="s">
        <v>1893</v>
      </c>
      <c r="B652" s="113">
        <v>33</v>
      </c>
      <c r="C652" s="113" t="s">
        <v>16</v>
      </c>
      <c r="D652" s="113">
        <v>98003</v>
      </c>
      <c r="E652" s="113" t="s">
        <v>1934</v>
      </c>
      <c r="F652" s="115">
        <v>39687</v>
      </c>
      <c r="G652" s="113" t="s">
        <v>29</v>
      </c>
      <c r="H652" s="113">
        <v>11</v>
      </c>
      <c r="I652" s="113" t="s">
        <v>19</v>
      </c>
      <c r="J652" s="83" t="s">
        <v>1888</v>
      </c>
      <c r="K652" s="113" t="s">
        <v>1892</v>
      </c>
      <c r="L652" s="113" t="s">
        <v>22</v>
      </c>
      <c r="M652" s="113">
        <v>35</v>
      </c>
      <c r="N652" s="113">
        <v>8</v>
      </c>
      <c r="O652" s="113">
        <v>2008</v>
      </c>
      <c r="P652" s="113">
        <v>47.306882139999999</v>
      </c>
      <c r="Q652" s="113">
        <v>-122.3188967</v>
      </c>
      <c r="R652" s="113"/>
      <c r="S652" s="84"/>
      <c r="T652" s="113"/>
      <c r="U652" s="113"/>
      <c r="V652" s="113"/>
      <c r="W652" s="113"/>
      <c r="X652" s="113"/>
      <c r="Y652" s="113"/>
      <c r="Z652" s="113"/>
      <c r="AA652" s="114"/>
      <c r="AB652" s="114"/>
      <c r="AC652" s="114"/>
      <c r="AD652" s="114"/>
      <c r="AE652" s="114"/>
      <c r="AF652" s="114"/>
      <c r="AG652" s="114"/>
      <c r="AH652" s="114"/>
      <c r="AI652" s="114"/>
      <c r="AJ652" s="114"/>
      <c r="AK652" s="114"/>
      <c r="AL652" s="114"/>
      <c r="AM652" s="114"/>
      <c r="AN652" s="114"/>
      <c r="AO652" s="114"/>
      <c r="AP652" s="114"/>
      <c r="AQ652" s="114"/>
      <c r="AR652" s="114"/>
      <c r="AS652" s="114"/>
      <c r="AT652" s="114"/>
      <c r="AU652" s="114"/>
      <c r="AV652" s="114"/>
      <c r="AW652" s="114"/>
      <c r="AX652" s="114"/>
      <c r="AY652" s="114"/>
      <c r="AZ652" s="114"/>
      <c r="BA652" s="114"/>
      <c r="BB652" s="114"/>
      <c r="BC652" s="114"/>
      <c r="BD652" s="114"/>
      <c r="BE652" s="114"/>
      <c r="BF652" s="114"/>
      <c r="BG652" s="114"/>
      <c r="BH652" s="114"/>
      <c r="BI652" s="114"/>
      <c r="BJ652" s="114"/>
      <c r="BK652" s="114"/>
      <c r="BL652" s="114"/>
      <c r="BM652" s="114"/>
      <c r="BN652" s="114"/>
      <c r="BO652" s="114"/>
      <c r="BP652" s="114"/>
      <c r="BQ652" s="114"/>
      <c r="BR652" s="114"/>
      <c r="BS652" s="114"/>
      <c r="BT652" s="114"/>
      <c r="BU652" s="114"/>
      <c r="BV652" s="114"/>
      <c r="BW652" s="114"/>
      <c r="BX652" s="114"/>
      <c r="BY652" s="114"/>
      <c r="BZ652" s="114"/>
      <c r="CA652" s="114"/>
      <c r="CB652" s="114"/>
      <c r="CC652" s="114"/>
      <c r="CD652" s="114"/>
      <c r="CE652" s="114"/>
      <c r="CF652" s="114"/>
      <c r="CG652" s="114"/>
      <c r="CH652" s="114"/>
      <c r="CI652" s="114"/>
      <c r="CJ652" s="114"/>
      <c r="CK652" s="114"/>
      <c r="CL652" s="114"/>
      <c r="CM652" s="114"/>
      <c r="CN652" s="114"/>
      <c r="CO652" s="114"/>
      <c r="CP652" s="114"/>
      <c r="CQ652" s="114"/>
    </row>
    <row r="653" spans="1:95" s="43" customFormat="1" ht="16" customHeight="1">
      <c r="A653" s="113" t="s">
        <v>1895</v>
      </c>
      <c r="B653" s="113">
        <v>33</v>
      </c>
      <c r="C653" s="113" t="s">
        <v>16</v>
      </c>
      <c r="D653" s="113">
        <v>98003</v>
      </c>
      <c r="E653" s="113" t="s">
        <v>1926</v>
      </c>
      <c r="F653" s="115">
        <v>39694</v>
      </c>
      <c r="G653" s="113" t="s">
        <v>29</v>
      </c>
      <c r="H653" s="113">
        <v>5</v>
      </c>
      <c r="I653" s="113" t="s">
        <v>19</v>
      </c>
      <c r="J653" s="83" t="s">
        <v>1888</v>
      </c>
      <c r="K653" s="113" t="s">
        <v>1892</v>
      </c>
      <c r="L653" s="113" t="s">
        <v>22</v>
      </c>
      <c r="M653" s="113">
        <v>36</v>
      </c>
      <c r="N653" s="113">
        <v>9</v>
      </c>
      <c r="O653" s="113">
        <v>2008</v>
      </c>
      <c r="P653" s="113">
        <v>47.306882139999999</v>
      </c>
      <c r="Q653" s="113">
        <v>-122.3188967</v>
      </c>
      <c r="R653" s="113"/>
      <c r="S653" s="84"/>
      <c r="T653" s="113"/>
      <c r="U653" s="113"/>
      <c r="V653" s="113"/>
      <c r="W653" s="113"/>
      <c r="X653" s="113"/>
      <c r="Y653" s="113"/>
      <c r="Z653" s="113"/>
      <c r="AA653" s="114"/>
      <c r="AB653" s="114"/>
      <c r="AC653" s="114"/>
      <c r="AD653" s="114"/>
      <c r="AE653" s="114"/>
      <c r="AF653" s="114"/>
      <c r="AG653" s="114"/>
      <c r="AH653" s="114"/>
      <c r="AI653" s="114"/>
      <c r="AJ653" s="114"/>
      <c r="AK653" s="114"/>
      <c r="AL653" s="114"/>
      <c r="AM653" s="114"/>
      <c r="AN653" s="114"/>
      <c r="AO653" s="114"/>
      <c r="AP653" s="114"/>
      <c r="AQ653" s="114"/>
      <c r="AR653" s="114"/>
      <c r="AS653" s="114"/>
      <c r="AT653" s="114"/>
      <c r="AU653" s="114"/>
      <c r="AV653" s="114"/>
      <c r="AW653" s="114"/>
      <c r="AX653" s="114"/>
      <c r="AY653" s="114"/>
      <c r="AZ653" s="114"/>
      <c r="BA653" s="114"/>
      <c r="BB653" s="114"/>
      <c r="BC653" s="114"/>
      <c r="BD653" s="114"/>
      <c r="BE653" s="114"/>
      <c r="BF653" s="114"/>
      <c r="BG653" s="114"/>
      <c r="BH653" s="114"/>
      <c r="BI653" s="114"/>
      <c r="BJ653" s="114"/>
      <c r="BK653" s="114"/>
      <c r="BL653" s="114"/>
      <c r="BM653" s="114"/>
      <c r="BN653" s="114"/>
      <c r="BO653" s="114"/>
      <c r="BP653" s="114"/>
      <c r="BQ653" s="114"/>
      <c r="BR653" s="114"/>
      <c r="BS653" s="114"/>
      <c r="BT653" s="114"/>
      <c r="BU653" s="114"/>
      <c r="BV653" s="114"/>
      <c r="BW653" s="114"/>
      <c r="BX653" s="114"/>
      <c r="BY653" s="114"/>
      <c r="BZ653" s="114"/>
      <c r="CA653" s="114"/>
      <c r="CB653" s="114"/>
      <c r="CC653" s="114"/>
      <c r="CD653" s="114"/>
      <c r="CE653" s="114"/>
      <c r="CF653" s="114"/>
      <c r="CG653" s="114"/>
      <c r="CH653" s="114"/>
      <c r="CI653" s="114"/>
      <c r="CJ653" s="114"/>
      <c r="CK653" s="114"/>
      <c r="CL653" s="114"/>
      <c r="CM653" s="114"/>
      <c r="CN653" s="114"/>
      <c r="CO653" s="114"/>
      <c r="CP653" s="114"/>
      <c r="CQ653" s="114"/>
    </row>
    <row r="654" spans="1:95" s="43" customFormat="1" ht="16" customHeight="1">
      <c r="A654" s="113" t="s">
        <v>1921</v>
      </c>
      <c r="B654" s="113">
        <v>33</v>
      </c>
      <c r="C654" s="113" t="s">
        <v>16</v>
      </c>
      <c r="D654" s="113">
        <v>98003</v>
      </c>
      <c r="E654" s="113" t="s">
        <v>1912</v>
      </c>
      <c r="F654" s="115">
        <v>39701</v>
      </c>
      <c r="G654" s="113" t="s">
        <v>29</v>
      </c>
      <c r="H654" s="113">
        <v>2</v>
      </c>
      <c r="I654" s="113" t="s">
        <v>19</v>
      </c>
      <c r="J654" s="83" t="s">
        <v>1888</v>
      </c>
      <c r="K654" s="113" t="s">
        <v>1892</v>
      </c>
      <c r="L654" s="113" t="s">
        <v>22</v>
      </c>
      <c r="M654" s="113">
        <v>37</v>
      </c>
      <c r="N654" s="113">
        <v>9</v>
      </c>
      <c r="O654" s="113">
        <v>2008</v>
      </c>
      <c r="P654" s="113">
        <v>47.306882139999999</v>
      </c>
      <c r="Q654" s="113">
        <v>-122.3188967</v>
      </c>
      <c r="R654" s="113"/>
      <c r="S654" s="84"/>
      <c r="T654" s="113"/>
      <c r="U654" s="113"/>
      <c r="V654" s="113"/>
      <c r="W654" s="113"/>
      <c r="X654" s="113"/>
      <c r="Y654" s="113"/>
      <c r="Z654" s="113"/>
      <c r="AA654" s="114"/>
      <c r="AB654" s="114"/>
      <c r="AC654" s="114"/>
      <c r="AD654" s="114"/>
      <c r="AE654" s="114"/>
      <c r="AF654" s="114"/>
      <c r="AG654" s="114"/>
      <c r="AH654" s="114"/>
      <c r="AI654" s="114"/>
      <c r="AJ654" s="114"/>
      <c r="AK654" s="114"/>
      <c r="AL654" s="114"/>
      <c r="AM654" s="114"/>
      <c r="AN654" s="114"/>
      <c r="AO654" s="114"/>
      <c r="AP654" s="114"/>
      <c r="AQ654" s="114"/>
      <c r="AR654" s="114"/>
      <c r="AS654" s="114"/>
      <c r="AT654" s="114"/>
      <c r="AU654" s="114"/>
      <c r="AV654" s="114"/>
      <c r="AW654" s="114"/>
      <c r="AX654" s="114"/>
      <c r="AY654" s="114"/>
      <c r="AZ654" s="114"/>
      <c r="BA654" s="114"/>
      <c r="BB654" s="114"/>
      <c r="BC654" s="114"/>
      <c r="BD654" s="114"/>
      <c r="BE654" s="114"/>
      <c r="BF654" s="114"/>
      <c r="BG654" s="114"/>
      <c r="BH654" s="114"/>
      <c r="BI654" s="114"/>
      <c r="BJ654" s="114"/>
      <c r="BK654" s="114"/>
      <c r="BL654" s="114"/>
      <c r="BM654" s="114"/>
      <c r="BN654" s="114"/>
      <c r="BO654" s="114"/>
      <c r="BP654" s="114"/>
      <c r="BQ654" s="114"/>
      <c r="BR654" s="114"/>
      <c r="BS654" s="114"/>
      <c r="BT654" s="114"/>
      <c r="BU654" s="114"/>
      <c r="BV654" s="114"/>
      <c r="BW654" s="114"/>
      <c r="BX654" s="114"/>
      <c r="BY654" s="114"/>
      <c r="BZ654" s="114"/>
      <c r="CA654" s="114"/>
      <c r="CB654" s="114"/>
      <c r="CC654" s="114"/>
      <c r="CD654" s="114"/>
      <c r="CE654" s="114"/>
      <c r="CF654" s="114"/>
      <c r="CG654" s="114"/>
      <c r="CH654" s="114"/>
      <c r="CI654" s="114"/>
      <c r="CJ654" s="114"/>
      <c r="CK654" s="114"/>
      <c r="CL654" s="114"/>
      <c r="CM654" s="114"/>
      <c r="CN654" s="114"/>
      <c r="CO654" s="114"/>
      <c r="CP654" s="114"/>
      <c r="CQ654" s="114"/>
    </row>
    <row r="655" spans="1:95" s="43" customFormat="1" ht="16" customHeight="1">
      <c r="A655" s="113" t="s">
        <v>1939</v>
      </c>
      <c r="B655" s="113">
        <v>33</v>
      </c>
      <c r="C655" s="113" t="s">
        <v>16</v>
      </c>
      <c r="D655" s="113">
        <v>98003</v>
      </c>
      <c r="E655" s="113" t="s">
        <v>1914</v>
      </c>
      <c r="F655" s="115">
        <v>39708</v>
      </c>
      <c r="G655" s="113" t="s">
        <v>29</v>
      </c>
      <c r="H655" s="113">
        <v>2</v>
      </c>
      <c r="I655" s="113" t="s">
        <v>19</v>
      </c>
      <c r="J655" s="83" t="s">
        <v>1888</v>
      </c>
      <c r="K655" s="113" t="s">
        <v>1892</v>
      </c>
      <c r="L655" s="113" t="s">
        <v>22</v>
      </c>
      <c r="M655" s="113">
        <v>38</v>
      </c>
      <c r="N655" s="113">
        <v>9</v>
      </c>
      <c r="O655" s="113">
        <v>2008</v>
      </c>
      <c r="P655" s="113">
        <v>47.306882139999999</v>
      </c>
      <c r="Q655" s="113">
        <v>-122.3188967</v>
      </c>
      <c r="R655" s="113"/>
      <c r="S655" s="84"/>
      <c r="T655" s="113"/>
      <c r="U655" s="113"/>
      <c r="V655" s="113"/>
      <c r="W655" s="113"/>
      <c r="X655" s="113"/>
      <c r="Y655" s="113"/>
      <c r="Z655" s="113"/>
      <c r="AA655" s="114"/>
      <c r="AB655" s="114"/>
      <c r="AC655" s="114"/>
      <c r="AD655" s="114"/>
      <c r="AE655" s="114"/>
      <c r="AF655" s="114"/>
      <c r="AG655" s="114"/>
      <c r="AH655" s="114"/>
      <c r="AI655" s="114"/>
      <c r="AJ655" s="114"/>
      <c r="AK655" s="114"/>
      <c r="AL655" s="114"/>
      <c r="AM655" s="114"/>
      <c r="AN655" s="114"/>
      <c r="AO655" s="114"/>
      <c r="AP655" s="114"/>
      <c r="AQ655" s="114"/>
      <c r="AR655" s="114"/>
      <c r="AS655" s="114"/>
      <c r="AT655" s="114"/>
      <c r="AU655" s="114"/>
      <c r="AV655" s="114"/>
      <c r="AW655" s="114"/>
      <c r="AX655" s="114"/>
      <c r="AY655" s="114"/>
      <c r="AZ655" s="114"/>
      <c r="BA655" s="114"/>
      <c r="BB655" s="114"/>
      <c r="BC655" s="114"/>
      <c r="BD655" s="114"/>
      <c r="BE655" s="114"/>
      <c r="BF655" s="114"/>
      <c r="BG655" s="114"/>
      <c r="BH655" s="114"/>
      <c r="BI655" s="114"/>
      <c r="BJ655" s="114"/>
      <c r="BK655" s="114"/>
      <c r="BL655" s="114"/>
      <c r="BM655" s="114"/>
      <c r="BN655" s="114"/>
      <c r="BO655" s="114"/>
      <c r="BP655" s="114"/>
      <c r="BQ655" s="114"/>
      <c r="BR655" s="114"/>
      <c r="BS655" s="114"/>
      <c r="BT655" s="114"/>
      <c r="BU655" s="114"/>
      <c r="BV655" s="114"/>
      <c r="BW655" s="114"/>
      <c r="BX655" s="114"/>
      <c r="BY655" s="114"/>
      <c r="BZ655" s="114"/>
      <c r="CA655" s="114"/>
      <c r="CB655" s="114"/>
      <c r="CC655" s="114"/>
      <c r="CD655" s="114"/>
      <c r="CE655" s="114"/>
      <c r="CF655" s="114"/>
      <c r="CG655" s="114"/>
      <c r="CH655" s="114"/>
      <c r="CI655" s="114"/>
      <c r="CJ655" s="114"/>
      <c r="CK655" s="114"/>
      <c r="CL655" s="114"/>
      <c r="CM655" s="114"/>
      <c r="CN655" s="114"/>
      <c r="CO655" s="114"/>
      <c r="CP655" s="114"/>
      <c r="CQ655" s="114"/>
    </row>
    <row r="656" spans="1:95" s="43" customFormat="1" ht="16" customHeight="1">
      <c r="A656" s="113" t="s">
        <v>1897</v>
      </c>
      <c r="B656" s="113">
        <v>33</v>
      </c>
      <c r="C656" s="113" t="s">
        <v>16</v>
      </c>
      <c r="D656" s="113">
        <v>98003</v>
      </c>
      <c r="E656" s="113" t="s">
        <v>1891</v>
      </c>
      <c r="F656" s="115">
        <v>39659</v>
      </c>
      <c r="G656" s="113" t="s">
        <v>324</v>
      </c>
      <c r="H656" s="113">
        <v>1</v>
      </c>
      <c r="I656" s="113" t="s">
        <v>19</v>
      </c>
      <c r="J656" s="83" t="s">
        <v>1888</v>
      </c>
      <c r="K656" s="113" t="s">
        <v>1892</v>
      </c>
      <c r="L656" s="113" t="s">
        <v>22</v>
      </c>
      <c r="M656" s="113">
        <v>31</v>
      </c>
      <c r="N656" s="113">
        <v>7</v>
      </c>
      <c r="O656" s="113">
        <v>2008</v>
      </c>
      <c r="P656" s="113">
        <v>47.306882139999999</v>
      </c>
      <c r="Q656" s="113">
        <v>-122.3188967</v>
      </c>
      <c r="R656" s="113"/>
      <c r="S656" s="84"/>
      <c r="T656" s="113"/>
      <c r="U656" s="113"/>
      <c r="V656" s="113"/>
      <c r="W656" s="113"/>
      <c r="X656" s="113"/>
      <c r="Y656" s="113"/>
      <c r="Z656" s="113"/>
      <c r="AA656" s="114"/>
      <c r="AB656" s="114"/>
      <c r="AC656" s="114"/>
      <c r="AD656" s="114"/>
      <c r="AE656" s="114"/>
      <c r="AF656" s="114"/>
      <c r="AG656" s="114"/>
      <c r="AH656" s="114"/>
      <c r="AI656" s="114"/>
      <c r="AJ656" s="114"/>
      <c r="AK656" s="114"/>
      <c r="AL656" s="114"/>
      <c r="AM656" s="114"/>
      <c r="AN656" s="114"/>
      <c r="AO656" s="114"/>
      <c r="AP656" s="114"/>
      <c r="AQ656" s="114"/>
      <c r="AR656" s="114"/>
      <c r="AS656" s="114"/>
      <c r="AT656" s="114"/>
      <c r="AU656" s="114"/>
      <c r="AV656" s="114"/>
      <c r="AW656" s="114"/>
      <c r="AX656" s="114"/>
      <c r="AY656" s="114"/>
      <c r="AZ656" s="114"/>
      <c r="BA656" s="114"/>
      <c r="BB656" s="114"/>
      <c r="BC656" s="114"/>
      <c r="BD656" s="114"/>
      <c r="BE656" s="114"/>
      <c r="BF656" s="114"/>
      <c r="BG656" s="114"/>
      <c r="BH656" s="114"/>
      <c r="BI656" s="114"/>
      <c r="BJ656" s="114"/>
      <c r="BK656" s="114"/>
      <c r="BL656" s="114"/>
      <c r="BM656" s="114"/>
      <c r="BN656" s="114"/>
      <c r="BO656" s="114"/>
      <c r="BP656" s="114"/>
      <c r="BQ656" s="114"/>
      <c r="BR656" s="114"/>
      <c r="BS656" s="114"/>
      <c r="BT656" s="114"/>
      <c r="BU656" s="114"/>
      <c r="BV656" s="114"/>
      <c r="BW656" s="114"/>
      <c r="BX656" s="114"/>
      <c r="BY656" s="114"/>
      <c r="BZ656" s="114"/>
      <c r="CA656" s="114"/>
      <c r="CB656" s="114"/>
      <c r="CC656" s="114"/>
      <c r="CD656" s="114"/>
      <c r="CE656" s="114"/>
      <c r="CF656" s="114"/>
      <c r="CG656" s="114"/>
      <c r="CH656" s="114"/>
      <c r="CI656" s="114"/>
      <c r="CJ656" s="114"/>
      <c r="CK656" s="114"/>
      <c r="CL656" s="114"/>
      <c r="CM656" s="114"/>
      <c r="CN656" s="114"/>
      <c r="CO656" s="114"/>
      <c r="CP656" s="114"/>
      <c r="CQ656" s="114"/>
    </row>
    <row r="657" spans="1:95" s="43" customFormat="1" ht="16" customHeight="1">
      <c r="A657" s="113" t="s">
        <v>1935</v>
      </c>
      <c r="B657" s="113">
        <v>33</v>
      </c>
      <c r="C657" s="113" t="s">
        <v>16</v>
      </c>
      <c r="D657" s="113">
        <v>98003</v>
      </c>
      <c r="E657" s="113" t="s">
        <v>1922</v>
      </c>
      <c r="F657" s="115">
        <v>39666</v>
      </c>
      <c r="G657" s="113" t="s">
        <v>324</v>
      </c>
      <c r="H657" s="113">
        <v>4</v>
      </c>
      <c r="I657" s="113" t="s">
        <v>19</v>
      </c>
      <c r="J657" s="83" t="s">
        <v>1888</v>
      </c>
      <c r="K657" s="113" t="s">
        <v>1892</v>
      </c>
      <c r="L657" s="113" t="s">
        <v>22</v>
      </c>
      <c r="M657" s="113">
        <v>32</v>
      </c>
      <c r="N657" s="113">
        <v>8</v>
      </c>
      <c r="O657" s="113">
        <v>2008</v>
      </c>
      <c r="P657" s="113">
        <v>47.306882139999999</v>
      </c>
      <c r="Q657" s="113">
        <v>-122.3188967</v>
      </c>
      <c r="R657" s="113"/>
      <c r="S657" s="84"/>
      <c r="T657" s="113"/>
      <c r="U657" s="113"/>
      <c r="V657" s="113"/>
      <c r="W657" s="113"/>
      <c r="X657" s="113"/>
      <c r="Y657" s="113"/>
      <c r="Z657" s="113"/>
      <c r="AA657" s="114"/>
      <c r="AB657" s="114"/>
      <c r="AC657" s="114"/>
      <c r="AD657" s="114"/>
      <c r="AE657" s="114"/>
      <c r="AF657" s="114"/>
      <c r="AG657" s="114"/>
      <c r="AH657" s="114"/>
      <c r="AI657" s="114"/>
      <c r="AJ657" s="114"/>
      <c r="AK657" s="114"/>
      <c r="AL657" s="114"/>
      <c r="AM657" s="114"/>
      <c r="AN657" s="114"/>
      <c r="AO657" s="114"/>
      <c r="AP657" s="114"/>
      <c r="AQ657" s="114"/>
      <c r="AR657" s="114"/>
      <c r="AS657" s="114"/>
      <c r="AT657" s="114"/>
      <c r="AU657" s="114"/>
      <c r="AV657" s="114"/>
      <c r="AW657" s="114"/>
      <c r="AX657" s="114"/>
      <c r="AY657" s="114"/>
      <c r="AZ657" s="114"/>
      <c r="BA657" s="114"/>
      <c r="BB657" s="114"/>
      <c r="BC657" s="114"/>
      <c r="BD657" s="114"/>
      <c r="BE657" s="114"/>
      <c r="BF657" s="114"/>
      <c r="BG657" s="114"/>
      <c r="BH657" s="114"/>
      <c r="BI657" s="114"/>
      <c r="BJ657" s="114"/>
      <c r="BK657" s="114"/>
      <c r="BL657" s="114"/>
      <c r="BM657" s="114"/>
      <c r="BN657" s="114"/>
      <c r="BO657" s="114"/>
      <c r="BP657" s="114"/>
      <c r="BQ657" s="114"/>
      <c r="BR657" s="114"/>
      <c r="BS657" s="114"/>
      <c r="BT657" s="114"/>
      <c r="BU657" s="114"/>
      <c r="BV657" s="114"/>
      <c r="BW657" s="114"/>
      <c r="BX657" s="114"/>
      <c r="BY657" s="114"/>
      <c r="BZ657" s="114"/>
      <c r="CA657" s="114"/>
      <c r="CB657" s="114"/>
      <c r="CC657" s="114"/>
      <c r="CD657" s="114"/>
      <c r="CE657" s="114"/>
      <c r="CF657" s="114"/>
      <c r="CG657" s="114"/>
      <c r="CH657" s="114"/>
      <c r="CI657" s="114"/>
      <c r="CJ657" s="114"/>
      <c r="CK657" s="114"/>
      <c r="CL657" s="114"/>
      <c r="CM657" s="114"/>
      <c r="CN657" s="114"/>
      <c r="CO657" s="114"/>
      <c r="CP657" s="114"/>
      <c r="CQ657" s="114"/>
    </row>
    <row r="658" spans="1:95" s="43" customFormat="1" ht="16" customHeight="1">
      <c r="A658" s="113" t="s">
        <v>1899</v>
      </c>
      <c r="B658" s="113">
        <v>33</v>
      </c>
      <c r="C658" s="113" t="s">
        <v>16</v>
      </c>
      <c r="D658" s="113">
        <v>98003</v>
      </c>
      <c r="E658" s="113" t="s">
        <v>1898</v>
      </c>
      <c r="F658" s="115">
        <v>39673</v>
      </c>
      <c r="G658" s="113" t="s">
        <v>324</v>
      </c>
      <c r="H658" s="113">
        <v>1</v>
      </c>
      <c r="I658" s="113" t="s">
        <v>19</v>
      </c>
      <c r="J658" s="83" t="s">
        <v>1888</v>
      </c>
      <c r="K658" s="113" t="s">
        <v>1892</v>
      </c>
      <c r="L658" s="113" t="s">
        <v>22</v>
      </c>
      <c r="M658" s="113">
        <v>33</v>
      </c>
      <c r="N658" s="113">
        <v>8</v>
      </c>
      <c r="O658" s="113">
        <v>2008</v>
      </c>
      <c r="P658" s="113">
        <v>47.306882139999999</v>
      </c>
      <c r="Q658" s="113">
        <v>-122.3188967</v>
      </c>
      <c r="R658" s="113"/>
      <c r="S658" s="84"/>
      <c r="T658" s="113"/>
      <c r="U658" s="113"/>
      <c r="V658" s="113"/>
      <c r="W658" s="113"/>
      <c r="X658" s="113"/>
      <c r="Y658" s="113"/>
      <c r="Z658" s="113"/>
      <c r="AA658" s="114"/>
      <c r="AB658" s="114"/>
      <c r="AC658" s="114"/>
      <c r="AD658" s="114"/>
      <c r="AE658" s="114"/>
      <c r="AF658" s="114"/>
      <c r="AG658" s="114"/>
      <c r="AH658" s="114"/>
      <c r="AI658" s="114"/>
      <c r="AJ658" s="114"/>
      <c r="AK658" s="114"/>
      <c r="AL658" s="114"/>
      <c r="AM658" s="114"/>
      <c r="AN658" s="114"/>
      <c r="AO658" s="114"/>
      <c r="AP658" s="114"/>
      <c r="AQ658" s="114"/>
      <c r="AR658" s="114"/>
      <c r="AS658" s="114"/>
      <c r="AT658" s="114"/>
      <c r="AU658" s="114"/>
      <c r="AV658" s="114"/>
      <c r="AW658" s="114"/>
      <c r="AX658" s="114"/>
      <c r="AY658" s="114"/>
      <c r="AZ658" s="114"/>
      <c r="BA658" s="114"/>
      <c r="BB658" s="114"/>
      <c r="BC658" s="114"/>
      <c r="BD658" s="114"/>
      <c r="BE658" s="114"/>
      <c r="BF658" s="114"/>
      <c r="BG658" s="114"/>
      <c r="BH658" s="114"/>
      <c r="BI658" s="114"/>
      <c r="BJ658" s="114"/>
      <c r="BK658" s="114"/>
      <c r="BL658" s="114"/>
      <c r="BM658" s="114"/>
      <c r="BN658" s="114"/>
      <c r="BO658" s="114"/>
      <c r="BP658" s="114"/>
      <c r="BQ658" s="114"/>
      <c r="BR658" s="114"/>
      <c r="BS658" s="114"/>
      <c r="BT658" s="114"/>
      <c r="BU658" s="114"/>
      <c r="BV658" s="114"/>
      <c r="BW658" s="114"/>
      <c r="BX658" s="114"/>
      <c r="BY658" s="114"/>
      <c r="BZ658" s="114"/>
      <c r="CA658" s="114"/>
      <c r="CB658" s="114"/>
      <c r="CC658" s="114"/>
      <c r="CD658" s="114"/>
      <c r="CE658" s="114"/>
      <c r="CF658" s="114"/>
      <c r="CG658" s="114"/>
      <c r="CH658" s="114"/>
      <c r="CI658" s="114"/>
      <c r="CJ658" s="114"/>
      <c r="CK658" s="114"/>
      <c r="CL658" s="114"/>
      <c r="CM658" s="114"/>
      <c r="CN658" s="114"/>
      <c r="CO658" s="114"/>
      <c r="CP658" s="114"/>
      <c r="CQ658" s="114"/>
    </row>
    <row r="659" spans="1:95" s="43" customFormat="1" ht="16" customHeight="1">
      <c r="A659" s="113" t="s">
        <v>1909</v>
      </c>
      <c r="B659" s="113">
        <v>33</v>
      </c>
      <c r="C659" s="113" t="s">
        <v>16</v>
      </c>
      <c r="D659" s="113">
        <v>98003</v>
      </c>
      <c r="E659" s="113" t="s">
        <v>1902</v>
      </c>
      <c r="F659" s="115">
        <v>39694</v>
      </c>
      <c r="G659" s="113" t="s">
        <v>324</v>
      </c>
      <c r="H659" s="113">
        <v>1</v>
      </c>
      <c r="I659" s="113" t="s">
        <v>19</v>
      </c>
      <c r="J659" s="83" t="s">
        <v>1888</v>
      </c>
      <c r="K659" s="113" t="s">
        <v>1892</v>
      </c>
      <c r="L659" s="113" t="s">
        <v>22</v>
      </c>
      <c r="M659" s="113">
        <v>36</v>
      </c>
      <c r="N659" s="113">
        <v>9</v>
      </c>
      <c r="O659" s="113">
        <v>2008</v>
      </c>
      <c r="P659" s="113">
        <v>47.306882139999999</v>
      </c>
      <c r="Q659" s="113">
        <v>-122.3188967</v>
      </c>
      <c r="R659" s="113"/>
      <c r="S659" s="84"/>
      <c r="T659" s="113"/>
      <c r="U659" s="113"/>
      <c r="V659" s="113"/>
      <c r="W659" s="113"/>
      <c r="X659" s="113"/>
      <c r="Y659" s="113"/>
      <c r="Z659" s="113"/>
      <c r="AA659" s="114"/>
      <c r="AB659" s="114"/>
      <c r="AC659" s="114"/>
      <c r="AD659" s="114"/>
      <c r="AE659" s="114"/>
      <c r="AF659" s="114"/>
      <c r="AG659" s="114"/>
      <c r="AH659" s="114"/>
      <c r="AI659" s="114"/>
      <c r="AJ659" s="114"/>
      <c r="AK659" s="114"/>
      <c r="AL659" s="114"/>
      <c r="AM659" s="114"/>
      <c r="AN659" s="114"/>
      <c r="AO659" s="114"/>
      <c r="AP659" s="114"/>
      <c r="AQ659" s="114"/>
      <c r="AR659" s="114"/>
      <c r="AS659" s="114"/>
      <c r="AT659" s="114"/>
      <c r="AU659" s="114"/>
      <c r="AV659" s="114"/>
      <c r="AW659" s="114"/>
      <c r="AX659" s="114"/>
      <c r="AY659" s="114"/>
      <c r="AZ659" s="114"/>
      <c r="BA659" s="114"/>
      <c r="BB659" s="114"/>
      <c r="BC659" s="114"/>
      <c r="BD659" s="114"/>
      <c r="BE659" s="114"/>
      <c r="BF659" s="114"/>
      <c r="BG659" s="114"/>
      <c r="BH659" s="114"/>
      <c r="BI659" s="114"/>
      <c r="BJ659" s="114"/>
      <c r="BK659" s="114"/>
      <c r="BL659" s="114"/>
      <c r="BM659" s="114"/>
      <c r="BN659" s="114"/>
      <c r="BO659" s="114"/>
      <c r="BP659" s="114"/>
      <c r="BQ659" s="114"/>
      <c r="BR659" s="114"/>
      <c r="BS659" s="114"/>
      <c r="BT659" s="114"/>
      <c r="BU659" s="114"/>
      <c r="BV659" s="114"/>
      <c r="BW659" s="114"/>
      <c r="BX659" s="114"/>
      <c r="BY659" s="114"/>
      <c r="BZ659" s="114"/>
      <c r="CA659" s="114"/>
      <c r="CB659" s="114"/>
      <c r="CC659" s="114"/>
      <c r="CD659" s="114"/>
      <c r="CE659" s="114"/>
      <c r="CF659" s="114"/>
      <c r="CG659" s="114"/>
      <c r="CH659" s="114"/>
      <c r="CI659" s="114"/>
      <c r="CJ659" s="114"/>
      <c r="CK659" s="114"/>
      <c r="CL659" s="114"/>
      <c r="CM659" s="114"/>
      <c r="CN659" s="114"/>
      <c r="CO659" s="114"/>
      <c r="CP659" s="114"/>
      <c r="CQ659" s="114"/>
    </row>
    <row r="660" spans="1:95" s="43" customFormat="1" ht="16" customHeight="1">
      <c r="A660" s="113" t="s">
        <v>1931</v>
      </c>
      <c r="B660" s="113">
        <v>33</v>
      </c>
      <c r="C660" s="113" t="s">
        <v>16</v>
      </c>
      <c r="D660" s="113">
        <v>98003</v>
      </c>
      <c r="E660" s="113" t="s">
        <v>1910</v>
      </c>
      <c r="F660" s="115">
        <v>39680</v>
      </c>
      <c r="G660" s="113" t="s">
        <v>18</v>
      </c>
      <c r="H660" s="113">
        <v>2</v>
      </c>
      <c r="I660" s="113" t="s">
        <v>19</v>
      </c>
      <c r="J660" s="83" t="s">
        <v>1888</v>
      </c>
      <c r="K660" s="113" t="s">
        <v>1892</v>
      </c>
      <c r="L660" s="113" t="s">
        <v>22</v>
      </c>
      <c r="M660" s="113">
        <v>34</v>
      </c>
      <c r="N660" s="113">
        <v>8</v>
      </c>
      <c r="O660" s="113">
        <v>2008</v>
      </c>
      <c r="P660" s="113">
        <v>47.306882139999999</v>
      </c>
      <c r="Q660" s="113">
        <v>-122.3188967</v>
      </c>
      <c r="R660" s="113"/>
      <c r="S660" s="84"/>
      <c r="T660" s="113"/>
      <c r="U660" s="113"/>
      <c r="V660" s="113"/>
      <c r="W660" s="113"/>
      <c r="X660" s="113"/>
      <c r="Y660" s="113"/>
      <c r="Z660" s="113"/>
      <c r="AA660" s="114"/>
      <c r="AB660" s="114"/>
      <c r="AC660" s="114"/>
      <c r="AD660" s="114"/>
      <c r="AE660" s="114"/>
      <c r="AF660" s="114"/>
      <c r="AG660" s="114"/>
      <c r="AH660" s="114"/>
      <c r="AI660" s="114"/>
      <c r="AJ660" s="114"/>
      <c r="AK660" s="114"/>
      <c r="AL660" s="114"/>
      <c r="AM660" s="114"/>
      <c r="AN660" s="114"/>
      <c r="AO660" s="114"/>
      <c r="AP660" s="114"/>
      <c r="AQ660" s="114"/>
      <c r="AR660" s="114"/>
      <c r="AS660" s="114"/>
      <c r="AT660" s="114"/>
      <c r="AU660" s="114"/>
      <c r="AV660" s="114"/>
      <c r="AW660" s="114"/>
      <c r="AX660" s="114"/>
      <c r="AY660" s="114"/>
      <c r="AZ660" s="114"/>
      <c r="BA660" s="114"/>
      <c r="BB660" s="114"/>
      <c r="BC660" s="114"/>
      <c r="BD660" s="114"/>
      <c r="BE660" s="114"/>
      <c r="BF660" s="114"/>
      <c r="BG660" s="114"/>
      <c r="BH660" s="114"/>
      <c r="BI660" s="114"/>
      <c r="BJ660" s="114"/>
      <c r="BK660" s="114"/>
      <c r="BL660" s="114"/>
      <c r="BM660" s="114"/>
      <c r="BN660" s="114"/>
      <c r="BO660" s="114"/>
      <c r="BP660" s="114"/>
      <c r="BQ660" s="114"/>
      <c r="BR660" s="114"/>
      <c r="BS660" s="114"/>
      <c r="BT660" s="114"/>
      <c r="BU660" s="114"/>
      <c r="BV660" s="114"/>
      <c r="BW660" s="114"/>
      <c r="BX660" s="114"/>
      <c r="BY660" s="114"/>
      <c r="BZ660" s="114"/>
      <c r="CA660" s="114"/>
      <c r="CB660" s="114"/>
      <c r="CC660" s="114"/>
      <c r="CD660" s="114"/>
      <c r="CE660" s="114"/>
      <c r="CF660" s="114"/>
      <c r="CG660" s="114"/>
      <c r="CH660" s="114"/>
      <c r="CI660" s="114"/>
      <c r="CJ660" s="114"/>
      <c r="CK660" s="114"/>
      <c r="CL660" s="114"/>
      <c r="CM660" s="114"/>
      <c r="CN660" s="114"/>
      <c r="CO660" s="114"/>
      <c r="CP660" s="114"/>
      <c r="CQ660" s="114"/>
    </row>
    <row r="661" spans="1:95" s="43" customFormat="1" ht="16" customHeight="1">
      <c r="A661" s="113" t="s">
        <v>1933</v>
      </c>
      <c r="B661" s="113">
        <v>33</v>
      </c>
      <c r="C661" s="113" t="s">
        <v>16</v>
      </c>
      <c r="D661" s="113">
        <v>98003</v>
      </c>
      <c r="E661" s="113" t="s">
        <v>1904</v>
      </c>
      <c r="F661" s="115">
        <v>39701</v>
      </c>
      <c r="G661" s="113" t="s">
        <v>18</v>
      </c>
      <c r="H661" s="113">
        <v>1</v>
      </c>
      <c r="I661" s="113" t="s">
        <v>19</v>
      </c>
      <c r="J661" s="83" t="s">
        <v>1888</v>
      </c>
      <c r="K661" s="113" t="s">
        <v>1892</v>
      </c>
      <c r="L661" s="113" t="s">
        <v>22</v>
      </c>
      <c r="M661" s="113">
        <v>37</v>
      </c>
      <c r="N661" s="113">
        <v>9</v>
      </c>
      <c r="O661" s="113">
        <v>2008</v>
      </c>
      <c r="P661" s="113">
        <v>47.306882139999999</v>
      </c>
      <c r="Q661" s="113">
        <v>-122.3188967</v>
      </c>
      <c r="R661" s="113"/>
      <c r="S661" s="84"/>
      <c r="T661" s="113"/>
      <c r="U661" s="113"/>
      <c r="V661" s="113"/>
      <c r="W661" s="113"/>
      <c r="X661" s="113"/>
      <c r="Y661" s="113"/>
      <c r="Z661" s="113"/>
      <c r="AA661" s="114"/>
      <c r="AB661" s="114"/>
      <c r="AC661" s="114"/>
      <c r="AD661" s="114"/>
      <c r="AE661" s="114"/>
      <c r="AF661" s="114"/>
      <c r="AG661" s="114"/>
      <c r="AH661" s="114"/>
      <c r="AI661" s="114"/>
      <c r="AJ661" s="114"/>
      <c r="AK661" s="114"/>
      <c r="AL661" s="114"/>
      <c r="AM661" s="114"/>
      <c r="AN661" s="114"/>
      <c r="AO661" s="114"/>
      <c r="AP661" s="114"/>
      <c r="AQ661" s="114"/>
      <c r="AR661" s="114"/>
      <c r="AS661" s="114"/>
      <c r="AT661" s="114"/>
      <c r="AU661" s="114"/>
      <c r="AV661" s="114"/>
      <c r="AW661" s="114"/>
      <c r="AX661" s="114"/>
      <c r="AY661" s="114"/>
      <c r="AZ661" s="114"/>
      <c r="BA661" s="114"/>
      <c r="BB661" s="114"/>
      <c r="BC661" s="114"/>
      <c r="BD661" s="114"/>
      <c r="BE661" s="114"/>
      <c r="BF661" s="114"/>
      <c r="BG661" s="114"/>
      <c r="BH661" s="114"/>
      <c r="BI661" s="114"/>
      <c r="BJ661" s="114"/>
      <c r="BK661" s="114"/>
      <c r="BL661" s="114"/>
      <c r="BM661" s="114"/>
      <c r="BN661" s="114"/>
      <c r="BO661" s="114"/>
      <c r="BP661" s="114"/>
      <c r="BQ661" s="114"/>
      <c r="BR661" s="114"/>
      <c r="BS661" s="114"/>
      <c r="BT661" s="114"/>
      <c r="BU661" s="114"/>
      <c r="BV661" s="114"/>
      <c r="BW661" s="114"/>
      <c r="BX661" s="114"/>
      <c r="BY661" s="114"/>
      <c r="BZ661" s="114"/>
      <c r="CA661" s="114"/>
      <c r="CB661" s="114"/>
      <c r="CC661" s="114"/>
      <c r="CD661" s="114"/>
      <c r="CE661" s="114"/>
      <c r="CF661" s="114"/>
      <c r="CG661" s="114"/>
      <c r="CH661" s="114"/>
      <c r="CI661" s="114"/>
      <c r="CJ661" s="114"/>
      <c r="CK661" s="114"/>
      <c r="CL661" s="114"/>
      <c r="CM661" s="114"/>
      <c r="CN661" s="114"/>
      <c r="CO661" s="114"/>
      <c r="CP661" s="114"/>
      <c r="CQ661" s="114"/>
    </row>
    <row r="662" spans="1:95" s="43" customFormat="1" ht="16" customHeight="1">
      <c r="A662" s="113" t="s">
        <v>1901</v>
      </c>
      <c r="B662" s="113">
        <v>33</v>
      </c>
      <c r="C662" s="113" t="s">
        <v>16</v>
      </c>
      <c r="D662" s="113">
        <v>98003</v>
      </c>
      <c r="E662" s="113" t="s">
        <v>1916</v>
      </c>
      <c r="F662" s="115">
        <v>39645</v>
      </c>
      <c r="G662" s="113" t="s">
        <v>1161</v>
      </c>
      <c r="H662" s="113">
        <v>3</v>
      </c>
      <c r="I662" s="113" t="s">
        <v>19</v>
      </c>
      <c r="J662" s="83" t="s">
        <v>1888</v>
      </c>
      <c r="K662" s="113" t="s">
        <v>1889</v>
      </c>
      <c r="L662" s="113" t="s">
        <v>22</v>
      </c>
      <c r="M662" s="113">
        <v>29</v>
      </c>
      <c r="N662" s="113">
        <v>7</v>
      </c>
      <c r="O662" s="113">
        <v>2008</v>
      </c>
      <c r="P662" s="113">
        <v>47.30688</v>
      </c>
      <c r="Q662" s="113">
        <v>-122.31889</v>
      </c>
      <c r="R662" s="113"/>
      <c r="S662" s="84"/>
      <c r="T662" s="113"/>
      <c r="U662" s="113"/>
      <c r="V662" s="113"/>
      <c r="W662" s="113"/>
      <c r="X662" s="113"/>
      <c r="Y662" s="113"/>
      <c r="Z662" s="113"/>
      <c r="AA662" s="114"/>
      <c r="AB662" s="114"/>
      <c r="AC662" s="114"/>
      <c r="AD662" s="114"/>
      <c r="AE662" s="114"/>
      <c r="AF662" s="114"/>
      <c r="AG662" s="114"/>
      <c r="AH662" s="114"/>
      <c r="AI662" s="114"/>
      <c r="AJ662" s="114"/>
      <c r="AK662" s="114"/>
      <c r="AL662" s="114"/>
      <c r="AM662" s="114"/>
      <c r="AN662" s="114"/>
      <c r="AO662" s="114"/>
      <c r="AP662" s="114"/>
      <c r="AQ662" s="114"/>
      <c r="AR662" s="114"/>
      <c r="AS662" s="114"/>
      <c r="AT662" s="114"/>
      <c r="AU662" s="114"/>
      <c r="AV662" s="114"/>
      <c r="AW662" s="114"/>
      <c r="AX662" s="114"/>
      <c r="AY662" s="114"/>
      <c r="AZ662" s="114"/>
      <c r="BA662" s="114"/>
      <c r="BB662" s="114"/>
      <c r="BC662" s="114"/>
      <c r="BD662" s="114"/>
      <c r="BE662" s="114"/>
      <c r="BF662" s="114"/>
      <c r="BG662" s="114"/>
      <c r="BH662" s="114"/>
      <c r="BI662" s="114"/>
      <c r="BJ662" s="114"/>
      <c r="BK662" s="114"/>
      <c r="BL662" s="114"/>
      <c r="BM662" s="114"/>
      <c r="BN662" s="114"/>
      <c r="BO662" s="114"/>
      <c r="BP662" s="114"/>
      <c r="BQ662" s="114"/>
      <c r="BR662" s="114"/>
      <c r="BS662" s="114"/>
      <c r="BT662" s="114"/>
      <c r="BU662" s="114"/>
      <c r="BV662" s="114"/>
      <c r="BW662" s="114"/>
      <c r="BX662" s="114"/>
      <c r="BY662" s="114"/>
      <c r="BZ662" s="114"/>
      <c r="CA662" s="114"/>
      <c r="CB662" s="114"/>
      <c r="CC662" s="114"/>
      <c r="CD662" s="114"/>
      <c r="CE662" s="114"/>
      <c r="CF662" s="114"/>
      <c r="CG662" s="114"/>
      <c r="CH662" s="114"/>
      <c r="CI662" s="114"/>
      <c r="CJ662" s="114"/>
      <c r="CK662" s="114"/>
      <c r="CL662" s="114"/>
      <c r="CM662" s="114"/>
      <c r="CN662" s="114"/>
      <c r="CO662" s="114"/>
      <c r="CP662" s="114"/>
      <c r="CQ662" s="114"/>
    </row>
    <row r="663" spans="1:95" s="43" customFormat="1" ht="16" customHeight="1">
      <c r="A663" s="113" t="s">
        <v>1925</v>
      </c>
      <c r="B663" s="113">
        <v>33</v>
      </c>
      <c r="C663" s="113" t="s">
        <v>16</v>
      </c>
      <c r="D663" s="113">
        <v>98003</v>
      </c>
      <c r="E663" s="113" t="s">
        <v>1924</v>
      </c>
      <c r="F663" s="115">
        <v>39652</v>
      </c>
      <c r="G663" s="113" t="s">
        <v>1161</v>
      </c>
      <c r="H663" s="113">
        <v>5</v>
      </c>
      <c r="I663" s="113" t="s">
        <v>19</v>
      </c>
      <c r="J663" s="83" t="s">
        <v>1888</v>
      </c>
      <c r="K663" s="113" t="s">
        <v>1892</v>
      </c>
      <c r="L663" s="113" t="s">
        <v>22</v>
      </c>
      <c r="M663" s="113">
        <v>30</v>
      </c>
      <c r="N663" s="113">
        <v>7</v>
      </c>
      <c r="O663" s="113">
        <v>2008</v>
      </c>
      <c r="P663" s="113">
        <v>47.306882139999999</v>
      </c>
      <c r="Q663" s="113">
        <v>-122.3188967</v>
      </c>
      <c r="R663" s="113"/>
      <c r="S663" s="84"/>
      <c r="T663" s="113"/>
      <c r="U663" s="113"/>
      <c r="V663" s="113"/>
      <c r="W663" s="113"/>
      <c r="X663" s="113"/>
      <c r="Y663" s="113"/>
      <c r="Z663" s="113"/>
      <c r="AA663" s="114"/>
      <c r="AB663" s="114"/>
      <c r="AC663" s="114"/>
      <c r="AD663" s="114"/>
      <c r="AE663" s="114"/>
      <c r="AF663" s="114"/>
      <c r="AG663" s="114"/>
      <c r="AH663" s="114"/>
      <c r="AI663" s="114"/>
      <c r="AJ663" s="114"/>
      <c r="AK663" s="114"/>
      <c r="AL663" s="114"/>
      <c r="AM663" s="114"/>
      <c r="AN663" s="114"/>
      <c r="AO663" s="114"/>
      <c r="AP663" s="114"/>
      <c r="AQ663" s="114"/>
      <c r="AR663" s="114"/>
      <c r="AS663" s="114"/>
      <c r="AT663" s="114"/>
      <c r="AU663" s="114"/>
      <c r="AV663" s="114"/>
      <c r="AW663" s="114"/>
      <c r="AX663" s="114"/>
      <c r="AY663" s="114"/>
      <c r="AZ663" s="114"/>
      <c r="BA663" s="114"/>
      <c r="BB663" s="114"/>
      <c r="BC663" s="114"/>
      <c r="BD663" s="114"/>
      <c r="BE663" s="114"/>
      <c r="BF663" s="114"/>
      <c r="BG663" s="114"/>
      <c r="BH663" s="114"/>
      <c r="BI663" s="114"/>
      <c r="BJ663" s="114"/>
      <c r="BK663" s="114"/>
      <c r="BL663" s="114"/>
      <c r="BM663" s="114"/>
      <c r="BN663" s="114"/>
      <c r="BO663" s="114"/>
      <c r="BP663" s="114"/>
      <c r="BQ663" s="114"/>
      <c r="BR663" s="114"/>
      <c r="BS663" s="114"/>
      <c r="BT663" s="114"/>
      <c r="BU663" s="114"/>
      <c r="BV663" s="114"/>
      <c r="BW663" s="114"/>
      <c r="BX663" s="114"/>
      <c r="BY663" s="114"/>
      <c r="BZ663" s="114"/>
      <c r="CA663" s="114"/>
      <c r="CB663" s="114"/>
      <c r="CC663" s="114"/>
      <c r="CD663" s="114"/>
      <c r="CE663" s="114"/>
      <c r="CF663" s="114"/>
      <c r="CG663" s="114"/>
      <c r="CH663" s="114"/>
      <c r="CI663" s="114"/>
      <c r="CJ663" s="114"/>
      <c r="CK663" s="114"/>
      <c r="CL663" s="114"/>
      <c r="CM663" s="114"/>
      <c r="CN663" s="114"/>
      <c r="CO663" s="114"/>
      <c r="CP663" s="114"/>
      <c r="CQ663" s="114"/>
    </row>
    <row r="664" spans="1:95" s="43" customFormat="1" ht="16" customHeight="1">
      <c r="A664" s="113" t="s">
        <v>1903</v>
      </c>
      <c r="B664" s="113">
        <v>33</v>
      </c>
      <c r="C664" s="113" t="s">
        <v>16</v>
      </c>
      <c r="D664" s="113">
        <v>98003</v>
      </c>
      <c r="E664" s="113" t="s">
        <v>1920</v>
      </c>
      <c r="F664" s="115">
        <v>39659</v>
      </c>
      <c r="G664" s="113" t="s">
        <v>1161</v>
      </c>
      <c r="H664" s="113">
        <v>4</v>
      </c>
      <c r="I664" s="113" t="s">
        <v>19</v>
      </c>
      <c r="J664" s="83" t="s">
        <v>1888</v>
      </c>
      <c r="K664" s="113" t="s">
        <v>1892</v>
      </c>
      <c r="L664" s="113" t="s">
        <v>22</v>
      </c>
      <c r="M664" s="113">
        <v>31</v>
      </c>
      <c r="N664" s="113">
        <v>7</v>
      </c>
      <c r="O664" s="113">
        <v>2008</v>
      </c>
      <c r="P664" s="113">
        <v>47.306882139999999</v>
      </c>
      <c r="Q664" s="113">
        <v>-122.3188967</v>
      </c>
      <c r="R664" s="113"/>
      <c r="S664" s="84"/>
      <c r="T664" s="113"/>
      <c r="U664" s="113"/>
      <c r="V664" s="113"/>
      <c r="W664" s="113"/>
      <c r="X664" s="113"/>
      <c r="Y664" s="113"/>
      <c r="Z664" s="113"/>
      <c r="AA664" s="114"/>
      <c r="AB664" s="114"/>
      <c r="AC664" s="114"/>
      <c r="AD664" s="114"/>
      <c r="AE664" s="114"/>
      <c r="AF664" s="114"/>
      <c r="AG664" s="114"/>
      <c r="AH664" s="114"/>
      <c r="AI664" s="114"/>
      <c r="AJ664" s="114"/>
      <c r="AK664" s="114"/>
      <c r="AL664" s="114"/>
      <c r="AM664" s="114"/>
      <c r="AN664" s="114"/>
      <c r="AO664" s="114"/>
      <c r="AP664" s="114"/>
      <c r="AQ664" s="114"/>
      <c r="AR664" s="114"/>
      <c r="AS664" s="114"/>
      <c r="AT664" s="114"/>
      <c r="AU664" s="114"/>
      <c r="AV664" s="114"/>
      <c r="AW664" s="114"/>
      <c r="AX664" s="114"/>
      <c r="AY664" s="114"/>
      <c r="AZ664" s="114"/>
      <c r="BA664" s="114"/>
      <c r="BB664" s="114"/>
      <c r="BC664" s="114"/>
      <c r="BD664" s="114"/>
      <c r="BE664" s="114"/>
      <c r="BF664" s="114"/>
      <c r="BG664" s="114"/>
      <c r="BH664" s="114"/>
      <c r="BI664" s="114"/>
      <c r="BJ664" s="114"/>
      <c r="BK664" s="114"/>
      <c r="BL664" s="114"/>
      <c r="BM664" s="114"/>
      <c r="BN664" s="114"/>
      <c r="BO664" s="114"/>
      <c r="BP664" s="114"/>
      <c r="BQ664" s="114"/>
      <c r="BR664" s="114"/>
      <c r="BS664" s="114"/>
      <c r="BT664" s="114"/>
      <c r="BU664" s="114"/>
      <c r="BV664" s="114"/>
      <c r="BW664" s="114"/>
      <c r="BX664" s="114"/>
      <c r="BY664" s="114"/>
      <c r="BZ664" s="114"/>
      <c r="CA664" s="114"/>
      <c r="CB664" s="114"/>
      <c r="CC664" s="114"/>
      <c r="CD664" s="114"/>
      <c r="CE664" s="114"/>
      <c r="CF664" s="114"/>
      <c r="CG664" s="114"/>
      <c r="CH664" s="114"/>
      <c r="CI664" s="114"/>
      <c r="CJ664" s="114"/>
      <c r="CK664" s="114"/>
      <c r="CL664" s="114"/>
      <c r="CM664" s="114"/>
      <c r="CN664" s="114"/>
      <c r="CO664" s="114"/>
      <c r="CP664" s="114"/>
      <c r="CQ664" s="114"/>
    </row>
    <row r="665" spans="1:95" s="43" customFormat="1" ht="16" customHeight="1">
      <c r="A665" s="113" t="s">
        <v>1911</v>
      </c>
      <c r="B665" s="113">
        <v>33</v>
      </c>
      <c r="C665" s="113" t="s">
        <v>16</v>
      </c>
      <c r="D665" s="113">
        <v>98003</v>
      </c>
      <c r="E665" s="113" t="s">
        <v>1896</v>
      </c>
      <c r="F665" s="115">
        <v>39666</v>
      </c>
      <c r="G665" s="113" t="s">
        <v>1161</v>
      </c>
      <c r="H665" s="113">
        <v>1</v>
      </c>
      <c r="I665" s="113" t="s">
        <v>19</v>
      </c>
      <c r="J665" s="83" t="s">
        <v>1888</v>
      </c>
      <c r="K665" s="113" t="s">
        <v>1168</v>
      </c>
      <c r="L665" s="113" t="s">
        <v>22</v>
      </c>
      <c r="M665" s="113">
        <v>32</v>
      </c>
      <c r="N665" s="113">
        <v>8</v>
      </c>
      <c r="O665" s="113">
        <v>2008</v>
      </c>
      <c r="P665" s="113">
        <v>47.306882139999999</v>
      </c>
      <c r="Q665" s="113">
        <v>-122.3188967</v>
      </c>
      <c r="R665" s="113"/>
      <c r="S665" s="84"/>
      <c r="T665" s="113"/>
      <c r="U665" s="113"/>
      <c r="V665" s="113"/>
      <c r="W665" s="113"/>
      <c r="X665" s="113"/>
      <c r="Y665" s="113"/>
      <c r="Z665" s="113"/>
      <c r="AA665" s="114"/>
      <c r="AB665" s="114"/>
      <c r="AC665" s="114"/>
      <c r="AD665" s="114"/>
      <c r="AE665" s="114"/>
      <c r="AF665" s="114"/>
      <c r="AG665" s="114"/>
      <c r="AH665" s="114"/>
      <c r="AI665" s="114"/>
      <c r="AJ665" s="114"/>
      <c r="AK665" s="114"/>
      <c r="AL665" s="114"/>
      <c r="AM665" s="114"/>
      <c r="AN665" s="114"/>
      <c r="AO665" s="114"/>
      <c r="AP665" s="114"/>
      <c r="AQ665" s="114"/>
      <c r="AR665" s="114"/>
      <c r="AS665" s="114"/>
      <c r="AT665" s="114"/>
      <c r="AU665" s="114"/>
      <c r="AV665" s="114"/>
      <c r="AW665" s="114"/>
      <c r="AX665" s="114"/>
      <c r="AY665" s="114"/>
      <c r="AZ665" s="114"/>
      <c r="BA665" s="114"/>
      <c r="BB665" s="114"/>
      <c r="BC665" s="114"/>
      <c r="BD665" s="114"/>
      <c r="BE665" s="114"/>
      <c r="BF665" s="114"/>
      <c r="BG665" s="114"/>
      <c r="BH665" s="114"/>
      <c r="BI665" s="114"/>
      <c r="BJ665" s="114"/>
      <c r="BK665" s="114"/>
      <c r="BL665" s="114"/>
      <c r="BM665" s="114"/>
      <c r="BN665" s="114"/>
      <c r="BO665" s="114"/>
      <c r="BP665" s="114"/>
      <c r="BQ665" s="114"/>
      <c r="BR665" s="114"/>
      <c r="BS665" s="114"/>
      <c r="BT665" s="114"/>
      <c r="BU665" s="114"/>
      <c r="BV665" s="114"/>
      <c r="BW665" s="114"/>
      <c r="BX665" s="114"/>
      <c r="BY665" s="114"/>
      <c r="BZ665" s="114"/>
      <c r="CA665" s="114"/>
      <c r="CB665" s="114"/>
      <c r="CC665" s="114"/>
      <c r="CD665" s="114"/>
      <c r="CE665" s="114"/>
      <c r="CF665" s="114"/>
      <c r="CG665" s="114"/>
      <c r="CH665" s="114"/>
      <c r="CI665" s="114"/>
      <c r="CJ665" s="114"/>
      <c r="CK665" s="114"/>
      <c r="CL665" s="114"/>
      <c r="CM665" s="114"/>
      <c r="CN665" s="114"/>
      <c r="CO665" s="114"/>
      <c r="CP665" s="114"/>
      <c r="CQ665" s="114"/>
    </row>
    <row r="666" spans="1:95" s="43" customFormat="1" ht="16" customHeight="1">
      <c r="A666" s="113" t="s">
        <v>1913</v>
      </c>
      <c r="B666" s="113">
        <v>33</v>
      </c>
      <c r="C666" s="113" t="s">
        <v>16</v>
      </c>
      <c r="D666" s="113">
        <v>98003</v>
      </c>
      <c r="E666" s="113" t="s">
        <v>1906</v>
      </c>
      <c r="F666" s="115">
        <v>39645</v>
      </c>
      <c r="G666" s="113" t="s">
        <v>633</v>
      </c>
      <c r="H666" s="113">
        <v>2</v>
      </c>
      <c r="I666" s="113" t="s">
        <v>19</v>
      </c>
      <c r="J666" s="83" t="s">
        <v>1888</v>
      </c>
      <c r="K666" s="113" t="s">
        <v>1889</v>
      </c>
      <c r="L666" s="113" t="s">
        <v>22</v>
      </c>
      <c r="M666" s="113">
        <v>29</v>
      </c>
      <c r="N666" s="113">
        <v>7</v>
      </c>
      <c r="O666" s="113">
        <v>2008</v>
      </c>
      <c r="P666" s="113">
        <v>47.30688</v>
      </c>
      <c r="Q666" s="113">
        <v>-122.31889</v>
      </c>
      <c r="R666" s="113"/>
      <c r="S666" s="84"/>
      <c r="T666" s="113"/>
      <c r="U666" s="113"/>
      <c r="V666" s="113"/>
      <c r="W666" s="113"/>
      <c r="X666" s="113"/>
      <c r="Y666" s="113"/>
      <c r="Z666" s="113"/>
      <c r="AA666" s="114"/>
      <c r="AB666" s="114"/>
      <c r="AC666" s="114"/>
      <c r="AD666" s="114"/>
      <c r="AE666" s="114"/>
      <c r="AF666" s="114"/>
      <c r="AG666" s="114"/>
      <c r="AH666" s="114"/>
      <c r="AI666" s="114"/>
      <c r="AJ666" s="114"/>
      <c r="AK666" s="114"/>
      <c r="AL666" s="114"/>
      <c r="AM666" s="114"/>
      <c r="AN666" s="114"/>
      <c r="AO666" s="114"/>
      <c r="AP666" s="114"/>
      <c r="AQ666" s="114"/>
      <c r="AR666" s="114"/>
      <c r="AS666" s="114"/>
      <c r="AT666" s="114"/>
      <c r="AU666" s="114"/>
      <c r="AV666" s="114"/>
      <c r="AW666" s="114"/>
      <c r="AX666" s="114"/>
      <c r="AY666" s="114"/>
      <c r="AZ666" s="114"/>
      <c r="BA666" s="114"/>
      <c r="BB666" s="114"/>
      <c r="BC666" s="114"/>
      <c r="BD666" s="114"/>
      <c r="BE666" s="114"/>
      <c r="BF666" s="114"/>
      <c r="BG666" s="114"/>
      <c r="BH666" s="114"/>
      <c r="BI666" s="114"/>
      <c r="BJ666" s="114"/>
      <c r="BK666" s="114"/>
      <c r="BL666" s="114"/>
      <c r="BM666" s="114"/>
      <c r="BN666" s="114"/>
      <c r="BO666" s="114"/>
      <c r="BP666" s="114"/>
      <c r="BQ666" s="114"/>
      <c r="BR666" s="114"/>
      <c r="BS666" s="114"/>
      <c r="BT666" s="114"/>
      <c r="BU666" s="114"/>
      <c r="BV666" s="114"/>
      <c r="BW666" s="114"/>
      <c r="BX666" s="114"/>
      <c r="BY666" s="114"/>
      <c r="BZ666" s="114"/>
      <c r="CA666" s="114"/>
      <c r="CB666" s="114"/>
      <c r="CC666" s="114"/>
      <c r="CD666" s="114"/>
      <c r="CE666" s="114"/>
      <c r="CF666" s="114"/>
      <c r="CG666" s="114"/>
      <c r="CH666" s="114"/>
      <c r="CI666" s="114"/>
      <c r="CJ666" s="114"/>
      <c r="CK666" s="114"/>
      <c r="CL666" s="114"/>
      <c r="CM666" s="114"/>
      <c r="CN666" s="114"/>
      <c r="CO666" s="114"/>
      <c r="CP666" s="114"/>
      <c r="CQ666" s="114"/>
    </row>
    <row r="667" spans="1:95" s="43" customFormat="1" ht="16" customHeight="1">
      <c r="A667" s="113" t="s">
        <v>1941</v>
      </c>
      <c r="B667" s="113">
        <v>33</v>
      </c>
      <c r="C667" s="113" t="s">
        <v>16</v>
      </c>
      <c r="D667" s="113">
        <v>98003</v>
      </c>
      <c r="E667" s="113" t="s">
        <v>1946</v>
      </c>
      <c r="F667" s="115">
        <v>39638</v>
      </c>
      <c r="G667" s="113" t="s">
        <v>740</v>
      </c>
      <c r="H667" s="113">
        <v>1</v>
      </c>
      <c r="I667" s="113" t="s">
        <v>19</v>
      </c>
      <c r="J667" s="122" t="s">
        <v>1943</v>
      </c>
      <c r="K667" s="113" t="s">
        <v>1944</v>
      </c>
      <c r="L667" s="113" t="s">
        <v>22</v>
      </c>
      <c r="M667" s="113">
        <v>28</v>
      </c>
      <c r="N667" s="113">
        <v>7</v>
      </c>
      <c r="O667" s="113">
        <v>2008</v>
      </c>
      <c r="P667" s="113">
        <v>47.310968500000001</v>
      </c>
      <c r="Q667" s="113">
        <v>-122.3178266</v>
      </c>
      <c r="R667" s="113">
        <f>H669/SUM(H667:H671)</f>
        <v>9.0909090909090912E-2</v>
      </c>
      <c r="S667" s="84">
        <v>1</v>
      </c>
      <c r="T667" s="113"/>
      <c r="U667" s="113"/>
      <c r="V667" s="113"/>
      <c r="W667" s="113"/>
      <c r="X667" s="113"/>
      <c r="Y667" s="113"/>
      <c r="Z667" s="113"/>
      <c r="AA667" s="114"/>
      <c r="AB667" s="114"/>
      <c r="AC667" s="114"/>
      <c r="AD667" s="114"/>
      <c r="AE667" s="114"/>
      <c r="AF667" s="114"/>
      <c r="AG667" s="114"/>
      <c r="AH667" s="114"/>
      <c r="AI667" s="114"/>
      <c r="AJ667" s="114"/>
      <c r="AK667" s="114"/>
      <c r="AL667" s="114"/>
      <c r="AM667" s="114"/>
      <c r="AN667" s="114"/>
      <c r="AO667" s="114"/>
      <c r="AP667" s="114"/>
      <c r="AQ667" s="114"/>
      <c r="AR667" s="114"/>
      <c r="AS667" s="114"/>
      <c r="AT667" s="114"/>
      <c r="AU667" s="114"/>
      <c r="AV667" s="114"/>
      <c r="AW667" s="114"/>
      <c r="AX667" s="114"/>
      <c r="AY667" s="114"/>
      <c r="AZ667" s="114"/>
      <c r="BA667" s="114"/>
      <c r="BB667" s="114"/>
      <c r="BC667" s="114"/>
      <c r="BD667" s="114"/>
      <c r="BE667" s="114"/>
      <c r="BF667" s="114"/>
      <c r="BG667" s="114"/>
      <c r="BH667" s="114"/>
      <c r="BI667" s="114"/>
      <c r="BJ667" s="114"/>
      <c r="BK667" s="114"/>
      <c r="BL667" s="114"/>
      <c r="BM667" s="114"/>
      <c r="BN667" s="114"/>
      <c r="BO667" s="114"/>
      <c r="BP667" s="114"/>
      <c r="BQ667" s="114"/>
      <c r="BR667" s="114"/>
      <c r="BS667" s="114"/>
      <c r="BT667" s="114"/>
      <c r="BU667" s="114"/>
      <c r="BV667" s="114"/>
      <c r="BW667" s="114"/>
      <c r="BX667" s="114"/>
      <c r="BY667" s="114"/>
      <c r="BZ667" s="114"/>
      <c r="CA667" s="114"/>
      <c r="CB667" s="114"/>
      <c r="CC667" s="114"/>
      <c r="CD667" s="114"/>
      <c r="CE667" s="114"/>
      <c r="CF667" s="114"/>
      <c r="CG667" s="114"/>
      <c r="CH667" s="114"/>
      <c r="CI667" s="114"/>
      <c r="CJ667" s="114"/>
      <c r="CK667" s="114"/>
      <c r="CL667" s="114"/>
      <c r="CM667" s="114"/>
      <c r="CN667" s="114"/>
      <c r="CO667" s="114"/>
      <c r="CP667" s="114"/>
      <c r="CQ667" s="114"/>
    </row>
    <row r="668" spans="1:95" s="43" customFormat="1" ht="16" customHeight="1">
      <c r="A668" s="113" t="s">
        <v>1945</v>
      </c>
      <c r="B668" s="113">
        <v>33</v>
      </c>
      <c r="C668" s="113" t="s">
        <v>16</v>
      </c>
      <c r="D668" s="113">
        <v>98003</v>
      </c>
      <c r="E668" s="113" t="s">
        <v>1952</v>
      </c>
      <c r="F668" s="115">
        <v>39638</v>
      </c>
      <c r="G668" s="113" t="s">
        <v>195</v>
      </c>
      <c r="H668" s="113">
        <v>4</v>
      </c>
      <c r="I668" s="113" t="s">
        <v>19</v>
      </c>
      <c r="J668" s="122" t="s">
        <v>1943</v>
      </c>
      <c r="K668" s="113" t="s">
        <v>1944</v>
      </c>
      <c r="L668" s="113" t="s">
        <v>22</v>
      </c>
      <c r="M668" s="113">
        <v>28</v>
      </c>
      <c r="N668" s="113">
        <v>7</v>
      </c>
      <c r="O668" s="113">
        <v>2008</v>
      </c>
      <c r="P668" s="113">
        <v>47.310968500000001</v>
      </c>
      <c r="Q668" s="113">
        <v>-122.3178266</v>
      </c>
      <c r="R668" s="113">
        <v>9.0909090909090912E-2</v>
      </c>
      <c r="S668" s="84">
        <v>1</v>
      </c>
      <c r="T668" s="113"/>
      <c r="U668" s="113"/>
      <c r="V668" s="113"/>
      <c r="W668" s="113"/>
      <c r="X668" s="113"/>
      <c r="Y668" s="113"/>
      <c r="Z668" s="113"/>
      <c r="AA668" s="114"/>
      <c r="AB668" s="114"/>
      <c r="AC668" s="114"/>
      <c r="AD668" s="114"/>
      <c r="AE668" s="114"/>
      <c r="AF668" s="114"/>
      <c r="AG668" s="114"/>
      <c r="AH668" s="114"/>
      <c r="AI668" s="114"/>
      <c r="AJ668" s="114"/>
      <c r="AK668" s="114"/>
      <c r="AL668" s="114"/>
      <c r="AM668" s="114"/>
      <c r="AN668" s="114"/>
      <c r="AO668" s="114"/>
      <c r="AP668" s="114"/>
      <c r="AQ668" s="114"/>
      <c r="AR668" s="114"/>
      <c r="AS668" s="114"/>
      <c r="AT668" s="114"/>
      <c r="AU668" s="114"/>
      <c r="AV668" s="114"/>
      <c r="AW668" s="114"/>
      <c r="AX668" s="114"/>
      <c r="AY668" s="114"/>
      <c r="AZ668" s="114"/>
      <c r="BA668" s="114"/>
      <c r="BB668" s="114"/>
      <c r="BC668" s="114"/>
      <c r="BD668" s="114"/>
      <c r="BE668" s="114"/>
      <c r="BF668" s="114"/>
      <c r="BG668" s="114"/>
      <c r="BH668" s="114"/>
      <c r="BI668" s="114"/>
      <c r="BJ668" s="114"/>
      <c r="BK668" s="114"/>
      <c r="BL668" s="114"/>
      <c r="BM668" s="114"/>
      <c r="BN668" s="114"/>
      <c r="BO668" s="114"/>
      <c r="BP668" s="114"/>
      <c r="BQ668" s="114"/>
      <c r="BR668" s="114"/>
      <c r="BS668" s="114"/>
      <c r="BT668" s="114"/>
      <c r="BU668" s="114"/>
      <c r="BV668" s="114"/>
      <c r="BW668" s="114"/>
      <c r="BX668" s="114"/>
      <c r="BY668" s="114"/>
      <c r="BZ668" s="114"/>
      <c r="CA668" s="114"/>
      <c r="CB668" s="114"/>
      <c r="CC668" s="114"/>
      <c r="CD668" s="114"/>
      <c r="CE668" s="114"/>
      <c r="CF668" s="114"/>
      <c r="CG668" s="114"/>
      <c r="CH668" s="114"/>
      <c r="CI668" s="114"/>
      <c r="CJ668" s="114"/>
      <c r="CK668" s="114"/>
      <c r="CL668" s="114"/>
      <c r="CM668" s="114"/>
      <c r="CN668" s="114"/>
      <c r="CO668" s="114"/>
      <c r="CP668" s="114"/>
      <c r="CQ668" s="114"/>
    </row>
    <row r="669" spans="1:95" s="43" customFormat="1" ht="16" customHeight="1">
      <c r="A669" s="113" t="s">
        <v>1947</v>
      </c>
      <c r="B669" s="113">
        <v>33</v>
      </c>
      <c r="C669" s="113" t="s">
        <v>16</v>
      </c>
      <c r="D669" s="113">
        <v>98003</v>
      </c>
      <c r="E669" s="113" t="s">
        <v>1942</v>
      </c>
      <c r="F669" s="115">
        <v>39638</v>
      </c>
      <c r="G669" s="113" t="s">
        <v>29</v>
      </c>
      <c r="H669" s="113">
        <v>1</v>
      </c>
      <c r="I669" s="113" t="s">
        <v>19</v>
      </c>
      <c r="J669" s="122" t="s">
        <v>1943</v>
      </c>
      <c r="K669" s="113" t="s">
        <v>1944</v>
      </c>
      <c r="L669" s="113" t="s">
        <v>22</v>
      </c>
      <c r="M669" s="113">
        <v>28</v>
      </c>
      <c r="N669" s="113">
        <v>7</v>
      </c>
      <c r="O669" s="113">
        <v>2008</v>
      </c>
      <c r="P669" s="113">
        <v>47.310968500000001</v>
      </c>
      <c r="Q669" s="113">
        <v>-122.3178266</v>
      </c>
      <c r="R669" s="113"/>
      <c r="S669" s="84">
        <v>1</v>
      </c>
      <c r="T669" s="113"/>
      <c r="U669" s="113"/>
      <c r="V669" s="113"/>
      <c r="W669" s="113"/>
      <c r="X669" s="113"/>
      <c r="Y669" s="113"/>
      <c r="Z669" s="113"/>
      <c r="AA669" s="114"/>
      <c r="AB669" s="114"/>
      <c r="AC669" s="114"/>
      <c r="AD669" s="114"/>
      <c r="AE669" s="114"/>
      <c r="AF669" s="114"/>
      <c r="AG669" s="114"/>
      <c r="AH669" s="114"/>
      <c r="AI669" s="114"/>
      <c r="AJ669" s="114"/>
      <c r="AK669" s="114"/>
      <c r="AL669" s="114"/>
      <c r="AM669" s="114"/>
      <c r="AN669" s="114"/>
      <c r="AO669" s="114"/>
      <c r="AP669" s="114"/>
      <c r="AQ669" s="114"/>
      <c r="AR669" s="114"/>
      <c r="AS669" s="114"/>
      <c r="AT669" s="114"/>
      <c r="AU669" s="114"/>
      <c r="AV669" s="114"/>
      <c r="AW669" s="114"/>
      <c r="AX669" s="114"/>
      <c r="AY669" s="114"/>
      <c r="AZ669" s="114"/>
      <c r="BA669" s="114"/>
      <c r="BB669" s="114"/>
      <c r="BC669" s="114"/>
      <c r="BD669" s="114"/>
      <c r="BE669" s="114"/>
      <c r="BF669" s="114"/>
      <c r="BG669" s="114"/>
      <c r="BH669" s="114"/>
      <c r="BI669" s="114"/>
      <c r="BJ669" s="114"/>
      <c r="BK669" s="114"/>
      <c r="BL669" s="114"/>
      <c r="BM669" s="114"/>
      <c r="BN669" s="114"/>
      <c r="BO669" s="114"/>
      <c r="BP669" s="114"/>
      <c r="BQ669" s="114"/>
      <c r="BR669" s="114"/>
      <c r="BS669" s="114"/>
      <c r="BT669" s="114"/>
      <c r="BU669" s="114"/>
      <c r="BV669" s="114"/>
      <c r="BW669" s="114"/>
      <c r="BX669" s="114"/>
      <c r="BY669" s="114"/>
      <c r="BZ669" s="114"/>
      <c r="CA669" s="114"/>
      <c r="CB669" s="114"/>
      <c r="CC669" s="114"/>
      <c r="CD669" s="114"/>
      <c r="CE669" s="114"/>
      <c r="CF669" s="114"/>
      <c r="CG669" s="114"/>
      <c r="CH669" s="114"/>
      <c r="CI669" s="114"/>
      <c r="CJ669" s="114"/>
      <c r="CK669" s="114"/>
      <c r="CL669" s="114"/>
      <c r="CM669" s="114"/>
      <c r="CN669" s="114"/>
      <c r="CO669" s="114"/>
      <c r="CP669" s="114"/>
      <c r="CQ669" s="114"/>
    </row>
    <row r="670" spans="1:95" s="42" customFormat="1" ht="16" customHeight="1">
      <c r="A670" s="113" t="s">
        <v>1949</v>
      </c>
      <c r="B670" s="113">
        <v>33</v>
      </c>
      <c r="C670" s="113" t="s">
        <v>16</v>
      </c>
      <c r="D670" s="113">
        <v>98003</v>
      </c>
      <c r="E670" s="113" t="s">
        <v>1950</v>
      </c>
      <c r="F670" s="115">
        <v>39638</v>
      </c>
      <c r="G670" s="113" t="s">
        <v>1161</v>
      </c>
      <c r="H670" s="113">
        <v>3</v>
      </c>
      <c r="I670" s="113" t="s">
        <v>19</v>
      </c>
      <c r="J670" s="122" t="s">
        <v>1943</v>
      </c>
      <c r="K670" s="113" t="s">
        <v>1944</v>
      </c>
      <c r="L670" s="113" t="s">
        <v>22</v>
      </c>
      <c r="M670" s="113">
        <v>28</v>
      </c>
      <c r="N670" s="113">
        <v>7</v>
      </c>
      <c r="O670" s="113">
        <v>2008</v>
      </c>
      <c r="P670" s="113">
        <v>47.310968500000001</v>
      </c>
      <c r="Q670" s="113">
        <v>-122.3178266</v>
      </c>
      <c r="R670" s="113"/>
      <c r="S670" s="84">
        <v>1</v>
      </c>
      <c r="T670" s="113"/>
      <c r="U670" s="113"/>
      <c r="V670" s="113"/>
      <c r="W670" s="113"/>
      <c r="X670" s="113"/>
      <c r="Y670" s="113"/>
      <c r="Z670" s="113"/>
      <c r="AA670" s="114"/>
      <c r="AB670" s="114"/>
      <c r="AC670" s="114"/>
      <c r="AD670" s="114"/>
      <c r="AE670" s="114"/>
      <c r="AF670" s="114"/>
      <c r="AG670" s="114"/>
      <c r="AH670" s="114"/>
      <c r="AI670" s="114"/>
      <c r="AJ670" s="114"/>
      <c r="AK670" s="114"/>
      <c r="AL670" s="114"/>
      <c r="AM670" s="114"/>
      <c r="AN670" s="114"/>
      <c r="AO670" s="114"/>
      <c r="AP670" s="114"/>
      <c r="AQ670" s="114"/>
      <c r="AR670" s="114"/>
      <c r="AS670" s="114"/>
      <c r="AT670" s="114"/>
      <c r="AU670" s="114"/>
      <c r="AV670" s="114"/>
      <c r="AW670" s="114"/>
      <c r="AX670" s="114"/>
      <c r="AY670" s="114"/>
      <c r="AZ670" s="114"/>
      <c r="BA670" s="114"/>
      <c r="BB670" s="114"/>
      <c r="BC670" s="114"/>
      <c r="BD670" s="114"/>
      <c r="BE670" s="114"/>
      <c r="BF670" s="114"/>
      <c r="BG670" s="114"/>
      <c r="BH670" s="114"/>
      <c r="BI670" s="114"/>
      <c r="BJ670" s="114"/>
      <c r="BK670" s="114"/>
      <c r="BL670" s="114"/>
      <c r="BM670" s="114"/>
      <c r="BN670" s="114"/>
      <c r="BO670" s="114"/>
      <c r="BP670" s="114"/>
      <c r="BQ670" s="114"/>
      <c r="BR670" s="114"/>
      <c r="BS670" s="114"/>
      <c r="BT670" s="114"/>
      <c r="BU670" s="114"/>
      <c r="BV670" s="114"/>
      <c r="BW670" s="114"/>
      <c r="BX670" s="114"/>
      <c r="BY670" s="114"/>
      <c r="BZ670" s="114"/>
      <c r="CA670" s="114"/>
      <c r="CB670" s="114"/>
      <c r="CC670" s="114"/>
      <c r="CD670" s="114"/>
      <c r="CE670" s="114"/>
      <c r="CF670" s="114"/>
      <c r="CG670" s="114"/>
      <c r="CH670" s="114"/>
      <c r="CI670" s="114"/>
      <c r="CJ670" s="114"/>
      <c r="CK670" s="114"/>
      <c r="CL670" s="114"/>
      <c r="CM670" s="114"/>
      <c r="CN670" s="114"/>
      <c r="CO670" s="114"/>
      <c r="CP670" s="114"/>
      <c r="CQ670" s="114"/>
    </row>
    <row r="671" spans="1:95" s="42" customFormat="1" ht="16" customHeight="1">
      <c r="A671" s="113" t="s">
        <v>1951</v>
      </c>
      <c r="B671" s="113">
        <v>33</v>
      </c>
      <c r="C671" s="113" t="s">
        <v>16</v>
      </c>
      <c r="D671" s="113">
        <v>98003</v>
      </c>
      <c r="E671" s="113" t="s">
        <v>1948</v>
      </c>
      <c r="F671" s="115">
        <v>39638</v>
      </c>
      <c r="G671" s="113" t="s">
        <v>633</v>
      </c>
      <c r="H671" s="113">
        <v>2</v>
      </c>
      <c r="I671" s="113" t="s">
        <v>19</v>
      </c>
      <c r="J671" s="122" t="s">
        <v>1943</v>
      </c>
      <c r="K671" s="113" t="s">
        <v>1944</v>
      </c>
      <c r="L671" s="113" t="s">
        <v>22</v>
      </c>
      <c r="M671" s="113">
        <v>28</v>
      </c>
      <c r="N671" s="113">
        <v>7</v>
      </c>
      <c r="O671" s="113">
        <v>2008</v>
      </c>
      <c r="P671" s="113">
        <v>47.310968500000001</v>
      </c>
      <c r="Q671" s="113">
        <v>-122.3178266</v>
      </c>
      <c r="R671" s="113"/>
      <c r="S671" s="84">
        <v>1</v>
      </c>
      <c r="T671" s="113"/>
      <c r="U671" s="113"/>
      <c r="V671" s="113"/>
      <c r="W671" s="113"/>
      <c r="X671" s="113"/>
      <c r="Y671" s="113"/>
      <c r="Z671" s="113"/>
      <c r="AA671" s="114"/>
      <c r="AB671" s="114"/>
      <c r="AC671" s="114"/>
      <c r="AD671" s="114"/>
      <c r="AE671" s="114"/>
      <c r="AF671" s="114"/>
      <c r="AG671" s="114"/>
      <c r="AH671" s="114"/>
      <c r="AI671" s="114"/>
      <c r="AJ671" s="114"/>
      <c r="AK671" s="114"/>
      <c r="AL671" s="114"/>
      <c r="AM671" s="114"/>
      <c r="AN671" s="114"/>
      <c r="AO671" s="114"/>
      <c r="AP671" s="114"/>
      <c r="AQ671" s="114"/>
      <c r="AR671" s="114"/>
      <c r="AS671" s="114"/>
      <c r="AT671" s="114"/>
      <c r="AU671" s="114"/>
      <c r="AV671" s="114"/>
      <c r="AW671" s="114"/>
      <c r="AX671" s="114"/>
      <c r="AY671" s="114"/>
      <c r="AZ671" s="114"/>
      <c r="BA671" s="114"/>
      <c r="BB671" s="114"/>
      <c r="BC671" s="114"/>
      <c r="BD671" s="114"/>
      <c r="BE671" s="114"/>
      <c r="BF671" s="114"/>
      <c r="BG671" s="114"/>
      <c r="BH671" s="114"/>
      <c r="BI671" s="114"/>
      <c r="BJ671" s="114"/>
      <c r="BK671" s="114"/>
      <c r="BL671" s="114"/>
      <c r="BM671" s="114"/>
      <c r="BN671" s="114"/>
      <c r="BO671" s="114"/>
      <c r="BP671" s="114"/>
      <c r="BQ671" s="114"/>
      <c r="BR671" s="114"/>
      <c r="BS671" s="114"/>
      <c r="BT671" s="114"/>
      <c r="BU671" s="114"/>
      <c r="BV671" s="114"/>
      <c r="BW671" s="114"/>
      <c r="BX671" s="114"/>
      <c r="BY671" s="114"/>
      <c r="BZ671" s="114"/>
      <c r="CA671" s="114"/>
      <c r="CB671" s="114"/>
      <c r="CC671" s="114"/>
      <c r="CD671" s="114"/>
      <c r="CE671" s="114"/>
      <c r="CF671" s="114"/>
      <c r="CG671" s="114"/>
      <c r="CH671" s="114"/>
      <c r="CI671" s="114"/>
      <c r="CJ671" s="114"/>
      <c r="CK671" s="114"/>
      <c r="CL671" s="114"/>
      <c r="CM671" s="114"/>
      <c r="CN671" s="114"/>
      <c r="CO671" s="114"/>
      <c r="CP671" s="114"/>
      <c r="CQ671" s="114"/>
    </row>
    <row r="672" spans="1:95" s="42" customFormat="1" ht="16" customHeight="1">
      <c r="A672" s="113" t="s">
        <v>1956</v>
      </c>
      <c r="B672" s="113">
        <v>33</v>
      </c>
      <c r="C672" s="113" t="s">
        <v>16</v>
      </c>
      <c r="D672" s="113">
        <v>98007</v>
      </c>
      <c r="E672" s="113" t="s">
        <v>1964</v>
      </c>
      <c r="F672" s="115">
        <v>39658</v>
      </c>
      <c r="G672" s="113" t="s">
        <v>195</v>
      </c>
      <c r="H672" s="113">
        <v>1</v>
      </c>
      <c r="I672" s="113" t="s">
        <v>19</v>
      </c>
      <c r="J672" s="83" t="s">
        <v>1955</v>
      </c>
      <c r="K672" s="113" t="s">
        <v>36</v>
      </c>
      <c r="L672" s="113" t="s">
        <v>22</v>
      </c>
      <c r="M672" s="113">
        <v>31</v>
      </c>
      <c r="N672" s="113">
        <v>7</v>
      </c>
      <c r="O672" s="113">
        <v>2008</v>
      </c>
      <c r="P672" s="113">
        <v>47.588862779999999</v>
      </c>
      <c r="Q672" s="113">
        <v>-122.1403045</v>
      </c>
      <c r="R672" s="114">
        <f>SUM(H675:H691)/SUM(H672:H696)</f>
        <v>0.97826086956521741</v>
      </c>
      <c r="S672" s="114"/>
      <c r="T672" s="113"/>
      <c r="U672" s="113"/>
      <c r="V672" s="113"/>
      <c r="W672" s="113"/>
      <c r="X672" s="113"/>
      <c r="Y672" s="113"/>
      <c r="Z672" s="113"/>
      <c r="AA672" s="114"/>
      <c r="AB672" s="114"/>
      <c r="AC672" s="114"/>
      <c r="AD672" s="114"/>
      <c r="AE672" s="114"/>
      <c r="AF672" s="114"/>
      <c r="AG672" s="114"/>
      <c r="AH672" s="114"/>
      <c r="AI672" s="114"/>
      <c r="AJ672" s="114"/>
      <c r="AK672" s="114"/>
      <c r="AL672" s="114"/>
      <c r="AM672" s="114"/>
      <c r="AN672" s="114"/>
      <c r="AO672" s="114"/>
      <c r="AP672" s="114"/>
      <c r="AQ672" s="114"/>
      <c r="AR672" s="114"/>
      <c r="AS672" s="114"/>
      <c r="AT672" s="114"/>
      <c r="AU672" s="114"/>
      <c r="AV672" s="114"/>
      <c r="AW672" s="114"/>
      <c r="AX672" s="114"/>
      <c r="AY672" s="114"/>
      <c r="AZ672" s="114"/>
      <c r="BA672" s="114"/>
      <c r="BB672" s="114"/>
      <c r="BC672" s="114"/>
      <c r="BD672" s="114"/>
      <c r="BE672" s="114"/>
      <c r="BF672" s="114"/>
      <c r="BG672" s="114"/>
      <c r="BH672" s="114"/>
      <c r="BI672" s="114"/>
      <c r="BJ672" s="114"/>
      <c r="BK672" s="114"/>
      <c r="BL672" s="114"/>
      <c r="BM672" s="114"/>
      <c r="BN672" s="114"/>
      <c r="BO672" s="114"/>
      <c r="BP672" s="114"/>
      <c r="BQ672" s="114"/>
      <c r="BR672" s="114"/>
      <c r="BS672" s="114"/>
      <c r="BT672" s="114"/>
      <c r="BU672" s="114"/>
      <c r="BV672" s="114"/>
      <c r="BW672" s="114"/>
      <c r="BX672" s="114"/>
      <c r="BY672" s="114"/>
      <c r="BZ672" s="114"/>
      <c r="CA672" s="114"/>
      <c r="CB672" s="114"/>
      <c r="CC672" s="114"/>
      <c r="CD672" s="114"/>
      <c r="CE672" s="114"/>
      <c r="CF672" s="114"/>
      <c r="CG672" s="114"/>
      <c r="CH672" s="114"/>
      <c r="CI672" s="114"/>
      <c r="CJ672" s="114"/>
      <c r="CK672" s="114"/>
      <c r="CL672" s="114"/>
      <c r="CM672" s="114"/>
      <c r="CN672" s="114"/>
      <c r="CO672" s="114"/>
      <c r="CP672" s="114"/>
      <c r="CQ672" s="114"/>
    </row>
    <row r="673" spans="1:95" s="42" customFormat="1" ht="16" customHeight="1">
      <c r="A673" s="113" t="s">
        <v>1959</v>
      </c>
      <c r="B673" s="113">
        <v>33</v>
      </c>
      <c r="C673" s="113" t="s">
        <v>16</v>
      </c>
      <c r="D673" s="113">
        <v>98007</v>
      </c>
      <c r="E673" s="113" t="s">
        <v>1978</v>
      </c>
      <c r="F673" s="115">
        <v>39665</v>
      </c>
      <c r="G673" s="113" t="s">
        <v>195</v>
      </c>
      <c r="H673" s="113">
        <v>2</v>
      </c>
      <c r="I673" s="113" t="s">
        <v>19</v>
      </c>
      <c r="J673" s="83" t="s">
        <v>1955</v>
      </c>
      <c r="K673" s="113" t="s">
        <v>36</v>
      </c>
      <c r="L673" s="113" t="s">
        <v>22</v>
      </c>
      <c r="M673" s="113">
        <v>32</v>
      </c>
      <c r="N673" s="113">
        <v>8</v>
      </c>
      <c r="O673" s="113">
        <v>2008</v>
      </c>
      <c r="P673" s="113">
        <v>47.588862779999999</v>
      </c>
      <c r="Q673" s="113">
        <v>-122.1403045</v>
      </c>
      <c r="R673" s="114">
        <f>SUM(H675:H687)/SUM(H672:H696)</f>
        <v>0.95410628019323673</v>
      </c>
      <c r="S673" s="114"/>
      <c r="T673" s="113"/>
      <c r="U673" s="113"/>
      <c r="V673" s="113"/>
      <c r="W673" s="113"/>
      <c r="X673" s="113"/>
      <c r="Y673" s="113"/>
      <c r="Z673" s="113"/>
      <c r="AA673" s="114"/>
      <c r="AB673" s="114"/>
      <c r="AC673" s="114"/>
      <c r="AD673" s="114"/>
      <c r="AE673" s="114"/>
      <c r="AF673" s="114"/>
      <c r="AG673" s="114"/>
      <c r="AH673" s="114"/>
      <c r="AI673" s="114"/>
      <c r="AJ673" s="114"/>
      <c r="AK673" s="114"/>
      <c r="AL673" s="114"/>
      <c r="AM673" s="114"/>
      <c r="AN673" s="114"/>
      <c r="AO673" s="114"/>
      <c r="AP673" s="114"/>
      <c r="AQ673" s="114"/>
      <c r="AR673" s="114"/>
      <c r="AS673" s="114"/>
      <c r="AT673" s="114"/>
      <c r="AU673" s="114"/>
      <c r="AV673" s="114"/>
      <c r="AW673" s="114"/>
      <c r="AX673" s="114"/>
      <c r="AY673" s="114"/>
      <c r="AZ673" s="114"/>
      <c r="BA673" s="114"/>
      <c r="BB673" s="114"/>
      <c r="BC673" s="114"/>
      <c r="BD673" s="114"/>
      <c r="BE673" s="114"/>
      <c r="BF673" s="114"/>
      <c r="BG673" s="114"/>
      <c r="BH673" s="114"/>
      <c r="BI673" s="114"/>
      <c r="BJ673" s="114"/>
      <c r="BK673" s="114"/>
      <c r="BL673" s="114"/>
      <c r="BM673" s="114"/>
      <c r="BN673" s="114"/>
      <c r="BO673" s="114"/>
      <c r="BP673" s="114"/>
      <c r="BQ673" s="114"/>
      <c r="BR673" s="114"/>
      <c r="BS673" s="114"/>
      <c r="BT673" s="114"/>
      <c r="BU673" s="114"/>
      <c r="BV673" s="114"/>
      <c r="BW673" s="114"/>
      <c r="BX673" s="114"/>
      <c r="BY673" s="114"/>
      <c r="BZ673" s="114"/>
      <c r="CA673" s="114"/>
      <c r="CB673" s="114"/>
      <c r="CC673" s="114"/>
      <c r="CD673" s="114"/>
      <c r="CE673" s="114"/>
      <c r="CF673" s="114"/>
      <c r="CG673" s="114"/>
      <c r="CH673" s="114"/>
      <c r="CI673" s="114"/>
      <c r="CJ673" s="114"/>
      <c r="CK673" s="114"/>
      <c r="CL673" s="114"/>
      <c r="CM673" s="114"/>
      <c r="CN673" s="114"/>
      <c r="CO673" s="114"/>
      <c r="CP673" s="114"/>
      <c r="CQ673" s="114"/>
    </row>
    <row r="674" spans="1:95" s="42" customFormat="1" ht="16" customHeight="1">
      <c r="A674" s="113" t="s">
        <v>1985</v>
      </c>
      <c r="B674" s="113">
        <v>33</v>
      </c>
      <c r="C674" s="113" t="s">
        <v>16</v>
      </c>
      <c r="D674" s="113">
        <v>98133</v>
      </c>
      <c r="E674" s="113" t="s">
        <v>1966</v>
      </c>
      <c r="F674" s="115">
        <v>39686</v>
      </c>
      <c r="G674" s="113" t="s">
        <v>195</v>
      </c>
      <c r="H674" s="113">
        <v>1</v>
      </c>
      <c r="I674" s="113" t="s">
        <v>19</v>
      </c>
      <c r="J674" s="83" t="s">
        <v>1955</v>
      </c>
      <c r="K674" s="113" t="s">
        <v>1573</v>
      </c>
      <c r="L674" s="113" t="s">
        <v>22</v>
      </c>
      <c r="M674" s="113">
        <v>35</v>
      </c>
      <c r="N674" s="113">
        <v>8</v>
      </c>
      <c r="O674" s="113">
        <v>2008</v>
      </c>
      <c r="P674" s="113">
        <v>47.588862779999999</v>
      </c>
      <c r="Q674" s="113">
        <v>-122.1403045</v>
      </c>
      <c r="R674" s="114"/>
      <c r="S674" s="114"/>
      <c r="T674" s="113"/>
      <c r="U674" s="113"/>
      <c r="V674" s="113"/>
      <c r="W674" s="113"/>
      <c r="X674" s="113"/>
      <c r="Y674" s="113"/>
      <c r="Z674" s="113"/>
      <c r="AA674" s="114"/>
      <c r="AB674" s="114"/>
      <c r="AC674" s="114"/>
      <c r="AD674" s="114"/>
      <c r="AE674" s="114"/>
      <c r="AF674" s="114"/>
      <c r="AG674" s="114"/>
      <c r="AH674" s="114"/>
      <c r="AI674" s="114"/>
      <c r="AJ674" s="114"/>
      <c r="AK674" s="114"/>
      <c r="AL674" s="114"/>
      <c r="AM674" s="114"/>
      <c r="AN674" s="114"/>
      <c r="AO674" s="114"/>
      <c r="AP674" s="114"/>
      <c r="AQ674" s="114"/>
      <c r="AR674" s="114"/>
      <c r="AS674" s="114"/>
      <c r="AT674" s="114"/>
      <c r="AU674" s="114"/>
      <c r="AV674" s="114"/>
      <c r="AW674" s="114"/>
      <c r="AX674" s="114"/>
      <c r="AY674" s="114"/>
      <c r="AZ674" s="114"/>
      <c r="BA674" s="114"/>
      <c r="BB674" s="114"/>
      <c r="BC674" s="114"/>
      <c r="BD674" s="114"/>
      <c r="BE674" s="114"/>
      <c r="BF674" s="114"/>
      <c r="BG674" s="114"/>
      <c r="BH674" s="114"/>
      <c r="BI674" s="114"/>
      <c r="BJ674" s="114"/>
      <c r="BK674" s="114"/>
      <c r="BL674" s="114"/>
      <c r="BM674" s="114"/>
      <c r="BN674" s="114"/>
      <c r="BO674" s="114"/>
      <c r="BP674" s="114"/>
      <c r="BQ674" s="114"/>
      <c r="BR674" s="114"/>
      <c r="BS674" s="114"/>
      <c r="BT674" s="114"/>
      <c r="BU674" s="114"/>
      <c r="BV674" s="114"/>
      <c r="BW674" s="114"/>
      <c r="BX674" s="114"/>
      <c r="BY674" s="114"/>
      <c r="BZ674" s="114"/>
      <c r="CA674" s="114"/>
      <c r="CB674" s="114"/>
      <c r="CC674" s="114"/>
      <c r="CD674" s="114"/>
      <c r="CE674" s="114"/>
      <c r="CF674" s="114"/>
      <c r="CG674" s="114"/>
      <c r="CH674" s="114"/>
      <c r="CI674" s="114"/>
      <c r="CJ674" s="114"/>
      <c r="CK674" s="114"/>
      <c r="CL674" s="114"/>
      <c r="CM674" s="114"/>
      <c r="CN674" s="114"/>
      <c r="CO674" s="114"/>
      <c r="CP674" s="114"/>
      <c r="CQ674" s="114"/>
    </row>
    <row r="675" spans="1:95" s="42" customFormat="1" ht="16" customHeight="1">
      <c r="A675" s="113" t="s">
        <v>1973</v>
      </c>
      <c r="B675" s="113">
        <v>33</v>
      </c>
      <c r="C675" s="113" t="s">
        <v>16</v>
      </c>
      <c r="D675" s="113">
        <v>98007</v>
      </c>
      <c r="E675" s="113" t="s">
        <v>1986</v>
      </c>
      <c r="F675" s="115">
        <v>39637</v>
      </c>
      <c r="G675" s="113" t="s">
        <v>29</v>
      </c>
      <c r="H675" s="113">
        <v>11</v>
      </c>
      <c r="I675" s="113" t="s">
        <v>19</v>
      </c>
      <c r="J675" s="83" t="s">
        <v>1955</v>
      </c>
      <c r="K675" s="113" t="s">
        <v>1958</v>
      </c>
      <c r="L675" s="113" t="s">
        <v>22</v>
      </c>
      <c r="M675" s="113">
        <v>28</v>
      </c>
      <c r="N675" s="113">
        <v>7</v>
      </c>
      <c r="O675" s="113">
        <v>2008</v>
      </c>
      <c r="P675" s="113">
        <v>47.588862779999999</v>
      </c>
      <c r="Q675" s="113">
        <v>-122.1403045</v>
      </c>
      <c r="R675" s="113"/>
      <c r="S675" s="113"/>
      <c r="T675" s="113"/>
      <c r="U675" s="113"/>
      <c r="V675" s="113"/>
      <c r="W675" s="113"/>
      <c r="X675" s="113"/>
      <c r="Y675" s="113"/>
      <c r="Z675" s="113"/>
      <c r="AA675" s="114"/>
      <c r="AB675" s="114"/>
      <c r="AC675" s="114"/>
      <c r="AD675" s="114"/>
      <c r="AE675" s="114"/>
      <c r="AF675" s="114"/>
      <c r="AG675" s="114"/>
      <c r="AH675" s="114"/>
      <c r="AI675" s="114"/>
      <c r="AJ675" s="114"/>
      <c r="AK675" s="114"/>
      <c r="AL675" s="114"/>
      <c r="AM675" s="114"/>
      <c r="AN675" s="114"/>
      <c r="AO675" s="114"/>
      <c r="AP675" s="114"/>
      <c r="AQ675" s="114"/>
      <c r="AR675" s="114"/>
      <c r="AS675" s="114"/>
      <c r="AT675" s="114"/>
      <c r="AU675" s="114"/>
      <c r="AV675" s="114"/>
      <c r="AW675" s="114"/>
      <c r="AX675" s="114"/>
      <c r="AY675" s="114"/>
      <c r="AZ675" s="114"/>
      <c r="BA675" s="114"/>
      <c r="BB675" s="114"/>
      <c r="BC675" s="114"/>
      <c r="BD675" s="114"/>
      <c r="BE675" s="114"/>
      <c r="BF675" s="114"/>
      <c r="BG675" s="114"/>
      <c r="BH675" s="114"/>
      <c r="BI675" s="114"/>
      <c r="BJ675" s="114"/>
      <c r="BK675" s="114"/>
      <c r="BL675" s="114"/>
      <c r="BM675" s="114"/>
      <c r="BN675" s="114"/>
      <c r="BO675" s="114"/>
      <c r="BP675" s="114"/>
      <c r="BQ675" s="114"/>
      <c r="BR675" s="114"/>
      <c r="BS675" s="114"/>
      <c r="BT675" s="114"/>
      <c r="BU675" s="114"/>
      <c r="BV675" s="114"/>
      <c r="BW675" s="114"/>
      <c r="BX675" s="114"/>
      <c r="BY675" s="114"/>
      <c r="BZ675" s="114"/>
      <c r="CA675" s="114"/>
      <c r="CB675" s="114"/>
      <c r="CC675" s="114"/>
      <c r="CD675" s="114"/>
      <c r="CE675" s="114"/>
      <c r="CF675" s="114"/>
      <c r="CG675" s="114"/>
      <c r="CH675" s="114"/>
      <c r="CI675" s="114"/>
      <c r="CJ675" s="114"/>
      <c r="CK675" s="114"/>
      <c r="CL675" s="114"/>
      <c r="CM675" s="114"/>
      <c r="CN675" s="114"/>
      <c r="CO675" s="114"/>
      <c r="CP675" s="114"/>
      <c r="CQ675" s="114"/>
    </row>
    <row r="676" spans="1:95" s="42" customFormat="1" ht="16" customHeight="1">
      <c r="A676" s="113" t="s">
        <v>1993</v>
      </c>
      <c r="B676" s="113">
        <v>33</v>
      </c>
      <c r="C676" s="113" t="s">
        <v>16</v>
      </c>
      <c r="D676" s="113">
        <v>98007</v>
      </c>
      <c r="E676" s="113" t="s">
        <v>1994</v>
      </c>
      <c r="F676" s="115">
        <v>39651</v>
      </c>
      <c r="G676" s="113" t="s">
        <v>29</v>
      </c>
      <c r="H676" s="113">
        <v>40</v>
      </c>
      <c r="I676" s="113" t="s">
        <v>74</v>
      </c>
      <c r="J676" s="83" t="s">
        <v>1955</v>
      </c>
      <c r="K676" s="113" t="s">
        <v>1995</v>
      </c>
      <c r="L676" s="113" t="s">
        <v>22</v>
      </c>
      <c r="M676" s="113">
        <v>30</v>
      </c>
      <c r="N676" s="113">
        <v>7</v>
      </c>
      <c r="O676" s="113">
        <v>2008</v>
      </c>
      <c r="P676" s="113">
        <v>47.588862779999999</v>
      </c>
      <c r="Q676" s="113">
        <v>-122.1403045</v>
      </c>
      <c r="R676" s="113"/>
      <c r="S676" s="113"/>
      <c r="T676" s="113"/>
      <c r="U676" s="113"/>
      <c r="V676" s="113"/>
      <c r="W676" s="113"/>
      <c r="X676" s="113"/>
      <c r="Y676" s="113"/>
      <c r="Z676" s="113"/>
      <c r="AA676" s="114"/>
      <c r="AB676" s="114"/>
      <c r="AC676" s="114"/>
      <c r="AD676" s="114"/>
      <c r="AE676" s="114"/>
      <c r="AF676" s="114"/>
      <c r="AG676" s="114"/>
      <c r="AH676" s="114"/>
      <c r="AI676" s="114"/>
      <c r="AJ676" s="114"/>
      <c r="AK676" s="114"/>
      <c r="AL676" s="114"/>
      <c r="AM676" s="114"/>
      <c r="AN676" s="114"/>
      <c r="AO676" s="114"/>
      <c r="AP676" s="114"/>
      <c r="AQ676" s="114"/>
      <c r="AR676" s="114"/>
      <c r="AS676" s="114"/>
      <c r="AT676" s="114"/>
      <c r="AU676" s="114"/>
      <c r="AV676" s="114"/>
      <c r="AW676" s="114"/>
      <c r="AX676" s="114"/>
      <c r="AY676" s="114"/>
      <c r="AZ676" s="114"/>
      <c r="BA676" s="114"/>
      <c r="BB676" s="114"/>
      <c r="BC676" s="114"/>
      <c r="BD676" s="114"/>
      <c r="BE676" s="114"/>
      <c r="BF676" s="114"/>
      <c r="BG676" s="114"/>
      <c r="BH676" s="114"/>
      <c r="BI676" s="114"/>
      <c r="BJ676" s="114"/>
      <c r="BK676" s="114"/>
      <c r="BL676" s="114"/>
      <c r="BM676" s="114"/>
      <c r="BN676" s="114"/>
      <c r="BO676" s="114"/>
      <c r="BP676" s="114"/>
      <c r="BQ676" s="114"/>
      <c r="BR676" s="114"/>
      <c r="BS676" s="114"/>
      <c r="BT676" s="114"/>
      <c r="BU676" s="114"/>
      <c r="BV676" s="114"/>
      <c r="BW676" s="114"/>
      <c r="BX676" s="114"/>
      <c r="BY676" s="114"/>
      <c r="BZ676" s="114"/>
      <c r="CA676" s="114"/>
      <c r="CB676" s="114"/>
      <c r="CC676" s="114"/>
      <c r="CD676" s="114"/>
      <c r="CE676" s="114"/>
      <c r="CF676" s="114"/>
      <c r="CG676" s="114"/>
      <c r="CH676" s="114"/>
      <c r="CI676" s="114"/>
      <c r="CJ676" s="114"/>
      <c r="CK676" s="114"/>
      <c r="CL676" s="114"/>
      <c r="CM676" s="114"/>
      <c r="CN676" s="114"/>
      <c r="CO676" s="114"/>
      <c r="CP676" s="114"/>
      <c r="CQ676" s="114"/>
    </row>
    <row r="677" spans="1:95" s="42" customFormat="1" ht="16" customHeight="1">
      <c r="A677" s="113" t="s">
        <v>1961</v>
      </c>
      <c r="B677" s="113">
        <v>33</v>
      </c>
      <c r="C677" s="113" t="s">
        <v>16</v>
      </c>
      <c r="D677" s="113">
        <v>98007</v>
      </c>
      <c r="E677" s="113" t="s">
        <v>1988</v>
      </c>
      <c r="F677" s="115">
        <v>39658</v>
      </c>
      <c r="G677" s="113" t="s">
        <v>29</v>
      </c>
      <c r="H677" s="113">
        <v>16</v>
      </c>
      <c r="I677" s="113" t="s">
        <v>19</v>
      </c>
      <c r="J677" s="83" t="s">
        <v>1955</v>
      </c>
      <c r="K677" s="113" t="s">
        <v>36</v>
      </c>
      <c r="L677" s="113" t="s">
        <v>22</v>
      </c>
      <c r="M677" s="113">
        <v>31</v>
      </c>
      <c r="N677" s="113">
        <v>7</v>
      </c>
      <c r="O677" s="113">
        <v>2008</v>
      </c>
      <c r="P677" s="113">
        <v>47.588862779999999</v>
      </c>
      <c r="Q677" s="113">
        <v>-122.1403045</v>
      </c>
      <c r="R677" s="113"/>
      <c r="S677" s="113"/>
      <c r="T677" s="113"/>
      <c r="U677" s="113"/>
      <c r="V677" s="113"/>
      <c r="W677" s="113"/>
      <c r="X677" s="113"/>
      <c r="Y677" s="113"/>
      <c r="Z677" s="113"/>
      <c r="AA677" s="114"/>
      <c r="AB677" s="114"/>
      <c r="AC677" s="114"/>
      <c r="AD677" s="114"/>
      <c r="AE677" s="114"/>
      <c r="AF677" s="114"/>
      <c r="AG677" s="114"/>
      <c r="AH677" s="114"/>
      <c r="AI677" s="114"/>
      <c r="AJ677" s="114"/>
      <c r="AK677" s="114"/>
      <c r="AL677" s="114"/>
      <c r="AM677" s="114"/>
      <c r="AN677" s="114"/>
      <c r="AO677" s="114"/>
      <c r="AP677" s="114"/>
      <c r="AQ677" s="114"/>
      <c r="AR677" s="114"/>
      <c r="AS677" s="114"/>
      <c r="AT677" s="114"/>
      <c r="AU677" s="114"/>
      <c r="AV677" s="114"/>
      <c r="AW677" s="114"/>
      <c r="AX677" s="114"/>
      <c r="AY677" s="114"/>
      <c r="AZ677" s="114"/>
      <c r="BA677" s="114"/>
      <c r="BB677" s="114"/>
      <c r="BC677" s="114"/>
      <c r="BD677" s="114"/>
      <c r="BE677" s="114"/>
      <c r="BF677" s="114"/>
      <c r="BG677" s="114"/>
      <c r="BH677" s="114"/>
      <c r="BI677" s="114"/>
      <c r="BJ677" s="114"/>
      <c r="BK677" s="114"/>
      <c r="BL677" s="114"/>
      <c r="BM677" s="114"/>
      <c r="BN677" s="114"/>
      <c r="BO677" s="114"/>
      <c r="BP677" s="114"/>
      <c r="BQ677" s="114"/>
      <c r="BR677" s="114"/>
      <c r="BS677" s="114"/>
      <c r="BT677" s="114"/>
      <c r="BU677" s="114"/>
      <c r="BV677" s="114"/>
      <c r="BW677" s="114"/>
      <c r="BX677" s="114"/>
      <c r="BY677" s="114"/>
      <c r="BZ677" s="114"/>
      <c r="CA677" s="114"/>
      <c r="CB677" s="114"/>
      <c r="CC677" s="114"/>
      <c r="CD677" s="114"/>
      <c r="CE677" s="114"/>
      <c r="CF677" s="114"/>
      <c r="CG677" s="114"/>
      <c r="CH677" s="114"/>
      <c r="CI677" s="114"/>
      <c r="CJ677" s="114"/>
      <c r="CK677" s="114"/>
      <c r="CL677" s="114"/>
      <c r="CM677" s="114"/>
      <c r="CN677" s="114"/>
      <c r="CO677" s="114"/>
      <c r="CP677" s="114"/>
      <c r="CQ677" s="114"/>
    </row>
    <row r="678" spans="1:95" s="42" customFormat="1" ht="16" customHeight="1">
      <c r="A678" s="113" t="s">
        <v>1963</v>
      </c>
      <c r="B678" s="113">
        <v>33</v>
      </c>
      <c r="C678" s="113" t="s">
        <v>16</v>
      </c>
      <c r="D678" s="113">
        <v>98007</v>
      </c>
      <c r="E678" s="113" t="s">
        <v>2001</v>
      </c>
      <c r="F678" s="115">
        <v>39658</v>
      </c>
      <c r="G678" s="113" t="s">
        <v>29</v>
      </c>
      <c r="H678" s="113">
        <v>50</v>
      </c>
      <c r="I678" s="113" t="s">
        <v>74</v>
      </c>
      <c r="J678" s="83" t="s">
        <v>1955</v>
      </c>
      <c r="K678" s="113" t="s">
        <v>1958</v>
      </c>
      <c r="L678" s="113" t="s">
        <v>22</v>
      </c>
      <c r="M678" s="113">
        <v>31</v>
      </c>
      <c r="N678" s="113">
        <v>7</v>
      </c>
      <c r="O678" s="113">
        <v>2008</v>
      </c>
      <c r="P678" s="113">
        <v>47.588862779999999</v>
      </c>
      <c r="Q678" s="113">
        <v>-122.1403045</v>
      </c>
      <c r="R678" s="113"/>
      <c r="S678" s="113"/>
      <c r="T678" s="113"/>
      <c r="U678" s="113"/>
      <c r="V678" s="113"/>
      <c r="W678" s="113"/>
      <c r="X678" s="113"/>
      <c r="Y678" s="113"/>
      <c r="Z678" s="113"/>
      <c r="AA678" s="114"/>
      <c r="AB678" s="114"/>
      <c r="AC678" s="114"/>
      <c r="AD678" s="114"/>
      <c r="AE678" s="114"/>
      <c r="AF678" s="114"/>
      <c r="AG678" s="114"/>
      <c r="AH678" s="114"/>
      <c r="AI678" s="114"/>
      <c r="AJ678" s="114"/>
      <c r="AK678" s="114"/>
      <c r="AL678" s="114"/>
      <c r="AM678" s="114"/>
      <c r="AN678" s="114"/>
      <c r="AO678" s="114"/>
      <c r="AP678" s="114"/>
      <c r="AQ678" s="114"/>
      <c r="AR678" s="114"/>
      <c r="AS678" s="114"/>
      <c r="AT678" s="114"/>
      <c r="AU678" s="114"/>
      <c r="AV678" s="114"/>
      <c r="AW678" s="114"/>
      <c r="AX678" s="114"/>
      <c r="AY678" s="114"/>
      <c r="AZ678" s="114"/>
      <c r="BA678" s="114"/>
      <c r="BB678" s="114"/>
      <c r="BC678" s="114"/>
      <c r="BD678" s="114"/>
      <c r="BE678" s="114"/>
      <c r="BF678" s="114"/>
      <c r="BG678" s="114"/>
      <c r="BH678" s="114"/>
      <c r="BI678" s="114"/>
      <c r="BJ678" s="114"/>
      <c r="BK678" s="114"/>
      <c r="BL678" s="114"/>
      <c r="BM678" s="114"/>
      <c r="BN678" s="114"/>
      <c r="BO678" s="114"/>
      <c r="BP678" s="114"/>
      <c r="BQ678" s="114"/>
      <c r="BR678" s="114"/>
      <c r="BS678" s="114"/>
      <c r="BT678" s="114"/>
      <c r="BU678" s="114"/>
      <c r="BV678" s="114"/>
      <c r="BW678" s="114"/>
      <c r="BX678" s="114"/>
      <c r="BY678" s="114"/>
      <c r="BZ678" s="114"/>
      <c r="CA678" s="114"/>
      <c r="CB678" s="114"/>
      <c r="CC678" s="114"/>
      <c r="CD678" s="114"/>
      <c r="CE678" s="114"/>
      <c r="CF678" s="114"/>
      <c r="CG678" s="114"/>
      <c r="CH678" s="114"/>
      <c r="CI678" s="114"/>
      <c r="CJ678" s="114"/>
      <c r="CK678" s="114"/>
      <c r="CL678" s="114"/>
      <c r="CM678" s="114"/>
      <c r="CN678" s="114"/>
      <c r="CO678" s="114"/>
      <c r="CP678" s="114"/>
      <c r="CQ678" s="114"/>
    </row>
    <row r="679" spans="1:95" s="42" customFormat="1" ht="16" customHeight="1">
      <c r="A679" s="113" t="s">
        <v>1983</v>
      </c>
      <c r="B679" s="113">
        <v>33</v>
      </c>
      <c r="C679" s="113" t="s">
        <v>16</v>
      </c>
      <c r="D679" s="113">
        <v>98007</v>
      </c>
      <c r="E679" s="113" t="s">
        <v>1990</v>
      </c>
      <c r="F679" s="115">
        <v>39665</v>
      </c>
      <c r="G679" s="113" t="s">
        <v>29</v>
      </c>
      <c r="H679" s="113">
        <v>16</v>
      </c>
      <c r="I679" s="113" t="s">
        <v>74</v>
      </c>
      <c r="J679" s="83" t="s">
        <v>1955</v>
      </c>
      <c r="K679" s="113" t="s">
        <v>1958</v>
      </c>
      <c r="L679" s="113" t="s">
        <v>22</v>
      </c>
      <c r="M679" s="113">
        <v>32</v>
      </c>
      <c r="N679" s="113">
        <v>8</v>
      </c>
      <c r="O679" s="113">
        <v>2008</v>
      </c>
      <c r="P679" s="113">
        <v>47.588862779999999</v>
      </c>
      <c r="Q679" s="113">
        <v>-122.1403045</v>
      </c>
      <c r="R679" s="113"/>
      <c r="S679" s="113"/>
      <c r="T679" s="113"/>
      <c r="U679" s="113"/>
      <c r="V679" s="113"/>
      <c r="W679" s="113"/>
      <c r="X679" s="113"/>
      <c r="Y679" s="113"/>
      <c r="Z679" s="113"/>
      <c r="AA679" s="114"/>
      <c r="AB679" s="114"/>
      <c r="AC679" s="114"/>
      <c r="AD679" s="114"/>
      <c r="AE679" s="114"/>
      <c r="AF679" s="114"/>
      <c r="AG679" s="114"/>
      <c r="AH679" s="114"/>
      <c r="AI679" s="114"/>
      <c r="AJ679" s="114"/>
      <c r="AK679" s="114"/>
      <c r="AL679" s="114"/>
      <c r="AM679" s="114"/>
      <c r="AN679" s="114"/>
      <c r="AO679" s="114"/>
      <c r="AP679" s="114"/>
      <c r="AQ679" s="114"/>
      <c r="AR679" s="114"/>
      <c r="AS679" s="114"/>
      <c r="AT679" s="114"/>
      <c r="AU679" s="114"/>
      <c r="AV679" s="114"/>
      <c r="AW679" s="114"/>
      <c r="AX679" s="114"/>
      <c r="AY679" s="114"/>
      <c r="AZ679" s="114"/>
      <c r="BA679" s="114"/>
      <c r="BB679" s="114"/>
      <c r="BC679" s="114"/>
      <c r="BD679" s="114"/>
      <c r="BE679" s="114"/>
      <c r="BF679" s="114"/>
      <c r="BG679" s="114"/>
      <c r="BH679" s="114"/>
      <c r="BI679" s="114"/>
      <c r="BJ679" s="114"/>
      <c r="BK679" s="114"/>
      <c r="BL679" s="114"/>
      <c r="BM679" s="114"/>
      <c r="BN679" s="114"/>
      <c r="BO679" s="114"/>
      <c r="BP679" s="114"/>
      <c r="BQ679" s="114"/>
      <c r="BR679" s="114"/>
      <c r="BS679" s="114"/>
      <c r="BT679" s="114"/>
      <c r="BU679" s="114"/>
      <c r="BV679" s="114"/>
      <c r="BW679" s="114"/>
      <c r="BX679" s="114"/>
      <c r="BY679" s="114"/>
      <c r="BZ679" s="114"/>
      <c r="CA679" s="114"/>
      <c r="CB679" s="114"/>
      <c r="CC679" s="114"/>
      <c r="CD679" s="114"/>
      <c r="CE679" s="114"/>
      <c r="CF679" s="114"/>
      <c r="CG679" s="114"/>
      <c r="CH679" s="114"/>
      <c r="CI679" s="114"/>
      <c r="CJ679" s="114"/>
      <c r="CK679" s="114"/>
      <c r="CL679" s="114"/>
      <c r="CM679" s="114"/>
      <c r="CN679" s="114"/>
      <c r="CO679" s="114"/>
      <c r="CP679" s="114"/>
      <c r="CQ679" s="114"/>
    </row>
    <row r="680" spans="1:95" s="43" customFormat="1" ht="16" customHeight="1">
      <c r="A680" s="113" t="s">
        <v>1987</v>
      </c>
      <c r="B680" s="113">
        <v>33</v>
      </c>
      <c r="C680" s="113" t="s">
        <v>16</v>
      </c>
      <c r="D680" s="113">
        <v>98007</v>
      </c>
      <c r="E680" s="113" t="s">
        <v>1992</v>
      </c>
      <c r="F680" s="115">
        <v>39672</v>
      </c>
      <c r="G680" s="113" t="s">
        <v>29</v>
      </c>
      <c r="H680" s="113">
        <v>16</v>
      </c>
      <c r="I680" s="113" t="s">
        <v>19</v>
      </c>
      <c r="J680" s="83" t="s">
        <v>1955</v>
      </c>
      <c r="K680" s="113" t="s">
        <v>36</v>
      </c>
      <c r="L680" s="113" t="s">
        <v>22</v>
      </c>
      <c r="M680" s="113">
        <v>33</v>
      </c>
      <c r="N680" s="113">
        <v>8</v>
      </c>
      <c r="O680" s="113">
        <v>2008</v>
      </c>
      <c r="P680" s="113">
        <v>47.588862779999999</v>
      </c>
      <c r="Q680" s="113">
        <v>-122.1403045</v>
      </c>
      <c r="R680" s="113"/>
      <c r="S680" s="113"/>
      <c r="T680" s="113"/>
      <c r="U680" s="113"/>
      <c r="V680" s="113"/>
      <c r="W680" s="113"/>
      <c r="X680" s="113"/>
      <c r="Y680" s="113"/>
      <c r="Z680" s="113"/>
      <c r="AA680" s="114"/>
      <c r="AB680" s="114"/>
      <c r="AC680" s="114"/>
      <c r="AD680" s="114"/>
      <c r="AE680" s="114"/>
      <c r="AF680" s="114"/>
      <c r="AG680" s="114"/>
      <c r="AH680" s="114"/>
      <c r="AI680" s="114"/>
      <c r="AJ680" s="114"/>
      <c r="AK680" s="114"/>
      <c r="AL680" s="114"/>
      <c r="AM680" s="114"/>
      <c r="AN680" s="114"/>
      <c r="AO680" s="114"/>
      <c r="AP680" s="114"/>
      <c r="AQ680" s="114"/>
      <c r="AR680" s="114"/>
      <c r="AS680" s="114"/>
      <c r="AT680" s="114"/>
      <c r="AU680" s="114"/>
      <c r="AV680" s="114"/>
      <c r="AW680" s="114"/>
      <c r="AX680" s="114"/>
      <c r="AY680" s="114"/>
      <c r="AZ680" s="114"/>
      <c r="BA680" s="114"/>
      <c r="BB680" s="114"/>
      <c r="BC680" s="114"/>
      <c r="BD680" s="114"/>
      <c r="BE680" s="114"/>
      <c r="BF680" s="114"/>
      <c r="BG680" s="114"/>
      <c r="BH680" s="114"/>
      <c r="BI680" s="114"/>
      <c r="BJ680" s="114"/>
      <c r="BK680" s="114"/>
      <c r="BL680" s="114"/>
      <c r="BM680" s="114"/>
      <c r="BN680" s="114"/>
      <c r="BO680" s="114"/>
      <c r="BP680" s="114"/>
      <c r="BQ680" s="114"/>
      <c r="BR680" s="114"/>
      <c r="BS680" s="114"/>
      <c r="BT680" s="114"/>
      <c r="BU680" s="114"/>
      <c r="BV680" s="114"/>
      <c r="BW680" s="114"/>
      <c r="BX680" s="114"/>
      <c r="BY680" s="114"/>
      <c r="BZ680" s="114"/>
      <c r="CA680" s="114"/>
      <c r="CB680" s="114"/>
      <c r="CC680" s="114"/>
      <c r="CD680" s="114"/>
      <c r="CE680" s="114"/>
      <c r="CF680" s="114"/>
      <c r="CG680" s="114"/>
      <c r="CH680" s="114"/>
      <c r="CI680" s="114"/>
      <c r="CJ680" s="114"/>
      <c r="CK680" s="114"/>
      <c r="CL680" s="114"/>
      <c r="CM680" s="114"/>
      <c r="CN680" s="114"/>
      <c r="CO680" s="114"/>
      <c r="CP680" s="114"/>
      <c r="CQ680" s="114"/>
    </row>
    <row r="681" spans="1:95" s="43" customFormat="1" ht="16" customHeight="1">
      <c r="A681" s="113" t="s">
        <v>2000</v>
      </c>
      <c r="B681" s="113">
        <v>33</v>
      </c>
      <c r="C681" s="113" t="s">
        <v>16</v>
      </c>
      <c r="D681" s="113">
        <v>98007</v>
      </c>
      <c r="E681" s="113" t="s">
        <v>2003</v>
      </c>
      <c r="F681" s="115">
        <v>39672</v>
      </c>
      <c r="G681" s="113" t="s">
        <v>29</v>
      </c>
      <c r="H681" s="113">
        <v>50</v>
      </c>
      <c r="I681" s="113" t="s">
        <v>74</v>
      </c>
      <c r="J681" s="83" t="s">
        <v>1955</v>
      </c>
      <c r="K681" s="113" t="s">
        <v>1958</v>
      </c>
      <c r="L681" s="113" t="s">
        <v>22</v>
      </c>
      <c r="M681" s="113">
        <v>33</v>
      </c>
      <c r="N681" s="113">
        <v>8</v>
      </c>
      <c r="O681" s="113">
        <v>2008</v>
      </c>
      <c r="P681" s="113">
        <v>47.588862779999999</v>
      </c>
      <c r="Q681" s="113">
        <v>-122.1403045</v>
      </c>
      <c r="R681" s="113"/>
      <c r="S681" s="113"/>
      <c r="T681" s="113"/>
      <c r="U681" s="113"/>
      <c r="V681" s="113"/>
      <c r="W681" s="113"/>
      <c r="X681" s="113"/>
      <c r="Y681" s="113"/>
      <c r="Z681" s="113"/>
      <c r="AA681" s="114"/>
      <c r="AB681" s="114"/>
      <c r="AC681" s="114"/>
      <c r="AD681" s="114"/>
      <c r="AE681" s="114"/>
      <c r="AF681" s="114"/>
      <c r="AG681" s="114"/>
      <c r="AH681" s="114"/>
      <c r="AI681" s="114"/>
      <c r="AJ681" s="114"/>
      <c r="AK681" s="114"/>
      <c r="AL681" s="114"/>
      <c r="AM681" s="114"/>
      <c r="AN681" s="114"/>
      <c r="AO681" s="114"/>
      <c r="AP681" s="114"/>
      <c r="AQ681" s="114"/>
      <c r="AR681" s="114"/>
      <c r="AS681" s="114"/>
      <c r="AT681" s="114"/>
      <c r="AU681" s="114"/>
      <c r="AV681" s="114"/>
      <c r="AW681" s="114"/>
      <c r="AX681" s="114"/>
      <c r="AY681" s="114"/>
      <c r="AZ681" s="114"/>
      <c r="BA681" s="114"/>
      <c r="BB681" s="114"/>
      <c r="BC681" s="114"/>
      <c r="BD681" s="114"/>
      <c r="BE681" s="114"/>
      <c r="BF681" s="114"/>
      <c r="BG681" s="114"/>
      <c r="BH681" s="114"/>
      <c r="BI681" s="114"/>
      <c r="BJ681" s="114"/>
      <c r="BK681" s="114"/>
      <c r="BL681" s="114"/>
      <c r="BM681" s="114"/>
      <c r="BN681" s="114"/>
      <c r="BO681" s="114"/>
      <c r="BP681" s="114"/>
      <c r="BQ681" s="114"/>
      <c r="BR681" s="114"/>
      <c r="BS681" s="114"/>
      <c r="BT681" s="114"/>
      <c r="BU681" s="114"/>
      <c r="BV681" s="114"/>
      <c r="BW681" s="114"/>
      <c r="BX681" s="114"/>
      <c r="BY681" s="114"/>
      <c r="BZ681" s="114"/>
      <c r="CA681" s="114"/>
      <c r="CB681" s="114"/>
      <c r="CC681" s="114"/>
      <c r="CD681" s="114"/>
      <c r="CE681" s="114"/>
      <c r="CF681" s="114"/>
      <c r="CG681" s="114"/>
      <c r="CH681" s="114"/>
      <c r="CI681" s="114"/>
      <c r="CJ681" s="114"/>
      <c r="CK681" s="114"/>
      <c r="CL681" s="114"/>
      <c r="CM681" s="114"/>
      <c r="CN681" s="114"/>
      <c r="CO681" s="114"/>
      <c r="CP681" s="114"/>
      <c r="CQ681" s="114"/>
    </row>
    <row r="682" spans="1:95" s="43" customFormat="1" ht="16" customHeight="1">
      <c r="A682" s="113" t="s">
        <v>1975</v>
      </c>
      <c r="B682" s="113">
        <v>33</v>
      </c>
      <c r="C682" s="113" t="s">
        <v>16</v>
      </c>
      <c r="D682" s="113">
        <v>98004</v>
      </c>
      <c r="E682" s="113" t="s">
        <v>1999</v>
      </c>
      <c r="F682" s="115">
        <v>39679</v>
      </c>
      <c r="G682" s="113" t="s">
        <v>29</v>
      </c>
      <c r="H682" s="113">
        <v>49</v>
      </c>
      <c r="I682" s="113" t="s">
        <v>19</v>
      </c>
      <c r="J682" s="83" t="s">
        <v>1955</v>
      </c>
      <c r="K682" s="113" t="s">
        <v>938</v>
      </c>
      <c r="L682" s="113" t="s">
        <v>22</v>
      </c>
      <c r="M682" s="113">
        <v>34</v>
      </c>
      <c r="N682" s="113">
        <v>8</v>
      </c>
      <c r="O682" s="113">
        <v>2008</v>
      </c>
      <c r="P682" s="113">
        <v>47.588862779999999</v>
      </c>
      <c r="Q682" s="113">
        <v>-122.1403045</v>
      </c>
      <c r="R682" s="113"/>
      <c r="S682" s="113"/>
      <c r="T682" s="113"/>
      <c r="U682" s="113"/>
      <c r="V682" s="113"/>
      <c r="W682" s="113"/>
      <c r="X682" s="113"/>
      <c r="Y682" s="113"/>
      <c r="Z682" s="113"/>
      <c r="AA682" s="114"/>
      <c r="AB682" s="114"/>
      <c r="AC682" s="114"/>
      <c r="AD682" s="114"/>
      <c r="AE682" s="114"/>
      <c r="AF682" s="114"/>
      <c r="AG682" s="114"/>
      <c r="AH682" s="114"/>
      <c r="AI682" s="114"/>
      <c r="AJ682" s="114"/>
      <c r="AK682" s="114"/>
      <c r="AL682" s="114"/>
      <c r="AM682" s="114"/>
      <c r="AN682" s="114"/>
      <c r="AO682" s="114"/>
      <c r="AP682" s="114"/>
      <c r="AQ682" s="114"/>
      <c r="AR682" s="114"/>
      <c r="AS682" s="114"/>
      <c r="AT682" s="114"/>
      <c r="AU682" s="114"/>
      <c r="AV682" s="114"/>
      <c r="AW682" s="114"/>
      <c r="AX682" s="114"/>
      <c r="AY682" s="114"/>
      <c r="AZ682" s="114"/>
      <c r="BA682" s="114"/>
      <c r="BB682" s="114"/>
      <c r="BC682" s="114"/>
      <c r="BD682" s="114"/>
      <c r="BE682" s="114"/>
      <c r="BF682" s="114"/>
      <c r="BG682" s="114"/>
      <c r="BH682" s="114"/>
      <c r="BI682" s="114"/>
      <c r="BJ682" s="114"/>
      <c r="BK682" s="114"/>
      <c r="BL682" s="114"/>
      <c r="BM682" s="114"/>
      <c r="BN682" s="114"/>
      <c r="BO682" s="114"/>
      <c r="BP682" s="114"/>
      <c r="BQ682" s="114"/>
      <c r="BR682" s="114"/>
      <c r="BS682" s="114"/>
      <c r="BT682" s="114"/>
      <c r="BU682" s="114"/>
      <c r="BV682" s="114"/>
      <c r="BW682" s="114"/>
      <c r="BX682" s="114"/>
      <c r="BY682" s="114"/>
      <c r="BZ682" s="114"/>
      <c r="CA682" s="114"/>
      <c r="CB682" s="114"/>
      <c r="CC682" s="114"/>
      <c r="CD682" s="114"/>
      <c r="CE682" s="114"/>
      <c r="CF682" s="114"/>
      <c r="CG682" s="114"/>
      <c r="CH682" s="114"/>
      <c r="CI682" s="114"/>
      <c r="CJ682" s="114"/>
      <c r="CK682" s="114"/>
      <c r="CL682" s="114"/>
      <c r="CM682" s="114"/>
      <c r="CN682" s="114"/>
      <c r="CO682" s="114"/>
      <c r="CP682" s="114"/>
      <c r="CQ682" s="114"/>
    </row>
    <row r="683" spans="1:95" s="43" customFormat="1" ht="16" customHeight="1">
      <c r="A683" s="113" t="s">
        <v>1977</v>
      </c>
      <c r="B683" s="113">
        <v>33</v>
      </c>
      <c r="C683" s="113" t="s">
        <v>16</v>
      </c>
      <c r="D683" s="113">
        <v>98028</v>
      </c>
      <c r="E683" s="113" t="s">
        <v>2005</v>
      </c>
      <c r="F683" s="115">
        <v>39679</v>
      </c>
      <c r="G683" s="113" t="s">
        <v>29</v>
      </c>
      <c r="H683" s="113">
        <v>50</v>
      </c>
      <c r="I683" s="113" t="s">
        <v>74</v>
      </c>
      <c r="J683" s="83" t="s">
        <v>1955</v>
      </c>
      <c r="K683" s="113" t="s">
        <v>1958</v>
      </c>
      <c r="L683" s="113" t="s">
        <v>22</v>
      </c>
      <c r="M683" s="113">
        <v>34</v>
      </c>
      <c r="N683" s="113">
        <v>8</v>
      </c>
      <c r="O683" s="113">
        <v>2008</v>
      </c>
      <c r="P683" s="113">
        <v>47.588862779999999</v>
      </c>
      <c r="Q683" s="113">
        <v>-122.1403045</v>
      </c>
      <c r="R683" s="113"/>
      <c r="S683" s="113"/>
      <c r="T683" s="113"/>
      <c r="U683" s="113"/>
      <c r="V683" s="113"/>
      <c r="W683" s="113"/>
      <c r="X683" s="113"/>
      <c r="Y683" s="113"/>
      <c r="Z683" s="113"/>
      <c r="AA683" s="114"/>
      <c r="AB683" s="114"/>
      <c r="AC683" s="114"/>
      <c r="AD683" s="114"/>
      <c r="AE683" s="114"/>
      <c r="AF683" s="114"/>
      <c r="AG683" s="114"/>
      <c r="AH683" s="114"/>
      <c r="AI683" s="114"/>
      <c r="AJ683" s="114"/>
      <c r="AK683" s="114"/>
      <c r="AL683" s="114"/>
      <c r="AM683" s="114"/>
      <c r="AN683" s="114"/>
      <c r="AO683" s="114"/>
      <c r="AP683" s="114"/>
      <c r="AQ683" s="114"/>
      <c r="AR683" s="114"/>
      <c r="AS683" s="114"/>
      <c r="AT683" s="114"/>
      <c r="AU683" s="114"/>
      <c r="AV683" s="114"/>
      <c r="AW683" s="114"/>
      <c r="AX683" s="114"/>
      <c r="AY683" s="114"/>
      <c r="AZ683" s="114"/>
      <c r="BA683" s="114"/>
      <c r="BB683" s="114"/>
      <c r="BC683" s="114"/>
      <c r="BD683" s="114"/>
      <c r="BE683" s="114"/>
      <c r="BF683" s="114"/>
      <c r="BG683" s="114"/>
      <c r="BH683" s="114"/>
      <c r="BI683" s="114"/>
      <c r="BJ683" s="114"/>
      <c r="BK683" s="114"/>
      <c r="BL683" s="114"/>
      <c r="BM683" s="114"/>
      <c r="BN683" s="114"/>
      <c r="BO683" s="114"/>
      <c r="BP683" s="114"/>
      <c r="BQ683" s="114"/>
      <c r="BR683" s="114"/>
      <c r="BS683" s="114"/>
      <c r="BT683" s="114"/>
      <c r="BU683" s="114"/>
      <c r="BV683" s="114"/>
      <c r="BW683" s="114"/>
      <c r="BX683" s="114"/>
      <c r="BY683" s="114"/>
      <c r="BZ683" s="114"/>
      <c r="CA683" s="114"/>
      <c r="CB683" s="114"/>
      <c r="CC683" s="114"/>
      <c r="CD683" s="114"/>
      <c r="CE683" s="114"/>
      <c r="CF683" s="114"/>
      <c r="CG683" s="114"/>
      <c r="CH683" s="114"/>
      <c r="CI683" s="114"/>
      <c r="CJ683" s="114"/>
      <c r="CK683" s="114"/>
      <c r="CL683" s="114"/>
      <c r="CM683" s="114"/>
      <c r="CN683" s="114"/>
      <c r="CO683" s="114"/>
      <c r="CP683" s="114"/>
      <c r="CQ683" s="114"/>
    </row>
    <row r="684" spans="1:95" s="43" customFormat="1" ht="16" customHeight="1">
      <c r="A684" s="113" t="s">
        <v>1989</v>
      </c>
      <c r="B684" s="113">
        <v>33</v>
      </c>
      <c r="C684" s="113" t="s">
        <v>16</v>
      </c>
      <c r="D684" s="113">
        <v>98004</v>
      </c>
      <c r="E684" s="113" t="s">
        <v>2007</v>
      </c>
      <c r="F684" s="115">
        <v>39679</v>
      </c>
      <c r="G684" s="113" t="s">
        <v>29</v>
      </c>
      <c r="H684" s="113">
        <v>50</v>
      </c>
      <c r="I684" s="113" t="s">
        <v>74</v>
      </c>
      <c r="J684" s="83" t="s">
        <v>1955</v>
      </c>
      <c r="K684" s="113" t="s">
        <v>1958</v>
      </c>
      <c r="L684" s="113" t="s">
        <v>22</v>
      </c>
      <c r="M684" s="113">
        <v>34</v>
      </c>
      <c r="N684" s="113">
        <v>8</v>
      </c>
      <c r="O684" s="113">
        <v>2008</v>
      </c>
      <c r="P684" s="113">
        <v>47.588862779999999</v>
      </c>
      <c r="Q684" s="113">
        <v>-122.1403045</v>
      </c>
      <c r="R684" s="113"/>
      <c r="S684" s="113"/>
      <c r="T684" s="113"/>
      <c r="U684" s="113"/>
      <c r="V684" s="113"/>
      <c r="W684" s="113"/>
      <c r="X684" s="113"/>
      <c r="Y684" s="113"/>
      <c r="Z684" s="113"/>
      <c r="AA684" s="114"/>
      <c r="AB684" s="114"/>
      <c r="AC684" s="114"/>
      <c r="AD684" s="114"/>
      <c r="AE684" s="114"/>
      <c r="AF684" s="114"/>
      <c r="AG684" s="114"/>
      <c r="AH684" s="114"/>
      <c r="AI684" s="114"/>
      <c r="AJ684" s="114"/>
      <c r="AK684" s="114"/>
      <c r="AL684" s="114"/>
      <c r="AM684" s="114"/>
      <c r="AN684" s="114"/>
      <c r="AO684" s="114"/>
      <c r="AP684" s="114"/>
      <c r="AQ684" s="114"/>
      <c r="AR684" s="114"/>
      <c r="AS684" s="114"/>
      <c r="AT684" s="114"/>
      <c r="AU684" s="114"/>
      <c r="AV684" s="114"/>
      <c r="AW684" s="114"/>
      <c r="AX684" s="114"/>
      <c r="AY684" s="114"/>
      <c r="AZ684" s="114"/>
      <c r="BA684" s="114"/>
      <c r="BB684" s="114"/>
      <c r="BC684" s="114"/>
      <c r="BD684" s="114"/>
      <c r="BE684" s="114"/>
      <c r="BF684" s="114"/>
      <c r="BG684" s="114"/>
      <c r="BH684" s="114"/>
      <c r="BI684" s="114"/>
      <c r="BJ684" s="114"/>
      <c r="BK684" s="114"/>
      <c r="BL684" s="114"/>
      <c r="BM684" s="114"/>
      <c r="BN684" s="114"/>
      <c r="BO684" s="114"/>
      <c r="BP684" s="114"/>
      <c r="BQ684" s="114"/>
      <c r="BR684" s="114"/>
      <c r="BS684" s="114"/>
      <c r="BT684" s="114"/>
      <c r="BU684" s="114"/>
      <c r="BV684" s="114"/>
      <c r="BW684" s="114"/>
      <c r="BX684" s="114"/>
      <c r="BY684" s="114"/>
      <c r="BZ684" s="114"/>
      <c r="CA684" s="114"/>
      <c r="CB684" s="114"/>
      <c r="CC684" s="114"/>
      <c r="CD684" s="114"/>
      <c r="CE684" s="114"/>
      <c r="CF684" s="114"/>
      <c r="CG684" s="114"/>
      <c r="CH684" s="114"/>
      <c r="CI684" s="114"/>
      <c r="CJ684" s="114"/>
      <c r="CK684" s="114"/>
      <c r="CL684" s="114"/>
      <c r="CM684" s="114"/>
      <c r="CN684" s="114"/>
      <c r="CO684" s="114"/>
      <c r="CP684" s="114"/>
      <c r="CQ684" s="114"/>
    </row>
    <row r="685" spans="1:95" s="43" customFormat="1" ht="16" customHeight="1">
      <c r="A685" s="113" t="s">
        <v>1979</v>
      </c>
      <c r="B685" s="113">
        <v>33</v>
      </c>
      <c r="C685" s="113" t="s">
        <v>16</v>
      </c>
      <c r="D685" s="113">
        <v>98133</v>
      </c>
      <c r="E685" s="113" t="s">
        <v>1997</v>
      </c>
      <c r="F685" s="115">
        <v>39686</v>
      </c>
      <c r="G685" s="113" t="s">
        <v>29</v>
      </c>
      <c r="H685" s="113">
        <v>44</v>
      </c>
      <c r="I685" s="113" t="s">
        <v>74</v>
      </c>
      <c r="J685" s="83" t="s">
        <v>1955</v>
      </c>
      <c r="K685" s="113" t="s">
        <v>1296</v>
      </c>
      <c r="L685" s="113" t="s">
        <v>22</v>
      </c>
      <c r="M685" s="113">
        <v>35</v>
      </c>
      <c r="N685" s="113">
        <v>8</v>
      </c>
      <c r="O685" s="113">
        <v>2008</v>
      </c>
      <c r="P685" s="113">
        <v>47.588862779999999</v>
      </c>
      <c r="Q685" s="113">
        <v>-122.1403045</v>
      </c>
      <c r="R685" s="113"/>
      <c r="S685" s="113"/>
      <c r="T685" s="113"/>
      <c r="U685" s="113"/>
      <c r="V685" s="113"/>
      <c r="W685" s="113"/>
      <c r="X685" s="113"/>
      <c r="Y685" s="113"/>
      <c r="Z685" s="113"/>
      <c r="AA685" s="114"/>
      <c r="AB685" s="114"/>
      <c r="AC685" s="114"/>
      <c r="AD685" s="114"/>
      <c r="AE685" s="114"/>
      <c r="AF685" s="114"/>
      <c r="AG685" s="114"/>
      <c r="AH685" s="114"/>
      <c r="AI685" s="114"/>
      <c r="AJ685" s="114"/>
      <c r="AK685" s="114"/>
      <c r="AL685" s="114"/>
      <c r="AM685" s="114"/>
      <c r="AN685" s="114"/>
      <c r="AO685" s="114"/>
      <c r="AP685" s="114"/>
      <c r="AQ685" s="114"/>
      <c r="AR685" s="114"/>
      <c r="AS685" s="114"/>
      <c r="AT685" s="114"/>
      <c r="AU685" s="114"/>
      <c r="AV685" s="114"/>
      <c r="AW685" s="114"/>
      <c r="AX685" s="114"/>
      <c r="AY685" s="114"/>
      <c r="AZ685" s="114"/>
      <c r="BA685" s="114"/>
      <c r="BB685" s="114"/>
      <c r="BC685" s="114"/>
      <c r="BD685" s="114"/>
      <c r="BE685" s="114"/>
      <c r="BF685" s="114"/>
      <c r="BG685" s="114"/>
      <c r="BH685" s="114"/>
      <c r="BI685" s="114"/>
      <c r="BJ685" s="114"/>
      <c r="BK685" s="114"/>
      <c r="BL685" s="114"/>
      <c r="BM685" s="114"/>
      <c r="BN685" s="114"/>
      <c r="BO685" s="114"/>
      <c r="BP685" s="114"/>
      <c r="BQ685" s="114"/>
      <c r="BR685" s="114"/>
      <c r="BS685" s="114"/>
      <c r="BT685" s="114"/>
      <c r="BU685" s="114"/>
      <c r="BV685" s="114"/>
      <c r="BW685" s="114"/>
      <c r="BX685" s="114"/>
      <c r="BY685" s="114"/>
      <c r="BZ685" s="114"/>
      <c r="CA685" s="114"/>
      <c r="CB685" s="114"/>
      <c r="CC685" s="114"/>
      <c r="CD685" s="114"/>
      <c r="CE685" s="114"/>
      <c r="CF685" s="114"/>
      <c r="CG685" s="114"/>
      <c r="CH685" s="114"/>
      <c r="CI685" s="114"/>
      <c r="CJ685" s="114"/>
      <c r="CK685" s="114"/>
      <c r="CL685" s="114"/>
      <c r="CM685" s="114"/>
      <c r="CN685" s="114"/>
      <c r="CO685" s="114"/>
      <c r="CP685" s="114"/>
      <c r="CQ685" s="114"/>
    </row>
    <row r="686" spans="1:95" s="43" customFormat="1" ht="16" customHeight="1">
      <c r="A686" s="113" t="s">
        <v>1991</v>
      </c>
      <c r="B686" s="113">
        <v>33</v>
      </c>
      <c r="C686" s="113" t="s">
        <v>16</v>
      </c>
      <c r="D686" s="113">
        <v>98007</v>
      </c>
      <c r="E686" s="113" t="s">
        <v>1970</v>
      </c>
      <c r="F686" s="115">
        <v>39700</v>
      </c>
      <c r="G686" s="113" t="s">
        <v>29</v>
      </c>
      <c r="H686" s="113">
        <v>1</v>
      </c>
      <c r="I686" s="113" t="s">
        <v>19</v>
      </c>
      <c r="J686" s="83" t="s">
        <v>1955</v>
      </c>
      <c r="K686" s="113" t="s">
        <v>57</v>
      </c>
      <c r="L686" s="113" t="s">
        <v>22</v>
      </c>
      <c r="M686" s="113">
        <v>37</v>
      </c>
      <c r="N686" s="113">
        <v>9</v>
      </c>
      <c r="O686" s="113">
        <v>2008</v>
      </c>
      <c r="P686" s="113">
        <v>47.588862779999999</v>
      </c>
      <c r="Q686" s="113">
        <v>-122.1403045</v>
      </c>
      <c r="R686" s="113"/>
      <c r="S686" s="113"/>
      <c r="T686" s="113"/>
      <c r="U686" s="113"/>
      <c r="V686" s="113"/>
      <c r="W686" s="113"/>
      <c r="X686" s="113"/>
      <c r="Y686" s="113"/>
      <c r="Z686" s="113"/>
      <c r="AA686" s="114"/>
      <c r="AB686" s="114"/>
      <c r="AC686" s="114"/>
      <c r="AD686" s="114"/>
      <c r="AE686" s="114"/>
      <c r="AF686" s="114"/>
      <c r="AG686" s="114"/>
      <c r="AH686" s="114"/>
      <c r="AI686" s="114"/>
      <c r="AJ686" s="114"/>
      <c r="AK686" s="114"/>
      <c r="AL686" s="114"/>
      <c r="AM686" s="114"/>
      <c r="AN686" s="114"/>
      <c r="AO686" s="114"/>
      <c r="AP686" s="114"/>
      <c r="AQ686" s="114"/>
      <c r="AR686" s="114"/>
      <c r="AS686" s="114"/>
      <c r="AT686" s="114"/>
      <c r="AU686" s="114"/>
      <c r="AV686" s="114"/>
      <c r="AW686" s="114"/>
      <c r="AX686" s="114"/>
      <c r="AY686" s="114"/>
      <c r="AZ686" s="114"/>
      <c r="BA686" s="114"/>
      <c r="BB686" s="114"/>
      <c r="BC686" s="114"/>
      <c r="BD686" s="114"/>
      <c r="BE686" s="114"/>
      <c r="BF686" s="114"/>
      <c r="BG686" s="114"/>
      <c r="BH686" s="114"/>
      <c r="BI686" s="114"/>
      <c r="BJ686" s="114"/>
      <c r="BK686" s="114"/>
      <c r="BL686" s="114"/>
      <c r="BM686" s="114"/>
      <c r="BN686" s="114"/>
      <c r="BO686" s="114"/>
      <c r="BP686" s="114"/>
      <c r="BQ686" s="114"/>
      <c r="BR686" s="114"/>
      <c r="BS686" s="114"/>
      <c r="BT686" s="114"/>
      <c r="BU686" s="114"/>
      <c r="BV686" s="114"/>
      <c r="BW686" s="114"/>
      <c r="BX686" s="114"/>
      <c r="BY686" s="114"/>
      <c r="BZ686" s="114"/>
      <c r="CA686" s="114"/>
      <c r="CB686" s="114"/>
      <c r="CC686" s="114"/>
      <c r="CD686" s="114"/>
      <c r="CE686" s="114"/>
      <c r="CF686" s="114"/>
      <c r="CG686" s="114"/>
      <c r="CH686" s="114"/>
      <c r="CI686" s="114"/>
      <c r="CJ686" s="114"/>
      <c r="CK686" s="114"/>
      <c r="CL686" s="114"/>
      <c r="CM686" s="114"/>
      <c r="CN686" s="114"/>
      <c r="CO686" s="114"/>
      <c r="CP686" s="114"/>
      <c r="CQ686" s="114"/>
    </row>
    <row r="687" spans="1:95" s="43" customFormat="1" ht="16" customHeight="1">
      <c r="A687" s="113" t="s">
        <v>2002</v>
      </c>
      <c r="B687" s="113">
        <v>33</v>
      </c>
      <c r="C687" s="113" t="s">
        <v>16</v>
      </c>
      <c r="D687" s="113">
        <v>98007</v>
      </c>
      <c r="E687" s="113" t="s">
        <v>1982</v>
      </c>
      <c r="F687" s="115">
        <v>39707</v>
      </c>
      <c r="G687" s="113" t="s">
        <v>29</v>
      </c>
      <c r="H687" s="113">
        <v>2</v>
      </c>
      <c r="I687" s="113" t="s">
        <v>19</v>
      </c>
      <c r="J687" s="83" t="s">
        <v>1955</v>
      </c>
      <c r="K687" s="113" t="s">
        <v>57</v>
      </c>
      <c r="L687" s="113" t="s">
        <v>22</v>
      </c>
      <c r="M687" s="113">
        <v>38</v>
      </c>
      <c r="N687" s="113">
        <v>9</v>
      </c>
      <c r="O687" s="113">
        <v>2008</v>
      </c>
      <c r="P687" s="113">
        <v>47.588862779999999</v>
      </c>
      <c r="Q687" s="113">
        <v>-122.1403045</v>
      </c>
      <c r="R687" s="113"/>
      <c r="S687" s="113"/>
      <c r="T687" s="113"/>
      <c r="U687" s="113"/>
      <c r="V687" s="113"/>
      <c r="W687" s="113"/>
      <c r="X687" s="113"/>
      <c r="Y687" s="113"/>
      <c r="Z687" s="113"/>
      <c r="AA687" s="114"/>
      <c r="AB687" s="114"/>
      <c r="AC687" s="114"/>
      <c r="AD687" s="114"/>
      <c r="AE687" s="114"/>
      <c r="AF687" s="114"/>
      <c r="AG687" s="114"/>
      <c r="AH687" s="114"/>
      <c r="AI687" s="114"/>
      <c r="AJ687" s="114"/>
      <c r="AK687" s="114"/>
      <c r="AL687" s="114"/>
      <c r="AM687" s="114"/>
      <c r="AN687" s="114"/>
      <c r="AO687" s="114"/>
      <c r="AP687" s="114"/>
      <c r="AQ687" s="114"/>
      <c r="AR687" s="114"/>
      <c r="AS687" s="114"/>
      <c r="AT687" s="114"/>
      <c r="AU687" s="114"/>
      <c r="AV687" s="114"/>
      <c r="AW687" s="114"/>
      <c r="AX687" s="114"/>
      <c r="AY687" s="114"/>
      <c r="AZ687" s="114"/>
      <c r="BA687" s="114"/>
      <c r="BB687" s="114"/>
      <c r="BC687" s="114"/>
      <c r="BD687" s="114"/>
      <c r="BE687" s="114"/>
      <c r="BF687" s="114"/>
      <c r="BG687" s="114"/>
      <c r="BH687" s="114"/>
      <c r="BI687" s="114"/>
      <c r="BJ687" s="114"/>
      <c r="BK687" s="114"/>
      <c r="BL687" s="114"/>
      <c r="BM687" s="114"/>
      <c r="BN687" s="114"/>
      <c r="BO687" s="114"/>
      <c r="BP687" s="114"/>
      <c r="BQ687" s="114"/>
      <c r="BR687" s="114"/>
      <c r="BS687" s="114"/>
      <c r="BT687" s="114"/>
      <c r="BU687" s="114"/>
      <c r="BV687" s="114"/>
      <c r="BW687" s="114"/>
      <c r="BX687" s="114"/>
      <c r="BY687" s="114"/>
      <c r="BZ687" s="114"/>
      <c r="CA687" s="114"/>
      <c r="CB687" s="114"/>
      <c r="CC687" s="114"/>
      <c r="CD687" s="114"/>
      <c r="CE687" s="114"/>
      <c r="CF687" s="114"/>
      <c r="CG687" s="114"/>
      <c r="CH687" s="114"/>
      <c r="CI687" s="114"/>
      <c r="CJ687" s="114"/>
      <c r="CK687" s="114"/>
      <c r="CL687" s="114"/>
      <c r="CM687" s="114"/>
      <c r="CN687" s="114"/>
      <c r="CO687" s="114"/>
      <c r="CP687" s="114"/>
      <c r="CQ687" s="114"/>
    </row>
    <row r="688" spans="1:95" s="43" customFormat="1" ht="16" customHeight="1">
      <c r="A688" s="113" t="s">
        <v>1967</v>
      </c>
      <c r="B688" s="113">
        <v>33</v>
      </c>
      <c r="C688" s="113" t="s">
        <v>16</v>
      </c>
      <c r="D688" s="113">
        <v>98007</v>
      </c>
      <c r="E688" s="113" t="s">
        <v>1984</v>
      </c>
      <c r="F688" s="115">
        <v>39658</v>
      </c>
      <c r="G688" s="113" t="s">
        <v>324</v>
      </c>
      <c r="H688" s="113">
        <v>5</v>
      </c>
      <c r="I688" s="113" t="s">
        <v>19</v>
      </c>
      <c r="J688" s="83" t="s">
        <v>1955</v>
      </c>
      <c r="K688" s="113" t="s">
        <v>36</v>
      </c>
      <c r="L688" s="113" t="s">
        <v>22</v>
      </c>
      <c r="M688" s="113">
        <v>31</v>
      </c>
      <c r="N688" s="113">
        <v>7</v>
      </c>
      <c r="O688" s="113">
        <v>2008</v>
      </c>
      <c r="P688" s="113">
        <v>47.588862779999999</v>
      </c>
      <c r="Q688" s="113">
        <v>-122.1403045</v>
      </c>
      <c r="R688" s="113"/>
      <c r="S688" s="113"/>
      <c r="T688" s="113"/>
      <c r="U688" s="113"/>
      <c r="V688" s="113"/>
      <c r="W688" s="113"/>
      <c r="X688" s="113"/>
      <c r="Y688" s="113"/>
      <c r="Z688" s="113"/>
      <c r="AA688" s="114"/>
      <c r="AB688" s="114"/>
      <c r="AC688" s="114"/>
      <c r="AD688" s="114"/>
      <c r="AE688" s="114"/>
      <c r="AF688" s="114"/>
      <c r="AG688" s="114"/>
      <c r="AH688" s="114"/>
      <c r="AI688" s="114"/>
      <c r="AJ688" s="114"/>
      <c r="AK688" s="114"/>
      <c r="AL688" s="114"/>
      <c r="AM688" s="114"/>
      <c r="AN688" s="114"/>
      <c r="AO688" s="114"/>
      <c r="AP688" s="114"/>
      <c r="AQ688" s="114"/>
      <c r="AR688" s="114"/>
      <c r="AS688" s="114"/>
      <c r="AT688" s="114"/>
      <c r="AU688" s="114"/>
      <c r="AV688" s="114"/>
      <c r="AW688" s="114"/>
      <c r="AX688" s="114"/>
      <c r="AY688" s="114"/>
      <c r="AZ688" s="114"/>
      <c r="BA688" s="114"/>
      <c r="BB688" s="114"/>
      <c r="BC688" s="114"/>
      <c r="BD688" s="114"/>
      <c r="BE688" s="114"/>
      <c r="BF688" s="114"/>
      <c r="BG688" s="114"/>
      <c r="BH688" s="114"/>
      <c r="BI688" s="114"/>
      <c r="BJ688" s="114"/>
      <c r="BK688" s="114"/>
      <c r="BL688" s="114"/>
      <c r="BM688" s="114"/>
      <c r="BN688" s="114"/>
      <c r="BO688" s="114"/>
      <c r="BP688" s="114"/>
      <c r="BQ688" s="114"/>
      <c r="BR688" s="114"/>
      <c r="BS688" s="114"/>
      <c r="BT688" s="114"/>
      <c r="BU688" s="114"/>
      <c r="BV688" s="114"/>
      <c r="BW688" s="114"/>
      <c r="BX688" s="114"/>
      <c r="BY688" s="114"/>
      <c r="BZ688" s="114"/>
      <c r="CA688" s="114"/>
      <c r="CB688" s="114"/>
      <c r="CC688" s="114"/>
      <c r="CD688" s="114"/>
      <c r="CE688" s="114"/>
      <c r="CF688" s="114"/>
      <c r="CG688" s="114"/>
      <c r="CH688" s="114"/>
      <c r="CI688" s="114"/>
      <c r="CJ688" s="114"/>
      <c r="CK688" s="114"/>
      <c r="CL688" s="114"/>
      <c r="CM688" s="114"/>
      <c r="CN688" s="114"/>
      <c r="CO688" s="114"/>
      <c r="CP688" s="114"/>
      <c r="CQ688" s="114"/>
    </row>
    <row r="689" spans="1:95" s="42" customFormat="1" ht="16" customHeight="1">
      <c r="A689" s="113" t="s">
        <v>1998</v>
      </c>
      <c r="B689" s="113">
        <v>33</v>
      </c>
      <c r="C689" s="113" t="s">
        <v>16</v>
      </c>
      <c r="D689" s="113">
        <v>98007</v>
      </c>
      <c r="E689" s="113" t="s">
        <v>1976</v>
      </c>
      <c r="F689" s="115">
        <v>39665</v>
      </c>
      <c r="G689" s="113" t="s">
        <v>324</v>
      </c>
      <c r="H689" s="113">
        <v>2</v>
      </c>
      <c r="I689" s="113" t="s">
        <v>19</v>
      </c>
      <c r="J689" s="83" t="s">
        <v>1955</v>
      </c>
      <c r="K689" s="113" t="s">
        <v>36</v>
      </c>
      <c r="L689" s="113" t="s">
        <v>22</v>
      </c>
      <c r="M689" s="113">
        <v>32</v>
      </c>
      <c r="N689" s="113">
        <v>8</v>
      </c>
      <c r="O689" s="113">
        <v>2008</v>
      </c>
      <c r="P689" s="113">
        <v>47.588862779999999</v>
      </c>
      <c r="Q689" s="113">
        <v>-122.1403045</v>
      </c>
      <c r="R689" s="113"/>
      <c r="S689" s="113"/>
      <c r="T689" s="113"/>
      <c r="U689" s="113"/>
      <c r="V689" s="113"/>
      <c r="W689" s="113"/>
      <c r="X689" s="113"/>
      <c r="Y689" s="113"/>
      <c r="Z689" s="113"/>
      <c r="AA689" s="114"/>
      <c r="AB689" s="114"/>
      <c r="AC689" s="114"/>
      <c r="AD689" s="114"/>
      <c r="AE689" s="114"/>
      <c r="AF689" s="114"/>
      <c r="AG689" s="114"/>
      <c r="AH689" s="114"/>
      <c r="AI689" s="114"/>
      <c r="AJ689" s="114"/>
      <c r="AK689" s="114"/>
      <c r="AL689" s="114"/>
      <c r="AM689" s="114"/>
      <c r="AN689" s="114"/>
      <c r="AO689" s="114"/>
      <c r="AP689" s="114"/>
      <c r="AQ689" s="114"/>
      <c r="AR689" s="114"/>
      <c r="AS689" s="114"/>
      <c r="AT689" s="114"/>
      <c r="AU689" s="114"/>
      <c r="AV689" s="114"/>
      <c r="AW689" s="114"/>
      <c r="AX689" s="114"/>
      <c r="AY689" s="114"/>
      <c r="AZ689" s="114"/>
      <c r="BA689" s="114"/>
      <c r="BB689" s="114"/>
      <c r="BC689" s="114"/>
      <c r="BD689" s="114"/>
      <c r="BE689" s="114"/>
      <c r="BF689" s="114"/>
      <c r="BG689" s="114"/>
      <c r="BH689" s="114"/>
      <c r="BI689" s="114"/>
      <c r="BJ689" s="114"/>
      <c r="BK689" s="114"/>
      <c r="BL689" s="114"/>
      <c r="BM689" s="114"/>
      <c r="BN689" s="114"/>
      <c r="BO689" s="114"/>
      <c r="BP689" s="114"/>
      <c r="BQ689" s="114"/>
      <c r="BR689" s="114"/>
      <c r="BS689" s="114"/>
      <c r="BT689" s="114"/>
      <c r="BU689" s="114"/>
      <c r="BV689" s="114"/>
      <c r="BW689" s="114"/>
      <c r="BX689" s="114"/>
      <c r="BY689" s="114"/>
      <c r="BZ689" s="114"/>
      <c r="CA689" s="114"/>
      <c r="CB689" s="114"/>
      <c r="CC689" s="114"/>
      <c r="CD689" s="114"/>
      <c r="CE689" s="114"/>
      <c r="CF689" s="114"/>
      <c r="CG689" s="114"/>
      <c r="CH689" s="114"/>
      <c r="CI689" s="114"/>
      <c r="CJ689" s="114"/>
      <c r="CK689" s="114"/>
      <c r="CL689" s="114"/>
      <c r="CM689" s="114"/>
      <c r="CN689" s="114"/>
      <c r="CO689" s="114"/>
      <c r="CP689" s="114"/>
      <c r="CQ689" s="114"/>
    </row>
    <row r="690" spans="1:95" s="42" customFormat="1" ht="16" customHeight="1">
      <c r="A690" s="113" t="s">
        <v>2004</v>
      </c>
      <c r="B690" s="113">
        <v>33</v>
      </c>
      <c r="C690" s="113" t="s">
        <v>16</v>
      </c>
      <c r="D690" s="113">
        <v>98007</v>
      </c>
      <c r="E690" s="113" t="s">
        <v>1980</v>
      </c>
      <c r="F690" s="115">
        <v>39672</v>
      </c>
      <c r="G690" s="113" t="s">
        <v>324</v>
      </c>
      <c r="H690" s="113">
        <v>2</v>
      </c>
      <c r="I690" s="113" t="s">
        <v>19</v>
      </c>
      <c r="J690" s="83" t="s">
        <v>1955</v>
      </c>
      <c r="K690" s="113" t="s">
        <v>36</v>
      </c>
      <c r="L690" s="113" t="s">
        <v>22</v>
      </c>
      <c r="M690" s="113">
        <v>33</v>
      </c>
      <c r="N690" s="113">
        <v>8</v>
      </c>
      <c r="O690" s="113">
        <v>2008</v>
      </c>
      <c r="P690" s="113">
        <v>47.588862779999999</v>
      </c>
      <c r="Q690" s="113">
        <v>-122.1403045</v>
      </c>
      <c r="R690" s="113"/>
      <c r="S690" s="113"/>
      <c r="T690" s="113"/>
      <c r="U690" s="113"/>
      <c r="V690" s="113"/>
      <c r="W690" s="113"/>
      <c r="X690" s="113"/>
      <c r="Y690" s="113"/>
      <c r="Z690" s="113"/>
      <c r="AA690" s="114"/>
      <c r="AB690" s="114"/>
      <c r="AC690" s="114"/>
      <c r="AD690" s="114"/>
      <c r="AE690" s="114"/>
      <c r="AF690" s="114"/>
      <c r="AG690" s="114"/>
      <c r="AH690" s="114"/>
      <c r="AI690" s="114"/>
      <c r="AJ690" s="114"/>
      <c r="AK690" s="114"/>
      <c r="AL690" s="114"/>
      <c r="AM690" s="114"/>
      <c r="AN690" s="114"/>
      <c r="AO690" s="114"/>
      <c r="AP690" s="114"/>
      <c r="AQ690" s="114"/>
      <c r="AR690" s="114"/>
      <c r="AS690" s="114"/>
      <c r="AT690" s="114"/>
      <c r="AU690" s="114"/>
      <c r="AV690" s="114"/>
      <c r="AW690" s="114"/>
      <c r="AX690" s="114"/>
      <c r="AY690" s="114"/>
      <c r="AZ690" s="114"/>
      <c r="BA690" s="114"/>
      <c r="BB690" s="114"/>
      <c r="BC690" s="114"/>
      <c r="BD690" s="114"/>
      <c r="BE690" s="114"/>
      <c r="BF690" s="114"/>
      <c r="BG690" s="114"/>
      <c r="BH690" s="114"/>
      <c r="BI690" s="114"/>
      <c r="BJ690" s="114"/>
      <c r="BK690" s="114"/>
      <c r="BL690" s="114"/>
      <c r="BM690" s="114"/>
      <c r="BN690" s="114"/>
      <c r="BO690" s="114"/>
      <c r="BP690" s="114"/>
      <c r="BQ690" s="114"/>
      <c r="BR690" s="114"/>
      <c r="BS690" s="114"/>
      <c r="BT690" s="114"/>
      <c r="BU690" s="114"/>
      <c r="BV690" s="114"/>
      <c r="BW690" s="114"/>
      <c r="BX690" s="114"/>
      <c r="BY690" s="114"/>
      <c r="BZ690" s="114"/>
      <c r="CA690" s="114"/>
      <c r="CB690" s="114"/>
      <c r="CC690" s="114"/>
      <c r="CD690" s="114"/>
      <c r="CE690" s="114"/>
      <c r="CF690" s="114"/>
      <c r="CG690" s="114"/>
      <c r="CH690" s="114"/>
      <c r="CI690" s="114"/>
      <c r="CJ690" s="114"/>
      <c r="CK690" s="114"/>
      <c r="CL690" s="114"/>
      <c r="CM690" s="114"/>
      <c r="CN690" s="114"/>
      <c r="CO690" s="114"/>
      <c r="CP690" s="114"/>
      <c r="CQ690" s="114"/>
    </row>
    <row r="691" spans="1:95" s="42" customFormat="1" ht="16" customHeight="1">
      <c r="A691" s="113" t="s">
        <v>2006</v>
      </c>
      <c r="B691" s="113">
        <v>33</v>
      </c>
      <c r="C691" s="113" t="s">
        <v>16</v>
      </c>
      <c r="D691" s="113">
        <v>98004</v>
      </c>
      <c r="E691" s="113" t="s">
        <v>1968</v>
      </c>
      <c r="F691" s="115">
        <v>39679</v>
      </c>
      <c r="G691" s="113" t="s">
        <v>324</v>
      </c>
      <c r="H691" s="113">
        <v>1</v>
      </c>
      <c r="I691" s="113" t="s">
        <v>19</v>
      </c>
      <c r="J691" s="83" t="s">
        <v>1955</v>
      </c>
      <c r="K691" s="113" t="s">
        <v>36</v>
      </c>
      <c r="L691" s="113" t="s">
        <v>22</v>
      </c>
      <c r="M691" s="113">
        <v>34</v>
      </c>
      <c r="N691" s="113">
        <v>8</v>
      </c>
      <c r="O691" s="113">
        <v>2008</v>
      </c>
      <c r="P691" s="113">
        <v>47.588862779999999</v>
      </c>
      <c r="Q691" s="113">
        <v>-122.1403045</v>
      </c>
      <c r="R691" s="113"/>
      <c r="S691" s="113"/>
      <c r="T691" s="113"/>
      <c r="U691" s="113"/>
      <c r="V691" s="113"/>
      <c r="W691" s="113"/>
      <c r="X691" s="113"/>
      <c r="Y691" s="113"/>
      <c r="Z691" s="113"/>
      <c r="AA691" s="114"/>
      <c r="AB691" s="114"/>
      <c r="AC691" s="114"/>
      <c r="AD691" s="114"/>
      <c r="AE691" s="114"/>
      <c r="AF691" s="114"/>
      <c r="AG691" s="114"/>
      <c r="AH691" s="114"/>
      <c r="AI691" s="114"/>
      <c r="AJ691" s="114"/>
      <c r="AK691" s="114"/>
      <c r="AL691" s="114"/>
      <c r="AM691" s="114"/>
      <c r="AN691" s="114"/>
      <c r="AO691" s="114"/>
      <c r="AP691" s="114"/>
      <c r="AQ691" s="114"/>
      <c r="AR691" s="114"/>
      <c r="AS691" s="114"/>
      <c r="AT691" s="114"/>
      <c r="AU691" s="114"/>
      <c r="AV691" s="114"/>
      <c r="AW691" s="114"/>
      <c r="AX691" s="114"/>
      <c r="AY691" s="114"/>
      <c r="AZ691" s="114"/>
      <c r="BA691" s="114"/>
      <c r="BB691" s="114"/>
      <c r="BC691" s="114"/>
      <c r="BD691" s="114"/>
      <c r="BE691" s="114"/>
      <c r="BF691" s="114"/>
      <c r="BG691" s="114"/>
      <c r="BH691" s="114"/>
      <c r="BI691" s="114"/>
      <c r="BJ691" s="114"/>
      <c r="BK691" s="114"/>
      <c r="BL691" s="114"/>
      <c r="BM691" s="114"/>
      <c r="BN691" s="114"/>
      <c r="BO691" s="114"/>
      <c r="BP691" s="114"/>
      <c r="BQ691" s="114"/>
      <c r="BR691" s="114"/>
      <c r="BS691" s="114"/>
      <c r="BT691" s="114"/>
      <c r="BU691" s="114"/>
      <c r="BV691" s="114"/>
      <c r="BW691" s="114"/>
      <c r="BX691" s="114"/>
      <c r="BY691" s="114"/>
      <c r="BZ691" s="114"/>
      <c r="CA691" s="114"/>
      <c r="CB691" s="114"/>
      <c r="CC691" s="114"/>
      <c r="CD691" s="114"/>
      <c r="CE691" s="114"/>
      <c r="CF691" s="114"/>
      <c r="CG691" s="114"/>
      <c r="CH691" s="114"/>
      <c r="CI691" s="114"/>
      <c r="CJ691" s="114"/>
      <c r="CK691" s="114"/>
      <c r="CL691" s="114"/>
      <c r="CM691" s="114"/>
      <c r="CN691" s="114"/>
      <c r="CO691" s="114"/>
      <c r="CP691" s="114"/>
      <c r="CQ691" s="114"/>
    </row>
    <row r="692" spans="1:95" s="42" customFormat="1" ht="16" customHeight="1">
      <c r="A692" s="113" t="s">
        <v>1965</v>
      </c>
      <c r="B692" s="113">
        <v>33</v>
      </c>
      <c r="C692" s="113" t="s">
        <v>16</v>
      </c>
      <c r="D692" s="113">
        <v>98007</v>
      </c>
      <c r="E692" s="113" t="s">
        <v>1957</v>
      </c>
      <c r="F692" s="115">
        <v>39637</v>
      </c>
      <c r="G692" s="113" t="s">
        <v>18</v>
      </c>
      <c r="H692" s="113">
        <v>1</v>
      </c>
      <c r="I692" s="113" t="s">
        <v>19</v>
      </c>
      <c r="J692" s="83" t="s">
        <v>1955</v>
      </c>
      <c r="K692" s="113" t="s">
        <v>1958</v>
      </c>
      <c r="L692" s="113" t="s">
        <v>22</v>
      </c>
      <c r="M692" s="113">
        <v>28</v>
      </c>
      <c r="N692" s="113">
        <v>7</v>
      </c>
      <c r="O692" s="113">
        <v>2008</v>
      </c>
      <c r="P692" s="113">
        <v>47.588862779999999</v>
      </c>
      <c r="Q692" s="113">
        <v>-122.1403045</v>
      </c>
      <c r="R692" s="113"/>
      <c r="S692" s="113"/>
      <c r="T692" s="113"/>
      <c r="U692" s="113"/>
      <c r="V692" s="113"/>
      <c r="W692" s="113"/>
      <c r="X692" s="113"/>
      <c r="Y692" s="113"/>
      <c r="Z692" s="113"/>
      <c r="AA692" s="114"/>
      <c r="AB692" s="114"/>
      <c r="AC692" s="114"/>
      <c r="AD692" s="114"/>
      <c r="AE692" s="114"/>
      <c r="AF692" s="114"/>
      <c r="AG692" s="114"/>
      <c r="AH692" s="114"/>
      <c r="AI692" s="114"/>
      <c r="AJ692" s="114"/>
      <c r="AK692" s="114"/>
      <c r="AL692" s="114"/>
      <c r="AM692" s="114"/>
      <c r="AN692" s="114"/>
      <c r="AO692" s="114"/>
      <c r="AP692" s="114"/>
      <c r="AQ692" s="114"/>
      <c r="AR692" s="114"/>
      <c r="AS692" s="114"/>
      <c r="AT692" s="114"/>
      <c r="AU692" s="114"/>
      <c r="AV692" s="114"/>
      <c r="AW692" s="114"/>
      <c r="AX692" s="114"/>
      <c r="AY692" s="114"/>
      <c r="AZ692" s="114"/>
      <c r="BA692" s="114"/>
      <c r="BB692" s="114"/>
      <c r="BC692" s="114"/>
      <c r="BD692" s="114"/>
      <c r="BE692" s="114"/>
      <c r="BF692" s="114"/>
      <c r="BG692" s="114"/>
      <c r="BH692" s="114"/>
      <c r="BI692" s="114"/>
      <c r="BJ692" s="114"/>
      <c r="BK692" s="114"/>
      <c r="BL692" s="114"/>
      <c r="BM692" s="114"/>
      <c r="BN692" s="114"/>
      <c r="BO692" s="114"/>
      <c r="BP692" s="114"/>
      <c r="BQ692" s="114"/>
      <c r="BR692" s="114"/>
      <c r="BS692" s="114"/>
      <c r="BT692" s="114"/>
      <c r="BU692" s="114"/>
      <c r="BV692" s="114"/>
      <c r="BW692" s="114"/>
      <c r="BX692" s="114"/>
      <c r="BY692" s="114"/>
      <c r="BZ692" s="114"/>
      <c r="CA692" s="114"/>
      <c r="CB692" s="114"/>
      <c r="CC692" s="114"/>
      <c r="CD692" s="114"/>
      <c r="CE692" s="114"/>
      <c r="CF692" s="114"/>
      <c r="CG692" s="114"/>
      <c r="CH692" s="114"/>
      <c r="CI692" s="114"/>
      <c r="CJ692" s="114"/>
      <c r="CK692" s="114"/>
      <c r="CL692" s="114"/>
      <c r="CM692" s="114"/>
      <c r="CN692" s="114"/>
      <c r="CO692" s="114"/>
      <c r="CP692" s="114"/>
      <c r="CQ692" s="114"/>
    </row>
    <row r="693" spans="1:95" s="42" customFormat="1" ht="16" customHeight="1">
      <c r="A693" s="113" t="s">
        <v>1996</v>
      </c>
      <c r="B693" s="113">
        <v>33</v>
      </c>
      <c r="C693" s="113" t="s">
        <v>16</v>
      </c>
      <c r="D693" s="113">
        <v>98007</v>
      </c>
      <c r="E693" s="113" t="s">
        <v>1974</v>
      </c>
      <c r="F693" s="115">
        <v>39651</v>
      </c>
      <c r="G693" s="113" t="s">
        <v>18</v>
      </c>
      <c r="H693" s="113">
        <v>2</v>
      </c>
      <c r="I693" s="113" t="s">
        <v>19</v>
      </c>
      <c r="J693" s="83" t="s">
        <v>1955</v>
      </c>
      <c r="K693" s="113" t="s">
        <v>36</v>
      </c>
      <c r="L693" s="113" t="s">
        <v>22</v>
      </c>
      <c r="M693" s="113">
        <v>30</v>
      </c>
      <c r="N693" s="113">
        <v>7</v>
      </c>
      <c r="O693" s="113">
        <v>2008</v>
      </c>
      <c r="P693" s="113">
        <v>47.588862779999999</v>
      </c>
      <c r="Q693" s="113">
        <v>-122.1403045</v>
      </c>
      <c r="R693" s="113"/>
      <c r="S693" s="113"/>
      <c r="T693" s="113"/>
      <c r="U693" s="113"/>
      <c r="V693" s="113"/>
      <c r="W693" s="113"/>
      <c r="X693" s="113"/>
      <c r="Y693" s="113"/>
      <c r="Z693" s="113"/>
      <c r="AA693" s="114"/>
      <c r="AB693" s="114"/>
      <c r="AC693" s="114"/>
      <c r="AD693" s="114"/>
      <c r="AE693" s="114"/>
      <c r="AF693" s="114"/>
      <c r="AG693" s="114"/>
      <c r="AH693" s="114"/>
      <c r="AI693" s="114"/>
      <c r="AJ693" s="114"/>
      <c r="AK693" s="114"/>
      <c r="AL693" s="114"/>
      <c r="AM693" s="114"/>
      <c r="AN693" s="114"/>
      <c r="AO693" s="114"/>
      <c r="AP693" s="114"/>
      <c r="AQ693" s="114"/>
      <c r="AR693" s="114"/>
      <c r="AS693" s="114"/>
      <c r="AT693" s="114"/>
      <c r="AU693" s="114"/>
      <c r="AV693" s="114"/>
      <c r="AW693" s="114"/>
      <c r="AX693" s="114"/>
      <c r="AY693" s="114"/>
      <c r="AZ693" s="114"/>
      <c r="BA693" s="114"/>
      <c r="BB693" s="114"/>
      <c r="BC693" s="114"/>
      <c r="BD693" s="114"/>
      <c r="BE693" s="114"/>
      <c r="BF693" s="114"/>
      <c r="BG693" s="114"/>
      <c r="BH693" s="114"/>
      <c r="BI693" s="114"/>
      <c r="BJ693" s="114"/>
      <c r="BK693" s="114"/>
      <c r="BL693" s="114"/>
      <c r="BM693" s="114"/>
      <c r="BN693" s="114"/>
      <c r="BO693" s="114"/>
      <c r="BP693" s="114"/>
      <c r="BQ693" s="114"/>
      <c r="BR693" s="114"/>
      <c r="BS693" s="114"/>
      <c r="BT693" s="114"/>
      <c r="BU693" s="114"/>
      <c r="BV693" s="114"/>
      <c r="BW693" s="114"/>
      <c r="BX693" s="114"/>
      <c r="BY693" s="114"/>
      <c r="BZ693" s="114"/>
      <c r="CA693" s="114"/>
      <c r="CB693" s="114"/>
      <c r="CC693" s="114"/>
      <c r="CD693" s="114"/>
      <c r="CE693" s="114"/>
      <c r="CF693" s="114"/>
      <c r="CG693" s="114"/>
      <c r="CH693" s="114"/>
      <c r="CI693" s="114"/>
      <c r="CJ693" s="114"/>
      <c r="CK693" s="114"/>
      <c r="CL693" s="114"/>
      <c r="CM693" s="114"/>
      <c r="CN693" s="114"/>
      <c r="CO693" s="114"/>
      <c r="CP693" s="114"/>
      <c r="CQ693" s="114"/>
    </row>
    <row r="694" spans="1:95" s="42" customFormat="1" ht="16" customHeight="1">
      <c r="A694" s="113" t="s">
        <v>1953</v>
      </c>
      <c r="B694" s="113">
        <v>33</v>
      </c>
      <c r="C694" s="113" t="s">
        <v>16</v>
      </c>
      <c r="D694" s="113">
        <v>98007</v>
      </c>
      <c r="E694" s="113" t="s">
        <v>1962</v>
      </c>
      <c r="F694" s="115">
        <v>39658</v>
      </c>
      <c r="G694" s="113" t="s">
        <v>18</v>
      </c>
      <c r="H694" s="113">
        <v>1</v>
      </c>
      <c r="I694" s="113" t="s">
        <v>19</v>
      </c>
      <c r="J694" s="83" t="s">
        <v>1955</v>
      </c>
      <c r="K694" s="113" t="s">
        <v>36</v>
      </c>
      <c r="L694" s="113" t="s">
        <v>22</v>
      </c>
      <c r="M694" s="113">
        <v>31</v>
      </c>
      <c r="N694" s="113">
        <v>7</v>
      </c>
      <c r="O694" s="113">
        <v>2008</v>
      </c>
      <c r="P694" s="113">
        <v>47.588862779999999</v>
      </c>
      <c r="Q694" s="113">
        <v>-122.1403045</v>
      </c>
      <c r="R694" s="113"/>
      <c r="S694" s="113"/>
      <c r="T694" s="113"/>
      <c r="U694" s="113"/>
      <c r="V694" s="113"/>
      <c r="W694" s="113"/>
      <c r="X694" s="113"/>
      <c r="Y694" s="113"/>
      <c r="Z694" s="113"/>
      <c r="AA694" s="114"/>
      <c r="AB694" s="114"/>
      <c r="AC694" s="114"/>
      <c r="AD694" s="114"/>
      <c r="AE694" s="114"/>
      <c r="AF694" s="114"/>
      <c r="AG694" s="114"/>
      <c r="AH694" s="114"/>
      <c r="AI694" s="114"/>
      <c r="AJ694" s="114"/>
      <c r="AK694" s="114"/>
      <c r="AL694" s="114"/>
      <c r="AM694" s="114"/>
      <c r="AN694" s="114"/>
      <c r="AO694" s="114"/>
      <c r="AP694" s="114"/>
      <c r="AQ694" s="114"/>
      <c r="AR694" s="114"/>
      <c r="AS694" s="114"/>
      <c r="AT694" s="114"/>
      <c r="AU694" s="114"/>
      <c r="AV694" s="114"/>
      <c r="AW694" s="114"/>
      <c r="AX694" s="114"/>
      <c r="AY694" s="114"/>
      <c r="AZ694" s="114"/>
      <c r="BA694" s="114"/>
      <c r="BB694" s="114"/>
      <c r="BC694" s="114"/>
      <c r="BD694" s="114"/>
      <c r="BE694" s="114"/>
      <c r="BF694" s="114"/>
      <c r="BG694" s="114"/>
      <c r="BH694" s="114"/>
      <c r="BI694" s="114"/>
      <c r="BJ694" s="114"/>
      <c r="BK694" s="114"/>
      <c r="BL694" s="114"/>
      <c r="BM694" s="114"/>
      <c r="BN694" s="114"/>
      <c r="BO694" s="114"/>
      <c r="BP694" s="114"/>
      <c r="BQ694" s="114"/>
      <c r="BR694" s="114"/>
      <c r="BS694" s="114"/>
      <c r="BT694" s="114"/>
      <c r="BU694" s="114"/>
      <c r="BV694" s="114"/>
      <c r="BW694" s="114"/>
      <c r="BX694" s="114"/>
      <c r="BY694" s="114"/>
      <c r="BZ694" s="114"/>
      <c r="CA694" s="114"/>
      <c r="CB694" s="114"/>
      <c r="CC694" s="114"/>
      <c r="CD694" s="114"/>
      <c r="CE694" s="114"/>
      <c r="CF694" s="114"/>
      <c r="CG694" s="114"/>
      <c r="CH694" s="114"/>
      <c r="CI694" s="114"/>
      <c r="CJ694" s="114"/>
      <c r="CK694" s="114"/>
      <c r="CL694" s="114"/>
      <c r="CM694" s="114"/>
      <c r="CN694" s="114"/>
      <c r="CO694" s="114"/>
      <c r="CP694" s="114"/>
      <c r="CQ694" s="114"/>
    </row>
    <row r="695" spans="1:95" s="42" customFormat="1" ht="16" customHeight="1">
      <c r="A695" s="113" t="s">
        <v>1969</v>
      </c>
      <c r="B695" s="113">
        <v>33</v>
      </c>
      <c r="C695" s="113" t="s">
        <v>16</v>
      </c>
      <c r="D695" s="113">
        <v>98007</v>
      </c>
      <c r="E695" s="113" t="s">
        <v>1960</v>
      </c>
      <c r="F695" s="115">
        <v>39637</v>
      </c>
      <c r="G695" s="113" t="s">
        <v>637</v>
      </c>
      <c r="H695" s="113">
        <v>1</v>
      </c>
      <c r="I695" s="113" t="s">
        <v>19</v>
      </c>
      <c r="J695" s="83" t="s">
        <v>1955</v>
      </c>
      <c r="K695" s="113" t="s">
        <v>1958</v>
      </c>
      <c r="L695" s="113" t="s">
        <v>22</v>
      </c>
      <c r="M695" s="113">
        <v>28</v>
      </c>
      <c r="N695" s="113">
        <v>7</v>
      </c>
      <c r="O695" s="113">
        <v>2008</v>
      </c>
      <c r="P695" s="113">
        <v>47.588862779999999</v>
      </c>
      <c r="Q695" s="113">
        <v>-122.1403045</v>
      </c>
      <c r="R695" s="113"/>
      <c r="S695" s="113"/>
      <c r="T695" s="113"/>
      <c r="U695" s="113"/>
      <c r="V695" s="113"/>
      <c r="W695" s="113"/>
      <c r="X695" s="113"/>
      <c r="Y695" s="113"/>
      <c r="Z695" s="113"/>
      <c r="AA695" s="114"/>
      <c r="AB695" s="114"/>
      <c r="AC695" s="114"/>
      <c r="AD695" s="114"/>
      <c r="AE695" s="114"/>
      <c r="AF695" s="114"/>
      <c r="AG695" s="114"/>
      <c r="AH695" s="114"/>
      <c r="AI695" s="114"/>
      <c r="AJ695" s="114"/>
      <c r="AK695" s="114"/>
      <c r="AL695" s="114"/>
      <c r="AM695" s="114"/>
      <c r="AN695" s="114"/>
      <c r="AO695" s="114"/>
      <c r="AP695" s="114"/>
      <c r="AQ695" s="114"/>
      <c r="AR695" s="114"/>
      <c r="AS695" s="114"/>
      <c r="AT695" s="114"/>
      <c r="AU695" s="114"/>
      <c r="AV695" s="114"/>
      <c r="AW695" s="114"/>
      <c r="AX695" s="114"/>
      <c r="AY695" s="114"/>
      <c r="AZ695" s="114"/>
      <c r="BA695" s="114"/>
      <c r="BB695" s="114"/>
      <c r="BC695" s="114"/>
      <c r="BD695" s="114"/>
      <c r="BE695" s="114"/>
      <c r="BF695" s="114"/>
      <c r="BG695" s="114"/>
      <c r="BH695" s="114"/>
      <c r="BI695" s="114"/>
      <c r="BJ695" s="114"/>
      <c r="BK695" s="114"/>
      <c r="BL695" s="114"/>
      <c r="BM695" s="114"/>
      <c r="BN695" s="114"/>
      <c r="BO695" s="114"/>
      <c r="BP695" s="114"/>
      <c r="BQ695" s="114"/>
      <c r="BR695" s="114"/>
      <c r="BS695" s="114"/>
      <c r="BT695" s="114"/>
      <c r="BU695" s="114"/>
      <c r="BV695" s="114"/>
      <c r="BW695" s="114"/>
      <c r="BX695" s="114"/>
      <c r="BY695" s="114"/>
      <c r="BZ695" s="114"/>
      <c r="CA695" s="114"/>
      <c r="CB695" s="114"/>
      <c r="CC695" s="114"/>
      <c r="CD695" s="114"/>
      <c r="CE695" s="114"/>
      <c r="CF695" s="114"/>
      <c r="CG695" s="114"/>
      <c r="CH695" s="114"/>
      <c r="CI695" s="114"/>
      <c r="CJ695" s="114"/>
      <c r="CK695" s="114"/>
      <c r="CL695" s="114"/>
      <c r="CM695" s="114"/>
      <c r="CN695" s="114"/>
      <c r="CO695" s="114"/>
      <c r="CP695" s="114"/>
      <c r="CQ695" s="114"/>
    </row>
    <row r="696" spans="1:95" s="42" customFormat="1" ht="16" customHeight="1">
      <c r="A696" s="113" t="s">
        <v>1981</v>
      </c>
      <c r="B696" s="113">
        <v>33</v>
      </c>
      <c r="C696" s="113" t="s">
        <v>16</v>
      </c>
      <c r="D696" s="113">
        <v>98133</v>
      </c>
      <c r="E696" s="113" t="s">
        <v>1954</v>
      </c>
      <c r="F696" s="115">
        <v>39695</v>
      </c>
      <c r="G696" s="113" t="s">
        <v>78</v>
      </c>
      <c r="H696" s="113">
        <v>0</v>
      </c>
      <c r="I696" s="113" t="s">
        <v>19</v>
      </c>
      <c r="J696" s="83" t="s">
        <v>1955</v>
      </c>
      <c r="K696" s="113" t="s">
        <v>130</v>
      </c>
      <c r="L696" s="113" t="s">
        <v>22</v>
      </c>
      <c r="M696" s="113">
        <v>36</v>
      </c>
      <c r="N696" s="113">
        <v>9</v>
      </c>
      <c r="O696" s="113">
        <v>2008</v>
      </c>
      <c r="P696" s="113">
        <v>47.588862779999999</v>
      </c>
      <c r="Q696" s="113">
        <v>-122.1403045</v>
      </c>
      <c r="R696" s="113"/>
      <c r="S696" s="113"/>
      <c r="T696" s="113"/>
      <c r="U696" s="113"/>
      <c r="V696" s="113"/>
      <c r="W696" s="113"/>
      <c r="X696" s="113"/>
      <c r="Y696" s="113"/>
      <c r="Z696" s="113"/>
      <c r="AA696" s="114"/>
      <c r="AB696" s="114"/>
      <c r="AC696" s="114"/>
      <c r="AD696" s="114"/>
      <c r="AE696" s="114"/>
      <c r="AF696" s="114"/>
      <c r="AG696" s="114"/>
      <c r="AH696" s="114"/>
      <c r="AI696" s="114"/>
      <c r="AJ696" s="114"/>
      <c r="AK696" s="114"/>
      <c r="AL696" s="114"/>
      <c r="AM696" s="114"/>
      <c r="AN696" s="114"/>
      <c r="AO696" s="114"/>
      <c r="AP696" s="114"/>
      <c r="AQ696" s="114"/>
      <c r="AR696" s="114"/>
      <c r="AS696" s="114"/>
      <c r="AT696" s="114"/>
      <c r="AU696" s="114"/>
      <c r="AV696" s="114"/>
      <c r="AW696" s="114"/>
      <c r="AX696" s="114"/>
      <c r="AY696" s="114"/>
      <c r="AZ696" s="114"/>
      <c r="BA696" s="114"/>
      <c r="BB696" s="114"/>
      <c r="BC696" s="114"/>
      <c r="BD696" s="114"/>
      <c r="BE696" s="114"/>
      <c r="BF696" s="114"/>
      <c r="BG696" s="114"/>
      <c r="BH696" s="114"/>
      <c r="BI696" s="114"/>
      <c r="BJ696" s="114"/>
      <c r="BK696" s="114"/>
      <c r="BL696" s="114"/>
      <c r="BM696" s="114"/>
      <c r="BN696" s="114"/>
      <c r="BO696" s="114"/>
      <c r="BP696" s="114"/>
      <c r="BQ696" s="114"/>
      <c r="BR696" s="114"/>
      <c r="BS696" s="114"/>
      <c r="BT696" s="114"/>
      <c r="BU696" s="114"/>
      <c r="BV696" s="114"/>
      <c r="BW696" s="114"/>
      <c r="BX696" s="114"/>
      <c r="BY696" s="114"/>
      <c r="BZ696" s="114"/>
      <c r="CA696" s="114"/>
      <c r="CB696" s="114"/>
      <c r="CC696" s="114"/>
      <c r="CD696" s="114"/>
      <c r="CE696" s="114"/>
      <c r="CF696" s="114"/>
      <c r="CG696" s="114"/>
      <c r="CH696" s="114"/>
      <c r="CI696" s="114"/>
      <c r="CJ696" s="114"/>
      <c r="CK696" s="114"/>
      <c r="CL696" s="114"/>
      <c r="CM696" s="114"/>
      <c r="CN696" s="114"/>
      <c r="CO696" s="114"/>
      <c r="CP696" s="114"/>
      <c r="CQ696" s="114"/>
    </row>
    <row r="697" spans="1:95" s="42" customFormat="1" ht="16" customHeight="1">
      <c r="A697" s="113" t="s">
        <v>2008</v>
      </c>
      <c r="B697" s="113">
        <v>33</v>
      </c>
      <c r="C697" s="113" t="s">
        <v>16</v>
      </c>
      <c r="D697" s="113">
        <v>98027</v>
      </c>
      <c r="E697" s="113" t="s">
        <v>2009</v>
      </c>
      <c r="F697" s="115">
        <v>39602</v>
      </c>
      <c r="G697" s="113" t="s">
        <v>18</v>
      </c>
      <c r="H697" s="113">
        <v>0</v>
      </c>
      <c r="I697" s="113" t="s">
        <v>19</v>
      </c>
      <c r="J697" s="83" t="s">
        <v>2010</v>
      </c>
      <c r="K697" s="113" t="s">
        <v>2011</v>
      </c>
      <c r="L697" s="113" t="s">
        <v>22</v>
      </c>
      <c r="M697" s="113">
        <v>23</v>
      </c>
      <c r="N697" s="113">
        <v>6</v>
      </c>
      <c r="O697" s="113">
        <v>2008</v>
      </c>
      <c r="P697" s="113">
        <v>47.504682000000003</v>
      </c>
      <c r="Q697" s="113">
        <v>-122.092309</v>
      </c>
      <c r="R697" s="113" t="s">
        <v>2983</v>
      </c>
      <c r="S697" s="84"/>
      <c r="T697" s="84"/>
      <c r="U697" s="84"/>
      <c r="V697" s="84"/>
      <c r="W697" s="84"/>
      <c r="X697" s="84"/>
      <c r="Y697" s="84"/>
      <c r="Z697" s="84"/>
    </row>
    <row r="698" spans="1:95" s="42" customFormat="1" ht="16" customHeight="1">
      <c r="A698" s="113" t="s">
        <v>2945</v>
      </c>
      <c r="B698" s="113">
        <v>33</v>
      </c>
      <c r="C698" s="113" t="s">
        <v>16</v>
      </c>
      <c r="D698" s="113">
        <v>98027</v>
      </c>
      <c r="E698" s="113" t="s">
        <v>2951</v>
      </c>
      <c r="F698" s="115">
        <v>39607</v>
      </c>
      <c r="G698" s="113" t="s">
        <v>18</v>
      </c>
      <c r="H698" s="113">
        <v>3</v>
      </c>
      <c r="I698" s="113" t="s">
        <v>19</v>
      </c>
      <c r="J698" s="83" t="s">
        <v>2010</v>
      </c>
      <c r="K698" s="113" t="s">
        <v>2949</v>
      </c>
      <c r="L698" s="113" t="s">
        <v>2901</v>
      </c>
      <c r="M698" s="113">
        <v>23</v>
      </c>
      <c r="N698" s="113">
        <v>6</v>
      </c>
      <c r="O698" s="113">
        <v>2008</v>
      </c>
      <c r="P698" s="113">
        <v>47.504682000000003</v>
      </c>
      <c r="Q698" s="113">
        <v>-122.092309</v>
      </c>
      <c r="R698" s="113" t="s">
        <v>2983</v>
      </c>
      <c r="S698" s="84"/>
      <c r="T698" s="84"/>
      <c r="U698" s="84"/>
      <c r="V698" s="84"/>
      <c r="W698" s="84"/>
      <c r="X698" s="84"/>
      <c r="Y698" s="84"/>
      <c r="Z698" s="84"/>
    </row>
    <row r="699" spans="1:95" s="42" customFormat="1" ht="16" customHeight="1">
      <c r="A699" s="113" t="s">
        <v>2950</v>
      </c>
      <c r="B699" s="113">
        <v>33</v>
      </c>
      <c r="C699" s="113" t="s">
        <v>16</v>
      </c>
      <c r="D699" s="113">
        <v>98027</v>
      </c>
      <c r="E699" s="113" t="s">
        <v>2953</v>
      </c>
      <c r="F699" s="115">
        <v>39617</v>
      </c>
      <c r="G699" s="113" t="s">
        <v>18</v>
      </c>
      <c r="H699" s="113">
        <v>9</v>
      </c>
      <c r="I699" s="113" t="s">
        <v>19</v>
      </c>
      <c r="J699" s="83" t="s">
        <v>2010</v>
      </c>
      <c r="K699" s="113" t="s">
        <v>2949</v>
      </c>
      <c r="L699" s="113" t="s">
        <v>2901</v>
      </c>
      <c r="M699" s="113">
        <v>25</v>
      </c>
      <c r="N699" s="113">
        <v>6</v>
      </c>
      <c r="O699" s="113">
        <v>2008</v>
      </c>
      <c r="P699" s="113">
        <v>47.504682000000003</v>
      </c>
      <c r="Q699" s="113">
        <v>-122.092309</v>
      </c>
      <c r="R699" s="113" t="s">
        <v>2983</v>
      </c>
      <c r="S699" s="84"/>
      <c r="T699" s="84"/>
      <c r="U699" s="84"/>
      <c r="V699" s="84"/>
      <c r="W699" s="84"/>
      <c r="X699" s="84"/>
      <c r="Y699" s="84"/>
      <c r="Z699" s="84"/>
      <c r="AA699" s="60"/>
      <c r="AB699" s="60"/>
      <c r="AC699" s="60"/>
      <c r="AD699" s="60"/>
      <c r="AE699" s="60"/>
      <c r="AF699" s="60"/>
      <c r="AG699" s="60"/>
      <c r="AH699" s="60"/>
      <c r="AI699" s="60"/>
      <c r="AJ699" s="60"/>
      <c r="AK699" s="60"/>
      <c r="AL699" s="60"/>
      <c r="AM699" s="60"/>
      <c r="AN699" s="60"/>
      <c r="AO699" s="60"/>
      <c r="AP699" s="60"/>
      <c r="AQ699" s="60"/>
      <c r="AR699" s="60"/>
      <c r="AS699" s="60"/>
      <c r="AT699" s="60"/>
      <c r="AU699" s="60"/>
      <c r="AV699" s="60"/>
      <c r="AW699" s="60"/>
      <c r="AX699" s="60"/>
      <c r="AY699" s="60"/>
      <c r="AZ699" s="60"/>
      <c r="BA699" s="60"/>
      <c r="BB699" s="60"/>
      <c r="BC699" s="60"/>
      <c r="BD699" s="60"/>
      <c r="BE699" s="60"/>
      <c r="BF699" s="60"/>
      <c r="BG699" s="60"/>
      <c r="BH699" s="60"/>
      <c r="BI699" s="60"/>
      <c r="BJ699" s="60"/>
      <c r="BK699" s="60"/>
      <c r="BL699" s="60"/>
      <c r="BM699" s="60"/>
      <c r="BN699" s="60"/>
      <c r="BO699" s="60"/>
      <c r="BP699" s="60"/>
      <c r="BQ699" s="60"/>
      <c r="BR699" s="60"/>
      <c r="BS699" s="60"/>
      <c r="BT699" s="60"/>
      <c r="BU699" s="60"/>
      <c r="BV699" s="60"/>
      <c r="BW699" s="60"/>
      <c r="BX699" s="60"/>
      <c r="BY699" s="60"/>
      <c r="BZ699" s="60"/>
      <c r="CA699" s="60"/>
      <c r="CB699" s="60"/>
      <c r="CC699" s="60"/>
      <c r="CD699" s="60"/>
      <c r="CE699" s="60"/>
      <c r="CF699" s="60"/>
      <c r="CG699" s="60"/>
      <c r="CH699" s="60"/>
      <c r="CI699" s="60"/>
      <c r="CJ699" s="60"/>
      <c r="CK699" s="60"/>
      <c r="CL699" s="60"/>
      <c r="CM699" s="60"/>
      <c r="CN699" s="60"/>
      <c r="CO699" s="60"/>
      <c r="CP699" s="60"/>
      <c r="CQ699" s="60"/>
    </row>
    <row r="700" spans="1:95" s="42" customFormat="1" ht="16" customHeight="1">
      <c r="A700" s="113" t="s">
        <v>2952</v>
      </c>
      <c r="B700" s="113">
        <v>33</v>
      </c>
      <c r="C700" s="113" t="s">
        <v>16</v>
      </c>
      <c r="D700" s="113">
        <v>98027</v>
      </c>
      <c r="E700" s="113" t="s">
        <v>2948</v>
      </c>
      <c r="F700" s="115">
        <v>39628</v>
      </c>
      <c r="G700" s="113" t="s">
        <v>175</v>
      </c>
      <c r="H700" s="113">
        <v>2</v>
      </c>
      <c r="I700" s="113" t="s">
        <v>19</v>
      </c>
      <c r="J700" s="83" t="s">
        <v>2010</v>
      </c>
      <c r="K700" s="113" t="s">
        <v>2949</v>
      </c>
      <c r="L700" s="113" t="s">
        <v>2901</v>
      </c>
      <c r="M700" s="113">
        <v>26</v>
      </c>
      <c r="N700" s="113">
        <v>6</v>
      </c>
      <c r="O700" s="113">
        <v>2008</v>
      </c>
      <c r="P700" s="113">
        <v>47.504682000000003</v>
      </c>
      <c r="Q700" s="113">
        <v>-122.092309</v>
      </c>
      <c r="R700" s="113" t="s">
        <v>2983</v>
      </c>
      <c r="S700" s="84"/>
      <c r="T700" s="84"/>
      <c r="U700" s="84"/>
      <c r="V700" s="84"/>
      <c r="W700" s="84"/>
      <c r="X700" s="84"/>
      <c r="Y700" s="84"/>
      <c r="Z700" s="84"/>
    </row>
    <row r="701" spans="1:95" s="42" customFormat="1" ht="16" customHeight="1">
      <c r="A701" s="113" t="s">
        <v>2947</v>
      </c>
      <c r="B701" s="113">
        <v>33</v>
      </c>
      <c r="C701" s="113" t="s">
        <v>16</v>
      </c>
      <c r="D701" s="113">
        <v>98027</v>
      </c>
      <c r="E701" s="113" t="s">
        <v>2946</v>
      </c>
      <c r="F701" s="115">
        <v>39607</v>
      </c>
      <c r="G701" s="113" t="s">
        <v>78</v>
      </c>
      <c r="H701" s="113">
        <v>0</v>
      </c>
      <c r="I701" s="113" t="s">
        <v>19</v>
      </c>
      <c r="J701" s="83" t="s">
        <v>2010</v>
      </c>
      <c r="K701" s="113" t="s">
        <v>668</v>
      </c>
      <c r="L701" s="113" t="s">
        <v>2901</v>
      </c>
      <c r="M701" s="113">
        <v>23</v>
      </c>
      <c r="N701" s="113">
        <v>6</v>
      </c>
      <c r="O701" s="113">
        <v>2008</v>
      </c>
      <c r="P701" s="113">
        <v>47.504682000000003</v>
      </c>
      <c r="Q701" s="113">
        <v>-122.092309</v>
      </c>
      <c r="R701" s="113" t="s">
        <v>2983</v>
      </c>
      <c r="S701" s="84"/>
      <c r="T701" s="84"/>
      <c r="U701" s="84"/>
      <c r="V701" s="84"/>
      <c r="W701" s="84"/>
      <c r="X701" s="84"/>
      <c r="Y701" s="84"/>
      <c r="Z701" s="84"/>
    </row>
    <row r="702" spans="1:95" s="42" customFormat="1" ht="16" customHeight="1">
      <c r="A702" s="113" t="s">
        <v>391</v>
      </c>
      <c r="B702" s="113">
        <v>33</v>
      </c>
      <c r="C702" s="113" t="s">
        <v>16</v>
      </c>
      <c r="D702" s="113">
        <v>98119</v>
      </c>
      <c r="E702" s="113" t="s">
        <v>394</v>
      </c>
      <c r="F702" s="115">
        <v>39624</v>
      </c>
      <c r="G702" s="113" t="s">
        <v>29</v>
      </c>
      <c r="H702" s="113">
        <v>3</v>
      </c>
      <c r="I702" s="113" t="s">
        <v>19</v>
      </c>
      <c r="J702" s="83" t="s">
        <v>362</v>
      </c>
      <c r="K702" s="113" t="s">
        <v>374</v>
      </c>
      <c r="L702" s="113" t="s">
        <v>22</v>
      </c>
      <c r="M702" s="113">
        <v>26</v>
      </c>
      <c r="N702" s="113">
        <v>6</v>
      </c>
      <c r="O702" s="113">
        <v>2008</v>
      </c>
      <c r="P702" s="113">
        <v>47.655113999999998</v>
      </c>
      <c r="Q702" s="113">
        <v>-122.40475000000001</v>
      </c>
      <c r="R702" s="113">
        <f>SUM(H702:H713)/SUM(H702:H735)</f>
        <v>0.47794117647058826</v>
      </c>
      <c r="S702" s="113"/>
      <c r="T702" s="84"/>
      <c r="U702" s="84"/>
      <c r="V702" s="84"/>
      <c r="W702" s="84"/>
      <c r="X702" s="84"/>
      <c r="Y702" s="84"/>
      <c r="Z702" s="84"/>
    </row>
    <row r="703" spans="1:95" s="42" customFormat="1" ht="16" customHeight="1">
      <c r="A703" s="113" t="s">
        <v>398</v>
      </c>
      <c r="B703" s="113">
        <v>33</v>
      </c>
      <c r="C703" s="113" t="s">
        <v>16</v>
      </c>
      <c r="D703" s="113">
        <v>98119</v>
      </c>
      <c r="E703" s="113" t="s">
        <v>403</v>
      </c>
      <c r="F703" s="115">
        <v>39631</v>
      </c>
      <c r="G703" s="113" t="s">
        <v>29</v>
      </c>
      <c r="H703" s="113">
        <v>6</v>
      </c>
      <c r="I703" s="113" t="s">
        <v>19</v>
      </c>
      <c r="J703" s="83" t="s">
        <v>362</v>
      </c>
      <c r="K703" s="113" t="s">
        <v>374</v>
      </c>
      <c r="L703" s="113" t="s">
        <v>22</v>
      </c>
      <c r="M703" s="113">
        <v>27</v>
      </c>
      <c r="N703" s="113">
        <v>7</v>
      </c>
      <c r="O703" s="113">
        <v>2008</v>
      </c>
      <c r="P703" s="113">
        <v>47.655113999999998</v>
      </c>
      <c r="Q703" s="113">
        <v>-122.40475000000001</v>
      </c>
      <c r="R703" s="113">
        <v>0.47794117647058826</v>
      </c>
      <c r="S703" s="113"/>
      <c r="T703" s="84"/>
      <c r="U703" s="84"/>
      <c r="V703" s="84"/>
      <c r="W703" s="84"/>
      <c r="X703" s="84"/>
      <c r="Y703" s="84"/>
      <c r="Z703" s="84"/>
    </row>
    <row r="704" spans="1:95" s="42" customFormat="1" ht="16" customHeight="1">
      <c r="A704" s="113" t="s">
        <v>360</v>
      </c>
      <c r="B704" s="113">
        <v>33</v>
      </c>
      <c r="C704" s="113" t="s">
        <v>16</v>
      </c>
      <c r="D704" s="113">
        <v>98119</v>
      </c>
      <c r="E704" s="113" t="s">
        <v>367</v>
      </c>
      <c r="F704" s="115">
        <v>39638</v>
      </c>
      <c r="G704" s="113" t="s">
        <v>29</v>
      </c>
      <c r="H704" s="113">
        <v>3</v>
      </c>
      <c r="I704" s="113" t="s">
        <v>19</v>
      </c>
      <c r="J704" s="83" t="s">
        <v>362</v>
      </c>
      <c r="K704" s="113" t="s">
        <v>374</v>
      </c>
      <c r="L704" s="113" t="s">
        <v>22</v>
      </c>
      <c r="M704" s="113">
        <v>28</v>
      </c>
      <c r="N704" s="113">
        <v>7</v>
      </c>
      <c r="O704" s="113">
        <v>2008</v>
      </c>
      <c r="P704" s="113">
        <v>47.655113999999998</v>
      </c>
      <c r="Q704" s="113">
        <v>-122.40475000000001</v>
      </c>
      <c r="R704" s="114"/>
      <c r="S704" s="114"/>
      <c r="T704" s="84"/>
      <c r="U704" s="84"/>
      <c r="V704" s="84"/>
      <c r="W704" s="84"/>
      <c r="X704" s="84"/>
      <c r="Y704" s="84"/>
      <c r="Z704" s="84"/>
    </row>
    <row r="705" spans="1:95" s="42" customFormat="1" ht="16" customHeight="1">
      <c r="A705" s="113" t="s">
        <v>393</v>
      </c>
      <c r="B705" s="113">
        <v>33</v>
      </c>
      <c r="C705" s="113" t="s">
        <v>16</v>
      </c>
      <c r="D705" s="113">
        <v>98119</v>
      </c>
      <c r="E705" s="113" t="s">
        <v>414</v>
      </c>
      <c r="F705" s="115">
        <v>39645</v>
      </c>
      <c r="G705" s="113" t="s">
        <v>29</v>
      </c>
      <c r="H705" s="113">
        <v>12</v>
      </c>
      <c r="I705" s="113" t="s">
        <v>74</v>
      </c>
      <c r="J705" s="83" t="s">
        <v>362</v>
      </c>
      <c r="K705" s="113" t="s">
        <v>415</v>
      </c>
      <c r="L705" s="113" t="s">
        <v>22</v>
      </c>
      <c r="M705" s="113">
        <v>29</v>
      </c>
      <c r="N705" s="113">
        <v>7</v>
      </c>
      <c r="O705" s="113">
        <v>2008</v>
      </c>
      <c r="P705" s="113">
        <v>47.655113999999998</v>
      </c>
      <c r="Q705" s="113">
        <v>-122.40475000000001</v>
      </c>
      <c r="R705" s="114"/>
      <c r="S705" s="114"/>
      <c r="T705" s="84"/>
      <c r="U705" s="84"/>
      <c r="V705" s="84"/>
      <c r="W705" s="84"/>
      <c r="X705" s="84"/>
      <c r="Y705" s="84"/>
      <c r="Z705" s="84"/>
    </row>
    <row r="706" spans="1:95" s="42" customFormat="1" ht="16" customHeight="1">
      <c r="A706" s="113" t="s">
        <v>411</v>
      </c>
      <c r="B706" s="113">
        <v>33</v>
      </c>
      <c r="C706" s="113" t="s">
        <v>16</v>
      </c>
      <c r="D706" s="113">
        <v>98119</v>
      </c>
      <c r="E706" s="113" t="s">
        <v>423</v>
      </c>
      <c r="F706" s="115">
        <v>39652</v>
      </c>
      <c r="G706" s="113" t="s">
        <v>29</v>
      </c>
      <c r="H706" s="113">
        <v>17</v>
      </c>
      <c r="I706" s="113" t="s">
        <v>74</v>
      </c>
      <c r="J706" s="83" t="s">
        <v>362</v>
      </c>
      <c r="K706" s="113" t="s">
        <v>374</v>
      </c>
      <c r="L706" s="113" t="s">
        <v>22</v>
      </c>
      <c r="M706" s="113">
        <v>30</v>
      </c>
      <c r="N706" s="113">
        <v>7</v>
      </c>
      <c r="O706" s="113">
        <v>2008</v>
      </c>
      <c r="P706" s="113">
        <v>47.655113999999998</v>
      </c>
      <c r="Q706" s="113">
        <v>-122.40475000000001</v>
      </c>
      <c r="R706" s="114"/>
      <c r="S706" s="114"/>
      <c r="T706" s="84"/>
      <c r="U706" s="84"/>
      <c r="V706" s="84"/>
      <c r="W706" s="84"/>
      <c r="X706" s="84"/>
      <c r="Y706" s="84"/>
      <c r="Z706" s="84"/>
      <c r="AA706" s="43"/>
      <c r="AB706" s="43"/>
      <c r="AC706" s="43"/>
      <c r="AD706" s="43"/>
      <c r="AE706" s="43"/>
      <c r="AF706" s="43"/>
      <c r="AG706" s="43"/>
      <c r="AH706" s="43"/>
      <c r="AI706" s="43"/>
      <c r="AJ706" s="43"/>
      <c r="AK706" s="43"/>
      <c r="AL706" s="43"/>
      <c r="AM706" s="43"/>
      <c r="AN706" s="43"/>
      <c r="AO706" s="43"/>
      <c r="AP706" s="43"/>
      <c r="AQ706" s="43"/>
      <c r="AR706" s="43"/>
      <c r="AS706" s="43"/>
      <c r="AT706" s="43"/>
      <c r="AU706" s="43"/>
      <c r="AV706" s="43"/>
      <c r="AW706" s="43"/>
      <c r="AX706" s="43"/>
      <c r="AY706" s="43"/>
      <c r="AZ706" s="43"/>
      <c r="BA706" s="43"/>
      <c r="BB706" s="43"/>
      <c r="BC706" s="43"/>
      <c r="BD706" s="43"/>
      <c r="BE706" s="43"/>
      <c r="BF706" s="43"/>
      <c r="BG706" s="43"/>
      <c r="BH706" s="43"/>
      <c r="BI706" s="43"/>
      <c r="BJ706" s="43"/>
      <c r="BK706" s="43"/>
      <c r="BL706" s="43"/>
      <c r="BM706" s="43"/>
      <c r="BN706" s="43"/>
      <c r="BO706" s="43"/>
      <c r="BP706" s="43"/>
      <c r="BQ706" s="43"/>
      <c r="BR706" s="43"/>
      <c r="BS706" s="43"/>
      <c r="BT706" s="43"/>
      <c r="BU706" s="43"/>
      <c r="BV706" s="43"/>
      <c r="BW706" s="43"/>
      <c r="BX706" s="43"/>
      <c r="BY706" s="43"/>
      <c r="BZ706" s="43"/>
      <c r="CA706" s="43"/>
      <c r="CB706" s="43"/>
      <c r="CC706" s="43"/>
      <c r="CD706" s="43"/>
      <c r="CE706" s="43"/>
      <c r="CF706" s="43"/>
      <c r="CG706" s="43"/>
      <c r="CH706" s="43"/>
      <c r="CI706" s="43"/>
      <c r="CJ706" s="43"/>
      <c r="CK706" s="43"/>
      <c r="CL706" s="43"/>
      <c r="CM706" s="43"/>
      <c r="CN706" s="43"/>
      <c r="CO706" s="43"/>
      <c r="CP706" s="43"/>
      <c r="CQ706" s="43"/>
    </row>
    <row r="707" spans="1:95" s="42" customFormat="1" ht="16" customHeight="1">
      <c r="A707" s="113" t="s">
        <v>364</v>
      </c>
      <c r="B707" s="113">
        <v>33</v>
      </c>
      <c r="C707" s="113" t="s">
        <v>16</v>
      </c>
      <c r="D707" s="113">
        <v>98119</v>
      </c>
      <c r="E707" s="113" t="s">
        <v>425</v>
      </c>
      <c r="F707" s="115">
        <v>39659</v>
      </c>
      <c r="G707" s="113" t="s">
        <v>29</v>
      </c>
      <c r="H707" s="113">
        <v>24</v>
      </c>
      <c r="I707" s="113" t="s">
        <v>74</v>
      </c>
      <c r="J707" s="83" t="s">
        <v>362</v>
      </c>
      <c r="K707" s="113" t="s">
        <v>374</v>
      </c>
      <c r="L707" s="113" t="s">
        <v>22</v>
      </c>
      <c r="M707" s="113">
        <v>31</v>
      </c>
      <c r="N707" s="113">
        <v>7</v>
      </c>
      <c r="O707" s="113">
        <v>2008</v>
      </c>
      <c r="P707" s="113">
        <v>47.655113999999998</v>
      </c>
      <c r="Q707" s="113">
        <v>-122.40475000000001</v>
      </c>
      <c r="R707" s="113"/>
      <c r="S707" s="113"/>
      <c r="T707" s="84"/>
      <c r="U707" s="84"/>
      <c r="V707" s="84"/>
      <c r="W707" s="84"/>
      <c r="X707" s="84"/>
      <c r="Y707" s="84"/>
      <c r="Z707" s="84"/>
      <c r="AA707" s="43"/>
      <c r="AB707" s="43"/>
      <c r="AC707" s="43"/>
      <c r="AD707" s="43"/>
      <c r="AE707" s="43"/>
      <c r="AF707" s="43"/>
      <c r="AG707" s="43"/>
      <c r="AH707" s="43"/>
      <c r="AI707" s="43"/>
      <c r="AJ707" s="43"/>
      <c r="AK707" s="43"/>
      <c r="AL707" s="43"/>
      <c r="AM707" s="43"/>
      <c r="AN707" s="43"/>
      <c r="AO707" s="43"/>
      <c r="AP707" s="43"/>
      <c r="AQ707" s="43"/>
      <c r="AR707" s="43"/>
      <c r="AS707" s="43"/>
      <c r="AT707" s="43"/>
      <c r="AU707" s="43"/>
      <c r="AV707" s="43"/>
      <c r="AW707" s="43"/>
      <c r="AX707" s="43"/>
      <c r="AY707" s="43"/>
      <c r="AZ707" s="43"/>
      <c r="BA707" s="43"/>
      <c r="BB707" s="43"/>
      <c r="BC707" s="43"/>
      <c r="BD707" s="43"/>
      <c r="BE707" s="43"/>
      <c r="BF707" s="43"/>
      <c r="BG707" s="43"/>
      <c r="BH707" s="43"/>
      <c r="BI707" s="43"/>
      <c r="BJ707" s="43"/>
      <c r="BK707" s="43"/>
      <c r="BL707" s="43"/>
      <c r="BM707" s="43"/>
      <c r="BN707" s="43"/>
      <c r="BO707" s="43"/>
      <c r="BP707" s="43"/>
      <c r="BQ707" s="43"/>
      <c r="BR707" s="43"/>
      <c r="BS707" s="43"/>
      <c r="BT707" s="43"/>
      <c r="BU707" s="43"/>
      <c r="BV707" s="43"/>
      <c r="BW707" s="43"/>
      <c r="BX707" s="43"/>
      <c r="BY707" s="43"/>
      <c r="BZ707" s="43"/>
      <c r="CA707" s="43"/>
      <c r="CB707" s="43"/>
      <c r="CC707" s="43"/>
      <c r="CD707" s="43"/>
      <c r="CE707" s="43"/>
      <c r="CF707" s="43"/>
      <c r="CG707" s="43"/>
      <c r="CH707" s="43"/>
      <c r="CI707" s="43"/>
      <c r="CJ707" s="43"/>
      <c r="CK707" s="43"/>
      <c r="CL707" s="43"/>
      <c r="CM707" s="43"/>
      <c r="CN707" s="43"/>
      <c r="CO707" s="43"/>
      <c r="CP707" s="43"/>
      <c r="CQ707" s="43"/>
    </row>
    <row r="708" spans="1:95" s="42" customFormat="1" ht="16" customHeight="1">
      <c r="A708" s="113" t="s">
        <v>372</v>
      </c>
      <c r="B708" s="113">
        <v>33</v>
      </c>
      <c r="C708" s="113" t="s">
        <v>16</v>
      </c>
      <c r="D708" s="113">
        <v>98119</v>
      </c>
      <c r="E708" s="113" t="s">
        <v>397</v>
      </c>
      <c r="F708" s="115">
        <v>39673</v>
      </c>
      <c r="G708" s="113" t="s">
        <v>29</v>
      </c>
      <c r="H708" s="113">
        <v>3</v>
      </c>
      <c r="I708" s="113" t="s">
        <v>19</v>
      </c>
      <c r="J708" s="83" t="s">
        <v>362</v>
      </c>
      <c r="K708" s="113" t="s">
        <v>42</v>
      </c>
      <c r="L708" s="113" t="s">
        <v>22</v>
      </c>
      <c r="M708" s="113">
        <v>33</v>
      </c>
      <c r="N708" s="113">
        <v>8</v>
      </c>
      <c r="O708" s="113">
        <v>2008</v>
      </c>
      <c r="P708" s="113">
        <v>47.655113999999998</v>
      </c>
      <c r="Q708" s="113">
        <v>-122.40475000000001</v>
      </c>
      <c r="R708" s="113"/>
      <c r="S708" s="113"/>
      <c r="T708" s="84"/>
      <c r="U708" s="84"/>
      <c r="V708" s="84"/>
      <c r="W708" s="84"/>
      <c r="X708" s="84"/>
      <c r="Y708" s="84"/>
      <c r="Z708" s="84"/>
      <c r="AA708" s="43"/>
      <c r="AB708" s="43"/>
      <c r="AC708" s="43"/>
      <c r="AD708" s="43"/>
      <c r="AE708" s="43"/>
      <c r="AF708" s="43"/>
      <c r="AG708" s="43"/>
      <c r="AH708" s="43"/>
      <c r="AI708" s="43"/>
      <c r="AJ708" s="43"/>
      <c r="AK708" s="43"/>
      <c r="AL708" s="43"/>
      <c r="AM708" s="43"/>
      <c r="AN708" s="43"/>
      <c r="AO708" s="43"/>
      <c r="AP708" s="43"/>
      <c r="AQ708" s="43"/>
      <c r="AR708" s="43"/>
      <c r="AS708" s="43"/>
      <c r="AT708" s="43"/>
      <c r="AU708" s="43"/>
      <c r="AV708" s="43"/>
      <c r="AW708" s="43"/>
      <c r="AX708" s="43"/>
      <c r="AY708" s="43"/>
      <c r="AZ708" s="43"/>
      <c r="BA708" s="43"/>
      <c r="BB708" s="43"/>
      <c r="BC708" s="43"/>
      <c r="BD708" s="43"/>
      <c r="BE708" s="43"/>
      <c r="BF708" s="43"/>
      <c r="BG708" s="43"/>
      <c r="BH708" s="43"/>
      <c r="BI708" s="43"/>
      <c r="BJ708" s="43"/>
      <c r="BK708" s="43"/>
      <c r="BL708" s="43"/>
      <c r="BM708" s="43"/>
      <c r="BN708" s="43"/>
      <c r="BO708" s="43"/>
      <c r="BP708" s="43"/>
      <c r="BQ708" s="43"/>
      <c r="BR708" s="43"/>
      <c r="BS708" s="43"/>
      <c r="BT708" s="43"/>
      <c r="BU708" s="43"/>
      <c r="BV708" s="43"/>
      <c r="BW708" s="43"/>
      <c r="BX708" s="43"/>
      <c r="BY708" s="43"/>
      <c r="BZ708" s="43"/>
      <c r="CA708" s="43"/>
      <c r="CB708" s="43"/>
      <c r="CC708" s="43"/>
      <c r="CD708" s="43"/>
      <c r="CE708" s="43"/>
      <c r="CF708" s="43"/>
      <c r="CG708" s="43"/>
      <c r="CH708" s="43"/>
      <c r="CI708" s="43"/>
      <c r="CJ708" s="43"/>
      <c r="CK708" s="43"/>
      <c r="CL708" s="43"/>
      <c r="CM708" s="43"/>
      <c r="CN708" s="43"/>
      <c r="CO708" s="43"/>
      <c r="CP708" s="43"/>
      <c r="CQ708" s="43"/>
    </row>
    <row r="709" spans="1:95" s="42" customFormat="1" ht="16" customHeight="1">
      <c r="A709" s="113" t="s">
        <v>402</v>
      </c>
      <c r="B709" s="113">
        <v>33</v>
      </c>
      <c r="C709" s="113" t="s">
        <v>16</v>
      </c>
      <c r="D709" s="113">
        <v>98119</v>
      </c>
      <c r="E709" s="113" t="s">
        <v>431</v>
      </c>
      <c r="F709" s="115">
        <v>39673</v>
      </c>
      <c r="G709" s="113" t="s">
        <v>29</v>
      </c>
      <c r="H709" s="113">
        <v>50</v>
      </c>
      <c r="I709" s="113" t="s">
        <v>74</v>
      </c>
      <c r="J709" s="83" t="s">
        <v>362</v>
      </c>
      <c r="K709" s="113" t="s">
        <v>374</v>
      </c>
      <c r="L709" s="113" t="s">
        <v>22</v>
      </c>
      <c r="M709" s="113">
        <v>33</v>
      </c>
      <c r="N709" s="113">
        <v>8</v>
      </c>
      <c r="O709" s="113">
        <v>2008</v>
      </c>
      <c r="P709" s="113">
        <v>47.655113999999998</v>
      </c>
      <c r="Q709" s="113">
        <v>-122.40475000000001</v>
      </c>
      <c r="R709" s="113"/>
      <c r="S709" s="113"/>
      <c r="T709" s="84"/>
      <c r="U709" s="84"/>
      <c r="V709" s="84"/>
      <c r="W709" s="84"/>
      <c r="X709" s="84"/>
      <c r="Y709" s="84"/>
      <c r="Z709" s="84"/>
      <c r="AA709" s="43"/>
      <c r="AB709" s="43"/>
      <c r="AC709" s="43"/>
      <c r="AD709" s="43"/>
      <c r="AE709" s="43"/>
      <c r="AF709" s="43"/>
      <c r="AG709" s="43"/>
      <c r="AH709" s="43"/>
      <c r="AI709" s="43"/>
      <c r="AJ709" s="43"/>
      <c r="AK709" s="43"/>
      <c r="AL709" s="43"/>
      <c r="AM709" s="43"/>
      <c r="AN709" s="43"/>
      <c r="AO709" s="43"/>
      <c r="AP709" s="43"/>
      <c r="AQ709" s="43"/>
      <c r="AR709" s="43"/>
      <c r="AS709" s="43"/>
      <c r="AT709" s="43"/>
      <c r="AU709" s="43"/>
      <c r="AV709" s="43"/>
      <c r="AW709" s="43"/>
      <c r="AX709" s="43"/>
      <c r="AY709" s="43"/>
      <c r="AZ709" s="43"/>
      <c r="BA709" s="43"/>
      <c r="BB709" s="43"/>
      <c r="BC709" s="43"/>
      <c r="BD709" s="43"/>
      <c r="BE709" s="43"/>
      <c r="BF709" s="43"/>
      <c r="BG709" s="43"/>
      <c r="BH709" s="43"/>
      <c r="BI709" s="43"/>
      <c r="BJ709" s="43"/>
      <c r="BK709" s="43"/>
      <c r="BL709" s="43"/>
      <c r="BM709" s="43"/>
      <c r="BN709" s="43"/>
      <c r="BO709" s="43"/>
      <c r="BP709" s="43"/>
      <c r="BQ709" s="43"/>
      <c r="BR709" s="43"/>
      <c r="BS709" s="43"/>
      <c r="BT709" s="43"/>
      <c r="BU709" s="43"/>
      <c r="BV709" s="43"/>
      <c r="BW709" s="43"/>
      <c r="BX709" s="43"/>
      <c r="BY709" s="43"/>
      <c r="BZ709" s="43"/>
      <c r="CA709" s="43"/>
      <c r="CB709" s="43"/>
      <c r="CC709" s="43"/>
      <c r="CD709" s="43"/>
      <c r="CE709" s="43"/>
      <c r="CF709" s="43"/>
      <c r="CG709" s="43"/>
      <c r="CH709" s="43"/>
      <c r="CI709" s="43"/>
      <c r="CJ709" s="43"/>
      <c r="CK709" s="43"/>
      <c r="CL709" s="43"/>
      <c r="CM709" s="43"/>
      <c r="CN709" s="43"/>
      <c r="CO709" s="43"/>
      <c r="CP709" s="43"/>
      <c r="CQ709" s="43"/>
    </row>
    <row r="710" spans="1:95" s="42" customFormat="1" ht="16" customHeight="1">
      <c r="A710" s="113" t="s">
        <v>366</v>
      </c>
      <c r="B710" s="113">
        <v>33</v>
      </c>
      <c r="C710" s="113" t="s">
        <v>16</v>
      </c>
      <c r="D710" s="113">
        <v>98119</v>
      </c>
      <c r="E710" s="113" t="s">
        <v>408</v>
      </c>
      <c r="F710" s="115">
        <v>39686</v>
      </c>
      <c r="G710" s="113" t="s">
        <v>29</v>
      </c>
      <c r="H710" s="113">
        <v>7</v>
      </c>
      <c r="I710" s="113" t="s">
        <v>19</v>
      </c>
      <c r="J710" s="83" t="s">
        <v>362</v>
      </c>
      <c r="K710" s="113" t="s">
        <v>39</v>
      </c>
      <c r="L710" s="113" t="s">
        <v>22</v>
      </c>
      <c r="M710" s="113">
        <v>35</v>
      </c>
      <c r="N710" s="113">
        <v>8</v>
      </c>
      <c r="O710" s="113">
        <v>2008</v>
      </c>
      <c r="P710" s="113">
        <v>47.655113999999998</v>
      </c>
      <c r="Q710" s="113">
        <v>-122.40475000000001</v>
      </c>
      <c r="R710" s="113"/>
      <c r="S710" s="113"/>
      <c r="T710" s="84"/>
      <c r="U710" s="84"/>
      <c r="V710" s="84"/>
      <c r="W710" s="84"/>
      <c r="X710" s="84"/>
      <c r="Y710" s="84"/>
      <c r="Z710" s="84"/>
    </row>
    <row r="711" spans="1:95" s="42" customFormat="1" ht="16" customHeight="1">
      <c r="A711" s="113" t="s">
        <v>375</v>
      </c>
      <c r="B711" s="113">
        <v>33</v>
      </c>
      <c r="C711" s="113" t="s">
        <v>16</v>
      </c>
      <c r="D711" s="113">
        <v>98119</v>
      </c>
      <c r="E711" s="113" t="s">
        <v>386</v>
      </c>
      <c r="F711" s="115">
        <v>39701</v>
      </c>
      <c r="G711" s="113" t="s">
        <v>29</v>
      </c>
      <c r="H711" s="113">
        <v>2</v>
      </c>
      <c r="I711" s="113" t="s">
        <v>19</v>
      </c>
      <c r="J711" s="83" t="s">
        <v>362</v>
      </c>
      <c r="K711" s="113" t="s">
        <v>57</v>
      </c>
      <c r="L711" s="113" t="s">
        <v>22</v>
      </c>
      <c r="M711" s="113">
        <v>37</v>
      </c>
      <c r="N711" s="113">
        <v>9</v>
      </c>
      <c r="O711" s="113">
        <v>2008</v>
      </c>
      <c r="P711" s="113">
        <v>47.655113999999998</v>
      </c>
      <c r="Q711" s="113">
        <v>-122.40475000000001</v>
      </c>
      <c r="R711" s="113"/>
      <c r="S711" s="113"/>
      <c r="T711" s="84"/>
      <c r="U711" s="84"/>
      <c r="V711" s="84"/>
      <c r="W711" s="84"/>
      <c r="X711" s="84"/>
      <c r="Y711" s="84"/>
      <c r="Z711" s="84"/>
    </row>
    <row r="712" spans="1:95" s="42" customFormat="1" ht="16" customHeight="1">
      <c r="A712" s="113" t="s">
        <v>395</v>
      </c>
      <c r="B712" s="113">
        <v>33</v>
      </c>
      <c r="C712" s="113" t="s">
        <v>16</v>
      </c>
      <c r="D712" s="113">
        <v>98119</v>
      </c>
      <c r="E712" s="113" t="s">
        <v>390</v>
      </c>
      <c r="F712" s="115">
        <v>39709</v>
      </c>
      <c r="G712" s="113" t="s">
        <v>29</v>
      </c>
      <c r="H712" s="113">
        <v>2</v>
      </c>
      <c r="I712" s="113" t="s">
        <v>19</v>
      </c>
      <c r="J712" s="83" t="s">
        <v>362</v>
      </c>
      <c r="K712" s="113" t="s">
        <v>39</v>
      </c>
      <c r="L712" s="113" t="s">
        <v>22</v>
      </c>
      <c r="M712" s="113">
        <v>38</v>
      </c>
      <c r="N712" s="113">
        <v>9</v>
      </c>
      <c r="O712" s="113">
        <v>2008</v>
      </c>
      <c r="P712" s="113">
        <v>47.655113999999998</v>
      </c>
      <c r="Q712" s="113">
        <v>-122.40475000000001</v>
      </c>
      <c r="R712" s="113"/>
      <c r="S712" s="113"/>
      <c r="T712" s="84"/>
      <c r="U712" s="84"/>
      <c r="V712" s="84"/>
      <c r="W712" s="84"/>
      <c r="X712" s="84"/>
      <c r="Y712" s="84"/>
      <c r="Z712" s="84"/>
      <c r="AA712" s="84"/>
      <c r="AB712" s="84"/>
      <c r="AC712" s="84"/>
      <c r="AD712" s="84"/>
      <c r="AE712" s="84"/>
      <c r="AF712" s="84"/>
      <c r="AG712" s="84"/>
      <c r="AH712" s="84"/>
      <c r="AI712" s="84"/>
      <c r="AJ712" s="84"/>
      <c r="AK712" s="84"/>
      <c r="AL712" s="84"/>
      <c r="AM712" s="84"/>
      <c r="AN712" s="84"/>
      <c r="AO712" s="84"/>
      <c r="AP712" s="84"/>
      <c r="AQ712" s="84"/>
      <c r="AR712" s="84"/>
      <c r="AS712" s="84"/>
      <c r="AT712" s="84"/>
      <c r="AU712" s="84"/>
      <c r="AV712" s="84"/>
      <c r="AW712" s="84"/>
      <c r="AX712" s="84"/>
      <c r="AY712" s="84"/>
      <c r="AZ712" s="84"/>
      <c r="BA712" s="84"/>
      <c r="BB712" s="84"/>
      <c r="BC712" s="84"/>
      <c r="BD712" s="84"/>
      <c r="BE712" s="84"/>
      <c r="BF712" s="84"/>
      <c r="BG712" s="84"/>
      <c r="BH712" s="84"/>
      <c r="BI712" s="84"/>
      <c r="BJ712" s="84"/>
      <c r="BK712" s="84"/>
      <c r="BL712" s="84"/>
      <c r="BM712" s="84"/>
      <c r="BN712" s="84"/>
      <c r="BO712" s="84"/>
      <c r="BP712" s="84"/>
      <c r="BQ712" s="84"/>
      <c r="BR712" s="84"/>
      <c r="BS712" s="84"/>
      <c r="BT712" s="84"/>
      <c r="BU712" s="84"/>
      <c r="BV712" s="84"/>
      <c r="BW712" s="84"/>
      <c r="BX712" s="84"/>
      <c r="BY712" s="84"/>
      <c r="BZ712" s="84"/>
      <c r="CA712" s="84"/>
      <c r="CB712" s="84"/>
      <c r="CC712" s="84"/>
      <c r="CD712" s="84"/>
      <c r="CE712" s="84"/>
      <c r="CF712" s="84"/>
      <c r="CG712" s="84"/>
      <c r="CH712" s="84"/>
      <c r="CI712" s="84"/>
      <c r="CJ712" s="84"/>
      <c r="CK712" s="84"/>
      <c r="CL712" s="84"/>
      <c r="CM712" s="84"/>
      <c r="CN712" s="84"/>
      <c r="CO712" s="84"/>
      <c r="CP712" s="84"/>
      <c r="CQ712" s="84"/>
    </row>
    <row r="713" spans="1:95" s="42" customFormat="1" ht="16" customHeight="1">
      <c r="A713" s="113" t="s">
        <v>368</v>
      </c>
      <c r="B713" s="113">
        <v>33</v>
      </c>
      <c r="C713" s="113" t="s">
        <v>16</v>
      </c>
      <c r="D713" s="113">
        <v>98119</v>
      </c>
      <c r="E713" s="113" t="s">
        <v>382</v>
      </c>
      <c r="F713" s="115">
        <v>39715</v>
      </c>
      <c r="G713" s="113" t="s">
        <v>29</v>
      </c>
      <c r="H713" s="113">
        <v>1</v>
      </c>
      <c r="I713" s="113" t="s">
        <v>19</v>
      </c>
      <c r="J713" s="83" t="s">
        <v>362</v>
      </c>
      <c r="K713" s="113" t="s">
        <v>39</v>
      </c>
      <c r="L713" s="113" t="s">
        <v>22</v>
      </c>
      <c r="M713" s="113">
        <v>39</v>
      </c>
      <c r="N713" s="113">
        <v>9</v>
      </c>
      <c r="O713" s="113">
        <v>2008</v>
      </c>
      <c r="P713" s="113">
        <v>47.655113999999998</v>
      </c>
      <c r="Q713" s="113">
        <v>-122.40475000000001</v>
      </c>
      <c r="R713" s="113"/>
      <c r="S713" s="113"/>
      <c r="T713" s="84"/>
      <c r="U713" s="84"/>
      <c r="V713" s="84"/>
      <c r="W713" s="84"/>
      <c r="X713" s="84"/>
      <c r="Y713" s="84"/>
      <c r="Z713" s="84"/>
    </row>
    <row r="714" spans="1:95" s="42" customFormat="1" ht="16" customHeight="1">
      <c r="A714" s="113" t="s">
        <v>383</v>
      </c>
      <c r="B714" s="113">
        <v>33</v>
      </c>
      <c r="C714" s="113" t="s">
        <v>16</v>
      </c>
      <c r="D714" s="113">
        <v>98119</v>
      </c>
      <c r="E714" s="113" t="s">
        <v>399</v>
      </c>
      <c r="F714" s="115">
        <v>39617</v>
      </c>
      <c r="G714" s="113" t="s">
        <v>18</v>
      </c>
      <c r="H714" s="113">
        <v>4</v>
      </c>
      <c r="I714" s="113" t="s">
        <v>19</v>
      </c>
      <c r="J714" s="83" t="s">
        <v>362</v>
      </c>
      <c r="K714" s="113" t="s">
        <v>374</v>
      </c>
      <c r="L714" s="113" t="s">
        <v>22</v>
      </c>
      <c r="M714" s="113">
        <v>25</v>
      </c>
      <c r="N714" s="113">
        <v>6</v>
      </c>
      <c r="O714" s="113">
        <v>2008</v>
      </c>
      <c r="P714" s="113">
        <v>47.655113999999998</v>
      </c>
      <c r="Q714" s="113">
        <v>-122.40475000000001</v>
      </c>
      <c r="R714" s="114"/>
      <c r="S714" s="114"/>
      <c r="T714" s="113"/>
      <c r="U714" s="113"/>
      <c r="V714" s="113"/>
      <c r="W714" s="113"/>
      <c r="X714" s="113"/>
      <c r="Y714" s="113"/>
      <c r="Z714" s="113"/>
      <c r="AA714" s="114"/>
      <c r="AB714" s="114"/>
      <c r="AC714" s="114"/>
      <c r="AD714" s="114"/>
      <c r="AE714" s="114"/>
      <c r="AF714" s="114"/>
      <c r="AG714" s="114"/>
      <c r="AH714" s="114"/>
      <c r="AI714" s="114"/>
      <c r="AJ714" s="114"/>
      <c r="AK714" s="114"/>
      <c r="AL714" s="114"/>
      <c r="AM714" s="114"/>
      <c r="AN714" s="114"/>
      <c r="AO714" s="114"/>
      <c r="AP714" s="114"/>
      <c r="AQ714" s="114"/>
      <c r="AR714" s="114"/>
      <c r="AS714" s="114"/>
      <c r="AT714" s="114"/>
      <c r="AU714" s="114"/>
      <c r="AV714" s="114"/>
      <c r="AW714" s="114"/>
      <c r="AX714" s="114"/>
      <c r="AY714" s="114"/>
      <c r="AZ714" s="114"/>
      <c r="BA714" s="114"/>
      <c r="BB714" s="114"/>
      <c r="BC714" s="114"/>
      <c r="BD714" s="114"/>
      <c r="BE714" s="114"/>
      <c r="BF714" s="114"/>
      <c r="BG714" s="114"/>
      <c r="BH714" s="114"/>
      <c r="BI714" s="114"/>
      <c r="BJ714" s="114"/>
      <c r="BK714" s="114"/>
      <c r="BL714" s="114"/>
      <c r="BM714" s="114"/>
      <c r="BN714" s="114"/>
      <c r="BO714" s="114"/>
      <c r="BP714" s="114"/>
      <c r="BQ714" s="114"/>
      <c r="BR714" s="114"/>
      <c r="BS714" s="114"/>
      <c r="BT714" s="114"/>
      <c r="BU714" s="114"/>
      <c r="BV714" s="114"/>
      <c r="BW714" s="114"/>
      <c r="BX714" s="114"/>
      <c r="BY714" s="114"/>
      <c r="BZ714" s="114"/>
      <c r="CA714" s="114"/>
      <c r="CB714" s="114"/>
      <c r="CC714" s="114"/>
      <c r="CD714" s="114"/>
      <c r="CE714" s="114"/>
      <c r="CF714" s="114"/>
      <c r="CG714" s="114"/>
      <c r="CH714" s="114"/>
      <c r="CI714" s="114"/>
      <c r="CJ714" s="114"/>
      <c r="CK714" s="114"/>
      <c r="CL714" s="114"/>
      <c r="CM714" s="114"/>
      <c r="CN714" s="114"/>
      <c r="CO714" s="114"/>
      <c r="CP714" s="114"/>
      <c r="CQ714" s="114"/>
    </row>
    <row r="715" spans="1:95" s="42" customFormat="1" ht="16" customHeight="1">
      <c r="A715" s="113" t="s">
        <v>413</v>
      </c>
      <c r="B715" s="113">
        <v>33</v>
      </c>
      <c r="C715" s="113" t="s">
        <v>16</v>
      </c>
      <c r="D715" s="113">
        <v>98119</v>
      </c>
      <c r="E715" s="113" t="s">
        <v>412</v>
      </c>
      <c r="F715" s="115">
        <v>39624</v>
      </c>
      <c r="G715" s="113" t="s">
        <v>18</v>
      </c>
      <c r="H715" s="113">
        <v>11</v>
      </c>
      <c r="I715" s="113" t="s">
        <v>19</v>
      </c>
      <c r="J715" s="83" t="s">
        <v>362</v>
      </c>
      <c r="K715" s="113" t="s">
        <v>374</v>
      </c>
      <c r="L715" s="113" t="s">
        <v>22</v>
      </c>
      <c r="M715" s="113">
        <v>26</v>
      </c>
      <c r="N715" s="113">
        <v>6</v>
      </c>
      <c r="O715" s="113">
        <v>2008</v>
      </c>
      <c r="P715" s="113">
        <v>47.655113999999998</v>
      </c>
      <c r="Q715" s="113">
        <v>-122.40475000000001</v>
      </c>
      <c r="R715" s="114"/>
      <c r="S715" s="114"/>
      <c r="T715" s="113"/>
      <c r="U715" s="113"/>
      <c r="V715" s="113"/>
      <c r="W715" s="113"/>
      <c r="X715" s="113"/>
      <c r="Y715" s="113"/>
      <c r="Z715" s="113"/>
      <c r="AA715" s="114"/>
      <c r="AB715" s="114"/>
      <c r="AC715" s="114"/>
      <c r="AD715" s="114"/>
      <c r="AE715" s="114"/>
      <c r="AF715" s="114"/>
      <c r="AG715" s="114"/>
      <c r="AH715" s="114"/>
      <c r="AI715" s="114"/>
      <c r="AJ715" s="114"/>
      <c r="AK715" s="114"/>
      <c r="AL715" s="114"/>
      <c r="AM715" s="114"/>
      <c r="AN715" s="114"/>
      <c r="AO715" s="114"/>
      <c r="AP715" s="114"/>
      <c r="AQ715" s="114"/>
      <c r="AR715" s="114"/>
      <c r="AS715" s="114"/>
      <c r="AT715" s="114"/>
      <c r="AU715" s="114"/>
      <c r="AV715" s="114"/>
      <c r="AW715" s="114"/>
      <c r="AX715" s="114"/>
      <c r="AY715" s="114"/>
      <c r="AZ715" s="114"/>
      <c r="BA715" s="114"/>
      <c r="BB715" s="114"/>
      <c r="BC715" s="114"/>
      <c r="BD715" s="114"/>
      <c r="BE715" s="114"/>
      <c r="BF715" s="114"/>
      <c r="BG715" s="114"/>
      <c r="BH715" s="114"/>
      <c r="BI715" s="114"/>
      <c r="BJ715" s="114"/>
      <c r="BK715" s="114"/>
      <c r="BL715" s="114"/>
      <c r="BM715" s="114"/>
      <c r="BN715" s="114"/>
      <c r="BO715" s="114"/>
      <c r="BP715" s="114"/>
      <c r="BQ715" s="114"/>
      <c r="BR715" s="114"/>
      <c r="BS715" s="114"/>
      <c r="BT715" s="114"/>
      <c r="BU715" s="114"/>
      <c r="BV715" s="114"/>
      <c r="BW715" s="114"/>
      <c r="BX715" s="114"/>
      <c r="BY715" s="114"/>
      <c r="BZ715" s="114"/>
      <c r="CA715" s="114"/>
      <c r="CB715" s="114"/>
      <c r="CC715" s="114"/>
      <c r="CD715" s="114"/>
      <c r="CE715" s="114"/>
      <c r="CF715" s="114"/>
      <c r="CG715" s="114"/>
      <c r="CH715" s="114"/>
      <c r="CI715" s="114"/>
      <c r="CJ715" s="114"/>
      <c r="CK715" s="114"/>
      <c r="CL715" s="114"/>
      <c r="CM715" s="114"/>
      <c r="CN715" s="114"/>
      <c r="CO715" s="114"/>
      <c r="CP715" s="114"/>
      <c r="CQ715" s="114"/>
    </row>
    <row r="716" spans="1:95" s="42" customFormat="1" ht="16" customHeight="1">
      <c r="A716" s="113" t="s">
        <v>370</v>
      </c>
      <c r="B716" s="113">
        <v>33</v>
      </c>
      <c r="C716" s="113" t="s">
        <v>16</v>
      </c>
      <c r="D716" s="113">
        <v>98119</v>
      </c>
      <c r="E716" s="113" t="s">
        <v>373</v>
      </c>
      <c r="F716" s="115">
        <v>39631</v>
      </c>
      <c r="G716" s="113" t="s">
        <v>18</v>
      </c>
      <c r="H716" s="113">
        <v>1</v>
      </c>
      <c r="I716" s="113" t="s">
        <v>19</v>
      </c>
      <c r="J716" s="83" t="s">
        <v>362</v>
      </c>
      <c r="K716" s="113" t="s">
        <v>374</v>
      </c>
      <c r="L716" s="113" t="s">
        <v>22</v>
      </c>
      <c r="M716" s="113">
        <v>27</v>
      </c>
      <c r="N716" s="113">
        <v>7</v>
      </c>
      <c r="O716" s="113">
        <v>2008</v>
      </c>
      <c r="P716" s="113">
        <v>47.655113999999998</v>
      </c>
      <c r="Q716" s="113">
        <v>-122.40475000000001</v>
      </c>
      <c r="R716" s="113"/>
      <c r="S716" s="113"/>
      <c r="T716" s="113"/>
      <c r="U716" s="113"/>
      <c r="V716" s="113"/>
      <c r="W716" s="113"/>
      <c r="X716" s="113"/>
      <c r="Y716" s="113"/>
      <c r="Z716" s="113"/>
      <c r="AA716" s="114"/>
      <c r="AB716" s="114"/>
      <c r="AC716" s="114"/>
      <c r="AD716" s="114"/>
      <c r="AE716" s="114"/>
      <c r="AF716" s="114"/>
      <c r="AG716" s="114"/>
      <c r="AH716" s="114"/>
      <c r="AI716" s="114"/>
      <c r="AJ716" s="114"/>
      <c r="AK716" s="114"/>
      <c r="AL716" s="114"/>
      <c r="AM716" s="114"/>
      <c r="AN716" s="114"/>
      <c r="AO716" s="114"/>
      <c r="AP716" s="114"/>
      <c r="AQ716" s="114"/>
      <c r="AR716" s="114"/>
      <c r="AS716" s="114"/>
      <c r="AT716" s="114"/>
      <c r="AU716" s="114"/>
      <c r="AV716" s="114"/>
      <c r="AW716" s="114"/>
      <c r="AX716" s="114"/>
      <c r="AY716" s="114"/>
      <c r="AZ716" s="114"/>
      <c r="BA716" s="114"/>
      <c r="BB716" s="114"/>
      <c r="BC716" s="114"/>
      <c r="BD716" s="114"/>
      <c r="BE716" s="114"/>
      <c r="BF716" s="114"/>
      <c r="BG716" s="114"/>
      <c r="BH716" s="114"/>
      <c r="BI716" s="114"/>
      <c r="BJ716" s="114"/>
      <c r="BK716" s="114"/>
      <c r="BL716" s="114"/>
      <c r="BM716" s="114"/>
      <c r="BN716" s="114"/>
      <c r="BO716" s="114"/>
      <c r="BP716" s="114"/>
      <c r="BQ716" s="114"/>
      <c r="BR716" s="114"/>
      <c r="BS716" s="114"/>
      <c r="BT716" s="114"/>
      <c r="BU716" s="114"/>
      <c r="BV716" s="114"/>
      <c r="BW716" s="114"/>
      <c r="BX716" s="114"/>
      <c r="BY716" s="114"/>
      <c r="BZ716" s="114"/>
      <c r="CA716" s="114"/>
      <c r="CB716" s="114"/>
      <c r="CC716" s="114"/>
      <c r="CD716" s="114"/>
      <c r="CE716" s="114"/>
      <c r="CF716" s="114"/>
      <c r="CG716" s="114"/>
      <c r="CH716" s="114"/>
      <c r="CI716" s="114"/>
      <c r="CJ716" s="114"/>
      <c r="CK716" s="114"/>
      <c r="CL716" s="114"/>
      <c r="CM716" s="114"/>
      <c r="CN716" s="114"/>
      <c r="CO716" s="114"/>
      <c r="CP716" s="114"/>
      <c r="CQ716" s="114"/>
    </row>
    <row r="717" spans="1:95" s="42" customFormat="1" ht="16" customHeight="1">
      <c r="A717" s="113" t="s">
        <v>416</v>
      </c>
      <c r="B717" s="113">
        <v>33</v>
      </c>
      <c r="C717" s="113" t="s">
        <v>16</v>
      </c>
      <c r="D717" s="113">
        <v>98119</v>
      </c>
      <c r="E717" s="113" t="s">
        <v>384</v>
      </c>
      <c r="F717" s="115">
        <v>39645</v>
      </c>
      <c r="G717" s="113" t="s">
        <v>18</v>
      </c>
      <c r="H717" s="113">
        <v>2</v>
      </c>
      <c r="I717" s="113" t="s">
        <v>19</v>
      </c>
      <c r="J717" s="83" t="s">
        <v>362</v>
      </c>
      <c r="K717" s="113" t="s">
        <v>374</v>
      </c>
      <c r="L717" s="113" t="s">
        <v>22</v>
      </c>
      <c r="M717" s="113">
        <v>29</v>
      </c>
      <c r="N717" s="113">
        <v>7</v>
      </c>
      <c r="O717" s="113">
        <v>2008</v>
      </c>
      <c r="P717" s="113">
        <v>47.655113999999998</v>
      </c>
      <c r="Q717" s="113">
        <v>-122.40475000000001</v>
      </c>
      <c r="R717" s="113"/>
      <c r="S717" s="113"/>
      <c r="T717" s="113"/>
      <c r="U717" s="113"/>
      <c r="V717" s="113"/>
      <c r="W717" s="113"/>
      <c r="X717" s="113"/>
      <c r="Y717" s="113"/>
      <c r="Z717" s="113"/>
      <c r="AA717" s="114"/>
      <c r="AB717" s="114"/>
      <c r="AC717" s="114"/>
      <c r="AD717" s="114"/>
      <c r="AE717" s="114"/>
      <c r="AF717" s="114"/>
      <c r="AG717" s="114"/>
      <c r="AH717" s="114"/>
      <c r="AI717" s="114"/>
      <c r="AJ717" s="114"/>
      <c r="AK717" s="114"/>
      <c r="AL717" s="114"/>
      <c r="AM717" s="114"/>
      <c r="AN717" s="114"/>
      <c r="AO717" s="114"/>
      <c r="AP717" s="114"/>
      <c r="AQ717" s="114"/>
      <c r="AR717" s="114"/>
      <c r="AS717" s="114"/>
      <c r="AT717" s="114"/>
      <c r="AU717" s="114"/>
      <c r="AV717" s="114"/>
      <c r="AW717" s="114"/>
      <c r="AX717" s="114"/>
      <c r="AY717" s="114"/>
      <c r="AZ717" s="114"/>
      <c r="BA717" s="114"/>
      <c r="BB717" s="114"/>
      <c r="BC717" s="114"/>
      <c r="BD717" s="114"/>
      <c r="BE717" s="114"/>
      <c r="BF717" s="114"/>
      <c r="BG717" s="114"/>
      <c r="BH717" s="114"/>
      <c r="BI717" s="114"/>
      <c r="BJ717" s="114"/>
      <c r="BK717" s="114"/>
      <c r="BL717" s="114"/>
      <c r="BM717" s="114"/>
      <c r="BN717" s="114"/>
      <c r="BO717" s="114"/>
      <c r="BP717" s="114"/>
      <c r="BQ717" s="114"/>
      <c r="BR717" s="114"/>
      <c r="BS717" s="114"/>
      <c r="BT717" s="114"/>
      <c r="BU717" s="114"/>
      <c r="BV717" s="114"/>
      <c r="BW717" s="114"/>
      <c r="BX717" s="114"/>
      <c r="BY717" s="114"/>
      <c r="BZ717" s="114"/>
      <c r="CA717" s="114"/>
      <c r="CB717" s="114"/>
      <c r="CC717" s="114"/>
      <c r="CD717" s="114"/>
      <c r="CE717" s="114"/>
      <c r="CF717" s="114"/>
      <c r="CG717" s="114"/>
      <c r="CH717" s="114"/>
      <c r="CI717" s="114"/>
      <c r="CJ717" s="114"/>
      <c r="CK717" s="114"/>
      <c r="CL717" s="114"/>
      <c r="CM717" s="114"/>
      <c r="CN717" s="114"/>
      <c r="CO717" s="114"/>
      <c r="CP717" s="114"/>
      <c r="CQ717" s="114"/>
    </row>
    <row r="718" spans="1:95" s="42" customFormat="1" ht="16" customHeight="1">
      <c r="A718" s="113" t="s">
        <v>422</v>
      </c>
      <c r="B718" s="113">
        <v>33</v>
      </c>
      <c r="C718" s="113" t="s">
        <v>16</v>
      </c>
      <c r="D718" s="113">
        <v>98119</v>
      </c>
      <c r="E718" s="113" t="s">
        <v>417</v>
      </c>
      <c r="F718" s="115">
        <v>39652</v>
      </c>
      <c r="G718" s="113" t="s">
        <v>18</v>
      </c>
      <c r="H718" s="113">
        <v>13</v>
      </c>
      <c r="I718" s="113" t="s">
        <v>19</v>
      </c>
      <c r="J718" s="83" t="s">
        <v>362</v>
      </c>
      <c r="K718" s="113" t="s">
        <v>36</v>
      </c>
      <c r="L718" s="113" t="s">
        <v>22</v>
      </c>
      <c r="M718" s="113">
        <v>30</v>
      </c>
      <c r="N718" s="113">
        <v>7</v>
      </c>
      <c r="O718" s="113">
        <v>2008</v>
      </c>
      <c r="P718" s="113">
        <v>47.655113999999998</v>
      </c>
      <c r="Q718" s="113">
        <v>-122.40475000000001</v>
      </c>
      <c r="R718" s="113"/>
      <c r="S718" s="113"/>
      <c r="T718" s="113"/>
      <c r="U718" s="113"/>
      <c r="V718" s="113"/>
      <c r="W718" s="113"/>
      <c r="X718" s="113"/>
      <c r="Y718" s="113"/>
      <c r="Z718" s="113"/>
      <c r="AA718" s="114"/>
      <c r="AB718" s="114"/>
      <c r="AC718" s="114"/>
      <c r="AD718" s="114"/>
      <c r="AE718" s="114"/>
      <c r="AF718" s="114"/>
      <c r="AG718" s="114"/>
      <c r="AH718" s="114"/>
      <c r="AI718" s="114"/>
      <c r="AJ718" s="114"/>
      <c r="AK718" s="114"/>
      <c r="AL718" s="114"/>
      <c r="AM718" s="114"/>
      <c r="AN718" s="114"/>
      <c r="AO718" s="114"/>
      <c r="AP718" s="114"/>
      <c r="AQ718" s="114"/>
      <c r="AR718" s="114"/>
      <c r="AS718" s="114"/>
      <c r="AT718" s="114"/>
      <c r="AU718" s="114"/>
      <c r="AV718" s="114"/>
      <c r="AW718" s="114"/>
      <c r="AX718" s="114"/>
      <c r="AY718" s="114"/>
      <c r="AZ718" s="114"/>
      <c r="BA718" s="114"/>
      <c r="BB718" s="114"/>
      <c r="BC718" s="114"/>
      <c r="BD718" s="114"/>
      <c r="BE718" s="114"/>
      <c r="BF718" s="114"/>
      <c r="BG718" s="114"/>
      <c r="BH718" s="114"/>
      <c r="BI718" s="114"/>
      <c r="BJ718" s="114"/>
      <c r="BK718" s="114"/>
      <c r="BL718" s="114"/>
      <c r="BM718" s="114"/>
      <c r="BN718" s="114"/>
      <c r="BO718" s="114"/>
      <c r="BP718" s="114"/>
      <c r="BQ718" s="114"/>
      <c r="BR718" s="114"/>
      <c r="BS718" s="114"/>
      <c r="BT718" s="114"/>
      <c r="BU718" s="114"/>
      <c r="BV718" s="114"/>
      <c r="BW718" s="114"/>
      <c r="BX718" s="114"/>
      <c r="BY718" s="114"/>
      <c r="BZ718" s="114"/>
      <c r="CA718" s="114"/>
      <c r="CB718" s="114"/>
      <c r="CC718" s="114"/>
      <c r="CD718" s="114"/>
      <c r="CE718" s="114"/>
      <c r="CF718" s="114"/>
      <c r="CG718" s="114"/>
      <c r="CH718" s="114"/>
      <c r="CI718" s="114"/>
      <c r="CJ718" s="114"/>
      <c r="CK718" s="114"/>
      <c r="CL718" s="114"/>
      <c r="CM718" s="114"/>
      <c r="CN718" s="114"/>
      <c r="CO718" s="114"/>
      <c r="CP718" s="114"/>
      <c r="CQ718" s="114"/>
    </row>
    <row r="719" spans="1:95" s="42" customFormat="1" ht="16" customHeight="1">
      <c r="A719" s="113" t="s">
        <v>377</v>
      </c>
      <c r="B719" s="113">
        <v>33</v>
      </c>
      <c r="C719" s="113" t="s">
        <v>16</v>
      </c>
      <c r="D719" s="113">
        <v>98119</v>
      </c>
      <c r="E719" s="113" t="s">
        <v>401</v>
      </c>
      <c r="F719" s="115">
        <v>39659</v>
      </c>
      <c r="G719" s="113" t="s">
        <v>18</v>
      </c>
      <c r="H719" s="113">
        <v>4</v>
      </c>
      <c r="I719" s="113" t="s">
        <v>19</v>
      </c>
      <c r="J719" s="83" t="s">
        <v>362</v>
      </c>
      <c r="K719" s="113" t="s">
        <v>36</v>
      </c>
      <c r="L719" s="113" t="s">
        <v>22</v>
      </c>
      <c r="M719" s="113">
        <v>31</v>
      </c>
      <c r="N719" s="113">
        <v>7</v>
      </c>
      <c r="O719" s="113">
        <v>2008</v>
      </c>
      <c r="P719" s="113">
        <v>47.655113999999998</v>
      </c>
      <c r="Q719" s="113">
        <v>-122.40475000000001</v>
      </c>
      <c r="R719" s="113"/>
      <c r="S719" s="113"/>
      <c r="T719" s="113"/>
      <c r="U719" s="113"/>
      <c r="V719" s="113"/>
      <c r="W719" s="113"/>
      <c r="X719" s="113"/>
      <c r="Y719" s="113"/>
      <c r="Z719" s="113"/>
      <c r="AA719" s="114"/>
      <c r="AB719" s="114"/>
      <c r="AC719" s="114"/>
      <c r="AD719" s="114"/>
      <c r="AE719" s="114"/>
      <c r="AF719" s="114"/>
      <c r="AG719" s="114"/>
      <c r="AH719" s="114"/>
      <c r="AI719" s="114"/>
      <c r="AJ719" s="114"/>
      <c r="AK719" s="114"/>
      <c r="AL719" s="114"/>
      <c r="AM719" s="114"/>
      <c r="AN719" s="114"/>
      <c r="AO719" s="114"/>
      <c r="AP719" s="114"/>
      <c r="AQ719" s="114"/>
      <c r="AR719" s="114"/>
      <c r="AS719" s="114"/>
      <c r="AT719" s="114"/>
      <c r="AU719" s="114"/>
      <c r="AV719" s="114"/>
      <c r="AW719" s="114"/>
      <c r="AX719" s="114"/>
      <c r="AY719" s="114"/>
      <c r="AZ719" s="114"/>
      <c r="BA719" s="114"/>
      <c r="BB719" s="114"/>
      <c r="BC719" s="114"/>
      <c r="BD719" s="114"/>
      <c r="BE719" s="114"/>
      <c r="BF719" s="114"/>
      <c r="BG719" s="114"/>
      <c r="BH719" s="114"/>
      <c r="BI719" s="114"/>
      <c r="BJ719" s="114"/>
      <c r="BK719" s="114"/>
      <c r="BL719" s="114"/>
      <c r="BM719" s="114"/>
      <c r="BN719" s="114"/>
      <c r="BO719" s="114"/>
      <c r="BP719" s="114"/>
      <c r="BQ719" s="114"/>
      <c r="BR719" s="114"/>
      <c r="BS719" s="114"/>
      <c r="BT719" s="114"/>
      <c r="BU719" s="114"/>
      <c r="BV719" s="114"/>
      <c r="BW719" s="114"/>
      <c r="BX719" s="114"/>
      <c r="BY719" s="114"/>
      <c r="BZ719" s="114"/>
      <c r="CA719" s="114"/>
      <c r="CB719" s="114"/>
      <c r="CC719" s="114"/>
      <c r="CD719" s="114"/>
      <c r="CE719" s="114"/>
      <c r="CF719" s="114"/>
      <c r="CG719" s="114"/>
      <c r="CH719" s="114"/>
      <c r="CI719" s="114"/>
      <c r="CJ719" s="114"/>
      <c r="CK719" s="114"/>
      <c r="CL719" s="114"/>
      <c r="CM719" s="114"/>
      <c r="CN719" s="114"/>
      <c r="CO719" s="114"/>
      <c r="CP719" s="114"/>
      <c r="CQ719" s="114"/>
    </row>
    <row r="720" spans="1:95" s="42" customFormat="1" ht="16" customHeight="1">
      <c r="A720" s="113" t="s">
        <v>400</v>
      </c>
      <c r="B720" s="113">
        <v>33</v>
      </c>
      <c r="C720" s="113" t="s">
        <v>16</v>
      </c>
      <c r="D720" s="113">
        <v>98119</v>
      </c>
      <c r="E720" s="113" t="s">
        <v>419</v>
      </c>
      <c r="F720" s="115">
        <v>39673</v>
      </c>
      <c r="G720" s="113" t="s">
        <v>18</v>
      </c>
      <c r="H720" s="113">
        <v>13</v>
      </c>
      <c r="I720" s="113" t="s">
        <v>19</v>
      </c>
      <c r="J720" s="83" t="s">
        <v>362</v>
      </c>
      <c r="K720" s="113" t="s">
        <v>42</v>
      </c>
      <c r="L720" s="113" t="s">
        <v>22</v>
      </c>
      <c r="M720" s="113">
        <v>33</v>
      </c>
      <c r="N720" s="113">
        <v>8</v>
      </c>
      <c r="O720" s="113">
        <v>2008</v>
      </c>
      <c r="P720" s="113">
        <v>47.655113999999998</v>
      </c>
      <c r="Q720" s="113">
        <v>-122.40475000000001</v>
      </c>
      <c r="R720" s="113"/>
      <c r="S720" s="113"/>
      <c r="T720" s="113"/>
      <c r="U720" s="113"/>
      <c r="V720" s="113"/>
      <c r="W720" s="113"/>
      <c r="X720" s="113"/>
      <c r="Y720" s="113"/>
      <c r="Z720" s="113"/>
      <c r="AA720" s="114"/>
      <c r="AB720" s="114"/>
      <c r="AC720" s="114"/>
      <c r="AD720" s="114"/>
      <c r="AE720" s="114"/>
      <c r="AF720" s="114"/>
      <c r="AG720" s="114"/>
      <c r="AH720" s="114"/>
      <c r="AI720" s="114"/>
      <c r="AJ720" s="114"/>
      <c r="AK720" s="114"/>
      <c r="AL720" s="114"/>
      <c r="AM720" s="114"/>
      <c r="AN720" s="114"/>
      <c r="AO720" s="114"/>
      <c r="AP720" s="114"/>
      <c r="AQ720" s="114"/>
      <c r="AR720" s="114"/>
      <c r="AS720" s="114"/>
      <c r="AT720" s="114"/>
      <c r="AU720" s="114"/>
      <c r="AV720" s="114"/>
      <c r="AW720" s="114"/>
      <c r="AX720" s="114"/>
      <c r="AY720" s="114"/>
      <c r="AZ720" s="114"/>
      <c r="BA720" s="114"/>
      <c r="BB720" s="114"/>
      <c r="BC720" s="114"/>
      <c r="BD720" s="114"/>
      <c r="BE720" s="114"/>
      <c r="BF720" s="114"/>
      <c r="BG720" s="114"/>
      <c r="BH720" s="114"/>
      <c r="BI720" s="114"/>
      <c r="BJ720" s="114"/>
      <c r="BK720" s="114"/>
      <c r="BL720" s="114"/>
      <c r="BM720" s="114"/>
      <c r="BN720" s="114"/>
      <c r="BO720" s="114"/>
      <c r="BP720" s="114"/>
      <c r="BQ720" s="114"/>
      <c r="BR720" s="114"/>
      <c r="BS720" s="114"/>
      <c r="BT720" s="114"/>
      <c r="BU720" s="114"/>
      <c r="BV720" s="114"/>
      <c r="BW720" s="114"/>
      <c r="BX720" s="114"/>
      <c r="BY720" s="114"/>
      <c r="BZ720" s="114"/>
      <c r="CA720" s="114"/>
      <c r="CB720" s="114"/>
      <c r="CC720" s="114"/>
      <c r="CD720" s="114"/>
      <c r="CE720" s="114"/>
      <c r="CF720" s="114"/>
      <c r="CG720" s="114"/>
      <c r="CH720" s="114"/>
      <c r="CI720" s="114"/>
      <c r="CJ720" s="114"/>
      <c r="CK720" s="114"/>
      <c r="CL720" s="114"/>
      <c r="CM720" s="114"/>
      <c r="CN720" s="114"/>
      <c r="CO720" s="114"/>
      <c r="CP720" s="114"/>
      <c r="CQ720" s="114"/>
    </row>
    <row r="721" spans="1:95" s="42" customFormat="1" ht="16" customHeight="1">
      <c r="A721" s="113" t="s">
        <v>404</v>
      </c>
      <c r="B721" s="113">
        <v>33</v>
      </c>
      <c r="C721" s="113" t="s">
        <v>16</v>
      </c>
      <c r="D721" s="113">
        <v>98119</v>
      </c>
      <c r="E721" s="113" t="s">
        <v>410</v>
      </c>
      <c r="F721" s="115">
        <v>39686</v>
      </c>
      <c r="G721" s="113" t="s">
        <v>18</v>
      </c>
      <c r="H721" s="113">
        <v>10</v>
      </c>
      <c r="I721" s="113" t="s">
        <v>19</v>
      </c>
      <c r="J721" s="83" t="s">
        <v>362</v>
      </c>
      <c r="K721" s="113" t="s">
        <v>39</v>
      </c>
      <c r="L721" s="113" t="s">
        <v>22</v>
      </c>
      <c r="M721" s="113">
        <v>35</v>
      </c>
      <c r="N721" s="113">
        <v>8</v>
      </c>
      <c r="O721" s="113">
        <v>2008</v>
      </c>
      <c r="P721" s="113">
        <v>47.655113999999998</v>
      </c>
      <c r="Q721" s="113">
        <v>-122.40475000000001</v>
      </c>
      <c r="R721" s="113"/>
      <c r="S721" s="113"/>
      <c r="T721" s="113"/>
      <c r="U721" s="113"/>
      <c r="V721" s="113"/>
      <c r="W721" s="113"/>
      <c r="X721" s="113"/>
      <c r="Y721" s="113"/>
      <c r="Z721" s="113"/>
      <c r="AA721" s="114"/>
      <c r="AB721" s="114"/>
      <c r="AC721" s="114"/>
      <c r="AD721" s="114"/>
      <c r="AE721" s="114"/>
      <c r="AF721" s="114"/>
      <c r="AG721" s="114"/>
      <c r="AH721" s="114"/>
      <c r="AI721" s="114"/>
      <c r="AJ721" s="114"/>
      <c r="AK721" s="114"/>
      <c r="AL721" s="114"/>
      <c r="AM721" s="114"/>
      <c r="AN721" s="114"/>
      <c r="AO721" s="114"/>
      <c r="AP721" s="114"/>
      <c r="AQ721" s="114"/>
      <c r="AR721" s="114"/>
      <c r="AS721" s="114"/>
      <c r="AT721" s="114"/>
      <c r="AU721" s="114"/>
      <c r="AV721" s="114"/>
      <c r="AW721" s="114"/>
      <c r="AX721" s="114"/>
      <c r="AY721" s="114"/>
      <c r="AZ721" s="114"/>
      <c r="BA721" s="114"/>
      <c r="BB721" s="114"/>
      <c r="BC721" s="114"/>
      <c r="BD721" s="114"/>
      <c r="BE721" s="114"/>
      <c r="BF721" s="114"/>
      <c r="BG721" s="114"/>
      <c r="BH721" s="114"/>
      <c r="BI721" s="114"/>
      <c r="BJ721" s="114"/>
      <c r="BK721" s="114"/>
      <c r="BL721" s="114"/>
      <c r="BM721" s="114"/>
      <c r="BN721" s="114"/>
      <c r="BO721" s="114"/>
      <c r="BP721" s="114"/>
      <c r="BQ721" s="114"/>
      <c r="BR721" s="114"/>
      <c r="BS721" s="114"/>
      <c r="BT721" s="114"/>
      <c r="BU721" s="114"/>
      <c r="BV721" s="114"/>
      <c r="BW721" s="114"/>
      <c r="BX721" s="114"/>
      <c r="BY721" s="114"/>
      <c r="BZ721" s="114"/>
      <c r="CA721" s="114"/>
      <c r="CB721" s="114"/>
      <c r="CC721" s="114"/>
      <c r="CD721" s="114"/>
      <c r="CE721" s="114"/>
      <c r="CF721" s="114"/>
      <c r="CG721" s="114"/>
      <c r="CH721" s="114"/>
      <c r="CI721" s="114"/>
      <c r="CJ721" s="114"/>
      <c r="CK721" s="114"/>
      <c r="CL721" s="114"/>
      <c r="CM721" s="114"/>
      <c r="CN721" s="114"/>
      <c r="CO721" s="114"/>
      <c r="CP721" s="114"/>
      <c r="CQ721" s="114"/>
    </row>
    <row r="722" spans="1:95" s="42" customFormat="1" ht="16" customHeight="1">
      <c r="A722" s="113" t="s">
        <v>424</v>
      </c>
      <c r="B722" s="113">
        <v>33</v>
      </c>
      <c r="C722" s="113" t="s">
        <v>16</v>
      </c>
      <c r="D722" s="113">
        <v>98119</v>
      </c>
      <c r="E722" s="113" t="s">
        <v>427</v>
      </c>
      <c r="F722" s="115">
        <v>39695</v>
      </c>
      <c r="G722" s="113" t="s">
        <v>18</v>
      </c>
      <c r="H722" s="113">
        <v>25</v>
      </c>
      <c r="I722" s="113" t="s">
        <v>19</v>
      </c>
      <c r="J722" s="83" t="s">
        <v>362</v>
      </c>
      <c r="K722" s="113" t="s">
        <v>374</v>
      </c>
      <c r="L722" s="113" t="s">
        <v>22</v>
      </c>
      <c r="M722" s="113">
        <v>36</v>
      </c>
      <c r="N722" s="113">
        <v>9</v>
      </c>
      <c r="O722" s="113">
        <v>2008</v>
      </c>
      <c r="P722" s="113">
        <v>47.655113999999998</v>
      </c>
      <c r="Q722" s="113">
        <v>-122.40475000000001</v>
      </c>
      <c r="R722" s="113"/>
      <c r="S722" s="113"/>
      <c r="T722" s="113"/>
      <c r="U722" s="113"/>
      <c r="V722" s="113"/>
      <c r="W722" s="113"/>
      <c r="X722" s="113"/>
      <c r="Y722" s="113"/>
      <c r="Z722" s="113"/>
      <c r="AA722" s="114"/>
      <c r="AB722" s="114"/>
      <c r="AC722" s="114"/>
      <c r="AD722" s="114"/>
      <c r="AE722" s="114"/>
      <c r="AF722" s="114"/>
      <c r="AG722" s="114"/>
      <c r="AH722" s="114"/>
      <c r="AI722" s="114"/>
      <c r="AJ722" s="114"/>
      <c r="AK722" s="114"/>
      <c r="AL722" s="114"/>
      <c r="AM722" s="114"/>
      <c r="AN722" s="114"/>
      <c r="AO722" s="114"/>
      <c r="AP722" s="114"/>
      <c r="AQ722" s="114"/>
      <c r="AR722" s="114"/>
      <c r="AS722" s="114"/>
      <c r="AT722" s="114"/>
      <c r="AU722" s="114"/>
      <c r="AV722" s="114"/>
      <c r="AW722" s="114"/>
      <c r="AX722" s="114"/>
      <c r="AY722" s="114"/>
      <c r="AZ722" s="114"/>
      <c r="BA722" s="114"/>
      <c r="BB722" s="114"/>
      <c r="BC722" s="114"/>
      <c r="BD722" s="114"/>
      <c r="BE722" s="114"/>
      <c r="BF722" s="114"/>
      <c r="BG722" s="114"/>
      <c r="BH722" s="114"/>
      <c r="BI722" s="114"/>
      <c r="BJ722" s="114"/>
      <c r="BK722" s="114"/>
      <c r="BL722" s="114"/>
      <c r="BM722" s="114"/>
      <c r="BN722" s="114"/>
      <c r="BO722" s="114"/>
      <c r="BP722" s="114"/>
      <c r="BQ722" s="114"/>
      <c r="BR722" s="114"/>
      <c r="BS722" s="114"/>
      <c r="BT722" s="114"/>
      <c r="BU722" s="114"/>
      <c r="BV722" s="114"/>
      <c r="BW722" s="114"/>
      <c r="BX722" s="114"/>
      <c r="BY722" s="114"/>
      <c r="BZ722" s="114"/>
      <c r="CA722" s="114"/>
      <c r="CB722" s="114"/>
      <c r="CC722" s="114"/>
      <c r="CD722" s="114"/>
      <c r="CE722" s="114"/>
      <c r="CF722" s="114"/>
      <c r="CG722" s="114"/>
      <c r="CH722" s="114"/>
      <c r="CI722" s="114"/>
      <c r="CJ722" s="114"/>
      <c r="CK722" s="114"/>
      <c r="CL722" s="114"/>
      <c r="CM722" s="114"/>
      <c r="CN722" s="114"/>
      <c r="CO722" s="114"/>
      <c r="CP722" s="114"/>
      <c r="CQ722" s="114"/>
    </row>
    <row r="723" spans="1:95" s="42" customFormat="1" ht="16" customHeight="1">
      <c r="A723" s="113" t="s">
        <v>396</v>
      </c>
      <c r="B723" s="113">
        <v>33</v>
      </c>
      <c r="C723" s="113" t="s">
        <v>16</v>
      </c>
      <c r="D723" s="113">
        <v>98119</v>
      </c>
      <c r="E723" s="113" t="s">
        <v>388</v>
      </c>
      <c r="F723" s="115">
        <v>39701</v>
      </c>
      <c r="G723" s="113" t="s">
        <v>18</v>
      </c>
      <c r="H723" s="113">
        <v>2</v>
      </c>
      <c r="I723" s="113" t="s">
        <v>19</v>
      </c>
      <c r="J723" s="83" t="s">
        <v>362</v>
      </c>
      <c r="K723" s="113" t="s">
        <v>57</v>
      </c>
      <c r="L723" s="113" t="s">
        <v>22</v>
      </c>
      <c r="M723" s="113">
        <v>37</v>
      </c>
      <c r="N723" s="113">
        <v>9</v>
      </c>
      <c r="O723" s="113">
        <v>2008</v>
      </c>
      <c r="P723" s="113">
        <v>47.655113999999998</v>
      </c>
      <c r="Q723" s="113">
        <v>-122.40475000000001</v>
      </c>
      <c r="R723" s="113"/>
      <c r="S723" s="113"/>
      <c r="T723" s="113"/>
      <c r="U723" s="113"/>
      <c r="V723" s="113"/>
      <c r="W723" s="113"/>
      <c r="X723" s="113"/>
      <c r="Y723" s="113"/>
      <c r="Z723" s="113"/>
      <c r="AA723" s="114"/>
      <c r="AB723" s="114"/>
      <c r="AC723" s="114"/>
      <c r="AD723" s="114"/>
      <c r="AE723" s="114"/>
      <c r="AF723" s="114"/>
      <c r="AG723" s="114"/>
      <c r="AH723" s="114"/>
      <c r="AI723" s="114"/>
      <c r="AJ723" s="114"/>
      <c r="AK723" s="114"/>
      <c r="AL723" s="114"/>
      <c r="AM723" s="114"/>
      <c r="AN723" s="114"/>
      <c r="AO723" s="114"/>
      <c r="AP723" s="114"/>
      <c r="AQ723" s="114"/>
      <c r="AR723" s="114"/>
      <c r="AS723" s="114"/>
      <c r="AT723" s="114"/>
      <c r="AU723" s="114"/>
      <c r="AV723" s="114"/>
      <c r="AW723" s="114"/>
      <c r="AX723" s="114"/>
      <c r="AY723" s="114"/>
      <c r="AZ723" s="114"/>
      <c r="BA723" s="114"/>
      <c r="BB723" s="114"/>
      <c r="BC723" s="114"/>
      <c r="BD723" s="114"/>
      <c r="BE723" s="114"/>
      <c r="BF723" s="114"/>
      <c r="BG723" s="114"/>
      <c r="BH723" s="114"/>
      <c r="BI723" s="114"/>
      <c r="BJ723" s="114"/>
      <c r="BK723" s="114"/>
      <c r="BL723" s="114"/>
      <c r="BM723" s="114"/>
      <c r="BN723" s="114"/>
      <c r="BO723" s="114"/>
      <c r="BP723" s="114"/>
      <c r="BQ723" s="114"/>
      <c r="BR723" s="114"/>
      <c r="BS723" s="114"/>
      <c r="BT723" s="114"/>
      <c r="BU723" s="114"/>
      <c r="BV723" s="114"/>
      <c r="BW723" s="114"/>
      <c r="BX723" s="114"/>
      <c r="BY723" s="114"/>
      <c r="BZ723" s="114"/>
      <c r="CA723" s="114"/>
      <c r="CB723" s="114"/>
      <c r="CC723" s="114"/>
      <c r="CD723" s="114"/>
      <c r="CE723" s="114"/>
      <c r="CF723" s="114"/>
      <c r="CG723" s="114"/>
      <c r="CH723" s="114"/>
      <c r="CI723" s="114"/>
      <c r="CJ723" s="114"/>
      <c r="CK723" s="114"/>
      <c r="CL723" s="114"/>
      <c r="CM723" s="114"/>
      <c r="CN723" s="114"/>
      <c r="CO723" s="114"/>
      <c r="CP723" s="114"/>
      <c r="CQ723" s="114"/>
    </row>
    <row r="724" spans="1:95" s="42" customFormat="1" ht="16" customHeight="1">
      <c r="A724" s="113" t="s">
        <v>418</v>
      </c>
      <c r="B724" s="113">
        <v>33</v>
      </c>
      <c r="C724" s="113" t="s">
        <v>16</v>
      </c>
      <c r="D724" s="113">
        <v>98119</v>
      </c>
      <c r="E724" s="113" t="s">
        <v>429</v>
      </c>
      <c r="F724" s="115">
        <v>39709</v>
      </c>
      <c r="G724" s="113" t="s">
        <v>18</v>
      </c>
      <c r="H724" s="113">
        <v>30</v>
      </c>
      <c r="I724" s="113" t="s">
        <v>19</v>
      </c>
      <c r="J724" s="83" t="s">
        <v>362</v>
      </c>
      <c r="K724" s="113" t="s">
        <v>39</v>
      </c>
      <c r="L724" s="113" t="s">
        <v>22</v>
      </c>
      <c r="M724" s="113">
        <v>38</v>
      </c>
      <c r="N724" s="113">
        <v>9</v>
      </c>
      <c r="O724" s="113">
        <v>2008</v>
      </c>
      <c r="P724" s="113">
        <v>47.655113999999998</v>
      </c>
      <c r="Q724" s="113">
        <v>-122.40475000000001</v>
      </c>
      <c r="R724" s="113"/>
      <c r="S724" s="113"/>
      <c r="T724" s="113"/>
      <c r="U724" s="113"/>
      <c r="V724" s="113"/>
      <c r="W724" s="113"/>
      <c r="X724" s="113"/>
      <c r="Y724" s="113"/>
      <c r="Z724" s="113"/>
      <c r="AA724" s="114"/>
      <c r="AB724" s="114"/>
      <c r="AC724" s="114"/>
      <c r="AD724" s="114"/>
      <c r="AE724" s="114"/>
      <c r="AF724" s="114"/>
      <c r="AG724" s="114"/>
      <c r="AH724" s="114"/>
      <c r="AI724" s="114"/>
      <c r="AJ724" s="114"/>
      <c r="AK724" s="114"/>
      <c r="AL724" s="114"/>
      <c r="AM724" s="114"/>
      <c r="AN724" s="114"/>
      <c r="AO724" s="114"/>
      <c r="AP724" s="114"/>
      <c r="AQ724" s="114"/>
      <c r="AR724" s="114"/>
      <c r="AS724" s="114"/>
      <c r="AT724" s="114"/>
      <c r="AU724" s="114"/>
      <c r="AV724" s="114"/>
      <c r="AW724" s="114"/>
      <c r="AX724" s="114"/>
      <c r="AY724" s="114"/>
      <c r="AZ724" s="114"/>
      <c r="BA724" s="114"/>
      <c r="BB724" s="114"/>
      <c r="BC724" s="114"/>
      <c r="BD724" s="114"/>
      <c r="BE724" s="114"/>
      <c r="BF724" s="114"/>
      <c r="BG724" s="114"/>
      <c r="BH724" s="114"/>
      <c r="BI724" s="114"/>
      <c r="BJ724" s="114"/>
      <c r="BK724" s="114"/>
      <c r="BL724" s="114"/>
      <c r="BM724" s="114"/>
      <c r="BN724" s="114"/>
      <c r="BO724" s="114"/>
      <c r="BP724" s="114"/>
      <c r="BQ724" s="114"/>
      <c r="BR724" s="114"/>
      <c r="BS724" s="114"/>
      <c r="BT724" s="114"/>
      <c r="BU724" s="114"/>
      <c r="BV724" s="114"/>
      <c r="BW724" s="114"/>
      <c r="BX724" s="114"/>
      <c r="BY724" s="114"/>
      <c r="BZ724" s="114"/>
      <c r="CA724" s="114"/>
      <c r="CB724" s="114"/>
      <c r="CC724" s="114"/>
      <c r="CD724" s="114"/>
      <c r="CE724" s="114"/>
      <c r="CF724" s="114"/>
      <c r="CG724" s="114"/>
      <c r="CH724" s="114"/>
      <c r="CI724" s="114"/>
      <c r="CJ724" s="114"/>
      <c r="CK724" s="114"/>
      <c r="CL724" s="114"/>
      <c r="CM724" s="114"/>
      <c r="CN724" s="114"/>
      <c r="CO724" s="114"/>
      <c r="CP724" s="114"/>
      <c r="CQ724" s="114"/>
    </row>
    <row r="725" spans="1:95" s="42" customFormat="1" ht="16" customHeight="1">
      <c r="A725" s="113" t="s">
        <v>430</v>
      </c>
      <c r="B725" s="113">
        <v>33</v>
      </c>
      <c r="C725" s="113" t="s">
        <v>16</v>
      </c>
      <c r="D725" s="113">
        <v>98119</v>
      </c>
      <c r="E725" s="113" t="s">
        <v>421</v>
      </c>
      <c r="F725" s="115">
        <v>39715</v>
      </c>
      <c r="G725" s="113" t="s">
        <v>18</v>
      </c>
      <c r="H725" s="113">
        <v>14</v>
      </c>
      <c r="I725" s="113" t="s">
        <v>19</v>
      </c>
      <c r="J725" s="83" t="s">
        <v>362</v>
      </c>
      <c r="K725" s="113" t="s">
        <v>39</v>
      </c>
      <c r="L725" s="113" t="s">
        <v>22</v>
      </c>
      <c r="M725" s="113">
        <v>39</v>
      </c>
      <c r="N725" s="113">
        <v>9</v>
      </c>
      <c r="O725" s="113">
        <v>2008</v>
      </c>
      <c r="P725" s="113">
        <v>47.655113999999998</v>
      </c>
      <c r="Q725" s="113">
        <v>-122.40475000000001</v>
      </c>
      <c r="R725" s="113"/>
      <c r="S725" s="113"/>
      <c r="T725" s="113"/>
      <c r="U725" s="113"/>
      <c r="V725" s="113"/>
      <c r="W725" s="113"/>
      <c r="X725" s="113"/>
      <c r="Y725" s="113"/>
      <c r="Z725" s="113"/>
      <c r="AA725" s="114"/>
      <c r="AB725" s="114"/>
      <c r="AC725" s="114"/>
      <c r="AD725" s="114"/>
      <c r="AE725" s="114"/>
      <c r="AF725" s="114"/>
      <c r="AG725" s="114"/>
      <c r="AH725" s="114"/>
      <c r="AI725" s="114"/>
      <c r="AJ725" s="114"/>
      <c r="AK725" s="114"/>
      <c r="AL725" s="114"/>
      <c r="AM725" s="114"/>
      <c r="AN725" s="114"/>
      <c r="AO725" s="114"/>
      <c r="AP725" s="114"/>
      <c r="AQ725" s="114"/>
      <c r="AR725" s="114"/>
      <c r="AS725" s="114"/>
      <c r="AT725" s="114"/>
      <c r="AU725" s="114"/>
      <c r="AV725" s="114"/>
      <c r="AW725" s="114"/>
      <c r="AX725" s="114"/>
      <c r="AY725" s="114"/>
      <c r="AZ725" s="114"/>
      <c r="BA725" s="114"/>
      <c r="BB725" s="114"/>
      <c r="BC725" s="114"/>
      <c r="BD725" s="114"/>
      <c r="BE725" s="114"/>
      <c r="BF725" s="114"/>
      <c r="BG725" s="114"/>
      <c r="BH725" s="114"/>
      <c r="BI725" s="114"/>
      <c r="BJ725" s="114"/>
      <c r="BK725" s="114"/>
      <c r="BL725" s="114"/>
      <c r="BM725" s="114"/>
      <c r="BN725" s="114"/>
      <c r="BO725" s="114"/>
      <c r="BP725" s="114"/>
      <c r="BQ725" s="114"/>
      <c r="BR725" s="114"/>
      <c r="BS725" s="114"/>
      <c r="BT725" s="114"/>
      <c r="BU725" s="114"/>
      <c r="BV725" s="114"/>
      <c r="BW725" s="114"/>
      <c r="BX725" s="114"/>
      <c r="BY725" s="114"/>
      <c r="BZ725" s="114"/>
      <c r="CA725" s="114"/>
      <c r="CB725" s="114"/>
      <c r="CC725" s="114"/>
      <c r="CD725" s="114"/>
      <c r="CE725" s="114"/>
      <c r="CF725" s="114"/>
      <c r="CG725" s="114"/>
      <c r="CH725" s="114"/>
      <c r="CI725" s="114"/>
      <c r="CJ725" s="114"/>
      <c r="CK725" s="114"/>
      <c r="CL725" s="114"/>
      <c r="CM725" s="114"/>
      <c r="CN725" s="114"/>
      <c r="CO725" s="114"/>
      <c r="CP725" s="114"/>
      <c r="CQ725" s="114"/>
    </row>
    <row r="726" spans="1:95" s="42" customFormat="1" ht="16" customHeight="1">
      <c r="A726" s="113" t="s">
        <v>379</v>
      </c>
      <c r="B726" s="113">
        <v>33</v>
      </c>
      <c r="C726" s="113" t="s">
        <v>16</v>
      </c>
      <c r="D726" s="113">
        <v>98119</v>
      </c>
      <c r="E726" s="113" t="s">
        <v>380</v>
      </c>
      <c r="F726" s="115">
        <v>39686</v>
      </c>
      <c r="G726" s="113" t="s">
        <v>309</v>
      </c>
      <c r="H726" s="113">
        <v>1</v>
      </c>
      <c r="I726" s="113" t="s">
        <v>19</v>
      </c>
      <c r="J726" s="83" t="s">
        <v>362</v>
      </c>
      <c r="K726" s="113" t="s">
        <v>39</v>
      </c>
      <c r="L726" s="113" t="s">
        <v>22</v>
      </c>
      <c r="M726" s="113">
        <v>35</v>
      </c>
      <c r="N726" s="113">
        <v>8</v>
      </c>
      <c r="O726" s="113">
        <v>2008</v>
      </c>
      <c r="P726" s="113">
        <v>47.655113999999998</v>
      </c>
      <c r="Q726" s="113">
        <v>-122.40475000000001</v>
      </c>
      <c r="R726" s="113"/>
      <c r="S726" s="113"/>
      <c r="T726" s="113"/>
      <c r="U726" s="113"/>
      <c r="V726" s="113"/>
      <c r="W726" s="113"/>
      <c r="X726" s="113"/>
      <c r="Y726" s="113"/>
      <c r="Z726" s="113"/>
      <c r="AA726" s="114"/>
      <c r="AB726" s="114"/>
      <c r="AC726" s="114"/>
      <c r="AD726" s="114"/>
      <c r="AE726" s="114"/>
      <c r="AF726" s="114"/>
      <c r="AG726" s="114"/>
      <c r="AH726" s="114"/>
      <c r="AI726" s="114"/>
      <c r="AJ726" s="114"/>
      <c r="AK726" s="114"/>
      <c r="AL726" s="114"/>
      <c r="AM726" s="114"/>
      <c r="AN726" s="114"/>
      <c r="AO726" s="114"/>
      <c r="AP726" s="114"/>
      <c r="AQ726" s="114"/>
      <c r="AR726" s="114"/>
      <c r="AS726" s="114"/>
      <c r="AT726" s="114"/>
      <c r="AU726" s="114"/>
      <c r="AV726" s="114"/>
      <c r="AW726" s="114"/>
      <c r="AX726" s="114"/>
      <c r="AY726" s="114"/>
      <c r="AZ726" s="114"/>
      <c r="BA726" s="114"/>
      <c r="BB726" s="114"/>
      <c r="BC726" s="114"/>
      <c r="BD726" s="114"/>
      <c r="BE726" s="114"/>
      <c r="BF726" s="114"/>
      <c r="BG726" s="114"/>
      <c r="BH726" s="114"/>
      <c r="BI726" s="114"/>
      <c r="BJ726" s="114"/>
      <c r="BK726" s="114"/>
      <c r="BL726" s="114"/>
      <c r="BM726" s="114"/>
      <c r="BN726" s="114"/>
      <c r="BO726" s="114"/>
      <c r="BP726" s="114"/>
      <c r="BQ726" s="114"/>
      <c r="BR726" s="114"/>
      <c r="BS726" s="114"/>
      <c r="BT726" s="114"/>
      <c r="BU726" s="114"/>
      <c r="BV726" s="114"/>
      <c r="BW726" s="114"/>
      <c r="BX726" s="114"/>
      <c r="BY726" s="114"/>
      <c r="BZ726" s="114"/>
      <c r="CA726" s="114"/>
      <c r="CB726" s="114"/>
      <c r="CC726" s="114"/>
      <c r="CD726" s="114"/>
      <c r="CE726" s="114"/>
      <c r="CF726" s="114"/>
      <c r="CG726" s="114"/>
      <c r="CH726" s="114"/>
      <c r="CI726" s="114"/>
      <c r="CJ726" s="114"/>
      <c r="CK726" s="114"/>
      <c r="CL726" s="114"/>
      <c r="CM726" s="114"/>
      <c r="CN726" s="114"/>
      <c r="CO726" s="114"/>
      <c r="CP726" s="114"/>
      <c r="CQ726" s="114"/>
    </row>
    <row r="727" spans="1:95" s="42" customFormat="1" ht="16" customHeight="1">
      <c r="A727" s="113" t="s">
        <v>407</v>
      </c>
      <c r="B727" s="113">
        <v>33</v>
      </c>
      <c r="C727" s="113" t="s">
        <v>16</v>
      </c>
      <c r="D727" s="113">
        <v>98119</v>
      </c>
      <c r="E727" s="113" t="s">
        <v>392</v>
      </c>
      <c r="F727" s="115">
        <v>39617</v>
      </c>
      <c r="G727" s="113" t="s">
        <v>175</v>
      </c>
      <c r="H727" s="113">
        <v>3</v>
      </c>
      <c r="I727" s="113" t="s">
        <v>19</v>
      </c>
      <c r="J727" s="83" t="s">
        <v>362</v>
      </c>
      <c r="K727" s="113" t="s">
        <v>374</v>
      </c>
      <c r="L727" s="113" t="s">
        <v>22</v>
      </c>
      <c r="M727" s="113">
        <v>25</v>
      </c>
      <c r="N727" s="113">
        <v>6</v>
      </c>
      <c r="O727" s="113">
        <v>2008</v>
      </c>
      <c r="P727" s="113">
        <v>47.655113999999998</v>
      </c>
      <c r="Q727" s="113">
        <v>-122.40475000000001</v>
      </c>
      <c r="R727" s="113"/>
      <c r="S727" s="113"/>
      <c r="T727" s="113"/>
      <c r="U727" s="113"/>
      <c r="V727" s="113"/>
      <c r="W727" s="113"/>
      <c r="X727" s="113"/>
      <c r="Y727" s="113"/>
      <c r="Z727" s="113"/>
      <c r="AA727" s="114"/>
      <c r="AB727" s="114"/>
      <c r="AC727" s="114"/>
      <c r="AD727" s="114"/>
      <c r="AE727" s="114"/>
      <c r="AF727" s="114"/>
      <c r="AG727" s="114"/>
      <c r="AH727" s="114"/>
      <c r="AI727" s="114"/>
      <c r="AJ727" s="114"/>
      <c r="AK727" s="114"/>
      <c r="AL727" s="114"/>
      <c r="AM727" s="114"/>
      <c r="AN727" s="114"/>
      <c r="AO727" s="114"/>
      <c r="AP727" s="114"/>
      <c r="AQ727" s="114"/>
      <c r="AR727" s="114"/>
      <c r="AS727" s="114"/>
      <c r="AT727" s="114"/>
      <c r="AU727" s="114"/>
      <c r="AV727" s="114"/>
      <c r="AW727" s="114"/>
      <c r="AX727" s="114"/>
      <c r="AY727" s="114"/>
      <c r="AZ727" s="114"/>
      <c r="BA727" s="114"/>
      <c r="BB727" s="114"/>
      <c r="BC727" s="114"/>
      <c r="BD727" s="114"/>
      <c r="BE727" s="114"/>
      <c r="BF727" s="114"/>
      <c r="BG727" s="114"/>
      <c r="BH727" s="114"/>
      <c r="BI727" s="114"/>
      <c r="BJ727" s="114"/>
      <c r="BK727" s="114"/>
      <c r="BL727" s="114"/>
      <c r="BM727" s="114"/>
      <c r="BN727" s="114"/>
      <c r="BO727" s="114"/>
      <c r="BP727" s="114"/>
      <c r="BQ727" s="114"/>
      <c r="BR727" s="114"/>
      <c r="BS727" s="114"/>
      <c r="BT727" s="114"/>
      <c r="BU727" s="114"/>
      <c r="BV727" s="114"/>
      <c r="BW727" s="114"/>
      <c r="BX727" s="114"/>
      <c r="BY727" s="114"/>
      <c r="BZ727" s="114"/>
      <c r="CA727" s="114"/>
      <c r="CB727" s="114"/>
      <c r="CC727" s="114"/>
      <c r="CD727" s="114"/>
      <c r="CE727" s="114"/>
      <c r="CF727" s="114"/>
      <c r="CG727" s="114"/>
      <c r="CH727" s="114"/>
      <c r="CI727" s="114"/>
      <c r="CJ727" s="114"/>
      <c r="CK727" s="114"/>
      <c r="CL727" s="114"/>
      <c r="CM727" s="114"/>
      <c r="CN727" s="114"/>
      <c r="CO727" s="114"/>
      <c r="CP727" s="114"/>
      <c r="CQ727" s="114"/>
    </row>
    <row r="728" spans="1:95" s="42" customFormat="1" ht="16" customHeight="1">
      <c r="A728" s="113" t="s">
        <v>409</v>
      </c>
      <c r="B728" s="113">
        <v>33</v>
      </c>
      <c r="C728" s="113" t="s">
        <v>16</v>
      </c>
      <c r="D728" s="113">
        <v>98119</v>
      </c>
      <c r="E728" s="113" t="s">
        <v>361</v>
      </c>
      <c r="F728" s="115">
        <v>39624</v>
      </c>
      <c r="G728" s="113" t="s">
        <v>175</v>
      </c>
      <c r="H728" s="113">
        <v>0</v>
      </c>
      <c r="I728" s="113" t="s">
        <v>19</v>
      </c>
      <c r="J728" s="83" t="s">
        <v>362</v>
      </c>
      <c r="K728" s="113" t="s">
        <v>363</v>
      </c>
      <c r="L728" s="113" t="s">
        <v>22</v>
      </c>
      <c r="M728" s="113">
        <v>26</v>
      </c>
      <c r="N728" s="113">
        <v>6</v>
      </c>
      <c r="O728" s="113">
        <v>2008</v>
      </c>
      <c r="P728" s="113">
        <v>47.655113999999998</v>
      </c>
      <c r="Q728" s="113">
        <v>-122.40475000000001</v>
      </c>
      <c r="R728" s="113"/>
      <c r="S728" s="113"/>
      <c r="T728" s="113"/>
      <c r="U728" s="113"/>
      <c r="V728" s="113"/>
      <c r="W728" s="113"/>
      <c r="X728" s="113"/>
      <c r="Y728" s="113"/>
      <c r="Z728" s="113"/>
      <c r="AA728" s="114"/>
      <c r="AB728" s="114"/>
      <c r="AC728" s="114"/>
      <c r="AD728" s="114"/>
      <c r="AE728" s="114"/>
      <c r="AF728" s="114"/>
      <c r="AG728" s="114"/>
      <c r="AH728" s="114"/>
      <c r="AI728" s="114"/>
      <c r="AJ728" s="114"/>
      <c r="AK728" s="114"/>
      <c r="AL728" s="114"/>
      <c r="AM728" s="114"/>
      <c r="AN728" s="114"/>
      <c r="AO728" s="114"/>
      <c r="AP728" s="114"/>
      <c r="AQ728" s="114"/>
      <c r="AR728" s="114"/>
      <c r="AS728" s="114"/>
      <c r="AT728" s="114"/>
      <c r="AU728" s="114"/>
      <c r="AV728" s="114"/>
      <c r="AW728" s="114"/>
      <c r="AX728" s="114"/>
      <c r="AY728" s="114"/>
      <c r="AZ728" s="114"/>
      <c r="BA728" s="114"/>
      <c r="BB728" s="114"/>
      <c r="BC728" s="114"/>
      <c r="BD728" s="114"/>
      <c r="BE728" s="114"/>
      <c r="BF728" s="114"/>
      <c r="BG728" s="114"/>
      <c r="BH728" s="114"/>
      <c r="BI728" s="114"/>
      <c r="BJ728" s="114"/>
      <c r="BK728" s="114"/>
      <c r="BL728" s="114"/>
      <c r="BM728" s="114"/>
      <c r="BN728" s="114"/>
      <c r="BO728" s="114"/>
      <c r="BP728" s="114"/>
      <c r="BQ728" s="114"/>
      <c r="BR728" s="114"/>
      <c r="BS728" s="114"/>
      <c r="BT728" s="114"/>
      <c r="BU728" s="114"/>
      <c r="BV728" s="114"/>
      <c r="BW728" s="114"/>
      <c r="BX728" s="114"/>
      <c r="BY728" s="114"/>
      <c r="BZ728" s="114"/>
      <c r="CA728" s="114"/>
      <c r="CB728" s="114"/>
      <c r="CC728" s="114"/>
      <c r="CD728" s="114"/>
      <c r="CE728" s="114"/>
      <c r="CF728" s="114"/>
      <c r="CG728" s="114"/>
      <c r="CH728" s="114"/>
      <c r="CI728" s="114"/>
      <c r="CJ728" s="114"/>
      <c r="CK728" s="114"/>
      <c r="CL728" s="114"/>
      <c r="CM728" s="114"/>
      <c r="CN728" s="114"/>
      <c r="CO728" s="114"/>
      <c r="CP728" s="114"/>
      <c r="CQ728" s="114"/>
    </row>
    <row r="729" spans="1:95" s="42" customFormat="1" ht="16" customHeight="1">
      <c r="A729" s="113" t="s">
        <v>426</v>
      </c>
      <c r="B729" s="113">
        <v>33</v>
      </c>
      <c r="C729" s="113" t="s">
        <v>16</v>
      </c>
      <c r="D729" s="113">
        <v>98119</v>
      </c>
      <c r="E729" s="113" t="s">
        <v>376</v>
      </c>
      <c r="F729" s="115">
        <v>39638</v>
      </c>
      <c r="G729" s="113" t="s">
        <v>175</v>
      </c>
      <c r="H729" s="113">
        <v>1</v>
      </c>
      <c r="I729" s="113" t="s">
        <v>19</v>
      </c>
      <c r="J729" s="83" t="s">
        <v>362</v>
      </c>
      <c r="K729" s="113" t="s">
        <v>374</v>
      </c>
      <c r="L729" s="113" t="s">
        <v>22</v>
      </c>
      <c r="M729" s="113">
        <v>28</v>
      </c>
      <c r="N729" s="113">
        <v>7</v>
      </c>
      <c r="O729" s="113">
        <v>2008</v>
      </c>
      <c r="P729" s="113">
        <v>47.655113999999998</v>
      </c>
      <c r="Q729" s="113">
        <v>-122.40475000000001</v>
      </c>
      <c r="R729" s="113"/>
      <c r="S729" s="113"/>
      <c r="T729" s="113"/>
      <c r="U729" s="113"/>
      <c r="V729" s="113"/>
      <c r="W729" s="113"/>
      <c r="X729" s="113"/>
      <c r="Y729" s="113"/>
      <c r="Z729" s="113"/>
      <c r="AA729" s="114"/>
      <c r="AB729" s="114"/>
      <c r="AC729" s="114"/>
      <c r="AD729" s="114"/>
      <c r="AE729" s="114"/>
      <c r="AF729" s="114"/>
      <c r="AG729" s="114"/>
      <c r="AH729" s="114"/>
      <c r="AI729" s="114"/>
      <c r="AJ729" s="114"/>
      <c r="AK729" s="114"/>
      <c r="AL729" s="114"/>
      <c r="AM729" s="114"/>
      <c r="AN729" s="114"/>
      <c r="AO729" s="114"/>
      <c r="AP729" s="114"/>
      <c r="AQ729" s="114"/>
      <c r="AR729" s="114"/>
      <c r="AS729" s="114"/>
      <c r="AT729" s="114"/>
      <c r="AU729" s="114"/>
      <c r="AV729" s="114"/>
      <c r="AW729" s="114"/>
      <c r="AX729" s="114"/>
      <c r="AY729" s="114"/>
      <c r="AZ729" s="114"/>
      <c r="BA729" s="114"/>
      <c r="BB729" s="114"/>
      <c r="BC729" s="114"/>
      <c r="BD729" s="114"/>
      <c r="BE729" s="114"/>
      <c r="BF729" s="114"/>
      <c r="BG729" s="114"/>
      <c r="BH729" s="114"/>
      <c r="BI729" s="114"/>
      <c r="BJ729" s="114"/>
      <c r="BK729" s="114"/>
      <c r="BL729" s="114"/>
      <c r="BM729" s="114"/>
      <c r="BN729" s="114"/>
      <c r="BO729" s="114"/>
      <c r="BP729" s="114"/>
      <c r="BQ729" s="114"/>
      <c r="BR729" s="114"/>
      <c r="BS729" s="114"/>
      <c r="BT729" s="114"/>
      <c r="BU729" s="114"/>
      <c r="BV729" s="114"/>
      <c r="BW729" s="114"/>
      <c r="BX729" s="114"/>
      <c r="BY729" s="114"/>
      <c r="BZ729" s="114"/>
      <c r="CA729" s="114"/>
      <c r="CB729" s="114"/>
      <c r="CC729" s="114"/>
      <c r="CD729" s="114"/>
      <c r="CE729" s="114"/>
      <c r="CF729" s="114"/>
      <c r="CG729" s="114"/>
      <c r="CH729" s="114"/>
      <c r="CI729" s="114"/>
      <c r="CJ729" s="114"/>
      <c r="CK729" s="114"/>
      <c r="CL729" s="114"/>
      <c r="CM729" s="114"/>
      <c r="CN729" s="114"/>
      <c r="CO729" s="114"/>
      <c r="CP729" s="114"/>
      <c r="CQ729" s="114"/>
    </row>
    <row r="730" spans="1:95" s="42" customFormat="1" ht="16" customHeight="1">
      <c r="A730" s="113" t="s">
        <v>385</v>
      </c>
      <c r="B730" s="113">
        <v>33</v>
      </c>
      <c r="C730" s="113" t="s">
        <v>16</v>
      </c>
      <c r="D730" s="113">
        <v>98119</v>
      </c>
      <c r="E730" s="113" t="s">
        <v>378</v>
      </c>
      <c r="F730" s="115">
        <v>39659</v>
      </c>
      <c r="G730" s="113" t="s">
        <v>175</v>
      </c>
      <c r="H730" s="113">
        <v>1</v>
      </c>
      <c r="I730" s="113" t="s">
        <v>19</v>
      </c>
      <c r="J730" s="83" t="s">
        <v>362</v>
      </c>
      <c r="K730" s="113" t="s">
        <v>374</v>
      </c>
      <c r="L730" s="113" t="s">
        <v>22</v>
      </c>
      <c r="M730" s="113">
        <v>31</v>
      </c>
      <c r="N730" s="113">
        <v>7</v>
      </c>
      <c r="O730" s="113">
        <v>2008</v>
      </c>
      <c r="P730" s="113">
        <v>47.655113999999998</v>
      </c>
      <c r="Q730" s="113">
        <v>-122.40475000000001</v>
      </c>
      <c r="R730" s="113"/>
      <c r="S730" s="113"/>
      <c r="T730" s="113"/>
      <c r="U730" s="113"/>
      <c r="V730" s="113"/>
      <c r="W730" s="113"/>
      <c r="X730" s="113"/>
      <c r="Y730" s="113"/>
      <c r="Z730" s="113"/>
      <c r="AA730" s="114"/>
      <c r="AB730" s="114"/>
      <c r="AC730" s="114"/>
      <c r="AD730" s="114"/>
      <c r="AE730" s="114"/>
      <c r="AF730" s="114"/>
      <c r="AG730" s="114"/>
      <c r="AH730" s="114"/>
      <c r="AI730" s="114"/>
      <c r="AJ730" s="114"/>
      <c r="AK730" s="114"/>
      <c r="AL730" s="114"/>
      <c r="AM730" s="114"/>
      <c r="AN730" s="114"/>
      <c r="AO730" s="114"/>
      <c r="AP730" s="114"/>
      <c r="AQ730" s="114"/>
      <c r="AR730" s="114"/>
      <c r="AS730" s="114"/>
      <c r="AT730" s="114"/>
      <c r="AU730" s="114"/>
      <c r="AV730" s="114"/>
      <c r="AW730" s="114"/>
      <c r="AX730" s="114"/>
      <c r="AY730" s="114"/>
      <c r="AZ730" s="114"/>
      <c r="BA730" s="114"/>
      <c r="BB730" s="114"/>
      <c r="BC730" s="114"/>
      <c r="BD730" s="114"/>
      <c r="BE730" s="114"/>
      <c r="BF730" s="114"/>
      <c r="BG730" s="114"/>
      <c r="BH730" s="114"/>
      <c r="BI730" s="114"/>
      <c r="BJ730" s="114"/>
      <c r="BK730" s="114"/>
      <c r="BL730" s="114"/>
      <c r="BM730" s="114"/>
      <c r="BN730" s="114"/>
      <c r="BO730" s="114"/>
      <c r="BP730" s="114"/>
      <c r="BQ730" s="114"/>
      <c r="BR730" s="114"/>
      <c r="BS730" s="114"/>
      <c r="BT730" s="114"/>
      <c r="BU730" s="114"/>
      <c r="BV730" s="114"/>
      <c r="BW730" s="114"/>
      <c r="BX730" s="114"/>
      <c r="BY730" s="114"/>
      <c r="BZ730" s="114"/>
      <c r="CA730" s="114"/>
      <c r="CB730" s="114"/>
      <c r="CC730" s="114"/>
      <c r="CD730" s="114"/>
      <c r="CE730" s="114"/>
      <c r="CF730" s="114"/>
      <c r="CG730" s="114"/>
      <c r="CH730" s="114"/>
      <c r="CI730" s="114"/>
      <c r="CJ730" s="114"/>
      <c r="CK730" s="114"/>
      <c r="CL730" s="114"/>
      <c r="CM730" s="114"/>
      <c r="CN730" s="114"/>
      <c r="CO730" s="114"/>
      <c r="CP730" s="114"/>
      <c r="CQ730" s="114"/>
    </row>
    <row r="731" spans="1:95" s="42" customFormat="1" ht="16" customHeight="1">
      <c r="A731" s="113" t="s">
        <v>387</v>
      </c>
      <c r="B731" s="113">
        <v>33</v>
      </c>
      <c r="C731" s="113" t="s">
        <v>16</v>
      </c>
      <c r="D731" s="113">
        <v>98119</v>
      </c>
      <c r="E731" s="113" t="s">
        <v>365</v>
      </c>
      <c r="F731" s="115">
        <v>39631</v>
      </c>
      <c r="G731" s="113" t="s">
        <v>78</v>
      </c>
      <c r="H731" s="113">
        <v>0</v>
      </c>
      <c r="I731" s="113" t="s">
        <v>19</v>
      </c>
      <c r="J731" s="83" t="s">
        <v>362</v>
      </c>
      <c r="K731" s="113" t="s">
        <v>245</v>
      </c>
      <c r="L731" s="113" t="s">
        <v>22</v>
      </c>
      <c r="M731" s="113">
        <v>27</v>
      </c>
      <c r="N731" s="113">
        <v>7</v>
      </c>
      <c r="O731" s="113">
        <v>2008</v>
      </c>
      <c r="P731" s="113">
        <v>47.655113999999998</v>
      </c>
      <c r="Q731" s="113">
        <v>-122.40475000000001</v>
      </c>
      <c r="R731" s="113"/>
      <c r="S731" s="113"/>
      <c r="T731" s="113"/>
      <c r="U731" s="113"/>
      <c r="V731" s="113"/>
      <c r="W731" s="113"/>
      <c r="X731" s="113"/>
      <c r="Y731" s="113"/>
      <c r="Z731" s="113"/>
      <c r="AA731" s="114"/>
      <c r="AB731" s="114"/>
      <c r="AC731" s="114"/>
      <c r="AD731" s="114"/>
      <c r="AE731" s="114"/>
      <c r="AF731" s="114"/>
      <c r="AG731" s="114"/>
      <c r="AH731" s="114"/>
      <c r="AI731" s="114"/>
      <c r="AJ731" s="114"/>
      <c r="AK731" s="114"/>
      <c r="AL731" s="114"/>
      <c r="AM731" s="114"/>
      <c r="AN731" s="114"/>
      <c r="AO731" s="114"/>
      <c r="AP731" s="114"/>
      <c r="AQ731" s="114"/>
      <c r="AR731" s="114"/>
      <c r="AS731" s="114"/>
      <c r="AT731" s="114"/>
      <c r="AU731" s="114"/>
      <c r="AV731" s="114"/>
      <c r="AW731" s="114"/>
      <c r="AX731" s="114"/>
      <c r="AY731" s="114"/>
      <c r="AZ731" s="114"/>
      <c r="BA731" s="114"/>
      <c r="BB731" s="114"/>
      <c r="BC731" s="114"/>
      <c r="BD731" s="114"/>
      <c r="BE731" s="114"/>
      <c r="BF731" s="114"/>
      <c r="BG731" s="114"/>
      <c r="BH731" s="114"/>
      <c r="BI731" s="114"/>
      <c r="BJ731" s="114"/>
      <c r="BK731" s="114"/>
      <c r="BL731" s="114"/>
      <c r="BM731" s="114"/>
      <c r="BN731" s="114"/>
      <c r="BO731" s="114"/>
      <c r="BP731" s="114"/>
      <c r="BQ731" s="114"/>
      <c r="BR731" s="114"/>
      <c r="BS731" s="114"/>
      <c r="BT731" s="114"/>
      <c r="BU731" s="114"/>
      <c r="BV731" s="114"/>
      <c r="BW731" s="114"/>
      <c r="BX731" s="114"/>
      <c r="BY731" s="114"/>
      <c r="BZ731" s="114"/>
      <c r="CA731" s="114"/>
      <c r="CB731" s="114"/>
      <c r="CC731" s="114"/>
      <c r="CD731" s="114"/>
      <c r="CE731" s="114"/>
      <c r="CF731" s="114"/>
      <c r="CG731" s="114"/>
      <c r="CH731" s="114"/>
      <c r="CI731" s="114"/>
      <c r="CJ731" s="114"/>
      <c r="CK731" s="114"/>
      <c r="CL731" s="114"/>
      <c r="CM731" s="114"/>
      <c r="CN731" s="114"/>
      <c r="CO731" s="114"/>
      <c r="CP731" s="114"/>
      <c r="CQ731" s="114"/>
    </row>
    <row r="732" spans="1:95" s="42" customFormat="1" ht="16" customHeight="1">
      <c r="A732" s="113" t="s">
        <v>389</v>
      </c>
      <c r="B732" s="113">
        <v>33</v>
      </c>
      <c r="C732" s="113" t="s">
        <v>16</v>
      </c>
      <c r="D732" s="113">
        <v>98119</v>
      </c>
      <c r="E732" s="113" t="s">
        <v>367</v>
      </c>
      <c r="F732" s="115">
        <v>39638</v>
      </c>
      <c r="G732" s="113" t="s">
        <v>78</v>
      </c>
      <c r="H732" s="113">
        <v>0</v>
      </c>
      <c r="I732" s="113" t="s">
        <v>19</v>
      </c>
      <c r="J732" s="83" t="s">
        <v>362</v>
      </c>
      <c r="K732" s="113" t="s">
        <v>248</v>
      </c>
      <c r="L732" s="113" t="s">
        <v>22</v>
      </c>
      <c r="M732" s="113">
        <v>28</v>
      </c>
      <c r="N732" s="113">
        <v>7</v>
      </c>
      <c r="O732" s="113">
        <v>2008</v>
      </c>
      <c r="P732" s="113">
        <v>47.655113999999998</v>
      </c>
      <c r="Q732" s="113">
        <v>-122.40475000000001</v>
      </c>
      <c r="R732" s="113"/>
      <c r="S732" s="113"/>
      <c r="T732" s="113"/>
      <c r="U732" s="113"/>
      <c r="V732" s="113"/>
      <c r="W732" s="113"/>
      <c r="X732" s="113"/>
      <c r="Y732" s="113"/>
      <c r="Z732" s="113"/>
      <c r="AA732" s="114"/>
      <c r="AB732" s="114"/>
      <c r="AC732" s="114"/>
      <c r="AD732" s="114"/>
      <c r="AE732" s="114"/>
      <c r="AF732" s="114"/>
      <c r="AG732" s="114"/>
      <c r="AH732" s="114"/>
      <c r="AI732" s="114"/>
      <c r="AJ732" s="114"/>
      <c r="AK732" s="114"/>
      <c r="AL732" s="114"/>
      <c r="AM732" s="114"/>
      <c r="AN732" s="114"/>
      <c r="AO732" s="114"/>
      <c r="AP732" s="114"/>
      <c r="AQ732" s="114"/>
      <c r="AR732" s="114"/>
      <c r="AS732" s="114"/>
      <c r="AT732" s="114"/>
      <c r="AU732" s="114"/>
      <c r="AV732" s="114"/>
      <c r="AW732" s="114"/>
      <c r="AX732" s="114"/>
      <c r="AY732" s="114"/>
      <c r="AZ732" s="114"/>
      <c r="BA732" s="114"/>
      <c r="BB732" s="114"/>
      <c r="BC732" s="114"/>
      <c r="BD732" s="114"/>
      <c r="BE732" s="114"/>
      <c r="BF732" s="114"/>
      <c r="BG732" s="114"/>
      <c r="BH732" s="114"/>
      <c r="BI732" s="114"/>
      <c r="BJ732" s="114"/>
      <c r="BK732" s="114"/>
      <c r="BL732" s="114"/>
      <c r="BM732" s="114"/>
      <c r="BN732" s="114"/>
      <c r="BO732" s="114"/>
      <c r="BP732" s="114"/>
      <c r="BQ732" s="114"/>
      <c r="BR732" s="114"/>
      <c r="BS732" s="114"/>
      <c r="BT732" s="114"/>
      <c r="BU732" s="114"/>
      <c r="BV732" s="114"/>
      <c r="BW732" s="114"/>
      <c r="BX732" s="114"/>
      <c r="BY732" s="114"/>
      <c r="BZ732" s="114"/>
      <c r="CA732" s="114"/>
      <c r="CB732" s="114"/>
      <c r="CC732" s="114"/>
      <c r="CD732" s="114"/>
      <c r="CE732" s="114"/>
      <c r="CF732" s="114"/>
      <c r="CG732" s="114"/>
      <c r="CH732" s="114"/>
      <c r="CI732" s="114"/>
      <c r="CJ732" s="114"/>
      <c r="CK732" s="114"/>
      <c r="CL732" s="114"/>
      <c r="CM732" s="114"/>
      <c r="CN732" s="114"/>
      <c r="CO732" s="114"/>
      <c r="CP732" s="114"/>
      <c r="CQ732" s="114"/>
    </row>
    <row r="733" spans="1:95" s="42" customFormat="1" ht="16" customHeight="1">
      <c r="A733" s="113" t="s">
        <v>428</v>
      </c>
      <c r="B733" s="113">
        <v>33</v>
      </c>
      <c r="C733" s="113" t="s">
        <v>16</v>
      </c>
      <c r="D733" s="113">
        <v>98119</v>
      </c>
      <c r="E733" s="113" t="s">
        <v>369</v>
      </c>
      <c r="F733" s="115">
        <v>39645</v>
      </c>
      <c r="G733" s="113" t="s">
        <v>78</v>
      </c>
      <c r="H733" s="113">
        <v>0</v>
      </c>
      <c r="I733" s="113" t="s">
        <v>19</v>
      </c>
      <c r="J733" s="83" t="s">
        <v>362</v>
      </c>
      <c r="K733" s="113" t="s">
        <v>251</v>
      </c>
      <c r="L733" s="113" t="s">
        <v>22</v>
      </c>
      <c r="M733" s="113">
        <v>29</v>
      </c>
      <c r="N733" s="113">
        <v>7</v>
      </c>
      <c r="O733" s="113">
        <v>2008</v>
      </c>
      <c r="P733" s="113">
        <v>47.655113999999998</v>
      </c>
      <c r="Q733" s="113">
        <v>-122.40475000000001</v>
      </c>
      <c r="R733" s="113"/>
      <c r="S733" s="113"/>
      <c r="T733" s="113"/>
      <c r="U733" s="113"/>
      <c r="V733" s="113"/>
      <c r="W733" s="113"/>
      <c r="X733" s="113"/>
      <c r="Y733" s="113"/>
      <c r="Z733" s="113"/>
      <c r="AA733" s="114"/>
      <c r="AB733" s="114"/>
      <c r="AC733" s="114"/>
      <c r="AD733" s="114"/>
      <c r="AE733" s="114"/>
      <c r="AF733" s="114"/>
      <c r="AG733" s="114"/>
      <c r="AH733" s="114"/>
      <c r="AI733" s="114"/>
      <c r="AJ733" s="114"/>
      <c r="AK733" s="114"/>
      <c r="AL733" s="114"/>
      <c r="AM733" s="114"/>
      <c r="AN733" s="114"/>
      <c r="AO733" s="114"/>
      <c r="AP733" s="114"/>
      <c r="AQ733" s="114"/>
      <c r="AR733" s="114"/>
      <c r="AS733" s="114"/>
      <c r="AT733" s="114"/>
      <c r="AU733" s="114"/>
      <c r="AV733" s="114"/>
      <c r="AW733" s="114"/>
      <c r="AX733" s="114"/>
      <c r="AY733" s="114"/>
      <c r="AZ733" s="114"/>
      <c r="BA733" s="114"/>
      <c r="BB733" s="114"/>
      <c r="BC733" s="114"/>
      <c r="BD733" s="114"/>
      <c r="BE733" s="114"/>
      <c r="BF733" s="114"/>
      <c r="BG733" s="114"/>
      <c r="BH733" s="114"/>
      <c r="BI733" s="114"/>
      <c r="BJ733" s="114"/>
      <c r="BK733" s="114"/>
      <c r="BL733" s="114"/>
      <c r="BM733" s="114"/>
      <c r="BN733" s="114"/>
      <c r="BO733" s="114"/>
      <c r="BP733" s="114"/>
      <c r="BQ733" s="114"/>
      <c r="BR733" s="114"/>
      <c r="BS733" s="114"/>
      <c r="BT733" s="114"/>
      <c r="BU733" s="114"/>
      <c r="BV733" s="114"/>
      <c r="BW733" s="114"/>
      <c r="BX733" s="114"/>
      <c r="BY733" s="114"/>
      <c r="BZ733" s="114"/>
      <c r="CA733" s="114"/>
      <c r="CB733" s="114"/>
      <c r="CC733" s="114"/>
      <c r="CD733" s="114"/>
      <c r="CE733" s="114"/>
      <c r="CF733" s="114"/>
      <c r="CG733" s="114"/>
      <c r="CH733" s="114"/>
      <c r="CI733" s="114"/>
      <c r="CJ733" s="114"/>
      <c r="CK733" s="114"/>
      <c r="CL733" s="114"/>
      <c r="CM733" s="114"/>
      <c r="CN733" s="114"/>
      <c r="CO733" s="114"/>
      <c r="CP733" s="114"/>
      <c r="CQ733" s="114"/>
    </row>
    <row r="734" spans="1:95" s="42" customFormat="1" ht="16" customHeight="1">
      <c r="A734" s="113" t="s">
        <v>381</v>
      </c>
      <c r="B734" s="113">
        <v>33</v>
      </c>
      <c r="C734" s="113" t="s">
        <v>16</v>
      </c>
      <c r="D734" s="113">
        <v>98119</v>
      </c>
      <c r="E734" s="113" t="s">
        <v>371</v>
      </c>
      <c r="F734" s="115">
        <v>39652</v>
      </c>
      <c r="G734" s="113" t="s">
        <v>78</v>
      </c>
      <c r="H734" s="113">
        <v>0</v>
      </c>
      <c r="I734" s="113" t="s">
        <v>19</v>
      </c>
      <c r="J734" s="83" t="s">
        <v>362</v>
      </c>
      <c r="K734" s="113" t="s">
        <v>251</v>
      </c>
      <c r="L734" s="113" t="s">
        <v>22</v>
      </c>
      <c r="M734" s="113">
        <v>30</v>
      </c>
      <c r="N734" s="113">
        <v>7</v>
      </c>
      <c r="O734" s="113">
        <v>2008</v>
      </c>
      <c r="P734" s="113">
        <v>47.655113999999998</v>
      </c>
      <c r="Q734" s="113">
        <v>-122.40475000000001</v>
      </c>
      <c r="R734" s="113"/>
      <c r="S734" s="113"/>
      <c r="T734" s="113"/>
      <c r="U734" s="113"/>
      <c r="V734" s="113"/>
      <c r="W734" s="113"/>
      <c r="X734" s="113"/>
      <c r="Y734" s="113"/>
      <c r="Z734" s="113"/>
      <c r="AA734" s="114"/>
      <c r="AB734" s="114"/>
      <c r="AC734" s="114"/>
      <c r="AD734" s="114"/>
      <c r="AE734" s="114"/>
      <c r="AF734" s="114"/>
      <c r="AG734" s="114"/>
      <c r="AH734" s="114"/>
      <c r="AI734" s="114"/>
      <c r="AJ734" s="114"/>
      <c r="AK734" s="114"/>
      <c r="AL734" s="114"/>
      <c r="AM734" s="114"/>
      <c r="AN734" s="114"/>
      <c r="AO734" s="114"/>
      <c r="AP734" s="114"/>
      <c r="AQ734" s="114"/>
      <c r="AR734" s="114"/>
      <c r="AS734" s="114"/>
      <c r="AT734" s="114"/>
      <c r="AU734" s="114"/>
      <c r="AV734" s="114"/>
      <c r="AW734" s="114"/>
      <c r="AX734" s="114"/>
      <c r="AY734" s="114"/>
      <c r="AZ734" s="114"/>
      <c r="BA734" s="114"/>
      <c r="BB734" s="114"/>
      <c r="BC734" s="114"/>
      <c r="BD734" s="114"/>
      <c r="BE734" s="114"/>
      <c r="BF734" s="114"/>
      <c r="BG734" s="114"/>
      <c r="BH734" s="114"/>
      <c r="BI734" s="114"/>
      <c r="BJ734" s="114"/>
      <c r="BK734" s="114"/>
      <c r="BL734" s="114"/>
      <c r="BM734" s="114"/>
      <c r="BN734" s="114"/>
      <c r="BO734" s="114"/>
      <c r="BP734" s="114"/>
      <c r="BQ734" s="114"/>
      <c r="BR734" s="114"/>
      <c r="BS734" s="114"/>
      <c r="BT734" s="114"/>
      <c r="BU734" s="114"/>
      <c r="BV734" s="114"/>
      <c r="BW734" s="114"/>
      <c r="BX734" s="114"/>
      <c r="BY734" s="114"/>
      <c r="BZ734" s="114"/>
      <c r="CA734" s="114"/>
      <c r="CB734" s="114"/>
      <c r="CC734" s="114"/>
      <c r="CD734" s="114"/>
      <c r="CE734" s="114"/>
      <c r="CF734" s="114"/>
      <c r="CG734" s="114"/>
      <c r="CH734" s="114"/>
      <c r="CI734" s="114"/>
      <c r="CJ734" s="114"/>
      <c r="CK734" s="114"/>
      <c r="CL734" s="114"/>
      <c r="CM734" s="114"/>
      <c r="CN734" s="114"/>
      <c r="CO734" s="114"/>
      <c r="CP734" s="114"/>
      <c r="CQ734" s="114"/>
    </row>
    <row r="735" spans="1:95" s="42" customFormat="1" ht="16" customHeight="1">
      <c r="A735" s="113" t="s">
        <v>420</v>
      </c>
      <c r="B735" s="113">
        <v>33</v>
      </c>
      <c r="C735" s="113" t="s">
        <v>16</v>
      </c>
      <c r="D735" s="113">
        <v>98119</v>
      </c>
      <c r="E735" s="113" t="s">
        <v>405</v>
      </c>
      <c r="F735" s="115">
        <v>39659</v>
      </c>
      <c r="G735" s="113" t="s">
        <v>78</v>
      </c>
      <c r="H735" s="113">
        <v>7</v>
      </c>
      <c r="I735" s="113" t="s">
        <v>19</v>
      </c>
      <c r="J735" s="83" t="s">
        <v>362</v>
      </c>
      <c r="K735" s="113" t="s">
        <v>406</v>
      </c>
      <c r="L735" s="113" t="s">
        <v>22</v>
      </c>
      <c r="M735" s="113">
        <v>31</v>
      </c>
      <c r="N735" s="113">
        <v>7</v>
      </c>
      <c r="O735" s="113">
        <v>2008</v>
      </c>
      <c r="P735" s="113">
        <v>47.655113999999998</v>
      </c>
      <c r="Q735" s="113">
        <v>-122.40475000000001</v>
      </c>
      <c r="R735" s="113"/>
      <c r="S735" s="113"/>
      <c r="T735" s="84"/>
      <c r="U735" s="84"/>
      <c r="V735" s="84"/>
      <c r="W735" s="84"/>
      <c r="X735" s="84"/>
      <c r="Y735" s="84"/>
      <c r="Z735" s="84"/>
      <c r="AA735" s="84"/>
      <c r="AB735" s="84"/>
      <c r="AC735" s="84"/>
      <c r="AD735" s="84"/>
      <c r="AE735" s="84"/>
      <c r="AF735" s="84"/>
      <c r="AG735" s="84"/>
      <c r="AH735" s="84"/>
      <c r="AI735" s="84"/>
      <c r="AJ735" s="84"/>
      <c r="AK735" s="84"/>
      <c r="AL735" s="84"/>
      <c r="AM735" s="84"/>
      <c r="AN735" s="84"/>
      <c r="AO735" s="84"/>
      <c r="AP735" s="84"/>
      <c r="AQ735" s="84"/>
      <c r="AR735" s="84"/>
      <c r="AS735" s="84"/>
      <c r="AT735" s="84"/>
      <c r="AU735" s="84"/>
      <c r="AV735" s="84"/>
      <c r="AW735" s="84"/>
      <c r="AX735" s="84"/>
      <c r="AY735" s="84"/>
      <c r="AZ735" s="84"/>
      <c r="BA735" s="84"/>
      <c r="BB735" s="84"/>
      <c r="BC735" s="84"/>
      <c r="BD735" s="84"/>
      <c r="BE735" s="84"/>
      <c r="BF735" s="84"/>
      <c r="BG735" s="84"/>
      <c r="BH735" s="84"/>
      <c r="BI735" s="84"/>
      <c r="BJ735" s="84"/>
      <c r="BK735" s="84"/>
      <c r="BL735" s="84"/>
      <c r="BM735" s="84"/>
      <c r="BN735" s="84"/>
      <c r="BO735" s="84"/>
      <c r="BP735" s="84"/>
      <c r="BQ735" s="84"/>
      <c r="BR735" s="84"/>
      <c r="BS735" s="84"/>
      <c r="BT735" s="84"/>
      <c r="BU735" s="84"/>
      <c r="BV735" s="84"/>
      <c r="BW735" s="84"/>
      <c r="BX735" s="84"/>
      <c r="BY735" s="84"/>
      <c r="BZ735" s="84"/>
      <c r="CA735" s="84"/>
      <c r="CB735" s="84"/>
      <c r="CC735" s="84"/>
      <c r="CD735" s="84"/>
      <c r="CE735" s="84"/>
      <c r="CF735" s="84"/>
      <c r="CG735" s="84"/>
      <c r="CH735" s="84"/>
      <c r="CI735" s="84"/>
      <c r="CJ735" s="84"/>
      <c r="CK735" s="84"/>
      <c r="CL735" s="84"/>
      <c r="CM735" s="84"/>
      <c r="CN735" s="84"/>
      <c r="CO735" s="84"/>
      <c r="CP735" s="84"/>
      <c r="CQ735" s="84"/>
    </row>
    <row r="736" spans="1:95" s="42" customFormat="1" ht="16" customHeight="1">
      <c r="A736" s="113" t="s">
        <v>348</v>
      </c>
      <c r="B736" s="113">
        <v>33</v>
      </c>
      <c r="C736" s="113" t="s">
        <v>16</v>
      </c>
      <c r="D736" s="113">
        <v>98107</v>
      </c>
      <c r="E736" s="113" t="s">
        <v>334</v>
      </c>
      <c r="F736" s="115">
        <v>39645</v>
      </c>
      <c r="G736" s="113" t="s">
        <v>195</v>
      </c>
      <c r="H736" s="113">
        <v>2</v>
      </c>
      <c r="I736" s="113" t="s">
        <v>19</v>
      </c>
      <c r="J736" s="83" t="s">
        <v>299</v>
      </c>
      <c r="K736" s="113" t="s">
        <v>335</v>
      </c>
      <c r="L736" s="113" t="s">
        <v>22</v>
      </c>
      <c r="M736" s="113">
        <v>29</v>
      </c>
      <c r="N736" s="113">
        <v>7</v>
      </c>
      <c r="O736" s="113">
        <v>2008</v>
      </c>
      <c r="P736" s="113">
        <v>47.693568999999997</v>
      </c>
      <c r="Q736" s="113">
        <v>-122.40393899999999</v>
      </c>
      <c r="R736" s="113">
        <f>SUM(H737:H750)/SUM(H736:H762)</f>
        <v>0.87341772151898733</v>
      </c>
      <c r="S736" s="113"/>
      <c r="T736" s="84"/>
      <c r="U736" s="84"/>
      <c r="V736" s="84"/>
      <c r="W736" s="84"/>
      <c r="X736" s="84"/>
      <c r="Y736" s="84"/>
      <c r="Z736" s="84"/>
      <c r="AA736" s="84"/>
      <c r="AB736" s="84"/>
      <c r="AC736" s="84"/>
      <c r="AD736" s="84"/>
      <c r="AE736" s="84"/>
      <c r="AF736" s="84"/>
      <c r="AG736" s="84"/>
      <c r="AH736" s="84"/>
      <c r="AI736" s="84"/>
      <c r="AJ736" s="84"/>
      <c r="AK736" s="84"/>
      <c r="AL736" s="84"/>
      <c r="AM736" s="84"/>
      <c r="AN736" s="84"/>
      <c r="AO736" s="84"/>
      <c r="AP736" s="84"/>
      <c r="AQ736" s="84"/>
      <c r="AR736" s="84"/>
      <c r="AS736" s="84"/>
      <c r="AT736" s="84"/>
      <c r="AU736" s="84"/>
      <c r="AV736" s="84"/>
      <c r="AW736" s="84"/>
      <c r="AX736" s="84"/>
      <c r="AY736" s="84"/>
      <c r="AZ736" s="84"/>
      <c r="BA736" s="84"/>
      <c r="BB736" s="84"/>
      <c r="BC736" s="84"/>
      <c r="BD736" s="84"/>
      <c r="BE736" s="84"/>
      <c r="BF736" s="84"/>
      <c r="BG736" s="84"/>
      <c r="BH736" s="84"/>
      <c r="BI736" s="84"/>
      <c r="BJ736" s="84"/>
      <c r="BK736" s="84"/>
      <c r="BL736" s="84"/>
      <c r="BM736" s="84"/>
      <c r="BN736" s="84"/>
      <c r="BO736" s="84"/>
      <c r="BP736" s="84"/>
      <c r="BQ736" s="84"/>
      <c r="BR736" s="84"/>
      <c r="BS736" s="84"/>
      <c r="BT736" s="84"/>
      <c r="BU736" s="84"/>
      <c r="BV736" s="84"/>
      <c r="BW736" s="84"/>
      <c r="BX736" s="84"/>
      <c r="BY736" s="84"/>
      <c r="BZ736" s="84"/>
      <c r="CA736" s="84"/>
      <c r="CB736" s="84"/>
      <c r="CC736" s="84"/>
      <c r="CD736" s="84"/>
      <c r="CE736" s="84"/>
      <c r="CF736" s="84"/>
      <c r="CG736" s="84"/>
      <c r="CH736" s="84"/>
      <c r="CI736" s="84"/>
      <c r="CJ736" s="84"/>
      <c r="CK736" s="84"/>
      <c r="CL736" s="84"/>
      <c r="CM736" s="84"/>
      <c r="CN736" s="84"/>
      <c r="CO736" s="84"/>
      <c r="CP736" s="84"/>
      <c r="CQ736" s="84"/>
    </row>
    <row r="737" spans="1:95" s="42" customFormat="1" ht="16" customHeight="1">
      <c r="A737" s="113" t="s">
        <v>297</v>
      </c>
      <c r="B737" s="113">
        <v>33</v>
      </c>
      <c r="C737" s="113" t="s">
        <v>16</v>
      </c>
      <c r="D737" s="113">
        <v>98107</v>
      </c>
      <c r="E737" s="113" t="s">
        <v>349</v>
      </c>
      <c r="F737" s="115">
        <v>39617</v>
      </c>
      <c r="G737" s="113" t="s">
        <v>29</v>
      </c>
      <c r="H737" s="113">
        <v>8</v>
      </c>
      <c r="I737" s="113" t="s">
        <v>19</v>
      </c>
      <c r="J737" s="83" t="s">
        <v>299</v>
      </c>
      <c r="K737" s="113" t="s">
        <v>310</v>
      </c>
      <c r="L737" s="113" t="s">
        <v>22</v>
      </c>
      <c r="M737" s="113">
        <v>25</v>
      </c>
      <c r="N737" s="113">
        <v>6</v>
      </c>
      <c r="O737" s="113">
        <v>2008</v>
      </c>
      <c r="P737" s="113">
        <v>47.693568999999997</v>
      </c>
      <c r="Q737" s="113">
        <v>-122.40393899999999</v>
      </c>
      <c r="R737" s="114">
        <f>SUM(H737:H748)/SUM(H736:H762)</f>
        <v>0.85443037974683544</v>
      </c>
      <c r="S737" s="114"/>
      <c r="T737" s="84"/>
      <c r="U737" s="84"/>
      <c r="V737" s="84"/>
      <c r="W737" s="84"/>
      <c r="X737" s="84"/>
      <c r="Y737" s="84"/>
      <c r="Z737" s="84"/>
    </row>
    <row r="738" spans="1:95" s="42" customFormat="1" ht="16" customHeight="1">
      <c r="A738" s="113" t="s">
        <v>329</v>
      </c>
      <c r="B738" s="113">
        <v>33</v>
      </c>
      <c r="C738" s="113" t="s">
        <v>16</v>
      </c>
      <c r="D738" s="113">
        <v>98107</v>
      </c>
      <c r="E738" s="113" t="s">
        <v>353</v>
      </c>
      <c r="F738" s="115">
        <v>39624</v>
      </c>
      <c r="G738" s="113" t="s">
        <v>29</v>
      </c>
      <c r="H738" s="113">
        <v>14</v>
      </c>
      <c r="I738" s="113" t="s">
        <v>19</v>
      </c>
      <c r="J738" s="83" t="s">
        <v>299</v>
      </c>
      <c r="K738" s="113" t="s">
        <v>310</v>
      </c>
      <c r="L738" s="113" t="s">
        <v>22</v>
      </c>
      <c r="M738" s="113">
        <v>26</v>
      </c>
      <c r="N738" s="113">
        <v>6</v>
      </c>
      <c r="O738" s="113">
        <v>2008</v>
      </c>
      <c r="P738" s="113">
        <v>47.693568999999997</v>
      </c>
      <c r="Q738" s="113">
        <v>-122.40393899999999</v>
      </c>
      <c r="R738" s="114"/>
      <c r="S738" s="114"/>
      <c r="T738" s="84"/>
      <c r="U738" s="84"/>
      <c r="V738" s="84"/>
      <c r="W738" s="84"/>
      <c r="X738" s="84"/>
      <c r="Y738" s="84"/>
      <c r="Z738" s="84"/>
    </row>
    <row r="739" spans="1:95" s="42" customFormat="1" ht="16" customHeight="1">
      <c r="A739" s="113" t="s">
        <v>352</v>
      </c>
      <c r="B739" s="113">
        <v>33</v>
      </c>
      <c r="C739" s="113" t="s">
        <v>16</v>
      </c>
      <c r="D739" s="113">
        <v>98107</v>
      </c>
      <c r="E739" s="113" t="s">
        <v>341</v>
      </c>
      <c r="F739" s="115">
        <v>39631</v>
      </c>
      <c r="G739" s="113" t="s">
        <v>29</v>
      </c>
      <c r="H739" s="113">
        <v>4</v>
      </c>
      <c r="I739" s="113" t="s">
        <v>19</v>
      </c>
      <c r="J739" s="83" t="s">
        <v>299</v>
      </c>
      <c r="K739" s="113" t="s">
        <v>310</v>
      </c>
      <c r="L739" s="113" t="s">
        <v>22</v>
      </c>
      <c r="M739" s="113">
        <v>27</v>
      </c>
      <c r="N739" s="113">
        <v>7</v>
      </c>
      <c r="O739" s="113">
        <v>2008</v>
      </c>
      <c r="P739" s="113">
        <v>47.693568999999997</v>
      </c>
      <c r="Q739" s="113">
        <v>-122.40393899999999</v>
      </c>
      <c r="R739" s="114"/>
      <c r="S739" s="114"/>
      <c r="T739" s="84"/>
      <c r="U739" s="84"/>
      <c r="V739" s="84"/>
      <c r="W739" s="84"/>
      <c r="X739" s="84"/>
      <c r="Y739" s="84"/>
      <c r="Z739" s="84"/>
    </row>
    <row r="740" spans="1:95" s="42" customFormat="1" ht="16" customHeight="1">
      <c r="A740" s="113" t="s">
        <v>307</v>
      </c>
      <c r="B740" s="113">
        <v>33</v>
      </c>
      <c r="C740" s="113" t="s">
        <v>16</v>
      </c>
      <c r="D740" s="113">
        <v>98107</v>
      </c>
      <c r="E740" s="113" t="s">
        <v>312</v>
      </c>
      <c r="F740" s="115">
        <v>39638</v>
      </c>
      <c r="G740" s="113" t="s">
        <v>29</v>
      </c>
      <c r="H740" s="113">
        <v>1</v>
      </c>
      <c r="I740" s="113" t="s">
        <v>19</v>
      </c>
      <c r="J740" s="83" t="s">
        <v>299</v>
      </c>
      <c r="K740" s="113" t="s">
        <v>310</v>
      </c>
      <c r="L740" s="113" t="s">
        <v>22</v>
      </c>
      <c r="M740" s="113">
        <v>28</v>
      </c>
      <c r="N740" s="113">
        <v>7</v>
      </c>
      <c r="O740" s="113">
        <v>2008</v>
      </c>
      <c r="P740" s="113">
        <v>47.693568999999997</v>
      </c>
      <c r="Q740" s="113">
        <v>-122.40393899999999</v>
      </c>
      <c r="R740" s="113"/>
      <c r="S740" s="113"/>
      <c r="T740" s="92"/>
      <c r="U740" s="92"/>
      <c r="V740" s="92"/>
      <c r="W740" s="92"/>
      <c r="X740" s="92"/>
      <c r="Y740" s="92"/>
      <c r="Z740" s="92"/>
      <c r="AA740" s="46"/>
      <c r="AB740" s="46"/>
      <c r="AC740" s="46"/>
      <c r="AD740" s="46"/>
      <c r="AE740" s="46"/>
      <c r="AF740" s="46"/>
      <c r="AG740" s="46"/>
      <c r="AH740" s="46"/>
      <c r="AI740" s="46"/>
      <c r="AJ740" s="46"/>
      <c r="AK740" s="46"/>
      <c r="AL740" s="46"/>
      <c r="AM740" s="46"/>
      <c r="AN740" s="46"/>
      <c r="AO740" s="46"/>
      <c r="AP740" s="46"/>
      <c r="AQ740" s="46"/>
      <c r="AR740" s="46"/>
      <c r="AS740" s="46"/>
      <c r="AT740" s="46"/>
      <c r="AU740" s="46"/>
      <c r="AV740" s="46"/>
      <c r="AW740" s="46"/>
      <c r="AX740" s="46"/>
      <c r="AY740" s="46"/>
      <c r="AZ740" s="46"/>
      <c r="BA740" s="46"/>
      <c r="BB740" s="46"/>
      <c r="BC740" s="46"/>
      <c r="BD740" s="46"/>
      <c r="BE740" s="46"/>
      <c r="BF740" s="46"/>
      <c r="BG740" s="46"/>
      <c r="BH740" s="46"/>
      <c r="BI740" s="46"/>
      <c r="BJ740" s="46"/>
      <c r="BK740" s="46"/>
      <c r="BL740" s="46"/>
      <c r="BM740" s="46"/>
      <c r="BN740" s="46"/>
      <c r="BO740" s="46"/>
      <c r="BP740" s="46"/>
      <c r="BQ740" s="46"/>
      <c r="BR740" s="46"/>
      <c r="BS740" s="46"/>
      <c r="BT740" s="46"/>
      <c r="BU740" s="46"/>
      <c r="BV740" s="46"/>
      <c r="BW740" s="46"/>
      <c r="BX740" s="46"/>
      <c r="BY740" s="46"/>
      <c r="BZ740" s="46"/>
      <c r="CA740" s="46"/>
      <c r="CB740" s="46"/>
      <c r="CC740" s="46"/>
      <c r="CD740" s="46"/>
      <c r="CE740" s="46"/>
      <c r="CF740" s="46"/>
      <c r="CG740" s="46"/>
      <c r="CH740" s="46"/>
      <c r="CI740" s="46"/>
      <c r="CJ740" s="46"/>
      <c r="CK740" s="46"/>
      <c r="CL740" s="46"/>
      <c r="CM740" s="46"/>
      <c r="CN740" s="46"/>
      <c r="CO740" s="46"/>
      <c r="CP740" s="46"/>
      <c r="CQ740" s="46"/>
    </row>
    <row r="741" spans="1:95" s="42" customFormat="1" ht="16" customHeight="1">
      <c r="A741" s="113" t="s">
        <v>340</v>
      </c>
      <c r="B741" s="113">
        <v>33</v>
      </c>
      <c r="C741" s="113" t="s">
        <v>16</v>
      </c>
      <c r="D741" s="113">
        <v>98107</v>
      </c>
      <c r="E741" s="113" t="s">
        <v>345</v>
      </c>
      <c r="F741" s="115">
        <v>39645</v>
      </c>
      <c r="G741" s="113" t="s">
        <v>29</v>
      </c>
      <c r="H741" s="113">
        <v>7</v>
      </c>
      <c r="I741" s="113" t="s">
        <v>19</v>
      </c>
      <c r="J741" s="83" t="s">
        <v>299</v>
      </c>
      <c r="K741" s="113" t="s">
        <v>317</v>
      </c>
      <c r="L741" s="113" t="s">
        <v>22</v>
      </c>
      <c r="M741" s="113">
        <v>29</v>
      </c>
      <c r="N741" s="113">
        <v>7</v>
      </c>
      <c r="O741" s="113">
        <v>2008</v>
      </c>
      <c r="P741" s="113">
        <v>47.693568999999997</v>
      </c>
      <c r="Q741" s="113">
        <v>-122.40393899999999</v>
      </c>
      <c r="R741" s="113"/>
      <c r="S741" s="113"/>
      <c r="T741" s="92"/>
      <c r="U741" s="92"/>
      <c r="V741" s="92"/>
      <c r="W741" s="92"/>
      <c r="X741" s="92"/>
      <c r="Y741" s="92"/>
      <c r="Z741" s="92"/>
      <c r="AA741" s="46"/>
      <c r="AB741" s="46"/>
      <c r="AC741" s="46"/>
      <c r="AD741" s="46"/>
      <c r="AE741" s="46"/>
      <c r="AF741" s="46"/>
      <c r="AG741" s="46"/>
      <c r="AH741" s="46"/>
      <c r="AI741" s="46"/>
      <c r="AJ741" s="46"/>
      <c r="AK741" s="46"/>
      <c r="AL741" s="46"/>
      <c r="AM741" s="46"/>
      <c r="AN741" s="46"/>
      <c r="AO741" s="46"/>
      <c r="AP741" s="46"/>
      <c r="AQ741" s="46"/>
      <c r="AR741" s="46"/>
      <c r="AS741" s="46"/>
      <c r="AT741" s="46"/>
      <c r="AU741" s="46"/>
      <c r="AV741" s="46"/>
      <c r="AW741" s="46"/>
      <c r="AX741" s="46"/>
      <c r="AY741" s="46"/>
      <c r="AZ741" s="46"/>
      <c r="BA741" s="46"/>
      <c r="BB741" s="46"/>
      <c r="BC741" s="46"/>
      <c r="BD741" s="46"/>
      <c r="BE741" s="46"/>
      <c r="BF741" s="46"/>
      <c r="BG741" s="46"/>
      <c r="BH741" s="46"/>
      <c r="BI741" s="46"/>
      <c r="BJ741" s="46"/>
      <c r="BK741" s="46"/>
      <c r="BL741" s="46"/>
      <c r="BM741" s="46"/>
      <c r="BN741" s="46"/>
      <c r="BO741" s="46"/>
      <c r="BP741" s="46"/>
      <c r="BQ741" s="46"/>
      <c r="BR741" s="46"/>
      <c r="BS741" s="46"/>
      <c r="BT741" s="46"/>
      <c r="BU741" s="46"/>
      <c r="BV741" s="46"/>
      <c r="BW741" s="46"/>
      <c r="BX741" s="46"/>
      <c r="BY741" s="46"/>
      <c r="BZ741" s="46"/>
      <c r="CA741" s="46"/>
      <c r="CB741" s="46"/>
      <c r="CC741" s="46"/>
      <c r="CD741" s="46"/>
      <c r="CE741" s="46"/>
      <c r="CF741" s="46"/>
      <c r="CG741" s="46"/>
      <c r="CH741" s="46"/>
      <c r="CI741" s="46"/>
      <c r="CJ741" s="46"/>
      <c r="CK741" s="46"/>
      <c r="CL741" s="46"/>
      <c r="CM741" s="46"/>
      <c r="CN741" s="46"/>
      <c r="CO741" s="46"/>
      <c r="CP741" s="46"/>
      <c r="CQ741" s="46"/>
    </row>
    <row r="742" spans="1:95" s="42" customFormat="1" ht="16" customHeight="1">
      <c r="A742" s="113" t="s">
        <v>301</v>
      </c>
      <c r="B742" s="113">
        <v>33</v>
      </c>
      <c r="C742" s="113" t="s">
        <v>16</v>
      </c>
      <c r="D742" s="113">
        <v>98107</v>
      </c>
      <c r="E742" s="113" t="s">
        <v>319</v>
      </c>
      <c r="F742" s="115">
        <v>39652</v>
      </c>
      <c r="G742" s="113" t="s">
        <v>29</v>
      </c>
      <c r="H742" s="113">
        <v>1</v>
      </c>
      <c r="I742" s="113" t="s">
        <v>19</v>
      </c>
      <c r="J742" s="83" t="s">
        <v>299</v>
      </c>
      <c r="K742" s="113" t="s">
        <v>36</v>
      </c>
      <c r="L742" s="113" t="s">
        <v>22</v>
      </c>
      <c r="M742" s="113">
        <v>30</v>
      </c>
      <c r="N742" s="113">
        <v>7</v>
      </c>
      <c r="O742" s="113">
        <v>2008</v>
      </c>
      <c r="P742" s="113">
        <v>47.693568999999997</v>
      </c>
      <c r="Q742" s="113">
        <v>-122.40393899999999</v>
      </c>
      <c r="R742" s="113"/>
      <c r="S742" s="113"/>
      <c r="T742" s="84"/>
      <c r="U742" s="84"/>
      <c r="V742" s="84"/>
      <c r="W742" s="84"/>
      <c r="X742" s="84"/>
      <c r="Y742" s="84"/>
      <c r="Z742" s="84"/>
      <c r="AA742" s="43"/>
      <c r="AB742" s="43"/>
      <c r="AC742" s="43"/>
      <c r="AD742" s="43"/>
      <c r="AE742" s="43"/>
      <c r="AF742" s="43"/>
      <c r="AG742" s="43"/>
      <c r="AH742" s="43"/>
      <c r="AI742" s="43"/>
      <c r="AJ742" s="43"/>
      <c r="AK742" s="43"/>
      <c r="AL742" s="43"/>
      <c r="AM742" s="43"/>
      <c r="AN742" s="43"/>
      <c r="AO742" s="43"/>
      <c r="AP742" s="43"/>
      <c r="AQ742" s="43"/>
      <c r="AR742" s="43"/>
      <c r="AS742" s="43"/>
      <c r="AT742" s="43"/>
      <c r="AU742" s="43"/>
      <c r="AV742" s="43"/>
      <c r="AW742" s="43"/>
      <c r="AX742" s="43"/>
      <c r="AY742" s="43"/>
      <c r="AZ742" s="43"/>
      <c r="BA742" s="43"/>
      <c r="BB742" s="43"/>
      <c r="BC742" s="43"/>
      <c r="BD742" s="43"/>
      <c r="BE742" s="43"/>
      <c r="BF742" s="43"/>
      <c r="BG742" s="43"/>
      <c r="BH742" s="43"/>
      <c r="BI742" s="43"/>
      <c r="BJ742" s="43"/>
      <c r="BK742" s="43"/>
      <c r="BL742" s="43"/>
      <c r="BM742" s="43"/>
      <c r="BN742" s="43"/>
      <c r="BO742" s="43"/>
      <c r="BP742" s="43"/>
      <c r="BQ742" s="43"/>
      <c r="BR742" s="43"/>
      <c r="BS742" s="43"/>
      <c r="BT742" s="43"/>
      <c r="BU742" s="43"/>
      <c r="BV742" s="43"/>
      <c r="BW742" s="43"/>
      <c r="BX742" s="43"/>
      <c r="BY742" s="43"/>
      <c r="BZ742" s="43"/>
      <c r="CA742" s="43"/>
      <c r="CB742" s="43"/>
      <c r="CC742" s="43"/>
      <c r="CD742" s="43"/>
      <c r="CE742" s="43"/>
      <c r="CF742" s="43"/>
      <c r="CG742" s="43"/>
      <c r="CH742" s="43"/>
      <c r="CI742" s="43"/>
      <c r="CJ742" s="43"/>
      <c r="CK742" s="43"/>
      <c r="CL742" s="43"/>
      <c r="CM742" s="43"/>
      <c r="CN742" s="43"/>
      <c r="CO742" s="43"/>
      <c r="CP742" s="43"/>
      <c r="CQ742" s="43"/>
    </row>
    <row r="743" spans="1:95" s="42" customFormat="1" ht="16" customHeight="1">
      <c r="A743" s="113" t="s">
        <v>311</v>
      </c>
      <c r="B743" s="113">
        <v>33</v>
      </c>
      <c r="C743" s="113" t="s">
        <v>16</v>
      </c>
      <c r="D743" s="113">
        <v>98107</v>
      </c>
      <c r="E743" s="113" t="s">
        <v>355</v>
      </c>
      <c r="F743" s="115">
        <v>39659</v>
      </c>
      <c r="G743" s="113" t="s">
        <v>29</v>
      </c>
      <c r="H743" s="113">
        <v>18</v>
      </c>
      <c r="I743" s="113" t="s">
        <v>74</v>
      </c>
      <c r="J743" s="83" t="s">
        <v>299</v>
      </c>
      <c r="K743" s="113" t="s">
        <v>310</v>
      </c>
      <c r="L743" s="113" t="s">
        <v>22</v>
      </c>
      <c r="M743" s="113">
        <v>31</v>
      </c>
      <c r="N743" s="113">
        <v>7</v>
      </c>
      <c r="O743" s="113">
        <v>2008</v>
      </c>
      <c r="P743" s="113">
        <v>47.693568999999997</v>
      </c>
      <c r="Q743" s="113">
        <v>-122.40393899999999</v>
      </c>
      <c r="R743" s="113"/>
      <c r="S743" s="113"/>
      <c r="T743" s="84"/>
      <c r="U743" s="84"/>
      <c r="V743" s="84"/>
      <c r="W743" s="84"/>
      <c r="X743" s="84"/>
      <c r="Y743" s="84"/>
      <c r="Z743" s="84"/>
    </row>
    <row r="744" spans="1:95" s="42" customFormat="1" ht="16" customHeight="1">
      <c r="A744" s="113" t="s">
        <v>313</v>
      </c>
      <c r="B744" s="113">
        <v>33</v>
      </c>
      <c r="C744" s="113" t="s">
        <v>16</v>
      </c>
      <c r="D744" s="113">
        <v>98107</v>
      </c>
      <c r="E744" s="113" t="s">
        <v>357</v>
      </c>
      <c r="F744" s="115">
        <v>39673</v>
      </c>
      <c r="G744" s="113" t="s">
        <v>29</v>
      </c>
      <c r="H744" s="113">
        <v>25</v>
      </c>
      <c r="I744" s="113" t="s">
        <v>74</v>
      </c>
      <c r="J744" s="83" t="s">
        <v>299</v>
      </c>
      <c r="K744" s="113" t="s">
        <v>310</v>
      </c>
      <c r="L744" s="113" t="s">
        <v>22</v>
      </c>
      <c r="M744" s="113">
        <v>33</v>
      </c>
      <c r="N744" s="113">
        <v>8</v>
      </c>
      <c r="O744" s="113">
        <v>2008</v>
      </c>
      <c r="P744" s="113">
        <v>47.693568999999997</v>
      </c>
      <c r="Q744" s="113">
        <v>-122.40393899999999</v>
      </c>
      <c r="R744" s="113"/>
      <c r="S744" s="113"/>
      <c r="T744" s="84"/>
      <c r="U744" s="84"/>
      <c r="V744" s="84"/>
      <c r="W744" s="84"/>
      <c r="X744" s="84"/>
      <c r="Y744" s="84"/>
      <c r="Z744" s="84"/>
    </row>
    <row r="745" spans="1:95" s="42" customFormat="1" ht="16" customHeight="1">
      <c r="A745" s="113" t="s">
        <v>331</v>
      </c>
      <c r="B745" s="113">
        <v>33</v>
      </c>
      <c r="C745" s="113" t="s">
        <v>16</v>
      </c>
      <c r="D745" s="113">
        <v>98107</v>
      </c>
      <c r="E745" s="113" t="s">
        <v>351</v>
      </c>
      <c r="F745" s="115">
        <v>39680</v>
      </c>
      <c r="G745" s="113" t="s">
        <v>29</v>
      </c>
      <c r="H745" s="113">
        <v>13</v>
      </c>
      <c r="I745" s="113" t="s">
        <v>74</v>
      </c>
      <c r="J745" s="83" t="s">
        <v>299</v>
      </c>
      <c r="K745" s="113" t="s">
        <v>310</v>
      </c>
      <c r="L745" s="113" t="s">
        <v>22</v>
      </c>
      <c r="M745" s="113">
        <v>34</v>
      </c>
      <c r="N745" s="113">
        <v>8</v>
      </c>
      <c r="O745" s="113">
        <v>2008</v>
      </c>
      <c r="P745" s="113">
        <v>47.693568999999997</v>
      </c>
      <c r="Q745" s="113">
        <v>-122.40393899999999</v>
      </c>
      <c r="R745" s="113"/>
      <c r="S745" s="113"/>
      <c r="T745" s="84"/>
      <c r="U745" s="84"/>
      <c r="V745" s="84"/>
      <c r="W745" s="84"/>
      <c r="X745" s="84"/>
      <c r="Y745" s="84"/>
      <c r="Z745" s="84"/>
    </row>
    <row r="746" spans="1:95" s="42" customFormat="1" ht="16" customHeight="1">
      <c r="A746" s="113" t="s">
        <v>315</v>
      </c>
      <c r="B746" s="113">
        <v>33</v>
      </c>
      <c r="C746" s="113" t="s">
        <v>16</v>
      </c>
      <c r="D746" s="113">
        <v>98107</v>
      </c>
      <c r="E746" s="113" t="s">
        <v>359</v>
      </c>
      <c r="F746" s="115">
        <v>39686</v>
      </c>
      <c r="G746" s="113" t="s">
        <v>29</v>
      </c>
      <c r="H746" s="113">
        <v>39</v>
      </c>
      <c r="I746" s="113" t="s">
        <v>74</v>
      </c>
      <c r="J746" s="83" t="s">
        <v>299</v>
      </c>
      <c r="K746" s="113" t="s">
        <v>119</v>
      </c>
      <c r="L746" s="113" t="s">
        <v>22</v>
      </c>
      <c r="M746" s="113">
        <v>35</v>
      </c>
      <c r="N746" s="113">
        <v>8</v>
      </c>
      <c r="O746" s="113">
        <v>2008</v>
      </c>
      <c r="P746" s="113">
        <v>47.693568999999997</v>
      </c>
      <c r="Q746" s="113">
        <v>-122.40393899999999</v>
      </c>
      <c r="R746" s="114"/>
      <c r="S746" s="114"/>
      <c r="T746" s="113"/>
      <c r="U746" s="113"/>
      <c r="V746" s="113"/>
      <c r="W746" s="113"/>
      <c r="X746" s="113"/>
      <c r="Y746" s="113"/>
      <c r="Z746" s="113"/>
      <c r="AA746" s="114"/>
      <c r="AB746" s="114"/>
      <c r="AC746" s="114"/>
      <c r="AD746" s="114"/>
      <c r="AE746" s="114"/>
      <c r="AF746" s="114"/>
      <c r="AG746" s="114"/>
      <c r="AH746" s="114"/>
      <c r="AI746" s="114"/>
      <c r="AJ746" s="114"/>
      <c r="AK746" s="114"/>
      <c r="AL746" s="114"/>
      <c r="AM746" s="114"/>
      <c r="AN746" s="114"/>
      <c r="AO746" s="114"/>
      <c r="AP746" s="114"/>
      <c r="AQ746" s="114"/>
      <c r="AR746" s="114"/>
      <c r="AS746" s="114"/>
      <c r="AT746" s="114"/>
      <c r="AU746" s="114"/>
      <c r="AV746" s="114"/>
      <c r="AW746" s="114"/>
      <c r="AX746" s="114"/>
      <c r="AY746" s="114"/>
      <c r="AZ746" s="114"/>
      <c r="BA746" s="114"/>
      <c r="BB746" s="114"/>
      <c r="BC746" s="114"/>
      <c r="BD746" s="114"/>
      <c r="BE746" s="114"/>
      <c r="BF746" s="114"/>
      <c r="BG746" s="114"/>
      <c r="BH746" s="114"/>
      <c r="BI746" s="114"/>
      <c r="BJ746" s="114"/>
      <c r="BK746" s="114"/>
      <c r="BL746" s="114"/>
      <c r="BM746" s="114"/>
      <c r="BN746" s="114"/>
      <c r="BO746" s="114"/>
      <c r="BP746" s="114"/>
      <c r="BQ746" s="114"/>
      <c r="BR746" s="114"/>
      <c r="BS746" s="114"/>
      <c r="BT746" s="114"/>
      <c r="BU746" s="114"/>
      <c r="BV746" s="114"/>
      <c r="BW746" s="114"/>
      <c r="BX746" s="114"/>
      <c r="BY746" s="114"/>
      <c r="BZ746" s="114"/>
      <c r="CA746" s="114"/>
      <c r="CB746" s="114"/>
      <c r="CC746" s="114"/>
      <c r="CD746" s="114"/>
      <c r="CE746" s="114"/>
      <c r="CF746" s="114"/>
      <c r="CG746" s="114"/>
      <c r="CH746" s="114"/>
      <c r="CI746" s="114"/>
      <c r="CJ746" s="114"/>
      <c r="CK746" s="114"/>
      <c r="CL746" s="114"/>
      <c r="CM746" s="114"/>
      <c r="CN746" s="114"/>
      <c r="CO746" s="114"/>
      <c r="CP746" s="114"/>
      <c r="CQ746" s="114"/>
    </row>
    <row r="747" spans="1:95" s="42" customFormat="1" ht="16" customHeight="1">
      <c r="A747" s="113" t="s">
        <v>333</v>
      </c>
      <c r="B747" s="113">
        <v>33</v>
      </c>
      <c r="C747" s="113" t="s">
        <v>16</v>
      </c>
      <c r="D747" s="113">
        <v>98133</v>
      </c>
      <c r="E747" s="113" t="s">
        <v>326</v>
      </c>
      <c r="F747" s="115">
        <v>39695</v>
      </c>
      <c r="G747" s="113" t="s">
        <v>29</v>
      </c>
      <c r="H747" s="113">
        <v>1</v>
      </c>
      <c r="I747" s="113" t="s">
        <v>19</v>
      </c>
      <c r="J747" s="83" t="s">
        <v>299</v>
      </c>
      <c r="K747" s="113" t="s">
        <v>310</v>
      </c>
      <c r="L747" s="113" t="s">
        <v>22</v>
      </c>
      <c r="M747" s="113">
        <v>36</v>
      </c>
      <c r="N747" s="113">
        <v>9</v>
      </c>
      <c r="O747" s="113">
        <v>2008</v>
      </c>
      <c r="P747" s="113">
        <v>47.693568999999997</v>
      </c>
      <c r="Q747" s="113">
        <v>-122.40393899999999</v>
      </c>
      <c r="R747" s="114"/>
      <c r="S747" s="114"/>
      <c r="T747" s="113"/>
      <c r="U747" s="113"/>
      <c r="V747" s="113"/>
      <c r="W747" s="113"/>
      <c r="X747" s="113"/>
      <c r="Y747" s="113"/>
      <c r="Z747" s="113"/>
      <c r="AA747" s="114"/>
      <c r="AB747" s="114"/>
      <c r="AC747" s="114"/>
      <c r="AD747" s="114"/>
      <c r="AE747" s="114"/>
      <c r="AF747" s="114"/>
      <c r="AG747" s="114"/>
      <c r="AH747" s="114"/>
      <c r="AI747" s="114"/>
      <c r="AJ747" s="114"/>
      <c r="AK747" s="114"/>
      <c r="AL747" s="114"/>
      <c r="AM747" s="114"/>
      <c r="AN747" s="114"/>
      <c r="AO747" s="114"/>
      <c r="AP747" s="114"/>
      <c r="AQ747" s="114"/>
      <c r="AR747" s="114"/>
      <c r="AS747" s="114"/>
      <c r="AT747" s="114"/>
      <c r="AU747" s="114"/>
      <c r="AV747" s="114"/>
      <c r="AW747" s="114"/>
      <c r="AX747" s="114"/>
      <c r="AY747" s="114"/>
      <c r="AZ747" s="114"/>
      <c r="BA747" s="114"/>
      <c r="BB747" s="114"/>
      <c r="BC747" s="114"/>
      <c r="BD747" s="114"/>
      <c r="BE747" s="114"/>
      <c r="BF747" s="114"/>
      <c r="BG747" s="114"/>
      <c r="BH747" s="114"/>
      <c r="BI747" s="114"/>
      <c r="BJ747" s="114"/>
      <c r="BK747" s="114"/>
      <c r="BL747" s="114"/>
      <c r="BM747" s="114"/>
      <c r="BN747" s="114"/>
      <c r="BO747" s="114"/>
      <c r="BP747" s="114"/>
      <c r="BQ747" s="114"/>
      <c r="BR747" s="114"/>
      <c r="BS747" s="114"/>
      <c r="BT747" s="114"/>
      <c r="BU747" s="114"/>
      <c r="BV747" s="114"/>
      <c r="BW747" s="114"/>
      <c r="BX747" s="114"/>
      <c r="BY747" s="114"/>
      <c r="BZ747" s="114"/>
      <c r="CA747" s="114"/>
      <c r="CB747" s="114"/>
      <c r="CC747" s="114"/>
      <c r="CD747" s="114"/>
      <c r="CE747" s="114"/>
      <c r="CF747" s="114"/>
      <c r="CG747" s="114"/>
      <c r="CH747" s="114"/>
      <c r="CI747" s="114"/>
      <c r="CJ747" s="114"/>
      <c r="CK747" s="114"/>
      <c r="CL747" s="114"/>
      <c r="CM747" s="114"/>
      <c r="CN747" s="114"/>
      <c r="CO747" s="114"/>
      <c r="CP747" s="114"/>
      <c r="CQ747" s="114"/>
    </row>
    <row r="748" spans="1:95" s="42" customFormat="1" ht="16" customHeight="1">
      <c r="A748" s="113" t="s">
        <v>344</v>
      </c>
      <c r="B748" s="113">
        <v>33</v>
      </c>
      <c r="C748" s="113" t="s">
        <v>16</v>
      </c>
      <c r="D748" s="113">
        <v>98107</v>
      </c>
      <c r="E748" s="113" t="s">
        <v>343</v>
      </c>
      <c r="F748" s="115">
        <v>39701</v>
      </c>
      <c r="G748" s="113" t="s">
        <v>29</v>
      </c>
      <c r="H748" s="113">
        <v>4</v>
      </c>
      <c r="I748" s="113" t="s">
        <v>19</v>
      </c>
      <c r="J748" s="83" t="s">
        <v>299</v>
      </c>
      <c r="K748" s="113" t="s">
        <v>57</v>
      </c>
      <c r="L748" s="113" t="s">
        <v>22</v>
      </c>
      <c r="M748" s="113">
        <v>37</v>
      </c>
      <c r="N748" s="113">
        <v>9</v>
      </c>
      <c r="O748" s="113">
        <v>2008</v>
      </c>
      <c r="P748" s="113">
        <v>47.693568999999997</v>
      </c>
      <c r="Q748" s="113">
        <v>-122.40393899999999</v>
      </c>
      <c r="R748" s="114"/>
      <c r="S748" s="114"/>
      <c r="T748" s="113"/>
      <c r="U748" s="113"/>
      <c r="V748" s="113"/>
      <c r="W748" s="113"/>
      <c r="X748" s="113"/>
      <c r="Y748" s="113"/>
      <c r="Z748" s="113"/>
      <c r="AA748" s="114"/>
      <c r="AB748" s="114"/>
      <c r="AC748" s="114"/>
      <c r="AD748" s="114"/>
      <c r="AE748" s="114"/>
      <c r="AF748" s="114"/>
      <c r="AG748" s="114"/>
      <c r="AH748" s="114"/>
      <c r="AI748" s="114"/>
      <c r="AJ748" s="114"/>
      <c r="AK748" s="114"/>
      <c r="AL748" s="114"/>
      <c r="AM748" s="114"/>
      <c r="AN748" s="114"/>
      <c r="AO748" s="114"/>
      <c r="AP748" s="114"/>
      <c r="AQ748" s="114"/>
      <c r="AR748" s="114"/>
      <c r="AS748" s="114"/>
      <c r="AT748" s="114"/>
      <c r="AU748" s="114"/>
      <c r="AV748" s="114"/>
      <c r="AW748" s="114"/>
      <c r="AX748" s="114"/>
      <c r="AY748" s="114"/>
      <c r="AZ748" s="114"/>
      <c r="BA748" s="114"/>
      <c r="BB748" s="114"/>
      <c r="BC748" s="114"/>
      <c r="BD748" s="114"/>
      <c r="BE748" s="114"/>
      <c r="BF748" s="114"/>
      <c r="BG748" s="114"/>
      <c r="BH748" s="114"/>
      <c r="BI748" s="114"/>
      <c r="BJ748" s="114"/>
      <c r="BK748" s="114"/>
      <c r="BL748" s="114"/>
      <c r="BM748" s="114"/>
      <c r="BN748" s="114"/>
      <c r="BO748" s="114"/>
      <c r="BP748" s="114"/>
      <c r="BQ748" s="114"/>
      <c r="BR748" s="114"/>
      <c r="BS748" s="114"/>
      <c r="BT748" s="114"/>
      <c r="BU748" s="114"/>
      <c r="BV748" s="114"/>
      <c r="BW748" s="114"/>
      <c r="BX748" s="114"/>
      <c r="BY748" s="114"/>
      <c r="BZ748" s="114"/>
      <c r="CA748" s="114"/>
      <c r="CB748" s="114"/>
      <c r="CC748" s="114"/>
      <c r="CD748" s="114"/>
      <c r="CE748" s="114"/>
      <c r="CF748" s="114"/>
      <c r="CG748" s="114"/>
      <c r="CH748" s="114"/>
      <c r="CI748" s="114"/>
      <c r="CJ748" s="114"/>
      <c r="CK748" s="114"/>
      <c r="CL748" s="114"/>
      <c r="CM748" s="114"/>
      <c r="CN748" s="114"/>
      <c r="CO748" s="114"/>
      <c r="CP748" s="114"/>
      <c r="CQ748" s="114"/>
    </row>
    <row r="749" spans="1:95" s="42" customFormat="1" ht="16" customHeight="1">
      <c r="A749" s="113" t="s">
        <v>318</v>
      </c>
      <c r="B749" s="113">
        <v>33</v>
      </c>
      <c r="C749" s="113" t="s">
        <v>16</v>
      </c>
      <c r="D749" s="113">
        <v>98107</v>
      </c>
      <c r="E749" s="113" t="s">
        <v>330</v>
      </c>
      <c r="F749" s="115">
        <v>39624</v>
      </c>
      <c r="G749" s="113" t="s">
        <v>324</v>
      </c>
      <c r="H749" s="113">
        <v>2</v>
      </c>
      <c r="I749" s="113" t="s">
        <v>19</v>
      </c>
      <c r="J749" s="83" t="s">
        <v>299</v>
      </c>
      <c r="K749" s="113" t="s">
        <v>310</v>
      </c>
      <c r="L749" s="113" t="s">
        <v>22</v>
      </c>
      <c r="M749" s="113">
        <v>26</v>
      </c>
      <c r="N749" s="113">
        <v>6</v>
      </c>
      <c r="O749" s="113">
        <v>2008</v>
      </c>
      <c r="P749" s="113">
        <v>47.693568999999997</v>
      </c>
      <c r="Q749" s="113">
        <v>-122.40393899999999</v>
      </c>
      <c r="R749" s="113"/>
      <c r="S749" s="113"/>
      <c r="T749" s="113"/>
      <c r="U749" s="113"/>
      <c r="V749" s="113"/>
      <c r="W749" s="113"/>
      <c r="X749" s="113"/>
      <c r="Y749" s="113"/>
      <c r="Z749" s="113"/>
      <c r="AA749" s="114"/>
      <c r="AB749" s="114"/>
      <c r="AC749" s="114"/>
      <c r="AD749" s="114"/>
      <c r="AE749" s="114"/>
      <c r="AF749" s="114"/>
      <c r="AG749" s="114"/>
      <c r="AH749" s="114"/>
      <c r="AI749" s="114"/>
      <c r="AJ749" s="114"/>
      <c r="AK749" s="114"/>
      <c r="AL749" s="114"/>
      <c r="AM749" s="114"/>
      <c r="AN749" s="114"/>
      <c r="AO749" s="114"/>
      <c r="AP749" s="114"/>
      <c r="AQ749" s="114"/>
      <c r="AR749" s="114"/>
      <c r="AS749" s="114"/>
      <c r="AT749" s="114"/>
      <c r="AU749" s="114"/>
      <c r="AV749" s="114"/>
      <c r="AW749" s="114"/>
      <c r="AX749" s="114"/>
      <c r="AY749" s="114"/>
      <c r="AZ749" s="114"/>
      <c r="BA749" s="114"/>
      <c r="BB749" s="114"/>
      <c r="BC749" s="114"/>
      <c r="BD749" s="114"/>
      <c r="BE749" s="114"/>
      <c r="BF749" s="114"/>
      <c r="BG749" s="114"/>
      <c r="BH749" s="114"/>
      <c r="BI749" s="114"/>
      <c r="BJ749" s="114"/>
      <c r="BK749" s="114"/>
      <c r="BL749" s="114"/>
      <c r="BM749" s="114"/>
      <c r="BN749" s="114"/>
      <c r="BO749" s="114"/>
      <c r="BP749" s="114"/>
      <c r="BQ749" s="114"/>
      <c r="BR749" s="114"/>
      <c r="BS749" s="114"/>
      <c r="BT749" s="114"/>
      <c r="BU749" s="114"/>
      <c r="BV749" s="114"/>
      <c r="BW749" s="114"/>
      <c r="BX749" s="114"/>
      <c r="BY749" s="114"/>
      <c r="BZ749" s="114"/>
      <c r="CA749" s="114"/>
      <c r="CB749" s="114"/>
      <c r="CC749" s="114"/>
      <c r="CD749" s="114"/>
      <c r="CE749" s="114"/>
      <c r="CF749" s="114"/>
      <c r="CG749" s="114"/>
      <c r="CH749" s="114"/>
      <c r="CI749" s="114"/>
      <c r="CJ749" s="114"/>
      <c r="CK749" s="114"/>
      <c r="CL749" s="114"/>
      <c r="CM749" s="114"/>
      <c r="CN749" s="114"/>
      <c r="CO749" s="114"/>
      <c r="CP749" s="114"/>
      <c r="CQ749" s="114"/>
    </row>
    <row r="750" spans="1:95" s="42" customFormat="1" ht="16" customHeight="1">
      <c r="A750" s="113" t="s">
        <v>320</v>
      </c>
      <c r="B750" s="113">
        <v>33</v>
      </c>
      <c r="C750" s="113" t="s">
        <v>16</v>
      </c>
      <c r="D750" s="113">
        <v>98107</v>
      </c>
      <c r="E750" s="113" t="s">
        <v>323</v>
      </c>
      <c r="F750" s="115">
        <v>39673</v>
      </c>
      <c r="G750" s="113" t="s">
        <v>324</v>
      </c>
      <c r="H750" s="113">
        <v>1</v>
      </c>
      <c r="I750" s="113" t="s">
        <v>19</v>
      </c>
      <c r="J750" s="83" t="s">
        <v>299</v>
      </c>
      <c r="K750" s="113" t="s">
        <v>42</v>
      </c>
      <c r="L750" s="113" t="s">
        <v>22</v>
      </c>
      <c r="M750" s="113">
        <v>33</v>
      </c>
      <c r="N750" s="113">
        <v>8</v>
      </c>
      <c r="O750" s="113">
        <v>2008</v>
      </c>
      <c r="P750" s="113">
        <v>47.693568999999997</v>
      </c>
      <c r="Q750" s="113">
        <v>-122.40393899999999</v>
      </c>
      <c r="R750" s="113"/>
      <c r="S750" s="113"/>
      <c r="T750" s="113"/>
      <c r="U750" s="113"/>
      <c r="V750" s="113"/>
      <c r="W750" s="113"/>
      <c r="X750" s="113"/>
      <c r="Y750" s="113"/>
      <c r="Z750" s="113"/>
      <c r="AA750" s="114"/>
      <c r="AB750" s="114"/>
      <c r="AC750" s="114"/>
      <c r="AD750" s="114"/>
      <c r="AE750" s="114"/>
      <c r="AF750" s="114"/>
      <c r="AG750" s="114"/>
      <c r="AH750" s="114"/>
      <c r="AI750" s="114"/>
      <c r="AJ750" s="114"/>
      <c r="AK750" s="114"/>
      <c r="AL750" s="114"/>
      <c r="AM750" s="114"/>
      <c r="AN750" s="114"/>
      <c r="AO750" s="114"/>
      <c r="AP750" s="114"/>
      <c r="AQ750" s="114"/>
      <c r="AR750" s="114"/>
      <c r="AS750" s="114"/>
      <c r="AT750" s="114"/>
      <c r="AU750" s="114"/>
      <c r="AV750" s="114"/>
      <c r="AW750" s="114"/>
      <c r="AX750" s="114"/>
      <c r="AY750" s="114"/>
      <c r="AZ750" s="114"/>
      <c r="BA750" s="114"/>
      <c r="BB750" s="114"/>
      <c r="BC750" s="114"/>
      <c r="BD750" s="114"/>
      <c r="BE750" s="114"/>
      <c r="BF750" s="114"/>
      <c r="BG750" s="114"/>
      <c r="BH750" s="114"/>
      <c r="BI750" s="114"/>
      <c r="BJ750" s="114"/>
      <c r="BK750" s="114"/>
      <c r="BL750" s="114"/>
      <c r="BM750" s="114"/>
      <c r="BN750" s="114"/>
      <c r="BO750" s="114"/>
      <c r="BP750" s="114"/>
      <c r="BQ750" s="114"/>
      <c r="BR750" s="114"/>
      <c r="BS750" s="114"/>
      <c r="BT750" s="114"/>
      <c r="BU750" s="114"/>
      <c r="BV750" s="114"/>
      <c r="BW750" s="114"/>
      <c r="BX750" s="114"/>
      <c r="BY750" s="114"/>
      <c r="BZ750" s="114"/>
      <c r="CA750" s="114"/>
      <c r="CB750" s="114"/>
      <c r="CC750" s="114"/>
      <c r="CD750" s="114"/>
      <c r="CE750" s="114"/>
      <c r="CF750" s="114"/>
      <c r="CG750" s="114"/>
      <c r="CH750" s="114"/>
      <c r="CI750" s="114"/>
      <c r="CJ750" s="114"/>
      <c r="CK750" s="114"/>
      <c r="CL750" s="114"/>
      <c r="CM750" s="114"/>
      <c r="CN750" s="114"/>
      <c r="CO750" s="114"/>
      <c r="CP750" s="114"/>
      <c r="CQ750" s="114"/>
    </row>
    <row r="751" spans="1:95" s="42" customFormat="1" ht="16" customHeight="1">
      <c r="A751" s="113" t="s">
        <v>354</v>
      </c>
      <c r="B751" s="113">
        <v>33</v>
      </c>
      <c r="C751" s="113" t="s">
        <v>16</v>
      </c>
      <c r="D751" s="113">
        <v>98107</v>
      </c>
      <c r="E751" s="113" t="s">
        <v>332</v>
      </c>
      <c r="F751" s="115">
        <v>39638</v>
      </c>
      <c r="G751" s="113" t="s">
        <v>18</v>
      </c>
      <c r="H751" s="113">
        <v>2</v>
      </c>
      <c r="I751" s="113" t="s">
        <v>19</v>
      </c>
      <c r="J751" s="83" t="s">
        <v>299</v>
      </c>
      <c r="K751" s="113" t="s">
        <v>310</v>
      </c>
      <c r="L751" s="113" t="s">
        <v>22</v>
      </c>
      <c r="M751" s="113">
        <v>28</v>
      </c>
      <c r="N751" s="113">
        <v>7</v>
      </c>
      <c r="O751" s="113">
        <v>2008</v>
      </c>
      <c r="P751" s="113">
        <v>47.693568999999997</v>
      </c>
      <c r="Q751" s="113">
        <v>-122.40393899999999</v>
      </c>
      <c r="R751" s="113"/>
      <c r="S751" s="113"/>
      <c r="T751" s="113"/>
      <c r="U751" s="113"/>
      <c r="V751" s="113"/>
      <c r="W751" s="113"/>
      <c r="X751" s="113"/>
      <c r="Y751" s="113"/>
      <c r="Z751" s="113"/>
      <c r="AA751" s="114"/>
      <c r="AB751" s="114"/>
      <c r="AC751" s="114"/>
      <c r="AD751" s="114"/>
      <c r="AE751" s="114"/>
      <c r="AF751" s="114"/>
      <c r="AG751" s="114"/>
      <c r="AH751" s="114"/>
      <c r="AI751" s="114"/>
      <c r="AJ751" s="114"/>
      <c r="AK751" s="114"/>
      <c r="AL751" s="114"/>
      <c r="AM751" s="114"/>
      <c r="AN751" s="114"/>
      <c r="AO751" s="114"/>
      <c r="AP751" s="114"/>
      <c r="AQ751" s="114"/>
      <c r="AR751" s="114"/>
      <c r="AS751" s="114"/>
      <c r="AT751" s="114"/>
      <c r="AU751" s="114"/>
      <c r="AV751" s="114"/>
      <c r="AW751" s="114"/>
      <c r="AX751" s="114"/>
      <c r="AY751" s="114"/>
      <c r="AZ751" s="114"/>
      <c r="BA751" s="114"/>
      <c r="BB751" s="114"/>
      <c r="BC751" s="114"/>
      <c r="BD751" s="114"/>
      <c r="BE751" s="114"/>
      <c r="BF751" s="114"/>
      <c r="BG751" s="114"/>
      <c r="BH751" s="114"/>
      <c r="BI751" s="114"/>
      <c r="BJ751" s="114"/>
      <c r="BK751" s="114"/>
      <c r="BL751" s="114"/>
      <c r="BM751" s="114"/>
      <c r="BN751" s="114"/>
      <c r="BO751" s="114"/>
      <c r="BP751" s="114"/>
      <c r="BQ751" s="114"/>
      <c r="BR751" s="114"/>
      <c r="BS751" s="114"/>
      <c r="BT751" s="114"/>
      <c r="BU751" s="114"/>
      <c r="BV751" s="114"/>
      <c r="BW751" s="114"/>
      <c r="BX751" s="114"/>
      <c r="BY751" s="114"/>
      <c r="BZ751" s="114"/>
      <c r="CA751" s="114"/>
      <c r="CB751" s="114"/>
      <c r="CC751" s="114"/>
      <c r="CD751" s="114"/>
      <c r="CE751" s="114"/>
      <c r="CF751" s="114"/>
      <c r="CG751" s="114"/>
      <c r="CH751" s="114"/>
      <c r="CI751" s="114"/>
      <c r="CJ751" s="114"/>
      <c r="CK751" s="114"/>
      <c r="CL751" s="114"/>
      <c r="CM751" s="114"/>
      <c r="CN751" s="114"/>
      <c r="CO751" s="114"/>
      <c r="CP751" s="114"/>
      <c r="CQ751" s="114"/>
    </row>
    <row r="752" spans="1:95" s="42" customFormat="1" ht="16" customHeight="1">
      <c r="A752" s="113" t="s">
        <v>322</v>
      </c>
      <c r="B752" s="113">
        <v>33</v>
      </c>
      <c r="C752" s="113" t="s">
        <v>16</v>
      </c>
      <c r="D752" s="113">
        <v>98107</v>
      </c>
      <c r="E752" s="113" t="s">
        <v>316</v>
      </c>
      <c r="F752" s="115">
        <v>39645</v>
      </c>
      <c r="G752" s="113" t="s">
        <v>18</v>
      </c>
      <c r="H752" s="113">
        <v>1</v>
      </c>
      <c r="I752" s="113" t="s">
        <v>19</v>
      </c>
      <c r="J752" s="83" t="s">
        <v>299</v>
      </c>
      <c r="K752" s="113" t="s">
        <v>317</v>
      </c>
      <c r="L752" s="113" t="s">
        <v>22</v>
      </c>
      <c r="M752" s="113">
        <v>29</v>
      </c>
      <c r="N752" s="113">
        <v>7</v>
      </c>
      <c r="O752" s="113">
        <v>2008</v>
      </c>
      <c r="P752" s="113">
        <v>47.693568999999997</v>
      </c>
      <c r="Q752" s="113">
        <v>-122.40393899999999</v>
      </c>
      <c r="R752" s="113"/>
      <c r="S752" s="113"/>
      <c r="T752" s="113"/>
      <c r="U752" s="113"/>
      <c r="V752" s="113"/>
      <c r="W752" s="113"/>
      <c r="X752" s="113"/>
      <c r="Y752" s="113"/>
      <c r="Z752" s="113"/>
      <c r="AA752" s="114"/>
      <c r="AB752" s="114"/>
      <c r="AC752" s="114"/>
      <c r="AD752" s="114"/>
      <c r="AE752" s="114"/>
      <c r="AF752" s="114"/>
      <c r="AG752" s="114"/>
      <c r="AH752" s="114"/>
      <c r="AI752" s="114"/>
      <c r="AJ752" s="114"/>
      <c r="AK752" s="114"/>
      <c r="AL752" s="114"/>
      <c r="AM752" s="114"/>
      <c r="AN752" s="114"/>
      <c r="AO752" s="114"/>
      <c r="AP752" s="114"/>
      <c r="AQ752" s="114"/>
      <c r="AR752" s="114"/>
      <c r="AS752" s="114"/>
      <c r="AT752" s="114"/>
      <c r="AU752" s="114"/>
      <c r="AV752" s="114"/>
      <c r="AW752" s="114"/>
      <c r="AX752" s="114"/>
      <c r="AY752" s="114"/>
      <c r="AZ752" s="114"/>
      <c r="BA752" s="114"/>
      <c r="BB752" s="114"/>
      <c r="BC752" s="114"/>
      <c r="BD752" s="114"/>
      <c r="BE752" s="114"/>
      <c r="BF752" s="114"/>
      <c r="BG752" s="114"/>
      <c r="BH752" s="114"/>
      <c r="BI752" s="114"/>
      <c r="BJ752" s="114"/>
      <c r="BK752" s="114"/>
      <c r="BL752" s="114"/>
      <c r="BM752" s="114"/>
      <c r="BN752" s="114"/>
      <c r="BO752" s="114"/>
      <c r="BP752" s="114"/>
      <c r="BQ752" s="114"/>
      <c r="BR752" s="114"/>
      <c r="BS752" s="114"/>
      <c r="BT752" s="114"/>
      <c r="BU752" s="114"/>
      <c r="BV752" s="114"/>
      <c r="BW752" s="114"/>
      <c r="BX752" s="114"/>
      <c r="BY752" s="114"/>
      <c r="BZ752" s="114"/>
      <c r="CA752" s="114"/>
      <c r="CB752" s="114"/>
      <c r="CC752" s="114"/>
      <c r="CD752" s="114"/>
      <c r="CE752" s="114"/>
      <c r="CF752" s="114"/>
      <c r="CG752" s="114"/>
      <c r="CH752" s="114"/>
      <c r="CI752" s="114"/>
      <c r="CJ752" s="114"/>
      <c r="CK752" s="114"/>
      <c r="CL752" s="114"/>
      <c r="CM752" s="114"/>
      <c r="CN752" s="114"/>
      <c r="CO752" s="114"/>
      <c r="CP752" s="114"/>
      <c r="CQ752" s="114"/>
    </row>
    <row r="753" spans="1:95" s="42" customFormat="1" ht="16" customHeight="1">
      <c r="A753" s="113" t="s">
        <v>356</v>
      </c>
      <c r="B753" s="113">
        <v>33</v>
      </c>
      <c r="C753" s="113" t="s">
        <v>16</v>
      </c>
      <c r="D753" s="113">
        <v>98107</v>
      </c>
      <c r="E753" s="113" t="s">
        <v>321</v>
      </c>
      <c r="F753" s="115">
        <v>39659</v>
      </c>
      <c r="G753" s="113" t="s">
        <v>18</v>
      </c>
      <c r="H753" s="113">
        <v>1</v>
      </c>
      <c r="I753" s="113" t="s">
        <v>19</v>
      </c>
      <c r="J753" s="83" t="s">
        <v>299</v>
      </c>
      <c r="K753" s="113" t="s">
        <v>36</v>
      </c>
      <c r="L753" s="113" t="s">
        <v>22</v>
      </c>
      <c r="M753" s="113">
        <v>31</v>
      </c>
      <c r="N753" s="113">
        <v>7</v>
      </c>
      <c r="O753" s="113">
        <v>2008</v>
      </c>
      <c r="P753" s="113">
        <v>47.693568999999997</v>
      </c>
      <c r="Q753" s="113">
        <v>-122.40393899999999</v>
      </c>
      <c r="R753" s="113"/>
      <c r="S753" s="113"/>
      <c r="T753" s="113"/>
      <c r="U753" s="113"/>
      <c r="V753" s="113"/>
      <c r="W753" s="113"/>
      <c r="X753" s="113"/>
      <c r="Y753" s="113"/>
      <c r="Z753" s="113"/>
      <c r="AA753" s="114"/>
      <c r="AB753" s="114"/>
      <c r="AC753" s="114"/>
      <c r="AD753" s="114"/>
      <c r="AE753" s="114"/>
      <c r="AF753" s="114"/>
      <c r="AG753" s="114"/>
      <c r="AH753" s="114"/>
      <c r="AI753" s="114"/>
      <c r="AJ753" s="114"/>
      <c r="AK753" s="114"/>
      <c r="AL753" s="114"/>
      <c r="AM753" s="114"/>
      <c r="AN753" s="114"/>
      <c r="AO753" s="114"/>
      <c r="AP753" s="114"/>
      <c r="AQ753" s="114"/>
      <c r="AR753" s="114"/>
      <c r="AS753" s="114"/>
      <c r="AT753" s="114"/>
      <c r="AU753" s="114"/>
      <c r="AV753" s="114"/>
      <c r="AW753" s="114"/>
      <c r="AX753" s="114"/>
      <c r="AY753" s="114"/>
      <c r="AZ753" s="114"/>
      <c r="BA753" s="114"/>
      <c r="BB753" s="114"/>
      <c r="BC753" s="114"/>
      <c r="BD753" s="114"/>
      <c r="BE753" s="114"/>
      <c r="BF753" s="114"/>
      <c r="BG753" s="114"/>
      <c r="BH753" s="114"/>
      <c r="BI753" s="114"/>
      <c r="BJ753" s="114"/>
      <c r="BK753" s="114"/>
      <c r="BL753" s="114"/>
      <c r="BM753" s="114"/>
      <c r="BN753" s="114"/>
      <c r="BO753" s="114"/>
      <c r="BP753" s="114"/>
      <c r="BQ753" s="114"/>
      <c r="BR753" s="114"/>
      <c r="BS753" s="114"/>
      <c r="BT753" s="114"/>
      <c r="BU753" s="114"/>
      <c r="BV753" s="114"/>
      <c r="BW753" s="114"/>
      <c r="BX753" s="114"/>
      <c r="BY753" s="114"/>
      <c r="BZ753" s="114"/>
      <c r="CA753" s="114"/>
      <c r="CB753" s="114"/>
      <c r="CC753" s="114"/>
      <c r="CD753" s="114"/>
      <c r="CE753" s="114"/>
      <c r="CF753" s="114"/>
      <c r="CG753" s="114"/>
      <c r="CH753" s="114"/>
      <c r="CI753" s="114"/>
      <c r="CJ753" s="114"/>
      <c r="CK753" s="114"/>
      <c r="CL753" s="114"/>
      <c r="CM753" s="114"/>
      <c r="CN753" s="114"/>
      <c r="CO753" s="114"/>
      <c r="CP753" s="114"/>
      <c r="CQ753" s="114"/>
    </row>
    <row r="754" spans="1:95" s="42" customFormat="1" ht="16" customHeight="1">
      <c r="A754" s="113" t="s">
        <v>350</v>
      </c>
      <c r="B754" s="113">
        <v>33</v>
      </c>
      <c r="C754" s="113" t="s">
        <v>16</v>
      </c>
      <c r="D754" s="113">
        <v>98107</v>
      </c>
      <c r="E754" s="113" t="s">
        <v>337</v>
      </c>
      <c r="F754" s="115">
        <v>39686</v>
      </c>
      <c r="G754" s="113" t="s">
        <v>18</v>
      </c>
      <c r="H754" s="113">
        <v>2</v>
      </c>
      <c r="I754" s="113" t="s">
        <v>19</v>
      </c>
      <c r="J754" s="83" t="s">
        <v>299</v>
      </c>
      <c r="K754" s="113" t="s">
        <v>39</v>
      </c>
      <c r="L754" s="113" t="s">
        <v>22</v>
      </c>
      <c r="M754" s="113">
        <v>35</v>
      </c>
      <c r="N754" s="113">
        <v>8</v>
      </c>
      <c r="O754" s="113">
        <v>2008</v>
      </c>
      <c r="P754" s="113">
        <v>47.693568999999997</v>
      </c>
      <c r="Q754" s="113">
        <v>-122.40393899999999</v>
      </c>
      <c r="R754" s="113"/>
      <c r="S754" s="113"/>
      <c r="T754" s="113"/>
      <c r="U754" s="113"/>
      <c r="V754" s="113"/>
      <c r="W754" s="113"/>
      <c r="X754" s="113"/>
      <c r="Y754" s="113"/>
      <c r="Z754" s="113"/>
      <c r="AA754" s="114"/>
      <c r="AB754" s="114"/>
      <c r="AC754" s="114"/>
      <c r="AD754" s="114"/>
      <c r="AE754" s="114"/>
      <c r="AF754" s="114"/>
      <c r="AG754" s="114"/>
      <c r="AH754" s="114"/>
      <c r="AI754" s="114"/>
      <c r="AJ754" s="114"/>
      <c r="AK754" s="114"/>
      <c r="AL754" s="114"/>
      <c r="AM754" s="114"/>
      <c r="AN754" s="114"/>
      <c r="AO754" s="114"/>
      <c r="AP754" s="114"/>
      <c r="AQ754" s="114"/>
      <c r="AR754" s="114"/>
      <c r="AS754" s="114"/>
      <c r="AT754" s="114"/>
      <c r="AU754" s="114"/>
      <c r="AV754" s="114"/>
      <c r="AW754" s="114"/>
      <c r="AX754" s="114"/>
      <c r="AY754" s="114"/>
      <c r="AZ754" s="114"/>
      <c r="BA754" s="114"/>
      <c r="BB754" s="114"/>
      <c r="BC754" s="114"/>
      <c r="BD754" s="114"/>
      <c r="BE754" s="114"/>
      <c r="BF754" s="114"/>
      <c r="BG754" s="114"/>
      <c r="BH754" s="114"/>
      <c r="BI754" s="114"/>
      <c r="BJ754" s="114"/>
      <c r="BK754" s="114"/>
      <c r="BL754" s="114"/>
      <c r="BM754" s="114"/>
      <c r="BN754" s="114"/>
      <c r="BO754" s="114"/>
      <c r="BP754" s="114"/>
      <c r="BQ754" s="114"/>
      <c r="BR754" s="114"/>
      <c r="BS754" s="114"/>
      <c r="BT754" s="114"/>
      <c r="BU754" s="114"/>
      <c r="BV754" s="114"/>
      <c r="BW754" s="114"/>
      <c r="BX754" s="114"/>
      <c r="BY754" s="114"/>
      <c r="BZ754" s="114"/>
      <c r="CA754" s="114"/>
      <c r="CB754" s="114"/>
      <c r="CC754" s="114"/>
      <c r="CD754" s="114"/>
      <c r="CE754" s="114"/>
      <c r="CF754" s="114"/>
      <c r="CG754" s="114"/>
      <c r="CH754" s="114"/>
      <c r="CI754" s="114"/>
      <c r="CJ754" s="114"/>
      <c r="CK754" s="114"/>
      <c r="CL754" s="114"/>
      <c r="CM754" s="114"/>
      <c r="CN754" s="114"/>
      <c r="CO754" s="114"/>
      <c r="CP754" s="114"/>
      <c r="CQ754" s="114"/>
    </row>
    <row r="755" spans="1:95" s="42" customFormat="1" ht="16" customHeight="1">
      <c r="A755" s="113" t="s">
        <v>336</v>
      </c>
      <c r="B755" s="113">
        <v>33</v>
      </c>
      <c r="C755" s="113" t="s">
        <v>16</v>
      </c>
      <c r="D755" s="113">
        <v>98107</v>
      </c>
      <c r="E755" s="113" t="s">
        <v>347</v>
      </c>
      <c r="F755" s="115">
        <v>39695</v>
      </c>
      <c r="G755" s="113" t="s">
        <v>18</v>
      </c>
      <c r="H755" s="113">
        <v>7</v>
      </c>
      <c r="I755" s="113" t="s">
        <v>19</v>
      </c>
      <c r="J755" s="83" t="s">
        <v>299</v>
      </c>
      <c r="K755" s="113" t="s">
        <v>310</v>
      </c>
      <c r="L755" s="113" t="s">
        <v>22</v>
      </c>
      <c r="M755" s="113">
        <v>36</v>
      </c>
      <c r="N755" s="113">
        <v>9</v>
      </c>
      <c r="O755" s="113">
        <v>2008</v>
      </c>
      <c r="P755" s="113">
        <v>47.693568999999997</v>
      </c>
      <c r="Q755" s="113">
        <v>-122.40393899999999</v>
      </c>
      <c r="R755" s="113"/>
      <c r="S755" s="113"/>
      <c r="T755" s="113"/>
      <c r="U755" s="113"/>
      <c r="V755" s="113"/>
      <c r="W755" s="113"/>
      <c r="X755" s="113"/>
      <c r="Y755" s="113"/>
      <c r="Z755" s="113"/>
      <c r="AA755" s="114"/>
      <c r="AB755" s="114"/>
      <c r="AC755" s="114"/>
      <c r="AD755" s="114"/>
      <c r="AE755" s="114"/>
      <c r="AF755" s="114"/>
      <c r="AG755" s="114"/>
      <c r="AH755" s="114"/>
      <c r="AI755" s="114"/>
      <c r="AJ755" s="114"/>
      <c r="AK755" s="114"/>
      <c r="AL755" s="114"/>
      <c r="AM755" s="114"/>
      <c r="AN755" s="114"/>
      <c r="AO755" s="114"/>
      <c r="AP755" s="114"/>
      <c r="AQ755" s="114"/>
      <c r="AR755" s="114"/>
      <c r="AS755" s="114"/>
      <c r="AT755" s="114"/>
      <c r="AU755" s="114"/>
      <c r="AV755" s="114"/>
      <c r="AW755" s="114"/>
      <c r="AX755" s="114"/>
      <c r="AY755" s="114"/>
      <c r="AZ755" s="114"/>
      <c r="BA755" s="114"/>
      <c r="BB755" s="114"/>
      <c r="BC755" s="114"/>
      <c r="BD755" s="114"/>
      <c r="BE755" s="114"/>
      <c r="BF755" s="114"/>
      <c r="BG755" s="114"/>
      <c r="BH755" s="114"/>
      <c r="BI755" s="114"/>
      <c r="BJ755" s="114"/>
      <c r="BK755" s="114"/>
      <c r="BL755" s="114"/>
      <c r="BM755" s="114"/>
      <c r="BN755" s="114"/>
      <c r="BO755" s="114"/>
      <c r="BP755" s="114"/>
      <c r="BQ755" s="114"/>
      <c r="BR755" s="114"/>
      <c r="BS755" s="114"/>
      <c r="BT755" s="114"/>
      <c r="BU755" s="114"/>
      <c r="BV755" s="114"/>
      <c r="BW755" s="114"/>
      <c r="BX755" s="114"/>
      <c r="BY755" s="114"/>
      <c r="BZ755" s="114"/>
      <c r="CA755" s="114"/>
      <c r="CB755" s="114"/>
      <c r="CC755" s="114"/>
      <c r="CD755" s="114"/>
      <c r="CE755" s="114"/>
      <c r="CF755" s="114"/>
      <c r="CG755" s="114"/>
      <c r="CH755" s="114"/>
      <c r="CI755" s="114"/>
      <c r="CJ755" s="114"/>
      <c r="CK755" s="114"/>
      <c r="CL755" s="114"/>
      <c r="CM755" s="114"/>
      <c r="CN755" s="114"/>
      <c r="CO755" s="114"/>
      <c r="CP755" s="114"/>
      <c r="CQ755" s="114"/>
    </row>
    <row r="756" spans="1:95" s="42" customFormat="1" ht="16" customHeight="1">
      <c r="A756" s="113" t="s">
        <v>358</v>
      </c>
      <c r="B756" s="113">
        <v>33</v>
      </c>
      <c r="C756" s="113" t="s">
        <v>16</v>
      </c>
      <c r="D756" s="113">
        <v>98107</v>
      </c>
      <c r="E756" s="113" t="s">
        <v>328</v>
      </c>
      <c r="F756" s="115">
        <v>39701</v>
      </c>
      <c r="G756" s="113" t="s">
        <v>18</v>
      </c>
      <c r="H756" s="113">
        <v>1</v>
      </c>
      <c r="I756" s="113" t="s">
        <v>19</v>
      </c>
      <c r="J756" s="83" t="s">
        <v>299</v>
      </c>
      <c r="K756" s="113" t="s">
        <v>57</v>
      </c>
      <c r="L756" s="113" t="s">
        <v>22</v>
      </c>
      <c r="M756" s="113">
        <v>37</v>
      </c>
      <c r="N756" s="113">
        <v>9</v>
      </c>
      <c r="O756" s="113">
        <v>2008</v>
      </c>
      <c r="P756" s="113">
        <v>47.693568999999997</v>
      </c>
      <c r="Q756" s="113">
        <v>-122.40393899999999</v>
      </c>
      <c r="R756" s="113"/>
      <c r="S756" s="113"/>
      <c r="T756" s="113"/>
      <c r="U756" s="113"/>
      <c r="V756" s="113"/>
      <c r="W756" s="113"/>
      <c r="X756" s="113"/>
      <c r="Y756" s="113"/>
      <c r="Z756" s="113"/>
      <c r="AA756" s="114"/>
      <c r="AB756" s="114"/>
      <c r="AC756" s="114"/>
      <c r="AD756" s="114"/>
      <c r="AE756" s="114"/>
      <c r="AF756" s="114"/>
      <c r="AG756" s="114"/>
      <c r="AH756" s="114"/>
      <c r="AI756" s="114"/>
      <c r="AJ756" s="114"/>
      <c r="AK756" s="114"/>
      <c r="AL756" s="114"/>
      <c r="AM756" s="114"/>
      <c r="AN756" s="114"/>
      <c r="AO756" s="114"/>
      <c r="AP756" s="114"/>
      <c r="AQ756" s="114"/>
      <c r="AR756" s="114"/>
      <c r="AS756" s="114"/>
      <c r="AT756" s="114"/>
      <c r="AU756" s="114"/>
      <c r="AV756" s="114"/>
      <c r="AW756" s="114"/>
      <c r="AX756" s="114"/>
      <c r="AY756" s="114"/>
      <c r="AZ756" s="114"/>
      <c r="BA756" s="114"/>
      <c r="BB756" s="114"/>
      <c r="BC756" s="114"/>
      <c r="BD756" s="114"/>
      <c r="BE756" s="114"/>
      <c r="BF756" s="114"/>
      <c r="BG756" s="114"/>
      <c r="BH756" s="114"/>
      <c r="BI756" s="114"/>
      <c r="BJ756" s="114"/>
      <c r="BK756" s="114"/>
      <c r="BL756" s="114"/>
      <c r="BM756" s="114"/>
      <c r="BN756" s="114"/>
      <c r="BO756" s="114"/>
      <c r="BP756" s="114"/>
      <c r="BQ756" s="114"/>
      <c r="BR756" s="114"/>
      <c r="BS756" s="114"/>
      <c r="BT756" s="114"/>
      <c r="BU756" s="114"/>
      <c r="BV756" s="114"/>
      <c r="BW756" s="114"/>
      <c r="BX756" s="114"/>
      <c r="BY756" s="114"/>
      <c r="BZ756" s="114"/>
      <c r="CA756" s="114"/>
      <c r="CB756" s="114"/>
      <c r="CC756" s="114"/>
      <c r="CD756" s="114"/>
      <c r="CE756" s="114"/>
      <c r="CF756" s="114"/>
      <c r="CG756" s="114"/>
      <c r="CH756" s="114"/>
      <c r="CI756" s="114"/>
      <c r="CJ756" s="114"/>
      <c r="CK756" s="114"/>
      <c r="CL756" s="114"/>
      <c r="CM756" s="114"/>
      <c r="CN756" s="114"/>
      <c r="CO756" s="114"/>
      <c r="CP756" s="114"/>
      <c r="CQ756" s="114"/>
    </row>
    <row r="757" spans="1:95" s="42" customFormat="1" ht="16" customHeight="1">
      <c r="A757" s="113" t="s">
        <v>325</v>
      </c>
      <c r="B757" s="113">
        <v>33</v>
      </c>
      <c r="C757" s="113" t="s">
        <v>16</v>
      </c>
      <c r="D757" s="113">
        <v>98107</v>
      </c>
      <c r="E757" s="113" t="s">
        <v>339</v>
      </c>
      <c r="F757" s="115">
        <v>39715</v>
      </c>
      <c r="G757" s="113" t="s">
        <v>18</v>
      </c>
      <c r="H757" s="113">
        <v>2</v>
      </c>
      <c r="I757" s="113" t="s">
        <v>19</v>
      </c>
      <c r="J757" s="83" t="s">
        <v>299</v>
      </c>
      <c r="K757" s="113" t="s">
        <v>57</v>
      </c>
      <c r="L757" s="113" t="s">
        <v>22</v>
      </c>
      <c r="M757" s="113">
        <v>39</v>
      </c>
      <c r="N757" s="113">
        <v>9</v>
      </c>
      <c r="O757" s="113">
        <v>2008</v>
      </c>
      <c r="P757" s="113">
        <v>47.693568999999997</v>
      </c>
      <c r="Q757" s="113">
        <v>-122.40393899999999</v>
      </c>
      <c r="R757" s="113"/>
      <c r="S757" s="113"/>
      <c r="T757" s="113"/>
      <c r="U757" s="113"/>
      <c r="V757" s="113"/>
      <c r="W757" s="113"/>
      <c r="X757" s="113"/>
      <c r="Y757" s="113"/>
      <c r="Z757" s="113"/>
      <c r="AA757" s="114"/>
      <c r="AB757" s="114"/>
      <c r="AC757" s="114"/>
      <c r="AD757" s="114"/>
      <c r="AE757" s="114"/>
      <c r="AF757" s="114"/>
      <c r="AG757" s="114"/>
      <c r="AH757" s="114"/>
      <c r="AI757" s="114"/>
      <c r="AJ757" s="114"/>
      <c r="AK757" s="114"/>
      <c r="AL757" s="114"/>
      <c r="AM757" s="114"/>
      <c r="AN757" s="114"/>
      <c r="AO757" s="114"/>
      <c r="AP757" s="114"/>
      <c r="AQ757" s="114"/>
      <c r="AR757" s="114"/>
      <c r="AS757" s="114"/>
      <c r="AT757" s="114"/>
      <c r="AU757" s="114"/>
      <c r="AV757" s="114"/>
      <c r="AW757" s="114"/>
      <c r="AX757" s="114"/>
      <c r="AY757" s="114"/>
      <c r="AZ757" s="114"/>
      <c r="BA757" s="114"/>
      <c r="BB757" s="114"/>
      <c r="BC757" s="114"/>
      <c r="BD757" s="114"/>
      <c r="BE757" s="114"/>
      <c r="BF757" s="114"/>
      <c r="BG757" s="114"/>
      <c r="BH757" s="114"/>
      <c r="BI757" s="114"/>
      <c r="BJ757" s="114"/>
      <c r="BK757" s="114"/>
      <c r="BL757" s="114"/>
      <c r="BM757" s="114"/>
      <c r="BN757" s="114"/>
      <c r="BO757" s="114"/>
      <c r="BP757" s="114"/>
      <c r="BQ757" s="114"/>
      <c r="BR757" s="114"/>
      <c r="BS757" s="114"/>
      <c r="BT757" s="114"/>
      <c r="BU757" s="114"/>
      <c r="BV757" s="114"/>
      <c r="BW757" s="114"/>
      <c r="BX757" s="114"/>
      <c r="BY757" s="114"/>
      <c r="BZ757" s="114"/>
      <c r="CA757" s="114"/>
      <c r="CB757" s="114"/>
      <c r="CC757" s="114"/>
      <c r="CD757" s="114"/>
      <c r="CE757" s="114"/>
      <c r="CF757" s="114"/>
      <c r="CG757" s="114"/>
      <c r="CH757" s="114"/>
      <c r="CI757" s="114"/>
      <c r="CJ757" s="114"/>
      <c r="CK757" s="114"/>
      <c r="CL757" s="114"/>
      <c r="CM757" s="114"/>
      <c r="CN757" s="114"/>
      <c r="CO757" s="114"/>
      <c r="CP757" s="114"/>
      <c r="CQ757" s="114"/>
    </row>
    <row r="758" spans="1:95" s="42" customFormat="1" ht="16" customHeight="1">
      <c r="A758" s="113" t="s">
        <v>346</v>
      </c>
      <c r="B758" s="113">
        <v>33</v>
      </c>
      <c r="C758" s="113" t="s">
        <v>16</v>
      </c>
      <c r="D758" s="113">
        <v>98107</v>
      </c>
      <c r="E758" s="113" t="s">
        <v>308</v>
      </c>
      <c r="F758" s="115">
        <v>39631</v>
      </c>
      <c r="G758" s="113" t="s">
        <v>309</v>
      </c>
      <c r="H758" s="113">
        <v>1</v>
      </c>
      <c r="I758" s="113" t="s">
        <v>19</v>
      </c>
      <c r="J758" s="83" t="s">
        <v>299</v>
      </c>
      <c r="K758" s="113" t="s">
        <v>310</v>
      </c>
      <c r="L758" s="113" t="s">
        <v>22</v>
      </c>
      <c r="M758" s="113">
        <v>27</v>
      </c>
      <c r="N758" s="113">
        <v>7</v>
      </c>
      <c r="O758" s="113">
        <v>2008</v>
      </c>
      <c r="P758" s="113">
        <v>47.693568999999997</v>
      </c>
      <c r="Q758" s="113">
        <v>-122.40393899999999</v>
      </c>
      <c r="R758" s="113"/>
      <c r="S758" s="113"/>
      <c r="T758" s="113"/>
      <c r="U758" s="113"/>
      <c r="V758" s="113"/>
      <c r="W758" s="113"/>
      <c r="X758" s="113"/>
      <c r="Y758" s="113"/>
      <c r="Z758" s="113"/>
      <c r="AA758" s="114"/>
      <c r="AB758" s="114"/>
      <c r="AC758" s="114"/>
      <c r="AD758" s="114"/>
      <c r="AE758" s="114"/>
      <c r="AF758" s="114"/>
      <c r="AG758" s="114"/>
      <c r="AH758" s="114"/>
      <c r="AI758" s="114"/>
      <c r="AJ758" s="114"/>
      <c r="AK758" s="114"/>
      <c r="AL758" s="114"/>
      <c r="AM758" s="114"/>
      <c r="AN758" s="114"/>
      <c r="AO758" s="114"/>
      <c r="AP758" s="114"/>
      <c r="AQ758" s="114"/>
      <c r="AR758" s="114"/>
      <c r="AS758" s="114"/>
      <c r="AT758" s="114"/>
      <c r="AU758" s="114"/>
      <c r="AV758" s="114"/>
      <c r="AW758" s="114"/>
      <c r="AX758" s="114"/>
      <c r="AY758" s="114"/>
      <c r="AZ758" s="114"/>
      <c r="BA758" s="114"/>
      <c r="BB758" s="114"/>
      <c r="BC758" s="114"/>
      <c r="BD758" s="114"/>
      <c r="BE758" s="114"/>
      <c r="BF758" s="114"/>
      <c r="BG758" s="114"/>
      <c r="BH758" s="114"/>
      <c r="BI758" s="114"/>
      <c r="BJ758" s="114"/>
      <c r="BK758" s="114"/>
      <c r="BL758" s="114"/>
      <c r="BM758" s="114"/>
      <c r="BN758" s="114"/>
      <c r="BO758" s="114"/>
      <c r="BP758" s="114"/>
      <c r="BQ758" s="114"/>
      <c r="BR758" s="114"/>
      <c r="BS758" s="114"/>
      <c r="BT758" s="114"/>
      <c r="BU758" s="114"/>
      <c r="BV758" s="114"/>
      <c r="BW758" s="114"/>
      <c r="BX758" s="114"/>
      <c r="BY758" s="114"/>
      <c r="BZ758" s="114"/>
      <c r="CA758" s="114"/>
      <c r="CB758" s="114"/>
      <c r="CC758" s="114"/>
      <c r="CD758" s="114"/>
      <c r="CE758" s="114"/>
      <c r="CF758" s="114"/>
      <c r="CG758" s="114"/>
      <c r="CH758" s="114"/>
      <c r="CI758" s="114"/>
      <c r="CJ758" s="114"/>
      <c r="CK758" s="114"/>
      <c r="CL758" s="114"/>
      <c r="CM758" s="114"/>
      <c r="CN758" s="114"/>
      <c r="CO758" s="114"/>
      <c r="CP758" s="114"/>
      <c r="CQ758" s="114"/>
    </row>
    <row r="759" spans="1:95" s="42" customFormat="1" ht="16" customHeight="1">
      <c r="A759" s="113" t="s">
        <v>327</v>
      </c>
      <c r="B759" s="113">
        <v>33</v>
      </c>
      <c r="C759" s="113" t="s">
        <v>16</v>
      </c>
      <c r="D759" s="113">
        <v>98107</v>
      </c>
      <c r="E759" s="113" t="s">
        <v>298</v>
      </c>
      <c r="F759" s="115">
        <v>39624</v>
      </c>
      <c r="G759" s="113" t="s">
        <v>175</v>
      </c>
      <c r="H759" s="113">
        <v>0</v>
      </c>
      <c r="I759" s="113" t="s">
        <v>19</v>
      </c>
      <c r="J759" s="83" t="s">
        <v>299</v>
      </c>
      <c r="K759" s="113" t="s">
        <v>300</v>
      </c>
      <c r="L759" s="113" t="s">
        <v>22</v>
      </c>
      <c r="M759" s="113">
        <v>26</v>
      </c>
      <c r="N759" s="113">
        <v>6</v>
      </c>
      <c r="O759" s="113">
        <v>2008</v>
      </c>
      <c r="P759" s="113">
        <v>47.693568999999997</v>
      </c>
      <c r="Q759" s="113">
        <v>-122.40393899999999</v>
      </c>
      <c r="R759" s="113"/>
      <c r="S759" s="113"/>
      <c r="T759" s="113"/>
      <c r="U759" s="113"/>
      <c r="V759" s="113"/>
      <c r="W759" s="113"/>
      <c r="X759" s="113"/>
      <c r="Y759" s="113"/>
      <c r="Z759" s="113"/>
      <c r="AA759" s="114"/>
      <c r="AB759" s="114"/>
      <c r="AC759" s="114"/>
      <c r="AD759" s="114"/>
      <c r="AE759" s="114"/>
      <c r="AF759" s="114"/>
      <c r="AG759" s="114"/>
      <c r="AH759" s="114"/>
      <c r="AI759" s="114"/>
      <c r="AJ759" s="114"/>
      <c r="AK759" s="114"/>
      <c r="AL759" s="114"/>
      <c r="AM759" s="114"/>
      <c r="AN759" s="114"/>
      <c r="AO759" s="114"/>
      <c r="AP759" s="114"/>
      <c r="AQ759" s="114"/>
      <c r="AR759" s="114"/>
      <c r="AS759" s="114"/>
      <c r="AT759" s="114"/>
      <c r="AU759" s="114"/>
      <c r="AV759" s="114"/>
      <c r="AW759" s="114"/>
      <c r="AX759" s="114"/>
      <c r="AY759" s="114"/>
      <c r="AZ759" s="114"/>
      <c r="BA759" s="114"/>
      <c r="BB759" s="114"/>
      <c r="BC759" s="114"/>
      <c r="BD759" s="114"/>
      <c r="BE759" s="114"/>
      <c r="BF759" s="114"/>
      <c r="BG759" s="114"/>
      <c r="BH759" s="114"/>
      <c r="BI759" s="114"/>
      <c r="BJ759" s="114"/>
      <c r="BK759" s="114"/>
      <c r="BL759" s="114"/>
      <c r="BM759" s="114"/>
      <c r="BN759" s="114"/>
      <c r="BO759" s="114"/>
      <c r="BP759" s="114"/>
      <c r="BQ759" s="114"/>
      <c r="BR759" s="114"/>
      <c r="BS759" s="114"/>
      <c r="BT759" s="114"/>
      <c r="BU759" s="114"/>
      <c r="BV759" s="114"/>
      <c r="BW759" s="114"/>
      <c r="BX759" s="114"/>
      <c r="BY759" s="114"/>
      <c r="BZ759" s="114"/>
      <c r="CA759" s="114"/>
      <c r="CB759" s="114"/>
      <c r="CC759" s="114"/>
      <c r="CD759" s="114"/>
      <c r="CE759" s="114"/>
      <c r="CF759" s="114"/>
      <c r="CG759" s="114"/>
      <c r="CH759" s="114"/>
      <c r="CI759" s="114"/>
      <c r="CJ759" s="114"/>
      <c r="CK759" s="114"/>
      <c r="CL759" s="114"/>
      <c r="CM759" s="114"/>
      <c r="CN759" s="114"/>
      <c r="CO759" s="114"/>
      <c r="CP759" s="114"/>
      <c r="CQ759" s="114"/>
    </row>
    <row r="760" spans="1:95" s="42" customFormat="1" ht="16" customHeight="1">
      <c r="A760" s="113" t="s">
        <v>342</v>
      </c>
      <c r="B760" s="113">
        <v>33</v>
      </c>
      <c r="C760" s="113" t="s">
        <v>16</v>
      </c>
      <c r="D760" s="113">
        <v>98107</v>
      </c>
      <c r="E760" s="113" t="s">
        <v>314</v>
      </c>
      <c r="F760" s="115">
        <v>39638</v>
      </c>
      <c r="G760" s="113" t="s">
        <v>175</v>
      </c>
      <c r="H760" s="113">
        <v>1</v>
      </c>
      <c r="I760" s="113" t="s">
        <v>19</v>
      </c>
      <c r="J760" s="83" t="s">
        <v>299</v>
      </c>
      <c r="K760" s="113" t="s">
        <v>310</v>
      </c>
      <c r="L760" s="113" t="s">
        <v>22</v>
      </c>
      <c r="M760" s="113">
        <v>28</v>
      </c>
      <c r="N760" s="113">
        <v>7</v>
      </c>
      <c r="O760" s="113">
        <v>2008</v>
      </c>
      <c r="P760" s="113">
        <v>47.693568999999997</v>
      </c>
      <c r="Q760" s="113">
        <v>-122.40393899999999</v>
      </c>
      <c r="R760" s="113"/>
      <c r="S760" s="113"/>
      <c r="T760" s="113"/>
      <c r="U760" s="113"/>
      <c r="V760" s="113"/>
      <c r="W760" s="113"/>
      <c r="X760" s="113"/>
      <c r="Y760" s="113"/>
      <c r="Z760" s="113"/>
      <c r="AA760" s="114"/>
      <c r="AB760" s="114"/>
      <c r="AC760" s="114"/>
      <c r="AD760" s="114"/>
      <c r="AE760" s="114"/>
      <c r="AF760" s="114"/>
      <c r="AG760" s="114"/>
      <c r="AH760" s="114"/>
      <c r="AI760" s="114"/>
      <c r="AJ760" s="114"/>
      <c r="AK760" s="114"/>
      <c r="AL760" s="114"/>
      <c r="AM760" s="114"/>
      <c r="AN760" s="114"/>
      <c r="AO760" s="114"/>
      <c r="AP760" s="114"/>
      <c r="AQ760" s="114"/>
      <c r="AR760" s="114"/>
      <c r="AS760" s="114"/>
      <c r="AT760" s="114"/>
      <c r="AU760" s="114"/>
      <c r="AV760" s="114"/>
      <c r="AW760" s="114"/>
      <c r="AX760" s="114"/>
      <c r="AY760" s="114"/>
      <c r="AZ760" s="114"/>
      <c r="BA760" s="114"/>
      <c r="BB760" s="114"/>
      <c r="BC760" s="114"/>
      <c r="BD760" s="114"/>
      <c r="BE760" s="114"/>
      <c r="BF760" s="114"/>
      <c r="BG760" s="114"/>
      <c r="BH760" s="114"/>
      <c r="BI760" s="114"/>
      <c r="BJ760" s="114"/>
      <c r="BK760" s="114"/>
      <c r="BL760" s="114"/>
      <c r="BM760" s="114"/>
      <c r="BN760" s="114"/>
      <c r="BO760" s="114"/>
      <c r="BP760" s="114"/>
      <c r="BQ760" s="114"/>
      <c r="BR760" s="114"/>
      <c r="BS760" s="114"/>
      <c r="BT760" s="114"/>
      <c r="BU760" s="114"/>
      <c r="BV760" s="114"/>
      <c r="BW760" s="114"/>
      <c r="BX760" s="114"/>
      <c r="BY760" s="114"/>
      <c r="BZ760" s="114"/>
      <c r="CA760" s="114"/>
      <c r="CB760" s="114"/>
      <c r="CC760" s="114"/>
      <c r="CD760" s="114"/>
      <c r="CE760" s="114"/>
      <c r="CF760" s="114"/>
      <c r="CG760" s="114"/>
      <c r="CH760" s="114"/>
      <c r="CI760" s="114"/>
      <c r="CJ760" s="114"/>
      <c r="CK760" s="114"/>
      <c r="CL760" s="114"/>
      <c r="CM760" s="114"/>
      <c r="CN760" s="114"/>
      <c r="CO760" s="114"/>
      <c r="CP760" s="114"/>
      <c r="CQ760" s="114"/>
    </row>
    <row r="761" spans="1:95" s="42" customFormat="1" ht="16" customHeight="1">
      <c r="A761" s="113" t="s">
        <v>304</v>
      </c>
      <c r="B761" s="113">
        <v>33</v>
      </c>
      <c r="C761" s="113" t="s">
        <v>16</v>
      </c>
      <c r="D761" s="113">
        <v>98107</v>
      </c>
      <c r="E761" s="113" t="s">
        <v>302</v>
      </c>
      <c r="F761" s="115">
        <v>39638</v>
      </c>
      <c r="G761" s="113" t="s">
        <v>78</v>
      </c>
      <c r="H761" s="113">
        <v>0</v>
      </c>
      <c r="I761" s="113" t="s">
        <v>19</v>
      </c>
      <c r="J761" s="83" t="s">
        <v>299</v>
      </c>
      <c r="K761" s="113" t="s">
        <v>303</v>
      </c>
      <c r="L761" s="113" t="s">
        <v>22</v>
      </c>
      <c r="M761" s="113">
        <v>28</v>
      </c>
      <c r="N761" s="113">
        <v>7</v>
      </c>
      <c r="O761" s="113">
        <v>2008</v>
      </c>
      <c r="P761" s="113">
        <v>47.693568999999997</v>
      </c>
      <c r="Q761" s="113">
        <v>-122.40393899999999</v>
      </c>
      <c r="R761" s="113"/>
      <c r="S761" s="113"/>
      <c r="T761" s="113"/>
      <c r="U761" s="113"/>
      <c r="V761" s="113"/>
      <c r="W761" s="113"/>
      <c r="X761" s="113"/>
      <c r="Y761" s="113"/>
      <c r="Z761" s="113"/>
      <c r="AA761" s="114"/>
      <c r="AB761" s="114"/>
      <c r="AC761" s="114"/>
      <c r="AD761" s="114"/>
      <c r="AE761" s="114"/>
      <c r="AF761" s="114"/>
      <c r="AG761" s="114"/>
      <c r="AH761" s="114"/>
      <c r="AI761" s="114"/>
      <c r="AJ761" s="114"/>
      <c r="AK761" s="114"/>
      <c r="AL761" s="114"/>
      <c r="AM761" s="114"/>
      <c r="AN761" s="114"/>
      <c r="AO761" s="114"/>
      <c r="AP761" s="114"/>
      <c r="AQ761" s="114"/>
      <c r="AR761" s="114"/>
      <c r="AS761" s="114"/>
      <c r="AT761" s="114"/>
      <c r="AU761" s="114"/>
      <c r="AV761" s="114"/>
      <c r="AW761" s="114"/>
      <c r="AX761" s="114"/>
      <c r="AY761" s="114"/>
      <c r="AZ761" s="114"/>
      <c r="BA761" s="114"/>
      <c r="BB761" s="114"/>
      <c r="BC761" s="114"/>
      <c r="BD761" s="114"/>
      <c r="BE761" s="114"/>
      <c r="BF761" s="114"/>
      <c r="BG761" s="114"/>
      <c r="BH761" s="114"/>
      <c r="BI761" s="114"/>
      <c r="BJ761" s="114"/>
      <c r="BK761" s="114"/>
      <c r="BL761" s="114"/>
      <c r="BM761" s="114"/>
      <c r="BN761" s="114"/>
      <c r="BO761" s="114"/>
      <c r="BP761" s="114"/>
      <c r="BQ761" s="114"/>
      <c r="BR761" s="114"/>
      <c r="BS761" s="114"/>
      <c r="BT761" s="114"/>
      <c r="BU761" s="114"/>
      <c r="BV761" s="114"/>
      <c r="BW761" s="114"/>
      <c r="BX761" s="114"/>
      <c r="BY761" s="114"/>
      <c r="BZ761" s="114"/>
      <c r="CA761" s="114"/>
      <c r="CB761" s="114"/>
      <c r="CC761" s="114"/>
      <c r="CD761" s="114"/>
      <c r="CE761" s="114"/>
      <c r="CF761" s="114"/>
      <c r="CG761" s="114"/>
      <c r="CH761" s="114"/>
      <c r="CI761" s="114"/>
      <c r="CJ761" s="114"/>
      <c r="CK761" s="114"/>
      <c r="CL761" s="114"/>
      <c r="CM761" s="114"/>
      <c r="CN761" s="114"/>
      <c r="CO761" s="114"/>
      <c r="CP761" s="114"/>
      <c r="CQ761" s="114"/>
    </row>
    <row r="762" spans="1:95" s="42" customFormat="1" ht="16" customHeight="1">
      <c r="A762" s="113" t="s">
        <v>338</v>
      </c>
      <c r="B762" s="113">
        <v>33</v>
      </c>
      <c r="C762" s="113" t="s">
        <v>16</v>
      </c>
      <c r="D762" s="113">
        <v>98107</v>
      </c>
      <c r="E762" s="113" t="s">
        <v>305</v>
      </c>
      <c r="F762" s="115">
        <v>39709</v>
      </c>
      <c r="G762" s="113" t="s">
        <v>78</v>
      </c>
      <c r="H762" s="113">
        <v>0</v>
      </c>
      <c r="I762" s="113" t="s">
        <v>19</v>
      </c>
      <c r="J762" s="83" t="s">
        <v>299</v>
      </c>
      <c r="K762" s="113" t="s">
        <v>306</v>
      </c>
      <c r="L762" s="113" t="s">
        <v>22</v>
      </c>
      <c r="M762" s="113">
        <v>38</v>
      </c>
      <c r="N762" s="113">
        <v>9</v>
      </c>
      <c r="O762" s="113">
        <v>2008</v>
      </c>
      <c r="P762" s="113">
        <v>47.693568999999997</v>
      </c>
      <c r="Q762" s="113">
        <v>-122.40393899999999</v>
      </c>
      <c r="R762" s="113"/>
      <c r="S762" s="113"/>
      <c r="T762" s="113"/>
      <c r="U762" s="113"/>
      <c r="V762" s="113"/>
      <c r="W762" s="113"/>
      <c r="X762" s="113"/>
      <c r="Y762" s="113"/>
      <c r="Z762" s="113"/>
      <c r="AA762" s="114"/>
      <c r="AB762" s="114"/>
      <c r="AC762" s="114"/>
      <c r="AD762" s="114"/>
      <c r="AE762" s="114"/>
      <c r="AF762" s="114"/>
      <c r="AG762" s="114"/>
      <c r="AH762" s="114"/>
      <c r="AI762" s="114"/>
      <c r="AJ762" s="114"/>
      <c r="AK762" s="114"/>
      <c r="AL762" s="114"/>
      <c r="AM762" s="114"/>
      <c r="AN762" s="114"/>
      <c r="AO762" s="114"/>
      <c r="AP762" s="114"/>
      <c r="AQ762" s="114"/>
      <c r="AR762" s="114"/>
      <c r="AS762" s="114"/>
      <c r="AT762" s="114"/>
      <c r="AU762" s="114"/>
      <c r="AV762" s="114"/>
      <c r="AW762" s="114"/>
      <c r="AX762" s="114"/>
      <c r="AY762" s="114"/>
      <c r="AZ762" s="114"/>
      <c r="BA762" s="114"/>
      <c r="BB762" s="114"/>
      <c r="BC762" s="114"/>
      <c r="BD762" s="114"/>
      <c r="BE762" s="114"/>
      <c r="BF762" s="114"/>
      <c r="BG762" s="114"/>
      <c r="BH762" s="114"/>
      <c r="BI762" s="114"/>
      <c r="BJ762" s="114"/>
      <c r="BK762" s="114"/>
      <c r="BL762" s="114"/>
      <c r="BM762" s="114"/>
      <c r="BN762" s="114"/>
      <c r="BO762" s="114"/>
      <c r="BP762" s="114"/>
      <c r="BQ762" s="114"/>
      <c r="BR762" s="114"/>
      <c r="BS762" s="114"/>
      <c r="BT762" s="114"/>
      <c r="BU762" s="114"/>
      <c r="BV762" s="114"/>
      <c r="BW762" s="114"/>
      <c r="BX762" s="114"/>
      <c r="BY762" s="114"/>
      <c r="BZ762" s="114"/>
      <c r="CA762" s="114"/>
      <c r="CB762" s="114"/>
      <c r="CC762" s="114"/>
      <c r="CD762" s="114"/>
      <c r="CE762" s="114"/>
      <c r="CF762" s="114"/>
      <c r="CG762" s="114"/>
      <c r="CH762" s="114"/>
      <c r="CI762" s="114"/>
      <c r="CJ762" s="114"/>
      <c r="CK762" s="114"/>
      <c r="CL762" s="114"/>
      <c r="CM762" s="114"/>
      <c r="CN762" s="114"/>
      <c r="CO762" s="114"/>
      <c r="CP762" s="114"/>
      <c r="CQ762" s="114"/>
    </row>
    <row r="763" spans="1:95" s="42" customFormat="1" ht="16" customHeight="1">
      <c r="A763" s="113" t="s">
        <v>260</v>
      </c>
      <c r="B763" s="113">
        <v>33</v>
      </c>
      <c r="C763" s="113" t="s">
        <v>16</v>
      </c>
      <c r="D763" s="113">
        <v>98107</v>
      </c>
      <c r="E763" s="113" t="s">
        <v>261</v>
      </c>
      <c r="F763" s="115">
        <v>39617</v>
      </c>
      <c r="G763" s="113" t="s">
        <v>29</v>
      </c>
      <c r="H763" s="113">
        <v>1</v>
      </c>
      <c r="I763" s="113" t="s">
        <v>19</v>
      </c>
      <c r="J763" s="83" t="s">
        <v>244</v>
      </c>
      <c r="K763" s="113" t="s">
        <v>262</v>
      </c>
      <c r="L763" s="113" t="s">
        <v>22</v>
      </c>
      <c r="M763" s="113">
        <v>25</v>
      </c>
      <c r="N763" s="113">
        <v>6</v>
      </c>
      <c r="O763" s="113">
        <v>2008</v>
      </c>
      <c r="P763" s="113">
        <v>47.710908000000003</v>
      </c>
      <c r="Q763" s="113">
        <v>-122.365183</v>
      </c>
      <c r="R763" s="113">
        <f>SUM(H763:H772)/SUM(H763:H786)</f>
        <v>0.69230769230769229</v>
      </c>
      <c r="S763" s="113"/>
      <c r="T763" s="113"/>
      <c r="U763" s="113"/>
      <c r="V763" s="113"/>
      <c r="W763" s="113"/>
      <c r="X763" s="113"/>
      <c r="Y763" s="113"/>
      <c r="Z763" s="113"/>
      <c r="AA763" s="114"/>
      <c r="AB763" s="114"/>
      <c r="AC763" s="114"/>
      <c r="AD763" s="114"/>
      <c r="AE763" s="114"/>
      <c r="AF763" s="114"/>
      <c r="AG763" s="114"/>
      <c r="AH763" s="114"/>
      <c r="AI763" s="114"/>
      <c r="AJ763" s="114"/>
      <c r="AK763" s="114"/>
      <c r="AL763" s="114"/>
      <c r="AM763" s="114"/>
      <c r="AN763" s="114"/>
      <c r="AO763" s="114"/>
      <c r="AP763" s="114"/>
      <c r="AQ763" s="114"/>
      <c r="AR763" s="114"/>
      <c r="AS763" s="114"/>
      <c r="AT763" s="114"/>
      <c r="AU763" s="114"/>
      <c r="AV763" s="114"/>
      <c r="AW763" s="114"/>
      <c r="AX763" s="114"/>
      <c r="AY763" s="114"/>
      <c r="AZ763" s="114"/>
      <c r="BA763" s="114"/>
      <c r="BB763" s="114"/>
      <c r="BC763" s="114"/>
      <c r="BD763" s="114"/>
      <c r="BE763" s="114"/>
      <c r="BF763" s="114"/>
      <c r="BG763" s="114"/>
      <c r="BH763" s="114"/>
      <c r="BI763" s="114"/>
      <c r="BJ763" s="114"/>
      <c r="BK763" s="114"/>
      <c r="BL763" s="114"/>
      <c r="BM763" s="114"/>
      <c r="BN763" s="114"/>
      <c r="BO763" s="114"/>
      <c r="BP763" s="114"/>
      <c r="BQ763" s="114"/>
      <c r="BR763" s="114"/>
      <c r="BS763" s="114"/>
      <c r="BT763" s="114"/>
      <c r="BU763" s="114"/>
      <c r="BV763" s="114"/>
      <c r="BW763" s="114"/>
      <c r="BX763" s="114"/>
      <c r="BY763" s="114"/>
      <c r="BZ763" s="114"/>
      <c r="CA763" s="114"/>
      <c r="CB763" s="114"/>
      <c r="CC763" s="114"/>
      <c r="CD763" s="114"/>
      <c r="CE763" s="114"/>
      <c r="CF763" s="114"/>
      <c r="CG763" s="114"/>
      <c r="CH763" s="114"/>
      <c r="CI763" s="114"/>
      <c r="CJ763" s="114"/>
      <c r="CK763" s="114"/>
      <c r="CL763" s="114"/>
      <c r="CM763" s="114"/>
      <c r="CN763" s="114"/>
      <c r="CO763" s="114"/>
      <c r="CP763" s="114"/>
      <c r="CQ763" s="114"/>
    </row>
    <row r="764" spans="1:95" s="42" customFormat="1" ht="16" customHeight="1">
      <c r="A764" s="113" t="s">
        <v>293</v>
      </c>
      <c r="B764" s="113">
        <v>33</v>
      </c>
      <c r="C764" s="113" t="s">
        <v>16</v>
      </c>
      <c r="D764" s="113">
        <v>98107</v>
      </c>
      <c r="E764" s="113" t="s">
        <v>284</v>
      </c>
      <c r="F764" s="115">
        <v>39631</v>
      </c>
      <c r="G764" s="113" t="s">
        <v>29</v>
      </c>
      <c r="H764" s="113">
        <v>5</v>
      </c>
      <c r="I764" s="113" t="s">
        <v>19</v>
      </c>
      <c r="J764" s="83" t="s">
        <v>244</v>
      </c>
      <c r="K764" s="113" t="s">
        <v>262</v>
      </c>
      <c r="L764" s="113" t="s">
        <v>22</v>
      </c>
      <c r="M764" s="113">
        <v>27</v>
      </c>
      <c r="N764" s="113">
        <v>7</v>
      </c>
      <c r="O764" s="113">
        <v>2008</v>
      </c>
      <c r="P764" s="113">
        <v>47.710908000000003</v>
      </c>
      <c r="Q764" s="113">
        <v>-122.365183</v>
      </c>
      <c r="R764" s="113">
        <v>0.69230769230769229</v>
      </c>
      <c r="S764" s="113"/>
      <c r="T764" s="113"/>
      <c r="U764" s="113"/>
      <c r="V764" s="113"/>
      <c r="W764" s="113"/>
      <c r="X764" s="113"/>
      <c r="Y764" s="113"/>
      <c r="Z764" s="113"/>
      <c r="AA764" s="114"/>
      <c r="AB764" s="114"/>
      <c r="AC764" s="114"/>
      <c r="AD764" s="114"/>
      <c r="AE764" s="114"/>
      <c r="AF764" s="114"/>
      <c r="AG764" s="114"/>
      <c r="AH764" s="114"/>
      <c r="AI764" s="114"/>
      <c r="AJ764" s="114"/>
      <c r="AK764" s="114"/>
      <c r="AL764" s="114"/>
      <c r="AM764" s="114"/>
      <c r="AN764" s="114"/>
      <c r="AO764" s="114"/>
      <c r="AP764" s="114"/>
      <c r="AQ764" s="114"/>
      <c r="AR764" s="114"/>
      <c r="AS764" s="114"/>
      <c r="AT764" s="114"/>
      <c r="AU764" s="114"/>
      <c r="AV764" s="114"/>
      <c r="AW764" s="114"/>
      <c r="AX764" s="114"/>
      <c r="AY764" s="114"/>
      <c r="AZ764" s="114"/>
      <c r="BA764" s="114"/>
      <c r="BB764" s="114"/>
      <c r="BC764" s="114"/>
      <c r="BD764" s="114"/>
      <c r="BE764" s="114"/>
      <c r="BF764" s="114"/>
      <c r="BG764" s="114"/>
      <c r="BH764" s="114"/>
      <c r="BI764" s="114"/>
      <c r="BJ764" s="114"/>
      <c r="BK764" s="114"/>
      <c r="BL764" s="114"/>
      <c r="BM764" s="114"/>
      <c r="BN764" s="114"/>
      <c r="BO764" s="114"/>
      <c r="BP764" s="114"/>
      <c r="BQ764" s="114"/>
      <c r="BR764" s="114"/>
      <c r="BS764" s="114"/>
      <c r="BT764" s="114"/>
      <c r="BU764" s="114"/>
      <c r="BV764" s="114"/>
      <c r="BW764" s="114"/>
      <c r="BX764" s="114"/>
      <c r="BY764" s="114"/>
      <c r="BZ764" s="114"/>
      <c r="CA764" s="114"/>
      <c r="CB764" s="114"/>
      <c r="CC764" s="114"/>
      <c r="CD764" s="114"/>
      <c r="CE764" s="114"/>
      <c r="CF764" s="114"/>
      <c r="CG764" s="114"/>
      <c r="CH764" s="114"/>
      <c r="CI764" s="114"/>
      <c r="CJ764" s="114"/>
      <c r="CK764" s="114"/>
      <c r="CL764" s="114"/>
      <c r="CM764" s="114"/>
      <c r="CN764" s="114"/>
      <c r="CO764" s="114"/>
      <c r="CP764" s="114"/>
      <c r="CQ764" s="114"/>
    </row>
    <row r="765" spans="1:95" s="42" customFormat="1" ht="16" customHeight="1">
      <c r="A765" s="113" t="s">
        <v>257</v>
      </c>
      <c r="B765" s="113">
        <v>33</v>
      </c>
      <c r="C765" s="113" t="s">
        <v>16</v>
      </c>
      <c r="D765" s="113">
        <v>98107</v>
      </c>
      <c r="E765" s="113" t="s">
        <v>286</v>
      </c>
      <c r="F765" s="115">
        <v>39638</v>
      </c>
      <c r="G765" s="113" t="s">
        <v>29</v>
      </c>
      <c r="H765" s="113">
        <v>5</v>
      </c>
      <c r="I765" s="113" t="s">
        <v>19</v>
      </c>
      <c r="J765" s="83" t="s">
        <v>244</v>
      </c>
      <c r="K765" s="113" t="s">
        <v>262</v>
      </c>
      <c r="L765" s="113" t="s">
        <v>22</v>
      </c>
      <c r="M765" s="113">
        <v>28</v>
      </c>
      <c r="N765" s="113">
        <v>7</v>
      </c>
      <c r="O765" s="113">
        <v>2008</v>
      </c>
      <c r="P765" s="113">
        <v>47.710908000000003</v>
      </c>
      <c r="Q765" s="113">
        <v>-122.365183</v>
      </c>
      <c r="R765" s="113"/>
      <c r="S765" s="113"/>
      <c r="T765" s="113"/>
      <c r="U765" s="113"/>
      <c r="V765" s="113"/>
      <c r="W765" s="113"/>
      <c r="X765" s="113"/>
      <c r="Y765" s="113"/>
      <c r="Z765" s="113"/>
      <c r="AA765" s="114"/>
      <c r="AB765" s="114"/>
      <c r="AC765" s="114"/>
      <c r="AD765" s="114"/>
      <c r="AE765" s="114"/>
      <c r="AF765" s="114"/>
      <c r="AG765" s="114"/>
      <c r="AH765" s="114"/>
      <c r="AI765" s="114"/>
      <c r="AJ765" s="114"/>
      <c r="AK765" s="114"/>
      <c r="AL765" s="114"/>
      <c r="AM765" s="114"/>
      <c r="AN765" s="114"/>
      <c r="AO765" s="114"/>
      <c r="AP765" s="114"/>
      <c r="AQ765" s="114"/>
      <c r="AR765" s="114"/>
      <c r="AS765" s="114"/>
      <c r="AT765" s="114"/>
      <c r="AU765" s="114"/>
      <c r="AV765" s="114"/>
      <c r="AW765" s="114"/>
      <c r="AX765" s="114"/>
      <c r="AY765" s="114"/>
      <c r="AZ765" s="114"/>
      <c r="BA765" s="114"/>
      <c r="BB765" s="114"/>
      <c r="BC765" s="114"/>
      <c r="BD765" s="114"/>
      <c r="BE765" s="114"/>
      <c r="BF765" s="114"/>
      <c r="BG765" s="114"/>
      <c r="BH765" s="114"/>
      <c r="BI765" s="114"/>
      <c r="BJ765" s="114"/>
      <c r="BK765" s="114"/>
      <c r="BL765" s="114"/>
      <c r="BM765" s="114"/>
      <c r="BN765" s="114"/>
      <c r="BO765" s="114"/>
      <c r="BP765" s="114"/>
      <c r="BQ765" s="114"/>
      <c r="BR765" s="114"/>
      <c r="BS765" s="114"/>
      <c r="BT765" s="114"/>
      <c r="BU765" s="114"/>
      <c r="BV765" s="114"/>
      <c r="BW765" s="114"/>
      <c r="BX765" s="114"/>
      <c r="BY765" s="114"/>
      <c r="BZ765" s="114"/>
      <c r="CA765" s="114"/>
      <c r="CB765" s="114"/>
      <c r="CC765" s="114"/>
      <c r="CD765" s="114"/>
      <c r="CE765" s="114"/>
      <c r="CF765" s="114"/>
      <c r="CG765" s="114"/>
      <c r="CH765" s="114"/>
      <c r="CI765" s="114"/>
      <c r="CJ765" s="114"/>
      <c r="CK765" s="114"/>
      <c r="CL765" s="114"/>
      <c r="CM765" s="114"/>
      <c r="CN765" s="114"/>
      <c r="CO765" s="114"/>
      <c r="CP765" s="114"/>
      <c r="CQ765" s="114"/>
    </row>
    <row r="766" spans="1:95" s="42" customFormat="1" ht="16" customHeight="1">
      <c r="A766" s="113" t="s">
        <v>242</v>
      </c>
      <c r="B766" s="113">
        <v>33</v>
      </c>
      <c r="C766" s="113" t="s">
        <v>16</v>
      </c>
      <c r="D766" s="113">
        <v>98107</v>
      </c>
      <c r="E766" s="113" t="s">
        <v>288</v>
      </c>
      <c r="F766" s="115">
        <v>39645</v>
      </c>
      <c r="G766" s="113" t="s">
        <v>29</v>
      </c>
      <c r="H766" s="113">
        <v>5</v>
      </c>
      <c r="I766" s="113" t="s">
        <v>19</v>
      </c>
      <c r="J766" s="83" t="s">
        <v>244</v>
      </c>
      <c r="K766" s="113" t="s">
        <v>262</v>
      </c>
      <c r="L766" s="113" t="s">
        <v>22</v>
      </c>
      <c r="M766" s="113">
        <v>29</v>
      </c>
      <c r="N766" s="113">
        <v>7</v>
      </c>
      <c r="O766" s="113">
        <v>2008</v>
      </c>
      <c r="P766" s="113">
        <v>47.710908000000003</v>
      </c>
      <c r="Q766" s="113">
        <v>-122.365183</v>
      </c>
      <c r="R766" s="113"/>
      <c r="S766" s="113"/>
      <c r="T766" s="113"/>
      <c r="U766" s="113"/>
      <c r="V766" s="113"/>
      <c r="W766" s="113"/>
      <c r="X766" s="113"/>
      <c r="Y766" s="113"/>
      <c r="Z766" s="113"/>
      <c r="AA766" s="114"/>
      <c r="AB766" s="114"/>
      <c r="AC766" s="114"/>
      <c r="AD766" s="114"/>
      <c r="AE766" s="114"/>
      <c r="AF766" s="114"/>
      <c r="AG766" s="114"/>
      <c r="AH766" s="114"/>
      <c r="AI766" s="114"/>
      <c r="AJ766" s="114"/>
      <c r="AK766" s="114"/>
      <c r="AL766" s="114"/>
      <c r="AM766" s="114"/>
      <c r="AN766" s="114"/>
      <c r="AO766" s="114"/>
      <c r="AP766" s="114"/>
      <c r="AQ766" s="114"/>
      <c r="AR766" s="114"/>
      <c r="AS766" s="114"/>
      <c r="AT766" s="114"/>
      <c r="AU766" s="114"/>
      <c r="AV766" s="114"/>
      <c r="AW766" s="114"/>
      <c r="AX766" s="114"/>
      <c r="AY766" s="114"/>
      <c r="AZ766" s="114"/>
      <c r="BA766" s="114"/>
      <c r="BB766" s="114"/>
      <c r="BC766" s="114"/>
      <c r="BD766" s="114"/>
      <c r="BE766" s="114"/>
      <c r="BF766" s="114"/>
      <c r="BG766" s="114"/>
      <c r="BH766" s="114"/>
      <c r="BI766" s="114"/>
      <c r="BJ766" s="114"/>
      <c r="BK766" s="114"/>
      <c r="BL766" s="114"/>
      <c r="BM766" s="114"/>
      <c r="BN766" s="114"/>
      <c r="BO766" s="114"/>
      <c r="BP766" s="114"/>
      <c r="BQ766" s="114"/>
      <c r="BR766" s="114"/>
      <c r="BS766" s="114"/>
      <c r="BT766" s="114"/>
      <c r="BU766" s="114"/>
      <c r="BV766" s="114"/>
      <c r="BW766" s="114"/>
      <c r="BX766" s="114"/>
      <c r="BY766" s="114"/>
      <c r="BZ766" s="114"/>
      <c r="CA766" s="114"/>
      <c r="CB766" s="114"/>
      <c r="CC766" s="114"/>
      <c r="CD766" s="114"/>
      <c r="CE766" s="114"/>
      <c r="CF766" s="114"/>
      <c r="CG766" s="114"/>
      <c r="CH766" s="114"/>
      <c r="CI766" s="114"/>
      <c r="CJ766" s="114"/>
      <c r="CK766" s="114"/>
      <c r="CL766" s="114"/>
      <c r="CM766" s="114"/>
      <c r="CN766" s="114"/>
      <c r="CO766" s="114"/>
      <c r="CP766" s="114"/>
      <c r="CQ766" s="114"/>
    </row>
    <row r="767" spans="1:95" s="42" customFormat="1" ht="16" customHeight="1">
      <c r="A767" s="113" t="s">
        <v>283</v>
      </c>
      <c r="B767" s="113">
        <v>33</v>
      </c>
      <c r="C767" s="113" t="s">
        <v>16</v>
      </c>
      <c r="D767" s="113">
        <v>98107</v>
      </c>
      <c r="E767" s="113" t="s">
        <v>278</v>
      </c>
      <c r="F767" s="115">
        <v>39652</v>
      </c>
      <c r="G767" s="113" t="s">
        <v>29</v>
      </c>
      <c r="H767" s="113">
        <v>2</v>
      </c>
      <c r="I767" s="113" t="s">
        <v>19</v>
      </c>
      <c r="J767" s="83" t="s">
        <v>244</v>
      </c>
      <c r="K767" s="113" t="s">
        <v>36</v>
      </c>
      <c r="L767" s="113" t="s">
        <v>22</v>
      </c>
      <c r="M767" s="113">
        <v>30</v>
      </c>
      <c r="N767" s="113">
        <v>7</v>
      </c>
      <c r="O767" s="113">
        <v>2008</v>
      </c>
      <c r="P767" s="113">
        <v>47.710908000000003</v>
      </c>
      <c r="Q767" s="113">
        <v>-122.365183</v>
      </c>
      <c r="R767" s="113"/>
      <c r="S767" s="113"/>
      <c r="T767" s="113"/>
      <c r="U767" s="113"/>
      <c r="V767" s="113"/>
      <c r="W767" s="113"/>
      <c r="X767" s="113"/>
      <c r="Y767" s="113"/>
      <c r="Z767" s="113"/>
      <c r="AA767" s="114"/>
      <c r="AB767" s="114"/>
      <c r="AC767" s="114"/>
      <c r="AD767" s="114"/>
      <c r="AE767" s="114"/>
      <c r="AF767" s="114"/>
      <c r="AG767" s="114"/>
      <c r="AH767" s="114"/>
      <c r="AI767" s="114"/>
      <c r="AJ767" s="114"/>
      <c r="AK767" s="114"/>
      <c r="AL767" s="114"/>
      <c r="AM767" s="114"/>
      <c r="AN767" s="114"/>
      <c r="AO767" s="114"/>
      <c r="AP767" s="114"/>
      <c r="AQ767" s="114"/>
      <c r="AR767" s="114"/>
      <c r="AS767" s="114"/>
      <c r="AT767" s="114"/>
      <c r="AU767" s="114"/>
      <c r="AV767" s="114"/>
      <c r="AW767" s="114"/>
      <c r="AX767" s="114"/>
      <c r="AY767" s="114"/>
      <c r="AZ767" s="114"/>
      <c r="BA767" s="114"/>
      <c r="BB767" s="114"/>
      <c r="BC767" s="114"/>
      <c r="BD767" s="114"/>
      <c r="BE767" s="114"/>
      <c r="BF767" s="114"/>
      <c r="BG767" s="114"/>
      <c r="BH767" s="114"/>
      <c r="BI767" s="114"/>
      <c r="BJ767" s="114"/>
      <c r="BK767" s="114"/>
      <c r="BL767" s="114"/>
      <c r="BM767" s="114"/>
      <c r="BN767" s="114"/>
      <c r="BO767" s="114"/>
      <c r="BP767" s="114"/>
      <c r="BQ767" s="114"/>
      <c r="BR767" s="114"/>
      <c r="BS767" s="114"/>
      <c r="BT767" s="114"/>
      <c r="BU767" s="114"/>
      <c r="BV767" s="114"/>
      <c r="BW767" s="114"/>
      <c r="BX767" s="114"/>
      <c r="BY767" s="114"/>
      <c r="BZ767" s="114"/>
      <c r="CA767" s="114"/>
      <c r="CB767" s="114"/>
      <c r="CC767" s="114"/>
      <c r="CD767" s="114"/>
      <c r="CE767" s="114"/>
      <c r="CF767" s="114"/>
      <c r="CG767" s="114"/>
      <c r="CH767" s="114"/>
      <c r="CI767" s="114"/>
      <c r="CJ767" s="114"/>
      <c r="CK767" s="114"/>
      <c r="CL767" s="114"/>
      <c r="CM767" s="114"/>
      <c r="CN767" s="114"/>
      <c r="CO767" s="114"/>
      <c r="CP767" s="114"/>
      <c r="CQ767" s="114"/>
    </row>
    <row r="768" spans="1:95" s="42" customFormat="1" ht="16" customHeight="1">
      <c r="A768" s="113" t="s">
        <v>246</v>
      </c>
      <c r="B768" s="113">
        <v>33</v>
      </c>
      <c r="C768" s="113" t="s">
        <v>16</v>
      </c>
      <c r="D768" s="113">
        <v>98107</v>
      </c>
      <c r="E768" s="113" t="s">
        <v>292</v>
      </c>
      <c r="F768" s="115">
        <v>39659</v>
      </c>
      <c r="G768" s="113" t="s">
        <v>29</v>
      </c>
      <c r="H768" s="113">
        <v>8</v>
      </c>
      <c r="I768" s="113" t="s">
        <v>19</v>
      </c>
      <c r="J768" s="83" t="s">
        <v>244</v>
      </c>
      <c r="K768" s="113" t="s">
        <v>36</v>
      </c>
      <c r="L768" s="113" t="s">
        <v>22</v>
      </c>
      <c r="M768" s="113">
        <v>31</v>
      </c>
      <c r="N768" s="113">
        <v>7</v>
      </c>
      <c r="O768" s="113">
        <v>2008</v>
      </c>
      <c r="P768" s="113">
        <v>47.710908000000003</v>
      </c>
      <c r="Q768" s="113">
        <v>-122.365183</v>
      </c>
      <c r="R768" s="113"/>
      <c r="S768" s="113"/>
      <c r="T768" s="113"/>
      <c r="U768" s="113"/>
      <c r="V768" s="113"/>
      <c r="W768" s="113"/>
      <c r="X768" s="113"/>
      <c r="Y768" s="113"/>
      <c r="Z768" s="113"/>
      <c r="AA768" s="114"/>
      <c r="AB768" s="114"/>
      <c r="AC768" s="114"/>
      <c r="AD768" s="114"/>
      <c r="AE768" s="114"/>
      <c r="AF768" s="114"/>
      <c r="AG768" s="114"/>
      <c r="AH768" s="114"/>
      <c r="AI768" s="114"/>
      <c r="AJ768" s="114"/>
      <c r="AK768" s="114"/>
      <c r="AL768" s="114"/>
      <c r="AM768" s="114"/>
      <c r="AN768" s="114"/>
      <c r="AO768" s="114"/>
      <c r="AP768" s="114"/>
      <c r="AQ768" s="114"/>
      <c r="AR768" s="114"/>
      <c r="AS768" s="114"/>
      <c r="AT768" s="114"/>
      <c r="AU768" s="114"/>
      <c r="AV768" s="114"/>
      <c r="AW768" s="114"/>
      <c r="AX768" s="114"/>
      <c r="AY768" s="114"/>
      <c r="AZ768" s="114"/>
      <c r="BA768" s="114"/>
      <c r="BB768" s="114"/>
      <c r="BC768" s="114"/>
      <c r="BD768" s="114"/>
      <c r="BE768" s="114"/>
      <c r="BF768" s="114"/>
      <c r="BG768" s="114"/>
      <c r="BH768" s="114"/>
      <c r="BI768" s="114"/>
      <c r="BJ768" s="114"/>
      <c r="BK768" s="114"/>
      <c r="BL768" s="114"/>
      <c r="BM768" s="114"/>
      <c r="BN768" s="114"/>
      <c r="BO768" s="114"/>
      <c r="BP768" s="114"/>
      <c r="BQ768" s="114"/>
      <c r="BR768" s="114"/>
      <c r="BS768" s="114"/>
      <c r="BT768" s="114"/>
      <c r="BU768" s="114"/>
      <c r="BV768" s="114"/>
      <c r="BW768" s="114"/>
      <c r="BX768" s="114"/>
      <c r="BY768" s="114"/>
      <c r="BZ768" s="114"/>
      <c r="CA768" s="114"/>
      <c r="CB768" s="114"/>
      <c r="CC768" s="114"/>
      <c r="CD768" s="114"/>
      <c r="CE768" s="114"/>
      <c r="CF768" s="114"/>
      <c r="CG768" s="114"/>
      <c r="CH768" s="114"/>
      <c r="CI768" s="114"/>
      <c r="CJ768" s="114"/>
      <c r="CK768" s="114"/>
      <c r="CL768" s="114"/>
      <c r="CM768" s="114"/>
      <c r="CN768" s="114"/>
      <c r="CO768" s="114"/>
      <c r="CP768" s="114"/>
      <c r="CQ768" s="114"/>
    </row>
    <row r="769" spans="1:95" s="42" customFormat="1" ht="16" customHeight="1">
      <c r="A769" s="113" t="s">
        <v>281</v>
      </c>
      <c r="B769" s="113">
        <v>33</v>
      </c>
      <c r="C769" s="113" t="s">
        <v>16</v>
      </c>
      <c r="D769" s="113">
        <v>98107</v>
      </c>
      <c r="E769" s="113" t="s">
        <v>296</v>
      </c>
      <c r="F769" s="115">
        <v>39673</v>
      </c>
      <c r="G769" s="113" t="s">
        <v>29</v>
      </c>
      <c r="H769" s="113">
        <v>10</v>
      </c>
      <c r="I769" s="113" t="s">
        <v>19</v>
      </c>
      <c r="J769" s="83" t="s">
        <v>244</v>
      </c>
      <c r="K769" s="113" t="s">
        <v>42</v>
      </c>
      <c r="L769" s="113" t="s">
        <v>22</v>
      </c>
      <c r="M769" s="113">
        <v>33</v>
      </c>
      <c r="N769" s="113">
        <v>8</v>
      </c>
      <c r="O769" s="113">
        <v>2008</v>
      </c>
      <c r="P769" s="113">
        <v>47.710908000000003</v>
      </c>
      <c r="Q769" s="113">
        <v>-122.365183</v>
      </c>
      <c r="R769" s="113"/>
      <c r="S769" s="113"/>
      <c r="T769" s="113"/>
      <c r="U769" s="113"/>
      <c r="V769" s="113"/>
      <c r="W769" s="113"/>
      <c r="X769" s="113"/>
      <c r="Y769" s="113"/>
      <c r="Z769" s="113"/>
      <c r="AA769" s="114"/>
      <c r="AB769" s="114"/>
      <c r="AC769" s="114"/>
      <c r="AD769" s="114"/>
      <c r="AE769" s="114"/>
      <c r="AF769" s="114"/>
      <c r="AG769" s="114"/>
      <c r="AH769" s="114"/>
      <c r="AI769" s="114"/>
      <c r="AJ769" s="114"/>
      <c r="AK769" s="114"/>
      <c r="AL769" s="114"/>
      <c r="AM769" s="114"/>
      <c r="AN769" s="114"/>
      <c r="AO769" s="114"/>
      <c r="AP769" s="114"/>
      <c r="AQ769" s="114"/>
      <c r="AR769" s="114"/>
      <c r="AS769" s="114"/>
      <c r="AT769" s="114"/>
      <c r="AU769" s="114"/>
      <c r="AV769" s="114"/>
      <c r="AW769" s="114"/>
      <c r="AX769" s="114"/>
      <c r="AY769" s="114"/>
      <c r="AZ769" s="114"/>
      <c r="BA769" s="114"/>
      <c r="BB769" s="114"/>
      <c r="BC769" s="114"/>
      <c r="BD769" s="114"/>
      <c r="BE769" s="114"/>
      <c r="BF769" s="114"/>
      <c r="BG769" s="114"/>
      <c r="BH769" s="114"/>
      <c r="BI769" s="114"/>
      <c r="BJ769" s="114"/>
      <c r="BK769" s="114"/>
      <c r="BL769" s="114"/>
      <c r="BM769" s="114"/>
      <c r="BN769" s="114"/>
      <c r="BO769" s="114"/>
      <c r="BP769" s="114"/>
      <c r="BQ769" s="114"/>
      <c r="BR769" s="114"/>
      <c r="BS769" s="114"/>
      <c r="BT769" s="114"/>
      <c r="BU769" s="114"/>
      <c r="BV769" s="114"/>
      <c r="BW769" s="114"/>
      <c r="BX769" s="114"/>
      <c r="BY769" s="114"/>
      <c r="BZ769" s="114"/>
      <c r="CA769" s="114"/>
      <c r="CB769" s="114"/>
      <c r="CC769" s="114"/>
      <c r="CD769" s="114"/>
      <c r="CE769" s="114"/>
      <c r="CF769" s="114"/>
      <c r="CG769" s="114"/>
      <c r="CH769" s="114"/>
      <c r="CI769" s="114"/>
      <c r="CJ769" s="114"/>
      <c r="CK769" s="114"/>
      <c r="CL769" s="114"/>
      <c r="CM769" s="114"/>
      <c r="CN769" s="114"/>
      <c r="CO769" s="114"/>
      <c r="CP769" s="114"/>
      <c r="CQ769" s="114"/>
    </row>
    <row r="770" spans="1:95" s="42" customFormat="1" ht="16" customHeight="1">
      <c r="A770" s="113" t="s">
        <v>285</v>
      </c>
      <c r="B770" s="113">
        <v>33</v>
      </c>
      <c r="C770" s="113" t="s">
        <v>16</v>
      </c>
      <c r="D770" s="113">
        <v>98107</v>
      </c>
      <c r="E770" s="113" t="s">
        <v>270</v>
      </c>
      <c r="F770" s="115">
        <v>39680</v>
      </c>
      <c r="G770" s="113" t="s">
        <v>29</v>
      </c>
      <c r="H770" s="113">
        <v>1</v>
      </c>
      <c r="I770" s="113" t="s">
        <v>19</v>
      </c>
      <c r="J770" s="83" t="s">
        <v>244</v>
      </c>
      <c r="K770" s="113" t="s">
        <v>42</v>
      </c>
      <c r="L770" s="113" t="s">
        <v>22</v>
      </c>
      <c r="M770" s="113">
        <v>34</v>
      </c>
      <c r="N770" s="113">
        <v>8</v>
      </c>
      <c r="O770" s="113">
        <v>2008</v>
      </c>
      <c r="P770" s="113">
        <v>47.710908000000003</v>
      </c>
      <c r="Q770" s="113">
        <v>-122.365183</v>
      </c>
      <c r="R770" s="113"/>
      <c r="S770" s="113"/>
      <c r="T770" s="113"/>
      <c r="U770" s="113"/>
      <c r="V770" s="113"/>
      <c r="W770" s="113"/>
      <c r="X770" s="113"/>
      <c r="Y770" s="113"/>
      <c r="Z770" s="113"/>
      <c r="AA770" s="114"/>
      <c r="AB770" s="114"/>
      <c r="AC770" s="114"/>
      <c r="AD770" s="114"/>
      <c r="AE770" s="114"/>
      <c r="AF770" s="114"/>
      <c r="AG770" s="114"/>
      <c r="AH770" s="114"/>
      <c r="AI770" s="114"/>
      <c r="AJ770" s="114"/>
      <c r="AK770" s="114"/>
      <c r="AL770" s="114"/>
      <c r="AM770" s="114"/>
      <c r="AN770" s="114"/>
      <c r="AO770" s="114"/>
      <c r="AP770" s="114"/>
      <c r="AQ770" s="114"/>
      <c r="AR770" s="114"/>
      <c r="AS770" s="114"/>
      <c r="AT770" s="114"/>
      <c r="AU770" s="114"/>
      <c r="AV770" s="114"/>
      <c r="AW770" s="114"/>
      <c r="AX770" s="114"/>
      <c r="AY770" s="114"/>
      <c r="AZ770" s="114"/>
      <c r="BA770" s="114"/>
      <c r="BB770" s="114"/>
      <c r="BC770" s="114"/>
      <c r="BD770" s="114"/>
      <c r="BE770" s="114"/>
      <c r="BF770" s="114"/>
      <c r="BG770" s="114"/>
      <c r="BH770" s="114"/>
      <c r="BI770" s="114"/>
      <c r="BJ770" s="114"/>
      <c r="BK770" s="114"/>
      <c r="BL770" s="114"/>
      <c r="BM770" s="114"/>
      <c r="BN770" s="114"/>
      <c r="BO770" s="114"/>
      <c r="BP770" s="114"/>
      <c r="BQ770" s="114"/>
      <c r="BR770" s="114"/>
      <c r="BS770" s="114"/>
      <c r="BT770" s="114"/>
      <c r="BU770" s="114"/>
      <c r="BV770" s="114"/>
      <c r="BW770" s="114"/>
      <c r="BX770" s="114"/>
      <c r="BY770" s="114"/>
      <c r="BZ770" s="114"/>
      <c r="CA770" s="114"/>
      <c r="CB770" s="114"/>
      <c r="CC770" s="114"/>
      <c r="CD770" s="114"/>
      <c r="CE770" s="114"/>
      <c r="CF770" s="114"/>
      <c r="CG770" s="114"/>
      <c r="CH770" s="114"/>
      <c r="CI770" s="114"/>
      <c r="CJ770" s="114"/>
      <c r="CK770" s="114"/>
      <c r="CL770" s="114"/>
      <c r="CM770" s="114"/>
      <c r="CN770" s="114"/>
      <c r="CO770" s="114"/>
      <c r="CP770" s="114"/>
      <c r="CQ770" s="114"/>
    </row>
    <row r="771" spans="1:95" s="42" customFormat="1" ht="16" customHeight="1">
      <c r="A771" s="113" t="s">
        <v>287</v>
      </c>
      <c r="B771" s="113">
        <v>33</v>
      </c>
      <c r="C771" s="113" t="s">
        <v>16</v>
      </c>
      <c r="D771" s="113">
        <v>98107</v>
      </c>
      <c r="E771" s="113" t="s">
        <v>290</v>
      </c>
      <c r="F771" s="115">
        <v>39686</v>
      </c>
      <c r="G771" s="113" t="s">
        <v>29</v>
      </c>
      <c r="H771" s="113">
        <v>7</v>
      </c>
      <c r="I771" s="113" t="s">
        <v>19</v>
      </c>
      <c r="J771" s="83" t="s">
        <v>244</v>
      </c>
      <c r="K771" s="113" t="s">
        <v>39</v>
      </c>
      <c r="L771" s="113" t="s">
        <v>22</v>
      </c>
      <c r="M771" s="113">
        <v>35</v>
      </c>
      <c r="N771" s="113">
        <v>8</v>
      </c>
      <c r="O771" s="113">
        <v>2008</v>
      </c>
      <c r="P771" s="113">
        <v>47.710908000000003</v>
      </c>
      <c r="Q771" s="113">
        <v>-122.365183</v>
      </c>
      <c r="R771" s="114"/>
      <c r="S771" s="114"/>
      <c r="T771" s="113"/>
      <c r="U771" s="113"/>
      <c r="V771" s="113"/>
      <c r="W771" s="113"/>
      <c r="X771" s="113"/>
      <c r="Y771" s="113"/>
      <c r="Z771" s="113"/>
      <c r="AA771" s="114"/>
      <c r="AB771" s="114"/>
      <c r="AC771" s="114"/>
      <c r="AD771" s="114"/>
      <c r="AE771" s="114"/>
      <c r="AF771" s="114"/>
      <c r="AG771" s="114"/>
      <c r="AH771" s="114"/>
      <c r="AI771" s="114"/>
      <c r="AJ771" s="114"/>
      <c r="AK771" s="114"/>
      <c r="AL771" s="114"/>
      <c r="AM771" s="114"/>
      <c r="AN771" s="114"/>
      <c r="AO771" s="114"/>
      <c r="AP771" s="114"/>
      <c r="AQ771" s="114"/>
      <c r="AR771" s="114"/>
      <c r="AS771" s="114"/>
      <c r="AT771" s="114"/>
      <c r="AU771" s="114"/>
      <c r="AV771" s="114"/>
      <c r="AW771" s="114"/>
      <c r="AX771" s="114"/>
      <c r="AY771" s="114"/>
      <c r="AZ771" s="114"/>
      <c r="BA771" s="114"/>
      <c r="BB771" s="114"/>
      <c r="BC771" s="114"/>
      <c r="BD771" s="114"/>
      <c r="BE771" s="114"/>
      <c r="BF771" s="114"/>
      <c r="BG771" s="114"/>
      <c r="BH771" s="114"/>
      <c r="BI771" s="114"/>
      <c r="BJ771" s="114"/>
      <c r="BK771" s="114"/>
      <c r="BL771" s="114"/>
      <c r="BM771" s="114"/>
      <c r="BN771" s="114"/>
      <c r="BO771" s="114"/>
      <c r="BP771" s="114"/>
      <c r="BQ771" s="114"/>
      <c r="BR771" s="114"/>
      <c r="BS771" s="114"/>
      <c r="BT771" s="114"/>
      <c r="BU771" s="114"/>
      <c r="BV771" s="114"/>
      <c r="BW771" s="114"/>
      <c r="BX771" s="114"/>
      <c r="BY771" s="114"/>
      <c r="BZ771" s="114"/>
      <c r="CA771" s="114"/>
      <c r="CB771" s="114"/>
      <c r="CC771" s="114"/>
      <c r="CD771" s="114"/>
      <c r="CE771" s="114"/>
      <c r="CF771" s="114"/>
      <c r="CG771" s="114"/>
      <c r="CH771" s="114"/>
      <c r="CI771" s="114"/>
      <c r="CJ771" s="114"/>
      <c r="CK771" s="114"/>
      <c r="CL771" s="114"/>
      <c r="CM771" s="114"/>
      <c r="CN771" s="114"/>
      <c r="CO771" s="114"/>
      <c r="CP771" s="114"/>
      <c r="CQ771" s="114"/>
    </row>
    <row r="772" spans="1:95" s="42" customFormat="1" ht="16" customHeight="1">
      <c r="A772" s="113" t="s">
        <v>249</v>
      </c>
      <c r="B772" s="113">
        <v>33</v>
      </c>
      <c r="C772" s="113" t="s">
        <v>16</v>
      </c>
      <c r="D772" s="113">
        <v>98107</v>
      </c>
      <c r="E772" s="113" t="s">
        <v>274</v>
      </c>
      <c r="F772" s="115">
        <v>39695</v>
      </c>
      <c r="G772" s="113" t="s">
        <v>29</v>
      </c>
      <c r="H772" s="113">
        <v>1</v>
      </c>
      <c r="I772" s="113" t="s">
        <v>19</v>
      </c>
      <c r="J772" s="83" t="s">
        <v>244</v>
      </c>
      <c r="K772" s="113" t="s">
        <v>262</v>
      </c>
      <c r="L772" s="113" t="s">
        <v>22</v>
      </c>
      <c r="M772" s="113">
        <v>36</v>
      </c>
      <c r="N772" s="113">
        <v>9</v>
      </c>
      <c r="O772" s="113">
        <v>2008</v>
      </c>
      <c r="P772" s="113">
        <v>47.710908000000003</v>
      </c>
      <c r="Q772" s="113">
        <v>-122.365183</v>
      </c>
      <c r="R772" s="113"/>
      <c r="S772" s="113"/>
      <c r="T772" s="113"/>
      <c r="U772" s="113"/>
      <c r="V772" s="113"/>
      <c r="W772" s="113"/>
      <c r="X772" s="113"/>
      <c r="Y772" s="113"/>
      <c r="Z772" s="113"/>
      <c r="AA772" s="114"/>
      <c r="AB772" s="114"/>
      <c r="AC772" s="114"/>
      <c r="AD772" s="114"/>
      <c r="AE772" s="114"/>
      <c r="AF772" s="114"/>
      <c r="AG772" s="114"/>
      <c r="AH772" s="114"/>
      <c r="AI772" s="114"/>
      <c r="AJ772" s="114"/>
      <c r="AK772" s="114"/>
      <c r="AL772" s="114"/>
      <c r="AM772" s="114"/>
      <c r="AN772" s="114"/>
      <c r="AO772" s="114"/>
      <c r="AP772" s="114"/>
      <c r="AQ772" s="114"/>
      <c r="AR772" s="114"/>
      <c r="AS772" s="114"/>
      <c r="AT772" s="114"/>
      <c r="AU772" s="114"/>
      <c r="AV772" s="114"/>
      <c r="AW772" s="114"/>
      <c r="AX772" s="114"/>
      <c r="AY772" s="114"/>
      <c r="AZ772" s="114"/>
      <c r="BA772" s="114"/>
      <c r="BB772" s="114"/>
      <c r="BC772" s="114"/>
      <c r="BD772" s="114"/>
      <c r="BE772" s="114"/>
      <c r="BF772" s="114"/>
      <c r="BG772" s="114"/>
      <c r="BH772" s="114"/>
      <c r="BI772" s="114"/>
      <c r="BJ772" s="114"/>
      <c r="BK772" s="114"/>
      <c r="BL772" s="114"/>
      <c r="BM772" s="114"/>
      <c r="BN772" s="114"/>
      <c r="BO772" s="114"/>
      <c r="BP772" s="114"/>
      <c r="BQ772" s="114"/>
      <c r="BR772" s="114"/>
      <c r="BS772" s="114"/>
      <c r="BT772" s="114"/>
      <c r="BU772" s="114"/>
      <c r="BV772" s="114"/>
      <c r="BW772" s="114"/>
      <c r="BX772" s="114"/>
      <c r="BY772" s="114"/>
      <c r="BZ772" s="114"/>
      <c r="CA772" s="114"/>
      <c r="CB772" s="114"/>
      <c r="CC772" s="114"/>
      <c r="CD772" s="114"/>
      <c r="CE772" s="114"/>
      <c r="CF772" s="114"/>
      <c r="CG772" s="114"/>
      <c r="CH772" s="114"/>
      <c r="CI772" s="114"/>
      <c r="CJ772" s="114"/>
      <c r="CK772" s="114"/>
      <c r="CL772" s="114"/>
      <c r="CM772" s="114"/>
      <c r="CN772" s="114"/>
      <c r="CO772" s="114"/>
      <c r="CP772" s="114"/>
      <c r="CQ772" s="114"/>
    </row>
    <row r="773" spans="1:95" s="42" customFormat="1" ht="16" customHeight="1">
      <c r="A773" s="113" t="s">
        <v>263</v>
      </c>
      <c r="B773" s="113">
        <v>33</v>
      </c>
      <c r="C773" s="113" t="s">
        <v>16</v>
      </c>
      <c r="D773" s="113">
        <v>98107</v>
      </c>
      <c r="E773" s="113" t="s">
        <v>264</v>
      </c>
      <c r="F773" s="115">
        <v>39652</v>
      </c>
      <c r="G773" s="113" t="s">
        <v>18</v>
      </c>
      <c r="H773" s="113">
        <v>1</v>
      </c>
      <c r="I773" s="113" t="s">
        <v>19</v>
      </c>
      <c r="J773" s="83" t="s">
        <v>244</v>
      </c>
      <c r="K773" s="113" t="s">
        <v>36</v>
      </c>
      <c r="L773" s="113" t="s">
        <v>22</v>
      </c>
      <c r="M773" s="113">
        <v>30</v>
      </c>
      <c r="N773" s="113">
        <v>7</v>
      </c>
      <c r="O773" s="113">
        <v>2008</v>
      </c>
      <c r="P773" s="113">
        <v>47.710908000000003</v>
      </c>
      <c r="Q773" s="113">
        <v>-122.365183</v>
      </c>
      <c r="R773" s="113"/>
      <c r="S773" s="113"/>
      <c r="T773" s="113"/>
      <c r="U773" s="113"/>
      <c r="V773" s="113"/>
      <c r="W773" s="113"/>
      <c r="X773" s="113"/>
      <c r="Y773" s="113"/>
      <c r="Z773" s="113"/>
      <c r="AA773" s="114"/>
      <c r="AB773" s="114"/>
      <c r="AC773" s="114"/>
      <c r="AD773" s="114"/>
      <c r="AE773" s="114"/>
      <c r="AF773" s="114"/>
      <c r="AG773" s="114"/>
      <c r="AH773" s="114"/>
      <c r="AI773" s="114"/>
      <c r="AJ773" s="114"/>
      <c r="AK773" s="114"/>
      <c r="AL773" s="114"/>
      <c r="AM773" s="114"/>
      <c r="AN773" s="114"/>
      <c r="AO773" s="114"/>
      <c r="AP773" s="114"/>
      <c r="AQ773" s="114"/>
      <c r="AR773" s="114"/>
      <c r="AS773" s="114"/>
      <c r="AT773" s="114"/>
      <c r="AU773" s="114"/>
      <c r="AV773" s="114"/>
      <c r="AW773" s="114"/>
      <c r="AX773" s="114"/>
      <c r="AY773" s="114"/>
      <c r="AZ773" s="114"/>
      <c r="BA773" s="114"/>
      <c r="BB773" s="114"/>
      <c r="BC773" s="114"/>
      <c r="BD773" s="114"/>
      <c r="BE773" s="114"/>
      <c r="BF773" s="114"/>
      <c r="BG773" s="114"/>
      <c r="BH773" s="114"/>
      <c r="BI773" s="114"/>
      <c r="BJ773" s="114"/>
      <c r="BK773" s="114"/>
      <c r="BL773" s="114"/>
      <c r="BM773" s="114"/>
      <c r="BN773" s="114"/>
      <c r="BO773" s="114"/>
      <c r="BP773" s="114"/>
      <c r="BQ773" s="114"/>
      <c r="BR773" s="114"/>
      <c r="BS773" s="114"/>
      <c r="BT773" s="114"/>
      <c r="BU773" s="114"/>
      <c r="BV773" s="114"/>
      <c r="BW773" s="114"/>
      <c r="BX773" s="114"/>
      <c r="BY773" s="114"/>
      <c r="BZ773" s="114"/>
      <c r="CA773" s="114"/>
      <c r="CB773" s="114"/>
      <c r="CC773" s="114"/>
      <c r="CD773" s="114"/>
      <c r="CE773" s="114"/>
      <c r="CF773" s="114"/>
      <c r="CG773" s="114"/>
      <c r="CH773" s="114"/>
      <c r="CI773" s="114"/>
      <c r="CJ773" s="114"/>
      <c r="CK773" s="114"/>
      <c r="CL773" s="114"/>
      <c r="CM773" s="114"/>
      <c r="CN773" s="114"/>
      <c r="CO773" s="114"/>
      <c r="CP773" s="114"/>
      <c r="CQ773" s="114"/>
    </row>
    <row r="774" spans="1:95" s="42" customFormat="1" ht="16" customHeight="1">
      <c r="A774" s="113" t="s">
        <v>277</v>
      </c>
      <c r="B774" s="113">
        <v>33</v>
      </c>
      <c r="C774" s="113" t="s">
        <v>16</v>
      </c>
      <c r="D774" s="113">
        <v>98107</v>
      </c>
      <c r="E774" s="113" t="s">
        <v>266</v>
      </c>
      <c r="F774" s="115">
        <v>39659</v>
      </c>
      <c r="G774" s="113" t="s">
        <v>18</v>
      </c>
      <c r="H774" s="113">
        <v>1</v>
      </c>
      <c r="I774" s="113" t="s">
        <v>19</v>
      </c>
      <c r="J774" s="83" t="s">
        <v>244</v>
      </c>
      <c r="K774" s="113" t="s">
        <v>36</v>
      </c>
      <c r="L774" s="113" t="s">
        <v>22</v>
      </c>
      <c r="M774" s="113">
        <v>31</v>
      </c>
      <c r="N774" s="113">
        <v>7</v>
      </c>
      <c r="O774" s="113">
        <v>2008</v>
      </c>
      <c r="P774" s="113">
        <v>47.710908000000003</v>
      </c>
      <c r="Q774" s="113">
        <v>-122.365183</v>
      </c>
      <c r="R774" s="113"/>
      <c r="S774" s="113"/>
      <c r="T774" s="113"/>
      <c r="U774" s="113"/>
      <c r="V774" s="113"/>
      <c r="W774" s="113"/>
      <c r="X774" s="113"/>
      <c r="Y774" s="113"/>
      <c r="Z774" s="113"/>
      <c r="AA774" s="114"/>
      <c r="AB774" s="114"/>
      <c r="AC774" s="114"/>
      <c r="AD774" s="114"/>
      <c r="AE774" s="114"/>
      <c r="AF774" s="114"/>
      <c r="AG774" s="114"/>
      <c r="AH774" s="114"/>
      <c r="AI774" s="114"/>
      <c r="AJ774" s="114"/>
      <c r="AK774" s="114"/>
      <c r="AL774" s="114"/>
      <c r="AM774" s="114"/>
      <c r="AN774" s="114"/>
      <c r="AO774" s="114"/>
      <c r="AP774" s="114"/>
      <c r="AQ774" s="114"/>
      <c r="AR774" s="114"/>
      <c r="AS774" s="114"/>
      <c r="AT774" s="114"/>
      <c r="AU774" s="114"/>
      <c r="AV774" s="114"/>
      <c r="AW774" s="114"/>
      <c r="AX774" s="114"/>
      <c r="AY774" s="114"/>
      <c r="AZ774" s="114"/>
      <c r="BA774" s="114"/>
      <c r="BB774" s="114"/>
      <c r="BC774" s="114"/>
      <c r="BD774" s="114"/>
      <c r="BE774" s="114"/>
      <c r="BF774" s="114"/>
      <c r="BG774" s="114"/>
      <c r="BH774" s="114"/>
      <c r="BI774" s="114"/>
      <c r="BJ774" s="114"/>
      <c r="BK774" s="114"/>
      <c r="BL774" s="114"/>
      <c r="BM774" s="114"/>
      <c r="BN774" s="114"/>
      <c r="BO774" s="114"/>
      <c r="BP774" s="114"/>
      <c r="BQ774" s="114"/>
      <c r="BR774" s="114"/>
      <c r="BS774" s="114"/>
      <c r="BT774" s="114"/>
      <c r="BU774" s="114"/>
      <c r="BV774" s="114"/>
      <c r="BW774" s="114"/>
      <c r="BX774" s="114"/>
      <c r="BY774" s="114"/>
      <c r="BZ774" s="114"/>
      <c r="CA774" s="114"/>
      <c r="CB774" s="114"/>
      <c r="CC774" s="114"/>
      <c r="CD774" s="114"/>
      <c r="CE774" s="114"/>
      <c r="CF774" s="114"/>
      <c r="CG774" s="114"/>
      <c r="CH774" s="114"/>
      <c r="CI774" s="114"/>
      <c r="CJ774" s="114"/>
      <c r="CK774" s="114"/>
      <c r="CL774" s="114"/>
      <c r="CM774" s="114"/>
      <c r="CN774" s="114"/>
      <c r="CO774" s="114"/>
      <c r="CP774" s="114"/>
      <c r="CQ774" s="114"/>
    </row>
    <row r="775" spans="1:95" s="42" customFormat="1" ht="16" customHeight="1">
      <c r="A775" s="113" t="s">
        <v>265</v>
      </c>
      <c r="B775" s="113">
        <v>33</v>
      </c>
      <c r="C775" s="113" t="s">
        <v>16</v>
      </c>
      <c r="D775" s="113">
        <v>98107</v>
      </c>
      <c r="E775" s="113" t="s">
        <v>268</v>
      </c>
      <c r="F775" s="115">
        <v>39673</v>
      </c>
      <c r="G775" s="113" t="s">
        <v>18</v>
      </c>
      <c r="H775" s="113">
        <v>1</v>
      </c>
      <c r="I775" s="113" t="s">
        <v>19</v>
      </c>
      <c r="J775" s="83" t="s">
        <v>244</v>
      </c>
      <c r="K775" s="113" t="s">
        <v>42</v>
      </c>
      <c r="L775" s="113" t="s">
        <v>22</v>
      </c>
      <c r="M775" s="113">
        <v>33</v>
      </c>
      <c r="N775" s="113">
        <v>8</v>
      </c>
      <c r="O775" s="113">
        <v>2008</v>
      </c>
      <c r="P775" s="113">
        <v>47.710908000000003</v>
      </c>
      <c r="Q775" s="113">
        <v>-122.365183</v>
      </c>
      <c r="R775" s="113"/>
      <c r="S775" s="113"/>
      <c r="T775" s="113"/>
      <c r="U775" s="113"/>
      <c r="V775" s="113"/>
      <c r="W775" s="113"/>
      <c r="X775" s="113"/>
      <c r="Y775" s="113"/>
      <c r="Z775" s="113"/>
      <c r="AA775" s="114"/>
      <c r="AB775" s="114"/>
      <c r="AC775" s="114"/>
      <c r="AD775" s="114"/>
      <c r="AE775" s="114"/>
      <c r="AF775" s="114"/>
      <c r="AG775" s="114"/>
      <c r="AH775" s="114"/>
      <c r="AI775" s="114"/>
      <c r="AJ775" s="114"/>
      <c r="AK775" s="114"/>
      <c r="AL775" s="114"/>
      <c r="AM775" s="114"/>
      <c r="AN775" s="114"/>
      <c r="AO775" s="114"/>
      <c r="AP775" s="114"/>
      <c r="AQ775" s="114"/>
      <c r="AR775" s="114"/>
      <c r="AS775" s="114"/>
      <c r="AT775" s="114"/>
      <c r="AU775" s="114"/>
      <c r="AV775" s="114"/>
      <c r="AW775" s="114"/>
      <c r="AX775" s="114"/>
      <c r="AY775" s="114"/>
      <c r="AZ775" s="114"/>
      <c r="BA775" s="114"/>
      <c r="BB775" s="114"/>
      <c r="BC775" s="114"/>
      <c r="BD775" s="114"/>
      <c r="BE775" s="114"/>
      <c r="BF775" s="114"/>
      <c r="BG775" s="114"/>
      <c r="BH775" s="114"/>
      <c r="BI775" s="114"/>
      <c r="BJ775" s="114"/>
      <c r="BK775" s="114"/>
      <c r="BL775" s="114"/>
      <c r="BM775" s="114"/>
      <c r="BN775" s="114"/>
      <c r="BO775" s="114"/>
      <c r="BP775" s="114"/>
      <c r="BQ775" s="114"/>
      <c r="BR775" s="114"/>
      <c r="BS775" s="114"/>
      <c r="BT775" s="114"/>
      <c r="BU775" s="114"/>
      <c r="BV775" s="114"/>
      <c r="BW775" s="114"/>
      <c r="BX775" s="114"/>
      <c r="BY775" s="114"/>
      <c r="BZ775" s="114"/>
      <c r="CA775" s="114"/>
      <c r="CB775" s="114"/>
      <c r="CC775" s="114"/>
      <c r="CD775" s="114"/>
      <c r="CE775" s="114"/>
      <c r="CF775" s="114"/>
      <c r="CG775" s="114"/>
      <c r="CH775" s="114"/>
      <c r="CI775" s="114"/>
      <c r="CJ775" s="114"/>
      <c r="CK775" s="114"/>
      <c r="CL775" s="114"/>
      <c r="CM775" s="114"/>
      <c r="CN775" s="114"/>
      <c r="CO775" s="114"/>
      <c r="CP775" s="114"/>
      <c r="CQ775" s="114"/>
    </row>
    <row r="776" spans="1:95" s="42" customFormat="1" ht="16" customHeight="1">
      <c r="A776" s="113" t="s">
        <v>291</v>
      </c>
      <c r="B776" s="113">
        <v>33</v>
      </c>
      <c r="C776" s="113" t="s">
        <v>16</v>
      </c>
      <c r="D776" s="113">
        <v>98107</v>
      </c>
      <c r="E776" s="113" t="s">
        <v>272</v>
      </c>
      <c r="F776" s="115">
        <v>39680</v>
      </c>
      <c r="G776" s="113" t="s">
        <v>18</v>
      </c>
      <c r="H776" s="113">
        <v>1</v>
      </c>
      <c r="I776" s="113" t="s">
        <v>19</v>
      </c>
      <c r="J776" s="83" t="s">
        <v>244</v>
      </c>
      <c r="K776" s="113" t="s">
        <v>42</v>
      </c>
      <c r="L776" s="113" t="s">
        <v>22</v>
      </c>
      <c r="M776" s="113">
        <v>34</v>
      </c>
      <c r="N776" s="113">
        <v>8</v>
      </c>
      <c r="O776" s="113">
        <v>2008</v>
      </c>
      <c r="P776" s="113">
        <v>47.710908000000003</v>
      </c>
      <c r="Q776" s="113">
        <v>-122.365183</v>
      </c>
      <c r="R776" s="113"/>
      <c r="S776" s="113"/>
      <c r="T776" s="113"/>
      <c r="U776" s="113"/>
      <c r="V776" s="113"/>
      <c r="W776" s="113"/>
      <c r="X776" s="113"/>
      <c r="Y776" s="113"/>
      <c r="Z776" s="113"/>
      <c r="AA776" s="114"/>
      <c r="AB776" s="114"/>
      <c r="AC776" s="114"/>
      <c r="AD776" s="114"/>
      <c r="AE776" s="114"/>
      <c r="AF776" s="114"/>
      <c r="AG776" s="114"/>
      <c r="AH776" s="114"/>
      <c r="AI776" s="114"/>
      <c r="AJ776" s="114"/>
      <c r="AK776" s="114"/>
      <c r="AL776" s="114"/>
      <c r="AM776" s="114"/>
      <c r="AN776" s="114"/>
      <c r="AO776" s="114"/>
      <c r="AP776" s="114"/>
      <c r="AQ776" s="114"/>
      <c r="AR776" s="114"/>
      <c r="AS776" s="114"/>
      <c r="AT776" s="114"/>
      <c r="AU776" s="114"/>
      <c r="AV776" s="114"/>
      <c r="AW776" s="114"/>
      <c r="AX776" s="114"/>
      <c r="AY776" s="114"/>
      <c r="AZ776" s="114"/>
      <c r="BA776" s="114"/>
      <c r="BB776" s="114"/>
      <c r="BC776" s="114"/>
      <c r="BD776" s="114"/>
      <c r="BE776" s="114"/>
      <c r="BF776" s="114"/>
      <c r="BG776" s="114"/>
      <c r="BH776" s="114"/>
      <c r="BI776" s="114"/>
      <c r="BJ776" s="114"/>
      <c r="BK776" s="114"/>
      <c r="BL776" s="114"/>
      <c r="BM776" s="114"/>
      <c r="BN776" s="114"/>
      <c r="BO776" s="114"/>
      <c r="BP776" s="114"/>
      <c r="BQ776" s="114"/>
      <c r="BR776" s="114"/>
      <c r="BS776" s="114"/>
      <c r="BT776" s="114"/>
      <c r="BU776" s="114"/>
      <c r="BV776" s="114"/>
      <c r="BW776" s="114"/>
      <c r="BX776" s="114"/>
      <c r="BY776" s="114"/>
      <c r="BZ776" s="114"/>
      <c r="CA776" s="114"/>
      <c r="CB776" s="114"/>
      <c r="CC776" s="114"/>
      <c r="CD776" s="114"/>
      <c r="CE776" s="114"/>
      <c r="CF776" s="114"/>
      <c r="CG776" s="114"/>
      <c r="CH776" s="114"/>
      <c r="CI776" s="114"/>
      <c r="CJ776" s="114"/>
      <c r="CK776" s="114"/>
      <c r="CL776" s="114"/>
      <c r="CM776" s="114"/>
      <c r="CN776" s="114"/>
      <c r="CO776" s="114"/>
      <c r="CP776" s="114"/>
      <c r="CQ776" s="114"/>
    </row>
    <row r="777" spans="1:95" s="42" customFormat="1" ht="16" customHeight="1">
      <c r="A777" s="113" t="s">
        <v>267</v>
      </c>
      <c r="B777" s="113">
        <v>33</v>
      </c>
      <c r="C777" s="113" t="s">
        <v>16</v>
      </c>
      <c r="D777" s="113">
        <v>98107</v>
      </c>
      <c r="E777" s="113" t="s">
        <v>276</v>
      </c>
      <c r="F777" s="115">
        <v>39701</v>
      </c>
      <c r="G777" s="113" t="s">
        <v>18</v>
      </c>
      <c r="H777" s="113">
        <v>1</v>
      </c>
      <c r="I777" s="113" t="s">
        <v>19</v>
      </c>
      <c r="J777" s="83" t="s">
        <v>244</v>
      </c>
      <c r="K777" s="113" t="s">
        <v>57</v>
      </c>
      <c r="L777" s="113" t="s">
        <v>22</v>
      </c>
      <c r="M777" s="113">
        <v>37</v>
      </c>
      <c r="N777" s="113">
        <v>9</v>
      </c>
      <c r="O777" s="113">
        <v>2008</v>
      </c>
      <c r="P777" s="113">
        <v>47.710908000000003</v>
      </c>
      <c r="Q777" s="113">
        <v>-122.365183</v>
      </c>
      <c r="R777" s="113"/>
      <c r="S777" s="113"/>
      <c r="T777" s="113"/>
      <c r="U777" s="113"/>
      <c r="V777" s="113"/>
      <c r="W777" s="113"/>
      <c r="X777" s="113"/>
      <c r="Y777" s="113"/>
      <c r="Z777" s="113"/>
      <c r="AA777" s="114"/>
      <c r="AB777" s="114"/>
      <c r="AC777" s="114"/>
      <c r="AD777" s="114"/>
      <c r="AE777" s="114"/>
      <c r="AF777" s="114"/>
      <c r="AG777" s="114"/>
      <c r="AH777" s="114"/>
      <c r="AI777" s="114"/>
      <c r="AJ777" s="114"/>
      <c r="AK777" s="114"/>
      <c r="AL777" s="114"/>
      <c r="AM777" s="114"/>
      <c r="AN777" s="114"/>
      <c r="AO777" s="114"/>
      <c r="AP777" s="114"/>
      <c r="AQ777" s="114"/>
      <c r="AR777" s="114"/>
      <c r="AS777" s="114"/>
      <c r="AT777" s="114"/>
      <c r="AU777" s="114"/>
      <c r="AV777" s="114"/>
      <c r="AW777" s="114"/>
      <c r="AX777" s="114"/>
      <c r="AY777" s="114"/>
      <c r="AZ777" s="114"/>
      <c r="BA777" s="114"/>
      <c r="BB777" s="114"/>
      <c r="BC777" s="114"/>
      <c r="BD777" s="114"/>
      <c r="BE777" s="114"/>
      <c r="BF777" s="114"/>
      <c r="BG777" s="114"/>
      <c r="BH777" s="114"/>
      <c r="BI777" s="114"/>
      <c r="BJ777" s="114"/>
      <c r="BK777" s="114"/>
      <c r="BL777" s="114"/>
      <c r="BM777" s="114"/>
      <c r="BN777" s="114"/>
      <c r="BO777" s="114"/>
      <c r="BP777" s="114"/>
      <c r="BQ777" s="114"/>
      <c r="BR777" s="114"/>
      <c r="BS777" s="114"/>
      <c r="BT777" s="114"/>
      <c r="BU777" s="114"/>
      <c r="BV777" s="114"/>
      <c r="BW777" s="114"/>
      <c r="BX777" s="114"/>
      <c r="BY777" s="114"/>
      <c r="BZ777" s="114"/>
      <c r="CA777" s="114"/>
      <c r="CB777" s="114"/>
      <c r="CC777" s="114"/>
      <c r="CD777" s="114"/>
      <c r="CE777" s="114"/>
      <c r="CF777" s="114"/>
      <c r="CG777" s="114"/>
      <c r="CH777" s="114"/>
      <c r="CI777" s="114"/>
      <c r="CJ777" s="114"/>
      <c r="CK777" s="114"/>
      <c r="CL777" s="114"/>
      <c r="CM777" s="114"/>
      <c r="CN777" s="114"/>
      <c r="CO777" s="114"/>
      <c r="CP777" s="114"/>
      <c r="CQ777" s="114"/>
    </row>
    <row r="778" spans="1:95" s="42" customFormat="1" ht="16" customHeight="1">
      <c r="A778" s="113" t="s">
        <v>295</v>
      </c>
      <c r="B778" s="113">
        <v>33</v>
      </c>
      <c r="C778" s="113" t="s">
        <v>16</v>
      </c>
      <c r="D778" s="113">
        <v>98107</v>
      </c>
      <c r="E778" s="113" t="s">
        <v>280</v>
      </c>
      <c r="F778" s="115">
        <v>39709</v>
      </c>
      <c r="G778" s="113" t="s">
        <v>18</v>
      </c>
      <c r="H778" s="113">
        <v>2</v>
      </c>
      <c r="I778" s="113" t="s">
        <v>19</v>
      </c>
      <c r="J778" s="83" t="s">
        <v>244</v>
      </c>
      <c r="K778" s="113" t="s">
        <v>39</v>
      </c>
      <c r="L778" s="113" t="s">
        <v>22</v>
      </c>
      <c r="M778" s="113">
        <v>38</v>
      </c>
      <c r="N778" s="113">
        <v>9</v>
      </c>
      <c r="O778" s="113">
        <v>2008</v>
      </c>
      <c r="P778" s="113">
        <v>47.710908000000003</v>
      </c>
      <c r="Q778" s="113">
        <v>-122.365183</v>
      </c>
      <c r="R778" s="113"/>
      <c r="S778" s="113"/>
      <c r="T778" s="113"/>
      <c r="U778" s="113"/>
      <c r="V778" s="113"/>
      <c r="W778" s="113"/>
      <c r="X778" s="113"/>
      <c r="Y778" s="113"/>
      <c r="Z778" s="113"/>
      <c r="AA778" s="114"/>
      <c r="AB778" s="114"/>
      <c r="AC778" s="114"/>
      <c r="AD778" s="114"/>
      <c r="AE778" s="114"/>
      <c r="AF778" s="114"/>
      <c r="AG778" s="114"/>
      <c r="AH778" s="114"/>
      <c r="AI778" s="114"/>
      <c r="AJ778" s="114"/>
      <c r="AK778" s="114"/>
      <c r="AL778" s="114"/>
      <c r="AM778" s="114"/>
      <c r="AN778" s="114"/>
      <c r="AO778" s="114"/>
      <c r="AP778" s="114"/>
      <c r="AQ778" s="114"/>
      <c r="AR778" s="114"/>
      <c r="AS778" s="114"/>
      <c r="AT778" s="114"/>
      <c r="AU778" s="114"/>
      <c r="AV778" s="114"/>
      <c r="AW778" s="114"/>
      <c r="AX778" s="114"/>
      <c r="AY778" s="114"/>
      <c r="AZ778" s="114"/>
      <c r="BA778" s="114"/>
      <c r="BB778" s="114"/>
      <c r="BC778" s="114"/>
      <c r="BD778" s="114"/>
      <c r="BE778" s="114"/>
      <c r="BF778" s="114"/>
      <c r="BG778" s="114"/>
      <c r="BH778" s="114"/>
      <c r="BI778" s="114"/>
      <c r="BJ778" s="114"/>
      <c r="BK778" s="114"/>
      <c r="BL778" s="114"/>
      <c r="BM778" s="114"/>
      <c r="BN778" s="114"/>
      <c r="BO778" s="114"/>
      <c r="BP778" s="114"/>
      <c r="BQ778" s="114"/>
      <c r="BR778" s="114"/>
      <c r="BS778" s="114"/>
      <c r="BT778" s="114"/>
      <c r="BU778" s="114"/>
      <c r="BV778" s="114"/>
      <c r="BW778" s="114"/>
      <c r="BX778" s="114"/>
      <c r="BY778" s="114"/>
      <c r="BZ778" s="114"/>
      <c r="CA778" s="114"/>
      <c r="CB778" s="114"/>
      <c r="CC778" s="114"/>
      <c r="CD778" s="114"/>
      <c r="CE778" s="114"/>
      <c r="CF778" s="114"/>
      <c r="CG778" s="114"/>
      <c r="CH778" s="114"/>
      <c r="CI778" s="114"/>
      <c r="CJ778" s="114"/>
      <c r="CK778" s="114"/>
      <c r="CL778" s="114"/>
      <c r="CM778" s="114"/>
      <c r="CN778" s="114"/>
      <c r="CO778" s="114"/>
      <c r="CP778" s="114"/>
      <c r="CQ778" s="114"/>
    </row>
    <row r="779" spans="1:95" s="42" customFormat="1" ht="16" customHeight="1">
      <c r="A779" s="113" t="s">
        <v>252</v>
      </c>
      <c r="B779" s="113">
        <v>33</v>
      </c>
      <c r="C779" s="113" t="s">
        <v>16</v>
      </c>
      <c r="D779" s="113">
        <v>98107</v>
      </c>
      <c r="E779" s="113" t="s">
        <v>294</v>
      </c>
      <c r="F779" s="115">
        <v>39617</v>
      </c>
      <c r="G779" s="113" t="s">
        <v>175</v>
      </c>
      <c r="H779" s="113">
        <v>9</v>
      </c>
      <c r="I779" s="113" t="s">
        <v>19</v>
      </c>
      <c r="J779" s="83" t="s">
        <v>244</v>
      </c>
      <c r="K779" s="113" t="s">
        <v>259</v>
      </c>
      <c r="L779" s="113" t="s">
        <v>22</v>
      </c>
      <c r="M779" s="113">
        <v>25</v>
      </c>
      <c r="N779" s="113">
        <v>6</v>
      </c>
      <c r="O779" s="113">
        <v>2008</v>
      </c>
      <c r="P779" s="113">
        <v>47.710908000000003</v>
      </c>
      <c r="Q779" s="113">
        <v>-122.365183</v>
      </c>
      <c r="R779" s="113"/>
      <c r="S779" s="113"/>
      <c r="T779" s="113"/>
      <c r="U779" s="113"/>
      <c r="V779" s="113"/>
      <c r="W779" s="113"/>
      <c r="X779" s="113"/>
      <c r="Y779" s="113"/>
      <c r="Z779" s="113"/>
      <c r="AA779" s="114"/>
      <c r="AB779" s="114"/>
      <c r="AC779" s="114"/>
      <c r="AD779" s="114"/>
      <c r="AE779" s="114"/>
      <c r="AF779" s="114"/>
      <c r="AG779" s="114"/>
      <c r="AH779" s="114"/>
      <c r="AI779" s="114"/>
      <c r="AJ779" s="114"/>
      <c r="AK779" s="114"/>
      <c r="AL779" s="114"/>
      <c r="AM779" s="114"/>
      <c r="AN779" s="114"/>
      <c r="AO779" s="114"/>
      <c r="AP779" s="114"/>
      <c r="AQ779" s="114"/>
      <c r="AR779" s="114"/>
      <c r="AS779" s="114"/>
      <c r="AT779" s="114"/>
      <c r="AU779" s="114"/>
      <c r="AV779" s="114"/>
      <c r="AW779" s="114"/>
      <c r="AX779" s="114"/>
      <c r="AY779" s="114"/>
      <c r="AZ779" s="114"/>
      <c r="BA779" s="114"/>
      <c r="BB779" s="114"/>
      <c r="BC779" s="114"/>
      <c r="BD779" s="114"/>
      <c r="BE779" s="114"/>
      <c r="BF779" s="114"/>
      <c r="BG779" s="114"/>
      <c r="BH779" s="114"/>
      <c r="BI779" s="114"/>
      <c r="BJ779" s="114"/>
      <c r="BK779" s="114"/>
      <c r="BL779" s="114"/>
      <c r="BM779" s="114"/>
      <c r="BN779" s="114"/>
      <c r="BO779" s="114"/>
      <c r="BP779" s="114"/>
      <c r="BQ779" s="114"/>
      <c r="BR779" s="114"/>
      <c r="BS779" s="114"/>
      <c r="BT779" s="114"/>
      <c r="BU779" s="114"/>
      <c r="BV779" s="114"/>
      <c r="BW779" s="114"/>
      <c r="BX779" s="114"/>
      <c r="BY779" s="114"/>
      <c r="BZ779" s="114"/>
      <c r="CA779" s="114"/>
      <c r="CB779" s="114"/>
      <c r="CC779" s="114"/>
      <c r="CD779" s="114"/>
      <c r="CE779" s="114"/>
      <c r="CF779" s="114"/>
      <c r="CG779" s="114"/>
      <c r="CH779" s="114"/>
      <c r="CI779" s="114"/>
      <c r="CJ779" s="114"/>
      <c r="CK779" s="114"/>
      <c r="CL779" s="114"/>
      <c r="CM779" s="114"/>
      <c r="CN779" s="114"/>
      <c r="CO779" s="114"/>
      <c r="CP779" s="114"/>
      <c r="CQ779" s="114"/>
    </row>
    <row r="780" spans="1:95" s="42" customFormat="1" ht="16" customHeight="1">
      <c r="A780" s="113" t="s">
        <v>269</v>
      </c>
      <c r="B780" s="113">
        <v>33</v>
      </c>
      <c r="C780" s="113" t="s">
        <v>16</v>
      </c>
      <c r="D780" s="113">
        <v>98107</v>
      </c>
      <c r="E780" s="113" t="s">
        <v>258</v>
      </c>
      <c r="F780" s="115">
        <v>39624</v>
      </c>
      <c r="G780" s="113" t="s">
        <v>175</v>
      </c>
      <c r="H780" s="113">
        <v>1</v>
      </c>
      <c r="I780" s="113" t="s">
        <v>19</v>
      </c>
      <c r="J780" s="83" t="s">
        <v>244</v>
      </c>
      <c r="K780" s="113" t="s">
        <v>259</v>
      </c>
      <c r="L780" s="113" t="s">
        <v>22</v>
      </c>
      <c r="M780" s="113">
        <v>26</v>
      </c>
      <c r="N780" s="113">
        <v>6</v>
      </c>
      <c r="O780" s="113">
        <v>2008</v>
      </c>
      <c r="P780" s="113">
        <v>47.710908000000003</v>
      </c>
      <c r="Q780" s="113">
        <v>-122.365183</v>
      </c>
      <c r="R780" s="113"/>
      <c r="S780" s="113"/>
      <c r="T780" s="113"/>
      <c r="U780" s="113"/>
      <c r="V780" s="113"/>
      <c r="W780" s="113"/>
      <c r="X780" s="113"/>
      <c r="Y780" s="113"/>
      <c r="Z780" s="113"/>
      <c r="AA780" s="114"/>
      <c r="AB780" s="114"/>
      <c r="AC780" s="114"/>
      <c r="AD780" s="114"/>
      <c r="AE780" s="114"/>
      <c r="AF780" s="114"/>
      <c r="AG780" s="114"/>
      <c r="AH780" s="114"/>
      <c r="AI780" s="114"/>
      <c r="AJ780" s="114"/>
      <c r="AK780" s="114"/>
      <c r="AL780" s="114"/>
      <c r="AM780" s="114"/>
      <c r="AN780" s="114"/>
      <c r="AO780" s="114"/>
      <c r="AP780" s="114"/>
      <c r="AQ780" s="114"/>
      <c r="AR780" s="114"/>
      <c r="AS780" s="114"/>
      <c r="AT780" s="114"/>
      <c r="AU780" s="114"/>
      <c r="AV780" s="114"/>
      <c r="AW780" s="114"/>
      <c r="AX780" s="114"/>
      <c r="AY780" s="114"/>
      <c r="AZ780" s="114"/>
      <c r="BA780" s="114"/>
      <c r="BB780" s="114"/>
      <c r="BC780" s="114"/>
      <c r="BD780" s="114"/>
      <c r="BE780" s="114"/>
      <c r="BF780" s="114"/>
      <c r="BG780" s="114"/>
      <c r="BH780" s="114"/>
      <c r="BI780" s="114"/>
      <c r="BJ780" s="114"/>
      <c r="BK780" s="114"/>
      <c r="BL780" s="114"/>
      <c r="BM780" s="114"/>
      <c r="BN780" s="114"/>
      <c r="BO780" s="114"/>
      <c r="BP780" s="114"/>
      <c r="BQ780" s="114"/>
      <c r="BR780" s="114"/>
      <c r="BS780" s="114"/>
      <c r="BT780" s="114"/>
      <c r="BU780" s="114"/>
      <c r="BV780" s="114"/>
      <c r="BW780" s="114"/>
      <c r="BX780" s="114"/>
      <c r="BY780" s="114"/>
      <c r="BZ780" s="114"/>
      <c r="CA780" s="114"/>
      <c r="CB780" s="114"/>
      <c r="CC780" s="114"/>
      <c r="CD780" s="114"/>
      <c r="CE780" s="114"/>
      <c r="CF780" s="114"/>
      <c r="CG780" s="114"/>
      <c r="CH780" s="114"/>
      <c r="CI780" s="114"/>
      <c r="CJ780" s="114"/>
      <c r="CK780" s="114"/>
      <c r="CL780" s="114"/>
      <c r="CM780" s="114"/>
      <c r="CN780" s="114"/>
      <c r="CO780" s="114"/>
      <c r="CP780" s="114"/>
      <c r="CQ780" s="114"/>
    </row>
    <row r="781" spans="1:95" s="42" customFormat="1" ht="16" customHeight="1">
      <c r="A781" s="113" t="s">
        <v>271</v>
      </c>
      <c r="B781" s="113">
        <v>33</v>
      </c>
      <c r="C781" s="113" t="s">
        <v>16</v>
      </c>
      <c r="D781" s="113">
        <v>98107</v>
      </c>
      <c r="E781" s="113" t="s">
        <v>282</v>
      </c>
      <c r="F781" s="115">
        <v>39638</v>
      </c>
      <c r="G781" s="113" t="s">
        <v>175</v>
      </c>
      <c r="H781" s="113">
        <v>3</v>
      </c>
      <c r="I781" s="113" t="s">
        <v>19</v>
      </c>
      <c r="J781" s="83" t="s">
        <v>244</v>
      </c>
      <c r="K781" s="113" t="s">
        <v>262</v>
      </c>
      <c r="L781" s="113" t="s">
        <v>22</v>
      </c>
      <c r="M781" s="113">
        <v>28</v>
      </c>
      <c r="N781" s="113">
        <v>7</v>
      </c>
      <c r="O781" s="113">
        <v>2008</v>
      </c>
      <c r="P781" s="113">
        <v>47.710908000000003</v>
      </c>
      <c r="Q781" s="113">
        <v>-122.365183</v>
      </c>
      <c r="R781" s="113"/>
      <c r="S781" s="113"/>
      <c r="T781" s="113"/>
      <c r="U781" s="113"/>
      <c r="V781" s="113"/>
      <c r="W781" s="113"/>
      <c r="X781" s="113"/>
      <c r="Y781" s="113"/>
      <c r="Z781" s="113"/>
      <c r="AA781" s="114"/>
      <c r="AB781" s="114"/>
      <c r="AC781" s="114"/>
      <c r="AD781" s="114"/>
      <c r="AE781" s="114"/>
      <c r="AF781" s="114"/>
      <c r="AG781" s="114"/>
      <c r="AH781" s="114"/>
      <c r="AI781" s="114"/>
      <c r="AJ781" s="114"/>
      <c r="AK781" s="114"/>
      <c r="AL781" s="114"/>
      <c r="AM781" s="114"/>
      <c r="AN781" s="114"/>
      <c r="AO781" s="114"/>
      <c r="AP781" s="114"/>
      <c r="AQ781" s="114"/>
      <c r="AR781" s="114"/>
      <c r="AS781" s="114"/>
      <c r="AT781" s="114"/>
      <c r="AU781" s="114"/>
      <c r="AV781" s="114"/>
      <c r="AW781" s="114"/>
      <c r="AX781" s="114"/>
      <c r="AY781" s="114"/>
      <c r="AZ781" s="114"/>
      <c r="BA781" s="114"/>
      <c r="BB781" s="114"/>
      <c r="BC781" s="114"/>
      <c r="BD781" s="114"/>
      <c r="BE781" s="114"/>
      <c r="BF781" s="114"/>
      <c r="BG781" s="114"/>
      <c r="BH781" s="114"/>
      <c r="BI781" s="114"/>
      <c r="BJ781" s="114"/>
      <c r="BK781" s="114"/>
      <c r="BL781" s="114"/>
      <c r="BM781" s="114"/>
      <c r="BN781" s="114"/>
      <c r="BO781" s="114"/>
      <c r="BP781" s="114"/>
      <c r="BQ781" s="114"/>
      <c r="BR781" s="114"/>
      <c r="BS781" s="114"/>
      <c r="BT781" s="114"/>
      <c r="BU781" s="114"/>
      <c r="BV781" s="114"/>
      <c r="BW781" s="114"/>
      <c r="BX781" s="114"/>
      <c r="BY781" s="114"/>
      <c r="BZ781" s="114"/>
      <c r="CA781" s="114"/>
      <c r="CB781" s="114"/>
      <c r="CC781" s="114"/>
      <c r="CD781" s="114"/>
      <c r="CE781" s="114"/>
      <c r="CF781" s="114"/>
      <c r="CG781" s="114"/>
      <c r="CH781" s="114"/>
      <c r="CI781" s="114"/>
      <c r="CJ781" s="114"/>
      <c r="CK781" s="114"/>
      <c r="CL781" s="114"/>
      <c r="CM781" s="114"/>
      <c r="CN781" s="114"/>
      <c r="CO781" s="114"/>
      <c r="CP781" s="114"/>
      <c r="CQ781" s="114"/>
    </row>
    <row r="782" spans="1:95" s="42" customFormat="1" ht="16" customHeight="1">
      <c r="A782" s="113" t="s">
        <v>289</v>
      </c>
      <c r="B782" s="113">
        <v>33</v>
      </c>
      <c r="C782" s="113" t="s">
        <v>16</v>
      </c>
      <c r="D782" s="113">
        <v>98107</v>
      </c>
      <c r="E782" s="113" t="s">
        <v>243</v>
      </c>
      <c r="F782" s="115">
        <v>39631</v>
      </c>
      <c r="G782" s="113" t="s">
        <v>78</v>
      </c>
      <c r="H782" s="113">
        <v>0</v>
      </c>
      <c r="I782" s="113" t="s">
        <v>19</v>
      </c>
      <c r="J782" s="83" t="s">
        <v>244</v>
      </c>
      <c r="K782" s="113" t="s">
        <v>245</v>
      </c>
      <c r="L782" s="113" t="s">
        <v>22</v>
      </c>
      <c r="M782" s="113">
        <v>27</v>
      </c>
      <c r="N782" s="113">
        <v>7</v>
      </c>
      <c r="O782" s="113">
        <v>2008</v>
      </c>
      <c r="P782" s="113">
        <v>47.710908000000003</v>
      </c>
      <c r="Q782" s="113">
        <v>-122.365183</v>
      </c>
      <c r="R782" s="113"/>
      <c r="S782" s="113"/>
      <c r="T782" s="113"/>
      <c r="U782" s="113"/>
      <c r="V782" s="113"/>
      <c r="W782" s="113"/>
      <c r="X782" s="113"/>
      <c r="Y782" s="113"/>
      <c r="Z782" s="113"/>
      <c r="AA782" s="114"/>
      <c r="AB782" s="114"/>
      <c r="AC782" s="114"/>
      <c r="AD782" s="114"/>
      <c r="AE782" s="114"/>
      <c r="AF782" s="114"/>
      <c r="AG782" s="114"/>
      <c r="AH782" s="114"/>
      <c r="AI782" s="114"/>
      <c r="AJ782" s="114"/>
      <c r="AK782" s="114"/>
      <c r="AL782" s="114"/>
      <c r="AM782" s="114"/>
      <c r="AN782" s="114"/>
      <c r="AO782" s="114"/>
      <c r="AP782" s="114"/>
      <c r="AQ782" s="114"/>
      <c r="AR782" s="114"/>
      <c r="AS782" s="114"/>
      <c r="AT782" s="114"/>
      <c r="AU782" s="114"/>
      <c r="AV782" s="114"/>
      <c r="AW782" s="114"/>
      <c r="AX782" s="114"/>
      <c r="AY782" s="114"/>
      <c r="AZ782" s="114"/>
      <c r="BA782" s="114"/>
      <c r="BB782" s="114"/>
      <c r="BC782" s="114"/>
      <c r="BD782" s="114"/>
      <c r="BE782" s="114"/>
      <c r="BF782" s="114"/>
      <c r="BG782" s="114"/>
      <c r="BH782" s="114"/>
      <c r="BI782" s="114"/>
      <c r="BJ782" s="114"/>
      <c r="BK782" s="114"/>
      <c r="BL782" s="114"/>
      <c r="BM782" s="114"/>
      <c r="BN782" s="114"/>
      <c r="BO782" s="114"/>
      <c r="BP782" s="114"/>
      <c r="BQ782" s="114"/>
      <c r="BR782" s="114"/>
      <c r="BS782" s="114"/>
      <c r="BT782" s="114"/>
      <c r="BU782" s="114"/>
      <c r="BV782" s="114"/>
      <c r="BW782" s="114"/>
      <c r="BX782" s="114"/>
      <c r="BY782" s="114"/>
      <c r="BZ782" s="114"/>
      <c r="CA782" s="114"/>
      <c r="CB782" s="114"/>
      <c r="CC782" s="114"/>
      <c r="CD782" s="114"/>
      <c r="CE782" s="114"/>
      <c r="CF782" s="114"/>
      <c r="CG782" s="114"/>
      <c r="CH782" s="114"/>
      <c r="CI782" s="114"/>
      <c r="CJ782" s="114"/>
      <c r="CK782" s="114"/>
      <c r="CL782" s="114"/>
      <c r="CM782" s="114"/>
      <c r="CN782" s="114"/>
      <c r="CO782" s="114"/>
      <c r="CP782" s="114"/>
      <c r="CQ782" s="114"/>
    </row>
    <row r="783" spans="1:95" s="42" customFormat="1" ht="16" customHeight="1">
      <c r="A783" s="113" t="s">
        <v>273</v>
      </c>
      <c r="B783" s="113">
        <v>33</v>
      </c>
      <c r="C783" s="113" t="s">
        <v>16</v>
      </c>
      <c r="D783" s="113">
        <v>98107</v>
      </c>
      <c r="E783" s="113" t="s">
        <v>247</v>
      </c>
      <c r="F783" s="115">
        <v>39638</v>
      </c>
      <c r="G783" s="113" t="s">
        <v>78</v>
      </c>
      <c r="H783" s="113">
        <v>0</v>
      </c>
      <c r="I783" s="113" t="s">
        <v>19</v>
      </c>
      <c r="J783" s="83" t="s">
        <v>244</v>
      </c>
      <c r="K783" s="113" t="s">
        <v>248</v>
      </c>
      <c r="L783" s="113" t="s">
        <v>22</v>
      </c>
      <c r="M783" s="113">
        <v>28</v>
      </c>
      <c r="N783" s="113">
        <v>7</v>
      </c>
      <c r="O783" s="113">
        <v>2008</v>
      </c>
      <c r="P783" s="113">
        <v>47.710908000000003</v>
      </c>
      <c r="Q783" s="113">
        <v>-122.365183</v>
      </c>
      <c r="R783" s="113"/>
      <c r="S783" s="113"/>
      <c r="T783" s="113"/>
      <c r="U783" s="113"/>
      <c r="V783" s="113"/>
      <c r="W783" s="113"/>
      <c r="X783" s="113"/>
      <c r="Y783" s="113"/>
      <c r="Z783" s="113"/>
      <c r="AA783" s="114"/>
      <c r="AB783" s="114"/>
      <c r="AC783" s="114"/>
      <c r="AD783" s="114"/>
      <c r="AE783" s="114"/>
      <c r="AF783" s="114"/>
      <c r="AG783" s="114"/>
      <c r="AH783" s="114"/>
      <c r="AI783" s="114"/>
      <c r="AJ783" s="114"/>
      <c r="AK783" s="114"/>
      <c r="AL783" s="114"/>
      <c r="AM783" s="114"/>
      <c r="AN783" s="114"/>
      <c r="AO783" s="114"/>
      <c r="AP783" s="114"/>
      <c r="AQ783" s="114"/>
      <c r="AR783" s="114"/>
      <c r="AS783" s="114"/>
      <c r="AT783" s="114"/>
      <c r="AU783" s="114"/>
      <c r="AV783" s="114"/>
      <c r="AW783" s="114"/>
      <c r="AX783" s="114"/>
      <c r="AY783" s="114"/>
      <c r="AZ783" s="114"/>
      <c r="BA783" s="114"/>
      <c r="BB783" s="114"/>
      <c r="BC783" s="114"/>
      <c r="BD783" s="114"/>
      <c r="BE783" s="114"/>
      <c r="BF783" s="114"/>
      <c r="BG783" s="114"/>
      <c r="BH783" s="114"/>
      <c r="BI783" s="114"/>
      <c r="BJ783" s="114"/>
      <c r="BK783" s="114"/>
      <c r="BL783" s="114"/>
      <c r="BM783" s="114"/>
      <c r="BN783" s="114"/>
      <c r="BO783" s="114"/>
      <c r="BP783" s="114"/>
      <c r="BQ783" s="114"/>
      <c r="BR783" s="114"/>
      <c r="BS783" s="114"/>
      <c r="BT783" s="114"/>
      <c r="BU783" s="114"/>
      <c r="BV783" s="114"/>
      <c r="BW783" s="114"/>
      <c r="BX783" s="114"/>
      <c r="BY783" s="114"/>
      <c r="BZ783" s="114"/>
      <c r="CA783" s="114"/>
      <c r="CB783" s="114"/>
      <c r="CC783" s="114"/>
      <c r="CD783" s="114"/>
      <c r="CE783" s="114"/>
      <c r="CF783" s="114"/>
      <c r="CG783" s="114"/>
      <c r="CH783" s="114"/>
      <c r="CI783" s="114"/>
      <c r="CJ783" s="114"/>
      <c r="CK783" s="114"/>
      <c r="CL783" s="114"/>
      <c r="CM783" s="114"/>
      <c r="CN783" s="114"/>
      <c r="CO783" s="114"/>
      <c r="CP783" s="114"/>
      <c r="CQ783" s="114"/>
    </row>
    <row r="784" spans="1:95" s="42" customFormat="1" ht="16" customHeight="1">
      <c r="A784" s="113" t="s">
        <v>275</v>
      </c>
      <c r="B784" s="113">
        <v>33</v>
      </c>
      <c r="C784" s="113" t="s">
        <v>16</v>
      </c>
      <c r="D784" s="113">
        <v>98107</v>
      </c>
      <c r="E784" s="113" t="s">
        <v>250</v>
      </c>
      <c r="F784" s="115">
        <v>39652</v>
      </c>
      <c r="G784" s="113" t="s">
        <v>78</v>
      </c>
      <c r="H784" s="113">
        <v>0</v>
      </c>
      <c r="I784" s="113" t="s">
        <v>19</v>
      </c>
      <c r="J784" s="83" t="s">
        <v>244</v>
      </c>
      <c r="K784" s="113" t="s">
        <v>251</v>
      </c>
      <c r="L784" s="113" t="s">
        <v>22</v>
      </c>
      <c r="M784" s="113">
        <v>30</v>
      </c>
      <c r="N784" s="113">
        <v>7</v>
      </c>
      <c r="O784" s="113">
        <v>2008</v>
      </c>
      <c r="P784" s="113">
        <v>47.710908000000003</v>
      </c>
      <c r="Q784" s="113">
        <v>-122.365183</v>
      </c>
      <c r="R784" s="113"/>
      <c r="S784" s="113"/>
      <c r="T784" s="113"/>
      <c r="U784" s="113"/>
      <c r="V784" s="113"/>
      <c r="W784" s="113"/>
      <c r="X784" s="113"/>
      <c r="Y784" s="113"/>
      <c r="Z784" s="113"/>
      <c r="AA784" s="114"/>
      <c r="AB784" s="114"/>
      <c r="AC784" s="114"/>
      <c r="AD784" s="114"/>
      <c r="AE784" s="114"/>
      <c r="AF784" s="114"/>
      <c r="AG784" s="114"/>
      <c r="AH784" s="114"/>
      <c r="AI784" s="114"/>
      <c r="AJ784" s="114"/>
      <c r="AK784" s="114"/>
      <c r="AL784" s="114"/>
      <c r="AM784" s="114"/>
      <c r="AN784" s="114"/>
      <c r="AO784" s="114"/>
      <c r="AP784" s="114"/>
      <c r="AQ784" s="114"/>
      <c r="AR784" s="114"/>
      <c r="AS784" s="114"/>
      <c r="AT784" s="114"/>
      <c r="AU784" s="114"/>
      <c r="AV784" s="114"/>
      <c r="AW784" s="114"/>
      <c r="AX784" s="114"/>
      <c r="AY784" s="114"/>
      <c r="AZ784" s="114"/>
      <c r="BA784" s="114"/>
      <c r="BB784" s="114"/>
      <c r="BC784" s="114"/>
      <c r="BD784" s="114"/>
      <c r="BE784" s="114"/>
      <c r="BF784" s="114"/>
      <c r="BG784" s="114"/>
      <c r="BH784" s="114"/>
      <c r="BI784" s="114"/>
      <c r="BJ784" s="114"/>
      <c r="BK784" s="114"/>
      <c r="BL784" s="114"/>
      <c r="BM784" s="114"/>
      <c r="BN784" s="114"/>
      <c r="BO784" s="114"/>
      <c r="BP784" s="114"/>
      <c r="BQ784" s="114"/>
      <c r="BR784" s="114"/>
      <c r="BS784" s="114"/>
      <c r="BT784" s="114"/>
      <c r="BU784" s="114"/>
      <c r="BV784" s="114"/>
      <c r="BW784" s="114"/>
      <c r="BX784" s="114"/>
      <c r="BY784" s="114"/>
      <c r="BZ784" s="114"/>
      <c r="CA784" s="114"/>
      <c r="CB784" s="114"/>
      <c r="CC784" s="114"/>
      <c r="CD784" s="114"/>
      <c r="CE784" s="114"/>
      <c r="CF784" s="114"/>
      <c r="CG784" s="114"/>
      <c r="CH784" s="114"/>
      <c r="CI784" s="114"/>
      <c r="CJ784" s="114"/>
      <c r="CK784" s="114"/>
      <c r="CL784" s="114"/>
      <c r="CM784" s="114"/>
      <c r="CN784" s="114"/>
      <c r="CO784" s="114"/>
      <c r="CP784" s="114"/>
      <c r="CQ784" s="114"/>
    </row>
    <row r="785" spans="1:95" s="42" customFormat="1" ht="16" customHeight="1">
      <c r="A785" s="113" t="s">
        <v>279</v>
      </c>
      <c r="B785" s="113">
        <v>33</v>
      </c>
      <c r="C785" s="113" t="s">
        <v>16</v>
      </c>
      <c r="D785" s="113">
        <v>98107</v>
      </c>
      <c r="E785" s="113" t="s">
        <v>253</v>
      </c>
      <c r="F785" s="115">
        <v>39680</v>
      </c>
      <c r="G785" s="113" t="s">
        <v>78</v>
      </c>
      <c r="H785" s="113">
        <v>0</v>
      </c>
      <c r="I785" s="113" t="s">
        <v>19</v>
      </c>
      <c r="J785" s="83" t="s">
        <v>244</v>
      </c>
      <c r="K785" s="113" t="s">
        <v>254</v>
      </c>
      <c r="L785" s="113" t="s">
        <v>22</v>
      </c>
      <c r="M785" s="113">
        <v>34</v>
      </c>
      <c r="N785" s="113">
        <v>8</v>
      </c>
      <c r="O785" s="113">
        <v>2008</v>
      </c>
      <c r="P785" s="113">
        <v>47.710908000000003</v>
      </c>
      <c r="Q785" s="113">
        <v>-122.365183</v>
      </c>
      <c r="R785" s="113"/>
      <c r="S785" s="113"/>
      <c r="T785" s="113"/>
      <c r="U785" s="113"/>
      <c r="V785" s="113"/>
      <c r="W785" s="113"/>
      <c r="X785" s="113"/>
      <c r="Y785" s="113"/>
      <c r="Z785" s="113"/>
      <c r="AA785" s="114"/>
      <c r="AB785" s="114"/>
      <c r="AC785" s="114"/>
      <c r="AD785" s="114"/>
      <c r="AE785" s="114"/>
      <c r="AF785" s="114"/>
      <c r="AG785" s="114"/>
      <c r="AH785" s="114"/>
      <c r="AI785" s="114"/>
      <c r="AJ785" s="114"/>
      <c r="AK785" s="114"/>
      <c r="AL785" s="114"/>
      <c r="AM785" s="114"/>
      <c r="AN785" s="114"/>
      <c r="AO785" s="114"/>
      <c r="AP785" s="114"/>
      <c r="AQ785" s="114"/>
      <c r="AR785" s="114"/>
      <c r="AS785" s="114"/>
      <c r="AT785" s="114"/>
      <c r="AU785" s="114"/>
      <c r="AV785" s="114"/>
      <c r="AW785" s="114"/>
      <c r="AX785" s="114"/>
      <c r="AY785" s="114"/>
      <c r="AZ785" s="114"/>
      <c r="BA785" s="114"/>
      <c r="BB785" s="114"/>
      <c r="BC785" s="114"/>
      <c r="BD785" s="114"/>
      <c r="BE785" s="114"/>
      <c r="BF785" s="114"/>
      <c r="BG785" s="114"/>
      <c r="BH785" s="114"/>
      <c r="BI785" s="114"/>
      <c r="BJ785" s="114"/>
      <c r="BK785" s="114"/>
      <c r="BL785" s="114"/>
      <c r="BM785" s="114"/>
      <c r="BN785" s="114"/>
      <c r="BO785" s="114"/>
      <c r="BP785" s="114"/>
      <c r="BQ785" s="114"/>
      <c r="BR785" s="114"/>
      <c r="BS785" s="114"/>
      <c r="BT785" s="114"/>
      <c r="BU785" s="114"/>
      <c r="BV785" s="114"/>
      <c r="BW785" s="114"/>
      <c r="BX785" s="114"/>
      <c r="BY785" s="114"/>
      <c r="BZ785" s="114"/>
      <c r="CA785" s="114"/>
      <c r="CB785" s="114"/>
      <c r="CC785" s="114"/>
      <c r="CD785" s="114"/>
      <c r="CE785" s="114"/>
      <c r="CF785" s="114"/>
      <c r="CG785" s="114"/>
      <c r="CH785" s="114"/>
      <c r="CI785" s="114"/>
      <c r="CJ785" s="114"/>
      <c r="CK785" s="114"/>
      <c r="CL785" s="114"/>
      <c r="CM785" s="114"/>
      <c r="CN785" s="114"/>
      <c r="CO785" s="114"/>
      <c r="CP785" s="114"/>
      <c r="CQ785" s="114"/>
    </row>
    <row r="786" spans="1:95" s="42" customFormat="1" ht="16" customHeight="1">
      <c r="A786" s="113" t="s">
        <v>255</v>
      </c>
      <c r="B786" s="113">
        <v>33</v>
      </c>
      <c r="C786" s="113" t="s">
        <v>16</v>
      </c>
      <c r="D786" s="113">
        <v>98107</v>
      </c>
      <c r="E786" s="113" t="s">
        <v>256</v>
      </c>
      <c r="F786" s="115">
        <v>39715</v>
      </c>
      <c r="G786" s="113" t="s">
        <v>78</v>
      </c>
      <c r="H786" s="113">
        <v>0</v>
      </c>
      <c r="I786" s="113" t="s">
        <v>19</v>
      </c>
      <c r="J786" s="83" t="s">
        <v>244</v>
      </c>
      <c r="K786" s="113" t="s">
        <v>130</v>
      </c>
      <c r="L786" s="113" t="s">
        <v>22</v>
      </c>
      <c r="M786" s="113">
        <v>39</v>
      </c>
      <c r="N786" s="113">
        <v>9</v>
      </c>
      <c r="O786" s="113">
        <v>2008</v>
      </c>
      <c r="P786" s="113">
        <v>47.710908000000003</v>
      </c>
      <c r="Q786" s="113">
        <v>-122.365183</v>
      </c>
      <c r="R786" s="113"/>
      <c r="S786" s="113"/>
      <c r="T786" s="113"/>
      <c r="U786" s="113"/>
      <c r="V786" s="113"/>
      <c r="W786" s="113"/>
      <c r="X786" s="113"/>
      <c r="Y786" s="113"/>
      <c r="Z786" s="113"/>
      <c r="AA786" s="114"/>
      <c r="AB786" s="114"/>
      <c r="AC786" s="114"/>
      <c r="AD786" s="114"/>
      <c r="AE786" s="114"/>
      <c r="AF786" s="114"/>
      <c r="AG786" s="114"/>
      <c r="AH786" s="114"/>
      <c r="AI786" s="114"/>
      <c r="AJ786" s="114"/>
      <c r="AK786" s="114"/>
      <c r="AL786" s="114"/>
      <c r="AM786" s="114"/>
      <c r="AN786" s="114"/>
      <c r="AO786" s="114"/>
      <c r="AP786" s="114"/>
      <c r="AQ786" s="114"/>
      <c r="AR786" s="114"/>
      <c r="AS786" s="114"/>
      <c r="AT786" s="114"/>
      <c r="AU786" s="114"/>
      <c r="AV786" s="114"/>
      <c r="AW786" s="114"/>
      <c r="AX786" s="114"/>
      <c r="AY786" s="114"/>
      <c r="AZ786" s="114"/>
      <c r="BA786" s="114"/>
      <c r="BB786" s="114"/>
      <c r="BC786" s="114"/>
      <c r="BD786" s="114"/>
      <c r="BE786" s="114"/>
      <c r="BF786" s="114"/>
      <c r="BG786" s="114"/>
      <c r="BH786" s="114"/>
      <c r="BI786" s="114"/>
      <c r="BJ786" s="114"/>
      <c r="BK786" s="114"/>
      <c r="BL786" s="114"/>
      <c r="BM786" s="114"/>
      <c r="BN786" s="114"/>
      <c r="BO786" s="114"/>
      <c r="BP786" s="114"/>
      <c r="BQ786" s="114"/>
      <c r="BR786" s="114"/>
      <c r="BS786" s="114"/>
      <c r="BT786" s="114"/>
      <c r="BU786" s="114"/>
      <c r="BV786" s="114"/>
      <c r="BW786" s="114"/>
      <c r="BX786" s="114"/>
      <c r="BY786" s="114"/>
      <c r="BZ786" s="114"/>
      <c r="CA786" s="114"/>
      <c r="CB786" s="114"/>
      <c r="CC786" s="114"/>
      <c r="CD786" s="114"/>
      <c r="CE786" s="114"/>
      <c r="CF786" s="114"/>
      <c r="CG786" s="114"/>
      <c r="CH786" s="114"/>
      <c r="CI786" s="114"/>
      <c r="CJ786" s="114"/>
      <c r="CK786" s="114"/>
      <c r="CL786" s="114"/>
      <c r="CM786" s="114"/>
      <c r="CN786" s="114"/>
      <c r="CO786" s="114"/>
      <c r="CP786" s="114"/>
      <c r="CQ786" s="114"/>
    </row>
    <row r="787" spans="1:95" s="42" customFormat="1" ht="16" customHeight="1">
      <c r="A787" s="113" t="s">
        <v>181</v>
      </c>
      <c r="B787" s="113">
        <v>33</v>
      </c>
      <c r="C787" s="113" t="s">
        <v>16</v>
      </c>
      <c r="D787" s="113">
        <v>98126</v>
      </c>
      <c r="E787" s="113" t="s">
        <v>194</v>
      </c>
      <c r="F787" s="115">
        <v>39623</v>
      </c>
      <c r="G787" s="113" t="s">
        <v>195</v>
      </c>
      <c r="H787" s="113">
        <v>1</v>
      </c>
      <c r="I787" s="113" t="s">
        <v>19</v>
      </c>
      <c r="J787" s="83" t="s">
        <v>171</v>
      </c>
      <c r="K787" s="113" t="s">
        <v>183</v>
      </c>
      <c r="L787" s="113" t="s">
        <v>22</v>
      </c>
      <c r="M787" s="113">
        <v>26</v>
      </c>
      <c r="N787" s="113">
        <v>6</v>
      </c>
      <c r="O787" s="113">
        <v>2008</v>
      </c>
      <c r="P787" s="113">
        <v>47.560664000000003</v>
      </c>
      <c r="Q787" s="113">
        <v>-122.37895</v>
      </c>
      <c r="R787" s="113">
        <f>SUM(H788:H799)/SUM(H787:H819)</f>
        <v>0.61016949152542377</v>
      </c>
      <c r="S787" s="113"/>
      <c r="T787" s="113"/>
      <c r="U787" s="113"/>
      <c r="V787" s="113"/>
      <c r="W787" s="113"/>
      <c r="X787" s="113"/>
      <c r="Y787" s="113"/>
      <c r="Z787" s="113"/>
      <c r="AA787" s="114"/>
      <c r="AB787" s="114"/>
      <c r="AC787" s="114"/>
      <c r="AD787" s="114"/>
      <c r="AE787" s="114"/>
      <c r="AF787" s="114"/>
      <c r="AG787" s="114"/>
      <c r="AH787" s="114"/>
      <c r="AI787" s="114"/>
      <c r="AJ787" s="114"/>
      <c r="AK787" s="114"/>
      <c r="AL787" s="114"/>
      <c r="AM787" s="114"/>
      <c r="AN787" s="114"/>
      <c r="AO787" s="114"/>
      <c r="AP787" s="114"/>
      <c r="AQ787" s="114"/>
      <c r="AR787" s="114"/>
      <c r="AS787" s="114"/>
      <c r="AT787" s="114"/>
      <c r="AU787" s="114"/>
      <c r="AV787" s="114"/>
      <c r="AW787" s="114"/>
      <c r="AX787" s="114"/>
      <c r="AY787" s="114"/>
      <c r="AZ787" s="114"/>
      <c r="BA787" s="114"/>
      <c r="BB787" s="114"/>
      <c r="BC787" s="114"/>
      <c r="BD787" s="114"/>
      <c r="BE787" s="114"/>
      <c r="BF787" s="114"/>
      <c r="BG787" s="114"/>
      <c r="BH787" s="114"/>
      <c r="BI787" s="114"/>
      <c r="BJ787" s="114"/>
      <c r="BK787" s="114"/>
      <c r="BL787" s="114"/>
      <c r="BM787" s="114"/>
      <c r="BN787" s="114"/>
      <c r="BO787" s="114"/>
      <c r="BP787" s="114"/>
      <c r="BQ787" s="114"/>
      <c r="BR787" s="114"/>
      <c r="BS787" s="114"/>
      <c r="BT787" s="114"/>
      <c r="BU787" s="114"/>
      <c r="BV787" s="114"/>
      <c r="BW787" s="114"/>
      <c r="BX787" s="114"/>
      <c r="BY787" s="114"/>
      <c r="BZ787" s="114"/>
      <c r="CA787" s="114"/>
      <c r="CB787" s="114"/>
      <c r="CC787" s="114"/>
      <c r="CD787" s="114"/>
      <c r="CE787" s="114"/>
      <c r="CF787" s="114"/>
      <c r="CG787" s="114"/>
      <c r="CH787" s="114"/>
      <c r="CI787" s="114"/>
      <c r="CJ787" s="114"/>
      <c r="CK787" s="114"/>
      <c r="CL787" s="114"/>
      <c r="CM787" s="114"/>
      <c r="CN787" s="114"/>
      <c r="CO787" s="114"/>
      <c r="CP787" s="114"/>
      <c r="CQ787" s="114"/>
    </row>
    <row r="788" spans="1:95" s="42" customFormat="1" ht="16" customHeight="1">
      <c r="A788" s="113" t="s">
        <v>176</v>
      </c>
      <c r="B788" s="113">
        <v>33</v>
      </c>
      <c r="C788" s="113" t="s">
        <v>16</v>
      </c>
      <c r="D788" s="113">
        <v>98126</v>
      </c>
      <c r="E788" s="113" t="s">
        <v>203</v>
      </c>
      <c r="F788" s="115">
        <v>39623</v>
      </c>
      <c r="G788" s="113" t="s">
        <v>29</v>
      </c>
      <c r="H788" s="113">
        <v>2</v>
      </c>
      <c r="I788" s="113" t="s">
        <v>19</v>
      </c>
      <c r="J788" s="83" t="s">
        <v>171</v>
      </c>
      <c r="K788" s="113" t="s">
        <v>183</v>
      </c>
      <c r="L788" s="113" t="s">
        <v>22</v>
      </c>
      <c r="M788" s="113">
        <v>26</v>
      </c>
      <c r="N788" s="113">
        <v>6</v>
      </c>
      <c r="O788" s="113">
        <v>2008</v>
      </c>
      <c r="P788" s="113">
        <v>47.560664000000003</v>
      </c>
      <c r="Q788" s="113">
        <v>-122.37895</v>
      </c>
      <c r="R788" s="114">
        <v>0.61016949152542377</v>
      </c>
      <c r="S788" s="114"/>
      <c r="T788" s="113"/>
      <c r="U788" s="113"/>
      <c r="V788" s="113"/>
      <c r="W788" s="113"/>
      <c r="X788" s="113"/>
      <c r="Y788" s="113"/>
      <c r="Z788" s="113"/>
      <c r="AA788" s="114"/>
      <c r="AB788" s="114"/>
      <c r="AC788" s="114"/>
      <c r="AD788" s="114"/>
      <c r="AE788" s="114"/>
      <c r="AF788" s="114"/>
      <c r="AG788" s="114"/>
      <c r="AH788" s="114"/>
      <c r="AI788" s="114"/>
      <c r="AJ788" s="114"/>
      <c r="AK788" s="114"/>
      <c r="AL788" s="114"/>
      <c r="AM788" s="114"/>
      <c r="AN788" s="114"/>
      <c r="AO788" s="114"/>
      <c r="AP788" s="114"/>
      <c r="AQ788" s="114"/>
      <c r="AR788" s="114"/>
      <c r="AS788" s="114"/>
      <c r="AT788" s="114"/>
      <c r="AU788" s="114"/>
      <c r="AV788" s="114"/>
      <c r="AW788" s="114"/>
      <c r="AX788" s="114"/>
      <c r="AY788" s="114"/>
      <c r="AZ788" s="114"/>
      <c r="BA788" s="114"/>
      <c r="BB788" s="114"/>
      <c r="BC788" s="114"/>
      <c r="BD788" s="114"/>
      <c r="BE788" s="114"/>
      <c r="BF788" s="114"/>
      <c r="BG788" s="114"/>
      <c r="BH788" s="114"/>
      <c r="BI788" s="114"/>
      <c r="BJ788" s="114"/>
      <c r="BK788" s="114"/>
      <c r="BL788" s="114"/>
      <c r="BM788" s="114"/>
      <c r="BN788" s="114"/>
      <c r="BO788" s="114"/>
      <c r="BP788" s="114"/>
      <c r="BQ788" s="114"/>
      <c r="BR788" s="114"/>
      <c r="BS788" s="114"/>
      <c r="BT788" s="114"/>
      <c r="BU788" s="114"/>
      <c r="BV788" s="114"/>
      <c r="BW788" s="114"/>
      <c r="BX788" s="114"/>
      <c r="BY788" s="114"/>
      <c r="BZ788" s="114"/>
      <c r="CA788" s="114"/>
      <c r="CB788" s="114"/>
      <c r="CC788" s="114"/>
      <c r="CD788" s="114"/>
      <c r="CE788" s="114"/>
      <c r="CF788" s="114"/>
      <c r="CG788" s="114"/>
      <c r="CH788" s="114"/>
      <c r="CI788" s="114"/>
      <c r="CJ788" s="114"/>
      <c r="CK788" s="114"/>
      <c r="CL788" s="114"/>
      <c r="CM788" s="114"/>
      <c r="CN788" s="114"/>
      <c r="CO788" s="114"/>
      <c r="CP788" s="114"/>
      <c r="CQ788" s="114"/>
    </row>
    <row r="789" spans="1:95" s="42" customFormat="1" ht="16" customHeight="1">
      <c r="A789" s="113" t="s">
        <v>198</v>
      </c>
      <c r="B789" s="113">
        <v>33</v>
      </c>
      <c r="C789" s="113" t="s">
        <v>16</v>
      </c>
      <c r="D789" s="113">
        <v>98126</v>
      </c>
      <c r="E789" s="113" t="s">
        <v>185</v>
      </c>
      <c r="F789" s="115">
        <v>39630</v>
      </c>
      <c r="G789" s="113" t="s">
        <v>29</v>
      </c>
      <c r="H789" s="113">
        <v>1</v>
      </c>
      <c r="I789" s="113" t="s">
        <v>19</v>
      </c>
      <c r="J789" s="83" t="s">
        <v>171</v>
      </c>
      <c r="K789" s="113" t="s">
        <v>183</v>
      </c>
      <c r="L789" s="113" t="s">
        <v>22</v>
      </c>
      <c r="M789" s="113">
        <v>27</v>
      </c>
      <c r="N789" s="113">
        <v>7</v>
      </c>
      <c r="O789" s="113">
        <v>2008</v>
      </c>
      <c r="P789" s="113">
        <v>47.560664000000003</v>
      </c>
      <c r="Q789" s="113">
        <v>-122.37895</v>
      </c>
      <c r="R789" s="114"/>
      <c r="S789" s="114"/>
      <c r="T789" s="113"/>
      <c r="U789" s="113"/>
      <c r="V789" s="113"/>
      <c r="W789" s="113"/>
      <c r="X789" s="113"/>
      <c r="Y789" s="113"/>
      <c r="Z789" s="113"/>
      <c r="AA789" s="114"/>
      <c r="AB789" s="114"/>
      <c r="AC789" s="114"/>
      <c r="AD789" s="114"/>
      <c r="AE789" s="114"/>
      <c r="AF789" s="114"/>
      <c r="AG789" s="114"/>
      <c r="AH789" s="114"/>
      <c r="AI789" s="114"/>
      <c r="AJ789" s="114"/>
      <c r="AK789" s="114"/>
      <c r="AL789" s="114"/>
      <c r="AM789" s="114"/>
      <c r="AN789" s="114"/>
      <c r="AO789" s="114"/>
      <c r="AP789" s="114"/>
      <c r="AQ789" s="114"/>
      <c r="AR789" s="114"/>
      <c r="AS789" s="114"/>
      <c r="AT789" s="114"/>
      <c r="AU789" s="114"/>
      <c r="AV789" s="114"/>
      <c r="AW789" s="114"/>
      <c r="AX789" s="114"/>
      <c r="AY789" s="114"/>
      <c r="AZ789" s="114"/>
      <c r="BA789" s="114"/>
      <c r="BB789" s="114"/>
      <c r="BC789" s="114"/>
      <c r="BD789" s="114"/>
      <c r="BE789" s="114"/>
      <c r="BF789" s="114"/>
      <c r="BG789" s="114"/>
      <c r="BH789" s="114"/>
      <c r="BI789" s="114"/>
      <c r="BJ789" s="114"/>
      <c r="BK789" s="114"/>
      <c r="BL789" s="114"/>
      <c r="BM789" s="114"/>
      <c r="BN789" s="114"/>
      <c r="BO789" s="114"/>
      <c r="BP789" s="114"/>
      <c r="BQ789" s="114"/>
      <c r="BR789" s="114"/>
      <c r="BS789" s="114"/>
      <c r="BT789" s="114"/>
      <c r="BU789" s="114"/>
      <c r="BV789" s="114"/>
      <c r="BW789" s="114"/>
      <c r="BX789" s="114"/>
      <c r="BY789" s="114"/>
      <c r="BZ789" s="114"/>
      <c r="CA789" s="114"/>
      <c r="CB789" s="114"/>
      <c r="CC789" s="114"/>
      <c r="CD789" s="114"/>
      <c r="CE789" s="114"/>
      <c r="CF789" s="114"/>
      <c r="CG789" s="114"/>
      <c r="CH789" s="114"/>
      <c r="CI789" s="114"/>
      <c r="CJ789" s="114"/>
      <c r="CK789" s="114"/>
      <c r="CL789" s="114"/>
      <c r="CM789" s="114"/>
      <c r="CN789" s="114"/>
      <c r="CO789" s="114"/>
      <c r="CP789" s="114"/>
      <c r="CQ789" s="114"/>
    </row>
    <row r="790" spans="1:95" s="42" customFormat="1" ht="16" customHeight="1">
      <c r="A790" s="113" t="s">
        <v>199</v>
      </c>
      <c r="B790" s="113">
        <v>33</v>
      </c>
      <c r="C790" s="113" t="s">
        <v>16</v>
      </c>
      <c r="D790" s="113">
        <v>98126</v>
      </c>
      <c r="E790" s="113" t="s">
        <v>189</v>
      </c>
      <c r="F790" s="115">
        <v>39637</v>
      </c>
      <c r="G790" s="113" t="s">
        <v>29</v>
      </c>
      <c r="H790" s="113">
        <v>1</v>
      </c>
      <c r="I790" s="113" t="s">
        <v>19</v>
      </c>
      <c r="J790" s="83" t="s">
        <v>171</v>
      </c>
      <c r="K790" s="113" t="s">
        <v>183</v>
      </c>
      <c r="L790" s="113" t="s">
        <v>22</v>
      </c>
      <c r="M790" s="113">
        <v>28</v>
      </c>
      <c r="N790" s="113">
        <v>7</v>
      </c>
      <c r="O790" s="113">
        <v>2008</v>
      </c>
      <c r="P790" s="113">
        <v>47.560664000000003</v>
      </c>
      <c r="Q790" s="113">
        <v>-122.37895</v>
      </c>
      <c r="R790" s="114"/>
      <c r="S790" s="114"/>
      <c r="T790" s="113"/>
      <c r="U790" s="113"/>
      <c r="V790" s="113"/>
      <c r="W790" s="113"/>
      <c r="X790" s="113"/>
      <c r="Y790" s="113"/>
      <c r="Z790" s="113"/>
      <c r="AA790" s="114"/>
      <c r="AB790" s="114"/>
      <c r="AC790" s="114"/>
      <c r="AD790" s="114"/>
      <c r="AE790" s="114"/>
      <c r="AF790" s="114"/>
      <c r="AG790" s="114"/>
      <c r="AH790" s="114"/>
      <c r="AI790" s="114"/>
      <c r="AJ790" s="114"/>
      <c r="AK790" s="114"/>
      <c r="AL790" s="114"/>
      <c r="AM790" s="114"/>
      <c r="AN790" s="114"/>
      <c r="AO790" s="114"/>
      <c r="AP790" s="114"/>
      <c r="AQ790" s="114"/>
      <c r="AR790" s="114"/>
      <c r="AS790" s="114"/>
      <c r="AT790" s="114"/>
      <c r="AU790" s="114"/>
      <c r="AV790" s="114"/>
      <c r="AW790" s="114"/>
      <c r="AX790" s="114"/>
      <c r="AY790" s="114"/>
      <c r="AZ790" s="114"/>
      <c r="BA790" s="114"/>
      <c r="BB790" s="114"/>
      <c r="BC790" s="114"/>
      <c r="BD790" s="114"/>
      <c r="BE790" s="114"/>
      <c r="BF790" s="114"/>
      <c r="BG790" s="114"/>
      <c r="BH790" s="114"/>
      <c r="BI790" s="114"/>
      <c r="BJ790" s="114"/>
      <c r="BK790" s="114"/>
      <c r="BL790" s="114"/>
      <c r="BM790" s="114"/>
      <c r="BN790" s="114"/>
      <c r="BO790" s="114"/>
      <c r="BP790" s="114"/>
      <c r="BQ790" s="114"/>
      <c r="BR790" s="114"/>
      <c r="BS790" s="114"/>
      <c r="BT790" s="114"/>
      <c r="BU790" s="114"/>
      <c r="BV790" s="114"/>
      <c r="BW790" s="114"/>
      <c r="BX790" s="114"/>
      <c r="BY790" s="114"/>
      <c r="BZ790" s="114"/>
      <c r="CA790" s="114"/>
      <c r="CB790" s="114"/>
      <c r="CC790" s="114"/>
      <c r="CD790" s="114"/>
      <c r="CE790" s="114"/>
      <c r="CF790" s="114"/>
      <c r="CG790" s="114"/>
      <c r="CH790" s="114"/>
      <c r="CI790" s="114"/>
      <c r="CJ790" s="114"/>
      <c r="CK790" s="114"/>
      <c r="CL790" s="114"/>
      <c r="CM790" s="114"/>
      <c r="CN790" s="114"/>
      <c r="CO790" s="114"/>
      <c r="CP790" s="114"/>
      <c r="CQ790" s="114"/>
    </row>
    <row r="791" spans="1:95" s="42" customFormat="1" ht="16" customHeight="1">
      <c r="A791" s="113" t="s">
        <v>179</v>
      </c>
      <c r="B791" s="113">
        <v>33</v>
      </c>
      <c r="C791" s="113" t="s">
        <v>16</v>
      </c>
      <c r="D791" s="113">
        <v>98126</v>
      </c>
      <c r="E791" s="113" t="s">
        <v>197</v>
      </c>
      <c r="F791" s="115">
        <v>39644</v>
      </c>
      <c r="G791" s="113" t="s">
        <v>29</v>
      </c>
      <c r="H791" s="113">
        <v>2</v>
      </c>
      <c r="I791" s="113" t="s">
        <v>19</v>
      </c>
      <c r="J791" s="83" t="s">
        <v>171</v>
      </c>
      <c r="K791" s="113" t="s">
        <v>183</v>
      </c>
      <c r="L791" s="113" t="s">
        <v>22</v>
      </c>
      <c r="M791" s="113">
        <v>29</v>
      </c>
      <c r="N791" s="113">
        <v>7</v>
      </c>
      <c r="O791" s="113">
        <v>2008</v>
      </c>
      <c r="P791" s="113">
        <v>47.560664000000003</v>
      </c>
      <c r="Q791" s="113">
        <v>-122.37895</v>
      </c>
      <c r="R791" s="114"/>
      <c r="S791" s="114"/>
      <c r="T791" s="113"/>
      <c r="U791" s="113"/>
      <c r="V791" s="113"/>
      <c r="W791" s="113"/>
      <c r="X791" s="113"/>
      <c r="Y791" s="113"/>
      <c r="Z791" s="113"/>
      <c r="AA791" s="114"/>
      <c r="AB791" s="114"/>
      <c r="AC791" s="114"/>
      <c r="AD791" s="114"/>
      <c r="AE791" s="114"/>
      <c r="AF791" s="114"/>
      <c r="AG791" s="114"/>
      <c r="AH791" s="114"/>
      <c r="AI791" s="114"/>
      <c r="AJ791" s="114"/>
      <c r="AK791" s="114"/>
      <c r="AL791" s="114"/>
      <c r="AM791" s="114"/>
      <c r="AN791" s="114"/>
      <c r="AO791" s="114"/>
      <c r="AP791" s="114"/>
      <c r="AQ791" s="114"/>
      <c r="AR791" s="114"/>
      <c r="AS791" s="114"/>
      <c r="AT791" s="114"/>
      <c r="AU791" s="114"/>
      <c r="AV791" s="114"/>
      <c r="AW791" s="114"/>
      <c r="AX791" s="114"/>
      <c r="AY791" s="114"/>
      <c r="AZ791" s="114"/>
      <c r="BA791" s="114"/>
      <c r="BB791" s="114"/>
      <c r="BC791" s="114"/>
      <c r="BD791" s="114"/>
      <c r="BE791" s="114"/>
      <c r="BF791" s="114"/>
      <c r="BG791" s="114"/>
      <c r="BH791" s="114"/>
      <c r="BI791" s="114"/>
      <c r="BJ791" s="114"/>
      <c r="BK791" s="114"/>
      <c r="BL791" s="114"/>
      <c r="BM791" s="114"/>
      <c r="BN791" s="114"/>
      <c r="BO791" s="114"/>
      <c r="BP791" s="114"/>
      <c r="BQ791" s="114"/>
      <c r="BR791" s="114"/>
      <c r="BS791" s="114"/>
      <c r="BT791" s="114"/>
      <c r="BU791" s="114"/>
      <c r="BV791" s="114"/>
      <c r="BW791" s="114"/>
      <c r="BX791" s="114"/>
      <c r="BY791" s="114"/>
      <c r="BZ791" s="114"/>
      <c r="CA791" s="114"/>
      <c r="CB791" s="114"/>
      <c r="CC791" s="114"/>
      <c r="CD791" s="114"/>
      <c r="CE791" s="114"/>
      <c r="CF791" s="114"/>
      <c r="CG791" s="114"/>
      <c r="CH791" s="114"/>
      <c r="CI791" s="114"/>
      <c r="CJ791" s="114"/>
      <c r="CK791" s="114"/>
      <c r="CL791" s="114"/>
      <c r="CM791" s="114"/>
      <c r="CN791" s="114"/>
      <c r="CO791" s="114"/>
      <c r="CP791" s="114"/>
      <c r="CQ791" s="114"/>
    </row>
    <row r="792" spans="1:95" s="42" customFormat="1" ht="16" customHeight="1">
      <c r="A792" s="113" t="s">
        <v>193</v>
      </c>
      <c r="B792" s="113">
        <v>33</v>
      </c>
      <c r="C792" s="113" t="s">
        <v>16</v>
      </c>
      <c r="D792" s="113">
        <v>98126</v>
      </c>
      <c r="E792" s="113" t="s">
        <v>239</v>
      </c>
      <c r="F792" s="115">
        <v>39651</v>
      </c>
      <c r="G792" s="113" t="s">
        <v>29</v>
      </c>
      <c r="H792" s="113">
        <v>16</v>
      </c>
      <c r="I792" s="113" t="s">
        <v>74</v>
      </c>
      <c r="J792" s="83" t="s">
        <v>171</v>
      </c>
      <c r="K792" s="113" t="s">
        <v>183</v>
      </c>
      <c r="L792" s="113" t="s">
        <v>22</v>
      </c>
      <c r="M792" s="113">
        <v>30</v>
      </c>
      <c r="N792" s="113">
        <v>7</v>
      </c>
      <c r="O792" s="113">
        <v>2008</v>
      </c>
      <c r="P792" s="113">
        <v>47.560664000000003</v>
      </c>
      <c r="Q792" s="113">
        <v>-122.37895</v>
      </c>
      <c r="R792" s="114"/>
      <c r="S792" s="114"/>
      <c r="T792" s="113"/>
      <c r="U792" s="113"/>
      <c r="V792" s="113"/>
      <c r="W792" s="113"/>
      <c r="X792" s="113"/>
      <c r="Y792" s="113"/>
      <c r="Z792" s="113"/>
      <c r="AA792" s="114"/>
      <c r="AB792" s="114"/>
      <c r="AC792" s="114"/>
      <c r="AD792" s="114"/>
      <c r="AE792" s="114"/>
      <c r="AF792" s="114"/>
      <c r="AG792" s="114"/>
      <c r="AH792" s="114"/>
      <c r="AI792" s="114"/>
      <c r="AJ792" s="114"/>
      <c r="AK792" s="114"/>
      <c r="AL792" s="114"/>
      <c r="AM792" s="114"/>
      <c r="AN792" s="114"/>
      <c r="AO792" s="114"/>
      <c r="AP792" s="114"/>
      <c r="AQ792" s="114"/>
      <c r="AR792" s="114"/>
      <c r="AS792" s="114"/>
      <c r="AT792" s="114"/>
      <c r="AU792" s="114"/>
      <c r="AV792" s="114"/>
      <c r="AW792" s="114"/>
      <c r="AX792" s="114"/>
      <c r="AY792" s="114"/>
      <c r="AZ792" s="114"/>
      <c r="BA792" s="114"/>
      <c r="BB792" s="114"/>
      <c r="BC792" s="114"/>
      <c r="BD792" s="114"/>
      <c r="BE792" s="114"/>
      <c r="BF792" s="114"/>
      <c r="BG792" s="114"/>
      <c r="BH792" s="114"/>
      <c r="BI792" s="114"/>
      <c r="BJ792" s="114"/>
      <c r="BK792" s="114"/>
      <c r="BL792" s="114"/>
      <c r="BM792" s="114"/>
      <c r="BN792" s="114"/>
      <c r="BO792" s="114"/>
      <c r="BP792" s="114"/>
      <c r="BQ792" s="114"/>
      <c r="BR792" s="114"/>
      <c r="BS792" s="114"/>
      <c r="BT792" s="114"/>
      <c r="BU792" s="114"/>
      <c r="BV792" s="114"/>
      <c r="BW792" s="114"/>
      <c r="BX792" s="114"/>
      <c r="BY792" s="114"/>
      <c r="BZ792" s="114"/>
      <c r="CA792" s="114"/>
      <c r="CB792" s="114"/>
      <c r="CC792" s="114"/>
      <c r="CD792" s="114"/>
      <c r="CE792" s="114"/>
      <c r="CF792" s="114"/>
      <c r="CG792" s="114"/>
      <c r="CH792" s="114"/>
      <c r="CI792" s="114"/>
      <c r="CJ792" s="114"/>
      <c r="CK792" s="114"/>
      <c r="CL792" s="114"/>
      <c r="CM792" s="114"/>
      <c r="CN792" s="114"/>
      <c r="CO792" s="114"/>
      <c r="CP792" s="114"/>
      <c r="CQ792" s="114"/>
    </row>
    <row r="793" spans="1:95" s="42" customFormat="1" ht="16" customHeight="1">
      <c r="A793" s="113" t="s">
        <v>202</v>
      </c>
      <c r="B793" s="113">
        <v>33</v>
      </c>
      <c r="C793" s="113" t="s">
        <v>16</v>
      </c>
      <c r="D793" s="113">
        <v>98126</v>
      </c>
      <c r="E793" s="113" t="s">
        <v>235</v>
      </c>
      <c r="F793" s="115">
        <v>39658</v>
      </c>
      <c r="G793" s="113" t="s">
        <v>29</v>
      </c>
      <c r="H793" s="113">
        <v>11</v>
      </c>
      <c r="I793" s="113" t="s">
        <v>19</v>
      </c>
      <c r="J793" s="83" t="s">
        <v>171</v>
      </c>
      <c r="K793" s="113" t="s">
        <v>36</v>
      </c>
      <c r="L793" s="113" t="s">
        <v>22</v>
      </c>
      <c r="M793" s="113">
        <v>31</v>
      </c>
      <c r="N793" s="113">
        <v>7</v>
      </c>
      <c r="O793" s="113">
        <v>2008</v>
      </c>
      <c r="P793" s="113">
        <v>47.560664000000003</v>
      </c>
      <c r="Q793" s="113">
        <v>-122.37895</v>
      </c>
      <c r="R793" s="114"/>
      <c r="S793" s="114"/>
      <c r="T793" s="113"/>
      <c r="U793" s="113"/>
      <c r="V793" s="113"/>
      <c r="W793" s="113"/>
      <c r="X793" s="113"/>
      <c r="Y793" s="113"/>
      <c r="Z793" s="113"/>
      <c r="AA793" s="114"/>
      <c r="AB793" s="114"/>
      <c r="AC793" s="114"/>
      <c r="AD793" s="114"/>
      <c r="AE793" s="114"/>
      <c r="AF793" s="114"/>
      <c r="AG793" s="114"/>
      <c r="AH793" s="114"/>
      <c r="AI793" s="114"/>
      <c r="AJ793" s="114"/>
      <c r="AK793" s="114"/>
      <c r="AL793" s="114"/>
      <c r="AM793" s="114"/>
      <c r="AN793" s="114"/>
      <c r="AO793" s="114"/>
      <c r="AP793" s="114"/>
      <c r="AQ793" s="114"/>
      <c r="AR793" s="114"/>
      <c r="AS793" s="114"/>
      <c r="AT793" s="114"/>
      <c r="AU793" s="114"/>
      <c r="AV793" s="114"/>
      <c r="AW793" s="114"/>
      <c r="AX793" s="114"/>
      <c r="AY793" s="114"/>
      <c r="AZ793" s="114"/>
      <c r="BA793" s="114"/>
      <c r="BB793" s="114"/>
      <c r="BC793" s="114"/>
      <c r="BD793" s="114"/>
      <c r="BE793" s="114"/>
      <c r="BF793" s="114"/>
      <c r="BG793" s="114"/>
      <c r="BH793" s="114"/>
      <c r="BI793" s="114"/>
      <c r="BJ793" s="114"/>
      <c r="BK793" s="114"/>
      <c r="BL793" s="114"/>
      <c r="BM793" s="114"/>
      <c r="BN793" s="114"/>
      <c r="BO793" s="114"/>
      <c r="BP793" s="114"/>
      <c r="BQ793" s="114"/>
      <c r="BR793" s="114"/>
      <c r="BS793" s="114"/>
      <c r="BT793" s="114"/>
      <c r="BU793" s="114"/>
      <c r="BV793" s="114"/>
      <c r="BW793" s="114"/>
      <c r="BX793" s="114"/>
      <c r="BY793" s="114"/>
      <c r="BZ793" s="114"/>
      <c r="CA793" s="114"/>
      <c r="CB793" s="114"/>
      <c r="CC793" s="114"/>
      <c r="CD793" s="114"/>
      <c r="CE793" s="114"/>
      <c r="CF793" s="114"/>
      <c r="CG793" s="114"/>
      <c r="CH793" s="114"/>
      <c r="CI793" s="114"/>
      <c r="CJ793" s="114"/>
      <c r="CK793" s="114"/>
      <c r="CL793" s="114"/>
      <c r="CM793" s="114"/>
      <c r="CN793" s="114"/>
      <c r="CO793" s="114"/>
      <c r="CP793" s="114"/>
      <c r="CQ793" s="114"/>
    </row>
    <row r="794" spans="1:95" s="42" customFormat="1" ht="16" customHeight="1">
      <c r="A794" s="113" t="s">
        <v>210</v>
      </c>
      <c r="B794" s="113">
        <v>33</v>
      </c>
      <c r="C794" s="113" t="s">
        <v>16</v>
      </c>
      <c r="D794" s="113">
        <v>98126</v>
      </c>
      <c r="E794" s="113" t="s">
        <v>225</v>
      </c>
      <c r="F794" s="115">
        <v>39672</v>
      </c>
      <c r="G794" s="113" t="s">
        <v>29</v>
      </c>
      <c r="H794" s="113">
        <v>7</v>
      </c>
      <c r="I794" s="113" t="s">
        <v>19</v>
      </c>
      <c r="J794" s="83" t="s">
        <v>171</v>
      </c>
      <c r="K794" s="113" t="s">
        <v>42</v>
      </c>
      <c r="L794" s="113" t="s">
        <v>22</v>
      </c>
      <c r="M794" s="113">
        <v>33</v>
      </c>
      <c r="N794" s="113">
        <v>8</v>
      </c>
      <c r="O794" s="113">
        <v>2008</v>
      </c>
      <c r="P794" s="113">
        <v>47.560664000000003</v>
      </c>
      <c r="Q794" s="113">
        <v>-122.37895</v>
      </c>
      <c r="R794" s="114"/>
      <c r="S794" s="114"/>
      <c r="T794" s="113"/>
      <c r="U794" s="113"/>
      <c r="V794" s="113"/>
      <c r="W794" s="113"/>
      <c r="X794" s="113"/>
      <c r="Y794" s="113"/>
      <c r="Z794" s="113"/>
      <c r="AA794" s="114"/>
      <c r="AB794" s="114"/>
      <c r="AC794" s="114"/>
      <c r="AD794" s="114"/>
      <c r="AE794" s="114"/>
      <c r="AF794" s="114"/>
      <c r="AG794" s="114"/>
      <c r="AH794" s="114"/>
      <c r="AI794" s="114"/>
      <c r="AJ794" s="114"/>
      <c r="AK794" s="114"/>
      <c r="AL794" s="114"/>
      <c r="AM794" s="114"/>
      <c r="AN794" s="114"/>
      <c r="AO794" s="114"/>
      <c r="AP794" s="114"/>
      <c r="AQ794" s="114"/>
      <c r="AR794" s="114"/>
      <c r="AS794" s="114"/>
      <c r="AT794" s="114"/>
      <c r="AU794" s="114"/>
      <c r="AV794" s="114"/>
      <c r="AW794" s="114"/>
      <c r="AX794" s="114"/>
      <c r="AY794" s="114"/>
      <c r="AZ794" s="114"/>
      <c r="BA794" s="114"/>
      <c r="BB794" s="114"/>
      <c r="BC794" s="114"/>
      <c r="BD794" s="114"/>
      <c r="BE794" s="114"/>
      <c r="BF794" s="114"/>
      <c r="BG794" s="114"/>
      <c r="BH794" s="114"/>
      <c r="BI794" s="114"/>
      <c r="BJ794" s="114"/>
      <c r="BK794" s="114"/>
      <c r="BL794" s="114"/>
      <c r="BM794" s="114"/>
      <c r="BN794" s="114"/>
      <c r="BO794" s="114"/>
      <c r="BP794" s="114"/>
      <c r="BQ794" s="114"/>
      <c r="BR794" s="114"/>
      <c r="BS794" s="114"/>
      <c r="BT794" s="114"/>
      <c r="BU794" s="114"/>
      <c r="BV794" s="114"/>
      <c r="BW794" s="114"/>
      <c r="BX794" s="114"/>
      <c r="BY794" s="114"/>
      <c r="BZ794" s="114"/>
      <c r="CA794" s="114"/>
      <c r="CB794" s="114"/>
      <c r="CC794" s="114"/>
      <c r="CD794" s="114"/>
      <c r="CE794" s="114"/>
      <c r="CF794" s="114"/>
      <c r="CG794" s="114"/>
      <c r="CH794" s="114"/>
      <c r="CI794" s="114"/>
      <c r="CJ794" s="114"/>
      <c r="CK794" s="114"/>
      <c r="CL794" s="114"/>
      <c r="CM794" s="114"/>
      <c r="CN794" s="114"/>
      <c r="CO794" s="114"/>
      <c r="CP794" s="114"/>
      <c r="CQ794" s="114"/>
    </row>
    <row r="795" spans="1:95" s="42" customFormat="1" ht="16" customHeight="1">
      <c r="A795" s="113" t="s">
        <v>169</v>
      </c>
      <c r="B795" s="113">
        <v>33</v>
      </c>
      <c r="C795" s="113" t="s">
        <v>16</v>
      </c>
      <c r="D795" s="113">
        <v>98126</v>
      </c>
      <c r="E795" s="113" t="s">
        <v>241</v>
      </c>
      <c r="F795" s="115">
        <v>39672</v>
      </c>
      <c r="G795" s="113" t="s">
        <v>29</v>
      </c>
      <c r="H795" s="113">
        <v>50</v>
      </c>
      <c r="I795" s="113" t="s">
        <v>74</v>
      </c>
      <c r="J795" s="83" t="s">
        <v>171</v>
      </c>
      <c r="K795" s="113" t="s">
        <v>183</v>
      </c>
      <c r="L795" s="113" t="s">
        <v>22</v>
      </c>
      <c r="M795" s="113">
        <v>33</v>
      </c>
      <c r="N795" s="113">
        <v>8</v>
      </c>
      <c r="O795" s="113">
        <v>2008</v>
      </c>
      <c r="P795" s="113">
        <v>47.560664000000003</v>
      </c>
      <c r="Q795" s="113">
        <v>-122.37895</v>
      </c>
      <c r="R795" s="113"/>
      <c r="S795" s="113"/>
      <c r="T795" s="113"/>
      <c r="U795" s="113"/>
      <c r="V795" s="113"/>
      <c r="W795" s="113"/>
      <c r="X795" s="113"/>
      <c r="Y795" s="113"/>
      <c r="Z795" s="113"/>
      <c r="AA795" s="114"/>
      <c r="AB795" s="114"/>
      <c r="AC795" s="114"/>
      <c r="AD795" s="114"/>
      <c r="AE795" s="114"/>
      <c r="AF795" s="114"/>
      <c r="AG795" s="114"/>
      <c r="AH795" s="114"/>
      <c r="AI795" s="114"/>
      <c r="AJ795" s="114"/>
      <c r="AK795" s="114"/>
      <c r="AL795" s="114"/>
      <c r="AM795" s="114"/>
      <c r="AN795" s="114"/>
      <c r="AO795" s="114"/>
      <c r="AP795" s="114"/>
      <c r="AQ795" s="114"/>
      <c r="AR795" s="114"/>
      <c r="AS795" s="114"/>
      <c r="AT795" s="114"/>
      <c r="AU795" s="114"/>
      <c r="AV795" s="114"/>
      <c r="AW795" s="114"/>
      <c r="AX795" s="114"/>
      <c r="AY795" s="114"/>
      <c r="AZ795" s="114"/>
      <c r="BA795" s="114"/>
      <c r="BB795" s="114"/>
      <c r="BC795" s="114"/>
      <c r="BD795" s="114"/>
      <c r="BE795" s="114"/>
      <c r="BF795" s="114"/>
      <c r="BG795" s="114"/>
      <c r="BH795" s="114"/>
      <c r="BI795" s="114"/>
      <c r="BJ795" s="114"/>
      <c r="BK795" s="114"/>
      <c r="BL795" s="114"/>
      <c r="BM795" s="114"/>
      <c r="BN795" s="114"/>
      <c r="BO795" s="114"/>
      <c r="BP795" s="114"/>
      <c r="BQ795" s="114"/>
      <c r="BR795" s="114"/>
      <c r="BS795" s="114"/>
      <c r="BT795" s="114"/>
      <c r="BU795" s="114"/>
      <c r="BV795" s="114"/>
      <c r="BW795" s="114"/>
      <c r="BX795" s="114"/>
      <c r="BY795" s="114"/>
      <c r="BZ795" s="114"/>
      <c r="CA795" s="114"/>
      <c r="CB795" s="114"/>
      <c r="CC795" s="114"/>
      <c r="CD795" s="114"/>
      <c r="CE795" s="114"/>
      <c r="CF795" s="114"/>
      <c r="CG795" s="114"/>
      <c r="CH795" s="114"/>
      <c r="CI795" s="114"/>
      <c r="CJ795" s="114"/>
      <c r="CK795" s="114"/>
      <c r="CL795" s="114"/>
      <c r="CM795" s="114"/>
      <c r="CN795" s="114"/>
      <c r="CO795" s="114"/>
      <c r="CP795" s="114"/>
      <c r="CQ795" s="114"/>
    </row>
    <row r="796" spans="1:95" s="42" customFormat="1" ht="16" customHeight="1">
      <c r="A796" s="113" t="s">
        <v>173</v>
      </c>
      <c r="B796" s="113">
        <v>33</v>
      </c>
      <c r="C796" s="113" t="s">
        <v>16</v>
      </c>
      <c r="D796" s="113">
        <v>98114</v>
      </c>
      <c r="E796" s="113" t="s">
        <v>213</v>
      </c>
      <c r="F796" s="115">
        <v>39679</v>
      </c>
      <c r="G796" s="113" t="s">
        <v>29</v>
      </c>
      <c r="H796" s="113">
        <v>3</v>
      </c>
      <c r="I796" s="113" t="s">
        <v>19</v>
      </c>
      <c r="J796" s="83" t="s">
        <v>171</v>
      </c>
      <c r="K796" s="113" t="s">
        <v>42</v>
      </c>
      <c r="L796" s="113" t="s">
        <v>22</v>
      </c>
      <c r="M796" s="113">
        <v>34</v>
      </c>
      <c r="N796" s="113">
        <v>8</v>
      </c>
      <c r="O796" s="113">
        <v>2008</v>
      </c>
      <c r="P796" s="113">
        <v>47.560664000000003</v>
      </c>
      <c r="Q796" s="113">
        <v>-122.37895</v>
      </c>
      <c r="R796" s="113"/>
      <c r="S796" s="113"/>
      <c r="T796" s="113"/>
      <c r="U796" s="113"/>
      <c r="V796" s="113"/>
      <c r="W796" s="113"/>
      <c r="X796" s="113"/>
      <c r="Y796" s="113"/>
      <c r="Z796" s="113"/>
      <c r="AA796" s="114"/>
      <c r="AB796" s="114"/>
      <c r="AC796" s="114"/>
      <c r="AD796" s="114"/>
      <c r="AE796" s="114"/>
      <c r="AF796" s="114"/>
      <c r="AG796" s="114"/>
      <c r="AH796" s="114"/>
      <c r="AI796" s="114"/>
      <c r="AJ796" s="114"/>
      <c r="AK796" s="114"/>
      <c r="AL796" s="114"/>
      <c r="AM796" s="114"/>
      <c r="AN796" s="114"/>
      <c r="AO796" s="114"/>
      <c r="AP796" s="114"/>
      <c r="AQ796" s="114"/>
      <c r="AR796" s="114"/>
      <c r="AS796" s="114"/>
      <c r="AT796" s="114"/>
      <c r="AU796" s="114"/>
      <c r="AV796" s="114"/>
      <c r="AW796" s="114"/>
      <c r="AX796" s="114"/>
      <c r="AY796" s="114"/>
      <c r="AZ796" s="114"/>
      <c r="BA796" s="114"/>
      <c r="BB796" s="114"/>
      <c r="BC796" s="114"/>
      <c r="BD796" s="114"/>
      <c r="BE796" s="114"/>
      <c r="BF796" s="114"/>
      <c r="BG796" s="114"/>
      <c r="BH796" s="114"/>
      <c r="BI796" s="114"/>
      <c r="BJ796" s="114"/>
      <c r="BK796" s="114"/>
      <c r="BL796" s="114"/>
      <c r="BM796" s="114"/>
      <c r="BN796" s="114"/>
      <c r="BO796" s="114"/>
      <c r="BP796" s="114"/>
      <c r="BQ796" s="114"/>
      <c r="BR796" s="114"/>
      <c r="BS796" s="114"/>
      <c r="BT796" s="114"/>
      <c r="BU796" s="114"/>
      <c r="BV796" s="114"/>
      <c r="BW796" s="114"/>
      <c r="BX796" s="114"/>
      <c r="BY796" s="114"/>
      <c r="BZ796" s="114"/>
      <c r="CA796" s="114"/>
      <c r="CB796" s="114"/>
      <c r="CC796" s="114"/>
      <c r="CD796" s="114"/>
      <c r="CE796" s="114"/>
      <c r="CF796" s="114"/>
      <c r="CG796" s="114"/>
      <c r="CH796" s="114"/>
      <c r="CI796" s="114"/>
      <c r="CJ796" s="114"/>
      <c r="CK796" s="114"/>
      <c r="CL796" s="114"/>
      <c r="CM796" s="114"/>
      <c r="CN796" s="114"/>
      <c r="CO796" s="114"/>
      <c r="CP796" s="114"/>
      <c r="CQ796" s="114"/>
    </row>
    <row r="797" spans="1:95" s="42" customFormat="1" ht="16" customHeight="1">
      <c r="A797" s="113" t="s">
        <v>184</v>
      </c>
      <c r="B797" s="113">
        <v>33</v>
      </c>
      <c r="C797" s="113" t="s">
        <v>16</v>
      </c>
      <c r="D797" s="113">
        <v>98114</v>
      </c>
      <c r="E797" s="113" t="s">
        <v>229</v>
      </c>
      <c r="F797" s="115">
        <v>39687</v>
      </c>
      <c r="G797" s="113" t="s">
        <v>29</v>
      </c>
      <c r="H797" s="113">
        <v>7</v>
      </c>
      <c r="I797" s="113" t="s">
        <v>19</v>
      </c>
      <c r="J797" s="83" t="s">
        <v>171</v>
      </c>
      <c r="K797" s="113" t="s">
        <v>39</v>
      </c>
      <c r="L797" s="113" t="s">
        <v>22</v>
      </c>
      <c r="M797" s="113">
        <v>35</v>
      </c>
      <c r="N797" s="113">
        <v>8</v>
      </c>
      <c r="O797" s="113">
        <v>2008</v>
      </c>
      <c r="P797" s="113">
        <v>47.560664000000003</v>
      </c>
      <c r="Q797" s="113">
        <v>-122.37895</v>
      </c>
      <c r="R797" s="113"/>
      <c r="S797" s="113"/>
      <c r="T797" s="113"/>
      <c r="U797" s="113"/>
      <c r="V797" s="113"/>
      <c r="W797" s="113"/>
      <c r="X797" s="113"/>
      <c r="Y797" s="113"/>
      <c r="Z797" s="113"/>
      <c r="AA797" s="114"/>
      <c r="AB797" s="114"/>
      <c r="AC797" s="114"/>
      <c r="AD797" s="114"/>
      <c r="AE797" s="114"/>
      <c r="AF797" s="114"/>
      <c r="AG797" s="114"/>
      <c r="AH797" s="114"/>
      <c r="AI797" s="114"/>
      <c r="AJ797" s="114"/>
      <c r="AK797" s="114"/>
      <c r="AL797" s="114"/>
      <c r="AM797" s="114"/>
      <c r="AN797" s="114"/>
      <c r="AO797" s="114"/>
      <c r="AP797" s="114"/>
      <c r="AQ797" s="114"/>
      <c r="AR797" s="114"/>
      <c r="AS797" s="114"/>
      <c r="AT797" s="114"/>
      <c r="AU797" s="114"/>
      <c r="AV797" s="114"/>
      <c r="AW797" s="114"/>
      <c r="AX797" s="114"/>
      <c r="AY797" s="114"/>
      <c r="AZ797" s="114"/>
      <c r="BA797" s="114"/>
      <c r="BB797" s="114"/>
      <c r="BC797" s="114"/>
      <c r="BD797" s="114"/>
      <c r="BE797" s="114"/>
      <c r="BF797" s="114"/>
      <c r="BG797" s="114"/>
      <c r="BH797" s="114"/>
      <c r="BI797" s="114"/>
      <c r="BJ797" s="114"/>
      <c r="BK797" s="114"/>
      <c r="BL797" s="114"/>
      <c r="BM797" s="114"/>
      <c r="BN797" s="114"/>
      <c r="BO797" s="114"/>
      <c r="BP797" s="114"/>
      <c r="BQ797" s="114"/>
      <c r="BR797" s="114"/>
      <c r="BS797" s="114"/>
      <c r="BT797" s="114"/>
      <c r="BU797" s="114"/>
      <c r="BV797" s="114"/>
      <c r="BW797" s="114"/>
      <c r="BX797" s="114"/>
      <c r="BY797" s="114"/>
      <c r="BZ797" s="114"/>
      <c r="CA797" s="114"/>
      <c r="CB797" s="114"/>
      <c r="CC797" s="114"/>
      <c r="CD797" s="114"/>
      <c r="CE797" s="114"/>
      <c r="CF797" s="114"/>
      <c r="CG797" s="114"/>
      <c r="CH797" s="114"/>
      <c r="CI797" s="114"/>
      <c r="CJ797" s="114"/>
      <c r="CK797" s="114"/>
      <c r="CL797" s="114"/>
      <c r="CM797" s="114"/>
      <c r="CN797" s="114"/>
      <c r="CO797" s="114"/>
      <c r="CP797" s="114"/>
      <c r="CQ797" s="114"/>
    </row>
    <row r="798" spans="1:95" s="42" customFormat="1" ht="16" customHeight="1">
      <c r="A798" s="113" t="s">
        <v>186</v>
      </c>
      <c r="B798" s="113">
        <v>33</v>
      </c>
      <c r="C798" s="113" t="s">
        <v>16</v>
      </c>
      <c r="D798" s="113">
        <v>98114</v>
      </c>
      <c r="E798" s="113" t="s">
        <v>221</v>
      </c>
      <c r="F798" s="115">
        <v>39694</v>
      </c>
      <c r="G798" s="113" t="s">
        <v>29</v>
      </c>
      <c r="H798" s="113">
        <v>6</v>
      </c>
      <c r="I798" s="113" t="s">
        <v>19</v>
      </c>
      <c r="J798" s="83" t="s">
        <v>171</v>
      </c>
      <c r="K798" s="113" t="s">
        <v>183</v>
      </c>
      <c r="L798" s="113" t="s">
        <v>22</v>
      </c>
      <c r="M798" s="113">
        <v>36</v>
      </c>
      <c r="N798" s="113">
        <v>9</v>
      </c>
      <c r="O798" s="113">
        <v>2008</v>
      </c>
      <c r="P798" s="113">
        <v>47.560664000000003</v>
      </c>
      <c r="Q798" s="113">
        <v>-122.37895</v>
      </c>
      <c r="R798" s="113"/>
      <c r="S798" s="113"/>
      <c r="T798" s="113"/>
      <c r="U798" s="113"/>
      <c r="V798" s="113"/>
      <c r="W798" s="113"/>
      <c r="X798" s="113"/>
      <c r="Y798" s="113"/>
      <c r="Z798" s="113"/>
      <c r="AA798" s="114"/>
      <c r="AB798" s="114"/>
      <c r="AC798" s="114"/>
      <c r="AD798" s="114"/>
      <c r="AE798" s="114"/>
      <c r="AF798" s="114"/>
      <c r="AG798" s="114"/>
      <c r="AH798" s="114"/>
      <c r="AI798" s="114"/>
      <c r="AJ798" s="114"/>
      <c r="AK798" s="114"/>
      <c r="AL798" s="114"/>
      <c r="AM798" s="114"/>
      <c r="AN798" s="114"/>
      <c r="AO798" s="114"/>
      <c r="AP798" s="114"/>
      <c r="AQ798" s="114"/>
      <c r="AR798" s="114"/>
      <c r="AS798" s="114"/>
      <c r="AT798" s="114"/>
      <c r="AU798" s="114"/>
      <c r="AV798" s="114"/>
      <c r="AW798" s="114"/>
      <c r="AX798" s="114"/>
      <c r="AY798" s="114"/>
      <c r="AZ798" s="114"/>
      <c r="BA798" s="114"/>
      <c r="BB798" s="114"/>
      <c r="BC798" s="114"/>
      <c r="BD798" s="114"/>
      <c r="BE798" s="114"/>
      <c r="BF798" s="114"/>
      <c r="BG798" s="114"/>
      <c r="BH798" s="114"/>
      <c r="BI798" s="114"/>
      <c r="BJ798" s="114"/>
      <c r="BK798" s="114"/>
      <c r="BL798" s="114"/>
      <c r="BM798" s="114"/>
      <c r="BN798" s="114"/>
      <c r="BO798" s="114"/>
      <c r="BP798" s="114"/>
      <c r="BQ798" s="114"/>
      <c r="BR798" s="114"/>
      <c r="BS798" s="114"/>
      <c r="BT798" s="114"/>
      <c r="BU798" s="114"/>
      <c r="BV798" s="114"/>
      <c r="BW798" s="114"/>
      <c r="BX798" s="114"/>
      <c r="BY798" s="114"/>
      <c r="BZ798" s="114"/>
      <c r="CA798" s="114"/>
      <c r="CB798" s="114"/>
      <c r="CC798" s="114"/>
      <c r="CD798" s="114"/>
      <c r="CE798" s="114"/>
      <c r="CF798" s="114"/>
      <c r="CG798" s="114"/>
      <c r="CH798" s="114"/>
      <c r="CI798" s="114"/>
      <c r="CJ798" s="114"/>
      <c r="CK798" s="114"/>
      <c r="CL798" s="114"/>
      <c r="CM798" s="114"/>
      <c r="CN798" s="114"/>
      <c r="CO798" s="114"/>
      <c r="CP798" s="114"/>
      <c r="CQ798" s="114"/>
    </row>
    <row r="799" spans="1:95" s="42" customFormat="1" ht="16" customHeight="1">
      <c r="A799" s="113" t="s">
        <v>188</v>
      </c>
      <c r="B799" s="113">
        <v>33</v>
      </c>
      <c r="C799" s="113" t="s">
        <v>16</v>
      </c>
      <c r="D799" s="113">
        <v>98126</v>
      </c>
      <c r="E799" s="113" t="s">
        <v>205</v>
      </c>
      <c r="F799" s="115">
        <v>39700</v>
      </c>
      <c r="G799" s="113" t="s">
        <v>29</v>
      </c>
      <c r="H799" s="113">
        <v>2</v>
      </c>
      <c r="I799" s="113" t="s">
        <v>19</v>
      </c>
      <c r="J799" s="83" t="s">
        <v>171</v>
      </c>
      <c r="K799" s="113" t="s">
        <v>57</v>
      </c>
      <c r="L799" s="113" t="s">
        <v>22</v>
      </c>
      <c r="M799" s="113">
        <v>37</v>
      </c>
      <c r="N799" s="113">
        <v>9</v>
      </c>
      <c r="O799" s="113">
        <v>2008</v>
      </c>
      <c r="P799" s="113">
        <v>47.560664000000003</v>
      </c>
      <c r="Q799" s="113">
        <v>-122.37895</v>
      </c>
      <c r="R799" s="114"/>
      <c r="S799" s="114"/>
      <c r="T799" s="113"/>
      <c r="U799" s="113"/>
      <c r="V799" s="113"/>
      <c r="W799" s="113"/>
      <c r="X799" s="113"/>
      <c r="Y799" s="113"/>
      <c r="Z799" s="113"/>
      <c r="AA799" s="114"/>
      <c r="AB799" s="114"/>
      <c r="AC799" s="114"/>
      <c r="AD799" s="114"/>
      <c r="AE799" s="114"/>
      <c r="AF799" s="114"/>
      <c r="AG799" s="114"/>
      <c r="AH799" s="114"/>
      <c r="AI799" s="114"/>
      <c r="AJ799" s="114"/>
      <c r="AK799" s="114"/>
      <c r="AL799" s="114"/>
      <c r="AM799" s="114"/>
      <c r="AN799" s="114"/>
      <c r="AO799" s="114"/>
      <c r="AP799" s="114"/>
      <c r="AQ799" s="114"/>
      <c r="AR799" s="114"/>
      <c r="AS799" s="114"/>
      <c r="AT799" s="114"/>
      <c r="AU799" s="114"/>
      <c r="AV799" s="114"/>
      <c r="AW799" s="114"/>
      <c r="AX799" s="114"/>
      <c r="AY799" s="114"/>
      <c r="AZ799" s="114"/>
      <c r="BA799" s="114"/>
      <c r="BB799" s="114"/>
      <c r="BC799" s="114"/>
      <c r="BD799" s="114"/>
      <c r="BE799" s="114"/>
      <c r="BF799" s="114"/>
      <c r="BG799" s="114"/>
      <c r="BH799" s="114"/>
      <c r="BI799" s="114"/>
      <c r="BJ799" s="114"/>
      <c r="BK799" s="114"/>
      <c r="BL799" s="114"/>
      <c r="BM799" s="114"/>
      <c r="BN799" s="114"/>
      <c r="BO799" s="114"/>
      <c r="BP799" s="114"/>
      <c r="BQ799" s="114"/>
      <c r="BR799" s="114"/>
      <c r="BS799" s="114"/>
      <c r="BT799" s="114"/>
      <c r="BU799" s="114"/>
      <c r="BV799" s="114"/>
      <c r="BW799" s="114"/>
      <c r="BX799" s="114"/>
      <c r="BY799" s="114"/>
      <c r="BZ799" s="114"/>
      <c r="CA799" s="114"/>
      <c r="CB799" s="114"/>
      <c r="CC799" s="114"/>
      <c r="CD799" s="114"/>
      <c r="CE799" s="114"/>
      <c r="CF799" s="114"/>
      <c r="CG799" s="114"/>
      <c r="CH799" s="114"/>
      <c r="CI799" s="114"/>
      <c r="CJ799" s="114"/>
      <c r="CK799" s="114"/>
      <c r="CL799" s="114"/>
      <c r="CM799" s="114"/>
      <c r="CN799" s="114"/>
      <c r="CO799" s="114"/>
      <c r="CP799" s="114"/>
      <c r="CQ799" s="114"/>
    </row>
    <row r="800" spans="1:95" s="42" customFormat="1" ht="16" customHeight="1">
      <c r="A800" s="113" t="s">
        <v>190</v>
      </c>
      <c r="B800" s="113">
        <v>33</v>
      </c>
      <c r="C800" s="113" t="s">
        <v>16</v>
      </c>
      <c r="D800" s="113">
        <v>98126</v>
      </c>
      <c r="E800" s="113" t="s">
        <v>182</v>
      </c>
      <c r="F800" s="115">
        <v>39619</v>
      </c>
      <c r="G800" s="113" t="s">
        <v>18</v>
      </c>
      <c r="H800" s="113">
        <v>2</v>
      </c>
      <c r="I800" s="113" t="s">
        <v>19</v>
      </c>
      <c r="J800" s="83" t="s">
        <v>171</v>
      </c>
      <c r="K800" s="113" t="s">
        <v>183</v>
      </c>
      <c r="L800" s="113" t="s">
        <v>22</v>
      </c>
      <c r="M800" s="113">
        <v>25</v>
      </c>
      <c r="N800" s="113">
        <v>6</v>
      </c>
      <c r="O800" s="113">
        <v>2008</v>
      </c>
      <c r="P800" s="113">
        <v>47.560664000000003</v>
      </c>
      <c r="Q800" s="113">
        <v>-122.37895</v>
      </c>
      <c r="R800" s="114"/>
      <c r="S800" s="114"/>
      <c r="T800" s="113"/>
      <c r="U800" s="113"/>
      <c r="V800" s="113"/>
      <c r="W800" s="113"/>
      <c r="X800" s="113"/>
      <c r="Y800" s="113"/>
      <c r="Z800" s="113"/>
      <c r="AA800" s="114"/>
      <c r="AB800" s="114"/>
      <c r="AC800" s="114"/>
      <c r="AD800" s="114"/>
      <c r="AE800" s="114"/>
      <c r="AF800" s="114"/>
      <c r="AG800" s="114"/>
      <c r="AH800" s="114"/>
      <c r="AI800" s="114"/>
      <c r="AJ800" s="114"/>
      <c r="AK800" s="114"/>
      <c r="AL800" s="114"/>
      <c r="AM800" s="114"/>
      <c r="AN800" s="114"/>
      <c r="AO800" s="114"/>
      <c r="AP800" s="114"/>
      <c r="AQ800" s="114"/>
      <c r="AR800" s="114"/>
      <c r="AS800" s="114"/>
      <c r="AT800" s="114"/>
      <c r="AU800" s="114"/>
      <c r="AV800" s="114"/>
      <c r="AW800" s="114"/>
      <c r="AX800" s="114"/>
      <c r="AY800" s="114"/>
      <c r="AZ800" s="114"/>
      <c r="BA800" s="114"/>
      <c r="BB800" s="114"/>
      <c r="BC800" s="114"/>
      <c r="BD800" s="114"/>
      <c r="BE800" s="114"/>
      <c r="BF800" s="114"/>
      <c r="BG800" s="114"/>
      <c r="BH800" s="114"/>
      <c r="BI800" s="114"/>
      <c r="BJ800" s="114"/>
      <c r="BK800" s="114"/>
      <c r="BL800" s="114"/>
      <c r="BM800" s="114"/>
      <c r="BN800" s="114"/>
      <c r="BO800" s="114"/>
      <c r="BP800" s="114"/>
      <c r="BQ800" s="114"/>
      <c r="BR800" s="114"/>
      <c r="BS800" s="114"/>
      <c r="BT800" s="114"/>
      <c r="BU800" s="114"/>
      <c r="BV800" s="114"/>
      <c r="BW800" s="114"/>
      <c r="BX800" s="114"/>
      <c r="BY800" s="114"/>
      <c r="BZ800" s="114"/>
      <c r="CA800" s="114"/>
      <c r="CB800" s="114"/>
      <c r="CC800" s="114"/>
      <c r="CD800" s="114"/>
      <c r="CE800" s="114"/>
      <c r="CF800" s="114"/>
      <c r="CG800" s="114"/>
      <c r="CH800" s="114"/>
      <c r="CI800" s="114"/>
      <c r="CJ800" s="114"/>
      <c r="CK800" s="114"/>
      <c r="CL800" s="114"/>
      <c r="CM800" s="114"/>
      <c r="CN800" s="114"/>
      <c r="CO800" s="114"/>
      <c r="CP800" s="114"/>
      <c r="CQ800" s="114"/>
    </row>
    <row r="801" spans="1:95" s="42" customFormat="1" ht="16" customHeight="1">
      <c r="A801" s="113" t="s">
        <v>196</v>
      </c>
      <c r="B801" s="113">
        <v>33</v>
      </c>
      <c r="C801" s="113" t="s">
        <v>16</v>
      </c>
      <c r="D801" s="113">
        <v>98126</v>
      </c>
      <c r="E801" s="113" t="s">
        <v>211</v>
      </c>
      <c r="F801" s="115">
        <v>39623</v>
      </c>
      <c r="G801" s="113" t="s">
        <v>18</v>
      </c>
      <c r="H801" s="113">
        <v>3</v>
      </c>
      <c r="I801" s="113" t="s">
        <v>19</v>
      </c>
      <c r="J801" s="83" t="s">
        <v>171</v>
      </c>
      <c r="K801" s="113" t="s">
        <v>183</v>
      </c>
      <c r="L801" s="113" t="s">
        <v>22</v>
      </c>
      <c r="M801" s="113">
        <v>26</v>
      </c>
      <c r="N801" s="113">
        <v>6</v>
      </c>
      <c r="O801" s="113">
        <v>2008</v>
      </c>
      <c r="P801" s="113">
        <v>47.560664000000003</v>
      </c>
      <c r="Q801" s="113">
        <v>-122.37895</v>
      </c>
      <c r="R801" s="114"/>
      <c r="S801" s="114"/>
      <c r="T801" s="113"/>
      <c r="U801" s="113"/>
      <c r="V801" s="113"/>
      <c r="W801" s="113"/>
      <c r="X801" s="113"/>
      <c r="Y801" s="113"/>
      <c r="Z801" s="113"/>
      <c r="AA801" s="114"/>
      <c r="AB801" s="114"/>
      <c r="AC801" s="114"/>
      <c r="AD801" s="114"/>
      <c r="AE801" s="114"/>
      <c r="AF801" s="114"/>
      <c r="AG801" s="114"/>
      <c r="AH801" s="114"/>
      <c r="AI801" s="114"/>
      <c r="AJ801" s="114"/>
      <c r="AK801" s="114"/>
      <c r="AL801" s="114"/>
      <c r="AM801" s="114"/>
      <c r="AN801" s="114"/>
      <c r="AO801" s="114"/>
      <c r="AP801" s="114"/>
      <c r="AQ801" s="114"/>
      <c r="AR801" s="114"/>
      <c r="AS801" s="114"/>
      <c r="AT801" s="114"/>
      <c r="AU801" s="114"/>
      <c r="AV801" s="114"/>
      <c r="AW801" s="114"/>
      <c r="AX801" s="114"/>
      <c r="AY801" s="114"/>
      <c r="AZ801" s="114"/>
      <c r="BA801" s="114"/>
      <c r="BB801" s="114"/>
      <c r="BC801" s="114"/>
      <c r="BD801" s="114"/>
      <c r="BE801" s="114"/>
      <c r="BF801" s="114"/>
      <c r="BG801" s="114"/>
      <c r="BH801" s="114"/>
      <c r="BI801" s="114"/>
      <c r="BJ801" s="114"/>
      <c r="BK801" s="114"/>
      <c r="BL801" s="114"/>
      <c r="BM801" s="114"/>
      <c r="BN801" s="114"/>
      <c r="BO801" s="114"/>
      <c r="BP801" s="114"/>
      <c r="BQ801" s="114"/>
      <c r="BR801" s="114"/>
      <c r="BS801" s="114"/>
      <c r="BT801" s="114"/>
      <c r="BU801" s="114"/>
      <c r="BV801" s="114"/>
      <c r="BW801" s="114"/>
      <c r="BX801" s="114"/>
      <c r="BY801" s="114"/>
      <c r="BZ801" s="114"/>
      <c r="CA801" s="114"/>
      <c r="CB801" s="114"/>
      <c r="CC801" s="114"/>
      <c r="CD801" s="114"/>
      <c r="CE801" s="114"/>
      <c r="CF801" s="114"/>
      <c r="CG801" s="114"/>
      <c r="CH801" s="114"/>
      <c r="CI801" s="114"/>
      <c r="CJ801" s="114"/>
      <c r="CK801" s="114"/>
      <c r="CL801" s="114"/>
      <c r="CM801" s="114"/>
      <c r="CN801" s="114"/>
      <c r="CO801" s="114"/>
      <c r="CP801" s="114"/>
      <c r="CQ801" s="114"/>
    </row>
    <row r="802" spans="1:95" s="42" customFormat="1" ht="16" customHeight="1">
      <c r="A802" s="113" t="s">
        <v>208</v>
      </c>
      <c r="B802" s="113">
        <v>33</v>
      </c>
      <c r="C802" s="113" t="s">
        <v>16</v>
      </c>
      <c r="D802" s="113">
        <v>98126</v>
      </c>
      <c r="E802" s="113" t="s">
        <v>187</v>
      </c>
      <c r="F802" s="115">
        <v>39630</v>
      </c>
      <c r="G802" s="113" t="s">
        <v>18</v>
      </c>
      <c r="H802" s="113">
        <v>1</v>
      </c>
      <c r="I802" s="113" t="s">
        <v>19</v>
      </c>
      <c r="J802" s="83" t="s">
        <v>171</v>
      </c>
      <c r="K802" s="113" t="s">
        <v>183</v>
      </c>
      <c r="L802" s="113" t="s">
        <v>22</v>
      </c>
      <c r="M802" s="113">
        <v>27</v>
      </c>
      <c r="N802" s="113">
        <v>7</v>
      </c>
      <c r="O802" s="113">
        <v>2008</v>
      </c>
      <c r="P802" s="113">
        <v>47.560664000000003</v>
      </c>
      <c r="Q802" s="113">
        <v>-122.37895</v>
      </c>
      <c r="R802" s="114"/>
      <c r="S802" s="114"/>
      <c r="T802" s="113"/>
      <c r="U802" s="113"/>
      <c r="V802" s="113"/>
      <c r="W802" s="113"/>
      <c r="X802" s="113"/>
      <c r="Y802" s="113"/>
      <c r="Z802" s="113"/>
      <c r="AA802" s="114"/>
      <c r="AB802" s="114"/>
      <c r="AC802" s="114"/>
      <c r="AD802" s="114"/>
      <c r="AE802" s="114"/>
      <c r="AF802" s="114"/>
      <c r="AG802" s="114"/>
      <c r="AH802" s="114"/>
      <c r="AI802" s="114"/>
      <c r="AJ802" s="114"/>
      <c r="AK802" s="114"/>
      <c r="AL802" s="114"/>
      <c r="AM802" s="114"/>
      <c r="AN802" s="114"/>
      <c r="AO802" s="114"/>
      <c r="AP802" s="114"/>
      <c r="AQ802" s="114"/>
      <c r="AR802" s="114"/>
      <c r="AS802" s="114"/>
      <c r="AT802" s="114"/>
      <c r="AU802" s="114"/>
      <c r="AV802" s="114"/>
      <c r="AW802" s="114"/>
      <c r="AX802" s="114"/>
      <c r="AY802" s="114"/>
      <c r="AZ802" s="114"/>
      <c r="BA802" s="114"/>
      <c r="BB802" s="114"/>
      <c r="BC802" s="114"/>
      <c r="BD802" s="114"/>
      <c r="BE802" s="114"/>
      <c r="BF802" s="114"/>
      <c r="BG802" s="114"/>
      <c r="BH802" s="114"/>
      <c r="BI802" s="114"/>
      <c r="BJ802" s="114"/>
      <c r="BK802" s="114"/>
      <c r="BL802" s="114"/>
      <c r="BM802" s="114"/>
      <c r="BN802" s="114"/>
      <c r="BO802" s="114"/>
      <c r="BP802" s="114"/>
      <c r="BQ802" s="114"/>
      <c r="BR802" s="114"/>
      <c r="BS802" s="114"/>
      <c r="BT802" s="114"/>
      <c r="BU802" s="114"/>
      <c r="BV802" s="114"/>
      <c r="BW802" s="114"/>
      <c r="BX802" s="114"/>
      <c r="BY802" s="114"/>
      <c r="BZ802" s="114"/>
      <c r="CA802" s="114"/>
      <c r="CB802" s="114"/>
      <c r="CC802" s="114"/>
      <c r="CD802" s="114"/>
      <c r="CE802" s="114"/>
      <c r="CF802" s="114"/>
      <c r="CG802" s="114"/>
      <c r="CH802" s="114"/>
      <c r="CI802" s="114"/>
      <c r="CJ802" s="114"/>
      <c r="CK802" s="114"/>
      <c r="CL802" s="114"/>
      <c r="CM802" s="114"/>
      <c r="CN802" s="114"/>
      <c r="CO802" s="114"/>
      <c r="CP802" s="114"/>
      <c r="CQ802" s="114"/>
    </row>
    <row r="803" spans="1:95" s="42" customFormat="1" ht="16" customHeight="1">
      <c r="A803" s="113" t="s">
        <v>214</v>
      </c>
      <c r="B803" s="113">
        <v>33</v>
      </c>
      <c r="C803" s="113" t="s">
        <v>16</v>
      </c>
      <c r="D803" s="113">
        <v>98126</v>
      </c>
      <c r="E803" s="113" t="s">
        <v>209</v>
      </c>
      <c r="F803" s="115">
        <v>39644</v>
      </c>
      <c r="G803" s="113" t="s">
        <v>18</v>
      </c>
      <c r="H803" s="113">
        <v>3</v>
      </c>
      <c r="I803" s="113" t="s">
        <v>19</v>
      </c>
      <c r="J803" s="83" t="s">
        <v>171</v>
      </c>
      <c r="K803" s="113" t="s">
        <v>183</v>
      </c>
      <c r="L803" s="113" t="s">
        <v>22</v>
      </c>
      <c r="M803" s="113">
        <v>29</v>
      </c>
      <c r="N803" s="113">
        <v>7</v>
      </c>
      <c r="O803" s="113">
        <v>2008</v>
      </c>
      <c r="P803" s="113">
        <v>47.560664000000003</v>
      </c>
      <c r="Q803" s="113">
        <v>-122.37895</v>
      </c>
      <c r="R803" s="113"/>
      <c r="S803" s="113"/>
      <c r="T803" s="113"/>
      <c r="U803" s="113"/>
      <c r="V803" s="113"/>
      <c r="W803" s="113"/>
      <c r="X803" s="113"/>
      <c r="Y803" s="113"/>
      <c r="Z803" s="113"/>
      <c r="AA803" s="114"/>
      <c r="AB803" s="114"/>
      <c r="AC803" s="114"/>
      <c r="AD803" s="114"/>
      <c r="AE803" s="114"/>
      <c r="AF803" s="114"/>
      <c r="AG803" s="114"/>
      <c r="AH803" s="114"/>
      <c r="AI803" s="114"/>
      <c r="AJ803" s="114"/>
      <c r="AK803" s="114"/>
      <c r="AL803" s="114"/>
      <c r="AM803" s="114"/>
      <c r="AN803" s="114"/>
      <c r="AO803" s="114"/>
      <c r="AP803" s="114"/>
      <c r="AQ803" s="114"/>
      <c r="AR803" s="114"/>
      <c r="AS803" s="114"/>
      <c r="AT803" s="114"/>
      <c r="AU803" s="114"/>
      <c r="AV803" s="114"/>
      <c r="AW803" s="114"/>
      <c r="AX803" s="114"/>
      <c r="AY803" s="114"/>
      <c r="AZ803" s="114"/>
      <c r="BA803" s="114"/>
      <c r="BB803" s="114"/>
      <c r="BC803" s="114"/>
      <c r="BD803" s="114"/>
      <c r="BE803" s="114"/>
      <c r="BF803" s="114"/>
      <c r="BG803" s="114"/>
      <c r="BH803" s="114"/>
      <c r="BI803" s="114"/>
      <c r="BJ803" s="114"/>
      <c r="BK803" s="114"/>
      <c r="BL803" s="114"/>
      <c r="BM803" s="114"/>
      <c r="BN803" s="114"/>
      <c r="BO803" s="114"/>
      <c r="BP803" s="114"/>
      <c r="BQ803" s="114"/>
      <c r="BR803" s="114"/>
      <c r="BS803" s="114"/>
      <c r="BT803" s="114"/>
      <c r="BU803" s="114"/>
      <c r="BV803" s="114"/>
      <c r="BW803" s="114"/>
      <c r="BX803" s="114"/>
      <c r="BY803" s="114"/>
      <c r="BZ803" s="114"/>
      <c r="CA803" s="114"/>
      <c r="CB803" s="114"/>
      <c r="CC803" s="114"/>
      <c r="CD803" s="114"/>
      <c r="CE803" s="114"/>
      <c r="CF803" s="114"/>
      <c r="CG803" s="114"/>
      <c r="CH803" s="114"/>
      <c r="CI803" s="114"/>
      <c r="CJ803" s="114"/>
      <c r="CK803" s="114"/>
      <c r="CL803" s="114"/>
      <c r="CM803" s="114"/>
      <c r="CN803" s="114"/>
      <c r="CO803" s="114"/>
      <c r="CP803" s="114"/>
      <c r="CQ803" s="114"/>
    </row>
    <row r="804" spans="1:95" s="42" customFormat="1" ht="16" customHeight="1">
      <c r="A804" s="113" t="s">
        <v>238</v>
      </c>
      <c r="B804" s="113">
        <v>33</v>
      </c>
      <c r="C804" s="113" t="s">
        <v>16</v>
      </c>
      <c r="D804" s="113">
        <v>98126</v>
      </c>
      <c r="E804" s="113" t="s">
        <v>215</v>
      </c>
      <c r="F804" s="115">
        <v>39651</v>
      </c>
      <c r="G804" s="113" t="s">
        <v>18</v>
      </c>
      <c r="H804" s="113">
        <v>4</v>
      </c>
      <c r="I804" s="113" t="s">
        <v>19</v>
      </c>
      <c r="J804" s="83" t="s">
        <v>171</v>
      </c>
      <c r="K804" s="113" t="s">
        <v>36</v>
      </c>
      <c r="L804" s="113" t="s">
        <v>22</v>
      </c>
      <c r="M804" s="113">
        <v>30</v>
      </c>
      <c r="N804" s="113">
        <v>7</v>
      </c>
      <c r="O804" s="113">
        <v>2008</v>
      </c>
      <c r="P804" s="113">
        <v>47.560664000000003</v>
      </c>
      <c r="Q804" s="113">
        <v>-122.37895</v>
      </c>
      <c r="R804" s="113"/>
      <c r="S804" s="113"/>
      <c r="T804" s="113"/>
      <c r="U804" s="113"/>
      <c r="V804" s="113"/>
      <c r="W804" s="113"/>
      <c r="X804" s="113"/>
      <c r="Y804" s="113"/>
      <c r="Z804" s="113"/>
      <c r="AA804" s="114"/>
      <c r="AB804" s="114"/>
      <c r="AC804" s="114"/>
      <c r="AD804" s="114"/>
      <c r="AE804" s="114"/>
      <c r="AF804" s="114"/>
      <c r="AG804" s="114"/>
      <c r="AH804" s="114"/>
      <c r="AI804" s="114"/>
      <c r="AJ804" s="114"/>
      <c r="AK804" s="114"/>
      <c r="AL804" s="114"/>
      <c r="AM804" s="114"/>
      <c r="AN804" s="114"/>
      <c r="AO804" s="114"/>
      <c r="AP804" s="114"/>
      <c r="AQ804" s="114"/>
      <c r="AR804" s="114"/>
      <c r="AS804" s="114"/>
      <c r="AT804" s="114"/>
      <c r="AU804" s="114"/>
      <c r="AV804" s="114"/>
      <c r="AW804" s="114"/>
      <c r="AX804" s="114"/>
      <c r="AY804" s="114"/>
      <c r="AZ804" s="114"/>
      <c r="BA804" s="114"/>
      <c r="BB804" s="114"/>
      <c r="BC804" s="114"/>
      <c r="BD804" s="114"/>
      <c r="BE804" s="114"/>
      <c r="BF804" s="114"/>
      <c r="BG804" s="114"/>
      <c r="BH804" s="114"/>
      <c r="BI804" s="114"/>
      <c r="BJ804" s="114"/>
      <c r="BK804" s="114"/>
      <c r="BL804" s="114"/>
      <c r="BM804" s="114"/>
      <c r="BN804" s="114"/>
      <c r="BO804" s="114"/>
      <c r="BP804" s="114"/>
      <c r="BQ804" s="114"/>
      <c r="BR804" s="114"/>
      <c r="BS804" s="114"/>
      <c r="BT804" s="114"/>
      <c r="BU804" s="114"/>
      <c r="BV804" s="114"/>
      <c r="BW804" s="114"/>
      <c r="BX804" s="114"/>
      <c r="BY804" s="114"/>
      <c r="BZ804" s="114"/>
      <c r="CA804" s="114"/>
      <c r="CB804" s="114"/>
      <c r="CC804" s="114"/>
      <c r="CD804" s="114"/>
      <c r="CE804" s="114"/>
      <c r="CF804" s="114"/>
      <c r="CG804" s="114"/>
      <c r="CH804" s="114"/>
      <c r="CI804" s="114"/>
      <c r="CJ804" s="114"/>
      <c r="CK804" s="114"/>
      <c r="CL804" s="114"/>
      <c r="CM804" s="114"/>
      <c r="CN804" s="114"/>
      <c r="CO804" s="114"/>
      <c r="CP804" s="114"/>
      <c r="CQ804" s="114"/>
    </row>
    <row r="805" spans="1:95" s="42" customFormat="1" ht="16" customHeight="1">
      <c r="A805" s="113" t="s">
        <v>222</v>
      </c>
      <c r="B805" s="113">
        <v>33</v>
      </c>
      <c r="C805" s="113" t="s">
        <v>16</v>
      </c>
      <c r="D805" s="113">
        <v>98126</v>
      </c>
      <c r="E805" s="113" t="s">
        <v>223</v>
      </c>
      <c r="F805" s="115">
        <v>39658</v>
      </c>
      <c r="G805" s="113" t="s">
        <v>18</v>
      </c>
      <c r="H805" s="113">
        <v>7</v>
      </c>
      <c r="I805" s="113" t="s">
        <v>19</v>
      </c>
      <c r="J805" s="83" t="s">
        <v>171</v>
      </c>
      <c r="K805" s="113" t="s">
        <v>36</v>
      </c>
      <c r="L805" s="113" t="s">
        <v>22</v>
      </c>
      <c r="M805" s="113">
        <v>31</v>
      </c>
      <c r="N805" s="113">
        <v>7</v>
      </c>
      <c r="O805" s="113">
        <v>2008</v>
      </c>
      <c r="P805" s="113">
        <v>47.560664000000003</v>
      </c>
      <c r="Q805" s="113">
        <v>-122.37895</v>
      </c>
      <c r="R805" s="113"/>
      <c r="S805" s="113"/>
      <c r="T805" s="113"/>
      <c r="U805" s="113"/>
      <c r="V805" s="113"/>
      <c r="W805" s="113"/>
      <c r="X805" s="113"/>
      <c r="Y805" s="113"/>
      <c r="Z805" s="113"/>
      <c r="AA805" s="114"/>
      <c r="AB805" s="114"/>
      <c r="AC805" s="114"/>
      <c r="AD805" s="114"/>
      <c r="AE805" s="114"/>
      <c r="AF805" s="114"/>
      <c r="AG805" s="114"/>
      <c r="AH805" s="114"/>
      <c r="AI805" s="114"/>
      <c r="AJ805" s="114"/>
      <c r="AK805" s="114"/>
      <c r="AL805" s="114"/>
      <c r="AM805" s="114"/>
      <c r="AN805" s="114"/>
      <c r="AO805" s="114"/>
      <c r="AP805" s="114"/>
      <c r="AQ805" s="114"/>
      <c r="AR805" s="114"/>
      <c r="AS805" s="114"/>
      <c r="AT805" s="114"/>
      <c r="AU805" s="114"/>
      <c r="AV805" s="114"/>
      <c r="AW805" s="114"/>
      <c r="AX805" s="114"/>
      <c r="AY805" s="114"/>
      <c r="AZ805" s="114"/>
      <c r="BA805" s="114"/>
      <c r="BB805" s="114"/>
      <c r="BC805" s="114"/>
      <c r="BD805" s="114"/>
      <c r="BE805" s="114"/>
      <c r="BF805" s="114"/>
      <c r="BG805" s="114"/>
      <c r="BH805" s="114"/>
      <c r="BI805" s="114"/>
      <c r="BJ805" s="114"/>
      <c r="BK805" s="114"/>
      <c r="BL805" s="114"/>
      <c r="BM805" s="114"/>
      <c r="BN805" s="114"/>
      <c r="BO805" s="114"/>
      <c r="BP805" s="114"/>
      <c r="BQ805" s="114"/>
      <c r="BR805" s="114"/>
      <c r="BS805" s="114"/>
      <c r="BT805" s="114"/>
      <c r="BU805" s="114"/>
      <c r="BV805" s="114"/>
      <c r="BW805" s="114"/>
      <c r="BX805" s="114"/>
      <c r="BY805" s="114"/>
      <c r="BZ805" s="114"/>
      <c r="CA805" s="114"/>
      <c r="CB805" s="114"/>
      <c r="CC805" s="114"/>
      <c r="CD805" s="114"/>
      <c r="CE805" s="114"/>
      <c r="CF805" s="114"/>
      <c r="CG805" s="114"/>
      <c r="CH805" s="114"/>
      <c r="CI805" s="114"/>
      <c r="CJ805" s="114"/>
      <c r="CK805" s="114"/>
      <c r="CL805" s="114"/>
      <c r="CM805" s="114"/>
      <c r="CN805" s="114"/>
      <c r="CO805" s="114"/>
      <c r="CP805" s="114"/>
      <c r="CQ805" s="114"/>
    </row>
    <row r="806" spans="1:95" s="42" customFormat="1" ht="16" customHeight="1">
      <c r="A806" s="113" t="s">
        <v>234</v>
      </c>
      <c r="B806" s="113">
        <v>33</v>
      </c>
      <c r="C806" s="113" t="s">
        <v>16</v>
      </c>
      <c r="D806" s="113">
        <v>98126</v>
      </c>
      <c r="E806" s="113" t="s">
        <v>227</v>
      </c>
      <c r="F806" s="115">
        <v>39672</v>
      </c>
      <c r="G806" s="113" t="s">
        <v>18</v>
      </c>
      <c r="H806" s="113">
        <v>7</v>
      </c>
      <c r="I806" s="113" t="s">
        <v>19</v>
      </c>
      <c r="J806" s="83" t="s">
        <v>171</v>
      </c>
      <c r="K806" s="113" t="s">
        <v>42</v>
      </c>
      <c r="L806" s="113" t="s">
        <v>22</v>
      </c>
      <c r="M806" s="113">
        <v>33</v>
      </c>
      <c r="N806" s="113">
        <v>8</v>
      </c>
      <c r="O806" s="113">
        <v>2008</v>
      </c>
      <c r="P806" s="113">
        <v>47.560664000000003</v>
      </c>
      <c r="Q806" s="113">
        <v>-122.37895</v>
      </c>
      <c r="R806" s="113"/>
      <c r="S806" s="113"/>
      <c r="T806" s="113"/>
      <c r="U806" s="113"/>
      <c r="V806" s="113"/>
      <c r="W806" s="113"/>
      <c r="X806" s="113"/>
      <c r="Y806" s="113"/>
      <c r="Z806" s="113"/>
      <c r="AA806" s="114"/>
      <c r="AB806" s="114"/>
      <c r="AC806" s="114"/>
      <c r="AD806" s="114"/>
      <c r="AE806" s="114"/>
      <c r="AF806" s="114"/>
      <c r="AG806" s="114"/>
      <c r="AH806" s="114"/>
      <c r="AI806" s="114"/>
      <c r="AJ806" s="114"/>
      <c r="AK806" s="114"/>
      <c r="AL806" s="114"/>
      <c r="AM806" s="114"/>
      <c r="AN806" s="114"/>
      <c r="AO806" s="114"/>
      <c r="AP806" s="114"/>
      <c r="AQ806" s="114"/>
      <c r="AR806" s="114"/>
      <c r="AS806" s="114"/>
      <c r="AT806" s="114"/>
      <c r="AU806" s="114"/>
      <c r="AV806" s="114"/>
      <c r="AW806" s="114"/>
      <c r="AX806" s="114"/>
      <c r="AY806" s="114"/>
      <c r="AZ806" s="114"/>
      <c r="BA806" s="114"/>
      <c r="BB806" s="114"/>
      <c r="BC806" s="114"/>
      <c r="BD806" s="114"/>
      <c r="BE806" s="114"/>
      <c r="BF806" s="114"/>
      <c r="BG806" s="114"/>
      <c r="BH806" s="114"/>
      <c r="BI806" s="114"/>
      <c r="BJ806" s="114"/>
      <c r="BK806" s="114"/>
      <c r="BL806" s="114"/>
      <c r="BM806" s="114"/>
      <c r="BN806" s="114"/>
      <c r="BO806" s="114"/>
      <c r="BP806" s="114"/>
      <c r="BQ806" s="114"/>
      <c r="BR806" s="114"/>
      <c r="BS806" s="114"/>
      <c r="BT806" s="114"/>
      <c r="BU806" s="114"/>
      <c r="BV806" s="114"/>
      <c r="BW806" s="114"/>
      <c r="BX806" s="114"/>
      <c r="BY806" s="114"/>
      <c r="BZ806" s="114"/>
      <c r="CA806" s="114"/>
      <c r="CB806" s="114"/>
      <c r="CC806" s="114"/>
      <c r="CD806" s="114"/>
      <c r="CE806" s="114"/>
      <c r="CF806" s="114"/>
      <c r="CG806" s="114"/>
      <c r="CH806" s="114"/>
      <c r="CI806" s="114"/>
      <c r="CJ806" s="114"/>
      <c r="CK806" s="114"/>
      <c r="CL806" s="114"/>
      <c r="CM806" s="114"/>
      <c r="CN806" s="114"/>
      <c r="CO806" s="114"/>
      <c r="CP806" s="114"/>
      <c r="CQ806" s="114"/>
    </row>
    <row r="807" spans="1:95" s="42" customFormat="1" ht="16" customHeight="1">
      <c r="A807" s="113" t="s">
        <v>224</v>
      </c>
      <c r="B807" s="113">
        <v>33</v>
      </c>
      <c r="C807" s="113" t="s">
        <v>16</v>
      </c>
      <c r="D807" s="113">
        <v>98114</v>
      </c>
      <c r="E807" s="113" t="s">
        <v>219</v>
      </c>
      <c r="F807" s="115">
        <v>39679</v>
      </c>
      <c r="G807" s="113" t="s">
        <v>18</v>
      </c>
      <c r="H807" s="113">
        <v>5</v>
      </c>
      <c r="I807" s="113" t="s">
        <v>19</v>
      </c>
      <c r="J807" s="83" t="s">
        <v>171</v>
      </c>
      <c r="K807" s="113" t="s">
        <v>42</v>
      </c>
      <c r="L807" s="113" t="s">
        <v>22</v>
      </c>
      <c r="M807" s="113">
        <v>34</v>
      </c>
      <c r="N807" s="113">
        <v>8</v>
      </c>
      <c r="O807" s="113">
        <v>2008</v>
      </c>
      <c r="P807" s="113">
        <v>47.560664000000003</v>
      </c>
      <c r="Q807" s="113">
        <v>-122.37895</v>
      </c>
      <c r="R807" s="113"/>
      <c r="S807" s="113"/>
      <c r="T807" s="113"/>
      <c r="U807" s="113"/>
      <c r="V807" s="113"/>
      <c r="W807" s="113"/>
      <c r="X807" s="113"/>
      <c r="Y807" s="113"/>
      <c r="Z807" s="113"/>
      <c r="AA807" s="114"/>
      <c r="AB807" s="114"/>
      <c r="AC807" s="114"/>
      <c r="AD807" s="114"/>
      <c r="AE807" s="114"/>
      <c r="AF807" s="114"/>
      <c r="AG807" s="114"/>
      <c r="AH807" s="114"/>
      <c r="AI807" s="114"/>
      <c r="AJ807" s="114"/>
      <c r="AK807" s="114"/>
      <c r="AL807" s="114"/>
      <c r="AM807" s="114"/>
      <c r="AN807" s="114"/>
      <c r="AO807" s="114"/>
      <c r="AP807" s="114"/>
      <c r="AQ807" s="114"/>
      <c r="AR807" s="114"/>
      <c r="AS807" s="114"/>
      <c r="AT807" s="114"/>
      <c r="AU807" s="114"/>
      <c r="AV807" s="114"/>
      <c r="AW807" s="114"/>
      <c r="AX807" s="114"/>
      <c r="AY807" s="114"/>
      <c r="AZ807" s="114"/>
      <c r="BA807" s="114"/>
      <c r="BB807" s="114"/>
      <c r="BC807" s="114"/>
      <c r="BD807" s="114"/>
      <c r="BE807" s="114"/>
      <c r="BF807" s="114"/>
      <c r="BG807" s="114"/>
      <c r="BH807" s="114"/>
      <c r="BI807" s="114"/>
      <c r="BJ807" s="114"/>
      <c r="BK807" s="114"/>
      <c r="BL807" s="114"/>
      <c r="BM807" s="114"/>
      <c r="BN807" s="114"/>
      <c r="BO807" s="114"/>
      <c r="BP807" s="114"/>
      <c r="BQ807" s="114"/>
      <c r="BR807" s="114"/>
      <c r="BS807" s="114"/>
      <c r="BT807" s="114"/>
      <c r="BU807" s="114"/>
      <c r="BV807" s="114"/>
      <c r="BW807" s="114"/>
      <c r="BX807" s="114"/>
      <c r="BY807" s="114"/>
      <c r="BZ807" s="114"/>
      <c r="CA807" s="114"/>
      <c r="CB807" s="114"/>
      <c r="CC807" s="114"/>
      <c r="CD807" s="114"/>
      <c r="CE807" s="114"/>
      <c r="CF807" s="114"/>
      <c r="CG807" s="114"/>
      <c r="CH807" s="114"/>
      <c r="CI807" s="114"/>
      <c r="CJ807" s="114"/>
      <c r="CK807" s="114"/>
      <c r="CL807" s="114"/>
      <c r="CM807" s="114"/>
      <c r="CN807" s="114"/>
      <c r="CO807" s="114"/>
      <c r="CP807" s="114"/>
      <c r="CQ807" s="114"/>
    </row>
    <row r="808" spans="1:95" s="42" customFormat="1" ht="16" customHeight="1">
      <c r="A808" s="113" t="s">
        <v>226</v>
      </c>
      <c r="B808" s="113">
        <v>33</v>
      </c>
      <c r="C808" s="113" t="s">
        <v>16</v>
      </c>
      <c r="D808" s="113">
        <v>98114</v>
      </c>
      <c r="E808" s="113" t="s">
        <v>231</v>
      </c>
      <c r="F808" s="115">
        <v>39687</v>
      </c>
      <c r="G808" s="113" t="s">
        <v>18</v>
      </c>
      <c r="H808" s="113">
        <v>7</v>
      </c>
      <c r="I808" s="113" t="s">
        <v>19</v>
      </c>
      <c r="J808" s="83" t="s">
        <v>171</v>
      </c>
      <c r="K808" s="113" t="s">
        <v>39</v>
      </c>
      <c r="L808" s="113" t="s">
        <v>22</v>
      </c>
      <c r="M808" s="113">
        <v>35</v>
      </c>
      <c r="N808" s="113">
        <v>8</v>
      </c>
      <c r="O808" s="113">
        <v>2008</v>
      </c>
      <c r="P808" s="113">
        <v>47.560664000000003</v>
      </c>
      <c r="Q808" s="113">
        <v>-122.37895</v>
      </c>
      <c r="R808" s="113"/>
      <c r="S808" s="113"/>
      <c r="T808" s="84"/>
      <c r="U808" s="84"/>
      <c r="V808" s="84"/>
      <c r="W808" s="84"/>
      <c r="X808" s="84"/>
      <c r="Y808" s="84"/>
      <c r="Z808" s="84"/>
    </row>
    <row r="809" spans="1:95" s="42" customFormat="1" ht="16" customHeight="1">
      <c r="A809" s="113" t="s">
        <v>240</v>
      </c>
      <c r="B809" s="113">
        <v>33</v>
      </c>
      <c r="C809" s="113" t="s">
        <v>16</v>
      </c>
      <c r="D809" s="113">
        <v>98114</v>
      </c>
      <c r="E809" s="113" t="s">
        <v>237</v>
      </c>
      <c r="F809" s="115">
        <v>39694</v>
      </c>
      <c r="G809" s="113" t="s">
        <v>18</v>
      </c>
      <c r="H809" s="113">
        <v>12</v>
      </c>
      <c r="I809" s="113" t="s">
        <v>19</v>
      </c>
      <c r="J809" s="83" t="s">
        <v>171</v>
      </c>
      <c r="K809" s="113" t="s">
        <v>183</v>
      </c>
      <c r="L809" s="113" t="s">
        <v>22</v>
      </c>
      <c r="M809" s="113">
        <v>36</v>
      </c>
      <c r="N809" s="113">
        <v>9</v>
      </c>
      <c r="O809" s="113">
        <v>2008</v>
      </c>
      <c r="P809" s="113">
        <v>47.560664000000003</v>
      </c>
      <c r="Q809" s="113">
        <v>-122.37895</v>
      </c>
      <c r="R809" s="113"/>
      <c r="S809" s="113"/>
      <c r="T809" s="84"/>
      <c r="U809" s="84"/>
      <c r="V809" s="84"/>
      <c r="W809" s="84"/>
      <c r="X809" s="84"/>
      <c r="Y809" s="84"/>
      <c r="Z809" s="84"/>
    </row>
    <row r="810" spans="1:95" s="42" customFormat="1" ht="16" customHeight="1">
      <c r="A810" s="113" t="s">
        <v>212</v>
      </c>
      <c r="B810" s="113">
        <v>33</v>
      </c>
      <c r="C810" s="113" t="s">
        <v>16</v>
      </c>
      <c r="D810" s="113">
        <v>98126</v>
      </c>
      <c r="E810" s="113" t="s">
        <v>217</v>
      </c>
      <c r="F810" s="115">
        <v>39700</v>
      </c>
      <c r="G810" s="113" t="s">
        <v>18</v>
      </c>
      <c r="H810" s="113">
        <v>4</v>
      </c>
      <c r="I810" s="113" t="s">
        <v>19</v>
      </c>
      <c r="J810" s="83" t="s">
        <v>171</v>
      </c>
      <c r="K810" s="113" t="s">
        <v>57</v>
      </c>
      <c r="L810" s="113" t="s">
        <v>22</v>
      </c>
      <c r="M810" s="113">
        <v>37</v>
      </c>
      <c r="N810" s="113">
        <v>9</v>
      </c>
      <c r="O810" s="113">
        <v>2008</v>
      </c>
      <c r="P810" s="113">
        <v>47.560664000000003</v>
      </c>
      <c r="Q810" s="113">
        <v>-122.37895</v>
      </c>
      <c r="R810" s="113"/>
      <c r="S810" s="113"/>
      <c r="T810" s="84"/>
      <c r="U810" s="84"/>
      <c r="V810" s="84"/>
      <c r="W810" s="84"/>
      <c r="X810" s="84"/>
      <c r="Y810" s="84"/>
      <c r="Z810" s="84"/>
    </row>
    <row r="811" spans="1:95" s="42" customFormat="1" ht="16" customHeight="1">
      <c r="A811" s="113" t="s">
        <v>218</v>
      </c>
      <c r="B811" s="113">
        <v>33</v>
      </c>
      <c r="C811" s="113" t="s">
        <v>16</v>
      </c>
      <c r="D811" s="113">
        <v>98126</v>
      </c>
      <c r="E811" s="113" t="s">
        <v>207</v>
      </c>
      <c r="F811" s="115">
        <v>39708</v>
      </c>
      <c r="G811" s="113" t="s">
        <v>18</v>
      </c>
      <c r="H811" s="113">
        <v>2</v>
      </c>
      <c r="I811" s="113" t="s">
        <v>19</v>
      </c>
      <c r="J811" s="83" t="s">
        <v>171</v>
      </c>
      <c r="K811" s="113" t="s">
        <v>57</v>
      </c>
      <c r="L811" s="113" t="s">
        <v>22</v>
      </c>
      <c r="M811" s="113">
        <v>38</v>
      </c>
      <c r="N811" s="113">
        <v>9</v>
      </c>
      <c r="O811" s="113">
        <v>2008</v>
      </c>
      <c r="P811" s="113">
        <v>47.560664000000003</v>
      </c>
      <c r="Q811" s="113">
        <v>-122.37895</v>
      </c>
      <c r="R811" s="113"/>
      <c r="S811" s="113"/>
      <c r="T811" s="84"/>
      <c r="U811" s="84"/>
      <c r="V811" s="84"/>
      <c r="W811" s="84"/>
      <c r="X811" s="84"/>
      <c r="Y811" s="84"/>
      <c r="Z811" s="84"/>
    </row>
    <row r="812" spans="1:95" s="42" customFormat="1" ht="16" customHeight="1">
      <c r="A812" s="113" t="s">
        <v>228</v>
      </c>
      <c r="B812" s="113">
        <v>33</v>
      </c>
      <c r="C812" s="113" t="s">
        <v>16</v>
      </c>
      <c r="D812" s="113">
        <v>98126</v>
      </c>
      <c r="E812" s="113" t="s">
        <v>233</v>
      </c>
      <c r="F812" s="115">
        <v>39714</v>
      </c>
      <c r="G812" s="113" t="s">
        <v>18</v>
      </c>
      <c r="H812" s="113">
        <v>8</v>
      </c>
      <c r="I812" s="113" t="s">
        <v>19</v>
      </c>
      <c r="J812" s="83" t="s">
        <v>171</v>
      </c>
      <c r="K812" s="113" t="s">
        <v>57</v>
      </c>
      <c r="L812" s="113" t="s">
        <v>22</v>
      </c>
      <c r="M812" s="113">
        <v>39</v>
      </c>
      <c r="N812" s="113">
        <v>9</v>
      </c>
      <c r="O812" s="113">
        <v>2008</v>
      </c>
      <c r="P812" s="113">
        <v>47.560664000000003</v>
      </c>
      <c r="Q812" s="113">
        <v>-122.37895</v>
      </c>
      <c r="R812" s="113"/>
      <c r="S812" s="113"/>
      <c r="T812" s="84"/>
      <c r="U812" s="84"/>
      <c r="V812" s="84"/>
      <c r="W812" s="84"/>
      <c r="X812" s="84"/>
      <c r="Y812" s="84"/>
      <c r="Z812" s="84"/>
      <c r="AA812" s="43"/>
      <c r="AB812" s="43"/>
      <c r="AC812" s="43"/>
      <c r="AD812" s="43"/>
      <c r="AE812" s="43"/>
      <c r="AF812" s="43"/>
      <c r="AG812" s="43"/>
      <c r="AH812" s="43"/>
      <c r="AI812" s="43"/>
      <c r="AJ812" s="43"/>
      <c r="AK812" s="43"/>
      <c r="AL812" s="43"/>
      <c r="AM812" s="43"/>
      <c r="AN812" s="43"/>
      <c r="AO812" s="43"/>
      <c r="AP812" s="43"/>
      <c r="AQ812" s="43"/>
      <c r="AR812" s="43"/>
      <c r="AS812" s="43"/>
      <c r="AT812" s="43"/>
      <c r="AU812" s="43"/>
      <c r="AV812" s="43"/>
      <c r="AW812" s="43"/>
      <c r="AX812" s="43"/>
      <c r="AY812" s="43"/>
      <c r="AZ812" s="43"/>
      <c r="BA812" s="43"/>
      <c r="BB812" s="43"/>
      <c r="BC812" s="43"/>
      <c r="BD812" s="43"/>
      <c r="BE812" s="43"/>
      <c r="BF812" s="43"/>
      <c r="BG812" s="43"/>
      <c r="BH812" s="43"/>
      <c r="BI812" s="43"/>
      <c r="BJ812" s="43"/>
      <c r="BK812" s="43"/>
      <c r="BL812" s="43"/>
      <c r="BM812" s="43"/>
      <c r="BN812" s="43"/>
      <c r="BO812" s="43"/>
      <c r="BP812" s="43"/>
      <c r="BQ812" s="43"/>
      <c r="BR812" s="43"/>
      <c r="BS812" s="43"/>
      <c r="BT812" s="43"/>
      <c r="BU812" s="43"/>
      <c r="BV812" s="43"/>
      <c r="BW812" s="43"/>
      <c r="BX812" s="43"/>
      <c r="BY812" s="43"/>
      <c r="BZ812" s="43"/>
      <c r="CA812" s="43"/>
      <c r="CB812" s="43"/>
      <c r="CC812" s="43"/>
      <c r="CD812" s="43"/>
      <c r="CE812" s="43"/>
      <c r="CF812" s="43"/>
      <c r="CG812" s="43"/>
      <c r="CH812" s="43"/>
      <c r="CI812" s="43"/>
      <c r="CJ812" s="43"/>
      <c r="CK812" s="43"/>
      <c r="CL812" s="43"/>
      <c r="CM812" s="43"/>
      <c r="CN812" s="43"/>
      <c r="CO812" s="43"/>
      <c r="CP812" s="43"/>
      <c r="CQ812" s="43"/>
    </row>
    <row r="813" spans="1:95" s="42" customFormat="1" ht="16" customHeight="1">
      <c r="A813" s="113" t="s">
        <v>230</v>
      </c>
      <c r="B813" s="113">
        <v>33</v>
      </c>
      <c r="C813" s="113" t="s">
        <v>16</v>
      </c>
      <c r="D813" s="113">
        <v>98126</v>
      </c>
      <c r="E813" s="113" t="s">
        <v>191</v>
      </c>
      <c r="F813" s="115">
        <v>39637</v>
      </c>
      <c r="G813" s="113" t="s">
        <v>192</v>
      </c>
      <c r="H813" s="113">
        <v>1</v>
      </c>
      <c r="I813" s="113" t="s">
        <v>19</v>
      </c>
      <c r="J813" s="83" t="s">
        <v>171</v>
      </c>
      <c r="K813" s="113" t="s">
        <v>183</v>
      </c>
      <c r="L813" s="113" t="s">
        <v>22</v>
      </c>
      <c r="M813" s="113">
        <v>28</v>
      </c>
      <c r="N813" s="113">
        <v>7</v>
      </c>
      <c r="O813" s="113">
        <v>2008</v>
      </c>
      <c r="P813" s="113">
        <v>47.560664000000003</v>
      </c>
      <c r="Q813" s="113">
        <v>-122.37895</v>
      </c>
      <c r="R813" s="113"/>
      <c r="S813" s="113"/>
      <c r="T813" s="84"/>
      <c r="U813" s="84"/>
      <c r="V813" s="84"/>
      <c r="W813" s="84"/>
      <c r="X813" s="84"/>
      <c r="Y813" s="84"/>
      <c r="Z813" s="84"/>
      <c r="AA813" s="43"/>
      <c r="AB813" s="43"/>
      <c r="AC813" s="43"/>
      <c r="AD813" s="43"/>
      <c r="AE813" s="43"/>
      <c r="AF813" s="43"/>
      <c r="AG813" s="43"/>
      <c r="AH813" s="43"/>
      <c r="AI813" s="43"/>
      <c r="AJ813" s="43"/>
      <c r="AK813" s="43"/>
      <c r="AL813" s="43"/>
      <c r="AM813" s="43"/>
      <c r="AN813" s="43"/>
      <c r="AO813" s="43"/>
      <c r="AP813" s="43"/>
      <c r="AQ813" s="43"/>
      <c r="AR813" s="43"/>
      <c r="AS813" s="43"/>
      <c r="AT813" s="43"/>
      <c r="AU813" s="43"/>
      <c r="AV813" s="43"/>
      <c r="AW813" s="43"/>
      <c r="AX813" s="43"/>
      <c r="AY813" s="43"/>
      <c r="AZ813" s="43"/>
      <c r="BA813" s="43"/>
      <c r="BB813" s="43"/>
      <c r="BC813" s="43"/>
      <c r="BD813" s="43"/>
      <c r="BE813" s="43"/>
      <c r="BF813" s="43"/>
      <c r="BG813" s="43"/>
      <c r="BH813" s="43"/>
      <c r="BI813" s="43"/>
      <c r="BJ813" s="43"/>
      <c r="BK813" s="43"/>
      <c r="BL813" s="43"/>
      <c r="BM813" s="43"/>
      <c r="BN813" s="43"/>
      <c r="BO813" s="43"/>
      <c r="BP813" s="43"/>
      <c r="BQ813" s="43"/>
      <c r="BR813" s="43"/>
      <c r="BS813" s="43"/>
      <c r="BT813" s="43"/>
      <c r="BU813" s="43"/>
      <c r="BV813" s="43"/>
      <c r="BW813" s="43"/>
      <c r="BX813" s="43"/>
      <c r="BY813" s="43"/>
      <c r="BZ813" s="43"/>
      <c r="CA813" s="43"/>
      <c r="CB813" s="43"/>
      <c r="CC813" s="43"/>
      <c r="CD813" s="43"/>
      <c r="CE813" s="43"/>
      <c r="CF813" s="43"/>
      <c r="CG813" s="43"/>
      <c r="CH813" s="43"/>
      <c r="CI813" s="43"/>
      <c r="CJ813" s="43"/>
      <c r="CK813" s="43"/>
      <c r="CL813" s="43"/>
      <c r="CM813" s="43"/>
      <c r="CN813" s="43"/>
      <c r="CO813" s="43"/>
      <c r="CP813" s="43"/>
      <c r="CQ813" s="43"/>
    </row>
    <row r="814" spans="1:95" s="42" customFormat="1" ht="16" customHeight="1">
      <c r="A814" s="113" t="s">
        <v>220</v>
      </c>
      <c r="B814" s="113">
        <v>33</v>
      </c>
      <c r="C814" s="113" t="s">
        <v>16</v>
      </c>
      <c r="D814" s="113">
        <v>98126</v>
      </c>
      <c r="E814" s="113" t="s">
        <v>177</v>
      </c>
      <c r="F814" s="115">
        <v>39619</v>
      </c>
      <c r="G814" s="113" t="s">
        <v>175</v>
      </c>
      <c r="H814" s="113">
        <v>0</v>
      </c>
      <c r="I814" s="113" t="s">
        <v>19</v>
      </c>
      <c r="J814" s="83" t="s">
        <v>171</v>
      </c>
      <c r="K814" s="113" t="s">
        <v>178</v>
      </c>
      <c r="L814" s="113" t="s">
        <v>22</v>
      </c>
      <c r="M814" s="113">
        <v>25</v>
      </c>
      <c r="N814" s="113">
        <v>6</v>
      </c>
      <c r="O814" s="113">
        <v>2008</v>
      </c>
      <c r="P814" s="113">
        <v>47.560664000000003</v>
      </c>
      <c r="Q814" s="113">
        <v>-122.37895</v>
      </c>
      <c r="R814" s="113"/>
      <c r="S814" s="113"/>
      <c r="T814" s="84"/>
      <c r="U814" s="84"/>
      <c r="V814" s="84"/>
      <c r="W814" s="84"/>
      <c r="X814" s="84"/>
      <c r="Y814" s="84"/>
      <c r="Z814" s="84"/>
      <c r="AA814" s="43"/>
      <c r="AB814" s="43"/>
      <c r="AC814" s="43"/>
      <c r="AD814" s="43"/>
      <c r="AE814" s="43"/>
      <c r="AF814" s="43"/>
      <c r="AG814" s="43"/>
      <c r="AH814" s="43"/>
      <c r="AI814" s="43"/>
      <c r="AJ814" s="43"/>
      <c r="AK814" s="43"/>
      <c r="AL814" s="43"/>
      <c r="AM814" s="43"/>
      <c r="AN814" s="43"/>
      <c r="AO814" s="43"/>
      <c r="AP814" s="43"/>
      <c r="AQ814" s="43"/>
      <c r="AR814" s="43"/>
      <c r="AS814" s="43"/>
      <c r="AT814" s="43"/>
      <c r="AU814" s="43"/>
      <c r="AV814" s="43"/>
      <c r="AW814" s="43"/>
      <c r="AX814" s="43"/>
      <c r="AY814" s="43"/>
      <c r="AZ814" s="43"/>
      <c r="BA814" s="43"/>
      <c r="BB814" s="43"/>
      <c r="BC814" s="43"/>
      <c r="BD814" s="43"/>
      <c r="BE814" s="43"/>
      <c r="BF814" s="43"/>
      <c r="BG814" s="43"/>
      <c r="BH814" s="43"/>
      <c r="BI814" s="43"/>
      <c r="BJ814" s="43"/>
      <c r="BK814" s="43"/>
      <c r="BL814" s="43"/>
      <c r="BM814" s="43"/>
      <c r="BN814" s="43"/>
      <c r="BO814" s="43"/>
      <c r="BP814" s="43"/>
      <c r="BQ814" s="43"/>
      <c r="BR814" s="43"/>
      <c r="BS814" s="43"/>
      <c r="BT814" s="43"/>
      <c r="BU814" s="43"/>
      <c r="BV814" s="43"/>
      <c r="BW814" s="43"/>
      <c r="BX814" s="43"/>
      <c r="BY814" s="43"/>
      <c r="BZ814" s="43"/>
      <c r="CA814" s="43"/>
      <c r="CB814" s="43"/>
      <c r="CC814" s="43"/>
      <c r="CD814" s="43"/>
      <c r="CE814" s="43"/>
      <c r="CF814" s="43"/>
      <c r="CG814" s="43"/>
      <c r="CH814" s="43"/>
      <c r="CI814" s="43"/>
      <c r="CJ814" s="43"/>
      <c r="CK814" s="43"/>
      <c r="CL814" s="43"/>
      <c r="CM814" s="43"/>
      <c r="CN814" s="43"/>
      <c r="CO814" s="43"/>
      <c r="CP814" s="43"/>
      <c r="CQ814" s="43"/>
    </row>
    <row r="815" spans="1:95" s="42" customFormat="1" ht="16" customHeight="1">
      <c r="A815" s="113" t="s">
        <v>236</v>
      </c>
      <c r="B815" s="113">
        <v>33</v>
      </c>
      <c r="C815" s="113" t="s">
        <v>16</v>
      </c>
      <c r="D815" s="113">
        <v>98126</v>
      </c>
      <c r="E815" s="113" t="s">
        <v>180</v>
      </c>
      <c r="F815" s="115">
        <v>39623</v>
      </c>
      <c r="G815" s="113" t="s">
        <v>175</v>
      </c>
      <c r="H815" s="113">
        <v>0</v>
      </c>
      <c r="I815" s="113" t="s">
        <v>19</v>
      </c>
      <c r="J815" s="83" t="s">
        <v>171</v>
      </c>
      <c r="K815" s="113" t="s">
        <v>178</v>
      </c>
      <c r="L815" s="113" t="s">
        <v>22</v>
      </c>
      <c r="M815" s="113">
        <v>26</v>
      </c>
      <c r="N815" s="113">
        <v>6</v>
      </c>
      <c r="O815" s="113">
        <v>2008</v>
      </c>
      <c r="P815" s="113">
        <v>47.560664000000003</v>
      </c>
      <c r="Q815" s="113">
        <v>-122.37895</v>
      </c>
      <c r="R815" s="113"/>
      <c r="S815" s="113"/>
      <c r="T815" s="84"/>
      <c r="U815" s="84"/>
      <c r="V815" s="84"/>
      <c r="W815" s="84"/>
      <c r="X815" s="84"/>
      <c r="Y815" s="84"/>
      <c r="Z815" s="84"/>
      <c r="AA815" s="84"/>
      <c r="AB815" s="84"/>
      <c r="AC815" s="84"/>
      <c r="AD815" s="84"/>
      <c r="AE815" s="84"/>
      <c r="AF815" s="84"/>
      <c r="AG815" s="84"/>
      <c r="AH815" s="84"/>
      <c r="AI815" s="84"/>
      <c r="AJ815" s="84"/>
      <c r="AK815" s="84"/>
      <c r="AL815" s="84"/>
      <c r="AM815" s="84"/>
      <c r="AN815" s="84"/>
      <c r="AO815" s="84"/>
      <c r="AP815" s="84"/>
      <c r="AQ815" s="84"/>
      <c r="AR815" s="84"/>
      <c r="AS815" s="84"/>
      <c r="AT815" s="84"/>
      <c r="AU815" s="84"/>
      <c r="AV815" s="84"/>
      <c r="AW815" s="84"/>
      <c r="AX815" s="84"/>
      <c r="AY815" s="84"/>
      <c r="AZ815" s="84"/>
      <c r="BA815" s="84"/>
      <c r="BB815" s="84"/>
      <c r="BC815" s="84"/>
      <c r="BD815" s="84"/>
      <c r="BE815" s="84"/>
      <c r="BF815" s="84"/>
      <c r="BG815" s="84"/>
      <c r="BH815" s="84"/>
      <c r="BI815" s="84"/>
      <c r="BJ815" s="84"/>
      <c r="BK815" s="84"/>
      <c r="BL815" s="84"/>
      <c r="BM815" s="84"/>
      <c r="BN815" s="84"/>
      <c r="BO815" s="84"/>
      <c r="BP815" s="84"/>
      <c r="BQ815" s="84"/>
      <c r="BR815" s="84"/>
      <c r="BS815" s="84"/>
      <c r="BT815" s="84"/>
      <c r="BU815" s="84"/>
      <c r="BV815" s="84"/>
      <c r="BW815" s="84"/>
      <c r="BX815" s="84"/>
      <c r="BY815" s="84"/>
      <c r="BZ815" s="84"/>
      <c r="CA815" s="84"/>
      <c r="CB815" s="84"/>
      <c r="CC815" s="84"/>
      <c r="CD815" s="84"/>
      <c r="CE815" s="84"/>
      <c r="CF815" s="84"/>
      <c r="CG815" s="84"/>
      <c r="CH815" s="84"/>
      <c r="CI815" s="84"/>
      <c r="CJ815" s="84"/>
      <c r="CK815" s="84"/>
      <c r="CL815" s="84"/>
      <c r="CM815" s="84"/>
      <c r="CN815" s="84"/>
      <c r="CO815" s="84"/>
      <c r="CP815" s="84"/>
      <c r="CQ815" s="84"/>
    </row>
    <row r="816" spans="1:95" s="42" customFormat="1" ht="16" customHeight="1">
      <c r="A816" s="113" t="s">
        <v>204</v>
      </c>
      <c r="B816" s="113">
        <v>33</v>
      </c>
      <c r="C816" s="113" t="s">
        <v>16</v>
      </c>
      <c r="D816" s="113">
        <v>98126</v>
      </c>
      <c r="E816" s="113" t="s">
        <v>174</v>
      </c>
      <c r="F816" s="115">
        <v>39630</v>
      </c>
      <c r="G816" s="113" t="s">
        <v>175</v>
      </c>
      <c r="H816" s="113">
        <v>0</v>
      </c>
      <c r="I816" s="113" t="s">
        <v>19</v>
      </c>
      <c r="J816" s="83" t="s">
        <v>171</v>
      </c>
      <c r="K816" s="113" t="s">
        <v>172</v>
      </c>
      <c r="L816" s="113" t="s">
        <v>22</v>
      </c>
      <c r="M816" s="113">
        <v>27</v>
      </c>
      <c r="N816" s="113">
        <v>7</v>
      </c>
      <c r="O816" s="113">
        <v>2008</v>
      </c>
      <c r="P816" s="113">
        <v>47.560664000000003</v>
      </c>
      <c r="Q816" s="113">
        <v>-122.37895</v>
      </c>
      <c r="R816" s="113"/>
      <c r="S816" s="113"/>
      <c r="T816" s="84"/>
      <c r="U816" s="84"/>
      <c r="V816" s="84"/>
      <c r="W816" s="84"/>
      <c r="X816" s="84"/>
      <c r="Y816" s="84"/>
      <c r="Z816" s="84"/>
    </row>
    <row r="817" spans="1:95" s="42" customFormat="1" ht="16" customHeight="1">
      <c r="A817" s="113" t="s">
        <v>216</v>
      </c>
      <c r="B817" s="113">
        <v>33</v>
      </c>
      <c r="C817" s="113" t="s">
        <v>16</v>
      </c>
      <c r="D817" s="113">
        <v>98126</v>
      </c>
      <c r="E817" s="113" t="s">
        <v>182</v>
      </c>
      <c r="F817" s="115">
        <v>39616</v>
      </c>
      <c r="G817" s="113" t="s">
        <v>78</v>
      </c>
      <c r="H817" s="113">
        <v>0</v>
      </c>
      <c r="I817" s="113" t="s">
        <v>19</v>
      </c>
      <c r="J817" s="83" t="s">
        <v>171</v>
      </c>
      <c r="K817" s="113" t="s">
        <v>183</v>
      </c>
      <c r="L817" s="113" t="s">
        <v>22</v>
      </c>
      <c r="M817" s="113">
        <v>25</v>
      </c>
      <c r="N817" s="113">
        <v>6</v>
      </c>
      <c r="O817" s="113">
        <v>2008</v>
      </c>
      <c r="P817" s="113">
        <v>47.560664000000003</v>
      </c>
      <c r="Q817" s="113">
        <v>-122.37895</v>
      </c>
      <c r="R817" s="113"/>
      <c r="S817" s="113"/>
      <c r="T817" s="84"/>
      <c r="U817" s="84"/>
      <c r="V817" s="84"/>
      <c r="W817" s="84"/>
      <c r="X817" s="84"/>
      <c r="Y817" s="84"/>
      <c r="Z817" s="84"/>
    </row>
    <row r="818" spans="1:95" s="42" customFormat="1" ht="16" customHeight="1">
      <c r="A818" s="113" t="s">
        <v>206</v>
      </c>
      <c r="B818" s="113">
        <v>33</v>
      </c>
      <c r="C818" s="113" t="s">
        <v>16</v>
      </c>
      <c r="D818" s="113">
        <v>98126</v>
      </c>
      <c r="E818" s="113" t="s">
        <v>200</v>
      </c>
      <c r="F818" s="115">
        <v>39619</v>
      </c>
      <c r="G818" s="113" t="s">
        <v>78</v>
      </c>
      <c r="H818" s="113">
        <v>2</v>
      </c>
      <c r="I818" s="113" t="s">
        <v>19</v>
      </c>
      <c r="J818" s="83" t="s">
        <v>171</v>
      </c>
      <c r="K818" s="113" t="s">
        <v>201</v>
      </c>
      <c r="L818" s="113" t="s">
        <v>22</v>
      </c>
      <c r="M818" s="113">
        <v>25</v>
      </c>
      <c r="N818" s="113">
        <v>6</v>
      </c>
      <c r="O818" s="113">
        <v>2008</v>
      </c>
      <c r="P818" s="113">
        <v>47.560664000000003</v>
      </c>
      <c r="Q818" s="113">
        <v>-122.37895</v>
      </c>
      <c r="R818" s="113"/>
      <c r="S818" s="113"/>
      <c r="T818" s="84"/>
      <c r="U818" s="84"/>
      <c r="V818" s="84"/>
      <c r="W818" s="84"/>
      <c r="X818" s="84"/>
      <c r="Y818" s="84"/>
      <c r="Z818" s="84"/>
    </row>
    <row r="819" spans="1:95" s="42" customFormat="1" ht="16" customHeight="1">
      <c r="A819" s="113" t="s">
        <v>232</v>
      </c>
      <c r="B819" s="113">
        <v>33</v>
      </c>
      <c r="C819" s="113" t="s">
        <v>16</v>
      </c>
      <c r="D819" s="113">
        <v>98126</v>
      </c>
      <c r="E819" s="113" t="s">
        <v>170</v>
      </c>
      <c r="F819" s="115">
        <v>39630</v>
      </c>
      <c r="G819" s="113" t="s">
        <v>78</v>
      </c>
      <c r="H819" s="113">
        <v>0</v>
      </c>
      <c r="I819" s="113" t="s">
        <v>19</v>
      </c>
      <c r="J819" s="83" t="s">
        <v>171</v>
      </c>
      <c r="K819" s="113" t="s">
        <v>172</v>
      </c>
      <c r="L819" s="113" t="s">
        <v>22</v>
      </c>
      <c r="M819" s="113">
        <v>27</v>
      </c>
      <c r="N819" s="113">
        <v>7</v>
      </c>
      <c r="O819" s="113">
        <v>2008</v>
      </c>
      <c r="P819" s="113">
        <v>47.560664000000003</v>
      </c>
      <c r="Q819" s="113">
        <v>-122.37895</v>
      </c>
      <c r="R819" s="113"/>
      <c r="S819" s="113"/>
      <c r="T819" s="113"/>
      <c r="U819" s="113"/>
      <c r="V819" s="113"/>
      <c r="W819" s="113"/>
      <c r="X819" s="113"/>
      <c r="Y819" s="113"/>
      <c r="Z819" s="113"/>
      <c r="AA819" s="114"/>
      <c r="AB819" s="114"/>
      <c r="AC819" s="114"/>
      <c r="AD819" s="114"/>
      <c r="AE819" s="114"/>
      <c r="AF819" s="114"/>
      <c r="AG819" s="114"/>
      <c r="AH819" s="114"/>
      <c r="AI819" s="114"/>
      <c r="AJ819" s="114"/>
      <c r="AK819" s="114"/>
      <c r="AL819" s="114"/>
      <c r="AM819" s="114"/>
      <c r="AN819" s="114"/>
      <c r="AO819" s="114"/>
      <c r="AP819" s="114"/>
      <c r="AQ819" s="114"/>
      <c r="AR819" s="114"/>
      <c r="AS819" s="114"/>
      <c r="AT819" s="114"/>
      <c r="AU819" s="114"/>
      <c r="AV819" s="114"/>
      <c r="AW819" s="114"/>
      <c r="AX819" s="114"/>
      <c r="AY819" s="114"/>
      <c r="AZ819" s="114"/>
      <c r="BA819" s="114"/>
      <c r="BB819" s="114"/>
      <c r="BC819" s="114"/>
      <c r="BD819" s="114"/>
      <c r="BE819" s="114"/>
      <c r="BF819" s="114"/>
      <c r="BG819" s="114"/>
      <c r="BH819" s="114"/>
      <c r="BI819" s="114"/>
      <c r="BJ819" s="114"/>
      <c r="BK819" s="114"/>
      <c r="BL819" s="114"/>
      <c r="BM819" s="114"/>
      <c r="BN819" s="114"/>
      <c r="BO819" s="114"/>
      <c r="BP819" s="114"/>
      <c r="BQ819" s="114"/>
      <c r="BR819" s="114"/>
      <c r="BS819" s="114"/>
      <c r="BT819" s="114"/>
      <c r="BU819" s="114"/>
      <c r="BV819" s="114"/>
      <c r="BW819" s="114"/>
      <c r="BX819" s="114"/>
      <c r="BY819" s="114"/>
      <c r="BZ819" s="114"/>
      <c r="CA819" s="114"/>
      <c r="CB819" s="114"/>
      <c r="CC819" s="114"/>
      <c r="CD819" s="114"/>
      <c r="CE819" s="114"/>
      <c r="CF819" s="114"/>
      <c r="CG819" s="114"/>
      <c r="CH819" s="114"/>
      <c r="CI819" s="114"/>
      <c r="CJ819" s="114"/>
      <c r="CK819" s="114"/>
      <c r="CL819" s="114"/>
      <c r="CM819" s="114"/>
      <c r="CN819" s="114"/>
      <c r="CO819" s="114"/>
      <c r="CP819" s="114"/>
      <c r="CQ819" s="114"/>
    </row>
    <row r="820" spans="1:95" s="42" customFormat="1" ht="16" customHeight="1">
      <c r="A820" s="113" t="s">
        <v>124</v>
      </c>
      <c r="B820" s="113">
        <v>33</v>
      </c>
      <c r="C820" s="113" t="s">
        <v>16</v>
      </c>
      <c r="D820" s="113">
        <v>98117</v>
      </c>
      <c r="E820" s="113" t="s">
        <v>149</v>
      </c>
      <c r="F820" s="115">
        <v>39624</v>
      </c>
      <c r="G820" s="113" t="s">
        <v>29</v>
      </c>
      <c r="H820" s="113">
        <v>4</v>
      </c>
      <c r="I820" s="113" t="s">
        <v>19</v>
      </c>
      <c r="J820" s="83" t="s">
        <v>126</v>
      </c>
      <c r="K820" s="113" t="s">
        <v>127</v>
      </c>
      <c r="L820" s="113" t="s">
        <v>22</v>
      </c>
      <c r="M820" s="113">
        <v>26</v>
      </c>
      <c r="N820" s="113">
        <v>6</v>
      </c>
      <c r="O820" s="113">
        <v>2008</v>
      </c>
      <c r="P820" s="113">
        <v>47.680166999999997</v>
      </c>
      <c r="Q820" s="113">
        <v>-122.39446100000001</v>
      </c>
      <c r="R820" s="113">
        <f>SUM(H820:H831)/SUM(H820:H839)</f>
        <v>0.90441176470588236</v>
      </c>
      <c r="S820" s="113"/>
      <c r="T820" s="113"/>
      <c r="U820" s="113"/>
      <c r="V820" s="113"/>
      <c r="W820" s="113"/>
      <c r="X820" s="113"/>
      <c r="Y820" s="113"/>
      <c r="Z820" s="113"/>
      <c r="AA820" s="114"/>
      <c r="AB820" s="114"/>
      <c r="AC820" s="114"/>
      <c r="AD820" s="114"/>
      <c r="AE820" s="114"/>
      <c r="AF820" s="114"/>
      <c r="AG820" s="114"/>
      <c r="AH820" s="114"/>
      <c r="AI820" s="114"/>
      <c r="AJ820" s="114"/>
      <c r="AK820" s="114"/>
      <c r="AL820" s="114"/>
      <c r="AM820" s="114"/>
      <c r="AN820" s="114"/>
      <c r="AO820" s="114"/>
      <c r="AP820" s="114"/>
      <c r="AQ820" s="114"/>
      <c r="AR820" s="114"/>
      <c r="AS820" s="114"/>
      <c r="AT820" s="114"/>
      <c r="AU820" s="114"/>
      <c r="AV820" s="114"/>
      <c r="AW820" s="114"/>
      <c r="AX820" s="114"/>
      <c r="AY820" s="114"/>
      <c r="AZ820" s="114"/>
      <c r="BA820" s="114"/>
      <c r="BB820" s="114"/>
      <c r="BC820" s="114"/>
      <c r="BD820" s="114"/>
      <c r="BE820" s="114"/>
      <c r="BF820" s="114"/>
      <c r="BG820" s="114"/>
      <c r="BH820" s="114"/>
      <c r="BI820" s="114"/>
      <c r="BJ820" s="114"/>
      <c r="BK820" s="114"/>
      <c r="BL820" s="114"/>
      <c r="BM820" s="114"/>
      <c r="BN820" s="114"/>
      <c r="BO820" s="114"/>
      <c r="BP820" s="114"/>
      <c r="BQ820" s="114"/>
      <c r="BR820" s="114"/>
      <c r="BS820" s="114"/>
      <c r="BT820" s="114"/>
      <c r="BU820" s="114"/>
      <c r="BV820" s="114"/>
      <c r="BW820" s="114"/>
      <c r="BX820" s="114"/>
      <c r="BY820" s="114"/>
      <c r="BZ820" s="114"/>
      <c r="CA820" s="114"/>
      <c r="CB820" s="114"/>
      <c r="CC820" s="114"/>
      <c r="CD820" s="114"/>
      <c r="CE820" s="114"/>
      <c r="CF820" s="114"/>
      <c r="CG820" s="114"/>
      <c r="CH820" s="114"/>
      <c r="CI820" s="114"/>
      <c r="CJ820" s="114"/>
      <c r="CK820" s="114"/>
      <c r="CL820" s="114"/>
      <c r="CM820" s="114"/>
      <c r="CN820" s="114"/>
      <c r="CO820" s="114"/>
      <c r="CP820" s="114"/>
      <c r="CQ820" s="114"/>
    </row>
    <row r="821" spans="1:95" s="42" customFormat="1" ht="16" customHeight="1">
      <c r="A821" s="113" t="s">
        <v>144</v>
      </c>
      <c r="B821" s="113">
        <v>33</v>
      </c>
      <c r="C821" s="113" t="s">
        <v>16</v>
      </c>
      <c r="D821" s="113">
        <v>98117</v>
      </c>
      <c r="E821" s="113" t="s">
        <v>132</v>
      </c>
      <c r="F821" s="115">
        <v>39631</v>
      </c>
      <c r="G821" s="113" t="s">
        <v>29</v>
      </c>
      <c r="H821" s="113">
        <v>1</v>
      </c>
      <c r="I821" s="113" t="s">
        <v>19</v>
      </c>
      <c r="J821" s="83" t="s">
        <v>126</v>
      </c>
      <c r="K821" s="113" t="s">
        <v>127</v>
      </c>
      <c r="L821" s="113" t="s">
        <v>22</v>
      </c>
      <c r="M821" s="113">
        <v>27</v>
      </c>
      <c r="N821" s="113">
        <v>7</v>
      </c>
      <c r="O821" s="113">
        <v>2008</v>
      </c>
      <c r="P821" s="113">
        <v>47.680166999999997</v>
      </c>
      <c r="Q821" s="113">
        <v>-122.39446100000001</v>
      </c>
      <c r="R821" s="113">
        <v>0.90441176470588236</v>
      </c>
      <c r="S821" s="113"/>
      <c r="T821" s="113"/>
      <c r="U821" s="113"/>
      <c r="V821" s="113"/>
      <c r="W821" s="113"/>
      <c r="X821" s="113"/>
      <c r="Y821" s="113"/>
      <c r="Z821" s="113"/>
      <c r="AA821" s="114"/>
      <c r="AB821" s="114"/>
      <c r="AC821" s="114"/>
      <c r="AD821" s="114"/>
      <c r="AE821" s="114"/>
      <c r="AF821" s="114"/>
      <c r="AG821" s="114"/>
      <c r="AH821" s="114"/>
      <c r="AI821" s="114"/>
      <c r="AJ821" s="114"/>
      <c r="AK821" s="114"/>
      <c r="AL821" s="114"/>
      <c r="AM821" s="114"/>
      <c r="AN821" s="114"/>
      <c r="AO821" s="114"/>
      <c r="AP821" s="114"/>
      <c r="AQ821" s="114"/>
      <c r="AR821" s="114"/>
      <c r="AS821" s="114"/>
      <c r="AT821" s="114"/>
      <c r="AU821" s="114"/>
      <c r="AV821" s="114"/>
      <c r="AW821" s="114"/>
      <c r="AX821" s="114"/>
      <c r="AY821" s="114"/>
      <c r="AZ821" s="114"/>
      <c r="BA821" s="114"/>
      <c r="BB821" s="114"/>
      <c r="BC821" s="114"/>
      <c r="BD821" s="114"/>
      <c r="BE821" s="114"/>
      <c r="BF821" s="114"/>
      <c r="BG821" s="114"/>
      <c r="BH821" s="114"/>
      <c r="BI821" s="114"/>
      <c r="BJ821" s="114"/>
      <c r="BK821" s="114"/>
      <c r="BL821" s="114"/>
      <c r="BM821" s="114"/>
      <c r="BN821" s="114"/>
      <c r="BO821" s="114"/>
      <c r="BP821" s="114"/>
      <c r="BQ821" s="114"/>
      <c r="BR821" s="114"/>
      <c r="BS821" s="114"/>
      <c r="BT821" s="114"/>
      <c r="BU821" s="114"/>
      <c r="BV821" s="114"/>
      <c r="BW821" s="114"/>
      <c r="BX821" s="114"/>
      <c r="BY821" s="114"/>
      <c r="BZ821" s="114"/>
      <c r="CA821" s="114"/>
      <c r="CB821" s="114"/>
      <c r="CC821" s="114"/>
      <c r="CD821" s="114"/>
      <c r="CE821" s="114"/>
      <c r="CF821" s="114"/>
      <c r="CG821" s="114"/>
      <c r="CH821" s="114"/>
      <c r="CI821" s="114"/>
      <c r="CJ821" s="114"/>
      <c r="CK821" s="114"/>
      <c r="CL821" s="114"/>
      <c r="CM821" s="114"/>
      <c r="CN821" s="114"/>
      <c r="CO821" s="114"/>
      <c r="CP821" s="114"/>
      <c r="CQ821" s="114"/>
    </row>
    <row r="822" spans="1:95" s="42" customFormat="1" ht="16" customHeight="1">
      <c r="A822" s="113" t="s">
        <v>148</v>
      </c>
      <c r="B822" s="113">
        <v>33</v>
      </c>
      <c r="C822" s="113" t="s">
        <v>16</v>
      </c>
      <c r="D822" s="113">
        <v>98117</v>
      </c>
      <c r="E822" s="113" t="s">
        <v>155</v>
      </c>
      <c r="F822" s="115">
        <v>39638</v>
      </c>
      <c r="G822" s="113" t="s">
        <v>29</v>
      </c>
      <c r="H822" s="113">
        <v>7</v>
      </c>
      <c r="I822" s="113" t="s">
        <v>19</v>
      </c>
      <c r="J822" s="83" t="s">
        <v>126</v>
      </c>
      <c r="K822" s="113" t="s">
        <v>127</v>
      </c>
      <c r="L822" s="113" t="s">
        <v>22</v>
      </c>
      <c r="M822" s="113">
        <v>28</v>
      </c>
      <c r="N822" s="113">
        <v>7</v>
      </c>
      <c r="O822" s="113">
        <v>2008</v>
      </c>
      <c r="P822" s="113">
        <v>47.680166999999997</v>
      </c>
      <c r="Q822" s="113">
        <v>-122.39446100000001</v>
      </c>
      <c r="R822" s="113"/>
      <c r="S822" s="113"/>
      <c r="T822" s="113"/>
      <c r="U822" s="113"/>
      <c r="V822" s="113"/>
      <c r="W822" s="113"/>
      <c r="X822" s="113"/>
      <c r="Y822" s="113"/>
      <c r="Z822" s="113"/>
      <c r="AA822" s="114"/>
      <c r="AB822" s="114"/>
      <c r="AC822" s="114"/>
      <c r="AD822" s="114"/>
      <c r="AE822" s="114"/>
      <c r="AF822" s="114"/>
      <c r="AG822" s="114"/>
      <c r="AH822" s="114"/>
      <c r="AI822" s="114"/>
      <c r="AJ822" s="114"/>
      <c r="AK822" s="114"/>
      <c r="AL822" s="114"/>
      <c r="AM822" s="114"/>
      <c r="AN822" s="114"/>
      <c r="AO822" s="114"/>
      <c r="AP822" s="114"/>
      <c r="AQ822" s="114"/>
      <c r="AR822" s="114"/>
      <c r="AS822" s="114"/>
      <c r="AT822" s="114"/>
      <c r="AU822" s="114"/>
      <c r="AV822" s="114"/>
      <c r="AW822" s="114"/>
      <c r="AX822" s="114"/>
      <c r="AY822" s="114"/>
      <c r="AZ822" s="114"/>
      <c r="BA822" s="114"/>
      <c r="BB822" s="114"/>
      <c r="BC822" s="114"/>
      <c r="BD822" s="114"/>
      <c r="BE822" s="114"/>
      <c r="BF822" s="114"/>
      <c r="BG822" s="114"/>
      <c r="BH822" s="114"/>
      <c r="BI822" s="114"/>
      <c r="BJ822" s="114"/>
      <c r="BK822" s="114"/>
      <c r="BL822" s="114"/>
      <c r="BM822" s="114"/>
      <c r="BN822" s="114"/>
      <c r="BO822" s="114"/>
      <c r="BP822" s="114"/>
      <c r="BQ822" s="114"/>
      <c r="BR822" s="114"/>
      <c r="BS822" s="114"/>
      <c r="BT822" s="114"/>
      <c r="BU822" s="114"/>
      <c r="BV822" s="114"/>
      <c r="BW822" s="114"/>
      <c r="BX822" s="114"/>
      <c r="BY822" s="114"/>
      <c r="BZ822" s="114"/>
      <c r="CA822" s="114"/>
      <c r="CB822" s="114"/>
      <c r="CC822" s="114"/>
      <c r="CD822" s="114"/>
      <c r="CE822" s="114"/>
      <c r="CF822" s="114"/>
      <c r="CG822" s="114"/>
      <c r="CH822" s="114"/>
      <c r="CI822" s="114"/>
      <c r="CJ822" s="114"/>
      <c r="CK822" s="114"/>
      <c r="CL822" s="114"/>
      <c r="CM822" s="114"/>
      <c r="CN822" s="114"/>
      <c r="CO822" s="114"/>
      <c r="CP822" s="114"/>
      <c r="CQ822" s="114"/>
    </row>
    <row r="823" spans="1:95" s="42" customFormat="1" ht="16" customHeight="1">
      <c r="A823" s="113" t="s">
        <v>131</v>
      </c>
      <c r="B823" s="113">
        <v>33</v>
      </c>
      <c r="C823" s="113" t="s">
        <v>16</v>
      </c>
      <c r="D823" s="113">
        <v>98117</v>
      </c>
      <c r="E823" s="113" t="s">
        <v>165</v>
      </c>
      <c r="F823" s="115">
        <v>39645</v>
      </c>
      <c r="G823" s="113" t="s">
        <v>29</v>
      </c>
      <c r="H823" s="113">
        <v>14</v>
      </c>
      <c r="I823" s="113" t="s">
        <v>74</v>
      </c>
      <c r="J823" s="83" t="s">
        <v>126</v>
      </c>
      <c r="K823" s="113" t="s">
        <v>166</v>
      </c>
      <c r="L823" s="113" t="s">
        <v>22</v>
      </c>
      <c r="M823" s="113">
        <v>29</v>
      </c>
      <c r="N823" s="113">
        <v>7</v>
      </c>
      <c r="O823" s="113">
        <v>2008</v>
      </c>
      <c r="P823" s="113">
        <v>47.680166999999997</v>
      </c>
      <c r="Q823" s="113">
        <v>-122.39446100000001</v>
      </c>
      <c r="R823" s="113"/>
      <c r="S823" s="113"/>
      <c r="T823" s="113"/>
      <c r="U823" s="113"/>
      <c r="V823" s="113"/>
      <c r="W823" s="113"/>
      <c r="X823" s="113"/>
      <c r="Y823" s="113"/>
      <c r="Z823" s="113"/>
      <c r="AA823" s="114"/>
      <c r="AB823" s="114"/>
      <c r="AC823" s="114"/>
      <c r="AD823" s="114"/>
      <c r="AE823" s="114"/>
      <c r="AF823" s="114"/>
      <c r="AG823" s="114"/>
      <c r="AH823" s="114"/>
      <c r="AI823" s="114"/>
      <c r="AJ823" s="114"/>
      <c r="AK823" s="114"/>
      <c r="AL823" s="114"/>
      <c r="AM823" s="114"/>
      <c r="AN823" s="114"/>
      <c r="AO823" s="114"/>
      <c r="AP823" s="114"/>
      <c r="AQ823" s="114"/>
      <c r="AR823" s="114"/>
      <c r="AS823" s="114"/>
      <c r="AT823" s="114"/>
      <c r="AU823" s="114"/>
      <c r="AV823" s="114"/>
      <c r="AW823" s="114"/>
      <c r="AX823" s="114"/>
      <c r="AY823" s="114"/>
      <c r="AZ823" s="114"/>
      <c r="BA823" s="114"/>
      <c r="BB823" s="114"/>
      <c r="BC823" s="114"/>
      <c r="BD823" s="114"/>
      <c r="BE823" s="114"/>
      <c r="BF823" s="114"/>
      <c r="BG823" s="114"/>
      <c r="BH823" s="114"/>
      <c r="BI823" s="114"/>
      <c r="BJ823" s="114"/>
      <c r="BK823" s="114"/>
      <c r="BL823" s="114"/>
      <c r="BM823" s="114"/>
      <c r="BN823" s="114"/>
      <c r="BO823" s="114"/>
      <c r="BP823" s="114"/>
      <c r="BQ823" s="114"/>
      <c r="BR823" s="114"/>
      <c r="BS823" s="114"/>
      <c r="BT823" s="114"/>
      <c r="BU823" s="114"/>
      <c r="BV823" s="114"/>
      <c r="BW823" s="114"/>
      <c r="BX823" s="114"/>
      <c r="BY823" s="114"/>
      <c r="BZ823" s="114"/>
      <c r="CA823" s="114"/>
      <c r="CB823" s="114"/>
      <c r="CC823" s="114"/>
      <c r="CD823" s="114"/>
      <c r="CE823" s="114"/>
      <c r="CF823" s="114"/>
      <c r="CG823" s="114"/>
      <c r="CH823" s="114"/>
      <c r="CI823" s="114"/>
      <c r="CJ823" s="114"/>
      <c r="CK823" s="114"/>
      <c r="CL823" s="114"/>
      <c r="CM823" s="114"/>
      <c r="CN823" s="114"/>
      <c r="CO823" s="114"/>
      <c r="CP823" s="114"/>
      <c r="CQ823" s="114"/>
    </row>
    <row r="824" spans="1:95" s="42" customFormat="1" ht="16" customHeight="1">
      <c r="A824" s="113" t="s">
        <v>154</v>
      </c>
      <c r="B824" s="113">
        <v>33</v>
      </c>
      <c r="C824" s="113" t="s">
        <v>16</v>
      </c>
      <c r="D824" s="113">
        <v>98117</v>
      </c>
      <c r="E824" s="113" t="s">
        <v>159</v>
      </c>
      <c r="F824" s="115">
        <v>39652</v>
      </c>
      <c r="G824" s="113" t="s">
        <v>29</v>
      </c>
      <c r="H824" s="113">
        <v>9</v>
      </c>
      <c r="I824" s="113" t="s">
        <v>19</v>
      </c>
      <c r="J824" s="83" t="s">
        <v>126</v>
      </c>
      <c r="K824" s="113" t="s">
        <v>36</v>
      </c>
      <c r="L824" s="113" t="s">
        <v>22</v>
      </c>
      <c r="M824" s="113">
        <v>30</v>
      </c>
      <c r="N824" s="113">
        <v>7</v>
      </c>
      <c r="O824" s="113">
        <v>2008</v>
      </c>
      <c r="P824" s="113">
        <v>47.680166999999997</v>
      </c>
      <c r="Q824" s="113">
        <v>-122.39446100000001</v>
      </c>
      <c r="R824" s="113"/>
      <c r="S824" s="113"/>
      <c r="T824" s="113"/>
      <c r="U824" s="113"/>
      <c r="V824" s="113"/>
      <c r="W824" s="113"/>
      <c r="X824" s="113"/>
      <c r="Y824" s="113"/>
      <c r="Z824" s="113"/>
      <c r="AA824" s="114"/>
      <c r="AB824" s="114"/>
      <c r="AC824" s="114"/>
      <c r="AD824" s="114"/>
      <c r="AE824" s="114"/>
      <c r="AF824" s="114"/>
      <c r="AG824" s="114"/>
      <c r="AH824" s="114"/>
      <c r="AI824" s="114"/>
      <c r="AJ824" s="114"/>
      <c r="AK824" s="114"/>
      <c r="AL824" s="114"/>
      <c r="AM824" s="114"/>
      <c r="AN824" s="114"/>
      <c r="AO824" s="114"/>
      <c r="AP824" s="114"/>
      <c r="AQ824" s="114"/>
      <c r="AR824" s="114"/>
      <c r="AS824" s="114"/>
      <c r="AT824" s="114"/>
      <c r="AU824" s="114"/>
      <c r="AV824" s="114"/>
      <c r="AW824" s="114"/>
      <c r="AX824" s="114"/>
      <c r="AY824" s="114"/>
      <c r="AZ824" s="114"/>
      <c r="BA824" s="114"/>
      <c r="BB824" s="114"/>
      <c r="BC824" s="114"/>
      <c r="BD824" s="114"/>
      <c r="BE824" s="114"/>
      <c r="BF824" s="114"/>
      <c r="BG824" s="114"/>
      <c r="BH824" s="114"/>
      <c r="BI824" s="114"/>
      <c r="BJ824" s="114"/>
      <c r="BK824" s="114"/>
      <c r="BL824" s="114"/>
      <c r="BM824" s="114"/>
      <c r="BN824" s="114"/>
      <c r="BO824" s="114"/>
      <c r="BP824" s="114"/>
      <c r="BQ824" s="114"/>
      <c r="BR824" s="114"/>
      <c r="BS824" s="114"/>
      <c r="BT824" s="114"/>
      <c r="BU824" s="114"/>
      <c r="BV824" s="114"/>
      <c r="BW824" s="114"/>
      <c r="BX824" s="114"/>
      <c r="BY824" s="114"/>
      <c r="BZ824" s="114"/>
      <c r="CA824" s="114"/>
      <c r="CB824" s="114"/>
      <c r="CC824" s="114"/>
      <c r="CD824" s="114"/>
      <c r="CE824" s="114"/>
      <c r="CF824" s="114"/>
      <c r="CG824" s="114"/>
      <c r="CH824" s="114"/>
      <c r="CI824" s="114"/>
      <c r="CJ824" s="114"/>
      <c r="CK824" s="114"/>
      <c r="CL824" s="114"/>
      <c r="CM824" s="114"/>
      <c r="CN824" s="114"/>
      <c r="CO824" s="114"/>
      <c r="CP824" s="114"/>
      <c r="CQ824" s="114"/>
    </row>
    <row r="825" spans="1:95" s="42" customFormat="1" ht="16" customHeight="1">
      <c r="A825" s="113" t="s">
        <v>164</v>
      </c>
      <c r="B825" s="113">
        <v>33</v>
      </c>
      <c r="C825" s="113" t="s">
        <v>16</v>
      </c>
      <c r="D825" s="113">
        <v>98117</v>
      </c>
      <c r="E825" s="113" t="s">
        <v>147</v>
      </c>
      <c r="F825" s="115">
        <v>39659</v>
      </c>
      <c r="G825" s="113" t="s">
        <v>29</v>
      </c>
      <c r="H825" s="113">
        <v>3</v>
      </c>
      <c r="I825" s="113" t="s">
        <v>19</v>
      </c>
      <c r="J825" s="83" t="s">
        <v>126</v>
      </c>
      <c r="K825" s="113" t="s">
        <v>36</v>
      </c>
      <c r="L825" s="113" t="s">
        <v>22</v>
      </c>
      <c r="M825" s="113">
        <v>31</v>
      </c>
      <c r="N825" s="113">
        <v>7</v>
      </c>
      <c r="O825" s="113">
        <v>2008</v>
      </c>
      <c r="P825" s="113">
        <v>47.680166999999997</v>
      </c>
      <c r="Q825" s="113">
        <v>-122.39446100000001</v>
      </c>
      <c r="R825" s="114"/>
      <c r="S825" s="114"/>
      <c r="T825" s="113"/>
      <c r="U825" s="113"/>
      <c r="V825" s="113"/>
      <c r="W825" s="113"/>
      <c r="X825" s="113"/>
      <c r="Y825" s="113"/>
      <c r="Z825" s="113"/>
      <c r="AA825" s="114"/>
      <c r="AB825" s="114"/>
      <c r="AC825" s="114"/>
      <c r="AD825" s="114"/>
      <c r="AE825" s="114"/>
      <c r="AF825" s="114"/>
      <c r="AG825" s="114"/>
      <c r="AH825" s="114"/>
      <c r="AI825" s="114"/>
      <c r="AJ825" s="114"/>
      <c r="AK825" s="114"/>
      <c r="AL825" s="114"/>
      <c r="AM825" s="114"/>
      <c r="AN825" s="114"/>
      <c r="AO825" s="114"/>
      <c r="AP825" s="114"/>
      <c r="AQ825" s="114"/>
      <c r="AR825" s="114"/>
      <c r="AS825" s="114"/>
      <c r="AT825" s="114"/>
      <c r="AU825" s="114"/>
      <c r="AV825" s="114"/>
      <c r="AW825" s="114"/>
      <c r="AX825" s="114"/>
      <c r="AY825" s="114"/>
      <c r="AZ825" s="114"/>
      <c r="BA825" s="114"/>
      <c r="BB825" s="114"/>
      <c r="BC825" s="114"/>
      <c r="BD825" s="114"/>
      <c r="BE825" s="114"/>
      <c r="BF825" s="114"/>
      <c r="BG825" s="114"/>
      <c r="BH825" s="114"/>
      <c r="BI825" s="114"/>
      <c r="BJ825" s="114"/>
      <c r="BK825" s="114"/>
      <c r="BL825" s="114"/>
      <c r="BM825" s="114"/>
      <c r="BN825" s="114"/>
      <c r="BO825" s="114"/>
      <c r="BP825" s="114"/>
      <c r="BQ825" s="114"/>
      <c r="BR825" s="114"/>
      <c r="BS825" s="114"/>
      <c r="BT825" s="114"/>
      <c r="BU825" s="114"/>
      <c r="BV825" s="114"/>
      <c r="BW825" s="114"/>
      <c r="BX825" s="114"/>
      <c r="BY825" s="114"/>
      <c r="BZ825" s="114"/>
      <c r="CA825" s="114"/>
      <c r="CB825" s="114"/>
      <c r="CC825" s="114"/>
      <c r="CD825" s="114"/>
      <c r="CE825" s="114"/>
      <c r="CF825" s="114"/>
      <c r="CG825" s="114"/>
      <c r="CH825" s="114"/>
      <c r="CI825" s="114"/>
      <c r="CJ825" s="114"/>
      <c r="CK825" s="114"/>
      <c r="CL825" s="114"/>
      <c r="CM825" s="114"/>
      <c r="CN825" s="114"/>
      <c r="CO825" s="114"/>
      <c r="CP825" s="114"/>
      <c r="CQ825" s="114"/>
    </row>
    <row r="826" spans="1:95" s="42" customFormat="1" ht="16" customHeight="1">
      <c r="A826" s="113" t="s">
        <v>158</v>
      </c>
      <c r="B826" s="113">
        <v>33</v>
      </c>
      <c r="C826" s="113" t="s">
        <v>16</v>
      </c>
      <c r="D826" s="113">
        <v>98117</v>
      </c>
      <c r="E826" s="113" t="s">
        <v>163</v>
      </c>
      <c r="F826" s="115">
        <v>39673</v>
      </c>
      <c r="G826" s="113" t="s">
        <v>29</v>
      </c>
      <c r="H826" s="113">
        <v>13</v>
      </c>
      <c r="I826" s="113" t="s">
        <v>74</v>
      </c>
      <c r="J826" s="83" t="s">
        <v>126</v>
      </c>
      <c r="K826" s="113" t="s">
        <v>127</v>
      </c>
      <c r="L826" s="113" t="s">
        <v>22</v>
      </c>
      <c r="M826" s="113">
        <v>33</v>
      </c>
      <c r="N826" s="113">
        <v>8</v>
      </c>
      <c r="O826" s="113">
        <v>2008</v>
      </c>
      <c r="P826" s="113">
        <v>47.680166999999997</v>
      </c>
      <c r="Q826" s="113">
        <v>-122.39446100000001</v>
      </c>
      <c r="R826" s="113"/>
      <c r="S826" s="113"/>
      <c r="T826" s="113"/>
      <c r="U826" s="113"/>
      <c r="V826" s="113"/>
      <c r="W826" s="113"/>
      <c r="X826" s="113"/>
      <c r="Y826" s="113"/>
      <c r="Z826" s="113"/>
      <c r="AA826" s="114"/>
      <c r="AB826" s="114"/>
      <c r="AC826" s="114"/>
      <c r="AD826" s="114"/>
      <c r="AE826" s="114"/>
      <c r="AF826" s="114"/>
      <c r="AG826" s="114"/>
      <c r="AH826" s="114"/>
      <c r="AI826" s="114"/>
      <c r="AJ826" s="114"/>
      <c r="AK826" s="114"/>
      <c r="AL826" s="114"/>
      <c r="AM826" s="114"/>
      <c r="AN826" s="114"/>
      <c r="AO826" s="114"/>
      <c r="AP826" s="114"/>
      <c r="AQ826" s="114"/>
      <c r="AR826" s="114"/>
      <c r="AS826" s="114"/>
      <c r="AT826" s="114"/>
      <c r="AU826" s="114"/>
      <c r="AV826" s="114"/>
      <c r="AW826" s="114"/>
      <c r="AX826" s="114"/>
      <c r="AY826" s="114"/>
      <c r="AZ826" s="114"/>
      <c r="BA826" s="114"/>
      <c r="BB826" s="114"/>
      <c r="BC826" s="114"/>
      <c r="BD826" s="114"/>
      <c r="BE826" s="114"/>
      <c r="BF826" s="114"/>
      <c r="BG826" s="114"/>
      <c r="BH826" s="114"/>
      <c r="BI826" s="114"/>
      <c r="BJ826" s="114"/>
      <c r="BK826" s="114"/>
      <c r="BL826" s="114"/>
      <c r="BM826" s="114"/>
      <c r="BN826" s="114"/>
      <c r="BO826" s="114"/>
      <c r="BP826" s="114"/>
      <c r="BQ826" s="114"/>
      <c r="BR826" s="114"/>
      <c r="BS826" s="114"/>
      <c r="BT826" s="114"/>
      <c r="BU826" s="114"/>
      <c r="BV826" s="114"/>
      <c r="BW826" s="114"/>
      <c r="BX826" s="114"/>
      <c r="BY826" s="114"/>
      <c r="BZ826" s="114"/>
      <c r="CA826" s="114"/>
      <c r="CB826" s="114"/>
      <c r="CC826" s="114"/>
      <c r="CD826" s="114"/>
      <c r="CE826" s="114"/>
      <c r="CF826" s="114"/>
      <c r="CG826" s="114"/>
      <c r="CH826" s="114"/>
      <c r="CI826" s="114"/>
      <c r="CJ826" s="114"/>
      <c r="CK826" s="114"/>
      <c r="CL826" s="114"/>
      <c r="CM826" s="114"/>
      <c r="CN826" s="114"/>
      <c r="CO826" s="114"/>
      <c r="CP826" s="114"/>
      <c r="CQ826" s="114"/>
    </row>
    <row r="827" spans="1:95" s="42" customFormat="1" ht="16" customHeight="1">
      <c r="A827" s="113" t="s">
        <v>140</v>
      </c>
      <c r="B827" s="113">
        <v>33</v>
      </c>
      <c r="C827" s="113" t="s">
        <v>16</v>
      </c>
      <c r="D827" s="113">
        <v>98117</v>
      </c>
      <c r="E827" s="113" t="s">
        <v>168</v>
      </c>
      <c r="F827" s="115">
        <v>39673</v>
      </c>
      <c r="G827" s="113" t="s">
        <v>29</v>
      </c>
      <c r="H827" s="113">
        <v>50</v>
      </c>
      <c r="I827" s="113" t="s">
        <v>74</v>
      </c>
      <c r="J827" s="83" t="s">
        <v>126</v>
      </c>
      <c r="K827" s="113" t="s">
        <v>127</v>
      </c>
      <c r="L827" s="113" t="s">
        <v>22</v>
      </c>
      <c r="M827" s="113">
        <v>33</v>
      </c>
      <c r="N827" s="113">
        <v>8</v>
      </c>
      <c r="O827" s="113">
        <v>2008</v>
      </c>
      <c r="P827" s="113">
        <v>47.680166999999997</v>
      </c>
      <c r="Q827" s="113">
        <v>-122.39446100000001</v>
      </c>
      <c r="R827" s="113"/>
      <c r="S827" s="113"/>
      <c r="T827" s="113"/>
      <c r="U827" s="113"/>
      <c r="V827" s="113"/>
      <c r="W827" s="113"/>
      <c r="X827" s="113"/>
      <c r="Y827" s="113"/>
      <c r="Z827" s="113"/>
      <c r="AA827" s="114"/>
      <c r="AB827" s="114"/>
      <c r="AC827" s="114"/>
      <c r="AD827" s="114"/>
      <c r="AE827" s="114"/>
      <c r="AF827" s="114"/>
      <c r="AG827" s="114"/>
      <c r="AH827" s="114"/>
      <c r="AI827" s="114"/>
      <c r="AJ827" s="114"/>
      <c r="AK827" s="114"/>
      <c r="AL827" s="114"/>
      <c r="AM827" s="114"/>
      <c r="AN827" s="114"/>
      <c r="AO827" s="114"/>
      <c r="AP827" s="114"/>
      <c r="AQ827" s="114"/>
      <c r="AR827" s="114"/>
      <c r="AS827" s="114"/>
      <c r="AT827" s="114"/>
      <c r="AU827" s="114"/>
      <c r="AV827" s="114"/>
      <c r="AW827" s="114"/>
      <c r="AX827" s="114"/>
      <c r="AY827" s="114"/>
      <c r="AZ827" s="114"/>
      <c r="BA827" s="114"/>
      <c r="BB827" s="114"/>
      <c r="BC827" s="114"/>
      <c r="BD827" s="114"/>
      <c r="BE827" s="114"/>
      <c r="BF827" s="114"/>
      <c r="BG827" s="114"/>
      <c r="BH827" s="114"/>
      <c r="BI827" s="114"/>
      <c r="BJ827" s="114"/>
      <c r="BK827" s="114"/>
      <c r="BL827" s="114"/>
      <c r="BM827" s="114"/>
      <c r="BN827" s="114"/>
      <c r="BO827" s="114"/>
      <c r="BP827" s="114"/>
      <c r="BQ827" s="114"/>
      <c r="BR827" s="114"/>
      <c r="BS827" s="114"/>
      <c r="BT827" s="114"/>
      <c r="BU827" s="114"/>
      <c r="BV827" s="114"/>
      <c r="BW827" s="114"/>
      <c r="BX827" s="114"/>
      <c r="BY827" s="114"/>
      <c r="BZ827" s="114"/>
      <c r="CA827" s="114"/>
      <c r="CB827" s="114"/>
      <c r="CC827" s="114"/>
      <c r="CD827" s="114"/>
      <c r="CE827" s="114"/>
      <c r="CF827" s="114"/>
      <c r="CG827" s="114"/>
      <c r="CH827" s="114"/>
      <c r="CI827" s="114"/>
      <c r="CJ827" s="114"/>
      <c r="CK827" s="114"/>
      <c r="CL827" s="114"/>
      <c r="CM827" s="114"/>
      <c r="CN827" s="114"/>
      <c r="CO827" s="114"/>
      <c r="CP827" s="114"/>
      <c r="CQ827" s="114"/>
    </row>
    <row r="828" spans="1:95" s="42" customFormat="1" ht="16" customHeight="1">
      <c r="A828" s="113" t="s">
        <v>146</v>
      </c>
      <c r="B828" s="113">
        <v>33</v>
      </c>
      <c r="C828" s="113" t="s">
        <v>16</v>
      </c>
      <c r="D828" s="113">
        <v>98117</v>
      </c>
      <c r="E828" s="113" t="s">
        <v>157</v>
      </c>
      <c r="F828" s="115">
        <v>39680</v>
      </c>
      <c r="G828" s="113" t="s">
        <v>29</v>
      </c>
      <c r="H828" s="113">
        <v>7</v>
      </c>
      <c r="I828" s="113" t="s">
        <v>19</v>
      </c>
      <c r="J828" s="83" t="s">
        <v>126</v>
      </c>
      <c r="K828" s="113" t="s">
        <v>42</v>
      </c>
      <c r="L828" s="113" t="s">
        <v>22</v>
      </c>
      <c r="M828" s="113">
        <v>34</v>
      </c>
      <c r="N828" s="113">
        <v>8</v>
      </c>
      <c r="O828" s="113">
        <v>2008</v>
      </c>
      <c r="P828" s="113">
        <v>47.680166999999997</v>
      </c>
      <c r="Q828" s="113">
        <v>-122.39446100000001</v>
      </c>
      <c r="R828" s="113"/>
      <c r="S828" s="113"/>
      <c r="T828" s="113"/>
      <c r="U828" s="113"/>
      <c r="V828" s="113"/>
      <c r="W828" s="113"/>
      <c r="X828" s="113"/>
      <c r="Y828" s="113"/>
      <c r="Z828" s="113"/>
      <c r="AA828" s="114"/>
      <c r="AB828" s="114"/>
      <c r="AC828" s="114"/>
      <c r="AD828" s="114"/>
      <c r="AE828" s="114"/>
      <c r="AF828" s="114"/>
      <c r="AG828" s="114"/>
      <c r="AH828" s="114"/>
      <c r="AI828" s="114"/>
      <c r="AJ828" s="114"/>
      <c r="AK828" s="114"/>
      <c r="AL828" s="114"/>
      <c r="AM828" s="114"/>
      <c r="AN828" s="114"/>
      <c r="AO828" s="114"/>
      <c r="AP828" s="114"/>
      <c r="AQ828" s="114"/>
      <c r="AR828" s="114"/>
      <c r="AS828" s="114"/>
      <c r="AT828" s="114"/>
      <c r="AU828" s="114"/>
      <c r="AV828" s="114"/>
      <c r="AW828" s="114"/>
      <c r="AX828" s="114"/>
      <c r="AY828" s="114"/>
      <c r="AZ828" s="114"/>
      <c r="BA828" s="114"/>
      <c r="BB828" s="114"/>
      <c r="BC828" s="114"/>
      <c r="BD828" s="114"/>
      <c r="BE828" s="114"/>
      <c r="BF828" s="114"/>
      <c r="BG828" s="114"/>
      <c r="BH828" s="114"/>
      <c r="BI828" s="114"/>
      <c r="BJ828" s="114"/>
      <c r="BK828" s="114"/>
      <c r="BL828" s="114"/>
      <c r="BM828" s="114"/>
      <c r="BN828" s="114"/>
      <c r="BO828" s="114"/>
      <c r="BP828" s="114"/>
      <c r="BQ828" s="114"/>
      <c r="BR828" s="114"/>
      <c r="BS828" s="114"/>
      <c r="BT828" s="114"/>
      <c r="BU828" s="114"/>
      <c r="BV828" s="114"/>
      <c r="BW828" s="114"/>
      <c r="BX828" s="114"/>
      <c r="BY828" s="114"/>
      <c r="BZ828" s="114"/>
      <c r="CA828" s="114"/>
      <c r="CB828" s="114"/>
      <c r="CC828" s="114"/>
      <c r="CD828" s="114"/>
      <c r="CE828" s="114"/>
      <c r="CF828" s="114"/>
      <c r="CG828" s="114"/>
      <c r="CH828" s="114"/>
      <c r="CI828" s="114"/>
      <c r="CJ828" s="114"/>
      <c r="CK828" s="114"/>
      <c r="CL828" s="114"/>
      <c r="CM828" s="114"/>
      <c r="CN828" s="114"/>
      <c r="CO828" s="114"/>
      <c r="CP828" s="114"/>
      <c r="CQ828" s="114"/>
    </row>
    <row r="829" spans="1:95" s="42" customFormat="1" ht="16" customHeight="1">
      <c r="A829" s="113" t="s">
        <v>133</v>
      </c>
      <c r="B829" s="113">
        <v>33</v>
      </c>
      <c r="C829" s="113" t="s">
        <v>16</v>
      </c>
      <c r="D829" s="113">
        <v>98117</v>
      </c>
      <c r="E829" s="113" t="s">
        <v>151</v>
      </c>
      <c r="F829" s="115">
        <v>39686</v>
      </c>
      <c r="G829" s="113" t="s">
        <v>29</v>
      </c>
      <c r="H829" s="113">
        <v>4</v>
      </c>
      <c r="I829" s="113" t="s">
        <v>19</v>
      </c>
      <c r="J829" s="83" t="s">
        <v>126</v>
      </c>
      <c r="K829" s="113" t="s">
        <v>39</v>
      </c>
      <c r="L829" s="113" t="s">
        <v>22</v>
      </c>
      <c r="M829" s="113">
        <v>35</v>
      </c>
      <c r="N829" s="113">
        <v>8</v>
      </c>
      <c r="O829" s="113">
        <v>2008</v>
      </c>
      <c r="P829" s="113">
        <v>47.680166999999997</v>
      </c>
      <c r="Q829" s="113">
        <v>-122.39446100000001</v>
      </c>
      <c r="R829" s="113"/>
      <c r="S829" s="113"/>
      <c r="T829" s="113"/>
      <c r="U829" s="113"/>
      <c r="V829" s="113"/>
      <c r="W829" s="113"/>
      <c r="X829" s="113"/>
      <c r="Y829" s="113"/>
      <c r="Z829" s="113"/>
      <c r="AA829" s="114"/>
      <c r="AB829" s="114"/>
      <c r="AC829" s="114"/>
      <c r="AD829" s="114"/>
      <c r="AE829" s="114"/>
      <c r="AF829" s="114"/>
      <c r="AG829" s="114"/>
      <c r="AH829" s="114"/>
      <c r="AI829" s="114"/>
      <c r="AJ829" s="114"/>
      <c r="AK829" s="114"/>
      <c r="AL829" s="114"/>
      <c r="AM829" s="114"/>
      <c r="AN829" s="114"/>
      <c r="AO829" s="114"/>
      <c r="AP829" s="114"/>
      <c r="AQ829" s="114"/>
      <c r="AR829" s="114"/>
      <c r="AS829" s="114"/>
      <c r="AT829" s="114"/>
      <c r="AU829" s="114"/>
      <c r="AV829" s="114"/>
      <c r="AW829" s="114"/>
      <c r="AX829" s="114"/>
      <c r="AY829" s="114"/>
      <c r="AZ829" s="114"/>
      <c r="BA829" s="114"/>
      <c r="BB829" s="114"/>
      <c r="BC829" s="114"/>
      <c r="BD829" s="114"/>
      <c r="BE829" s="114"/>
      <c r="BF829" s="114"/>
      <c r="BG829" s="114"/>
      <c r="BH829" s="114"/>
      <c r="BI829" s="114"/>
      <c r="BJ829" s="114"/>
      <c r="BK829" s="114"/>
      <c r="BL829" s="114"/>
      <c r="BM829" s="114"/>
      <c r="BN829" s="114"/>
      <c r="BO829" s="114"/>
      <c r="BP829" s="114"/>
      <c r="BQ829" s="114"/>
      <c r="BR829" s="114"/>
      <c r="BS829" s="114"/>
      <c r="BT829" s="114"/>
      <c r="BU829" s="114"/>
      <c r="BV829" s="114"/>
      <c r="BW829" s="114"/>
      <c r="BX829" s="114"/>
      <c r="BY829" s="114"/>
      <c r="BZ829" s="114"/>
      <c r="CA829" s="114"/>
      <c r="CB829" s="114"/>
      <c r="CC829" s="114"/>
      <c r="CD829" s="114"/>
      <c r="CE829" s="114"/>
      <c r="CF829" s="114"/>
      <c r="CG829" s="114"/>
      <c r="CH829" s="114"/>
      <c r="CI829" s="114"/>
      <c r="CJ829" s="114"/>
      <c r="CK829" s="114"/>
      <c r="CL829" s="114"/>
      <c r="CM829" s="114"/>
      <c r="CN829" s="114"/>
      <c r="CO829" s="114"/>
      <c r="CP829" s="114"/>
      <c r="CQ829" s="114"/>
    </row>
    <row r="830" spans="1:95" s="42" customFormat="1" ht="16" customHeight="1">
      <c r="A830" s="113" t="s">
        <v>162</v>
      </c>
      <c r="B830" s="113">
        <v>33</v>
      </c>
      <c r="C830" s="113" t="s">
        <v>16</v>
      </c>
      <c r="D830" s="113">
        <v>98118</v>
      </c>
      <c r="E830" s="113" t="s">
        <v>161</v>
      </c>
      <c r="F830" s="115">
        <v>39695</v>
      </c>
      <c r="G830" s="113" t="s">
        <v>29</v>
      </c>
      <c r="H830" s="113">
        <v>9</v>
      </c>
      <c r="I830" s="113" t="s">
        <v>19</v>
      </c>
      <c r="J830" s="83" t="s">
        <v>126</v>
      </c>
      <c r="K830" s="113" t="s">
        <v>127</v>
      </c>
      <c r="L830" s="113" t="s">
        <v>22</v>
      </c>
      <c r="M830" s="113">
        <v>36</v>
      </c>
      <c r="N830" s="113">
        <v>9</v>
      </c>
      <c r="O830" s="113">
        <v>2008</v>
      </c>
      <c r="P830" s="113">
        <v>47.680166999999997</v>
      </c>
      <c r="Q830" s="113">
        <v>-122.39446100000001</v>
      </c>
      <c r="R830" s="113"/>
      <c r="S830" s="113"/>
      <c r="T830" s="113"/>
      <c r="U830" s="113"/>
      <c r="V830" s="113"/>
      <c r="W830" s="113"/>
      <c r="X830" s="113"/>
      <c r="Y830" s="113"/>
      <c r="Z830" s="113"/>
      <c r="AA830" s="114"/>
      <c r="AB830" s="114"/>
      <c r="AC830" s="114"/>
      <c r="AD830" s="114"/>
      <c r="AE830" s="114"/>
      <c r="AF830" s="114"/>
      <c r="AG830" s="114"/>
      <c r="AH830" s="114"/>
      <c r="AI830" s="114"/>
      <c r="AJ830" s="114"/>
      <c r="AK830" s="114"/>
      <c r="AL830" s="114"/>
      <c r="AM830" s="114"/>
      <c r="AN830" s="114"/>
      <c r="AO830" s="114"/>
      <c r="AP830" s="114"/>
      <c r="AQ830" s="114"/>
      <c r="AR830" s="114"/>
      <c r="AS830" s="114"/>
      <c r="AT830" s="114"/>
      <c r="AU830" s="114"/>
      <c r="AV830" s="114"/>
      <c r="AW830" s="114"/>
      <c r="AX830" s="114"/>
      <c r="AY830" s="114"/>
      <c r="AZ830" s="114"/>
      <c r="BA830" s="114"/>
      <c r="BB830" s="114"/>
      <c r="BC830" s="114"/>
      <c r="BD830" s="114"/>
      <c r="BE830" s="114"/>
      <c r="BF830" s="114"/>
      <c r="BG830" s="114"/>
      <c r="BH830" s="114"/>
      <c r="BI830" s="114"/>
      <c r="BJ830" s="114"/>
      <c r="BK830" s="114"/>
      <c r="BL830" s="114"/>
      <c r="BM830" s="114"/>
      <c r="BN830" s="114"/>
      <c r="BO830" s="114"/>
      <c r="BP830" s="114"/>
      <c r="BQ830" s="114"/>
      <c r="BR830" s="114"/>
      <c r="BS830" s="114"/>
      <c r="BT830" s="114"/>
      <c r="BU830" s="114"/>
      <c r="BV830" s="114"/>
      <c r="BW830" s="114"/>
      <c r="BX830" s="114"/>
      <c r="BY830" s="114"/>
      <c r="BZ830" s="114"/>
      <c r="CA830" s="114"/>
      <c r="CB830" s="114"/>
      <c r="CC830" s="114"/>
      <c r="CD830" s="114"/>
      <c r="CE830" s="114"/>
      <c r="CF830" s="114"/>
      <c r="CG830" s="114"/>
      <c r="CH830" s="114"/>
      <c r="CI830" s="114"/>
      <c r="CJ830" s="114"/>
      <c r="CK830" s="114"/>
      <c r="CL830" s="114"/>
      <c r="CM830" s="114"/>
      <c r="CN830" s="114"/>
      <c r="CO830" s="114"/>
      <c r="CP830" s="114"/>
      <c r="CQ830" s="114"/>
    </row>
    <row r="831" spans="1:95" s="42" customFormat="1" ht="16" customHeight="1">
      <c r="A831" s="113" t="s">
        <v>167</v>
      </c>
      <c r="B831" s="113">
        <v>33</v>
      </c>
      <c r="C831" s="113" t="s">
        <v>16</v>
      </c>
      <c r="D831" s="113">
        <v>98117</v>
      </c>
      <c r="E831" s="113" t="s">
        <v>143</v>
      </c>
      <c r="F831" s="115">
        <v>39701</v>
      </c>
      <c r="G831" s="113" t="s">
        <v>29</v>
      </c>
      <c r="H831" s="113">
        <v>2</v>
      </c>
      <c r="I831" s="113" t="s">
        <v>19</v>
      </c>
      <c r="J831" s="83" t="s">
        <v>126</v>
      </c>
      <c r="K831" s="113" t="s">
        <v>57</v>
      </c>
      <c r="L831" s="113" t="s">
        <v>22</v>
      </c>
      <c r="M831" s="113">
        <v>37</v>
      </c>
      <c r="N831" s="113">
        <v>9</v>
      </c>
      <c r="O831" s="113">
        <v>2008</v>
      </c>
      <c r="P831" s="113">
        <v>47.680166999999997</v>
      </c>
      <c r="Q831" s="113">
        <v>-122.39446100000001</v>
      </c>
      <c r="R831" s="113"/>
      <c r="S831" s="113"/>
      <c r="T831" s="113"/>
      <c r="U831" s="113"/>
      <c r="V831" s="113"/>
      <c r="W831" s="113"/>
      <c r="X831" s="113"/>
      <c r="Y831" s="113"/>
      <c r="Z831" s="113"/>
      <c r="AA831" s="114"/>
      <c r="AB831" s="114"/>
      <c r="AC831" s="114"/>
      <c r="AD831" s="114"/>
      <c r="AE831" s="114"/>
      <c r="AF831" s="114"/>
      <c r="AG831" s="114"/>
      <c r="AH831" s="114"/>
      <c r="AI831" s="114"/>
      <c r="AJ831" s="114"/>
      <c r="AK831" s="114"/>
      <c r="AL831" s="114"/>
      <c r="AM831" s="114"/>
      <c r="AN831" s="114"/>
      <c r="AO831" s="114"/>
      <c r="AP831" s="114"/>
      <c r="AQ831" s="114"/>
      <c r="AR831" s="114"/>
      <c r="AS831" s="114"/>
      <c r="AT831" s="114"/>
      <c r="AU831" s="114"/>
      <c r="AV831" s="114"/>
      <c r="AW831" s="114"/>
      <c r="AX831" s="114"/>
      <c r="AY831" s="114"/>
      <c r="AZ831" s="114"/>
      <c r="BA831" s="114"/>
      <c r="BB831" s="114"/>
      <c r="BC831" s="114"/>
      <c r="BD831" s="114"/>
      <c r="BE831" s="114"/>
      <c r="BF831" s="114"/>
      <c r="BG831" s="114"/>
      <c r="BH831" s="114"/>
      <c r="BI831" s="114"/>
      <c r="BJ831" s="114"/>
      <c r="BK831" s="114"/>
      <c r="BL831" s="114"/>
      <c r="BM831" s="114"/>
      <c r="BN831" s="114"/>
      <c r="BO831" s="114"/>
      <c r="BP831" s="114"/>
      <c r="BQ831" s="114"/>
      <c r="BR831" s="114"/>
      <c r="BS831" s="114"/>
      <c r="BT831" s="114"/>
      <c r="BU831" s="114"/>
      <c r="BV831" s="114"/>
      <c r="BW831" s="114"/>
      <c r="BX831" s="114"/>
      <c r="BY831" s="114"/>
      <c r="BZ831" s="114"/>
      <c r="CA831" s="114"/>
      <c r="CB831" s="114"/>
      <c r="CC831" s="114"/>
      <c r="CD831" s="114"/>
      <c r="CE831" s="114"/>
      <c r="CF831" s="114"/>
      <c r="CG831" s="114"/>
      <c r="CH831" s="114"/>
      <c r="CI831" s="114"/>
      <c r="CJ831" s="114"/>
      <c r="CK831" s="114"/>
      <c r="CL831" s="114"/>
      <c r="CM831" s="114"/>
      <c r="CN831" s="114"/>
      <c r="CO831" s="114"/>
      <c r="CP831" s="114"/>
      <c r="CQ831" s="114"/>
    </row>
    <row r="832" spans="1:95" s="42" customFormat="1" ht="16" customHeight="1">
      <c r="A832" s="113" t="s">
        <v>156</v>
      </c>
      <c r="B832" s="113">
        <v>33</v>
      </c>
      <c r="C832" s="113" t="s">
        <v>16</v>
      </c>
      <c r="D832" s="113">
        <v>98117</v>
      </c>
      <c r="E832" s="113" t="s">
        <v>145</v>
      </c>
      <c r="F832" s="115">
        <v>39624</v>
      </c>
      <c r="G832" s="113" t="s">
        <v>18</v>
      </c>
      <c r="H832" s="113">
        <v>3</v>
      </c>
      <c r="I832" s="113" t="s">
        <v>19</v>
      </c>
      <c r="J832" s="83" t="s">
        <v>126</v>
      </c>
      <c r="K832" s="113" t="s">
        <v>127</v>
      </c>
      <c r="L832" s="113" t="s">
        <v>22</v>
      </c>
      <c r="M832" s="113">
        <v>26</v>
      </c>
      <c r="N832" s="113">
        <v>6</v>
      </c>
      <c r="O832" s="113">
        <v>2008</v>
      </c>
      <c r="P832" s="113">
        <v>47.680166999999997</v>
      </c>
      <c r="Q832" s="113">
        <v>-122.39446100000001</v>
      </c>
      <c r="R832" s="113"/>
      <c r="S832" s="113"/>
      <c r="T832" s="113"/>
      <c r="U832" s="113"/>
      <c r="V832" s="113"/>
      <c r="W832" s="113"/>
      <c r="X832" s="113"/>
      <c r="Y832" s="113"/>
      <c r="Z832" s="113"/>
      <c r="AA832" s="114"/>
      <c r="AB832" s="114"/>
      <c r="AC832" s="114"/>
      <c r="AD832" s="114"/>
      <c r="AE832" s="114"/>
      <c r="AF832" s="114"/>
      <c r="AG832" s="114"/>
      <c r="AH832" s="114"/>
      <c r="AI832" s="114"/>
      <c r="AJ832" s="114"/>
      <c r="AK832" s="114"/>
      <c r="AL832" s="114"/>
      <c r="AM832" s="114"/>
      <c r="AN832" s="114"/>
      <c r="AO832" s="114"/>
      <c r="AP832" s="114"/>
      <c r="AQ832" s="114"/>
      <c r="AR832" s="114"/>
      <c r="AS832" s="114"/>
      <c r="AT832" s="114"/>
      <c r="AU832" s="114"/>
      <c r="AV832" s="114"/>
      <c r="AW832" s="114"/>
      <c r="AX832" s="114"/>
      <c r="AY832" s="114"/>
      <c r="AZ832" s="114"/>
      <c r="BA832" s="114"/>
      <c r="BB832" s="114"/>
      <c r="BC832" s="114"/>
      <c r="BD832" s="114"/>
      <c r="BE832" s="114"/>
      <c r="BF832" s="114"/>
      <c r="BG832" s="114"/>
      <c r="BH832" s="114"/>
      <c r="BI832" s="114"/>
      <c r="BJ832" s="114"/>
      <c r="BK832" s="114"/>
      <c r="BL832" s="114"/>
      <c r="BM832" s="114"/>
      <c r="BN832" s="114"/>
      <c r="BO832" s="114"/>
      <c r="BP832" s="114"/>
      <c r="BQ832" s="114"/>
      <c r="BR832" s="114"/>
      <c r="BS832" s="114"/>
      <c r="BT832" s="114"/>
      <c r="BU832" s="114"/>
      <c r="BV832" s="114"/>
      <c r="BW832" s="114"/>
      <c r="BX832" s="114"/>
      <c r="BY832" s="114"/>
      <c r="BZ832" s="114"/>
      <c r="CA832" s="114"/>
      <c r="CB832" s="114"/>
      <c r="CC832" s="114"/>
      <c r="CD832" s="114"/>
      <c r="CE832" s="114"/>
      <c r="CF832" s="114"/>
      <c r="CG832" s="114"/>
      <c r="CH832" s="114"/>
      <c r="CI832" s="114"/>
      <c r="CJ832" s="114"/>
      <c r="CK832" s="114"/>
      <c r="CL832" s="114"/>
      <c r="CM832" s="114"/>
      <c r="CN832" s="114"/>
      <c r="CO832" s="114"/>
      <c r="CP832" s="114"/>
      <c r="CQ832" s="114"/>
    </row>
    <row r="833" spans="1:95" s="42" customFormat="1" ht="16" customHeight="1">
      <c r="A833" s="113" t="s">
        <v>135</v>
      </c>
      <c r="B833" s="113">
        <v>33</v>
      </c>
      <c r="C833" s="113" t="s">
        <v>16</v>
      </c>
      <c r="D833" s="113">
        <v>98117</v>
      </c>
      <c r="E833" s="113" t="s">
        <v>141</v>
      </c>
      <c r="F833" s="115">
        <v>39659</v>
      </c>
      <c r="G833" s="113" t="s">
        <v>18</v>
      </c>
      <c r="H833" s="113">
        <v>2</v>
      </c>
      <c r="I833" s="113" t="s">
        <v>19</v>
      </c>
      <c r="J833" s="83" t="s">
        <v>126</v>
      </c>
      <c r="K833" s="113" t="s">
        <v>36</v>
      </c>
      <c r="L833" s="113" t="s">
        <v>22</v>
      </c>
      <c r="M833" s="113">
        <v>31</v>
      </c>
      <c r="N833" s="113">
        <v>7</v>
      </c>
      <c r="O833" s="113">
        <v>2008</v>
      </c>
      <c r="P833" s="113">
        <v>47.680166999999997</v>
      </c>
      <c r="Q833" s="113">
        <v>-122.39446100000001</v>
      </c>
      <c r="R833" s="113"/>
      <c r="S833" s="113"/>
      <c r="T833" s="113"/>
      <c r="U833" s="113"/>
      <c r="V833" s="113"/>
      <c r="W833" s="113"/>
      <c r="X833" s="113"/>
      <c r="Y833" s="113"/>
      <c r="Z833" s="113"/>
      <c r="AA833" s="114"/>
      <c r="AB833" s="114"/>
      <c r="AC833" s="114"/>
      <c r="AD833" s="114"/>
      <c r="AE833" s="114"/>
      <c r="AF833" s="114"/>
      <c r="AG833" s="114"/>
      <c r="AH833" s="114"/>
      <c r="AI833" s="114"/>
      <c r="AJ833" s="114"/>
      <c r="AK833" s="114"/>
      <c r="AL833" s="114"/>
      <c r="AM833" s="114"/>
      <c r="AN833" s="114"/>
      <c r="AO833" s="114"/>
      <c r="AP833" s="114"/>
      <c r="AQ833" s="114"/>
      <c r="AR833" s="114"/>
      <c r="AS833" s="114"/>
      <c r="AT833" s="114"/>
      <c r="AU833" s="114"/>
      <c r="AV833" s="114"/>
      <c r="AW833" s="114"/>
      <c r="AX833" s="114"/>
      <c r="AY833" s="114"/>
      <c r="AZ833" s="114"/>
      <c r="BA833" s="114"/>
      <c r="BB833" s="114"/>
      <c r="BC833" s="114"/>
      <c r="BD833" s="114"/>
      <c r="BE833" s="114"/>
      <c r="BF833" s="114"/>
      <c r="BG833" s="114"/>
      <c r="BH833" s="114"/>
      <c r="BI833" s="114"/>
      <c r="BJ833" s="114"/>
      <c r="BK833" s="114"/>
      <c r="BL833" s="114"/>
      <c r="BM833" s="114"/>
      <c r="BN833" s="114"/>
      <c r="BO833" s="114"/>
      <c r="BP833" s="114"/>
      <c r="BQ833" s="114"/>
      <c r="BR833" s="114"/>
      <c r="BS833" s="114"/>
      <c r="BT833" s="114"/>
      <c r="BU833" s="114"/>
      <c r="BV833" s="114"/>
      <c r="BW833" s="114"/>
      <c r="BX833" s="114"/>
      <c r="BY833" s="114"/>
      <c r="BZ833" s="114"/>
      <c r="CA833" s="114"/>
      <c r="CB833" s="114"/>
      <c r="CC833" s="114"/>
      <c r="CD833" s="114"/>
      <c r="CE833" s="114"/>
      <c r="CF833" s="114"/>
      <c r="CG833" s="114"/>
      <c r="CH833" s="114"/>
      <c r="CI833" s="114"/>
      <c r="CJ833" s="114"/>
      <c r="CK833" s="114"/>
      <c r="CL833" s="114"/>
      <c r="CM833" s="114"/>
      <c r="CN833" s="114"/>
      <c r="CO833" s="114"/>
      <c r="CP833" s="114"/>
      <c r="CQ833" s="114"/>
    </row>
    <row r="834" spans="1:95" s="42" customFormat="1" ht="16" customHeight="1">
      <c r="A834" s="113" t="s">
        <v>150</v>
      </c>
      <c r="B834" s="113">
        <v>33</v>
      </c>
      <c r="C834" s="113" t="s">
        <v>16</v>
      </c>
      <c r="D834" s="113">
        <v>98117</v>
      </c>
      <c r="E834" s="113" t="s">
        <v>134</v>
      </c>
      <c r="F834" s="115">
        <v>39673</v>
      </c>
      <c r="G834" s="113" t="s">
        <v>18</v>
      </c>
      <c r="H834" s="113">
        <v>1</v>
      </c>
      <c r="I834" s="113" t="s">
        <v>19</v>
      </c>
      <c r="J834" s="83" t="s">
        <v>126</v>
      </c>
      <c r="K834" s="113" t="s">
        <v>42</v>
      </c>
      <c r="L834" s="113" t="s">
        <v>22</v>
      </c>
      <c r="M834" s="113">
        <v>33</v>
      </c>
      <c r="N834" s="113">
        <v>8</v>
      </c>
      <c r="O834" s="113">
        <v>2008</v>
      </c>
      <c r="P834" s="113">
        <v>47.680166999999997</v>
      </c>
      <c r="Q834" s="113">
        <v>-122.39446100000001</v>
      </c>
      <c r="R834" s="113"/>
      <c r="S834" s="113"/>
      <c r="T834" s="113"/>
      <c r="U834" s="113"/>
      <c r="V834" s="113"/>
      <c r="W834" s="113"/>
      <c r="X834" s="113"/>
      <c r="Y834" s="113"/>
      <c r="Z834" s="113"/>
      <c r="AA834" s="114"/>
      <c r="AB834" s="114"/>
      <c r="AC834" s="114"/>
      <c r="AD834" s="114"/>
      <c r="AE834" s="114"/>
      <c r="AF834" s="114"/>
      <c r="AG834" s="114"/>
      <c r="AH834" s="114"/>
      <c r="AI834" s="114"/>
      <c r="AJ834" s="114"/>
      <c r="AK834" s="114"/>
      <c r="AL834" s="114"/>
      <c r="AM834" s="114"/>
      <c r="AN834" s="114"/>
      <c r="AO834" s="114"/>
      <c r="AP834" s="114"/>
      <c r="AQ834" s="114"/>
      <c r="AR834" s="114"/>
      <c r="AS834" s="114"/>
      <c r="AT834" s="114"/>
      <c r="AU834" s="114"/>
      <c r="AV834" s="114"/>
      <c r="AW834" s="114"/>
      <c r="AX834" s="114"/>
      <c r="AY834" s="114"/>
      <c r="AZ834" s="114"/>
      <c r="BA834" s="114"/>
      <c r="BB834" s="114"/>
      <c r="BC834" s="114"/>
      <c r="BD834" s="114"/>
      <c r="BE834" s="114"/>
      <c r="BF834" s="114"/>
      <c r="BG834" s="114"/>
      <c r="BH834" s="114"/>
      <c r="BI834" s="114"/>
      <c r="BJ834" s="114"/>
      <c r="BK834" s="114"/>
      <c r="BL834" s="114"/>
      <c r="BM834" s="114"/>
      <c r="BN834" s="114"/>
      <c r="BO834" s="114"/>
      <c r="BP834" s="114"/>
      <c r="BQ834" s="114"/>
      <c r="BR834" s="114"/>
      <c r="BS834" s="114"/>
      <c r="BT834" s="114"/>
      <c r="BU834" s="114"/>
      <c r="BV834" s="114"/>
      <c r="BW834" s="114"/>
      <c r="BX834" s="114"/>
      <c r="BY834" s="114"/>
      <c r="BZ834" s="114"/>
      <c r="CA834" s="114"/>
      <c r="CB834" s="114"/>
      <c r="CC834" s="114"/>
      <c r="CD834" s="114"/>
      <c r="CE834" s="114"/>
      <c r="CF834" s="114"/>
      <c r="CG834" s="114"/>
      <c r="CH834" s="114"/>
      <c r="CI834" s="114"/>
      <c r="CJ834" s="114"/>
      <c r="CK834" s="114"/>
      <c r="CL834" s="114"/>
      <c r="CM834" s="114"/>
      <c r="CN834" s="114"/>
      <c r="CO834" s="114"/>
      <c r="CP834" s="114"/>
      <c r="CQ834" s="114"/>
    </row>
    <row r="835" spans="1:95" s="42" customFormat="1" ht="16" customHeight="1">
      <c r="A835" s="113" t="s">
        <v>137</v>
      </c>
      <c r="B835" s="113">
        <v>33</v>
      </c>
      <c r="C835" s="113" t="s">
        <v>16</v>
      </c>
      <c r="D835" s="113">
        <v>98117</v>
      </c>
      <c r="E835" s="113" t="s">
        <v>136</v>
      </c>
      <c r="F835" s="115">
        <v>39686</v>
      </c>
      <c r="G835" s="113" t="s">
        <v>18</v>
      </c>
      <c r="H835" s="113">
        <v>1</v>
      </c>
      <c r="I835" s="113" t="s">
        <v>19</v>
      </c>
      <c r="J835" s="83" t="s">
        <v>126</v>
      </c>
      <c r="K835" s="113" t="s">
        <v>39</v>
      </c>
      <c r="L835" s="113" t="s">
        <v>22</v>
      </c>
      <c r="M835" s="113">
        <v>35</v>
      </c>
      <c r="N835" s="113">
        <v>8</v>
      </c>
      <c r="O835" s="113">
        <v>2008</v>
      </c>
      <c r="P835" s="113">
        <v>47.680166999999997</v>
      </c>
      <c r="Q835" s="113">
        <v>-122.39446100000001</v>
      </c>
      <c r="R835" s="113"/>
      <c r="S835" s="113"/>
      <c r="T835" s="113"/>
      <c r="U835" s="113"/>
      <c r="V835" s="113"/>
      <c r="W835" s="113"/>
      <c r="X835" s="113"/>
      <c r="Y835" s="113"/>
      <c r="Z835" s="113"/>
      <c r="AA835" s="114"/>
      <c r="AB835" s="114"/>
      <c r="AC835" s="114"/>
      <c r="AD835" s="114"/>
      <c r="AE835" s="114"/>
      <c r="AF835" s="114"/>
      <c r="AG835" s="114"/>
      <c r="AH835" s="114"/>
      <c r="AI835" s="114"/>
      <c r="AJ835" s="114"/>
      <c r="AK835" s="114"/>
      <c r="AL835" s="114"/>
      <c r="AM835" s="114"/>
      <c r="AN835" s="114"/>
      <c r="AO835" s="114"/>
      <c r="AP835" s="114"/>
      <c r="AQ835" s="114"/>
      <c r="AR835" s="114"/>
      <c r="AS835" s="114"/>
      <c r="AT835" s="114"/>
      <c r="AU835" s="114"/>
      <c r="AV835" s="114"/>
      <c r="AW835" s="114"/>
      <c r="AX835" s="114"/>
      <c r="AY835" s="114"/>
      <c r="AZ835" s="114"/>
      <c r="BA835" s="114"/>
      <c r="BB835" s="114"/>
      <c r="BC835" s="114"/>
      <c r="BD835" s="114"/>
      <c r="BE835" s="114"/>
      <c r="BF835" s="114"/>
      <c r="BG835" s="114"/>
      <c r="BH835" s="114"/>
      <c r="BI835" s="114"/>
      <c r="BJ835" s="114"/>
      <c r="BK835" s="114"/>
      <c r="BL835" s="114"/>
      <c r="BM835" s="114"/>
      <c r="BN835" s="114"/>
      <c r="BO835" s="114"/>
      <c r="BP835" s="114"/>
      <c r="BQ835" s="114"/>
      <c r="BR835" s="114"/>
      <c r="BS835" s="114"/>
      <c r="BT835" s="114"/>
      <c r="BU835" s="114"/>
      <c r="BV835" s="114"/>
      <c r="BW835" s="114"/>
      <c r="BX835" s="114"/>
      <c r="BY835" s="114"/>
      <c r="BZ835" s="114"/>
      <c r="CA835" s="114"/>
      <c r="CB835" s="114"/>
      <c r="CC835" s="114"/>
      <c r="CD835" s="114"/>
      <c r="CE835" s="114"/>
      <c r="CF835" s="114"/>
      <c r="CG835" s="114"/>
      <c r="CH835" s="114"/>
      <c r="CI835" s="114"/>
      <c r="CJ835" s="114"/>
      <c r="CK835" s="114"/>
      <c r="CL835" s="114"/>
      <c r="CM835" s="114"/>
      <c r="CN835" s="114"/>
      <c r="CO835" s="114"/>
      <c r="CP835" s="114"/>
      <c r="CQ835" s="114"/>
    </row>
    <row r="836" spans="1:95" s="42" customFormat="1" ht="16" customHeight="1">
      <c r="A836" s="113" t="s">
        <v>160</v>
      </c>
      <c r="B836" s="113">
        <v>33</v>
      </c>
      <c r="C836" s="113" t="s">
        <v>16</v>
      </c>
      <c r="D836" s="113">
        <v>98117</v>
      </c>
      <c r="E836" s="113" t="s">
        <v>153</v>
      </c>
      <c r="F836" s="115">
        <v>39709</v>
      </c>
      <c r="G836" s="113" t="s">
        <v>18</v>
      </c>
      <c r="H836" s="113">
        <v>5</v>
      </c>
      <c r="I836" s="113" t="s">
        <v>19</v>
      </c>
      <c r="J836" s="83" t="s">
        <v>126</v>
      </c>
      <c r="K836" s="113" t="s">
        <v>57</v>
      </c>
      <c r="L836" s="113" t="s">
        <v>22</v>
      </c>
      <c r="M836" s="113">
        <v>38</v>
      </c>
      <c r="N836" s="113">
        <v>9</v>
      </c>
      <c r="O836" s="113">
        <v>2008</v>
      </c>
      <c r="P836" s="113">
        <v>47.680166999999997</v>
      </c>
      <c r="Q836" s="113">
        <v>-122.39446100000001</v>
      </c>
      <c r="R836" s="113"/>
      <c r="S836" s="113"/>
      <c r="T836" s="113"/>
      <c r="U836" s="113"/>
      <c r="V836" s="113"/>
      <c r="W836" s="113"/>
      <c r="X836" s="113"/>
      <c r="Y836" s="113"/>
      <c r="Z836" s="113"/>
      <c r="AA836" s="114"/>
      <c r="AB836" s="114"/>
      <c r="AC836" s="114"/>
      <c r="AD836" s="114"/>
      <c r="AE836" s="114"/>
      <c r="AF836" s="114"/>
      <c r="AG836" s="114"/>
      <c r="AH836" s="114"/>
      <c r="AI836" s="114"/>
      <c r="AJ836" s="114"/>
      <c r="AK836" s="114"/>
      <c r="AL836" s="114"/>
      <c r="AM836" s="114"/>
      <c r="AN836" s="114"/>
      <c r="AO836" s="114"/>
      <c r="AP836" s="114"/>
      <c r="AQ836" s="114"/>
      <c r="AR836" s="114"/>
      <c r="AS836" s="114"/>
      <c r="AT836" s="114"/>
      <c r="AU836" s="114"/>
      <c r="AV836" s="114"/>
      <c r="AW836" s="114"/>
      <c r="AX836" s="114"/>
      <c r="AY836" s="114"/>
      <c r="AZ836" s="114"/>
      <c r="BA836" s="114"/>
      <c r="BB836" s="114"/>
      <c r="BC836" s="114"/>
      <c r="BD836" s="114"/>
      <c r="BE836" s="114"/>
      <c r="BF836" s="114"/>
      <c r="BG836" s="114"/>
      <c r="BH836" s="114"/>
      <c r="BI836" s="114"/>
      <c r="BJ836" s="114"/>
      <c r="BK836" s="114"/>
      <c r="BL836" s="114"/>
      <c r="BM836" s="114"/>
      <c r="BN836" s="114"/>
      <c r="BO836" s="114"/>
      <c r="BP836" s="114"/>
      <c r="BQ836" s="114"/>
      <c r="BR836" s="114"/>
      <c r="BS836" s="114"/>
      <c r="BT836" s="114"/>
      <c r="BU836" s="114"/>
      <c r="BV836" s="114"/>
      <c r="BW836" s="114"/>
      <c r="BX836" s="114"/>
      <c r="BY836" s="114"/>
      <c r="BZ836" s="114"/>
      <c r="CA836" s="114"/>
      <c r="CB836" s="114"/>
      <c r="CC836" s="114"/>
      <c r="CD836" s="114"/>
      <c r="CE836" s="114"/>
      <c r="CF836" s="114"/>
      <c r="CG836" s="114"/>
      <c r="CH836" s="114"/>
      <c r="CI836" s="114"/>
      <c r="CJ836" s="114"/>
      <c r="CK836" s="114"/>
      <c r="CL836" s="114"/>
      <c r="CM836" s="114"/>
      <c r="CN836" s="114"/>
      <c r="CO836" s="114"/>
      <c r="CP836" s="114"/>
      <c r="CQ836" s="114"/>
    </row>
    <row r="837" spans="1:95" s="42" customFormat="1" ht="16" customHeight="1">
      <c r="A837" s="113" t="s">
        <v>142</v>
      </c>
      <c r="B837" s="113">
        <v>33</v>
      </c>
      <c r="C837" s="113" t="s">
        <v>16</v>
      </c>
      <c r="D837" s="113">
        <v>98117</v>
      </c>
      <c r="E837" s="113" t="s">
        <v>125</v>
      </c>
      <c r="F837" s="115">
        <v>39617</v>
      </c>
      <c r="G837" s="113" t="s">
        <v>78</v>
      </c>
      <c r="H837" s="113">
        <v>0</v>
      </c>
      <c r="I837" s="113" t="s">
        <v>19</v>
      </c>
      <c r="J837" s="83" t="s">
        <v>126</v>
      </c>
      <c r="K837" s="113" t="s">
        <v>127</v>
      </c>
      <c r="L837" s="113" t="s">
        <v>22</v>
      </c>
      <c r="M837" s="113">
        <v>25</v>
      </c>
      <c r="N837" s="113">
        <v>6</v>
      </c>
      <c r="O837" s="113">
        <v>2008</v>
      </c>
      <c r="P837" s="113">
        <v>47.680166999999997</v>
      </c>
      <c r="Q837" s="113">
        <v>-122.39446100000001</v>
      </c>
      <c r="R837" s="113"/>
      <c r="S837" s="113"/>
      <c r="T837" s="113"/>
      <c r="U837" s="113"/>
      <c r="V837" s="113"/>
      <c r="W837" s="113"/>
      <c r="X837" s="113"/>
      <c r="Y837" s="113"/>
      <c r="Z837" s="113"/>
      <c r="AA837" s="114"/>
      <c r="AB837" s="114"/>
      <c r="AC837" s="114"/>
      <c r="AD837" s="114"/>
      <c r="AE837" s="114"/>
      <c r="AF837" s="114"/>
      <c r="AG837" s="114"/>
      <c r="AH837" s="114"/>
      <c r="AI837" s="114"/>
      <c r="AJ837" s="114"/>
      <c r="AK837" s="114"/>
      <c r="AL837" s="114"/>
      <c r="AM837" s="114"/>
      <c r="AN837" s="114"/>
      <c r="AO837" s="114"/>
      <c r="AP837" s="114"/>
      <c r="AQ837" s="114"/>
      <c r="AR837" s="114"/>
      <c r="AS837" s="114"/>
      <c r="AT837" s="114"/>
      <c r="AU837" s="114"/>
      <c r="AV837" s="114"/>
      <c r="AW837" s="114"/>
      <c r="AX837" s="114"/>
      <c r="AY837" s="114"/>
      <c r="AZ837" s="114"/>
      <c r="BA837" s="114"/>
      <c r="BB837" s="114"/>
      <c r="BC837" s="114"/>
      <c r="BD837" s="114"/>
      <c r="BE837" s="114"/>
      <c r="BF837" s="114"/>
      <c r="BG837" s="114"/>
      <c r="BH837" s="114"/>
      <c r="BI837" s="114"/>
      <c r="BJ837" s="114"/>
      <c r="BK837" s="114"/>
      <c r="BL837" s="114"/>
      <c r="BM837" s="114"/>
      <c r="BN837" s="114"/>
      <c r="BO837" s="114"/>
      <c r="BP837" s="114"/>
      <c r="BQ837" s="114"/>
      <c r="BR837" s="114"/>
      <c r="BS837" s="114"/>
      <c r="BT837" s="114"/>
      <c r="BU837" s="114"/>
      <c r="BV837" s="114"/>
      <c r="BW837" s="114"/>
      <c r="BX837" s="114"/>
      <c r="BY837" s="114"/>
      <c r="BZ837" s="114"/>
      <c r="CA837" s="114"/>
      <c r="CB837" s="114"/>
      <c r="CC837" s="114"/>
      <c r="CD837" s="114"/>
      <c r="CE837" s="114"/>
      <c r="CF837" s="114"/>
      <c r="CG837" s="114"/>
      <c r="CH837" s="114"/>
      <c r="CI837" s="114"/>
      <c r="CJ837" s="114"/>
      <c r="CK837" s="114"/>
      <c r="CL837" s="114"/>
      <c r="CM837" s="114"/>
      <c r="CN837" s="114"/>
      <c r="CO837" s="114"/>
      <c r="CP837" s="114"/>
      <c r="CQ837" s="114"/>
    </row>
    <row r="838" spans="1:95" s="42" customFormat="1" ht="16" customHeight="1">
      <c r="A838" s="113" t="s">
        <v>152</v>
      </c>
      <c r="B838" s="113">
        <v>33</v>
      </c>
      <c r="C838" s="113" t="s">
        <v>16</v>
      </c>
      <c r="D838" s="113">
        <v>98114</v>
      </c>
      <c r="E838" s="113" t="s">
        <v>138</v>
      </c>
      <c r="F838" s="115">
        <v>39695</v>
      </c>
      <c r="G838" s="113" t="s">
        <v>78</v>
      </c>
      <c r="H838" s="113">
        <v>1</v>
      </c>
      <c r="I838" s="113" t="s">
        <v>19</v>
      </c>
      <c r="J838" s="83" t="s">
        <v>126</v>
      </c>
      <c r="K838" s="113" t="s">
        <v>139</v>
      </c>
      <c r="L838" s="113" t="s">
        <v>22</v>
      </c>
      <c r="M838" s="113">
        <v>36</v>
      </c>
      <c r="N838" s="113">
        <v>9</v>
      </c>
      <c r="O838" s="113">
        <v>2008</v>
      </c>
      <c r="P838" s="113">
        <v>47.680166999999997</v>
      </c>
      <c r="Q838" s="113">
        <v>-122.39446100000001</v>
      </c>
      <c r="R838" s="113"/>
      <c r="S838" s="113"/>
      <c r="T838" s="113"/>
      <c r="U838" s="113"/>
      <c r="V838" s="113"/>
      <c r="W838" s="113"/>
      <c r="X838" s="113"/>
      <c r="Y838" s="113"/>
      <c r="Z838" s="113"/>
      <c r="AA838" s="114"/>
      <c r="AB838" s="114"/>
      <c r="AC838" s="114"/>
      <c r="AD838" s="114"/>
      <c r="AE838" s="114"/>
      <c r="AF838" s="114"/>
      <c r="AG838" s="114"/>
      <c r="AH838" s="114"/>
      <c r="AI838" s="114"/>
      <c r="AJ838" s="114"/>
      <c r="AK838" s="114"/>
      <c r="AL838" s="114"/>
      <c r="AM838" s="114"/>
      <c r="AN838" s="114"/>
      <c r="AO838" s="114"/>
      <c r="AP838" s="114"/>
      <c r="AQ838" s="114"/>
      <c r="AR838" s="114"/>
      <c r="AS838" s="114"/>
      <c r="AT838" s="114"/>
      <c r="AU838" s="114"/>
      <c r="AV838" s="114"/>
      <c r="AW838" s="114"/>
      <c r="AX838" s="114"/>
      <c r="AY838" s="114"/>
      <c r="AZ838" s="114"/>
      <c r="BA838" s="114"/>
      <c r="BB838" s="114"/>
      <c r="BC838" s="114"/>
      <c r="BD838" s="114"/>
      <c r="BE838" s="114"/>
      <c r="BF838" s="114"/>
      <c r="BG838" s="114"/>
      <c r="BH838" s="114"/>
      <c r="BI838" s="114"/>
      <c r="BJ838" s="114"/>
      <c r="BK838" s="114"/>
      <c r="BL838" s="114"/>
      <c r="BM838" s="114"/>
      <c r="BN838" s="114"/>
      <c r="BO838" s="114"/>
      <c r="BP838" s="114"/>
      <c r="BQ838" s="114"/>
      <c r="BR838" s="114"/>
      <c r="BS838" s="114"/>
      <c r="BT838" s="114"/>
      <c r="BU838" s="114"/>
      <c r="BV838" s="114"/>
      <c r="BW838" s="114"/>
      <c r="BX838" s="114"/>
      <c r="BY838" s="114"/>
      <c r="BZ838" s="114"/>
      <c r="CA838" s="114"/>
      <c r="CB838" s="114"/>
      <c r="CC838" s="114"/>
      <c r="CD838" s="114"/>
      <c r="CE838" s="114"/>
      <c r="CF838" s="114"/>
      <c r="CG838" s="114"/>
      <c r="CH838" s="114"/>
      <c r="CI838" s="114"/>
      <c r="CJ838" s="114"/>
      <c r="CK838" s="114"/>
      <c r="CL838" s="114"/>
      <c r="CM838" s="114"/>
      <c r="CN838" s="114"/>
      <c r="CO838" s="114"/>
      <c r="CP838" s="114"/>
      <c r="CQ838" s="114"/>
    </row>
    <row r="839" spans="1:95" s="42" customFormat="1" ht="16" customHeight="1">
      <c r="A839" s="113" t="s">
        <v>128</v>
      </c>
      <c r="B839" s="113">
        <v>33</v>
      </c>
      <c r="C839" s="113" t="s">
        <v>16</v>
      </c>
      <c r="D839" s="113">
        <v>98117</v>
      </c>
      <c r="E839" s="113" t="s">
        <v>129</v>
      </c>
      <c r="F839" s="115">
        <v>39715</v>
      </c>
      <c r="G839" s="113" t="s">
        <v>78</v>
      </c>
      <c r="H839" s="113">
        <v>0</v>
      </c>
      <c r="I839" s="113" t="s">
        <v>19</v>
      </c>
      <c r="J839" s="83" t="s">
        <v>126</v>
      </c>
      <c r="K839" s="113" t="s">
        <v>130</v>
      </c>
      <c r="L839" s="113" t="s">
        <v>22</v>
      </c>
      <c r="M839" s="113">
        <v>39</v>
      </c>
      <c r="N839" s="113">
        <v>9</v>
      </c>
      <c r="O839" s="113">
        <v>2008</v>
      </c>
      <c r="P839" s="113">
        <v>47.680166999999997</v>
      </c>
      <c r="Q839" s="113">
        <v>-122.39446100000001</v>
      </c>
      <c r="R839" s="113"/>
      <c r="S839" s="113"/>
      <c r="T839" s="113"/>
      <c r="U839" s="113"/>
      <c r="V839" s="113"/>
      <c r="W839" s="113"/>
      <c r="X839" s="113"/>
      <c r="Y839" s="113"/>
      <c r="Z839" s="113"/>
      <c r="AA839" s="114"/>
      <c r="AB839" s="114"/>
      <c r="AC839" s="114"/>
      <c r="AD839" s="114"/>
      <c r="AE839" s="114"/>
      <c r="AF839" s="114"/>
      <c r="AG839" s="114"/>
      <c r="AH839" s="114"/>
      <c r="AI839" s="114"/>
      <c r="AJ839" s="114"/>
      <c r="AK839" s="114"/>
      <c r="AL839" s="114"/>
      <c r="AM839" s="114"/>
      <c r="AN839" s="114"/>
      <c r="AO839" s="114"/>
      <c r="AP839" s="114"/>
      <c r="AQ839" s="114"/>
      <c r="AR839" s="114"/>
      <c r="AS839" s="114"/>
      <c r="AT839" s="114"/>
      <c r="AU839" s="114"/>
      <c r="AV839" s="114"/>
      <c r="AW839" s="114"/>
      <c r="AX839" s="114"/>
      <c r="AY839" s="114"/>
      <c r="AZ839" s="114"/>
      <c r="BA839" s="114"/>
      <c r="BB839" s="114"/>
      <c r="BC839" s="114"/>
      <c r="BD839" s="114"/>
      <c r="BE839" s="114"/>
      <c r="BF839" s="114"/>
      <c r="BG839" s="114"/>
      <c r="BH839" s="114"/>
      <c r="BI839" s="114"/>
      <c r="BJ839" s="114"/>
      <c r="BK839" s="114"/>
      <c r="BL839" s="114"/>
      <c r="BM839" s="114"/>
      <c r="BN839" s="114"/>
      <c r="BO839" s="114"/>
      <c r="BP839" s="114"/>
      <c r="BQ839" s="114"/>
      <c r="BR839" s="114"/>
      <c r="BS839" s="114"/>
      <c r="BT839" s="114"/>
      <c r="BU839" s="114"/>
      <c r="BV839" s="114"/>
      <c r="BW839" s="114"/>
      <c r="BX839" s="114"/>
      <c r="BY839" s="114"/>
      <c r="BZ839" s="114"/>
      <c r="CA839" s="114"/>
      <c r="CB839" s="114"/>
      <c r="CC839" s="114"/>
      <c r="CD839" s="114"/>
      <c r="CE839" s="114"/>
      <c r="CF839" s="114"/>
      <c r="CG839" s="114"/>
      <c r="CH839" s="114"/>
      <c r="CI839" s="114"/>
      <c r="CJ839" s="114"/>
      <c r="CK839" s="114"/>
      <c r="CL839" s="114"/>
      <c r="CM839" s="114"/>
      <c r="CN839" s="114"/>
      <c r="CO839" s="114"/>
      <c r="CP839" s="114"/>
      <c r="CQ839" s="114"/>
    </row>
    <row r="840" spans="1:95" s="42" customFormat="1" ht="16" customHeight="1">
      <c r="A840" s="113" t="s">
        <v>76</v>
      </c>
      <c r="B840" s="113">
        <v>33</v>
      </c>
      <c r="C840" s="113" t="s">
        <v>16</v>
      </c>
      <c r="D840" s="113">
        <v>98126</v>
      </c>
      <c r="E840" s="113" t="s">
        <v>86</v>
      </c>
      <c r="F840" s="115">
        <v>39637</v>
      </c>
      <c r="G840" s="113" t="s">
        <v>29</v>
      </c>
      <c r="H840" s="113">
        <v>1</v>
      </c>
      <c r="I840" s="113" t="s">
        <v>19</v>
      </c>
      <c r="J840" s="83" t="s">
        <v>79</v>
      </c>
      <c r="K840" s="113" t="s">
        <v>80</v>
      </c>
      <c r="L840" s="113" t="s">
        <v>22</v>
      </c>
      <c r="M840" s="113">
        <v>28</v>
      </c>
      <c r="N840" s="113">
        <v>7</v>
      </c>
      <c r="O840" s="113">
        <v>2008</v>
      </c>
      <c r="P840" s="113">
        <v>47.537092000000001</v>
      </c>
      <c r="Q840" s="113">
        <v>-122.37603300000001</v>
      </c>
      <c r="R840" s="113">
        <f>SUM(H840:H847)/SUM(H840:H861)</f>
        <v>0.8571428571428571</v>
      </c>
      <c r="S840" s="113"/>
      <c r="T840" s="113"/>
      <c r="U840" s="113"/>
      <c r="V840" s="113"/>
      <c r="W840" s="113"/>
      <c r="X840" s="113"/>
      <c r="Y840" s="113"/>
      <c r="Z840" s="113"/>
      <c r="AA840" s="114"/>
      <c r="AB840" s="114"/>
      <c r="AC840" s="114"/>
      <c r="AD840" s="114"/>
      <c r="AE840" s="114"/>
      <c r="AF840" s="114"/>
      <c r="AG840" s="114"/>
      <c r="AH840" s="114"/>
      <c r="AI840" s="114"/>
      <c r="AJ840" s="114"/>
      <c r="AK840" s="114"/>
      <c r="AL840" s="114"/>
      <c r="AM840" s="114"/>
      <c r="AN840" s="114"/>
      <c r="AO840" s="114"/>
      <c r="AP840" s="114"/>
      <c r="AQ840" s="114"/>
      <c r="AR840" s="114"/>
      <c r="AS840" s="114"/>
      <c r="AT840" s="114"/>
      <c r="AU840" s="114"/>
      <c r="AV840" s="114"/>
      <c r="AW840" s="114"/>
      <c r="AX840" s="114"/>
      <c r="AY840" s="114"/>
      <c r="AZ840" s="114"/>
      <c r="BA840" s="114"/>
      <c r="BB840" s="114"/>
      <c r="BC840" s="114"/>
      <c r="BD840" s="114"/>
      <c r="BE840" s="114"/>
      <c r="BF840" s="114"/>
      <c r="BG840" s="114"/>
      <c r="BH840" s="114"/>
      <c r="BI840" s="114"/>
      <c r="BJ840" s="114"/>
      <c r="BK840" s="114"/>
      <c r="BL840" s="114"/>
      <c r="BM840" s="114"/>
      <c r="BN840" s="114"/>
      <c r="BO840" s="114"/>
      <c r="BP840" s="114"/>
      <c r="BQ840" s="114"/>
      <c r="BR840" s="114"/>
      <c r="BS840" s="114"/>
      <c r="BT840" s="114"/>
      <c r="BU840" s="114"/>
      <c r="BV840" s="114"/>
      <c r="BW840" s="114"/>
      <c r="BX840" s="114"/>
      <c r="BY840" s="114"/>
      <c r="BZ840" s="114"/>
      <c r="CA840" s="114"/>
      <c r="CB840" s="114"/>
      <c r="CC840" s="114"/>
      <c r="CD840" s="114"/>
      <c r="CE840" s="114"/>
      <c r="CF840" s="114"/>
      <c r="CG840" s="114"/>
      <c r="CH840" s="114"/>
      <c r="CI840" s="114"/>
      <c r="CJ840" s="114"/>
      <c r="CK840" s="114"/>
      <c r="CL840" s="114"/>
      <c r="CM840" s="114"/>
      <c r="CN840" s="114"/>
      <c r="CO840" s="114"/>
      <c r="CP840" s="114"/>
      <c r="CQ840" s="114"/>
    </row>
    <row r="841" spans="1:95" s="42" customFormat="1" ht="16" customHeight="1">
      <c r="A841" s="113" t="s">
        <v>89</v>
      </c>
      <c r="B841" s="113">
        <v>33</v>
      </c>
      <c r="C841" s="113" t="s">
        <v>16</v>
      </c>
      <c r="D841" s="113">
        <v>98126</v>
      </c>
      <c r="E841" s="113" t="s">
        <v>104</v>
      </c>
      <c r="F841" s="115">
        <v>39651</v>
      </c>
      <c r="G841" s="113" t="s">
        <v>29</v>
      </c>
      <c r="H841" s="113">
        <v>3</v>
      </c>
      <c r="I841" s="113" t="s">
        <v>19</v>
      </c>
      <c r="J841" s="83" t="s">
        <v>79</v>
      </c>
      <c r="K841" s="113" t="s">
        <v>36</v>
      </c>
      <c r="L841" s="113" t="s">
        <v>22</v>
      </c>
      <c r="M841" s="113">
        <v>30</v>
      </c>
      <c r="N841" s="113">
        <v>7</v>
      </c>
      <c r="O841" s="113">
        <v>2008</v>
      </c>
      <c r="P841" s="113">
        <v>47.537092000000001</v>
      </c>
      <c r="Q841" s="113">
        <v>-122.37603300000001</v>
      </c>
      <c r="R841" s="114">
        <v>0.8571428571428571</v>
      </c>
      <c r="S841" s="114"/>
      <c r="T841" s="113"/>
      <c r="U841" s="113"/>
      <c r="V841" s="113"/>
      <c r="W841" s="113"/>
      <c r="X841" s="113"/>
      <c r="Y841" s="113"/>
      <c r="Z841" s="113"/>
      <c r="AA841" s="114"/>
      <c r="AB841" s="114"/>
      <c r="AC841" s="114"/>
      <c r="AD841" s="114"/>
      <c r="AE841" s="114"/>
      <c r="AF841" s="114"/>
      <c r="AG841" s="114"/>
      <c r="AH841" s="114"/>
      <c r="AI841" s="114"/>
      <c r="AJ841" s="114"/>
      <c r="AK841" s="114"/>
      <c r="AL841" s="114"/>
      <c r="AM841" s="114"/>
      <c r="AN841" s="114"/>
      <c r="AO841" s="114"/>
      <c r="AP841" s="114"/>
      <c r="AQ841" s="114"/>
      <c r="AR841" s="114"/>
      <c r="AS841" s="114"/>
      <c r="AT841" s="114"/>
      <c r="AU841" s="114"/>
      <c r="AV841" s="114"/>
      <c r="AW841" s="114"/>
      <c r="AX841" s="114"/>
      <c r="AY841" s="114"/>
      <c r="AZ841" s="114"/>
      <c r="BA841" s="114"/>
      <c r="BB841" s="114"/>
      <c r="BC841" s="114"/>
      <c r="BD841" s="114"/>
      <c r="BE841" s="114"/>
      <c r="BF841" s="114"/>
      <c r="BG841" s="114"/>
      <c r="BH841" s="114"/>
      <c r="BI841" s="114"/>
      <c r="BJ841" s="114"/>
      <c r="BK841" s="114"/>
      <c r="BL841" s="114"/>
      <c r="BM841" s="114"/>
      <c r="BN841" s="114"/>
      <c r="BO841" s="114"/>
      <c r="BP841" s="114"/>
      <c r="BQ841" s="114"/>
      <c r="BR841" s="114"/>
      <c r="BS841" s="114"/>
      <c r="BT841" s="114"/>
      <c r="BU841" s="114"/>
      <c r="BV841" s="114"/>
      <c r="BW841" s="114"/>
      <c r="BX841" s="114"/>
      <c r="BY841" s="114"/>
      <c r="BZ841" s="114"/>
      <c r="CA841" s="114"/>
      <c r="CB841" s="114"/>
      <c r="CC841" s="114"/>
      <c r="CD841" s="114"/>
      <c r="CE841" s="114"/>
      <c r="CF841" s="114"/>
      <c r="CG841" s="114"/>
      <c r="CH841" s="114"/>
      <c r="CI841" s="114"/>
      <c r="CJ841" s="114"/>
      <c r="CK841" s="114"/>
      <c r="CL841" s="114"/>
      <c r="CM841" s="114"/>
      <c r="CN841" s="114"/>
      <c r="CO841" s="114"/>
      <c r="CP841" s="114"/>
      <c r="CQ841" s="114"/>
    </row>
    <row r="842" spans="1:95" s="42" customFormat="1" ht="16" customHeight="1">
      <c r="A842" s="113" t="s">
        <v>83</v>
      </c>
      <c r="B842" s="113">
        <v>33</v>
      </c>
      <c r="C842" s="113" t="s">
        <v>16</v>
      </c>
      <c r="D842" s="113">
        <v>98126</v>
      </c>
      <c r="E842" s="113" t="s">
        <v>116</v>
      </c>
      <c r="F842" s="115">
        <v>39658</v>
      </c>
      <c r="G842" s="113" t="s">
        <v>29</v>
      </c>
      <c r="H842" s="113">
        <v>15</v>
      </c>
      <c r="I842" s="113" t="s">
        <v>74</v>
      </c>
      <c r="J842" s="83" t="s">
        <v>79</v>
      </c>
      <c r="K842" s="113" t="s">
        <v>80</v>
      </c>
      <c r="L842" s="113" t="s">
        <v>22</v>
      </c>
      <c r="M842" s="113">
        <v>31</v>
      </c>
      <c r="N842" s="113">
        <v>7</v>
      </c>
      <c r="O842" s="113">
        <v>2008</v>
      </c>
      <c r="P842" s="113">
        <v>47.537092000000001</v>
      </c>
      <c r="Q842" s="113">
        <v>-122.37603300000001</v>
      </c>
      <c r="R842" s="113"/>
      <c r="S842" s="113"/>
      <c r="T842" s="113"/>
      <c r="U842" s="113"/>
      <c r="V842" s="113"/>
      <c r="W842" s="113"/>
      <c r="X842" s="113"/>
      <c r="Y842" s="113"/>
      <c r="Z842" s="113"/>
      <c r="AA842" s="114"/>
      <c r="AB842" s="114"/>
      <c r="AC842" s="114"/>
      <c r="AD842" s="114"/>
      <c r="AE842" s="114"/>
      <c r="AF842" s="114"/>
      <c r="AG842" s="114"/>
      <c r="AH842" s="114"/>
      <c r="AI842" s="114"/>
      <c r="AJ842" s="114"/>
      <c r="AK842" s="114"/>
      <c r="AL842" s="114"/>
      <c r="AM842" s="114"/>
      <c r="AN842" s="114"/>
      <c r="AO842" s="114"/>
      <c r="AP842" s="114"/>
      <c r="AQ842" s="114"/>
      <c r="AR842" s="114"/>
      <c r="AS842" s="114"/>
      <c r="AT842" s="114"/>
      <c r="AU842" s="114"/>
      <c r="AV842" s="114"/>
      <c r="AW842" s="114"/>
      <c r="AX842" s="114"/>
      <c r="AY842" s="114"/>
      <c r="AZ842" s="114"/>
      <c r="BA842" s="114"/>
      <c r="BB842" s="114"/>
      <c r="BC842" s="114"/>
      <c r="BD842" s="114"/>
      <c r="BE842" s="114"/>
      <c r="BF842" s="114"/>
      <c r="BG842" s="114"/>
      <c r="BH842" s="114"/>
      <c r="BI842" s="114"/>
      <c r="BJ842" s="114"/>
      <c r="BK842" s="114"/>
      <c r="BL842" s="114"/>
      <c r="BM842" s="114"/>
      <c r="BN842" s="114"/>
      <c r="BO842" s="114"/>
      <c r="BP842" s="114"/>
      <c r="BQ842" s="114"/>
      <c r="BR842" s="114"/>
      <c r="BS842" s="114"/>
      <c r="BT842" s="114"/>
      <c r="BU842" s="114"/>
      <c r="BV842" s="114"/>
      <c r="BW842" s="114"/>
      <c r="BX842" s="114"/>
      <c r="BY842" s="114"/>
      <c r="BZ842" s="114"/>
      <c r="CA842" s="114"/>
      <c r="CB842" s="114"/>
      <c r="CC842" s="114"/>
      <c r="CD842" s="114"/>
      <c r="CE842" s="114"/>
      <c r="CF842" s="114"/>
      <c r="CG842" s="114"/>
      <c r="CH842" s="114"/>
      <c r="CI842" s="114"/>
      <c r="CJ842" s="114"/>
      <c r="CK842" s="114"/>
      <c r="CL842" s="114"/>
      <c r="CM842" s="114"/>
      <c r="CN842" s="114"/>
      <c r="CO842" s="114"/>
      <c r="CP842" s="114"/>
      <c r="CQ842" s="114"/>
    </row>
    <row r="843" spans="1:95" s="42" customFormat="1" ht="16" customHeight="1">
      <c r="A843" s="113" t="s">
        <v>85</v>
      </c>
      <c r="B843" s="113">
        <v>33</v>
      </c>
      <c r="C843" s="113" t="s">
        <v>16</v>
      </c>
      <c r="D843" s="113">
        <v>98126</v>
      </c>
      <c r="E843" s="113" t="s">
        <v>121</v>
      </c>
      <c r="F843" s="115">
        <v>39672</v>
      </c>
      <c r="G843" s="113" t="s">
        <v>29</v>
      </c>
      <c r="H843" s="113">
        <v>43</v>
      </c>
      <c r="I843" s="113" t="s">
        <v>74</v>
      </c>
      <c r="J843" s="83" t="s">
        <v>79</v>
      </c>
      <c r="K843" s="113" t="s">
        <v>80</v>
      </c>
      <c r="L843" s="113" t="s">
        <v>22</v>
      </c>
      <c r="M843" s="113">
        <v>33</v>
      </c>
      <c r="N843" s="113">
        <v>8</v>
      </c>
      <c r="O843" s="113">
        <v>2008</v>
      </c>
      <c r="P843" s="113">
        <v>47.537092000000001</v>
      </c>
      <c r="Q843" s="113">
        <v>-122.37603300000001</v>
      </c>
      <c r="R843" s="113"/>
      <c r="S843" s="113"/>
      <c r="T843" s="113"/>
      <c r="U843" s="113"/>
      <c r="V843" s="113"/>
      <c r="W843" s="113"/>
      <c r="X843" s="113"/>
      <c r="Y843" s="113"/>
      <c r="Z843" s="113"/>
      <c r="AA843" s="114"/>
      <c r="AB843" s="114"/>
      <c r="AC843" s="114"/>
      <c r="AD843" s="114"/>
      <c r="AE843" s="114"/>
      <c r="AF843" s="114"/>
      <c r="AG843" s="114"/>
      <c r="AH843" s="114"/>
      <c r="AI843" s="114"/>
      <c r="AJ843" s="114"/>
      <c r="AK843" s="114"/>
      <c r="AL843" s="114"/>
      <c r="AM843" s="114"/>
      <c r="AN843" s="114"/>
      <c r="AO843" s="114"/>
      <c r="AP843" s="114"/>
      <c r="AQ843" s="114"/>
      <c r="AR843" s="114"/>
      <c r="AS843" s="114"/>
      <c r="AT843" s="114"/>
      <c r="AU843" s="114"/>
      <c r="AV843" s="114"/>
      <c r="AW843" s="114"/>
      <c r="AX843" s="114"/>
      <c r="AY843" s="114"/>
      <c r="AZ843" s="114"/>
      <c r="BA843" s="114"/>
      <c r="BB843" s="114"/>
      <c r="BC843" s="114"/>
      <c r="BD843" s="114"/>
      <c r="BE843" s="114"/>
      <c r="BF843" s="114"/>
      <c r="BG843" s="114"/>
      <c r="BH843" s="114"/>
      <c r="BI843" s="114"/>
      <c r="BJ843" s="114"/>
      <c r="BK843" s="114"/>
      <c r="BL843" s="114"/>
      <c r="BM843" s="114"/>
      <c r="BN843" s="114"/>
      <c r="BO843" s="114"/>
      <c r="BP843" s="114"/>
      <c r="BQ843" s="114"/>
      <c r="BR843" s="114"/>
      <c r="BS843" s="114"/>
      <c r="BT843" s="114"/>
      <c r="BU843" s="114"/>
      <c r="BV843" s="114"/>
      <c r="BW843" s="114"/>
      <c r="BX843" s="114"/>
      <c r="BY843" s="114"/>
      <c r="BZ843" s="114"/>
      <c r="CA843" s="114"/>
      <c r="CB843" s="114"/>
      <c r="CC843" s="114"/>
      <c r="CD843" s="114"/>
      <c r="CE843" s="114"/>
      <c r="CF843" s="114"/>
      <c r="CG843" s="114"/>
      <c r="CH843" s="114"/>
      <c r="CI843" s="114"/>
      <c r="CJ843" s="114"/>
      <c r="CK843" s="114"/>
      <c r="CL843" s="114"/>
      <c r="CM843" s="114"/>
      <c r="CN843" s="114"/>
      <c r="CO843" s="114"/>
      <c r="CP843" s="114"/>
      <c r="CQ843" s="114"/>
    </row>
    <row r="844" spans="1:95" s="42" customFormat="1" ht="16" customHeight="1">
      <c r="A844" s="113" t="s">
        <v>81</v>
      </c>
      <c r="B844" s="113">
        <v>33</v>
      </c>
      <c r="C844" s="113" t="s">
        <v>16</v>
      </c>
      <c r="D844" s="113">
        <v>98126</v>
      </c>
      <c r="E844" s="113" t="s">
        <v>123</v>
      </c>
      <c r="F844" s="115">
        <v>39672</v>
      </c>
      <c r="G844" s="113" t="s">
        <v>29</v>
      </c>
      <c r="H844" s="113">
        <v>50</v>
      </c>
      <c r="I844" s="113" t="s">
        <v>74</v>
      </c>
      <c r="J844" s="83" t="s">
        <v>79</v>
      </c>
      <c r="K844" s="113" t="s">
        <v>80</v>
      </c>
      <c r="L844" s="113" t="s">
        <v>22</v>
      </c>
      <c r="M844" s="113">
        <v>33</v>
      </c>
      <c r="N844" s="113">
        <v>8</v>
      </c>
      <c r="O844" s="113">
        <v>2008</v>
      </c>
      <c r="P844" s="113">
        <v>47.537092000000001</v>
      </c>
      <c r="Q844" s="113">
        <v>-122.37603300000001</v>
      </c>
      <c r="R844" s="114"/>
      <c r="S844" s="114"/>
      <c r="T844" s="113"/>
      <c r="U844" s="113"/>
      <c r="V844" s="113"/>
      <c r="W844" s="113"/>
      <c r="X844" s="113"/>
      <c r="Y844" s="113"/>
      <c r="Z844" s="113"/>
      <c r="AA844" s="114"/>
      <c r="AB844" s="114"/>
      <c r="AC844" s="114"/>
      <c r="AD844" s="114"/>
      <c r="AE844" s="114"/>
      <c r="AF844" s="114"/>
      <c r="AG844" s="114"/>
      <c r="AH844" s="114"/>
      <c r="AI844" s="114"/>
      <c r="AJ844" s="114"/>
      <c r="AK844" s="114"/>
      <c r="AL844" s="114"/>
      <c r="AM844" s="114"/>
      <c r="AN844" s="114"/>
      <c r="AO844" s="114"/>
      <c r="AP844" s="114"/>
      <c r="AQ844" s="114"/>
      <c r="AR844" s="114"/>
      <c r="AS844" s="114"/>
      <c r="AT844" s="114"/>
      <c r="AU844" s="114"/>
      <c r="AV844" s="114"/>
      <c r="AW844" s="114"/>
      <c r="AX844" s="114"/>
      <c r="AY844" s="114"/>
      <c r="AZ844" s="114"/>
      <c r="BA844" s="114"/>
      <c r="BB844" s="114"/>
      <c r="BC844" s="114"/>
      <c r="BD844" s="114"/>
      <c r="BE844" s="114"/>
      <c r="BF844" s="114"/>
      <c r="BG844" s="114"/>
      <c r="BH844" s="114"/>
      <c r="BI844" s="114"/>
      <c r="BJ844" s="114"/>
      <c r="BK844" s="114"/>
      <c r="BL844" s="114"/>
      <c r="BM844" s="114"/>
      <c r="BN844" s="114"/>
      <c r="BO844" s="114"/>
      <c r="BP844" s="114"/>
      <c r="BQ844" s="114"/>
      <c r="BR844" s="114"/>
      <c r="BS844" s="114"/>
      <c r="BT844" s="114"/>
      <c r="BU844" s="114"/>
      <c r="BV844" s="114"/>
      <c r="BW844" s="114"/>
      <c r="BX844" s="114"/>
      <c r="BY844" s="114"/>
      <c r="BZ844" s="114"/>
      <c r="CA844" s="114"/>
      <c r="CB844" s="114"/>
      <c r="CC844" s="114"/>
      <c r="CD844" s="114"/>
      <c r="CE844" s="114"/>
      <c r="CF844" s="114"/>
      <c r="CG844" s="114"/>
      <c r="CH844" s="114"/>
      <c r="CI844" s="114"/>
      <c r="CJ844" s="114"/>
      <c r="CK844" s="114"/>
      <c r="CL844" s="114"/>
      <c r="CM844" s="114"/>
      <c r="CN844" s="114"/>
      <c r="CO844" s="114"/>
      <c r="CP844" s="114"/>
      <c r="CQ844" s="114"/>
    </row>
    <row r="845" spans="1:95" s="42" customFormat="1" ht="16" customHeight="1">
      <c r="A845" s="113" t="s">
        <v>87</v>
      </c>
      <c r="B845" s="113">
        <v>33</v>
      </c>
      <c r="C845" s="113" t="s">
        <v>16</v>
      </c>
      <c r="D845" s="113">
        <v>98126</v>
      </c>
      <c r="E845" s="113" t="s">
        <v>118</v>
      </c>
      <c r="F845" s="115">
        <v>39679</v>
      </c>
      <c r="G845" s="113" t="s">
        <v>29</v>
      </c>
      <c r="H845" s="113">
        <v>17</v>
      </c>
      <c r="I845" s="113" t="s">
        <v>74</v>
      </c>
      <c r="J845" s="83" t="s">
        <v>79</v>
      </c>
      <c r="K845" s="113" t="s">
        <v>119</v>
      </c>
      <c r="L845" s="113" t="s">
        <v>22</v>
      </c>
      <c r="M845" s="113">
        <v>34</v>
      </c>
      <c r="N845" s="113">
        <v>8</v>
      </c>
      <c r="O845" s="113">
        <v>2008</v>
      </c>
      <c r="P845" s="113">
        <v>47.537092000000001</v>
      </c>
      <c r="Q845" s="113">
        <v>-122.37603300000001</v>
      </c>
      <c r="R845" s="113"/>
      <c r="S845" s="113"/>
      <c r="T845" s="113"/>
      <c r="U845" s="113"/>
      <c r="V845" s="113"/>
      <c r="W845" s="113"/>
      <c r="X845" s="113"/>
      <c r="Y845" s="113"/>
      <c r="Z845" s="113"/>
      <c r="AA845" s="114"/>
      <c r="AB845" s="114"/>
      <c r="AC845" s="114"/>
      <c r="AD845" s="114"/>
      <c r="AE845" s="114"/>
      <c r="AF845" s="114"/>
      <c r="AG845" s="114"/>
      <c r="AH845" s="114"/>
      <c r="AI845" s="114"/>
      <c r="AJ845" s="114"/>
      <c r="AK845" s="114"/>
      <c r="AL845" s="114"/>
      <c r="AM845" s="114"/>
      <c r="AN845" s="114"/>
      <c r="AO845" s="114"/>
      <c r="AP845" s="114"/>
      <c r="AQ845" s="114"/>
      <c r="AR845" s="114"/>
      <c r="AS845" s="114"/>
      <c r="AT845" s="114"/>
      <c r="AU845" s="114"/>
      <c r="AV845" s="114"/>
      <c r="AW845" s="114"/>
      <c r="AX845" s="114"/>
      <c r="AY845" s="114"/>
      <c r="AZ845" s="114"/>
      <c r="BA845" s="114"/>
      <c r="BB845" s="114"/>
      <c r="BC845" s="114"/>
      <c r="BD845" s="114"/>
      <c r="BE845" s="114"/>
      <c r="BF845" s="114"/>
      <c r="BG845" s="114"/>
      <c r="BH845" s="114"/>
      <c r="BI845" s="114"/>
      <c r="BJ845" s="114"/>
      <c r="BK845" s="114"/>
      <c r="BL845" s="114"/>
      <c r="BM845" s="114"/>
      <c r="BN845" s="114"/>
      <c r="BO845" s="114"/>
      <c r="BP845" s="114"/>
      <c r="BQ845" s="114"/>
      <c r="BR845" s="114"/>
      <c r="BS845" s="114"/>
      <c r="BT845" s="114"/>
      <c r="BU845" s="114"/>
      <c r="BV845" s="114"/>
      <c r="BW845" s="114"/>
      <c r="BX845" s="114"/>
      <c r="BY845" s="114"/>
      <c r="BZ845" s="114"/>
      <c r="CA845" s="114"/>
      <c r="CB845" s="114"/>
      <c r="CC845" s="114"/>
      <c r="CD845" s="114"/>
      <c r="CE845" s="114"/>
      <c r="CF845" s="114"/>
      <c r="CG845" s="114"/>
      <c r="CH845" s="114"/>
      <c r="CI845" s="114"/>
      <c r="CJ845" s="114"/>
      <c r="CK845" s="114"/>
      <c r="CL845" s="114"/>
      <c r="CM845" s="114"/>
      <c r="CN845" s="114"/>
      <c r="CO845" s="114"/>
      <c r="CP845" s="114"/>
      <c r="CQ845" s="114"/>
    </row>
    <row r="846" spans="1:95" s="42" customFormat="1" ht="16" customHeight="1">
      <c r="A846" s="113" t="s">
        <v>103</v>
      </c>
      <c r="B846" s="113">
        <v>33</v>
      </c>
      <c r="C846" s="113" t="s">
        <v>16</v>
      </c>
      <c r="D846" s="113">
        <v>98126</v>
      </c>
      <c r="E846" s="113" t="s">
        <v>114</v>
      </c>
      <c r="F846" s="115">
        <v>39694</v>
      </c>
      <c r="G846" s="113" t="s">
        <v>29</v>
      </c>
      <c r="H846" s="113">
        <v>12</v>
      </c>
      <c r="I846" s="113" t="s">
        <v>74</v>
      </c>
      <c r="J846" s="83" t="s">
        <v>79</v>
      </c>
      <c r="K846" s="113" t="s">
        <v>80</v>
      </c>
      <c r="L846" s="113" t="s">
        <v>22</v>
      </c>
      <c r="M846" s="113">
        <v>36</v>
      </c>
      <c r="N846" s="113">
        <v>9</v>
      </c>
      <c r="O846" s="113">
        <v>2008</v>
      </c>
      <c r="P846" s="113">
        <v>47.537092000000001</v>
      </c>
      <c r="Q846" s="113">
        <v>-122.37603300000001</v>
      </c>
      <c r="R846" s="113"/>
      <c r="S846" s="113"/>
      <c r="T846" s="113"/>
      <c r="U846" s="113"/>
      <c r="V846" s="113"/>
      <c r="W846" s="113"/>
      <c r="X846" s="113"/>
      <c r="Y846" s="113"/>
      <c r="Z846" s="113"/>
      <c r="AA846" s="114"/>
      <c r="AB846" s="114"/>
      <c r="AC846" s="114"/>
      <c r="AD846" s="114"/>
      <c r="AE846" s="114"/>
      <c r="AF846" s="114"/>
      <c r="AG846" s="114"/>
      <c r="AH846" s="114"/>
      <c r="AI846" s="114"/>
      <c r="AJ846" s="114"/>
      <c r="AK846" s="114"/>
      <c r="AL846" s="114"/>
      <c r="AM846" s="114"/>
      <c r="AN846" s="114"/>
      <c r="AO846" s="114"/>
      <c r="AP846" s="114"/>
      <c r="AQ846" s="114"/>
      <c r="AR846" s="114"/>
      <c r="AS846" s="114"/>
      <c r="AT846" s="114"/>
      <c r="AU846" s="114"/>
      <c r="AV846" s="114"/>
      <c r="AW846" s="114"/>
      <c r="AX846" s="114"/>
      <c r="AY846" s="114"/>
      <c r="AZ846" s="114"/>
      <c r="BA846" s="114"/>
      <c r="BB846" s="114"/>
      <c r="BC846" s="114"/>
      <c r="BD846" s="114"/>
      <c r="BE846" s="114"/>
      <c r="BF846" s="114"/>
      <c r="BG846" s="114"/>
      <c r="BH846" s="114"/>
      <c r="BI846" s="114"/>
      <c r="BJ846" s="114"/>
      <c r="BK846" s="114"/>
      <c r="BL846" s="114"/>
      <c r="BM846" s="114"/>
      <c r="BN846" s="114"/>
      <c r="BO846" s="114"/>
      <c r="BP846" s="114"/>
      <c r="BQ846" s="114"/>
      <c r="BR846" s="114"/>
      <c r="BS846" s="114"/>
      <c r="BT846" s="114"/>
      <c r="BU846" s="114"/>
      <c r="BV846" s="114"/>
      <c r="BW846" s="114"/>
      <c r="BX846" s="114"/>
      <c r="BY846" s="114"/>
      <c r="BZ846" s="114"/>
      <c r="CA846" s="114"/>
      <c r="CB846" s="114"/>
      <c r="CC846" s="114"/>
      <c r="CD846" s="114"/>
      <c r="CE846" s="114"/>
      <c r="CF846" s="114"/>
      <c r="CG846" s="114"/>
      <c r="CH846" s="114"/>
      <c r="CI846" s="114"/>
      <c r="CJ846" s="114"/>
      <c r="CK846" s="114"/>
      <c r="CL846" s="114"/>
      <c r="CM846" s="114"/>
      <c r="CN846" s="114"/>
      <c r="CO846" s="114"/>
      <c r="CP846" s="114"/>
      <c r="CQ846" s="114"/>
    </row>
    <row r="847" spans="1:95" s="42" customFormat="1" ht="16" customHeight="1">
      <c r="A847" s="113" t="s">
        <v>97</v>
      </c>
      <c r="B847" s="113">
        <v>33</v>
      </c>
      <c r="C847" s="113" t="s">
        <v>16</v>
      </c>
      <c r="D847" s="113">
        <v>98126</v>
      </c>
      <c r="E847" s="113" t="s">
        <v>106</v>
      </c>
      <c r="F847" s="115">
        <v>39708</v>
      </c>
      <c r="G847" s="113" t="s">
        <v>29</v>
      </c>
      <c r="H847" s="113">
        <v>3</v>
      </c>
      <c r="I847" s="113" t="s">
        <v>19</v>
      </c>
      <c r="J847" s="83" t="s">
        <v>79</v>
      </c>
      <c r="K847" s="113" t="s">
        <v>57</v>
      </c>
      <c r="L847" s="113" t="s">
        <v>22</v>
      </c>
      <c r="M847" s="113">
        <v>38</v>
      </c>
      <c r="N847" s="113">
        <v>9</v>
      </c>
      <c r="O847" s="113">
        <v>2008</v>
      </c>
      <c r="P847" s="113">
        <v>47.537092000000001</v>
      </c>
      <c r="Q847" s="113">
        <v>-122.37603300000001</v>
      </c>
      <c r="R847" s="113"/>
      <c r="S847" s="113"/>
      <c r="T847" s="113"/>
      <c r="U847" s="113"/>
      <c r="V847" s="113"/>
      <c r="W847" s="113"/>
      <c r="X847" s="113"/>
      <c r="Y847" s="113"/>
      <c r="Z847" s="113"/>
      <c r="AA847" s="114"/>
      <c r="AB847" s="114"/>
      <c r="AC847" s="114"/>
      <c r="AD847" s="114"/>
      <c r="AE847" s="114"/>
      <c r="AF847" s="114"/>
      <c r="AG847" s="114"/>
      <c r="AH847" s="114"/>
      <c r="AI847" s="114"/>
      <c r="AJ847" s="114"/>
      <c r="AK847" s="114"/>
      <c r="AL847" s="114"/>
      <c r="AM847" s="114"/>
      <c r="AN847" s="114"/>
      <c r="AO847" s="114"/>
      <c r="AP847" s="114"/>
      <c r="AQ847" s="114"/>
      <c r="AR847" s="114"/>
      <c r="AS847" s="114"/>
      <c r="AT847" s="114"/>
      <c r="AU847" s="114"/>
      <c r="AV847" s="114"/>
      <c r="AW847" s="114"/>
      <c r="AX847" s="114"/>
      <c r="AY847" s="114"/>
      <c r="AZ847" s="114"/>
      <c r="BA847" s="114"/>
      <c r="BB847" s="114"/>
      <c r="BC847" s="114"/>
      <c r="BD847" s="114"/>
      <c r="BE847" s="114"/>
      <c r="BF847" s="114"/>
      <c r="BG847" s="114"/>
      <c r="BH847" s="114"/>
      <c r="BI847" s="114"/>
      <c r="BJ847" s="114"/>
      <c r="BK847" s="114"/>
      <c r="BL847" s="114"/>
      <c r="BM847" s="114"/>
      <c r="BN847" s="114"/>
      <c r="BO847" s="114"/>
      <c r="BP847" s="114"/>
      <c r="BQ847" s="114"/>
      <c r="BR847" s="114"/>
      <c r="BS847" s="114"/>
      <c r="BT847" s="114"/>
      <c r="BU847" s="114"/>
      <c r="BV847" s="114"/>
      <c r="BW847" s="114"/>
      <c r="BX847" s="114"/>
      <c r="BY847" s="114"/>
      <c r="BZ847" s="114"/>
      <c r="CA847" s="114"/>
      <c r="CB847" s="114"/>
      <c r="CC847" s="114"/>
      <c r="CD847" s="114"/>
      <c r="CE847" s="114"/>
      <c r="CF847" s="114"/>
      <c r="CG847" s="114"/>
      <c r="CH847" s="114"/>
      <c r="CI847" s="114"/>
      <c r="CJ847" s="114"/>
      <c r="CK847" s="114"/>
      <c r="CL847" s="114"/>
      <c r="CM847" s="114"/>
      <c r="CN847" s="114"/>
      <c r="CO847" s="114"/>
      <c r="CP847" s="114"/>
      <c r="CQ847" s="114"/>
    </row>
    <row r="848" spans="1:95" s="42" customFormat="1" ht="16" customHeight="1">
      <c r="A848" s="113" t="s">
        <v>115</v>
      </c>
      <c r="B848" s="113">
        <v>33</v>
      </c>
      <c r="C848" s="113" t="s">
        <v>16</v>
      </c>
      <c r="D848" s="113">
        <v>98126</v>
      </c>
      <c r="E848" s="113" t="s">
        <v>90</v>
      </c>
      <c r="F848" s="115">
        <v>39623</v>
      </c>
      <c r="G848" s="113" t="s">
        <v>18</v>
      </c>
      <c r="H848" s="113">
        <v>1</v>
      </c>
      <c r="I848" s="113" t="s">
        <v>19</v>
      </c>
      <c r="J848" s="83" t="s">
        <v>79</v>
      </c>
      <c r="K848" s="113" t="s">
        <v>80</v>
      </c>
      <c r="L848" s="113" t="s">
        <v>22</v>
      </c>
      <c r="M848" s="113">
        <v>26</v>
      </c>
      <c r="N848" s="113">
        <v>6</v>
      </c>
      <c r="O848" s="113">
        <v>2008</v>
      </c>
      <c r="P848" s="113">
        <v>47.537092000000001</v>
      </c>
      <c r="Q848" s="113">
        <v>-122.37603300000001</v>
      </c>
      <c r="R848" s="113"/>
      <c r="S848" s="113"/>
      <c r="T848" s="113"/>
      <c r="U848" s="113"/>
      <c r="V848" s="113"/>
      <c r="W848" s="113"/>
      <c r="X848" s="113"/>
      <c r="Y848" s="113"/>
      <c r="Z848" s="113"/>
      <c r="AA848" s="114"/>
      <c r="AB848" s="114"/>
      <c r="AC848" s="114"/>
      <c r="AD848" s="114"/>
      <c r="AE848" s="114"/>
      <c r="AF848" s="114"/>
      <c r="AG848" s="114"/>
      <c r="AH848" s="114"/>
      <c r="AI848" s="114"/>
      <c r="AJ848" s="114"/>
      <c r="AK848" s="114"/>
      <c r="AL848" s="114"/>
      <c r="AM848" s="114"/>
      <c r="AN848" s="114"/>
      <c r="AO848" s="114"/>
      <c r="AP848" s="114"/>
      <c r="AQ848" s="114"/>
      <c r="AR848" s="114"/>
      <c r="AS848" s="114"/>
      <c r="AT848" s="114"/>
      <c r="AU848" s="114"/>
      <c r="AV848" s="114"/>
      <c r="AW848" s="114"/>
      <c r="AX848" s="114"/>
      <c r="AY848" s="114"/>
      <c r="AZ848" s="114"/>
      <c r="BA848" s="114"/>
      <c r="BB848" s="114"/>
      <c r="BC848" s="114"/>
      <c r="BD848" s="114"/>
      <c r="BE848" s="114"/>
      <c r="BF848" s="114"/>
      <c r="BG848" s="114"/>
      <c r="BH848" s="114"/>
      <c r="BI848" s="114"/>
      <c r="BJ848" s="114"/>
      <c r="BK848" s="114"/>
      <c r="BL848" s="114"/>
      <c r="BM848" s="114"/>
      <c r="BN848" s="114"/>
      <c r="BO848" s="114"/>
      <c r="BP848" s="114"/>
      <c r="BQ848" s="114"/>
      <c r="BR848" s="114"/>
      <c r="BS848" s="114"/>
      <c r="BT848" s="114"/>
      <c r="BU848" s="114"/>
      <c r="BV848" s="114"/>
      <c r="BW848" s="114"/>
      <c r="BX848" s="114"/>
      <c r="BY848" s="114"/>
      <c r="BZ848" s="114"/>
      <c r="CA848" s="114"/>
      <c r="CB848" s="114"/>
      <c r="CC848" s="114"/>
      <c r="CD848" s="114"/>
      <c r="CE848" s="114"/>
      <c r="CF848" s="114"/>
      <c r="CG848" s="114"/>
      <c r="CH848" s="114"/>
      <c r="CI848" s="114"/>
      <c r="CJ848" s="114"/>
      <c r="CK848" s="114"/>
      <c r="CL848" s="114"/>
      <c r="CM848" s="114"/>
      <c r="CN848" s="114"/>
      <c r="CO848" s="114"/>
      <c r="CP848" s="114"/>
      <c r="CQ848" s="114"/>
    </row>
    <row r="849" spans="1:95" s="42" customFormat="1" ht="16" customHeight="1">
      <c r="A849" s="113" t="s">
        <v>91</v>
      </c>
      <c r="B849" s="113">
        <v>33</v>
      </c>
      <c r="C849" s="113" t="s">
        <v>16</v>
      </c>
      <c r="D849" s="113">
        <v>98126</v>
      </c>
      <c r="E849" s="113" t="s">
        <v>84</v>
      </c>
      <c r="F849" s="115">
        <v>39630</v>
      </c>
      <c r="G849" s="113" t="s">
        <v>18</v>
      </c>
      <c r="H849" s="113">
        <v>1</v>
      </c>
      <c r="I849" s="113" t="s">
        <v>19</v>
      </c>
      <c r="J849" s="83" t="s">
        <v>79</v>
      </c>
      <c r="K849" s="113" t="s">
        <v>80</v>
      </c>
      <c r="L849" s="113" t="s">
        <v>22</v>
      </c>
      <c r="M849" s="113">
        <v>27</v>
      </c>
      <c r="N849" s="113">
        <v>7</v>
      </c>
      <c r="O849" s="113">
        <v>2008</v>
      </c>
      <c r="P849" s="113">
        <v>47.537092000000001</v>
      </c>
      <c r="Q849" s="113">
        <v>-122.37603300000001</v>
      </c>
      <c r="R849" s="113"/>
      <c r="S849" s="113"/>
      <c r="T849" s="113"/>
      <c r="U849" s="113"/>
      <c r="V849" s="113"/>
      <c r="W849" s="113"/>
      <c r="X849" s="113"/>
      <c r="Y849" s="113"/>
      <c r="Z849" s="113"/>
      <c r="AA849" s="114"/>
      <c r="AB849" s="114"/>
      <c r="AC849" s="114"/>
      <c r="AD849" s="114"/>
      <c r="AE849" s="114"/>
      <c r="AF849" s="114"/>
      <c r="AG849" s="114"/>
      <c r="AH849" s="114"/>
      <c r="AI849" s="114"/>
      <c r="AJ849" s="114"/>
      <c r="AK849" s="114"/>
      <c r="AL849" s="114"/>
      <c r="AM849" s="114"/>
      <c r="AN849" s="114"/>
      <c r="AO849" s="114"/>
      <c r="AP849" s="114"/>
      <c r="AQ849" s="114"/>
      <c r="AR849" s="114"/>
      <c r="AS849" s="114"/>
      <c r="AT849" s="114"/>
      <c r="AU849" s="114"/>
      <c r="AV849" s="114"/>
      <c r="AW849" s="114"/>
      <c r="AX849" s="114"/>
      <c r="AY849" s="114"/>
      <c r="AZ849" s="114"/>
      <c r="BA849" s="114"/>
      <c r="BB849" s="114"/>
      <c r="BC849" s="114"/>
      <c r="BD849" s="114"/>
      <c r="BE849" s="114"/>
      <c r="BF849" s="114"/>
      <c r="BG849" s="114"/>
      <c r="BH849" s="114"/>
      <c r="BI849" s="114"/>
      <c r="BJ849" s="114"/>
      <c r="BK849" s="114"/>
      <c r="BL849" s="114"/>
      <c r="BM849" s="114"/>
      <c r="BN849" s="114"/>
      <c r="BO849" s="114"/>
      <c r="BP849" s="114"/>
      <c r="BQ849" s="114"/>
      <c r="BR849" s="114"/>
      <c r="BS849" s="114"/>
      <c r="BT849" s="114"/>
      <c r="BU849" s="114"/>
      <c r="BV849" s="114"/>
      <c r="BW849" s="114"/>
      <c r="BX849" s="114"/>
      <c r="BY849" s="114"/>
      <c r="BZ849" s="114"/>
      <c r="CA849" s="114"/>
      <c r="CB849" s="114"/>
      <c r="CC849" s="114"/>
      <c r="CD849" s="114"/>
      <c r="CE849" s="114"/>
      <c r="CF849" s="114"/>
      <c r="CG849" s="114"/>
      <c r="CH849" s="114"/>
      <c r="CI849" s="114"/>
      <c r="CJ849" s="114"/>
      <c r="CK849" s="114"/>
      <c r="CL849" s="114"/>
      <c r="CM849" s="114"/>
      <c r="CN849" s="114"/>
      <c r="CO849" s="114"/>
      <c r="CP849" s="114"/>
      <c r="CQ849" s="114"/>
    </row>
    <row r="850" spans="1:95" s="42" customFormat="1" ht="16" customHeight="1">
      <c r="A850" s="113" t="s">
        <v>99</v>
      </c>
      <c r="B850" s="113">
        <v>33</v>
      </c>
      <c r="C850" s="113" t="s">
        <v>16</v>
      </c>
      <c r="D850" s="113">
        <v>98126</v>
      </c>
      <c r="E850" s="113" t="s">
        <v>88</v>
      </c>
      <c r="F850" s="115">
        <v>39651</v>
      </c>
      <c r="G850" s="113" t="s">
        <v>18</v>
      </c>
      <c r="H850" s="113">
        <v>1</v>
      </c>
      <c r="I850" s="113" t="s">
        <v>19</v>
      </c>
      <c r="J850" s="83" t="s">
        <v>79</v>
      </c>
      <c r="K850" s="113" t="s">
        <v>36</v>
      </c>
      <c r="L850" s="113" t="s">
        <v>22</v>
      </c>
      <c r="M850" s="113">
        <v>30</v>
      </c>
      <c r="N850" s="113">
        <v>7</v>
      </c>
      <c r="O850" s="113">
        <v>2008</v>
      </c>
      <c r="P850" s="113">
        <v>47.537092000000001</v>
      </c>
      <c r="Q850" s="113">
        <v>-122.37603300000001</v>
      </c>
      <c r="R850" s="113"/>
      <c r="S850" s="113"/>
      <c r="T850" s="113"/>
      <c r="U850" s="113"/>
      <c r="V850" s="113"/>
      <c r="W850" s="113"/>
      <c r="X850" s="113"/>
      <c r="Y850" s="113"/>
      <c r="Z850" s="113"/>
      <c r="AA850" s="114"/>
      <c r="AB850" s="114"/>
      <c r="AC850" s="114"/>
      <c r="AD850" s="114"/>
      <c r="AE850" s="114"/>
      <c r="AF850" s="114"/>
      <c r="AG850" s="114"/>
      <c r="AH850" s="114"/>
      <c r="AI850" s="114"/>
      <c r="AJ850" s="114"/>
      <c r="AK850" s="114"/>
      <c r="AL850" s="114"/>
      <c r="AM850" s="114"/>
      <c r="AN850" s="114"/>
      <c r="AO850" s="114"/>
      <c r="AP850" s="114"/>
      <c r="AQ850" s="114"/>
      <c r="AR850" s="114"/>
      <c r="AS850" s="114"/>
      <c r="AT850" s="114"/>
      <c r="AU850" s="114"/>
      <c r="AV850" s="114"/>
      <c r="AW850" s="114"/>
      <c r="AX850" s="114"/>
      <c r="AY850" s="114"/>
      <c r="AZ850" s="114"/>
      <c r="BA850" s="114"/>
      <c r="BB850" s="114"/>
      <c r="BC850" s="114"/>
      <c r="BD850" s="114"/>
      <c r="BE850" s="114"/>
      <c r="BF850" s="114"/>
      <c r="BG850" s="114"/>
      <c r="BH850" s="114"/>
      <c r="BI850" s="114"/>
      <c r="BJ850" s="114"/>
      <c r="BK850" s="114"/>
      <c r="BL850" s="114"/>
      <c r="BM850" s="114"/>
      <c r="BN850" s="114"/>
      <c r="BO850" s="114"/>
      <c r="BP850" s="114"/>
      <c r="BQ850" s="114"/>
      <c r="BR850" s="114"/>
      <c r="BS850" s="114"/>
      <c r="BT850" s="114"/>
      <c r="BU850" s="114"/>
      <c r="BV850" s="114"/>
      <c r="BW850" s="114"/>
      <c r="BX850" s="114"/>
      <c r="BY850" s="114"/>
      <c r="BZ850" s="114"/>
      <c r="CA850" s="114"/>
      <c r="CB850" s="114"/>
      <c r="CC850" s="114"/>
      <c r="CD850" s="114"/>
      <c r="CE850" s="114"/>
      <c r="CF850" s="114"/>
      <c r="CG850" s="114"/>
      <c r="CH850" s="114"/>
      <c r="CI850" s="114"/>
      <c r="CJ850" s="114"/>
      <c r="CK850" s="114"/>
      <c r="CL850" s="114"/>
      <c r="CM850" s="114"/>
      <c r="CN850" s="114"/>
      <c r="CO850" s="114"/>
      <c r="CP850" s="114"/>
      <c r="CQ850" s="114"/>
    </row>
    <row r="851" spans="1:95" s="42" customFormat="1" ht="16" customHeight="1">
      <c r="A851" s="113" t="s">
        <v>120</v>
      </c>
      <c r="B851" s="113">
        <v>33</v>
      </c>
      <c r="C851" s="113" t="s">
        <v>16</v>
      </c>
      <c r="D851" s="113">
        <v>98126</v>
      </c>
      <c r="E851" s="113" t="s">
        <v>98</v>
      </c>
      <c r="F851" s="115">
        <v>39658</v>
      </c>
      <c r="G851" s="113" t="s">
        <v>18</v>
      </c>
      <c r="H851" s="113">
        <v>2</v>
      </c>
      <c r="I851" s="113" t="s">
        <v>19</v>
      </c>
      <c r="J851" s="83" t="s">
        <v>79</v>
      </c>
      <c r="K851" s="113" t="s">
        <v>36</v>
      </c>
      <c r="L851" s="113" t="s">
        <v>22</v>
      </c>
      <c r="M851" s="113">
        <v>31</v>
      </c>
      <c r="N851" s="113">
        <v>7</v>
      </c>
      <c r="O851" s="113">
        <v>2008</v>
      </c>
      <c r="P851" s="113">
        <v>47.537092000000001</v>
      </c>
      <c r="Q851" s="113">
        <v>-122.37603300000001</v>
      </c>
      <c r="R851" s="113"/>
      <c r="S851" s="113"/>
      <c r="T851" s="113"/>
      <c r="U851" s="113"/>
      <c r="V851" s="113"/>
      <c r="W851" s="113"/>
      <c r="X851" s="113"/>
      <c r="Y851" s="113"/>
      <c r="Z851" s="113"/>
      <c r="AA851" s="114"/>
      <c r="AB851" s="114"/>
      <c r="AC851" s="114"/>
      <c r="AD851" s="114"/>
      <c r="AE851" s="114"/>
      <c r="AF851" s="114"/>
      <c r="AG851" s="114"/>
      <c r="AH851" s="114"/>
      <c r="AI851" s="114"/>
      <c r="AJ851" s="114"/>
      <c r="AK851" s="114"/>
      <c r="AL851" s="114"/>
      <c r="AM851" s="114"/>
      <c r="AN851" s="114"/>
      <c r="AO851" s="114"/>
      <c r="AP851" s="114"/>
      <c r="AQ851" s="114"/>
      <c r="AR851" s="114"/>
      <c r="AS851" s="114"/>
      <c r="AT851" s="114"/>
      <c r="AU851" s="114"/>
      <c r="AV851" s="114"/>
      <c r="AW851" s="114"/>
      <c r="AX851" s="114"/>
      <c r="AY851" s="114"/>
      <c r="AZ851" s="114"/>
      <c r="BA851" s="114"/>
      <c r="BB851" s="114"/>
      <c r="BC851" s="114"/>
      <c r="BD851" s="114"/>
      <c r="BE851" s="114"/>
      <c r="BF851" s="114"/>
      <c r="BG851" s="114"/>
      <c r="BH851" s="114"/>
      <c r="BI851" s="114"/>
      <c r="BJ851" s="114"/>
      <c r="BK851" s="114"/>
      <c r="BL851" s="114"/>
      <c r="BM851" s="114"/>
      <c r="BN851" s="114"/>
      <c r="BO851" s="114"/>
      <c r="BP851" s="114"/>
      <c r="BQ851" s="114"/>
      <c r="BR851" s="114"/>
      <c r="BS851" s="114"/>
      <c r="BT851" s="114"/>
      <c r="BU851" s="114"/>
      <c r="BV851" s="114"/>
      <c r="BW851" s="114"/>
      <c r="BX851" s="114"/>
      <c r="BY851" s="114"/>
      <c r="BZ851" s="114"/>
      <c r="CA851" s="114"/>
      <c r="CB851" s="114"/>
      <c r="CC851" s="114"/>
      <c r="CD851" s="114"/>
      <c r="CE851" s="114"/>
      <c r="CF851" s="114"/>
      <c r="CG851" s="114"/>
      <c r="CH851" s="114"/>
      <c r="CI851" s="114"/>
      <c r="CJ851" s="114"/>
      <c r="CK851" s="114"/>
      <c r="CL851" s="114"/>
      <c r="CM851" s="114"/>
      <c r="CN851" s="114"/>
      <c r="CO851" s="114"/>
      <c r="CP851" s="114"/>
      <c r="CQ851" s="114"/>
    </row>
    <row r="852" spans="1:95" s="42" customFormat="1" ht="16" customHeight="1">
      <c r="A852" s="113" t="s">
        <v>122</v>
      </c>
      <c r="B852" s="113">
        <v>33</v>
      </c>
      <c r="C852" s="113" t="s">
        <v>16</v>
      </c>
      <c r="D852" s="113">
        <v>98112</v>
      </c>
      <c r="E852" s="113" t="s">
        <v>100</v>
      </c>
      <c r="F852" s="115">
        <v>39672</v>
      </c>
      <c r="G852" s="113" t="s">
        <v>18</v>
      </c>
      <c r="H852" s="113">
        <v>2</v>
      </c>
      <c r="I852" s="113" t="s">
        <v>19</v>
      </c>
      <c r="J852" s="83" t="s">
        <v>79</v>
      </c>
      <c r="K852" s="113" t="s">
        <v>42</v>
      </c>
      <c r="L852" s="113" t="s">
        <v>22</v>
      </c>
      <c r="M852" s="113">
        <v>33</v>
      </c>
      <c r="N852" s="113">
        <v>8</v>
      </c>
      <c r="O852" s="113">
        <v>2008</v>
      </c>
      <c r="P852" s="113">
        <v>47.537092000000001</v>
      </c>
      <c r="Q852" s="113">
        <v>-122.37603300000001</v>
      </c>
      <c r="R852" s="113"/>
      <c r="S852" s="113"/>
      <c r="T852" s="113"/>
      <c r="U852" s="113"/>
      <c r="V852" s="113"/>
      <c r="W852" s="113"/>
      <c r="X852" s="113"/>
      <c r="Y852" s="113"/>
      <c r="Z852" s="113"/>
      <c r="AA852" s="114"/>
      <c r="AB852" s="114"/>
      <c r="AC852" s="114"/>
      <c r="AD852" s="114"/>
      <c r="AE852" s="114"/>
      <c r="AF852" s="114"/>
      <c r="AG852" s="114"/>
      <c r="AH852" s="114"/>
      <c r="AI852" s="114"/>
      <c r="AJ852" s="114"/>
      <c r="AK852" s="114"/>
      <c r="AL852" s="114"/>
      <c r="AM852" s="114"/>
      <c r="AN852" s="114"/>
      <c r="AO852" s="114"/>
      <c r="AP852" s="114"/>
      <c r="AQ852" s="114"/>
      <c r="AR852" s="114"/>
      <c r="AS852" s="114"/>
      <c r="AT852" s="114"/>
      <c r="AU852" s="114"/>
      <c r="AV852" s="114"/>
      <c r="AW852" s="114"/>
      <c r="AX852" s="114"/>
      <c r="AY852" s="114"/>
      <c r="AZ852" s="114"/>
      <c r="BA852" s="114"/>
      <c r="BB852" s="114"/>
      <c r="BC852" s="114"/>
      <c r="BD852" s="114"/>
      <c r="BE852" s="114"/>
      <c r="BF852" s="114"/>
      <c r="BG852" s="114"/>
      <c r="BH852" s="114"/>
      <c r="BI852" s="114"/>
      <c r="BJ852" s="114"/>
      <c r="BK852" s="114"/>
      <c r="BL852" s="114"/>
      <c r="BM852" s="114"/>
      <c r="BN852" s="114"/>
      <c r="BO852" s="114"/>
      <c r="BP852" s="114"/>
      <c r="BQ852" s="114"/>
      <c r="BR852" s="114"/>
      <c r="BS852" s="114"/>
      <c r="BT852" s="114"/>
      <c r="BU852" s="114"/>
      <c r="BV852" s="114"/>
      <c r="BW852" s="114"/>
      <c r="BX852" s="114"/>
      <c r="BY852" s="114"/>
      <c r="BZ852" s="114"/>
      <c r="CA852" s="114"/>
      <c r="CB852" s="114"/>
      <c r="CC852" s="114"/>
      <c r="CD852" s="114"/>
      <c r="CE852" s="114"/>
      <c r="CF852" s="114"/>
      <c r="CG852" s="114"/>
      <c r="CH852" s="114"/>
      <c r="CI852" s="114"/>
      <c r="CJ852" s="114"/>
      <c r="CK852" s="114"/>
      <c r="CL852" s="114"/>
      <c r="CM852" s="114"/>
      <c r="CN852" s="114"/>
      <c r="CO852" s="114"/>
      <c r="CP852" s="114"/>
      <c r="CQ852" s="114"/>
    </row>
    <row r="853" spans="1:95" s="42" customFormat="1" ht="16" customHeight="1">
      <c r="A853" s="113" t="s">
        <v>107</v>
      </c>
      <c r="B853" s="113">
        <v>33</v>
      </c>
      <c r="C853" s="113" t="s">
        <v>16</v>
      </c>
      <c r="D853" s="113">
        <v>98126</v>
      </c>
      <c r="E853" s="113" t="s">
        <v>108</v>
      </c>
      <c r="F853" s="115">
        <v>39679</v>
      </c>
      <c r="G853" s="113" t="s">
        <v>18</v>
      </c>
      <c r="H853" s="113">
        <v>4</v>
      </c>
      <c r="I853" s="113" t="s">
        <v>19</v>
      </c>
      <c r="J853" s="83" t="s">
        <v>79</v>
      </c>
      <c r="K853" s="113" t="s">
        <v>42</v>
      </c>
      <c r="L853" s="113" t="s">
        <v>22</v>
      </c>
      <c r="M853" s="113">
        <v>34</v>
      </c>
      <c r="N853" s="113">
        <v>8</v>
      </c>
      <c r="O853" s="113">
        <v>2008</v>
      </c>
      <c r="P853" s="113">
        <v>47.537092000000001</v>
      </c>
      <c r="Q853" s="113">
        <v>-122.37603300000001</v>
      </c>
      <c r="R853" s="113"/>
      <c r="S853" s="113"/>
      <c r="T853" s="113"/>
      <c r="U853" s="113"/>
      <c r="V853" s="113"/>
      <c r="W853" s="113"/>
      <c r="X853" s="113"/>
      <c r="Y853" s="113"/>
      <c r="Z853" s="113"/>
      <c r="AA853" s="114"/>
      <c r="AB853" s="114"/>
      <c r="AC853" s="114"/>
      <c r="AD853" s="114"/>
      <c r="AE853" s="114"/>
      <c r="AF853" s="114"/>
      <c r="AG853" s="114"/>
      <c r="AH853" s="114"/>
      <c r="AI853" s="114"/>
      <c r="AJ853" s="114"/>
      <c r="AK853" s="114"/>
      <c r="AL853" s="114"/>
      <c r="AM853" s="114"/>
      <c r="AN853" s="114"/>
      <c r="AO853" s="114"/>
      <c r="AP853" s="114"/>
      <c r="AQ853" s="114"/>
      <c r="AR853" s="114"/>
      <c r="AS853" s="114"/>
      <c r="AT853" s="114"/>
      <c r="AU853" s="114"/>
      <c r="AV853" s="114"/>
      <c r="AW853" s="114"/>
      <c r="AX853" s="114"/>
      <c r="AY853" s="114"/>
      <c r="AZ853" s="114"/>
      <c r="BA853" s="114"/>
      <c r="BB853" s="114"/>
      <c r="BC853" s="114"/>
      <c r="BD853" s="114"/>
      <c r="BE853" s="114"/>
      <c r="BF853" s="114"/>
      <c r="BG853" s="114"/>
      <c r="BH853" s="114"/>
      <c r="BI853" s="114"/>
      <c r="BJ853" s="114"/>
      <c r="BK853" s="114"/>
      <c r="BL853" s="114"/>
      <c r="BM853" s="114"/>
      <c r="BN853" s="114"/>
      <c r="BO853" s="114"/>
      <c r="BP853" s="114"/>
      <c r="BQ853" s="114"/>
      <c r="BR853" s="114"/>
      <c r="BS853" s="114"/>
      <c r="BT853" s="114"/>
      <c r="BU853" s="114"/>
      <c r="BV853" s="114"/>
      <c r="BW853" s="114"/>
      <c r="BX853" s="114"/>
      <c r="BY853" s="114"/>
      <c r="BZ853" s="114"/>
      <c r="CA853" s="114"/>
      <c r="CB853" s="114"/>
      <c r="CC853" s="114"/>
      <c r="CD853" s="114"/>
      <c r="CE853" s="114"/>
      <c r="CF853" s="114"/>
      <c r="CG853" s="114"/>
      <c r="CH853" s="114"/>
      <c r="CI853" s="114"/>
      <c r="CJ853" s="114"/>
      <c r="CK853" s="114"/>
      <c r="CL853" s="114"/>
      <c r="CM853" s="114"/>
      <c r="CN853" s="114"/>
      <c r="CO853" s="114"/>
      <c r="CP853" s="114"/>
      <c r="CQ853" s="114"/>
    </row>
    <row r="854" spans="1:95" s="42" customFormat="1" ht="16" customHeight="1">
      <c r="A854" s="113" t="s">
        <v>117</v>
      </c>
      <c r="B854" s="113">
        <v>33</v>
      </c>
      <c r="C854" s="113" t="s">
        <v>16</v>
      </c>
      <c r="D854" s="113">
        <v>98126</v>
      </c>
      <c r="E854" s="113" t="s">
        <v>94</v>
      </c>
      <c r="F854" s="115">
        <v>39687</v>
      </c>
      <c r="G854" s="113" t="s">
        <v>18</v>
      </c>
      <c r="H854" s="113">
        <v>1</v>
      </c>
      <c r="I854" s="113" t="s">
        <v>19</v>
      </c>
      <c r="J854" s="83" t="s">
        <v>79</v>
      </c>
      <c r="K854" s="113" t="s">
        <v>39</v>
      </c>
      <c r="L854" s="113" t="s">
        <v>22</v>
      </c>
      <c r="M854" s="113">
        <v>35</v>
      </c>
      <c r="N854" s="113">
        <v>8</v>
      </c>
      <c r="O854" s="113">
        <v>2008</v>
      </c>
      <c r="P854" s="113">
        <v>47.537092000000001</v>
      </c>
      <c r="Q854" s="113">
        <v>-122.37603300000001</v>
      </c>
      <c r="R854" s="113"/>
      <c r="S854" s="113"/>
      <c r="T854" s="113"/>
      <c r="U854" s="113"/>
      <c r="V854" s="113"/>
      <c r="W854" s="113"/>
      <c r="X854" s="113"/>
      <c r="Y854" s="113"/>
      <c r="Z854" s="113"/>
      <c r="AA854" s="114"/>
      <c r="AB854" s="114"/>
      <c r="AC854" s="114"/>
      <c r="AD854" s="114"/>
      <c r="AE854" s="114"/>
      <c r="AF854" s="114"/>
      <c r="AG854" s="114"/>
      <c r="AH854" s="114"/>
      <c r="AI854" s="114"/>
      <c r="AJ854" s="114"/>
      <c r="AK854" s="114"/>
      <c r="AL854" s="114"/>
      <c r="AM854" s="114"/>
      <c r="AN854" s="114"/>
      <c r="AO854" s="114"/>
      <c r="AP854" s="114"/>
      <c r="AQ854" s="114"/>
      <c r="AR854" s="114"/>
      <c r="AS854" s="114"/>
      <c r="AT854" s="114"/>
      <c r="AU854" s="114"/>
      <c r="AV854" s="114"/>
      <c r="AW854" s="114"/>
      <c r="AX854" s="114"/>
      <c r="AY854" s="114"/>
      <c r="AZ854" s="114"/>
      <c r="BA854" s="114"/>
      <c r="BB854" s="114"/>
      <c r="BC854" s="114"/>
      <c r="BD854" s="114"/>
      <c r="BE854" s="114"/>
      <c r="BF854" s="114"/>
      <c r="BG854" s="114"/>
      <c r="BH854" s="114"/>
      <c r="BI854" s="114"/>
      <c r="BJ854" s="114"/>
      <c r="BK854" s="114"/>
      <c r="BL854" s="114"/>
      <c r="BM854" s="114"/>
      <c r="BN854" s="114"/>
      <c r="BO854" s="114"/>
      <c r="BP854" s="114"/>
      <c r="BQ854" s="114"/>
      <c r="BR854" s="114"/>
      <c r="BS854" s="114"/>
      <c r="BT854" s="114"/>
      <c r="BU854" s="114"/>
      <c r="BV854" s="114"/>
      <c r="BW854" s="114"/>
      <c r="BX854" s="114"/>
      <c r="BY854" s="114"/>
      <c r="BZ854" s="114"/>
      <c r="CA854" s="114"/>
      <c r="CB854" s="114"/>
      <c r="CC854" s="114"/>
      <c r="CD854" s="114"/>
      <c r="CE854" s="114"/>
      <c r="CF854" s="114"/>
      <c r="CG854" s="114"/>
      <c r="CH854" s="114"/>
      <c r="CI854" s="114"/>
      <c r="CJ854" s="114"/>
      <c r="CK854" s="114"/>
      <c r="CL854" s="114"/>
      <c r="CM854" s="114"/>
      <c r="CN854" s="114"/>
      <c r="CO854" s="114"/>
      <c r="CP854" s="114"/>
      <c r="CQ854" s="114"/>
    </row>
    <row r="855" spans="1:95" s="42" customFormat="1" ht="16" customHeight="1">
      <c r="A855" s="113" t="s">
        <v>93</v>
      </c>
      <c r="B855" s="113">
        <v>33</v>
      </c>
      <c r="C855" s="113" t="s">
        <v>16</v>
      </c>
      <c r="D855" s="113">
        <v>98126</v>
      </c>
      <c r="E855" s="113" t="s">
        <v>110</v>
      </c>
      <c r="F855" s="115">
        <v>39694</v>
      </c>
      <c r="G855" s="113" t="s">
        <v>18</v>
      </c>
      <c r="H855" s="113">
        <v>4</v>
      </c>
      <c r="I855" s="113" t="s">
        <v>19</v>
      </c>
      <c r="J855" s="83" t="s">
        <v>79</v>
      </c>
      <c r="K855" s="113" t="s">
        <v>80</v>
      </c>
      <c r="L855" s="113" t="s">
        <v>22</v>
      </c>
      <c r="M855" s="113">
        <v>36</v>
      </c>
      <c r="N855" s="113">
        <v>9</v>
      </c>
      <c r="O855" s="113">
        <v>2008</v>
      </c>
      <c r="P855" s="113">
        <v>47.537092000000001</v>
      </c>
      <c r="Q855" s="113">
        <v>-122.37603300000001</v>
      </c>
      <c r="R855" s="113"/>
      <c r="S855" s="113"/>
      <c r="T855" s="84"/>
      <c r="U855" s="84"/>
      <c r="V855" s="84"/>
      <c r="W855" s="84"/>
      <c r="X855" s="84"/>
      <c r="Y855" s="84"/>
      <c r="Z855" s="84"/>
      <c r="AA855" s="84"/>
      <c r="AB855" s="84"/>
      <c r="AC855" s="84"/>
      <c r="AD855" s="84"/>
      <c r="AE855" s="84"/>
      <c r="AF855" s="84"/>
      <c r="AG855" s="84"/>
      <c r="AH855" s="84"/>
      <c r="AI855" s="84"/>
      <c r="AJ855" s="84"/>
      <c r="AK855" s="84"/>
      <c r="AL855" s="84"/>
      <c r="AM855" s="84"/>
      <c r="AN855" s="84"/>
      <c r="AO855" s="84"/>
      <c r="AP855" s="84"/>
      <c r="AQ855" s="84"/>
      <c r="AR855" s="84"/>
      <c r="AS855" s="84"/>
      <c r="AT855" s="84"/>
      <c r="AU855" s="84"/>
      <c r="AV855" s="84"/>
      <c r="AW855" s="84"/>
      <c r="AX855" s="84"/>
      <c r="AY855" s="84"/>
      <c r="AZ855" s="84"/>
      <c r="BA855" s="84"/>
      <c r="BB855" s="84"/>
      <c r="BC855" s="84"/>
      <c r="BD855" s="84"/>
      <c r="BE855" s="84"/>
      <c r="BF855" s="84"/>
      <c r="BG855" s="84"/>
      <c r="BH855" s="84"/>
      <c r="BI855" s="84"/>
      <c r="BJ855" s="84"/>
      <c r="BK855" s="84"/>
      <c r="BL855" s="84"/>
      <c r="BM855" s="84"/>
      <c r="BN855" s="84"/>
      <c r="BO855" s="84"/>
      <c r="BP855" s="84"/>
      <c r="BQ855" s="84"/>
      <c r="BR855" s="84"/>
      <c r="BS855" s="84"/>
      <c r="BT855" s="84"/>
      <c r="BU855" s="84"/>
      <c r="BV855" s="84"/>
      <c r="BW855" s="84"/>
      <c r="BX855" s="84"/>
      <c r="BY855" s="84"/>
      <c r="BZ855" s="84"/>
      <c r="CA855" s="84"/>
      <c r="CB855" s="84"/>
      <c r="CC855" s="84"/>
      <c r="CD855" s="84"/>
      <c r="CE855" s="84"/>
      <c r="CF855" s="84"/>
      <c r="CG855" s="84"/>
      <c r="CH855" s="84"/>
      <c r="CI855" s="84"/>
      <c r="CJ855" s="84"/>
      <c r="CK855" s="84"/>
      <c r="CL855" s="84"/>
      <c r="CM855" s="84"/>
      <c r="CN855" s="84"/>
      <c r="CO855" s="84"/>
      <c r="CP855" s="84"/>
      <c r="CQ855" s="84"/>
    </row>
    <row r="856" spans="1:95" s="42" customFormat="1" ht="16" customHeight="1">
      <c r="A856" s="113" t="s">
        <v>109</v>
      </c>
      <c r="B856" s="113">
        <v>33</v>
      </c>
      <c r="C856" s="113" t="s">
        <v>16</v>
      </c>
      <c r="D856" s="113">
        <v>98126</v>
      </c>
      <c r="E856" s="113" t="s">
        <v>96</v>
      </c>
      <c r="F856" s="115">
        <v>39700</v>
      </c>
      <c r="G856" s="113" t="s">
        <v>18</v>
      </c>
      <c r="H856" s="113">
        <v>1</v>
      </c>
      <c r="I856" s="113" t="s">
        <v>19</v>
      </c>
      <c r="J856" s="83" t="s">
        <v>79</v>
      </c>
      <c r="K856" s="113" t="s">
        <v>57</v>
      </c>
      <c r="L856" s="113" t="s">
        <v>22</v>
      </c>
      <c r="M856" s="113">
        <v>37</v>
      </c>
      <c r="N856" s="113">
        <v>9</v>
      </c>
      <c r="O856" s="113">
        <v>2008</v>
      </c>
      <c r="P856" s="113">
        <v>47.537092000000001</v>
      </c>
      <c r="Q856" s="113">
        <v>-122.37603300000001</v>
      </c>
      <c r="R856" s="113"/>
      <c r="S856" s="113"/>
      <c r="T856" s="84"/>
      <c r="U856" s="84"/>
      <c r="V856" s="84"/>
      <c r="W856" s="84"/>
      <c r="X856" s="84"/>
      <c r="Y856" s="84"/>
      <c r="Z856" s="84"/>
    </row>
    <row r="857" spans="1:95" s="42" customFormat="1" ht="16" customHeight="1">
      <c r="A857" s="113" t="s">
        <v>113</v>
      </c>
      <c r="B857" s="113">
        <v>33</v>
      </c>
      <c r="C857" s="113" t="s">
        <v>16</v>
      </c>
      <c r="D857" s="113">
        <v>98126</v>
      </c>
      <c r="E857" s="113" t="s">
        <v>112</v>
      </c>
      <c r="F857" s="115">
        <v>39708</v>
      </c>
      <c r="G857" s="113" t="s">
        <v>18</v>
      </c>
      <c r="H857" s="113">
        <v>4</v>
      </c>
      <c r="I857" s="113" t="s">
        <v>19</v>
      </c>
      <c r="J857" s="83" t="s">
        <v>79</v>
      </c>
      <c r="K857" s="113" t="s">
        <v>57</v>
      </c>
      <c r="L857" s="113" t="s">
        <v>22</v>
      </c>
      <c r="M857" s="113">
        <v>38</v>
      </c>
      <c r="N857" s="113">
        <v>9</v>
      </c>
      <c r="O857" s="113">
        <v>2008</v>
      </c>
      <c r="P857" s="113">
        <v>47.537092000000001</v>
      </c>
      <c r="Q857" s="113">
        <v>-122.37603300000001</v>
      </c>
      <c r="R857" s="113"/>
      <c r="S857" s="113"/>
      <c r="T857" s="84"/>
      <c r="U857" s="84"/>
      <c r="V857" s="84"/>
      <c r="W857" s="84"/>
      <c r="X857" s="84"/>
      <c r="Y857" s="84"/>
      <c r="Z857" s="84"/>
    </row>
    <row r="858" spans="1:95" s="42" customFormat="1" ht="16" customHeight="1">
      <c r="A858" s="113" t="s">
        <v>95</v>
      </c>
      <c r="B858" s="113">
        <v>33</v>
      </c>
      <c r="C858" s="113" t="s">
        <v>16</v>
      </c>
      <c r="D858" s="113">
        <v>98126</v>
      </c>
      <c r="E858" s="113" t="s">
        <v>102</v>
      </c>
      <c r="F858" s="115">
        <v>39714</v>
      </c>
      <c r="G858" s="113" t="s">
        <v>18</v>
      </c>
      <c r="H858" s="113">
        <v>2</v>
      </c>
      <c r="I858" s="113" t="s">
        <v>19</v>
      </c>
      <c r="J858" s="83" t="s">
        <v>79</v>
      </c>
      <c r="K858" s="113" t="s">
        <v>57</v>
      </c>
      <c r="L858" s="113" t="s">
        <v>22</v>
      </c>
      <c r="M858" s="113">
        <v>39</v>
      </c>
      <c r="N858" s="113">
        <v>9</v>
      </c>
      <c r="O858" s="113">
        <v>2008</v>
      </c>
      <c r="P858" s="113">
        <v>47.537092000000001</v>
      </c>
      <c r="Q858" s="113">
        <v>-122.37603300000001</v>
      </c>
      <c r="R858" s="113"/>
      <c r="S858" s="113"/>
      <c r="T858" s="84"/>
      <c r="U858" s="84"/>
      <c r="V858" s="84"/>
      <c r="W858" s="84"/>
      <c r="X858" s="84"/>
      <c r="Y858" s="84"/>
      <c r="Z858" s="84"/>
      <c r="AA858" s="43"/>
      <c r="AB858" s="43"/>
      <c r="AC858" s="43"/>
      <c r="AD858" s="43"/>
      <c r="AE858" s="43"/>
      <c r="AF858" s="43"/>
      <c r="AG858" s="43"/>
      <c r="AH858" s="43"/>
      <c r="AI858" s="43"/>
      <c r="AJ858" s="43"/>
      <c r="AK858" s="43"/>
      <c r="AL858" s="43"/>
      <c r="AM858" s="43"/>
      <c r="AN858" s="43"/>
      <c r="AO858" s="43"/>
      <c r="AP858" s="43"/>
      <c r="AQ858" s="43"/>
      <c r="AR858" s="43"/>
      <c r="AS858" s="43"/>
      <c r="AT858" s="43"/>
      <c r="AU858" s="43"/>
      <c r="AV858" s="43"/>
      <c r="AW858" s="43"/>
      <c r="AX858" s="43"/>
      <c r="AY858" s="43"/>
      <c r="AZ858" s="43"/>
      <c r="BA858" s="43"/>
      <c r="BB858" s="43"/>
      <c r="BC858" s="43"/>
      <c r="BD858" s="43"/>
      <c r="BE858" s="43"/>
      <c r="BF858" s="43"/>
      <c r="BG858" s="43"/>
      <c r="BH858" s="43"/>
      <c r="BI858" s="43"/>
      <c r="BJ858" s="43"/>
      <c r="BK858" s="43"/>
      <c r="BL858" s="43"/>
      <c r="BM858" s="43"/>
      <c r="BN858" s="43"/>
      <c r="BO858" s="43"/>
      <c r="BP858" s="43"/>
      <c r="BQ858" s="43"/>
      <c r="BR858" s="43"/>
      <c r="BS858" s="43"/>
      <c r="BT858" s="43"/>
      <c r="BU858" s="43"/>
      <c r="BV858" s="43"/>
      <c r="BW858" s="43"/>
      <c r="BX858" s="43"/>
      <c r="BY858" s="43"/>
      <c r="BZ858" s="43"/>
      <c r="CA858" s="43"/>
      <c r="CB858" s="43"/>
      <c r="CC858" s="43"/>
      <c r="CD858" s="43"/>
      <c r="CE858" s="43"/>
      <c r="CF858" s="43"/>
      <c r="CG858" s="43"/>
      <c r="CH858" s="43"/>
      <c r="CI858" s="43"/>
      <c r="CJ858" s="43"/>
      <c r="CK858" s="43"/>
      <c r="CL858" s="43"/>
      <c r="CM858" s="43"/>
      <c r="CN858" s="43"/>
      <c r="CO858" s="43"/>
      <c r="CP858" s="43"/>
      <c r="CQ858" s="43"/>
    </row>
    <row r="859" spans="1:95" s="42" customFormat="1" ht="16" customHeight="1">
      <c r="A859" s="113" t="s">
        <v>105</v>
      </c>
      <c r="B859" s="113">
        <v>33</v>
      </c>
      <c r="C859" s="113" t="s">
        <v>16</v>
      </c>
      <c r="D859" s="113">
        <v>98126</v>
      </c>
      <c r="E859" s="113" t="s">
        <v>92</v>
      </c>
      <c r="F859" s="115">
        <v>39672</v>
      </c>
      <c r="G859" s="113" t="s">
        <v>25</v>
      </c>
      <c r="H859" s="113">
        <v>1</v>
      </c>
      <c r="I859" s="113" t="s">
        <v>19</v>
      </c>
      <c r="J859" s="83" t="s">
        <v>79</v>
      </c>
      <c r="K859" s="113" t="s">
        <v>26</v>
      </c>
      <c r="L859" s="113" t="s">
        <v>22</v>
      </c>
      <c r="M859" s="113">
        <v>33</v>
      </c>
      <c r="N859" s="113">
        <v>8</v>
      </c>
      <c r="O859" s="113">
        <v>2008</v>
      </c>
      <c r="P859" s="113">
        <v>47.537092000000001</v>
      </c>
      <c r="Q859" s="113">
        <v>-122.37603300000001</v>
      </c>
      <c r="R859" s="113"/>
      <c r="S859" s="113"/>
      <c r="T859" s="84"/>
      <c r="U859" s="84"/>
      <c r="V859" s="84"/>
      <c r="W859" s="84"/>
      <c r="X859" s="84"/>
      <c r="Y859" s="84"/>
      <c r="Z859" s="84"/>
    </row>
    <row r="860" spans="1:95" s="42" customFormat="1" ht="16" customHeight="1">
      <c r="A860" s="113" t="s">
        <v>111</v>
      </c>
      <c r="B860" s="113">
        <v>33</v>
      </c>
      <c r="C860" s="113" t="s">
        <v>16</v>
      </c>
      <c r="D860" s="113">
        <v>98126</v>
      </c>
      <c r="E860" s="113" t="s">
        <v>77</v>
      </c>
      <c r="F860" s="115">
        <v>39616</v>
      </c>
      <c r="G860" s="113" t="s">
        <v>78</v>
      </c>
      <c r="H860" s="113">
        <v>0</v>
      </c>
      <c r="I860" s="113" t="s">
        <v>19</v>
      </c>
      <c r="J860" s="83" t="s">
        <v>79</v>
      </c>
      <c r="K860" s="113" t="s">
        <v>80</v>
      </c>
      <c r="L860" s="113" t="s">
        <v>22</v>
      </c>
      <c r="M860" s="113">
        <v>25</v>
      </c>
      <c r="N860" s="113">
        <v>6</v>
      </c>
      <c r="O860" s="113">
        <v>2008</v>
      </c>
      <c r="P860" s="113">
        <v>47.537092000000001</v>
      </c>
      <c r="Q860" s="113">
        <v>-122.37603300000001</v>
      </c>
      <c r="R860" s="113"/>
      <c r="S860" s="113"/>
      <c r="T860" s="84"/>
      <c r="U860" s="84"/>
      <c r="V860" s="84"/>
      <c r="W860" s="84"/>
      <c r="X860" s="84"/>
      <c r="Y860" s="84"/>
      <c r="Z860" s="84"/>
    </row>
    <row r="861" spans="1:95" s="42" customFormat="1" ht="16" customHeight="1">
      <c r="A861" s="113" t="s">
        <v>101</v>
      </c>
      <c r="B861" s="113">
        <v>33</v>
      </c>
      <c r="C861" s="113" t="s">
        <v>16</v>
      </c>
      <c r="D861" s="113">
        <v>98126</v>
      </c>
      <c r="E861" s="113" t="s">
        <v>82</v>
      </c>
      <c r="F861" s="115">
        <v>39644</v>
      </c>
      <c r="G861" s="113" t="s">
        <v>78</v>
      </c>
      <c r="H861" s="113">
        <v>0</v>
      </c>
      <c r="I861" s="113" t="s">
        <v>19</v>
      </c>
      <c r="J861" s="83" t="s">
        <v>79</v>
      </c>
      <c r="K861" s="113" t="s">
        <v>80</v>
      </c>
      <c r="L861" s="113" t="s">
        <v>22</v>
      </c>
      <c r="M861" s="113">
        <v>29</v>
      </c>
      <c r="N861" s="113">
        <v>7</v>
      </c>
      <c r="O861" s="113">
        <v>2008</v>
      </c>
      <c r="P861" s="113">
        <v>47.537092000000001</v>
      </c>
      <c r="Q861" s="113">
        <v>-122.37603300000001</v>
      </c>
      <c r="R861" s="113"/>
      <c r="S861" s="113"/>
      <c r="T861" s="113"/>
      <c r="U861" s="113"/>
      <c r="V861" s="113"/>
      <c r="W861" s="113"/>
      <c r="X861" s="113"/>
      <c r="Y861" s="113"/>
      <c r="Z861" s="113"/>
      <c r="AA861" s="114"/>
      <c r="AB861" s="114"/>
      <c r="AC861" s="114"/>
      <c r="AD861" s="114"/>
      <c r="AE861" s="114"/>
      <c r="AF861" s="114"/>
      <c r="AG861" s="114"/>
      <c r="AH861" s="114"/>
      <c r="AI861" s="114"/>
      <c r="AJ861" s="114"/>
      <c r="AK861" s="114"/>
      <c r="AL861" s="114"/>
      <c r="AM861" s="114"/>
      <c r="AN861" s="114"/>
      <c r="AO861" s="114"/>
      <c r="AP861" s="114"/>
      <c r="AQ861" s="114"/>
      <c r="AR861" s="114"/>
      <c r="AS861" s="114"/>
      <c r="AT861" s="114"/>
      <c r="AU861" s="114"/>
      <c r="AV861" s="114"/>
      <c r="AW861" s="114"/>
      <c r="AX861" s="114"/>
      <c r="AY861" s="114"/>
      <c r="AZ861" s="114"/>
      <c r="BA861" s="114"/>
      <c r="BB861" s="114"/>
      <c r="BC861" s="114"/>
      <c r="BD861" s="114"/>
      <c r="BE861" s="114"/>
      <c r="BF861" s="114"/>
      <c r="BG861" s="114"/>
      <c r="BH861" s="114"/>
      <c r="BI861" s="114"/>
      <c r="BJ861" s="114"/>
      <c r="BK861" s="114"/>
      <c r="BL861" s="114"/>
      <c r="BM861" s="114"/>
      <c r="BN861" s="114"/>
      <c r="BO861" s="114"/>
      <c r="BP861" s="114"/>
      <c r="BQ861" s="114"/>
      <c r="BR861" s="114"/>
      <c r="BS861" s="114"/>
      <c r="BT861" s="114"/>
      <c r="BU861" s="114"/>
      <c r="BV861" s="114"/>
      <c r="BW861" s="114"/>
      <c r="BX861" s="114"/>
      <c r="BY861" s="114"/>
      <c r="BZ861" s="114"/>
      <c r="CA861" s="114"/>
      <c r="CB861" s="114"/>
      <c r="CC861" s="114"/>
      <c r="CD861" s="114"/>
      <c r="CE861" s="114"/>
      <c r="CF861" s="114"/>
      <c r="CG861" s="114"/>
      <c r="CH861" s="114"/>
      <c r="CI861" s="114"/>
      <c r="CJ861" s="114"/>
      <c r="CK861" s="114"/>
      <c r="CL861" s="114"/>
      <c r="CM861" s="114"/>
      <c r="CN861" s="114"/>
      <c r="CO861" s="114"/>
      <c r="CP861" s="114"/>
      <c r="CQ861" s="114"/>
    </row>
    <row r="862" spans="1:95" s="42" customFormat="1" ht="16" customHeight="1">
      <c r="A862" s="113" t="s">
        <v>15</v>
      </c>
      <c r="B862" s="113">
        <v>33</v>
      </c>
      <c r="C862" s="113" t="s">
        <v>16</v>
      </c>
      <c r="D862" s="113">
        <v>98013</v>
      </c>
      <c r="E862" s="113" t="s">
        <v>28</v>
      </c>
      <c r="F862" s="115">
        <v>39631</v>
      </c>
      <c r="G862" s="113" t="s">
        <v>29</v>
      </c>
      <c r="H862" s="113">
        <v>2</v>
      </c>
      <c r="I862" s="113" t="s">
        <v>19</v>
      </c>
      <c r="J862" s="83" t="s">
        <v>20</v>
      </c>
      <c r="K862" s="113" t="s">
        <v>21</v>
      </c>
      <c r="L862" s="113" t="s">
        <v>22</v>
      </c>
      <c r="M862" s="113">
        <v>27</v>
      </c>
      <c r="N862" s="113">
        <v>7</v>
      </c>
      <c r="O862" s="113">
        <v>2008</v>
      </c>
      <c r="P862" s="113">
        <v>47.682110999999999</v>
      </c>
      <c r="Q862" s="113">
        <v>-122.357806</v>
      </c>
      <c r="R862" s="113">
        <f>SUM(H862:H872)/SUM(H862:H885)</f>
        <v>0.5</v>
      </c>
      <c r="S862" s="113"/>
      <c r="T862" s="113"/>
      <c r="U862" s="113"/>
      <c r="V862" s="113"/>
      <c r="W862" s="113"/>
      <c r="X862" s="113"/>
      <c r="Y862" s="113"/>
      <c r="Z862" s="113"/>
      <c r="AA862" s="114"/>
      <c r="AB862" s="114"/>
      <c r="AC862" s="114"/>
      <c r="AD862" s="114"/>
      <c r="AE862" s="114"/>
      <c r="AF862" s="114"/>
      <c r="AG862" s="114"/>
      <c r="AH862" s="114"/>
      <c r="AI862" s="114"/>
      <c r="AJ862" s="114"/>
      <c r="AK862" s="114"/>
      <c r="AL862" s="114"/>
      <c r="AM862" s="114"/>
      <c r="AN862" s="114"/>
      <c r="AO862" s="114"/>
      <c r="AP862" s="114"/>
      <c r="AQ862" s="114"/>
      <c r="AR862" s="114"/>
      <c r="AS862" s="114"/>
      <c r="AT862" s="114"/>
      <c r="AU862" s="114"/>
      <c r="AV862" s="114"/>
      <c r="AW862" s="114"/>
      <c r="AX862" s="114"/>
      <c r="AY862" s="114"/>
      <c r="AZ862" s="114"/>
      <c r="BA862" s="114"/>
      <c r="BB862" s="114"/>
      <c r="BC862" s="114"/>
      <c r="BD862" s="114"/>
      <c r="BE862" s="114"/>
      <c r="BF862" s="114"/>
      <c r="BG862" s="114"/>
      <c r="BH862" s="114"/>
      <c r="BI862" s="114"/>
      <c r="BJ862" s="114"/>
      <c r="BK862" s="114"/>
      <c r="BL862" s="114"/>
      <c r="BM862" s="114"/>
      <c r="BN862" s="114"/>
      <c r="BO862" s="114"/>
      <c r="BP862" s="114"/>
      <c r="BQ862" s="114"/>
      <c r="BR862" s="114"/>
      <c r="BS862" s="114"/>
      <c r="BT862" s="114"/>
      <c r="BU862" s="114"/>
      <c r="BV862" s="114"/>
      <c r="BW862" s="114"/>
      <c r="BX862" s="114"/>
      <c r="BY862" s="114"/>
      <c r="BZ862" s="114"/>
      <c r="CA862" s="114"/>
      <c r="CB862" s="114"/>
      <c r="CC862" s="114"/>
      <c r="CD862" s="114"/>
      <c r="CE862" s="114"/>
      <c r="CF862" s="114"/>
      <c r="CG862" s="114"/>
      <c r="CH862" s="114"/>
      <c r="CI862" s="114"/>
      <c r="CJ862" s="114"/>
      <c r="CK862" s="114"/>
      <c r="CL862" s="114"/>
      <c r="CM862" s="114"/>
      <c r="CN862" s="114"/>
      <c r="CO862" s="114"/>
      <c r="CP862" s="114"/>
      <c r="CQ862" s="114"/>
    </row>
    <row r="863" spans="1:95" s="42" customFormat="1" ht="16" customHeight="1">
      <c r="A863" s="113" t="s">
        <v>27</v>
      </c>
      <c r="B863" s="113">
        <v>33</v>
      </c>
      <c r="C863" s="113" t="s">
        <v>16</v>
      </c>
      <c r="D863" s="113">
        <v>98013</v>
      </c>
      <c r="E863" s="113" t="s">
        <v>63</v>
      </c>
      <c r="F863" s="115">
        <v>39638</v>
      </c>
      <c r="G863" s="113" t="s">
        <v>29</v>
      </c>
      <c r="H863" s="113">
        <v>10</v>
      </c>
      <c r="I863" s="113" t="s">
        <v>19</v>
      </c>
      <c r="J863" s="83" t="s">
        <v>20</v>
      </c>
      <c r="K863" s="113" t="s">
        <v>21</v>
      </c>
      <c r="L863" s="113" t="s">
        <v>22</v>
      </c>
      <c r="M863" s="113">
        <v>28</v>
      </c>
      <c r="N863" s="113">
        <v>7</v>
      </c>
      <c r="O863" s="113">
        <v>2008</v>
      </c>
      <c r="P863" s="113">
        <v>47.682110999999999</v>
      </c>
      <c r="Q863" s="113">
        <v>-122.357806</v>
      </c>
      <c r="R863" s="113">
        <v>0.5</v>
      </c>
      <c r="S863" s="113"/>
      <c r="T863" s="113"/>
      <c r="U863" s="113"/>
      <c r="V863" s="113"/>
      <c r="W863" s="113"/>
      <c r="X863" s="113"/>
      <c r="Y863" s="113"/>
      <c r="Z863" s="113"/>
      <c r="AA863" s="114"/>
      <c r="AB863" s="114"/>
      <c r="AC863" s="114"/>
      <c r="AD863" s="114"/>
      <c r="AE863" s="114"/>
      <c r="AF863" s="114"/>
      <c r="AG863" s="114"/>
      <c r="AH863" s="114"/>
      <c r="AI863" s="114"/>
      <c r="AJ863" s="114"/>
      <c r="AK863" s="114"/>
      <c r="AL863" s="114"/>
      <c r="AM863" s="114"/>
      <c r="AN863" s="114"/>
      <c r="AO863" s="114"/>
      <c r="AP863" s="114"/>
      <c r="AQ863" s="114"/>
      <c r="AR863" s="114"/>
      <c r="AS863" s="114"/>
      <c r="AT863" s="114"/>
      <c r="AU863" s="114"/>
      <c r="AV863" s="114"/>
      <c r="AW863" s="114"/>
      <c r="AX863" s="114"/>
      <c r="AY863" s="114"/>
      <c r="AZ863" s="114"/>
      <c r="BA863" s="114"/>
      <c r="BB863" s="114"/>
      <c r="BC863" s="114"/>
      <c r="BD863" s="114"/>
      <c r="BE863" s="114"/>
      <c r="BF863" s="114"/>
      <c r="BG863" s="114"/>
      <c r="BH863" s="114"/>
      <c r="BI863" s="114"/>
      <c r="BJ863" s="114"/>
      <c r="BK863" s="114"/>
      <c r="BL863" s="114"/>
      <c r="BM863" s="114"/>
      <c r="BN863" s="114"/>
      <c r="BO863" s="114"/>
      <c r="BP863" s="114"/>
      <c r="BQ863" s="114"/>
      <c r="BR863" s="114"/>
      <c r="BS863" s="114"/>
      <c r="BT863" s="114"/>
      <c r="BU863" s="114"/>
      <c r="BV863" s="114"/>
      <c r="BW863" s="114"/>
      <c r="BX863" s="114"/>
      <c r="BY863" s="114"/>
      <c r="BZ863" s="114"/>
      <c r="CA863" s="114"/>
      <c r="CB863" s="114"/>
      <c r="CC863" s="114"/>
      <c r="CD863" s="114"/>
      <c r="CE863" s="114"/>
      <c r="CF863" s="114"/>
      <c r="CG863" s="114"/>
      <c r="CH863" s="114"/>
      <c r="CI863" s="114"/>
      <c r="CJ863" s="114"/>
      <c r="CK863" s="114"/>
      <c r="CL863" s="114"/>
      <c r="CM863" s="114"/>
      <c r="CN863" s="114"/>
      <c r="CO863" s="114"/>
      <c r="CP863" s="114"/>
      <c r="CQ863" s="114"/>
    </row>
    <row r="864" spans="1:95" s="42" customFormat="1" ht="16" customHeight="1">
      <c r="A864" s="113" t="s">
        <v>30</v>
      </c>
      <c r="B864" s="113">
        <v>33</v>
      </c>
      <c r="C864" s="113" t="s">
        <v>16</v>
      </c>
      <c r="D864" s="113">
        <v>98013</v>
      </c>
      <c r="E864" s="113" t="s">
        <v>61</v>
      </c>
      <c r="F864" s="115">
        <v>39645</v>
      </c>
      <c r="G864" s="113" t="s">
        <v>29</v>
      </c>
      <c r="H864" s="113">
        <v>9</v>
      </c>
      <c r="I864" s="113" t="s">
        <v>19</v>
      </c>
      <c r="J864" s="83" t="s">
        <v>20</v>
      </c>
      <c r="K864" s="113" t="s">
        <v>21</v>
      </c>
      <c r="L864" s="113" t="s">
        <v>22</v>
      </c>
      <c r="M864" s="113">
        <v>29</v>
      </c>
      <c r="N864" s="113">
        <v>7</v>
      </c>
      <c r="O864" s="113">
        <v>2008</v>
      </c>
      <c r="P864" s="113">
        <v>47.682110999999999</v>
      </c>
      <c r="Q864" s="113">
        <v>-122.357806</v>
      </c>
      <c r="R864" s="113"/>
      <c r="S864" s="113"/>
      <c r="T864" s="113"/>
      <c r="U864" s="113"/>
      <c r="V864" s="113"/>
      <c r="W864" s="113"/>
      <c r="X864" s="113"/>
      <c r="Y864" s="113"/>
      <c r="Z864" s="113"/>
      <c r="AA864" s="114"/>
      <c r="AB864" s="114"/>
      <c r="AC864" s="114"/>
      <c r="AD864" s="114"/>
      <c r="AE864" s="114"/>
      <c r="AF864" s="114"/>
      <c r="AG864" s="114"/>
      <c r="AH864" s="114"/>
      <c r="AI864" s="114"/>
      <c r="AJ864" s="114"/>
      <c r="AK864" s="114"/>
      <c r="AL864" s="114"/>
      <c r="AM864" s="114"/>
      <c r="AN864" s="114"/>
      <c r="AO864" s="114"/>
      <c r="AP864" s="114"/>
      <c r="AQ864" s="114"/>
      <c r="AR864" s="114"/>
      <c r="AS864" s="114"/>
      <c r="AT864" s="114"/>
      <c r="AU864" s="114"/>
      <c r="AV864" s="114"/>
      <c r="AW864" s="114"/>
      <c r="AX864" s="114"/>
      <c r="AY864" s="114"/>
      <c r="AZ864" s="114"/>
      <c r="BA864" s="114"/>
      <c r="BB864" s="114"/>
      <c r="BC864" s="114"/>
      <c r="BD864" s="114"/>
      <c r="BE864" s="114"/>
      <c r="BF864" s="114"/>
      <c r="BG864" s="114"/>
      <c r="BH864" s="114"/>
      <c r="BI864" s="114"/>
      <c r="BJ864" s="114"/>
      <c r="BK864" s="114"/>
      <c r="BL864" s="114"/>
      <c r="BM864" s="114"/>
      <c r="BN864" s="114"/>
      <c r="BO864" s="114"/>
      <c r="BP864" s="114"/>
      <c r="BQ864" s="114"/>
      <c r="BR864" s="114"/>
      <c r="BS864" s="114"/>
      <c r="BT864" s="114"/>
      <c r="BU864" s="114"/>
      <c r="BV864" s="114"/>
      <c r="BW864" s="114"/>
      <c r="BX864" s="114"/>
      <c r="BY864" s="114"/>
      <c r="BZ864" s="114"/>
      <c r="CA864" s="114"/>
      <c r="CB864" s="114"/>
      <c r="CC864" s="114"/>
      <c r="CD864" s="114"/>
      <c r="CE864" s="114"/>
      <c r="CF864" s="114"/>
      <c r="CG864" s="114"/>
      <c r="CH864" s="114"/>
      <c r="CI864" s="114"/>
      <c r="CJ864" s="114"/>
      <c r="CK864" s="114"/>
      <c r="CL864" s="114"/>
      <c r="CM864" s="114"/>
      <c r="CN864" s="114"/>
      <c r="CO864" s="114"/>
      <c r="CP864" s="114"/>
      <c r="CQ864" s="114"/>
    </row>
    <row r="865" spans="1:95" s="42" customFormat="1" ht="16" customHeight="1">
      <c r="A865" s="113" t="s">
        <v>32</v>
      </c>
      <c r="B865" s="113">
        <v>33</v>
      </c>
      <c r="C865" s="113" t="s">
        <v>16</v>
      </c>
      <c r="D865" s="113">
        <v>98013</v>
      </c>
      <c r="E865" s="113" t="s">
        <v>65</v>
      </c>
      <c r="F865" s="115">
        <v>39652</v>
      </c>
      <c r="G865" s="113" t="s">
        <v>29</v>
      </c>
      <c r="H865" s="113">
        <v>10</v>
      </c>
      <c r="I865" s="113" t="s">
        <v>19</v>
      </c>
      <c r="J865" s="83" t="s">
        <v>20</v>
      </c>
      <c r="K865" s="113" t="s">
        <v>36</v>
      </c>
      <c r="L865" s="113" t="s">
        <v>22</v>
      </c>
      <c r="M865" s="113">
        <v>30</v>
      </c>
      <c r="N865" s="113">
        <v>7</v>
      </c>
      <c r="O865" s="113">
        <v>2008</v>
      </c>
      <c r="P865" s="113">
        <v>47.682110999999999</v>
      </c>
      <c r="Q865" s="113">
        <v>-122.357806</v>
      </c>
      <c r="R865" s="113"/>
      <c r="S865" s="113"/>
      <c r="T865" s="113"/>
      <c r="U865" s="113"/>
      <c r="V865" s="113"/>
      <c r="W865" s="113"/>
      <c r="X865" s="113"/>
      <c r="Y865" s="113"/>
      <c r="Z865" s="113"/>
      <c r="AA865" s="114"/>
      <c r="AB865" s="114"/>
      <c r="AC865" s="114"/>
      <c r="AD865" s="114"/>
      <c r="AE865" s="114"/>
      <c r="AF865" s="114"/>
      <c r="AG865" s="114"/>
      <c r="AH865" s="114"/>
      <c r="AI865" s="114"/>
      <c r="AJ865" s="114"/>
      <c r="AK865" s="114"/>
      <c r="AL865" s="114"/>
      <c r="AM865" s="114"/>
      <c r="AN865" s="114"/>
      <c r="AO865" s="114"/>
      <c r="AP865" s="114"/>
      <c r="AQ865" s="114"/>
      <c r="AR865" s="114"/>
      <c r="AS865" s="114"/>
      <c r="AT865" s="114"/>
      <c r="AU865" s="114"/>
      <c r="AV865" s="114"/>
      <c r="AW865" s="114"/>
      <c r="AX865" s="114"/>
      <c r="AY865" s="114"/>
      <c r="AZ865" s="114"/>
      <c r="BA865" s="114"/>
      <c r="BB865" s="114"/>
      <c r="BC865" s="114"/>
      <c r="BD865" s="114"/>
      <c r="BE865" s="114"/>
      <c r="BF865" s="114"/>
      <c r="BG865" s="114"/>
      <c r="BH865" s="114"/>
      <c r="BI865" s="114"/>
      <c r="BJ865" s="114"/>
      <c r="BK865" s="114"/>
      <c r="BL865" s="114"/>
      <c r="BM865" s="114"/>
      <c r="BN865" s="114"/>
      <c r="BO865" s="114"/>
      <c r="BP865" s="114"/>
      <c r="BQ865" s="114"/>
      <c r="BR865" s="114"/>
      <c r="BS865" s="114"/>
      <c r="BT865" s="114"/>
      <c r="BU865" s="114"/>
      <c r="BV865" s="114"/>
      <c r="BW865" s="114"/>
      <c r="BX865" s="114"/>
      <c r="BY865" s="114"/>
      <c r="BZ865" s="114"/>
      <c r="CA865" s="114"/>
      <c r="CB865" s="114"/>
      <c r="CC865" s="114"/>
      <c r="CD865" s="114"/>
      <c r="CE865" s="114"/>
      <c r="CF865" s="114"/>
      <c r="CG865" s="114"/>
      <c r="CH865" s="114"/>
      <c r="CI865" s="114"/>
      <c r="CJ865" s="114"/>
      <c r="CK865" s="114"/>
      <c r="CL865" s="114"/>
      <c r="CM865" s="114"/>
      <c r="CN865" s="114"/>
      <c r="CO865" s="114"/>
      <c r="CP865" s="114"/>
      <c r="CQ865" s="114"/>
    </row>
    <row r="866" spans="1:95" s="42" customFormat="1" ht="16" customHeight="1">
      <c r="A866" s="113" t="s">
        <v>62</v>
      </c>
      <c r="B866" s="113">
        <v>33</v>
      </c>
      <c r="C866" s="113" t="s">
        <v>16</v>
      </c>
      <c r="D866" s="113">
        <v>98013</v>
      </c>
      <c r="E866" s="113" t="s">
        <v>52</v>
      </c>
      <c r="F866" s="115">
        <v>39659</v>
      </c>
      <c r="G866" s="113" t="s">
        <v>29</v>
      </c>
      <c r="H866" s="113">
        <v>6</v>
      </c>
      <c r="I866" s="113" t="s">
        <v>19</v>
      </c>
      <c r="J866" s="83" t="s">
        <v>20</v>
      </c>
      <c r="K866" s="113" t="s">
        <v>36</v>
      </c>
      <c r="L866" s="113" t="s">
        <v>22</v>
      </c>
      <c r="M866" s="113">
        <v>31</v>
      </c>
      <c r="N866" s="113">
        <v>7</v>
      </c>
      <c r="O866" s="113">
        <v>2008</v>
      </c>
      <c r="P866" s="113">
        <v>47.682110999999999</v>
      </c>
      <c r="Q866" s="113">
        <v>-122.357806</v>
      </c>
      <c r="R866" s="113"/>
      <c r="S866" s="113"/>
      <c r="T866" s="113"/>
      <c r="U866" s="113"/>
      <c r="V866" s="113"/>
      <c r="W866" s="113"/>
      <c r="X866" s="113"/>
      <c r="Y866" s="113"/>
      <c r="Z866" s="113"/>
      <c r="AA866" s="114"/>
      <c r="AB866" s="114"/>
      <c r="AC866" s="114"/>
      <c r="AD866" s="114"/>
      <c r="AE866" s="114"/>
      <c r="AF866" s="114"/>
      <c r="AG866" s="114"/>
      <c r="AH866" s="114"/>
      <c r="AI866" s="114"/>
      <c r="AJ866" s="114"/>
      <c r="AK866" s="114"/>
      <c r="AL866" s="114"/>
      <c r="AM866" s="114"/>
      <c r="AN866" s="114"/>
      <c r="AO866" s="114"/>
      <c r="AP866" s="114"/>
      <c r="AQ866" s="114"/>
      <c r="AR866" s="114"/>
      <c r="AS866" s="114"/>
      <c r="AT866" s="114"/>
      <c r="AU866" s="114"/>
      <c r="AV866" s="114"/>
      <c r="AW866" s="114"/>
      <c r="AX866" s="114"/>
      <c r="AY866" s="114"/>
      <c r="AZ866" s="114"/>
      <c r="BA866" s="114"/>
      <c r="BB866" s="114"/>
      <c r="BC866" s="114"/>
      <c r="BD866" s="114"/>
      <c r="BE866" s="114"/>
      <c r="BF866" s="114"/>
      <c r="BG866" s="114"/>
      <c r="BH866" s="114"/>
      <c r="BI866" s="114"/>
      <c r="BJ866" s="114"/>
      <c r="BK866" s="114"/>
      <c r="BL866" s="114"/>
      <c r="BM866" s="114"/>
      <c r="BN866" s="114"/>
      <c r="BO866" s="114"/>
      <c r="BP866" s="114"/>
      <c r="BQ866" s="114"/>
      <c r="BR866" s="114"/>
      <c r="BS866" s="114"/>
      <c r="BT866" s="114"/>
      <c r="BU866" s="114"/>
      <c r="BV866" s="114"/>
      <c r="BW866" s="114"/>
      <c r="BX866" s="114"/>
      <c r="BY866" s="114"/>
      <c r="BZ866" s="114"/>
      <c r="CA866" s="114"/>
      <c r="CB866" s="114"/>
      <c r="CC866" s="114"/>
      <c r="CD866" s="114"/>
      <c r="CE866" s="114"/>
      <c r="CF866" s="114"/>
      <c r="CG866" s="114"/>
      <c r="CH866" s="114"/>
      <c r="CI866" s="114"/>
      <c r="CJ866" s="114"/>
      <c r="CK866" s="114"/>
      <c r="CL866" s="114"/>
      <c r="CM866" s="114"/>
      <c r="CN866" s="114"/>
      <c r="CO866" s="114"/>
      <c r="CP866" s="114"/>
      <c r="CQ866" s="114"/>
    </row>
    <row r="867" spans="1:95" s="42" customFormat="1" ht="16" customHeight="1">
      <c r="A867" s="113" t="s">
        <v>45</v>
      </c>
      <c r="B867" s="113">
        <v>33</v>
      </c>
      <c r="C867" s="113" t="s">
        <v>16</v>
      </c>
      <c r="D867" s="113">
        <v>98013</v>
      </c>
      <c r="E867" s="113" t="s">
        <v>73</v>
      </c>
      <c r="F867" s="115">
        <v>39673</v>
      </c>
      <c r="G867" s="113" t="s">
        <v>29</v>
      </c>
      <c r="H867" s="113">
        <v>18</v>
      </c>
      <c r="I867" s="113" t="s">
        <v>74</v>
      </c>
      <c r="J867" s="83" t="s">
        <v>20</v>
      </c>
      <c r="K867" s="113" t="s">
        <v>21</v>
      </c>
      <c r="L867" s="113" t="s">
        <v>22</v>
      </c>
      <c r="M867" s="113">
        <v>33</v>
      </c>
      <c r="N867" s="113">
        <v>8</v>
      </c>
      <c r="O867" s="113">
        <v>2008</v>
      </c>
      <c r="P867" s="113">
        <v>47.682110999999999</v>
      </c>
      <c r="Q867" s="113">
        <v>-122.357806</v>
      </c>
      <c r="R867" s="114"/>
      <c r="S867" s="114"/>
      <c r="T867" s="113"/>
      <c r="U867" s="113"/>
      <c r="V867" s="113"/>
      <c r="W867" s="113"/>
      <c r="X867" s="113"/>
      <c r="Y867" s="113"/>
      <c r="Z867" s="113"/>
      <c r="AA867" s="114"/>
      <c r="AB867" s="114"/>
      <c r="AC867" s="114"/>
      <c r="AD867" s="114"/>
      <c r="AE867" s="114"/>
      <c r="AF867" s="114"/>
      <c r="AG867" s="114"/>
      <c r="AH867" s="114"/>
      <c r="AI867" s="114"/>
      <c r="AJ867" s="114"/>
      <c r="AK867" s="114"/>
      <c r="AL867" s="114"/>
      <c r="AM867" s="114"/>
      <c r="AN867" s="114"/>
      <c r="AO867" s="114"/>
      <c r="AP867" s="114"/>
      <c r="AQ867" s="114"/>
      <c r="AR867" s="114"/>
      <c r="AS867" s="114"/>
      <c r="AT867" s="114"/>
      <c r="AU867" s="114"/>
      <c r="AV867" s="114"/>
      <c r="AW867" s="114"/>
      <c r="AX867" s="114"/>
      <c r="AY867" s="114"/>
      <c r="AZ867" s="114"/>
      <c r="BA867" s="114"/>
      <c r="BB867" s="114"/>
      <c r="BC867" s="114"/>
      <c r="BD867" s="114"/>
      <c r="BE867" s="114"/>
      <c r="BF867" s="114"/>
      <c r="BG867" s="114"/>
      <c r="BH867" s="114"/>
      <c r="BI867" s="114"/>
      <c r="BJ867" s="114"/>
      <c r="BK867" s="114"/>
      <c r="BL867" s="114"/>
      <c r="BM867" s="114"/>
      <c r="BN867" s="114"/>
      <c r="BO867" s="114"/>
      <c r="BP867" s="114"/>
      <c r="BQ867" s="114"/>
      <c r="BR867" s="114"/>
      <c r="BS867" s="114"/>
      <c r="BT867" s="114"/>
      <c r="BU867" s="114"/>
      <c r="BV867" s="114"/>
      <c r="BW867" s="114"/>
      <c r="BX867" s="114"/>
      <c r="BY867" s="114"/>
      <c r="BZ867" s="114"/>
      <c r="CA867" s="114"/>
      <c r="CB867" s="114"/>
      <c r="CC867" s="114"/>
      <c r="CD867" s="114"/>
      <c r="CE867" s="114"/>
      <c r="CF867" s="114"/>
      <c r="CG867" s="114"/>
      <c r="CH867" s="114"/>
      <c r="CI867" s="114"/>
      <c r="CJ867" s="114"/>
      <c r="CK867" s="114"/>
      <c r="CL867" s="114"/>
      <c r="CM867" s="114"/>
      <c r="CN867" s="114"/>
      <c r="CO867" s="114"/>
      <c r="CP867" s="114"/>
      <c r="CQ867" s="114"/>
    </row>
    <row r="868" spans="1:95" s="42" customFormat="1" ht="16" customHeight="1">
      <c r="A868" s="113" t="s">
        <v>60</v>
      </c>
      <c r="B868" s="113">
        <v>33</v>
      </c>
      <c r="C868" s="113" t="s">
        <v>16</v>
      </c>
      <c r="D868" s="113">
        <v>98013</v>
      </c>
      <c r="E868" s="113" t="s">
        <v>67</v>
      </c>
      <c r="F868" s="115">
        <v>39680</v>
      </c>
      <c r="G868" s="113" t="s">
        <v>29</v>
      </c>
      <c r="H868" s="113">
        <v>11</v>
      </c>
      <c r="I868" s="113" t="s">
        <v>19</v>
      </c>
      <c r="J868" s="83" t="s">
        <v>20</v>
      </c>
      <c r="K868" s="113" t="s">
        <v>42</v>
      </c>
      <c r="L868" s="113" t="s">
        <v>22</v>
      </c>
      <c r="M868" s="113">
        <v>34</v>
      </c>
      <c r="N868" s="113">
        <v>8</v>
      </c>
      <c r="O868" s="113">
        <v>2008</v>
      </c>
      <c r="P868" s="113">
        <v>47.682110999999999</v>
      </c>
      <c r="Q868" s="113">
        <v>-122.357806</v>
      </c>
      <c r="R868" s="114"/>
      <c r="S868" s="114"/>
      <c r="T868" s="113"/>
      <c r="U868" s="113"/>
      <c r="V868" s="113"/>
      <c r="W868" s="113"/>
      <c r="X868" s="113"/>
      <c r="Y868" s="113"/>
      <c r="Z868" s="113"/>
      <c r="AA868" s="114"/>
      <c r="AB868" s="114"/>
      <c r="AC868" s="114"/>
      <c r="AD868" s="114"/>
      <c r="AE868" s="114"/>
      <c r="AF868" s="114"/>
      <c r="AG868" s="114"/>
      <c r="AH868" s="114"/>
      <c r="AI868" s="114"/>
      <c r="AJ868" s="114"/>
      <c r="AK868" s="114"/>
      <c r="AL868" s="114"/>
      <c r="AM868" s="114"/>
      <c r="AN868" s="114"/>
      <c r="AO868" s="114"/>
      <c r="AP868" s="114"/>
      <c r="AQ868" s="114"/>
      <c r="AR868" s="114"/>
      <c r="AS868" s="114"/>
      <c r="AT868" s="114"/>
      <c r="AU868" s="114"/>
      <c r="AV868" s="114"/>
      <c r="AW868" s="114"/>
      <c r="AX868" s="114"/>
      <c r="AY868" s="114"/>
      <c r="AZ868" s="114"/>
      <c r="BA868" s="114"/>
      <c r="BB868" s="114"/>
      <c r="BC868" s="114"/>
      <c r="BD868" s="114"/>
      <c r="BE868" s="114"/>
      <c r="BF868" s="114"/>
      <c r="BG868" s="114"/>
      <c r="BH868" s="114"/>
      <c r="BI868" s="114"/>
      <c r="BJ868" s="114"/>
      <c r="BK868" s="114"/>
      <c r="BL868" s="114"/>
      <c r="BM868" s="114"/>
      <c r="BN868" s="114"/>
      <c r="BO868" s="114"/>
      <c r="BP868" s="114"/>
      <c r="BQ868" s="114"/>
      <c r="BR868" s="114"/>
      <c r="BS868" s="114"/>
      <c r="BT868" s="114"/>
      <c r="BU868" s="114"/>
      <c r="BV868" s="114"/>
      <c r="BW868" s="114"/>
      <c r="BX868" s="114"/>
      <c r="BY868" s="114"/>
      <c r="BZ868" s="114"/>
      <c r="CA868" s="114"/>
      <c r="CB868" s="114"/>
      <c r="CC868" s="114"/>
      <c r="CD868" s="114"/>
      <c r="CE868" s="114"/>
      <c r="CF868" s="114"/>
      <c r="CG868" s="114"/>
      <c r="CH868" s="114"/>
      <c r="CI868" s="114"/>
      <c r="CJ868" s="114"/>
      <c r="CK868" s="114"/>
      <c r="CL868" s="114"/>
      <c r="CM868" s="114"/>
      <c r="CN868" s="114"/>
      <c r="CO868" s="114"/>
      <c r="CP868" s="114"/>
      <c r="CQ868" s="114"/>
    </row>
    <row r="869" spans="1:95" s="42" customFormat="1" ht="16" customHeight="1">
      <c r="A869" s="113" t="s">
        <v>34</v>
      </c>
      <c r="B869" s="113">
        <v>33</v>
      </c>
      <c r="C869" s="113" t="s">
        <v>16</v>
      </c>
      <c r="D869" s="113">
        <v>98013</v>
      </c>
      <c r="E869" s="113" t="s">
        <v>38</v>
      </c>
      <c r="F869" s="115">
        <v>39686</v>
      </c>
      <c r="G869" s="113" t="s">
        <v>29</v>
      </c>
      <c r="H869" s="113">
        <v>3</v>
      </c>
      <c r="I869" s="113" t="s">
        <v>19</v>
      </c>
      <c r="J869" s="83" t="s">
        <v>20</v>
      </c>
      <c r="K869" s="113" t="s">
        <v>39</v>
      </c>
      <c r="L869" s="113" t="s">
        <v>22</v>
      </c>
      <c r="M869" s="113">
        <v>35</v>
      </c>
      <c r="N869" s="113">
        <v>8</v>
      </c>
      <c r="O869" s="113">
        <v>2008</v>
      </c>
      <c r="P869" s="113">
        <v>47.682110999999999</v>
      </c>
      <c r="Q869" s="113">
        <v>-122.357806</v>
      </c>
      <c r="R869" s="113"/>
      <c r="S869" s="113"/>
      <c r="T869" s="113"/>
      <c r="U869" s="113"/>
      <c r="V869" s="113"/>
      <c r="W869" s="113"/>
      <c r="X869" s="113"/>
      <c r="Y869" s="113"/>
      <c r="Z869" s="113"/>
      <c r="AA869" s="114"/>
      <c r="AB869" s="114"/>
      <c r="AC869" s="114"/>
      <c r="AD869" s="114"/>
      <c r="AE869" s="114"/>
      <c r="AF869" s="114"/>
      <c r="AG869" s="114"/>
      <c r="AH869" s="114"/>
      <c r="AI869" s="114"/>
      <c r="AJ869" s="114"/>
      <c r="AK869" s="114"/>
      <c r="AL869" s="114"/>
      <c r="AM869" s="114"/>
      <c r="AN869" s="114"/>
      <c r="AO869" s="114"/>
      <c r="AP869" s="114"/>
      <c r="AQ869" s="114"/>
      <c r="AR869" s="114"/>
      <c r="AS869" s="114"/>
      <c r="AT869" s="114"/>
      <c r="AU869" s="114"/>
      <c r="AV869" s="114"/>
      <c r="AW869" s="114"/>
      <c r="AX869" s="114"/>
      <c r="AY869" s="114"/>
      <c r="AZ869" s="114"/>
      <c r="BA869" s="114"/>
      <c r="BB869" s="114"/>
      <c r="BC869" s="114"/>
      <c r="BD869" s="114"/>
      <c r="BE869" s="114"/>
      <c r="BF869" s="114"/>
      <c r="BG869" s="114"/>
      <c r="BH869" s="114"/>
      <c r="BI869" s="114"/>
      <c r="BJ869" s="114"/>
      <c r="BK869" s="114"/>
      <c r="BL869" s="114"/>
      <c r="BM869" s="114"/>
      <c r="BN869" s="114"/>
      <c r="BO869" s="114"/>
      <c r="BP869" s="114"/>
      <c r="BQ869" s="114"/>
      <c r="BR869" s="114"/>
      <c r="BS869" s="114"/>
      <c r="BT869" s="114"/>
      <c r="BU869" s="114"/>
      <c r="BV869" s="114"/>
      <c r="BW869" s="114"/>
      <c r="BX869" s="114"/>
      <c r="BY869" s="114"/>
      <c r="BZ869" s="114"/>
      <c r="CA869" s="114"/>
      <c r="CB869" s="114"/>
      <c r="CC869" s="114"/>
      <c r="CD869" s="114"/>
      <c r="CE869" s="114"/>
      <c r="CF869" s="114"/>
      <c r="CG869" s="114"/>
      <c r="CH869" s="114"/>
      <c r="CI869" s="114"/>
      <c r="CJ869" s="114"/>
      <c r="CK869" s="114"/>
      <c r="CL869" s="114"/>
      <c r="CM869" s="114"/>
      <c r="CN869" s="114"/>
      <c r="CO869" s="114"/>
      <c r="CP869" s="114"/>
      <c r="CQ869" s="114"/>
    </row>
    <row r="870" spans="1:95" s="42" customFormat="1" ht="16" customHeight="1">
      <c r="A870" s="113" t="s">
        <v>64</v>
      </c>
      <c r="B870" s="113">
        <v>33</v>
      </c>
      <c r="C870" s="113" t="s">
        <v>16</v>
      </c>
      <c r="D870" s="113">
        <v>98013</v>
      </c>
      <c r="E870" s="113" t="s">
        <v>48</v>
      </c>
      <c r="F870" s="115">
        <v>39695</v>
      </c>
      <c r="G870" s="113" t="s">
        <v>29</v>
      </c>
      <c r="H870" s="113">
        <v>4</v>
      </c>
      <c r="I870" s="113" t="s">
        <v>19</v>
      </c>
      <c r="J870" s="83" t="s">
        <v>20</v>
      </c>
      <c r="K870" s="113" t="s">
        <v>21</v>
      </c>
      <c r="L870" s="113" t="s">
        <v>22</v>
      </c>
      <c r="M870" s="113">
        <v>36</v>
      </c>
      <c r="N870" s="113">
        <v>9</v>
      </c>
      <c r="O870" s="113">
        <v>2008</v>
      </c>
      <c r="P870" s="113">
        <v>47.682110999999999</v>
      </c>
      <c r="Q870" s="113">
        <v>-122.357806</v>
      </c>
      <c r="R870" s="113"/>
      <c r="S870" s="113"/>
      <c r="T870" s="113"/>
      <c r="U870" s="113"/>
      <c r="V870" s="113"/>
      <c r="W870" s="113"/>
      <c r="X870" s="113"/>
      <c r="Y870" s="113"/>
      <c r="Z870" s="113"/>
      <c r="AA870" s="114"/>
      <c r="AB870" s="114"/>
      <c r="AC870" s="114"/>
      <c r="AD870" s="114"/>
      <c r="AE870" s="114"/>
      <c r="AF870" s="114"/>
      <c r="AG870" s="114"/>
      <c r="AH870" s="114"/>
      <c r="AI870" s="114"/>
      <c r="AJ870" s="114"/>
      <c r="AK870" s="114"/>
      <c r="AL870" s="114"/>
      <c r="AM870" s="114"/>
      <c r="AN870" s="114"/>
      <c r="AO870" s="114"/>
      <c r="AP870" s="114"/>
      <c r="AQ870" s="114"/>
      <c r="AR870" s="114"/>
      <c r="AS870" s="114"/>
      <c r="AT870" s="114"/>
      <c r="AU870" s="114"/>
      <c r="AV870" s="114"/>
      <c r="AW870" s="114"/>
      <c r="AX870" s="114"/>
      <c r="AY870" s="114"/>
      <c r="AZ870" s="114"/>
      <c r="BA870" s="114"/>
      <c r="BB870" s="114"/>
      <c r="BC870" s="114"/>
      <c r="BD870" s="114"/>
      <c r="BE870" s="114"/>
      <c r="BF870" s="114"/>
      <c r="BG870" s="114"/>
      <c r="BH870" s="114"/>
      <c r="BI870" s="114"/>
      <c r="BJ870" s="114"/>
      <c r="BK870" s="114"/>
      <c r="BL870" s="114"/>
      <c r="BM870" s="114"/>
      <c r="BN870" s="114"/>
      <c r="BO870" s="114"/>
      <c r="BP870" s="114"/>
      <c r="BQ870" s="114"/>
      <c r="BR870" s="114"/>
      <c r="BS870" s="114"/>
      <c r="BT870" s="114"/>
      <c r="BU870" s="114"/>
      <c r="BV870" s="114"/>
      <c r="BW870" s="114"/>
      <c r="BX870" s="114"/>
      <c r="BY870" s="114"/>
      <c r="BZ870" s="114"/>
      <c r="CA870" s="114"/>
      <c r="CB870" s="114"/>
      <c r="CC870" s="114"/>
      <c r="CD870" s="114"/>
      <c r="CE870" s="114"/>
      <c r="CF870" s="114"/>
      <c r="CG870" s="114"/>
      <c r="CH870" s="114"/>
      <c r="CI870" s="114"/>
      <c r="CJ870" s="114"/>
      <c r="CK870" s="114"/>
      <c r="CL870" s="114"/>
      <c r="CM870" s="114"/>
      <c r="CN870" s="114"/>
      <c r="CO870" s="114"/>
      <c r="CP870" s="114"/>
      <c r="CQ870" s="114"/>
    </row>
    <row r="871" spans="1:95" s="42" customFormat="1" ht="16" customHeight="1">
      <c r="A871" s="113" t="s">
        <v>51</v>
      </c>
      <c r="B871" s="113">
        <v>33</v>
      </c>
      <c r="C871" s="113" t="s">
        <v>16</v>
      </c>
      <c r="D871" s="113">
        <v>98013</v>
      </c>
      <c r="E871" s="113" t="s">
        <v>56</v>
      </c>
      <c r="F871" s="115">
        <v>39701</v>
      </c>
      <c r="G871" s="113" t="s">
        <v>29</v>
      </c>
      <c r="H871" s="113">
        <v>7</v>
      </c>
      <c r="I871" s="113" t="s">
        <v>19</v>
      </c>
      <c r="J871" s="83" t="s">
        <v>20</v>
      </c>
      <c r="K871" s="113" t="s">
        <v>57</v>
      </c>
      <c r="L871" s="113" t="s">
        <v>22</v>
      </c>
      <c r="M871" s="113">
        <v>37</v>
      </c>
      <c r="N871" s="113">
        <v>9</v>
      </c>
      <c r="O871" s="113">
        <v>2008</v>
      </c>
      <c r="P871" s="113">
        <v>47.682110999999999</v>
      </c>
      <c r="Q871" s="113">
        <v>-122.357806</v>
      </c>
      <c r="R871" s="113"/>
      <c r="S871" s="113"/>
      <c r="T871" s="113"/>
      <c r="U871" s="113"/>
      <c r="V871" s="113"/>
      <c r="W871" s="113"/>
      <c r="X871" s="113"/>
      <c r="Y871" s="113"/>
      <c r="Z871" s="113"/>
      <c r="AA871" s="114"/>
      <c r="AB871" s="114"/>
      <c r="AC871" s="114"/>
      <c r="AD871" s="114"/>
      <c r="AE871" s="114"/>
      <c r="AF871" s="114"/>
      <c r="AG871" s="114"/>
      <c r="AH871" s="114"/>
      <c r="AI871" s="114"/>
      <c r="AJ871" s="114"/>
      <c r="AK871" s="114"/>
      <c r="AL871" s="114"/>
      <c r="AM871" s="114"/>
      <c r="AN871" s="114"/>
      <c r="AO871" s="114"/>
      <c r="AP871" s="114"/>
      <c r="AQ871" s="114"/>
      <c r="AR871" s="114"/>
      <c r="AS871" s="114"/>
      <c r="AT871" s="114"/>
      <c r="AU871" s="114"/>
      <c r="AV871" s="114"/>
      <c r="AW871" s="114"/>
      <c r="AX871" s="114"/>
      <c r="AY871" s="114"/>
      <c r="AZ871" s="114"/>
      <c r="BA871" s="114"/>
      <c r="BB871" s="114"/>
      <c r="BC871" s="114"/>
      <c r="BD871" s="114"/>
      <c r="BE871" s="114"/>
      <c r="BF871" s="114"/>
      <c r="BG871" s="114"/>
      <c r="BH871" s="114"/>
      <c r="BI871" s="114"/>
      <c r="BJ871" s="114"/>
      <c r="BK871" s="114"/>
      <c r="BL871" s="114"/>
      <c r="BM871" s="114"/>
      <c r="BN871" s="114"/>
      <c r="BO871" s="114"/>
      <c r="BP871" s="114"/>
      <c r="BQ871" s="114"/>
      <c r="BR871" s="114"/>
      <c r="BS871" s="114"/>
      <c r="BT871" s="114"/>
      <c r="BU871" s="114"/>
      <c r="BV871" s="114"/>
      <c r="BW871" s="114"/>
      <c r="BX871" s="114"/>
      <c r="BY871" s="114"/>
      <c r="BZ871" s="114"/>
      <c r="CA871" s="114"/>
      <c r="CB871" s="114"/>
      <c r="CC871" s="114"/>
      <c r="CD871" s="114"/>
      <c r="CE871" s="114"/>
      <c r="CF871" s="114"/>
      <c r="CG871" s="114"/>
      <c r="CH871" s="114"/>
      <c r="CI871" s="114"/>
      <c r="CJ871" s="114"/>
      <c r="CK871" s="114"/>
      <c r="CL871" s="114"/>
      <c r="CM871" s="114"/>
      <c r="CN871" s="114"/>
      <c r="CO871" s="114"/>
      <c r="CP871" s="114"/>
      <c r="CQ871" s="114"/>
    </row>
    <row r="872" spans="1:95" s="42" customFormat="1" ht="16" customHeight="1">
      <c r="A872" s="113" t="s">
        <v>53</v>
      </c>
      <c r="B872" s="113">
        <v>33</v>
      </c>
      <c r="C872" s="113" t="s">
        <v>16</v>
      </c>
      <c r="D872" s="113">
        <v>98013</v>
      </c>
      <c r="E872" s="113" t="s">
        <v>44</v>
      </c>
      <c r="F872" s="115">
        <v>39709</v>
      </c>
      <c r="G872" s="113" t="s">
        <v>29</v>
      </c>
      <c r="H872" s="113">
        <v>3</v>
      </c>
      <c r="I872" s="113" t="s">
        <v>19</v>
      </c>
      <c r="J872" s="83" t="s">
        <v>20</v>
      </c>
      <c r="K872" s="113" t="s">
        <v>39</v>
      </c>
      <c r="L872" s="113" t="s">
        <v>22</v>
      </c>
      <c r="M872" s="113">
        <v>38</v>
      </c>
      <c r="N872" s="113">
        <v>9</v>
      </c>
      <c r="O872" s="113">
        <v>2008</v>
      </c>
      <c r="P872" s="113">
        <v>47.682110999999999</v>
      </c>
      <c r="Q872" s="113">
        <v>-122.357806</v>
      </c>
      <c r="R872" s="113"/>
      <c r="S872" s="113"/>
      <c r="T872" s="113"/>
      <c r="U872" s="113"/>
      <c r="V872" s="113"/>
      <c r="W872" s="113"/>
      <c r="X872" s="113"/>
      <c r="Y872" s="113"/>
      <c r="Z872" s="113"/>
      <c r="AA872" s="114"/>
      <c r="AB872" s="114"/>
      <c r="AC872" s="114"/>
      <c r="AD872" s="114"/>
      <c r="AE872" s="114"/>
      <c r="AF872" s="114"/>
      <c r="AG872" s="114"/>
      <c r="AH872" s="114"/>
      <c r="AI872" s="114"/>
      <c r="AJ872" s="114"/>
      <c r="AK872" s="114"/>
      <c r="AL872" s="114"/>
      <c r="AM872" s="114"/>
      <c r="AN872" s="114"/>
      <c r="AO872" s="114"/>
      <c r="AP872" s="114"/>
      <c r="AQ872" s="114"/>
      <c r="AR872" s="114"/>
      <c r="AS872" s="114"/>
      <c r="AT872" s="114"/>
      <c r="AU872" s="114"/>
      <c r="AV872" s="114"/>
      <c r="AW872" s="114"/>
      <c r="AX872" s="114"/>
      <c r="AY872" s="114"/>
      <c r="AZ872" s="114"/>
      <c r="BA872" s="114"/>
      <c r="BB872" s="114"/>
      <c r="BC872" s="114"/>
      <c r="BD872" s="114"/>
      <c r="BE872" s="114"/>
      <c r="BF872" s="114"/>
      <c r="BG872" s="114"/>
      <c r="BH872" s="114"/>
      <c r="BI872" s="114"/>
      <c r="BJ872" s="114"/>
      <c r="BK872" s="114"/>
      <c r="BL872" s="114"/>
      <c r="BM872" s="114"/>
      <c r="BN872" s="114"/>
      <c r="BO872" s="114"/>
      <c r="BP872" s="114"/>
      <c r="BQ872" s="114"/>
      <c r="BR872" s="114"/>
      <c r="BS872" s="114"/>
      <c r="BT872" s="114"/>
      <c r="BU872" s="114"/>
      <c r="BV872" s="114"/>
      <c r="BW872" s="114"/>
      <c r="BX872" s="114"/>
      <c r="BY872" s="114"/>
      <c r="BZ872" s="114"/>
      <c r="CA872" s="114"/>
      <c r="CB872" s="114"/>
      <c r="CC872" s="114"/>
      <c r="CD872" s="114"/>
      <c r="CE872" s="114"/>
      <c r="CF872" s="114"/>
      <c r="CG872" s="114"/>
      <c r="CH872" s="114"/>
      <c r="CI872" s="114"/>
      <c r="CJ872" s="114"/>
      <c r="CK872" s="114"/>
      <c r="CL872" s="114"/>
      <c r="CM872" s="114"/>
      <c r="CN872" s="114"/>
      <c r="CO872" s="114"/>
      <c r="CP872" s="114"/>
      <c r="CQ872" s="114"/>
    </row>
    <row r="873" spans="1:95" s="42" customFormat="1" ht="16" customHeight="1">
      <c r="A873" s="113" t="s">
        <v>23</v>
      </c>
      <c r="B873" s="113">
        <v>33</v>
      </c>
      <c r="C873" s="113" t="s">
        <v>16</v>
      </c>
      <c r="D873" s="113">
        <v>98013</v>
      </c>
      <c r="E873" s="113" t="s">
        <v>17</v>
      </c>
      <c r="F873" s="115">
        <v>39624</v>
      </c>
      <c r="G873" s="113" t="s">
        <v>18</v>
      </c>
      <c r="H873" s="113">
        <v>1</v>
      </c>
      <c r="I873" s="113" t="s">
        <v>19</v>
      </c>
      <c r="J873" s="83" t="s">
        <v>20</v>
      </c>
      <c r="K873" s="113" t="s">
        <v>21</v>
      </c>
      <c r="L873" s="113" t="s">
        <v>22</v>
      </c>
      <c r="M873" s="113">
        <v>26</v>
      </c>
      <c r="N873" s="113">
        <v>6</v>
      </c>
      <c r="O873" s="113">
        <v>2008</v>
      </c>
      <c r="P873" s="113">
        <v>47.682110999999999</v>
      </c>
      <c r="Q873" s="113">
        <v>-122.357806</v>
      </c>
      <c r="R873" s="113"/>
      <c r="S873" s="113"/>
      <c r="T873" s="113"/>
      <c r="U873" s="113"/>
      <c r="V873" s="113"/>
      <c r="W873" s="113"/>
      <c r="X873" s="113"/>
      <c r="Y873" s="113"/>
      <c r="Z873" s="113"/>
      <c r="AA873" s="114"/>
      <c r="AB873" s="114"/>
      <c r="AC873" s="114"/>
      <c r="AD873" s="114"/>
      <c r="AE873" s="114"/>
      <c r="AF873" s="114"/>
      <c r="AG873" s="114"/>
      <c r="AH873" s="114"/>
      <c r="AI873" s="114"/>
      <c r="AJ873" s="114"/>
      <c r="AK873" s="114"/>
      <c r="AL873" s="114"/>
      <c r="AM873" s="114"/>
      <c r="AN873" s="114"/>
      <c r="AO873" s="114"/>
      <c r="AP873" s="114"/>
      <c r="AQ873" s="114"/>
      <c r="AR873" s="114"/>
      <c r="AS873" s="114"/>
      <c r="AT873" s="114"/>
      <c r="AU873" s="114"/>
      <c r="AV873" s="114"/>
      <c r="AW873" s="114"/>
      <c r="AX873" s="114"/>
      <c r="AY873" s="114"/>
      <c r="AZ873" s="114"/>
      <c r="BA873" s="114"/>
      <c r="BB873" s="114"/>
      <c r="BC873" s="114"/>
      <c r="BD873" s="114"/>
      <c r="BE873" s="114"/>
      <c r="BF873" s="114"/>
      <c r="BG873" s="114"/>
      <c r="BH873" s="114"/>
      <c r="BI873" s="114"/>
      <c r="BJ873" s="114"/>
      <c r="BK873" s="114"/>
      <c r="BL873" s="114"/>
      <c r="BM873" s="114"/>
      <c r="BN873" s="114"/>
      <c r="BO873" s="114"/>
      <c r="BP873" s="114"/>
      <c r="BQ873" s="114"/>
      <c r="BR873" s="114"/>
      <c r="BS873" s="114"/>
      <c r="BT873" s="114"/>
      <c r="BU873" s="114"/>
      <c r="BV873" s="114"/>
      <c r="BW873" s="114"/>
      <c r="BX873" s="114"/>
      <c r="BY873" s="114"/>
      <c r="BZ873" s="114"/>
      <c r="CA873" s="114"/>
      <c r="CB873" s="114"/>
      <c r="CC873" s="114"/>
      <c r="CD873" s="114"/>
      <c r="CE873" s="114"/>
      <c r="CF873" s="114"/>
      <c r="CG873" s="114"/>
      <c r="CH873" s="114"/>
      <c r="CI873" s="114"/>
      <c r="CJ873" s="114"/>
      <c r="CK873" s="114"/>
      <c r="CL873" s="114"/>
      <c r="CM873" s="114"/>
      <c r="CN873" s="114"/>
      <c r="CO873" s="114"/>
      <c r="CP873" s="114"/>
      <c r="CQ873" s="114"/>
    </row>
    <row r="874" spans="1:95" s="42" customFormat="1" ht="16" customHeight="1">
      <c r="A874" s="113" t="s">
        <v>58</v>
      </c>
      <c r="B874" s="113">
        <v>33</v>
      </c>
      <c r="C874" s="113" t="s">
        <v>16</v>
      </c>
      <c r="D874" s="113">
        <v>98013</v>
      </c>
      <c r="E874" s="113" t="s">
        <v>31</v>
      </c>
      <c r="F874" s="115">
        <v>39631</v>
      </c>
      <c r="G874" s="113" t="s">
        <v>18</v>
      </c>
      <c r="H874" s="113">
        <v>2</v>
      </c>
      <c r="I874" s="113" t="s">
        <v>19</v>
      </c>
      <c r="J874" s="83" t="s">
        <v>20</v>
      </c>
      <c r="K874" s="113" t="s">
        <v>21</v>
      </c>
      <c r="L874" s="113" t="s">
        <v>22</v>
      </c>
      <c r="M874" s="113">
        <v>27</v>
      </c>
      <c r="N874" s="113">
        <v>7</v>
      </c>
      <c r="O874" s="113">
        <v>2008</v>
      </c>
      <c r="P874" s="113">
        <v>47.682110999999999</v>
      </c>
      <c r="Q874" s="113">
        <v>-122.357806</v>
      </c>
      <c r="R874" s="113"/>
      <c r="S874" s="113"/>
      <c r="T874" s="113"/>
      <c r="U874" s="113"/>
      <c r="V874" s="113"/>
      <c r="W874" s="113"/>
      <c r="X874" s="113"/>
      <c r="Y874" s="113"/>
      <c r="Z874" s="113"/>
      <c r="AA874" s="114"/>
      <c r="AB874" s="114"/>
      <c r="AC874" s="114"/>
      <c r="AD874" s="114"/>
      <c r="AE874" s="114"/>
      <c r="AF874" s="114"/>
      <c r="AG874" s="114"/>
      <c r="AH874" s="114"/>
      <c r="AI874" s="114"/>
      <c r="AJ874" s="114"/>
      <c r="AK874" s="114"/>
      <c r="AL874" s="114"/>
      <c r="AM874" s="114"/>
      <c r="AN874" s="114"/>
      <c r="AO874" s="114"/>
      <c r="AP874" s="114"/>
      <c r="AQ874" s="114"/>
      <c r="AR874" s="114"/>
      <c r="AS874" s="114"/>
      <c r="AT874" s="114"/>
      <c r="AU874" s="114"/>
      <c r="AV874" s="114"/>
      <c r="AW874" s="114"/>
      <c r="AX874" s="114"/>
      <c r="AY874" s="114"/>
      <c r="AZ874" s="114"/>
      <c r="BA874" s="114"/>
      <c r="BB874" s="114"/>
      <c r="BC874" s="114"/>
      <c r="BD874" s="114"/>
      <c r="BE874" s="114"/>
      <c r="BF874" s="114"/>
      <c r="BG874" s="114"/>
      <c r="BH874" s="114"/>
      <c r="BI874" s="114"/>
      <c r="BJ874" s="114"/>
      <c r="BK874" s="114"/>
      <c r="BL874" s="114"/>
      <c r="BM874" s="114"/>
      <c r="BN874" s="114"/>
      <c r="BO874" s="114"/>
      <c r="BP874" s="114"/>
      <c r="BQ874" s="114"/>
      <c r="BR874" s="114"/>
      <c r="BS874" s="114"/>
      <c r="BT874" s="114"/>
      <c r="BU874" s="114"/>
      <c r="BV874" s="114"/>
      <c r="BW874" s="114"/>
      <c r="BX874" s="114"/>
      <c r="BY874" s="114"/>
      <c r="BZ874" s="114"/>
      <c r="CA874" s="114"/>
      <c r="CB874" s="114"/>
      <c r="CC874" s="114"/>
      <c r="CD874" s="114"/>
      <c r="CE874" s="114"/>
      <c r="CF874" s="114"/>
      <c r="CG874" s="114"/>
      <c r="CH874" s="114"/>
      <c r="CI874" s="114"/>
      <c r="CJ874" s="114"/>
      <c r="CK874" s="114"/>
      <c r="CL874" s="114"/>
      <c r="CM874" s="114"/>
      <c r="CN874" s="114"/>
      <c r="CO874" s="114"/>
      <c r="CP874" s="114"/>
      <c r="CQ874" s="114"/>
    </row>
    <row r="875" spans="1:95" s="42" customFormat="1" ht="16" customHeight="1">
      <c r="A875" s="113" t="s">
        <v>72</v>
      </c>
      <c r="B875" s="113">
        <v>33</v>
      </c>
      <c r="C875" s="113" t="s">
        <v>16</v>
      </c>
      <c r="D875" s="113">
        <v>98013</v>
      </c>
      <c r="E875" s="113" t="s">
        <v>33</v>
      </c>
      <c r="F875" s="115">
        <v>39638</v>
      </c>
      <c r="G875" s="113" t="s">
        <v>18</v>
      </c>
      <c r="H875" s="113">
        <v>2</v>
      </c>
      <c r="I875" s="113" t="s">
        <v>19</v>
      </c>
      <c r="J875" s="83" t="s">
        <v>20</v>
      </c>
      <c r="K875" s="113" t="s">
        <v>21</v>
      </c>
      <c r="L875" s="113" t="s">
        <v>22</v>
      </c>
      <c r="M875" s="113">
        <v>28</v>
      </c>
      <c r="N875" s="113">
        <v>7</v>
      </c>
      <c r="O875" s="113">
        <v>2008</v>
      </c>
      <c r="P875" s="113">
        <v>47.682110999999999</v>
      </c>
      <c r="Q875" s="113">
        <v>-122.357806</v>
      </c>
      <c r="R875" s="113"/>
      <c r="S875" s="113"/>
      <c r="T875" s="113"/>
      <c r="U875" s="113"/>
      <c r="V875" s="113"/>
      <c r="W875" s="113"/>
      <c r="X875" s="113"/>
      <c r="Y875" s="113"/>
      <c r="Z875" s="113"/>
      <c r="AA875" s="114"/>
      <c r="AB875" s="114"/>
      <c r="AC875" s="114"/>
      <c r="AD875" s="114"/>
      <c r="AE875" s="114"/>
      <c r="AF875" s="114"/>
      <c r="AG875" s="114"/>
      <c r="AH875" s="114"/>
      <c r="AI875" s="114"/>
      <c r="AJ875" s="114"/>
      <c r="AK875" s="114"/>
      <c r="AL875" s="114"/>
      <c r="AM875" s="114"/>
      <c r="AN875" s="114"/>
      <c r="AO875" s="114"/>
      <c r="AP875" s="114"/>
      <c r="AQ875" s="114"/>
      <c r="AR875" s="114"/>
      <c r="AS875" s="114"/>
      <c r="AT875" s="114"/>
      <c r="AU875" s="114"/>
      <c r="AV875" s="114"/>
      <c r="AW875" s="114"/>
      <c r="AX875" s="114"/>
      <c r="AY875" s="114"/>
      <c r="AZ875" s="114"/>
      <c r="BA875" s="114"/>
      <c r="BB875" s="114"/>
      <c r="BC875" s="114"/>
      <c r="BD875" s="114"/>
      <c r="BE875" s="114"/>
      <c r="BF875" s="114"/>
      <c r="BG875" s="114"/>
      <c r="BH875" s="114"/>
      <c r="BI875" s="114"/>
      <c r="BJ875" s="114"/>
      <c r="BK875" s="114"/>
      <c r="BL875" s="114"/>
      <c r="BM875" s="114"/>
      <c r="BN875" s="114"/>
      <c r="BO875" s="114"/>
      <c r="BP875" s="114"/>
      <c r="BQ875" s="114"/>
      <c r="BR875" s="114"/>
      <c r="BS875" s="114"/>
      <c r="BT875" s="114"/>
      <c r="BU875" s="114"/>
      <c r="BV875" s="114"/>
      <c r="BW875" s="114"/>
      <c r="BX875" s="114"/>
      <c r="BY875" s="114"/>
      <c r="BZ875" s="114"/>
      <c r="CA875" s="114"/>
      <c r="CB875" s="114"/>
      <c r="CC875" s="114"/>
      <c r="CD875" s="114"/>
      <c r="CE875" s="114"/>
      <c r="CF875" s="114"/>
      <c r="CG875" s="114"/>
      <c r="CH875" s="114"/>
      <c r="CI875" s="114"/>
      <c r="CJ875" s="114"/>
      <c r="CK875" s="114"/>
      <c r="CL875" s="114"/>
      <c r="CM875" s="114"/>
      <c r="CN875" s="114"/>
      <c r="CO875" s="114"/>
      <c r="CP875" s="114"/>
      <c r="CQ875" s="114"/>
    </row>
    <row r="876" spans="1:95" s="42" customFormat="1" ht="16" customHeight="1">
      <c r="A876" s="113" t="s">
        <v>40</v>
      </c>
      <c r="B876" s="113">
        <v>33</v>
      </c>
      <c r="C876" s="113" t="s">
        <v>16</v>
      </c>
      <c r="D876" s="113">
        <v>98013</v>
      </c>
      <c r="E876" s="113" t="s">
        <v>46</v>
      </c>
      <c r="F876" s="115">
        <v>39645</v>
      </c>
      <c r="G876" s="113" t="s">
        <v>18</v>
      </c>
      <c r="H876" s="113">
        <v>4</v>
      </c>
      <c r="I876" s="113" t="s">
        <v>19</v>
      </c>
      <c r="J876" s="83" t="s">
        <v>20</v>
      </c>
      <c r="K876" s="113" t="s">
        <v>21</v>
      </c>
      <c r="L876" s="113" t="s">
        <v>22</v>
      </c>
      <c r="M876" s="113">
        <v>29</v>
      </c>
      <c r="N876" s="113">
        <v>7</v>
      </c>
      <c r="O876" s="113">
        <v>2008</v>
      </c>
      <c r="P876" s="113">
        <v>47.682110999999999</v>
      </c>
      <c r="Q876" s="113">
        <v>-122.357806</v>
      </c>
      <c r="R876" s="113"/>
      <c r="S876" s="113"/>
      <c r="T876" s="113"/>
      <c r="U876" s="113"/>
      <c r="V876" s="113"/>
      <c r="W876" s="113"/>
      <c r="X876" s="113"/>
      <c r="Y876" s="113"/>
      <c r="Z876" s="113"/>
      <c r="AA876" s="114"/>
      <c r="AB876" s="114"/>
      <c r="AC876" s="114"/>
      <c r="AD876" s="114"/>
      <c r="AE876" s="114"/>
      <c r="AF876" s="114"/>
      <c r="AG876" s="114"/>
      <c r="AH876" s="114"/>
      <c r="AI876" s="114"/>
      <c r="AJ876" s="114"/>
      <c r="AK876" s="114"/>
      <c r="AL876" s="114"/>
      <c r="AM876" s="114"/>
      <c r="AN876" s="114"/>
      <c r="AO876" s="114"/>
      <c r="AP876" s="114"/>
      <c r="AQ876" s="114"/>
      <c r="AR876" s="114"/>
      <c r="AS876" s="114"/>
      <c r="AT876" s="114"/>
      <c r="AU876" s="114"/>
      <c r="AV876" s="114"/>
      <c r="AW876" s="114"/>
      <c r="AX876" s="114"/>
      <c r="AY876" s="114"/>
      <c r="AZ876" s="114"/>
      <c r="BA876" s="114"/>
      <c r="BB876" s="114"/>
      <c r="BC876" s="114"/>
      <c r="BD876" s="114"/>
      <c r="BE876" s="114"/>
      <c r="BF876" s="114"/>
      <c r="BG876" s="114"/>
      <c r="BH876" s="114"/>
      <c r="BI876" s="114"/>
      <c r="BJ876" s="114"/>
      <c r="BK876" s="114"/>
      <c r="BL876" s="114"/>
      <c r="BM876" s="114"/>
      <c r="BN876" s="114"/>
      <c r="BO876" s="114"/>
      <c r="BP876" s="114"/>
      <c r="BQ876" s="114"/>
      <c r="BR876" s="114"/>
      <c r="BS876" s="114"/>
      <c r="BT876" s="114"/>
      <c r="BU876" s="114"/>
      <c r="BV876" s="114"/>
      <c r="BW876" s="114"/>
      <c r="BX876" s="114"/>
      <c r="BY876" s="114"/>
      <c r="BZ876" s="114"/>
      <c r="CA876" s="114"/>
      <c r="CB876" s="114"/>
      <c r="CC876" s="114"/>
      <c r="CD876" s="114"/>
      <c r="CE876" s="114"/>
      <c r="CF876" s="114"/>
      <c r="CG876" s="114"/>
      <c r="CH876" s="114"/>
      <c r="CI876" s="114"/>
      <c r="CJ876" s="114"/>
      <c r="CK876" s="114"/>
      <c r="CL876" s="114"/>
      <c r="CM876" s="114"/>
      <c r="CN876" s="114"/>
      <c r="CO876" s="114"/>
      <c r="CP876" s="114"/>
      <c r="CQ876" s="114"/>
    </row>
    <row r="877" spans="1:95" s="42" customFormat="1" ht="16" customHeight="1">
      <c r="A877" s="113" t="s">
        <v>66</v>
      </c>
      <c r="B877" s="113">
        <v>33</v>
      </c>
      <c r="C877" s="113" t="s">
        <v>16</v>
      </c>
      <c r="D877" s="113">
        <v>98013</v>
      </c>
      <c r="E877" s="113" t="s">
        <v>35</v>
      </c>
      <c r="F877" s="115">
        <v>39652</v>
      </c>
      <c r="G877" s="113" t="s">
        <v>18</v>
      </c>
      <c r="H877" s="113">
        <v>3</v>
      </c>
      <c r="I877" s="113" t="s">
        <v>19</v>
      </c>
      <c r="J877" s="83" t="s">
        <v>20</v>
      </c>
      <c r="K877" s="113" t="s">
        <v>36</v>
      </c>
      <c r="L877" s="113" t="s">
        <v>22</v>
      </c>
      <c r="M877" s="113">
        <v>30</v>
      </c>
      <c r="N877" s="113">
        <v>7</v>
      </c>
      <c r="O877" s="113">
        <v>2008</v>
      </c>
      <c r="P877" s="113">
        <v>47.682110999999999</v>
      </c>
      <c r="Q877" s="113">
        <v>-122.357806</v>
      </c>
      <c r="R877" s="113"/>
      <c r="S877" s="113"/>
      <c r="T877" s="113"/>
      <c r="U877" s="113"/>
      <c r="V877" s="113"/>
      <c r="W877" s="113"/>
      <c r="X877" s="113"/>
      <c r="Y877" s="113"/>
      <c r="Z877" s="113"/>
      <c r="AA877" s="114"/>
      <c r="AB877" s="114"/>
      <c r="AC877" s="114"/>
      <c r="AD877" s="114"/>
      <c r="AE877" s="114"/>
      <c r="AF877" s="114"/>
      <c r="AG877" s="114"/>
      <c r="AH877" s="114"/>
      <c r="AI877" s="114"/>
      <c r="AJ877" s="114"/>
      <c r="AK877" s="114"/>
      <c r="AL877" s="114"/>
      <c r="AM877" s="114"/>
      <c r="AN877" s="114"/>
      <c r="AO877" s="114"/>
      <c r="AP877" s="114"/>
      <c r="AQ877" s="114"/>
      <c r="AR877" s="114"/>
      <c r="AS877" s="114"/>
      <c r="AT877" s="114"/>
      <c r="AU877" s="114"/>
      <c r="AV877" s="114"/>
      <c r="AW877" s="114"/>
      <c r="AX877" s="114"/>
      <c r="AY877" s="114"/>
      <c r="AZ877" s="114"/>
      <c r="BA877" s="114"/>
      <c r="BB877" s="114"/>
      <c r="BC877" s="114"/>
      <c r="BD877" s="114"/>
      <c r="BE877" s="114"/>
      <c r="BF877" s="114"/>
      <c r="BG877" s="114"/>
      <c r="BH877" s="114"/>
      <c r="BI877" s="114"/>
      <c r="BJ877" s="114"/>
      <c r="BK877" s="114"/>
      <c r="BL877" s="114"/>
      <c r="BM877" s="114"/>
      <c r="BN877" s="114"/>
      <c r="BO877" s="114"/>
      <c r="BP877" s="114"/>
      <c r="BQ877" s="114"/>
      <c r="BR877" s="114"/>
      <c r="BS877" s="114"/>
      <c r="BT877" s="114"/>
      <c r="BU877" s="114"/>
      <c r="BV877" s="114"/>
      <c r="BW877" s="114"/>
      <c r="BX877" s="114"/>
      <c r="BY877" s="114"/>
      <c r="BZ877" s="114"/>
      <c r="CA877" s="114"/>
      <c r="CB877" s="114"/>
      <c r="CC877" s="114"/>
      <c r="CD877" s="114"/>
      <c r="CE877" s="114"/>
      <c r="CF877" s="114"/>
      <c r="CG877" s="114"/>
      <c r="CH877" s="114"/>
      <c r="CI877" s="114"/>
      <c r="CJ877" s="114"/>
      <c r="CK877" s="114"/>
      <c r="CL877" s="114"/>
      <c r="CM877" s="114"/>
      <c r="CN877" s="114"/>
      <c r="CO877" s="114"/>
      <c r="CP877" s="114"/>
      <c r="CQ877" s="114"/>
    </row>
    <row r="878" spans="1:95" s="42" customFormat="1" ht="16" customHeight="1">
      <c r="A878" s="113" t="s">
        <v>37</v>
      </c>
      <c r="B878" s="113">
        <v>33</v>
      </c>
      <c r="C878" s="113" t="s">
        <v>16</v>
      </c>
      <c r="D878" s="113">
        <v>98013</v>
      </c>
      <c r="E878" s="113" t="s">
        <v>54</v>
      </c>
      <c r="F878" s="115">
        <v>39659</v>
      </c>
      <c r="G878" s="113" t="s">
        <v>18</v>
      </c>
      <c r="H878" s="113">
        <v>7</v>
      </c>
      <c r="I878" s="113" t="s">
        <v>19</v>
      </c>
      <c r="J878" s="83" t="s">
        <v>20</v>
      </c>
      <c r="K878" s="113" t="s">
        <v>36</v>
      </c>
      <c r="L878" s="113" t="s">
        <v>22</v>
      </c>
      <c r="M878" s="113">
        <v>31</v>
      </c>
      <c r="N878" s="113">
        <v>7</v>
      </c>
      <c r="O878" s="113">
        <v>2008</v>
      </c>
      <c r="P878" s="113">
        <v>47.682110999999999</v>
      </c>
      <c r="Q878" s="113">
        <v>-122.357806</v>
      </c>
      <c r="R878" s="113"/>
      <c r="S878" s="113"/>
      <c r="T878" s="113"/>
      <c r="U878" s="113"/>
      <c r="V878" s="113"/>
      <c r="W878" s="113"/>
      <c r="X878" s="113"/>
      <c r="Y878" s="113"/>
      <c r="Z878" s="113"/>
      <c r="AA878" s="114"/>
      <c r="AB878" s="114"/>
      <c r="AC878" s="114"/>
      <c r="AD878" s="114"/>
      <c r="AE878" s="114"/>
      <c r="AF878" s="114"/>
      <c r="AG878" s="114"/>
      <c r="AH878" s="114"/>
      <c r="AI878" s="114"/>
      <c r="AJ878" s="114"/>
      <c r="AK878" s="114"/>
      <c r="AL878" s="114"/>
      <c r="AM878" s="114"/>
      <c r="AN878" s="114"/>
      <c r="AO878" s="114"/>
      <c r="AP878" s="114"/>
      <c r="AQ878" s="114"/>
      <c r="AR878" s="114"/>
      <c r="AS878" s="114"/>
      <c r="AT878" s="114"/>
      <c r="AU878" s="114"/>
      <c r="AV878" s="114"/>
      <c r="AW878" s="114"/>
      <c r="AX878" s="114"/>
      <c r="AY878" s="114"/>
      <c r="AZ878" s="114"/>
      <c r="BA878" s="114"/>
      <c r="BB878" s="114"/>
      <c r="BC878" s="114"/>
      <c r="BD878" s="114"/>
      <c r="BE878" s="114"/>
      <c r="BF878" s="114"/>
      <c r="BG878" s="114"/>
      <c r="BH878" s="114"/>
      <c r="BI878" s="114"/>
      <c r="BJ878" s="114"/>
      <c r="BK878" s="114"/>
      <c r="BL878" s="114"/>
      <c r="BM878" s="114"/>
      <c r="BN878" s="114"/>
      <c r="BO878" s="114"/>
      <c r="BP878" s="114"/>
      <c r="BQ878" s="114"/>
      <c r="BR878" s="114"/>
      <c r="BS878" s="114"/>
      <c r="BT878" s="114"/>
      <c r="BU878" s="114"/>
      <c r="BV878" s="114"/>
      <c r="BW878" s="114"/>
      <c r="BX878" s="114"/>
      <c r="BY878" s="114"/>
      <c r="BZ878" s="114"/>
      <c r="CA878" s="114"/>
      <c r="CB878" s="114"/>
      <c r="CC878" s="114"/>
      <c r="CD878" s="114"/>
      <c r="CE878" s="114"/>
      <c r="CF878" s="114"/>
      <c r="CG878" s="114"/>
      <c r="CH878" s="114"/>
      <c r="CI878" s="114"/>
      <c r="CJ878" s="114"/>
      <c r="CK878" s="114"/>
      <c r="CL878" s="114"/>
      <c r="CM878" s="114"/>
      <c r="CN878" s="114"/>
      <c r="CO878" s="114"/>
      <c r="CP878" s="114"/>
      <c r="CQ878" s="114"/>
    </row>
    <row r="879" spans="1:95" s="42" customFormat="1" ht="16" customHeight="1">
      <c r="A879" s="113" t="s">
        <v>47</v>
      </c>
      <c r="B879" s="113">
        <v>33</v>
      </c>
      <c r="C879" s="113" t="s">
        <v>16</v>
      </c>
      <c r="D879" s="113">
        <v>98013</v>
      </c>
      <c r="E879" s="113" t="s">
        <v>59</v>
      </c>
      <c r="F879" s="115">
        <v>39673</v>
      </c>
      <c r="G879" s="113" t="s">
        <v>18</v>
      </c>
      <c r="H879" s="113">
        <v>8</v>
      </c>
      <c r="I879" s="113" t="s">
        <v>19</v>
      </c>
      <c r="J879" s="83" t="s">
        <v>20</v>
      </c>
      <c r="K879" s="113" t="s">
        <v>42</v>
      </c>
      <c r="L879" s="113" t="s">
        <v>22</v>
      </c>
      <c r="M879" s="113">
        <v>33</v>
      </c>
      <c r="N879" s="113">
        <v>8</v>
      </c>
      <c r="O879" s="113">
        <v>2008</v>
      </c>
      <c r="P879" s="113">
        <v>47.682110999999999</v>
      </c>
      <c r="Q879" s="113">
        <v>-122.357806</v>
      </c>
      <c r="R879" s="113"/>
      <c r="S879" s="113"/>
      <c r="T879" s="113"/>
      <c r="U879" s="113"/>
      <c r="V879" s="113"/>
      <c r="W879" s="113"/>
      <c r="X879" s="113"/>
      <c r="Y879" s="113"/>
      <c r="Z879" s="113"/>
      <c r="AA879" s="114"/>
      <c r="AB879" s="114"/>
      <c r="AC879" s="114"/>
      <c r="AD879" s="114"/>
      <c r="AE879" s="114"/>
      <c r="AF879" s="114"/>
      <c r="AG879" s="114"/>
      <c r="AH879" s="114"/>
      <c r="AI879" s="114"/>
      <c r="AJ879" s="114"/>
      <c r="AK879" s="114"/>
      <c r="AL879" s="114"/>
      <c r="AM879" s="114"/>
      <c r="AN879" s="114"/>
      <c r="AO879" s="114"/>
      <c r="AP879" s="114"/>
      <c r="AQ879" s="114"/>
      <c r="AR879" s="114"/>
      <c r="AS879" s="114"/>
      <c r="AT879" s="114"/>
      <c r="AU879" s="114"/>
      <c r="AV879" s="114"/>
      <c r="AW879" s="114"/>
      <c r="AX879" s="114"/>
      <c r="AY879" s="114"/>
      <c r="AZ879" s="114"/>
      <c r="BA879" s="114"/>
      <c r="BB879" s="114"/>
      <c r="BC879" s="114"/>
      <c r="BD879" s="114"/>
      <c r="BE879" s="114"/>
      <c r="BF879" s="114"/>
      <c r="BG879" s="114"/>
      <c r="BH879" s="114"/>
      <c r="BI879" s="114"/>
      <c r="BJ879" s="114"/>
      <c r="BK879" s="114"/>
      <c r="BL879" s="114"/>
      <c r="BM879" s="114"/>
      <c r="BN879" s="114"/>
      <c r="BO879" s="114"/>
      <c r="BP879" s="114"/>
      <c r="BQ879" s="114"/>
      <c r="BR879" s="114"/>
      <c r="BS879" s="114"/>
      <c r="BT879" s="114"/>
      <c r="BU879" s="114"/>
      <c r="BV879" s="114"/>
      <c r="BW879" s="114"/>
      <c r="BX879" s="114"/>
      <c r="BY879" s="114"/>
      <c r="BZ879" s="114"/>
      <c r="CA879" s="114"/>
      <c r="CB879" s="114"/>
      <c r="CC879" s="114"/>
      <c r="CD879" s="114"/>
      <c r="CE879" s="114"/>
      <c r="CF879" s="114"/>
      <c r="CG879" s="114"/>
      <c r="CH879" s="114"/>
      <c r="CI879" s="114"/>
      <c r="CJ879" s="114"/>
      <c r="CK879" s="114"/>
      <c r="CL879" s="114"/>
      <c r="CM879" s="114"/>
      <c r="CN879" s="114"/>
      <c r="CO879" s="114"/>
      <c r="CP879" s="114"/>
      <c r="CQ879" s="114"/>
    </row>
    <row r="880" spans="1:95" s="42" customFormat="1" ht="16" customHeight="1">
      <c r="A880" s="113" t="s">
        <v>75</v>
      </c>
      <c r="B880" s="113">
        <v>33</v>
      </c>
      <c r="C880" s="113" t="s">
        <v>16</v>
      </c>
      <c r="D880" s="113">
        <v>98013</v>
      </c>
      <c r="E880" s="113" t="s">
        <v>41</v>
      </c>
      <c r="F880" s="115">
        <v>39680</v>
      </c>
      <c r="G880" s="113" t="s">
        <v>18</v>
      </c>
      <c r="H880" s="113">
        <v>3</v>
      </c>
      <c r="I880" s="113" t="s">
        <v>19</v>
      </c>
      <c r="J880" s="83" t="s">
        <v>20</v>
      </c>
      <c r="K880" s="113" t="s">
        <v>42</v>
      </c>
      <c r="L880" s="113" t="s">
        <v>22</v>
      </c>
      <c r="M880" s="113">
        <v>34</v>
      </c>
      <c r="N880" s="113">
        <v>8</v>
      </c>
      <c r="O880" s="113">
        <v>2008</v>
      </c>
      <c r="P880" s="113">
        <v>47.682110999999999</v>
      </c>
      <c r="Q880" s="113">
        <v>-122.357806</v>
      </c>
      <c r="R880" s="113"/>
      <c r="S880" s="113"/>
      <c r="T880" s="113"/>
      <c r="U880" s="113"/>
      <c r="V880" s="113"/>
      <c r="W880" s="113"/>
      <c r="X880" s="113"/>
      <c r="Y880" s="113"/>
      <c r="Z880" s="113"/>
      <c r="AA880" s="114"/>
      <c r="AB880" s="114"/>
      <c r="AC880" s="114"/>
      <c r="AD880" s="114"/>
      <c r="AE880" s="114"/>
      <c r="AF880" s="114"/>
      <c r="AG880" s="114"/>
      <c r="AH880" s="114"/>
      <c r="AI880" s="114"/>
      <c r="AJ880" s="114"/>
      <c r="AK880" s="114"/>
      <c r="AL880" s="114"/>
      <c r="AM880" s="114"/>
      <c r="AN880" s="114"/>
      <c r="AO880" s="114"/>
      <c r="AP880" s="114"/>
      <c r="AQ880" s="114"/>
      <c r="AR880" s="114"/>
      <c r="AS880" s="114"/>
      <c r="AT880" s="114"/>
      <c r="AU880" s="114"/>
      <c r="AV880" s="114"/>
      <c r="AW880" s="114"/>
      <c r="AX880" s="114"/>
      <c r="AY880" s="114"/>
      <c r="AZ880" s="114"/>
      <c r="BA880" s="114"/>
      <c r="BB880" s="114"/>
      <c r="BC880" s="114"/>
      <c r="BD880" s="114"/>
      <c r="BE880" s="114"/>
      <c r="BF880" s="114"/>
      <c r="BG880" s="114"/>
      <c r="BH880" s="114"/>
      <c r="BI880" s="114"/>
      <c r="BJ880" s="114"/>
      <c r="BK880" s="114"/>
      <c r="BL880" s="114"/>
      <c r="BM880" s="114"/>
      <c r="BN880" s="114"/>
      <c r="BO880" s="114"/>
      <c r="BP880" s="114"/>
      <c r="BQ880" s="114"/>
      <c r="BR880" s="114"/>
      <c r="BS880" s="114"/>
      <c r="BT880" s="114"/>
      <c r="BU880" s="114"/>
      <c r="BV880" s="114"/>
      <c r="BW880" s="114"/>
      <c r="BX880" s="114"/>
      <c r="BY880" s="114"/>
      <c r="BZ880" s="114"/>
      <c r="CA880" s="114"/>
      <c r="CB880" s="114"/>
      <c r="CC880" s="114"/>
      <c r="CD880" s="114"/>
      <c r="CE880" s="114"/>
      <c r="CF880" s="114"/>
      <c r="CG880" s="114"/>
      <c r="CH880" s="114"/>
      <c r="CI880" s="114"/>
      <c r="CJ880" s="114"/>
      <c r="CK880" s="114"/>
      <c r="CL880" s="114"/>
      <c r="CM880" s="114"/>
      <c r="CN880" s="114"/>
      <c r="CO880" s="114"/>
      <c r="CP880" s="114"/>
      <c r="CQ880" s="114"/>
    </row>
    <row r="881" spans="1:95" s="42" customFormat="1" ht="16" customHeight="1">
      <c r="A881" s="113" t="s">
        <v>55</v>
      </c>
      <c r="B881" s="113">
        <v>33</v>
      </c>
      <c r="C881" s="113" t="s">
        <v>16</v>
      </c>
      <c r="D881" s="113">
        <v>98013</v>
      </c>
      <c r="E881" s="113" t="s">
        <v>48</v>
      </c>
      <c r="F881" s="115">
        <v>39695</v>
      </c>
      <c r="G881" s="113" t="s">
        <v>18</v>
      </c>
      <c r="H881" s="113">
        <v>24</v>
      </c>
      <c r="I881" s="113" t="s">
        <v>19</v>
      </c>
      <c r="J881" s="83" t="s">
        <v>20</v>
      </c>
      <c r="K881" s="113" t="s">
        <v>21</v>
      </c>
      <c r="L881" s="113" t="s">
        <v>22</v>
      </c>
      <c r="M881" s="113">
        <v>36</v>
      </c>
      <c r="N881" s="113">
        <v>9</v>
      </c>
      <c r="O881" s="113">
        <v>2008</v>
      </c>
      <c r="P881" s="113">
        <v>47.682110999999999</v>
      </c>
      <c r="Q881" s="113">
        <v>-122.357806</v>
      </c>
      <c r="R881" s="113"/>
      <c r="S881" s="113"/>
      <c r="T881" s="113"/>
      <c r="U881" s="113"/>
      <c r="V881" s="113"/>
      <c r="W881" s="113"/>
      <c r="X881" s="113"/>
      <c r="Y881" s="113"/>
      <c r="Z881" s="113"/>
      <c r="AA881" s="114"/>
      <c r="AB881" s="114"/>
      <c r="AC881" s="114"/>
      <c r="AD881" s="114"/>
      <c r="AE881" s="114"/>
      <c r="AF881" s="114"/>
      <c r="AG881" s="114"/>
      <c r="AH881" s="114"/>
      <c r="AI881" s="114"/>
      <c r="AJ881" s="114"/>
      <c r="AK881" s="114"/>
      <c r="AL881" s="114"/>
      <c r="AM881" s="114"/>
      <c r="AN881" s="114"/>
      <c r="AO881" s="114"/>
      <c r="AP881" s="114"/>
      <c r="AQ881" s="114"/>
      <c r="AR881" s="114"/>
      <c r="AS881" s="114"/>
      <c r="AT881" s="114"/>
      <c r="AU881" s="114"/>
      <c r="AV881" s="114"/>
      <c r="AW881" s="114"/>
      <c r="AX881" s="114"/>
      <c r="AY881" s="114"/>
      <c r="AZ881" s="114"/>
      <c r="BA881" s="114"/>
      <c r="BB881" s="114"/>
      <c r="BC881" s="114"/>
      <c r="BD881" s="114"/>
      <c r="BE881" s="114"/>
      <c r="BF881" s="114"/>
      <c r="BG881" s="114"/>
      <c r="BH881" s="114"/>
      <c r="BI881" s="114"/>
      <c r="BJ881" s="114"/>
      <c r="BK881" s="114"/>
      <c r="BL881" s="114"/>
      <c r="BM881" s="114"/>
      <c r="BN881" s="114"/>
      <c r="BO881" s="114"/>
      <c r="BP881" s="114"/>
      <c r="BQ881" s="114"/>
      <c r="BR881" s="114"/>
      <c r="BS881" s="114"/>
      <c r="BT881" s="114"/>
      <c r="BU881" s="114"/>
      <c r="BV881" s="114"/>
      <c r="BW881" s="114"/>
      <c r="BX881" s="114"/>
      <c r="BY881" s="114"/>
      <c r="BZ881" s="114"/>
      <c r="CA881" s="114"/>
      <c r="CB881" s="114"/>
      <c r="CC881" s="114"/>
      <c r="CD881" s="114"/>
      <c r="CE881" s="114"/>
      <c r="CF881" s="114"/>
      <c r="CG881" s="114"/>
      <c r="CH881" s="114"/>
      <c r="CI881" s="114"/>
      <c r="CJ881" s="114"/>
      <c r="CK881" s="114"/>
      <c r="CL881" s="114"/>
      <c r="CM881" s="114"/>
      <c r="CN881" s="114"/>
      <c r="CO881" s="114"/>
      <c r="CP881" s="114"/>
      <c r="CQ881" s="114"/>
    </row>
    <row r="882" spans="1:95" s="42" customFormat="1" ht="16" customHeight="1">
      <c r="A882" s="113" t="s">
        <v>68</v>
      </c>
      <c r="B882" s="113">
        <v>33</v>
      </c>
      <c r="C882" s="113" t="s">
        <v>16</v>
      </c>
      <c r="D882" s="113">
        <v>98013</v>
      </c>
      <c r="E882" s="113" t="s">
        <v>69</v>
      </c>
      <c r="F882" s="115">
        <v>39701</v>
      </c>
      <c r="G882" s="113" t="s">
        <v>18</v>
      </c>
      <c r="H882" s="113">
        <v>11</v>
      </c>
      <c r="I882" s="113" t="s">
        <v>19</v>
      </c>
      <c r="J882" s="83" t="s">
        <v>20</v>
      </c>
      <c r="K882" s="113" t="s">
        <v>57</v>
      </c>
      <c r="L882" s="113" t="s">
        <v>22</v>
      </c>
      <c r="M882" s="113">
        <v>37</v>
      </c>
      <c r="N882" s="113">
        <v>9</v>
      </c>
      <c r="O882" s="113">
        <v>2008</v>
      </c>
      <c r="P882" s="113">
        <v>47.682110999999999</v>
      </c>
      <c r="Q882" s="113">
        <v>-122.357806</v>
      </c>
      <c r="R882" s="113"/>
      <c r="S882" s="113"/>
      <c r="T882" s="113"/>
      <c r="U882" s="113"/>
      <c r="V882" s="113"/>
      <c r="W882" s="113"/>
      <c r="X882" s="113"/>
      <c r="Y882" s="113"/>
      <c r="Z882" s="113"/>
      <c r="AA882" s="114"/>
      <c r="AB882" s="114"/>
      <c r="AC882" s="114"/>
      <c r="AD882" s="114"/>
      <c r="AE882" s="114"/>
      <c r="AF882" s="114"/>
      <c r="AG882" s="114"/>
      <c r="AH882" s="114"/>
      <c r="AI882" s="114"/>
      <c r="AJ882" s="114"/>
      <c r="AK882" s="114"/>
      <c r="AL882" s="114"/>
      <c r="AM882" s="114"/>
      <c r="AN882" s="114"/>
      <c r="AO882" s="114"/>
      <c r="AP882" s="114"/>
      <c r="AQ882" s="114"/>
      <c r="AR882" s="114"/>
      <c r="AS882" s="114"/>
      <c r="AT882" s="114"/>
      <c r="AU882" s="114"/>
      <c r="AV882" s="114"/>
      <c r="AW882" s="114"/>
      <c r="AX882" s="114"/>
      <c r="AY882" s="114"/>
      <c r="AZ882" s="114"/>
      <c r="BA882" s="114"/>
      <c r="BB882" s="114"/>
      <c r="BC882" s="114"/>
      <c r="BD882" s="114"/>
      <c r="BE882" s="114"/>
      <c r="BF882" s="114"/>
      <c r="BG882" s="114"/>
      <c r="BH882" s="114"/>
      <c r="BI882" s="114"/>
      <c r="BJ882" s="114"/>
      <c r="BK882" s="114"/>
      <c r="BL882" s="114"/>
      <c r="BM882" s="114"/>
      <c r="BN882" s="114"/>
      <c r="BO882" s="114"/>
      <c r="BP882" s="114"/>
      <c r="BQ882" s="114"/>
      <c r="BR882" s="114"/>
      <c r="BS882" s="114"/>
      <c r="BT882" s="114"/>
      <c r="BU882" s="114"/>
      <c r="BV882" s="114"/>
      <c r="BW882" s="114"/>
      <c r="BX882" s="114"/>
      <c r="BY882" s="114"/>
      <c r="BZ882" s="114"/>
      <c r="CA882" s="114"/>
      <c r="CB882" s="114"/>
      <c r="CC882" s="114"/>
      <c r="CD882" s="114"/>
      <c r="CE882" s="114"/>
      <c r="CF882" s="114"/>
      <c r="CG882" s="114"/>
      <c r="CH882" s="114"/>
      <c r="CI882" s="114"/>
      <c r="CJ882" s="114"/>
      <c r="CK882" s="114"/>
      <c r="CL882" s="114"/>
      <c r="CM882" s="114"/>
      <c r="CN882" s="114"/>
      <c r="CO882" s="114"/>
      <c r="CP882" s="114"/>
      <c r="CQ882" s="114"/>
    </row>
    <row r="883" spans="1:95" s="42" customFormat="1" ht="16" customHeight="1">
      <c r="A883" s="113" t="s">
        <v>43</v>
      </c>
      <c r="B883" s="113">
        <v>33</v>
      </c>
      <c r="C883" s="113" t="s">
        <v>16</v>
      </c>
      <c r="D883" s="113">
        <v>98013</v>
      </c>
      <c r="E883" s="113" t="s">
        <v>71</v>
      </c>
      <c r="F883" s="115">
        <v>39709</v>
      </c>
      <c r="G883" s="113" t="s">
        <v>18</v>
      </c>
      <c r="H883" s="113">
        <v>12</v>
      </c>
      <c r="I883" s="113" t="s">
        <v>19</v>
      </c>
      <c r="J883" s="83" t="s">
        <v>20</v>
      </c>
      <c r="K883" s="113" t="s">
        <v>39</v>
      </c>
      <c r="L883" s="113" t="s">
        <v>22</v>
      </c>
      <c r="M883" s="113">
        <v>38</v>
      </c>
      <c r="N883" s="113">
        <v>9</v>
      </c>
      <c r="O883" s="113">
        <v>2008</v>
      </c>
      <c r="P883" s="113">
        <v>47.682110999999999</v>
      </c>
      <c r="Q883" s="113">
        <v>-122.357806</v>
      </c>
      <c r="R883" s="113"/>
      <c r="S883" s="113"/>
      <c r="T883" s="113"/>
      <c r="U883" s="113"/>
      <c r="V883" s="113"/>
      <c r="W883" s="113"/>
      <c r="X883" s="113"/>
      <c r="Y883" s="113"/>
      <c r="Z883" s="113"/>
      <c r="AA883" s="114"/>
      <c r="AB883" s="114"/>
      <c r="AC883" s="114"/>
      <c r="AD883" s="114"/>
      <c r="AE883" s="114"/>
      <c r="AF883" s="114"/>
      <c r="AG883" s="114"/>
      <c r="AH883" s="114"/>
      <c r="AI883" s="114"/>
      <c r="AJ883" s="114"/>
      <c r="AK883" s="114"/>
      <c r="AL883" s="114"/>
      <c r="AM883" s="114"/>
      <c r="AN883" s="114"/>
      <c r="AO883" s="114"/>
      <c r="AP883" s="114"/>
      <c r="AQ883" s="114"/>
      <c r="AR883" s="114"/>
      <c r="AS883" s="114"/>
      <c r="AT883" s="114"/>
      <c r="AU883" s="114"/>
      <c r="AV883" s="114"/>
      <c r="AW883" s="114"/>
      <c r="AX883" s="114"/>
      <c r="AY883" s="114"/>
      <c r="AZ883" s="114"/>
      <c r="BA883" s="114"/>
      <c r="BB883" s="114"/>
      <c r="BC883" s="114"/>
      <c r="BD883" s="114"/>
      <c r="BE883" s="114"/>
      <c r="BF883" s="114"/>
      <c r="BG883" s="114"/>
      <c r="BH883" s="114"/>
      <c r="BI883" s="114"/>
      <c r="BJ883" s="114"/>
      <c r="BK883" s="114"/>
      <c r="BL883" s="114"/>
      <c r="BM883" s="114"/>
      <c r="BN883" s="114"/>
      <c r="BO883" s="114"/>
      <c r="BP883" s="114"/>
      <c r="BQ883" s="114"/>
      <c r="BR883" s="114"/>
      <c r="BS883" s="114"/>
      <c r="BT883" s="114"/>
      <c r="BU883" s="114"/>
      <c r="BV883" s="114"/>
      <c r="BW883" s="114"/>
      <c r="BX883" s="114"/>
      <c r="BY883" s="114"/>
      <c r="BZ883" s="114"/>
      <c r="CA883" s="114"/>
      <c r="CB883" s="114"/>
      <c r="CC883" s="114"/>
      <c r="CD883" s="114"/>
      <c r="CE883" s="114"/>
      <c r="CF883" s="114"/>
      <c r="CG883" s="114"/>
      <c r="CH883" s="114"/>
      <c r="CI883" s="114"/>
      <c r="CJ883" s="114"/>
      <c r="CK883" s="114"/>
      <c r="CL883" s="114"/>
      <c r="CM883" s="114"/>
      <c r="CN883" s="114"/>
      <c r="CO883" s="114"/>
      <c r="CP883" s="114"/>
      <c r="CQ883" s="114"/>
    </row>
    <row r="884" spans="1:95" s="42" customFormat="1" ht="16" customHeight="1">
      <c r="A884" s="113" t="s">
        <v>70</v>
      </c>
      <c r="B884" s="113">
        <v>33</v>
      </c>
      <c r="C884" s="113" t="s">
        <v>16</v>
      </c>
      <c r="D884" s="113">
        <v>98103</v>
      </c>
      <c r="E884" s="113" t="s">
        <v>50</v>
      </c>
      <c r="F884" s="115">
        <v>39715</v>
      </c>
      <c r="G884" s="113" t="s">
        <v>18</v>
      </c>
      <c r="H884" s="113">
        <v>5</v>
      </c>
      <c r="I884" s="113" t="s">
        <v>19</v>
      </c>
      <c r="J884" s="83" t="s">
        <v>20</v>
      </c>
      <c r="K884" s="113" t="s">
        <v>39</v>
      </c>
      <c r="L884" s="113" t="s">
        <v>22</v>
      </c>
      <c r="M884" s="113">
        <v>39</v>
      </c>
      <c r="N884" s="113">
        <v>9</v>
      </c>
      <c r="O884" s="113">
        <v>2008</v>
      </c>
      <c r="P884" s="113">
        <v>47.682110999999999</v>
      </c>
      <c r="Q884" s="113">
        <v>-122.357806</v>
      </c>
      <c r="R884" s="113"/>
      <c r="S884" s="113"/>
      <c r="T884" s="113"/>
      <c r="U884" s="113"/>
      <c r="V884" s="113"/>
      <c r="W884" s="113"/>
      <c r="X884" s="113"/>
      <c r="Y884" s="113"/>
      <c r="Z884" s="113"/>
      <c r="AA884" s="114"/>
      <c r="AB884" s="114"/>
      <c r="AC884" s="114"/>
      <c r="AD884" s="114"/>
      <c r="AE884" s="114"/>
      <c r="AF884" s="114"/>
      <c r="AG884" s="114"/>
      <c r="AH884" s="114"/>
      <c r="AI884" s="114"/>
      <c r="AJ884" s="114"/>
      <c r="AK884" s="114"/>
      <c r="AL884" s="114"/>
      <c r="AM884" s="114"/>
      <c r="AN884" s="114"/>
      <c r="AO884" s="114"/>
      <c r="AP884" s="114"/>
      <c r="AQ884" s="114"/>
      <c r="AR884" s="114"/>
      <c r="AS884" s="114"/>
      <c r="AT884" s="114"/>
      <c r="AU884" s="114"/>
      <c r="AV884" s="114"/>
      <c r="AW884" s="114"/>
      <c r="AX884" s="114"/>
      <c r="AY884" s="114"/>
      <c r="AZ884" s="114"/>
      <c r="BA884" s="114"/>
      <c r="BB884" s="114"/>
      <c r="BC884" s="114"/>
      <c r="BD884" s="114"/>
      <c r="BE884" s="114"/>
      <c r="BF884" s="114"/>
      <c r="BG884" s="114"/>
      <c r="BH884" s="114"/>
      <c r="BI884" s="114"/>
      <c r="BJ884" s="114"/>
      <c r="BK884" s="114"/>
      <c r="BL884" s="114"/>
      <c r="BM884" s="114"/>
      <c r="BN884" s="114"/>
      <c r="BO884" s="114"/>
      <c r="BP884" s="114"/>
      <c r="BQ884" s="114"/>
      <c r="BR884" s="114"/>
      <c r="BS884" s="114"/>
      <c r="BT884" s="114"/>
      <c r="BU884" s="114"/>
      <c r="BV884" s="114"/>
      <c r="BW884" s="114"/>
      <c r="BX884" s="114"/>
      <c r="BY884" s="114"/>
      <c r="BZ884" s="114"/>
      <c r="CA884" s="114"/>
      <c r="CB884" s="114"/>
      <c r="CC884" s="114"/>
      <c r="CD884" s="114"/>
      <c r="CE884" s="114"/>
      <c r="CF884" s="114"/>
      <c r="CG884" s="114"/>
      <c r="CH884" s="114"/>
      <c r="CI884" s="114"/>
      <c r="CJ884" s="114"/>
      <c r="CK884" s="114"/>
      <c r="CL884" s="114"/>
      <c r="CM884" s="114"/>
      <c r="CN884" s="114"/>
      <c r="CO884" s="114"/>
      <c r="CP884" s="114"/>
      <c r="CQ884" s="114"/>
    </row>
    <row r="885" spans="1:95" s="42" customFormat="1" ht="16" customHeight="1">
      <c r="A885" s="113" t="s">
        <v>49</v>
      </c>
      <c r="B885" s="113">
        <v>33</v>
      </c>
      <c r="C885" s="113" t="s">
        <v>16</v>
      </c>
      <c r="D885" s="113">
        <v>98013</v>
      </c>
      <c r="E885" s="113" t="s">
        <v>24</v>
      </c>
      <c r="F885" s="115">
        <v>39673</v>
      </c>
      <c r="G885" s="113" t="s">
        <v>25</v>
      </c>
      <c r="H885" s="113">
        <v>1</v>
      </c>
      <c r="I885" s="113" t="s">
        <v>19</v>
      </c>
      <c r="J885" s="83" t="s">
        <v>20</v>
      </c>
      <c r="K885" s="113" t="s">
        <v>26</v>
      </c>
      <c r="L885" s="113" t="s">
        <v>22</v>
      </c>
      <c r="M885" s="113">
        <v>33</v>
      </c>
      <c r="N885" s="113">
        <v>8</v>
      </c>
      <c r="O885" s="113">
        <v>2008</v>
      </c>
      <c r="P885" s="113">
        <v>47.682110999999999</v>
      </c>
      <c r="Q885" s="113">
        <v>-122.357806</v>
      </c>
      <c r="R885" s="113"/>
      <c r="S885" s="113"/>
      <c r="T885" s="113"/>
      <c r="U885" s="113"/>
      <c r="V885" s="113"/>
      <c r="W885" s="113"/>
      <c r="X885" s="113"/>
      <c r="Y885" s="113"/>
      <c r="Z885" s="113"/>
      <c r="AA885" s="114"/>
      <c r="AB885" s="114"/>
      <c r="AC885" s="114"/>
      <c r="AD885" s="114"/>
      <c r="AE885" s="114"/>
      <c r="AF885" s="114"/>
      <c r="AG885" s="114"/>
      <c r="AH885" s="114"/>
      <c r="AI885" s="114"/>
      <c r="AJ885" s="114"/>
      <c r="AK885" s="114"/>
      <c r="AL885" s="114"/>
      <c r="AM885" s="114"/>
      <c r="AN885" s="114"/>
      <c r="AO885" s="114"/>
      <c r="AP885" s="114"/>
      <c r="AQ885" s="114"/>
      <c r="AR885" s="114"/>
      <c r="AS885" s="114"/>
      <c r="AT885" s="114"/>
      <c r="AU885" s="114"/>
      <c r="AV885" s="114"/>
      <c r="AW885" s="114"/>
      <c r="AX885" s="114"/>
      <c r="AY885" s="114"/>
      <c r="AZ885" s="114"/>
      <c r="BA885" s="114"/>
      <c r="BB885" s="114"/>
      <c r="BC885" s="114"/>
      <c r="BD885" s="114"/>
      <c r="BE885" s="114"/>
      <c r="BF885" s="114"/>
      <c r="BG885" s="114"/>
      <c r="BH885" s="114"/>
      <c r="BI885" s="114"/>
      <c r="BJ885" s="114"/>
      <c r="BK885" s="114"/>
      <c r="BL885" s="114"/>
      <c r="BM885" s="114"/>
      <c r="BN885" s="114"/>
      <c r="BO885" s="114"/>
      <c r="BP885" s="114"/>
      <c r="BQ885" s="114"/>
      <c r="BR885" s="114"/>
      <c r="BS885" s="114"/>
      <c r="BT885" s="114"/>
      <c r="BU885" s="114"/>
      <c r="BV885" s="114"/>
      <c r="BW885" s="114"/>
      <c r="BX885" s="114"/>
      <c r="BY885" s="114"/>
      <c r="BZ885" s="114"/>
      <c r="CA885" s="114"/>
      <c r="CB885" s="114"/>
      <c r="CC885" s="114"/>
      <c r="CD885" s="114"/>
      <c r="CE885" s="114"/>
      <c r="CF885" s="114"/>
      <c r="CG885" s="114"/>
      <c r="CH885" s="114"/>
      <c r="CI885" s="114"/>
      <c r="CJ885" s="114"/>
      <c r="CK885" s="114"/>
      <c r="CL885" s="114"/>
      <c r="CM885" s="114"/>
      <c r="CN885" s="114"/>
      <c r="CO885" s="114"/>
      <c r="CP885" s="114"/>
      <c r="CQ885" s="114"/>
    </row>
    <row r="886" spans="1:95" s="42" customFormat="1" ht="16" customHeight="1">
      <c r="A886" s="113" t="s">
        <v>2855</v>
      </c>
      <c r="B886" s="113">
        <v>33</v>
      </c>
      <c r="C886" s="113" t="s">
        <v>16</v>
      </c>
      <c r="D886" s="113">
        <v>98133</v>
      </c>
      <c r="E886" s="113" t="s">
        <v>2850</v>
      </c>
      <c r="F886" s="115">
        <v>39624</v>
      </c>
      <c r="G886" s="113" t="s">
        <v>29</v>
      </c>
      <c r="H886" s="113">
        <v>2</v>
      </c>
      <c r="I886" s="113" t="s">
        <v>19</v>
      </c>
      <c r="J886" s="83" t="s">
        <v>2841</v>
      </c>
      <c r="K886" s="113" t="s">
        <v>2842</v>
      </c>
      <c r="L886" s="113" t="s">
        <v>22</v>
      </c>
      <c r="M886" s="113">
        <v>26</v>
      </c>
      <c r="N886" s="113">
        <v>6</v>
      </c>
      <c r="O886" s="113">
        <v>2008</v>
      </c>
      <c r="P886" s="113">
        <v>47.722816999999999</v>
      </c>
      <c r="Q886" s="113">
        <v>-122.35359200000001</v>
      </c>
      <c r="R886" s="113">
        <f>SUM(H886:H898)/SUM(H886:H914)</f>
        <v>0.66844919786096257</v>
      </c>
      <c r="S886" s="113"/>
      <c r="T886" s="113"/>
      <c r="U886" s="113"/>
      <c r="V886" s="113"/>
      <c r="W886" s="113"/>
      <c r="X886" s="113"/>
      <c r="Y886" s="113"/>
      <c r="Z886" s="113"/>
      <c r="AA886" s="114"/>
      <c r="AB886" s="114"/>
      <c r="AC886" s="114"/>
      <c r="AD886" s="114"/>
      <c r="AE886" s="114"/>
      <c r="AF886" s="114"/>
      <c r="AG886" s="114"/>
      <c r="AH886" s="114"/>
      <c r="AI886" s="114"/>
      <c r="AJ886" s="114"/>
      <c r="AK886" s="114"/>
      <c r="AL886" s="114"/>
      <c r="AM886" s="114"/>
      <c r="AN886" s="114"/>
      <c r="AO886" s="114"/>
      <c r="AP886" s="114"/>
      <c r="AQ886" s="114"/>
      <c r="AR886" s="114"/>
      <c r="AS886" s="114"/>
      <c r="AT886" s="114"/>
      <c r="AU886" s="114"/>
      <c r="AV886" s="114"/>
      <c r="AW886" s="114"/>
      <c r="AX886" s="114"/>
      <c r="AY886" s="114"/>
      <c r="AZ886" s="114"/>
      <c r="BA886" s="114"/>
      <c r="BB886" s="114"/>
      <c r="BC886" s="114"/>
      <c r="BD886" s="114"/>
      <c r="BE886" s="114"/>
      <c r="BF886" s="114"/>
      <c r="BG886" s="114"/>
      <c r="BH886" s="114"/>
      <c r="BI886" s="114"/>
      <c r="BJ886" s="114"/>
      <c r="BK886" s="114"/>
      <c r="BL886" s="114"/>
      <c r="BM886" s="114"/>
      <c r="BN886" s="114"/>
      <c r="BO886" s="114"/>
      <c r="BP886" s="114"/>
      <c r="BQ886" s="114"/>
      <c r="BR886" s="114"/>
      <c r="BS886" s="114"/>
      <c r="BT886" s="114"/>
      <c r="BU886" s="114"/>
      <c r="BV886" s="114"/>
      <c r="BW886" s="114"/>
      <c r="BX886" s="114"/>
      <c r="BY886" s="114"/>
      <c r="BZ886" s="114"/>
      <c r="CA886" s="114"/>
      <c r="CB886" s="114"/>
      <c r="CC886" s="114"/>
      <c r="CD886" s="114"/>
      <c r="CE886" s="114"/>
      <c r="CF886" s="114"/>
      <c r="CG886" s="114"/>
      <c r="CH886" s="114"/>
      <c r="CI886" s="114"/>
      <c r="CJ886" s="114"/>
      <c r="CK886" s="114"/>
      <c r="CL886" s="114"/>
      <c r="CM886" s="114"/>
      <c r="CN886" s="114"/>
      <c r="CO886" s="114"/>
      <c r="CP886" s="114"/>
      <c r="CQ886" s="114"/>
    </row>
    <row r="887" spans="1:95" s="42" customFormat="1" ht="16" customHeight="1">
      <c r="A887" s="113" t="s">
        <v>2839</v>
      </c>
      <c r="B887" s="113">
        <v>33</v>
      </c>
      <c r="C887" s="113" t="s">
        <v>16</v>
      </c>
      <c r="D887" s="113">
        <v>98133</v>
      </c>
      <c r="E887" s="113" t="s">
        <v>2873</v>
      </c>
      <c r="F887" s="115">
        <v>39631</v>
      </c>
      <c r="G887" s="113" t="s">
        <v>29</v>
      </c>
      <c r="H887" s="113">
        <v>12</v>
      </c>
      <c r="I887" s="113" t="s">
        <v>74</v>
      </c>
      <c r="J887" s="83" t="s">
        <v>2841</v>
      </c>
      <c r="K887" s="113" t="s">
        <v>2842</v>
      </c>
      <c r="L887" s="113" t="s">
        <v>22</v>
      </c>
      <c r="M887" s="113">
        <v>27</v>
      </c>
      <c r="N887" s="113">
        <v>7</v>
      </c>
      <c r="O887" s="113">
        <v>2008</v>
      </c>
      <c r="P887" s="113">
        <v>47.722816999999999</v>
      </c>
      <c r="Q887" s="113">
        <v>-122.35359200000001</v>
      </c>
      <c r="R887" s="113">
        <v>0.66844919786096257</v>
      </c>
      <c r="S887" s="113"/>
      <c r="T887" s="113"/>
      <c r="U887" s="113"/>
      <c r="V887" s="113"/>
      <c r="W887" s="113"/>
      <c r="X887" s="113"/>
      <c r="Y887" s="113"/>
      <c r="Z887" s="113"/>
      <c r="AA887" s="114"/>
      <c r="AB887" s="114"/>
      <c r="AC887" s="114"/>
      <c r="AD887" s="114"/>
      <c r="AE887" s="114"/>
      <c r="AF887" s="114"/>
      <c r="AG887" s="114"/>
      <c r="AH887" s="114"/>
      <c r="AI887" s="114"/>
      <c r="AJ887" s="114"/>
      <c r="AK887" s="114"/>
      <c r="AL887" s="114"/>
      <c r="AM887" s="114"/>
      <c r="AN887" s="114"/>
      <c r="AO887" s="114"/>
      <c r="AP887" s="114"/>
      <c r="AQ887" s="114"/>
      <c r="AR887" s="114"/>
      <c r="AS887" s="114"/>
      <c r="AT887" s="114"/>
      <c r="AU887" s="114"/>
      <c r="AV887" s="114"/>
      <c r="AW887" s="114"/>
      <c r="AX887" s="114"/>
      <c r="AY887" s="114"/>
      <c r="AZ887" s="114"/>
      <c r="BA887" s="114"/>
      <c r="BB887" s="114"/>
      <c r="BC887" s="114"/>
      <c r="BD887" s="114"/>
      <c r="BE887" s="114"/>
      <c r="BF887" s="114"/>
      <c r="BG887" s="114"/>
      <c r="BH887" s="114"/>
      <c r="BI887" s="114"/>
      <c r="BJ887" s="114"/>
      <c r="BK887" s="114"/>
      <c r="BL887" s="114"/>
      <c r="BM887" s="114"/>
      <c r="BN887" s="114"/>
      <c r="BO887" s="114"/>
      <c r="BP887" s="114"/>
      <c r="BQ887" s="114"/>
      <c r="BR887" s="114"/>
      <c r="BS887" s="114"/>
      <c r="BT887" s="114"/>
      <c r="BU887" s="114"/>
      <c r="BV887" s="114"/>
      <c r="BW887" s="114"/>
      <c r="BX887" s="114"/>
      <c r="BY887" s="114"/>
      <c r="BZ887" s="114"/>
      <c r="CA887" s="114"/>
      <c r="CB887" s="114"/>
      <c r="CC887" s="114"/>
      <c r="CD887" s="114"/>
      <c r="CE887" s="114"/>
      <c r="CF887" s="114"/>
      <c r="CG887" s="114"/>
      <c r="CH887" s="114"/>
      <c r="CI887" s="114"/>
      <c r="CJ887" s="114"/>
      <c r="CK887" s="114"/>
      <c r="CL887" s="114"/>
      <c r="CM887" s="114"/>
      <c r="CN887" s="114"/>
      <c r="CO887" s="114"/>
      <c r="CP887" s="114"/>
      <c r="CQ887" s="114"/>
    </row>
    <row r="888" spans="1:95" s="42" customFormat="1" ht="16" customHeight="1">
      <c r="A888" s="113" t="s">
        <v>2849</v>
      </c>
      <c r="B888" s="113">
        <v>33</v>
      </c>
      <c r="C888" s="113" t="s">
        <v>16</v>
      </c>
      <c r="D888" s="113">
        <v>98133</v>
      </c>
      <c r="E888" s="113" t="s">
        <v>2865</v>
      </c>
      <c r="F888" s="115">
        <v>39638</v>
      </c>
      <c r="G888" s="113" t="s">
        <v>29</v>
      </c>
      <c r="H888" s="113">
        <v>9</v>
      </c>
      <c r="I888" s="113" t="s">
        <v>19</v>
      </c>
      <c r="J888" s="83" t="s">
        <v>2841</v>
      </c>
      <c r="K888" s="113" t="s">
        <v>2842</v>
      </c>
      <c r="L888" s="113" t="s">
        <v>22</v>
      </c>
      <c r="M888" s="113">
        <v>28</v>
      </c>
      <c r="N888" s="113">
        <v>7</v>
      </c>
      <c r="O888" s="113">
        <v>2008</v>
      </c>
      <c r="P888" s="113">
        <v>47.722816999999999</v>
      </c>
      <c r="Q888" s="113">
        <v>-122.35359200000001</v>
      </c>
      <c r="R888" s="113"/>
      <c r="S888" s="113"/>
      <c r="T888" s="113"/>
      <c r="U888" s="113"/>
      <c r="V888" s="113"/>
      <c r="W888" s="113"/>
      <c r="X888" s="113"/>
      <c r="Y888" s="113"/>
      <c r="Z888" s="113"/>
      <c r="AA888" s="114"/>
      <c r="AB888" s="114"/>
      <c r="AC888" s="114"/>
      <c r="AD888" s="114"/>
      <c r="AE888" s="114"/>
      <c r="AF888" s="114"/>
      <c r="AG888" s="114"/>
      <c r="AH888" s="114"/>
      <c r="AI888" s="114"/>
      <c r="AJ888" s="114"/>
      <c r="AK888" s="114"/>
      <c r="AL888" s="114"/>
      <c r="AM888" s="114"/>
      <c r="AN888" s="114"/>
      <c r="AO888" s="114"/>
      <c r="AP888" s="114"/>
      <c r="AQ888" s="114"/>
      <c r="AR888" s="114"/>
      <c r="AS888" s="114"/>
      <c r="AT888" s="114"/>
      <c r="AU888" s="114"/>
      <c r="AV888" s="114"/>
      <c r="AW888" s="114"/>
      <c r="AX888" s="114"/>
      <c r="AY888" s="114"/>
      <c r="AZ888" s="114"/>
      <c r="BA888" s="114"/>
      <c r="BB888" s="114"/>
      <c r="BC888" s="114"/>
      <c r="BD888" s="114"/>
      <c r="BE888" s="114"/>
      <c r="BF888" s="114"/>
      <c r="BG888" s="114"/>
      <c r="BH888" s="114"/>
      <c r="BI888" s="114"/>
      <c r="BJ888" s="114"/>
      <c r="BK888" s="114"/>
      <c r="BL888" s="114"/>
      <c r="BM888" s="114"/>
      <c r="BN888" s="114"/>
      <c r="BO888" s="114"/>
      <c r="BP888" s="114"/>
      <c r="BQ888" s="114"/>
      <c r="BR888" s="114"/>
      <c r="BS888" s="114"/>
      <c r="BT888" s="114"/>
      <c r="BU888" s="114"/>
      <c r="BV888" s="114"/>
      <c r="BW888" s="114"/>
      <c r="BX888" s="114"/>
      <c r="BY888" s="114"/>
      <c r="BZ888" s="114"/>
      <c r="CA888" s="114"/>
      <c r="CB888" s="114"/>
      <c r="CC888" s="114"/>
      <c r="CD888" s="114"/>
      <c r="CE888" s="114"/>
      <c r="CF888" s="114"/>
      <c r="CG888" s="114"/>
      <c r="CH888" s="114"/>
      <c r="CI888" s="114"/>
      <c r="CJ888" s="114"/>
      <c r="CK888" s="114"/>
      <c r="CL888" s="114"/>
      <c r="CM888" s="114"/>
      <c r="CN888" s="114"/>
      <c r="CO888" s="114"/>
      <c r="CP888" s="114"/>
      <c r="CQ888" s="114"/>
    </row>
    <row r="889" spans="1:95" s="42" customFormat="1" ht="16" customHeight="1">
      <c r="A889" s="113" t="s">
        <v>2876</v>
      </c>
      <c r="B889" s="113">
        <v>33</v>
      </c>
      <c r="C889" s="113" t="s">
        <v>16</v>
      </c>
      <c r="D889" s="113">
        <v>98133</v>
      </c>
      <c r="E889" s="113" t="s">
        <v>2893</v>
      </c>
      <c r="F889" s="115">
        <v>39645</v>
      </c>
      <c r="G889" s="113" t="s">
        <v>29</v>
      </c>
      <c r="H889" s="113">
        <v>29</v>
      </c>
      <c r="I889" s="113" t="s">
        <v>74</v>
      </c>
      <c r="J889" s="83" t="s">
        <v>2841</v>
      </c>
      <c r="K889" s="113" t="s">
        <v>2894</v>
      </c>
      <c r="L889" s="113" t="s">
        <v>22</v>
      </c>
      <c r="M889" s="113">
        <v>29</v>
      </c>
      <c r="N889" s="113">
        <v>7</v>
      </c>
      <c r="O889" s="113">
        <v>2008</v>
      </c>
      <c r="P889" s="113">
        <v>47.722816999999999</v>
      </c>
      <c r="Q889" s="113">
        <v>-122.35359200000001</v>
      </c>
      <c r="R889" s="113"/>
      <c r="S889" s="113"/>
      <c r="T889" s="113"/>
      <c r="U889" s="113"/>
      <c r="V889" s="113"/>
      <c r="W889" s="113"/>
      <c r="X889" s="113"/>
      <c r="Y889" s="113"/>
      <c r="Z889" s="113"/>
      <c r="AA889" s="114"/>
      <c r="AB889" s="114"/>
      <c r="AC889" s="114"/>
      <c r="AD889" s="114"/>
      <c r="AE889" s="114"/>
      <c r="AF889" s="114"/>
      <c r="AG889" s="114"/>
      <c r="AH889" s="114"/>
      <c r="AI889" s="114"/>
      <c r="AJ889" s="114"/>
      <c r="AK889" s="114"/>
      <c r="AL889" s="114"/>
      <c r="AM889" s="114"/>
      <c r="AN889" s="114"/>
      <c r="AO889" s="114"/>
      <c r="AP889" s="114"/>
      <c r="AQ889" s="114"/>
      <c r="AR889" s="114"/>
      <c r="AS889" s="114"/>
      <c r="AT889" s="114"/>
      <c r="AU889" s="114"/>
      <c r="AV889" s="114"/>
      <c r="AW889" s="114"/>
      <c r="AX889" s="114"/>
      <c r="AY889" s="114"/>
      <c r="AZ889" s="114"/>
      <c r="BA889" s="114"/>
      <c r="BB889" s="114"/>
      <c r="BC889" s="114"/>
      <c r="BD889" s="114"/>
      <c r="BE889" s="114"/>
      <c r="BF889" s="114"/>
      <c r="BG889" s="114"/>
      <c r="BH889" s="114"/>
      <c r="BI889" s="114"/>
      <c r="BJ889" s="114"/>
      <c r="BK889" s="114"/>
      <c r="BL889" s="114"/>
      <c r="BM889" s="114"/>
      <c r="BN889" s="114"/>
      <c r="BO889" s="114"/>
      <c r="BP889" s="114"/>
      <c r="BQ889" s="114"/>
      <c r="BR889" s="114"/>
      <c r="BS889" s="114"/>
      <c r="BT889" s="114"/>
      <c r="BU889" s="114"/>
      <c r="BV889" s="114"/>
      <c r="BW889" s="114"/>
      <c r="BX889" s="114"/>
      <c r="BY889" s="114"/>
      <c r="BZ889" s="114"/>
      <c r="CA889" s="114"/>
      <c r="CB889" s="114"/>
      <c r="CC889" s="114"/>
      <c r="CD889" s="114"/>
      <c r="CE889" s="114"/>
      <c r="CF889" s="114"/>
      <c r="CG889" s="114"/>
      <c r="CH889" s="114"/>
      <c r="CI889" s="114"/>
      <c r="CJ889" s="114"/>
      <c r="CK889" s="114"/>
      <c r="CL889" s="114"/>
      <c r="CM889" s="114"/>
      <c r="CN889" s="114"/>
      <c r="CO889" s="114"/>
      <c r="CP889" s="114"/>
      <c r="CQ889" s="114"/>
    </row>
    <row r="890" spans="1:95" s="42" customFormat="1" ht="16" customHeight="1">
      <c r="A890" s="113" t="s">
        <v>2851</v>
      </c>
      <c r="B890" s="113">
        <v>33</v>
      </c>
      <c r="C890" s="113" t="s">
        <v>16</v>
      </c>
      <c r="D890" s="113">
        <v>98133</v>
      </c>
      <c r="E890" s="113" t="s">
        <v>2891</v>
      </c>
      <c r="F890" s="115">
        <v>39652</v>
      </c>
      <c r="G890" s="113" t="s">
        <v>29</v>
      </c>
      <c r="H890" s="113">
        <v>26</v>
      </c>
      <c r="I890" s="113" t="s">
        <v>74</v>
      </c>
      <c r="J890" s="83" t="s">
        <v>2841</v>
      </c>
      <c r="K890" s="113" t="s">
        <v>2842</v>
      </c>
      <c r="L890" s="113" t="s">
        <v>22</v>
      </c>
      <c r="M890" s="113">
        <v>30</v>
      </c>
      <c r="N890" s="113">
        <v>7</v>
      </c>
      <c r="O890" s="113">
        <v>2008</v>
      </c>
      <c r="P890" s="113">
        <v>47.722816999999999</v>
      </c>
      <c r="Q890" s="113">
        <v>-122.35359200000001</v>
      </c>
      <c r="R890" s="114"/>
      <c r="S890" s="114"/>
      <c r="T890" s="113"/>
      <c r="U890" s="113"/>
      <c r="V890" s="113"/>
      <c r="W890" s="113"/>
      <c r="X890" s="113"/>
      <c r="Y890" s="113"/>
      <c r="Z890" s="113"/>
      <c r="AA890" s="114"/>
      <c r="AB890" s="114"/>
      <c r="AC890" s="114"/>
      <c r="AD890" s="114"/>
      <c r="AE890" s="114"/>
      <c r="AF890" s="114"/>
      <c r="AG890" s="114"/>
      <c r="AH890" s="114"/>
      <c r="AI890" s="114"/>
      <c r="AJ890" s="114"/>
      <c r="AK890" s="114"/>
      <c r="AL890" s="114"/>
      <c r="AM890" s="114"/>
      <c r="AN890" s="114"/>
      <c r="AO890" s="114"/>
      <c r="AP890" s="114"/>
      <c r="AQ890" s="114"/>
      <c r="AR890" s="114"/>
      <c r="AS890" s="114"/>
      <c r="AT890" s="114"/>
      <c r="AU890" s="114"/>
      <c r="AV890" s="114"/>
      <c r="AW890" s="114"/>
      <c r="AX890" s="114"/>
      <c r="AY890" s="114"/>
      <c r="AZ890" s="114"/>
      <c r="BA890" s="114"/>
      <c r="BB890" s="114"/>
      <c r="BC890" s="114"/>
      <c r="BD890" s="114"/>
      <c r="BE890" s="114"/>
      <c r="BF890" s="114"/>
      <c r="BG890" s="114"/>
      <c r="BH890" s="114"/>
      <c r="BI890" s="114"/>
      <c r="BJ890" s="114"/>
      <c r="BK890" s="114"/>
      <c r="BL890" s="114"/>
      <c r="BM890" s="114"/>
      <c r="BN890" s="114"/>
      <c r="BO890" s="114"/>
      <c r="BP890" s="114"/>
      <c r="BQ890" s="114"/>
      <c r="BR890" s="114"/>
      <c r="BS890" s="114"/>
      <c r="BT890" s="114"/>
      <c r="BU890" s="114"/>
      <c r="BV890" s="114"/>
      <c r="BW890" s="114"/>
      <c r="BX890" s="114"/>
      <c r="BY890" s="114"/>
      <c r="BZ890" s="114"/>
      <c r="CA890" s="114"/>
      <c r="CB890" s="114"/>
      <c r="CC890" s="114"/>
      <c r="CD890" s="114"/>
      <c r="CE890" s="114"/>
      <c r="CF890" s="114"/>
      <c r="CG890" s="114"/>
      <c r="CH890" s="114"/>
      <c r="CI890" s="114"/>
      <c r="CJ890" s="114"/>
      <c r="CK890" s="114"/>
      <c r="CL890" s="114"/>
      <c r="CM890" s="114"/>
      <c r="CN890" s="114"/>
      <c r="CO890" s="114"/>
      <c r="CP890" s="114"/>
      <c r="CQ890" s="114"/>
    </row>
    <row r="891" spans="1:95" s="42" customFormat="1" ht="16" customHeight="1">
      <c r="A891" s="113" t="s">
        <v>2872</v>
      </c>
      <c r="B891" s="113">
        <v>33</v>
      </c>
      <c r="C891" s="113" t="s">
        <v>16</v>
      </c>
      <c r="D891" s="113">
        <v>98133</v>
      </c>
      <c r="E891" s="113" t="s">
        <v>2867</v>
      </c>
      <c r="F891" s="115">
        <v>39659</v>
      </c>
      <c r="G891" s="113" t="s">
        <v>29</v>
      </c>
      <c r="H891" s="113">
        <v>9</v>
      </c>
      <c r="I891" s="113" t="s">
        <v>19</v>
      </c>
      <c r="J891" s="83" t="s">
        <v>2841</v>
      </c>
      <c r="K891" s="113" t="s">
        <v>36</v>
      </c>
      <c r="L891" s="113" t="s">
        <v>22</v>
      </c>
      <c r="M891" s="113">
        <v>31</v>
      </c>
      <c r="N891" s="113">
        <v>7</v>
      </c>
      <c r="O891" s="113">
        <v>2008</v>
      </c>
      <c r="P891" s="113">
        <v>47.722816999999999</v>
      </c>
      <c r="Q891" s="113">
        <v>-122.35359200000001</v>
      </c>
      <c r="R891" s="114"/>
      <c r="S891" s="114"/>
      <c r="T891" s="113"/>
      <c r="U891" s="113"/>
      <c r="V891" s="113"/>
      <c r="W891" s="113"/>
      <c r="X891" s="113"/>
      <c r="Y891" s="113"/>
      <c r="Z891" s="113"/>
      <c r="AA891" s="114"/>
      <c r="AB891" s="114"/>
      <c r="AC891" s="114"/>
      <c r="AD891" s="114"/>
      <c r="AE891" s="114"/>
      <c r="AF891" s="114"/>
      <c r="AG891" s="114"/>
      <c r="AH891" s="114"/>
      <c r="AI891" s="114"/>
      <c r="AJ891" s="114"/>
      <c r="AK891" s="114"/>
      <c r="AL891" s="114"/>
      <c r="AM891" s="114"/>
      <c r="AN891" s="114"/>
      <c r="AO891" s="114"/>
      <c r="AP891" s="114"/>
      <c r="AQ891" s="114"/>
      <c r="AR891" s="114"/>
      <c r="AS891" s="114"/>
      <c r="AT891" s="114"/>
      <c r="AU891" s="114"/>
      <c r="AV891" s="114"/>
      <c r="AW891" s="114"/>
      <c r="AX891" s="114"/>
      <c r="AY891" s="114"/>
      <c r="AZ891" s="114"/>
      <c r="BA891" s="114"/>
      <c r="BB891" s="114"/>
      <c r="BC891" s="114"/>
      <c r="BD891" s="114"/>
      <c r="BE891" s="114"/>
      <c r="BF891" s="114"/>
      <c r="BG891" s="114"/>
      <c r="BH891" s="114"/>
      <c r="BI891" s="114"/>
      <c r="BJ891" s="114"/>
      <c r="BK891" s="114"/>
      <c r="BL891" s="114"/>
      <c r="BM891" s="114"/>
      <c r="BN891" s="114"/>
      <c r="BO891" s="114"/>
      <c r="BP891" s="114"/>
      <c r="BQ891" s="114"/>
      <c r="BR891" s="114"/>
      <c r="BS891" s="114"/>
      <c r="BT891" s="114"/>
      <c r="BU891" s="114"/>
      <c r="BV891" s="114"/>
      <c r="BW891" s="114"/>
      <c r="BX891" s="114"/>
      <c r="BY891" s="114"/>
      <c r="BZ891" s="114"/>
      <c r="CA891" s="114"/>
      <c r="CB891" s="114"/>
      <c r="CC891" s="114"/>
      <c r="CD891" s="114"/>
      <c r="CE891" s="114"/>
      <c r="CF891" s="114"/>
      <c r="CG891" s="114"/>
      <c r="CH891" s="114"/>
      <c r="CI891" s="114"/>
      <c r="CJ891" s="114"/>
      <c r="CK891" s="114"/>
      <c r="CL891" s="114"/>
      <c r="CM891" s="114"/>
      <c r="CN891" s="114"/>
      <c r="CO891" s="114"/>
      <c r="CP891" s="114"/>
      <c r="CQ891" s="114"/>
    </row>
    <row r="892" spans="1:95" s="42" customFormat="1" ht="16" customHeight="1">
      <c r="A892" s="113" t="s">
        <v>2843</v>
      </c>
      <c r="B892" s="113">
        <v>33</v>
      </c>
      <c r="C892" s="113" t="s">
        <v>16</v>
      </c>
      <c r="D892" s="113">
        <v>98133</v>
      </c>
      <c r="E892" s="113" t="s">
        <v>2887</v>
      </c>
      <c r="F892" s="115">
        <v>39673</v>
      </c>
      <c r="G892" s="113" t="s">
        <v>29</v>
      </c>
      <c r="H892" s="113">
        <v>25</v>
      </c>
      <c r="I892" s="113" t="s">
        <v>74</v>
      </c>
      <c r="J892" s="83" t="s">
        <v>2841</v>
      </c>
      <c r="K892" s="113" t="s">
        <v>2842</v>
      </c>
      <c r="L892" s="113" t="s">
        <v>22</v>
      </c>
      <c r="M892" s="113">
        <v>33</v>
      </c>
      <c r="N892" s="113">
        <v>8</v>
      </c>
      <c r="O892" s="113">
        <v>2008</v>
      </c>
      <c r="P892" s="113">
        <v>47.722816999999999</v>
      </c>
      <c r="Q892" s="113">
        <v>-122.35359200000001</v>
      </c>
      <c r="R892" s="113"/>
      <c r="S892" s="113"/>
      <c r="T892" s="113"/>
      <c r="U892" s="113"/>
      <c r="V892" s="113"/>
      <c r="W892" s="113"/>
      <c r="X892" s="113"/>
      <c r="Y892" s="113"/>
      <c r="Z892" s="113"/>
      <c r="AA892" s="114"/>
      <c r="AB892" s="114"/>
      <c r="AC892" s="114"/>
      <c r="AD892" s="114"/>
      <c r="AE892" s="114"/>
      <c r="AF892" s="114"/>
      <c r="AG892" s="114"/>
      <c r="AH892" s="114"/>
      <c r="AI892" s="114"/>
      <c r="AJ892" s="114"/>
      <c r="AK892" s="114"/>
      <c r="AL892" s="114"/>
      <c r="AM892" s="114"/>
      <c r="AN892" s="114"/>
      <c r="AO892" s="114"/>
      <c r="AP892" s="114"/>
      <c r="AQ892" s="114"/>
      <c r="AR892" s="114"/>
      <c r="AS892" s="114"/>
      <c r="AT892" s="114"/>
      <c r="AU892" s="114"/>
      <c r="AV892" s="114"/>
      <c r="AW892" s="114"/>
      <c r="AX892" s="114"/>
      <c r="AY892" s="114"/>
      <c r="AZ892" s="114"/>
      <c r="BA892" s="114"/>
      <c r="BB892" s="114"/>
      <c r="BC892" s="114"/>
      <c r="BD892" s="114"/>
      <c r="BE892" s="114"/>
      <c r="BF892" s="114"/>
      <c r="BG892" s="114"/>
      <c r="BH892" s="114"/>
      <c r="BI892" s="114"/>
      <c r="BJ892" s="114"/>
      <c r="BK892" s="114"/>
      <c r="BL892" s="114"/>
      <c r="BM892" s="114"/>
      <c r="BN892" s="114"/>
      <c r="BO892" s="114"/>
      <c r="BP892" s="114"/>
      <c r="BQ892" s="114"/>
      <c r="BR892" s="114"/>
      <c r="BS892" s="114"/>
      <c r="BT892" s="114"/>
      <c r="BU892" s="114"/>
      <c r="BV892" s="114"/>
      <c r="BW892" s="114"/>
      <c r="BX892" s="114"/>
      <c r="BY892" s="114"/>
      <c r="BZ892" s="114"/>
      <c r="CA892" s="114"/>
      <c r="CB892" s="114"/>
      <c r="CC892" s="114"/>
      <c r="CD892" s="114"/>
      <c r="CE892" s="114"/>
      <c r="CF892" s="114"/>
      <c r="CG892" s="114"/>
      <c r="CH892" s="114"/>
      <c r="CI892" s="114"/>
      <c r="CJ892" s="114"/>
      <c r="CK892" s="114"/>
      <c r="CL892" s="114"/>
      <c r="CM892" s="114"/>
      <c r="CN892" s="114"/>
      <c r="CO892" s="114"/>
      <c r="CP892" s="114"/>
      <c r="CQ892" s="114"/>
    </row>
    <row r="893" spans="1:95" s="42" customFormat="1" ht="16" customHeight="1">
      <c r="A893" s="113" t="s">
        <v>2864</v>
      </c>
      <c r="B893" s="113">
        <v>33</v>
      </c>
      <c r="C893" s="113" t="s">
        <v>16</v>
      </c>
      <c r="D893" s="113">
        <v>98133</v>
      </c>
      <c r="E893" s="113" t="s">
        <v>2898</v>
      </c>
      <c r="F893" s="115">
        <v>39673</v>
      </c>
      <c r="G893" s="113" t="s">
        <v>29</v>
      </c>
      <c r="H893" s="113">
        <v>50</v>
      </c>
      <c r="I893" s="113" t="s">
        <v>74</v>
      </c>
      <c r="J893" s="83" t="s">
        <v>2841</v>
      </c>
      <c r="K893" s="113" t="s">
        <v>2842</v>
      </c>
      <c r="L893" s="113" t="s">
        <v>22</v>
      </c>
      <c r="M893" s="113">
        <v>33</v>
      </c>
      <c r="N893" s="113">
        <v>8</v>
      </c>
      <c r="O893" s="113">
        <v>2008</v>
      </c>
      <c r="P893" s="113">
        <v>47.722816999999999</v>
      </c>
      <c r="Q893" s="113">
        <v>-122.35359200000001</v>
      </c>
      <c r="R893" s="113"/>
      <c r="S893" s="113"/>
      <c r="T893" s="113"/>
      <c r="U893" s="113"/>
      <c r="V893" s="113"/>
      <c r="W893" s="113"/>
      <c r="X893" s="113"/>
      <c r="Y893" s="113"/>
      <c r="Z893" s="113"/>
      <c r="AA893" s="114"/>
      <c r="AB893" s="114"/>
      <c r="AC893" s="114"/>
      <c r="AD893" s="114"/>
      <c r="AE893" s="114"/>
      <c r="AF893" s="114"/>
      <c r="AG893" s="114"/>
      <c r="AH893" s="114"/>
      <c r="AI893" s="114"/>
      <c r="AJ893" s="114"/>
      <c r="AK893" s="114"/>
      <c r="AL893" s="114"/>
      <c r="AM893" s="114"/>
      <c r="AN893" s="114"/>
      <c r="AO893" s="114"/>
      <c r="AP893" s="114"/>
      <c r="AQ893" s="114"/>
      <c r="AR893" s="114"/>
      <c r="AS893" s="114"/>
      <c r="AT893" s="114"/>
      <c r="AU893" s="114"/>
      <c r="AV893" s="114"/>
      <c r="AW893" s="114"/>
      <c r="AX893" s="114"/>
      <c r="AY893" s="114"/>
      <c r="AZ893" s="114"/>
      <c r="BA893" s="114"/>
      <c r="BB893" s="114"/>
      <c r="BC893" s="114"/>
      <c r="BD893" s="114"/>
      <c r="BE893" s="114"/>
      <c r="BF893" s="114"/>
      <c r="BG893" s="114"/>
      <c r="BH893" s="114"/>
      <c r="BI893" s="114"/>
      <c r="BJ893" s="114"/>
      <c r="BK893" s="114"/>
      <c r="BL893" s="114"/>
      <c r="BM893" s="114"/>
      <c r="BN893" s="114"/>
      <c r="BO893" s="114"/>
      <c r="BP893" s="114"/>
      <c r="BQ893" s="114"/>
      <c r="BR893" s="114"/>
      <c r="BS893" s="114"/>
      <c r="BT893" s="114"/>
      <c r="BU893" s="114"/>
      <c r="BV893" s="114"/>
      <c r="BW893" s="114"/>
      <c r="BX893" s="114"/>
      <c r="BY893" s="114"/>
      <c r="BZ893" s="114"/>
      <c r="CA893" s="114"/>
      <c r="CB893" s="114"/>
      <c r="CC893" s="114"/>
      <c r="CD893" s="114"/>
      <c r="CE893" s="114"/>
      <c r="CF893" s="114"/>
      <c r="CG893" s="114"/>
      <c r="CH893" s="114"/>
      <c r="CI893" s="114"/>
      <c r="CJ893" s="114"/>
      <c r="CK893" s="114"/>
      <c r="CL893" s="114"/>
      <c r="CM893" s="114"/>
      <c r="CN893" s="114"/>
      <c r="CO893" s="114"/>
      <c r="CP893" s="114"/>
      <c r="CQ893" s="114"/>
    </row>
    <row r="894" spans="1:95" s="42" customFormat="1" ht="16" customHeight="1">
      <c r="A894" s="113" t="s">
        <v>2892</v>
      </c>
      <c r="B894" s="113">
        <v>33</v>
      </c>
      <c r="C894" s="113" t="s">
        <v>16</v>
      </c>
      <c r="D894" s="113">
        <v>98133</v>
      </c>
      <c r="E894" s="113" t="s">
        <v>2883</v>
      </c>
      <c r="F894" s="115">
        <v>39680</v>
      </c>
      <c r="G894" s="113" t="s">
        <v>29</v>
      </c>
      <c r="H894" s="113">
        <v>16</v>
      </c>
      <c r="I894" s="113" t="s">
        <v>74</v>
      </c>
      <c r="J894" s="83" t="s">
        <v>2841</v>
      </c>
      <c r="K894" s="113" t="s">
        <v>2842</v>
      </c>
      <c r="L894" s="113" t="s">
        <v>22</v>
      </c>
      <c r="M894" s="113">
        <v>34</v>
      </c>
      <c r="N894" s="113">
        <v>8</v>
      </c>
      <c r="O894" s="113">
        <v>2008</v>
      </c>
      <c r="P894" s="113">
        <v>47.722816999999999</v>
      </c>
      <c r="Q894" s="113">
        <v>-122.35359200000001</v>
      </c>
      <c r="R894" s="114"/>
      <c r="S894" s="114"/>
      <c r="T894" s="113"/>
      <c r="U894" s="113"/>
      <c r="V894" s="113"/>
      <c r="W894" s="113"/>
      <c r="X894" s="113"/>
      <c r="Y894" s="113"/>
      <c r="Z894" s="113"/>
      <c r="AA894" s="114"/>
      <c r="AB894" s="114"/>
      <c r="AC894" s="114"/>
      <c r="AD894" s="114"/>
      <c r="AE894" s="114"/>
      <c r="AF894" s="114"/>
      <c r="AG894" s="114"/>
      <c r="AH894" s="114"/>
      <c r="AI894" s="114"/>
      <c r="AJ894" s="114"/>
      <c r="AK894" s="114"/>
      <c r="AL894" s="114"/>
      <c r="AM894" s="114"/>
      <c r="AN894" s="114"/>
      <c r="AO894" s="114"/>
      <c r="AP894" s="114"/>
      <c r="AQ894" s="114"/>
      <c r="AR894" s="114"/>
      <c r="AS894" s="114"/>
      <c r="AT894" s="114"/>
      <c r="AU894" s="114"/>
      <c r="AV894" s="114"/>
      <c r="AW894" s="114"/>
      <c r="AX894" s="114"/>
      <c r="AY894" s="114"/>
      <c r="AZ894" s="114"/>
      <c r="BA894" s="114"/>
      <c r="BB894" s="114"/>
      <c r="BC894" s="114"/>
      <c r="BD894" s="114"/>
      <c r="BE894" s="114"/>
      <c r="BF894" s="114"/>
      <c r="BG894" s="114"/>
      <c r="BH894" s="114"/>
      <c r="BI894" s="114"/>
      <c r="BJ894" s="114"/>
      <c r="BK894" s="114"/>
      <c r="BL894" s="114"/>
      <c r="BM894" s="114"/>
      <c r="BN894" s="114"/>
      <c r="BO894" s="114"/>
      <c r="BP894" s="114"/>
      <c r="BQ894" s="114"/>
      <c r="BR894" s="114"/>
      <c r="BS894" s="114"/>
      <c r="BT894" s="114"/>
      <c r="BU894" s="114"/>
      <c r="BV894" s="114"/>
      <c r="BW894" s="114"/>
      <c r="BX894" s="114"/>
      <c r="BY894" s="114"/>
      <c r="BZ894" s="114"/>
      <c r="CA894" s="114"/>
      <c r="CB894" s="114"/>
      <c r="CC894" s="114"/>
      <c r="CD894" s="114"/>
      <c r="CE894" s="114"/>
      <c r="CF894" s="114"/>
      <c r="CG894" s="114"/>
      <c r="CH894" s="114"/>
      <c r="CI894" s="114"/>
      <c r="CJ894" s="114"/>
      <c r="CK894" s="114"/>
      <c r="CL894" s="114"/>
      <c r="CM894" s="114"/>
      <c r="CN894" s="114"/>
      <c r="CO894" s="114"/>
      <c r="CP894" s="114"/>
      <c r="CQ894" s="114"/>
    </row>
    <row r="895" spans="1:95" s="42" customFormat="1" ht="16" customHeight="1">
      <c r="A895" s="113" t="s">
        <v>2857</v>
      </c>
      <c r="B895" s="113">
        <v>33</v>
      </c>
      <c r="C895" s="113" t="s">
        <v>16</v>
      </c>
      <c r="D895" s="113">
        <v>98133</v>
      </c>
      <c r="E895" s="113" t="s">
        <v>2896</v>
      </c>
      <c r="F895" s="115">
        <v>39686</v>
      </c>
      <c r="G895" s="113" t="s">
        <v>29</v>
      </c>
      <c r="H895" s="113">
        <v>42</v>
      </c>
      <c r="I895" s="113" t="s">
        <v>74</v>
      </c>
      <c r="J895" s="83" t="s">
        <v>2841</v>
      </c>
      <c r="K895" s="113" t="s">
        <v>119</v>
      </c>
      <c r="L895" s="113" t="s">
        <v>22</v>
      </c>
      <c r="M895" s="113">
        <v>35</v>
      </c>
      <c r="N895" s="113">
        <v>8</v>
      </c>
      <c r="O895" s="113">
        <v>2008</v>
      </c>
      <c r="P895" s="113">
        <v>47.722816999999999</v>
      </c>
      <c r="Q895" s="113">
        <v>-122.35359200000001</v>
      </c>
      <c r="R895" s="113"/>
      <c r="S895" s="113"/>
      <c r="T895" s="113"/>
      <c r="U895" s="113"/>
      <c r="V895" s="113"/>
      <c r="W895" s="113"/>
      <c r="X895" s="113"/>
      <c r="Y895" s="113"/>
      <c r="Z895" s="113"/>
      <c r="AA895" s="114"/>
      <c r="AB895" s="114"/>
      <c r="AC895" s="114"/>
      <c r="AD895" s="114"/>
      <c r="AE895" s="114"/>
      <c r="AF895" s="114"/>
      <c r="AG895" s="114"/>
      <c r="AH895" s="114"/>
      <c r="AI895" s="114"/>
      <c r="AJ895" s="114"/>
      <c r="AK895" s="114"/>
      <c r="AL895" s="114"/>
      <c r="AM895" s="114"/>
      <c r="AN895" s="114"/>
      <c r="AO895" s="114"/>
      <c r="AP895" s="114"/>
      <c r="AQ895" s="114"/>
      <c r="AR895" s="114"/>
      <c r="AS895" s="114"/>
      <c r="AT895" s="114"/>
      <c r="AU895" s="114"/>
      <c r="AV895" s="114"/>
      <c r="AW895" s="114"/>
      <c r="AX895" s="114"/>
      <c r="AY895" s="114"/>
      <c r="AZ895" s="114"/>
      <c r="BA895" s="114"/>
      <c r="BB895" s="114"/>
      <c r="BC895" s="114"/>
      <c r="BD895" s="114"/>
      <c r="BE895" s="114"/>
      <c r="BF895" s="114"/>
      <c r="BG895" s="114"/>
      <c r="BH895" s="114"/>
      <c r="BI895" s="114"/>
      <c r="BJ895" s="114"/>
      <c r="BK895" s="114"/>
      <c r="BL895" s="114"/>
      <c r="BM895" s="114"/>
      <c r="BN895" s="114"/>
      <c r="BO895" s="114"/>
      <c r="BP895" s="114"/>
      <c r="BQ895" s="114"/>
      <c r="BR895" s="114"/>
      <c r="BS895" s="114"/>
      <c r="BT895" s="114"/>
      <c r="BU895" s="114"/>
      <c r="BV895" s="114"/>
      <c r="BW895" s="114"/>
      <c r="BX895" s="114"/>
      <c r="BY895" s="114"/>
      <c r="BZ895" s="114"/>
      <c r="CA895" s="114"/>
      <c r="CB895" s="114"/>
      <c r="CC895" s="114"/>
      <c r="CD895" s="114"/>
      <c r="CE895" s="114"/>
      <c r="CF895" s="114"/>
      <c r="CG895" s="114"/>
      <c r="CH895" s="114"/>
      <c r="CI895" s="114"/>
      <c r="CJ895" s="114"/>
      <c r="CK895" s="114"/>
      <c r="CL895" s="114"/>
      <c r="CM895" s="114"/>
      <c r="CN895" s="114"/>
      <c r="CO895" s="114"/>
      <c r="CP895" s="114"/>
      <c r="CQ895" s="114"/>
    </row>
    <row r="896" spans="1:95" s="42" customFormat="1" ht="16" customHeight="1">
      <c r="A896" s="113" t="s">
        <v>2890</v>
      </c>
      <c r="B896" s="113">
        <v>33</v>
      </c>
      <c r="C896" s="113" t="s">
        <v>16</v>
      </c>
      <c r="D896" s="113">
        <v>98133</v>
      </c>
      <c r="E896" s="113" t="s">
        <v>2885</v>
      </c>
      <c r="F896" s="115">
        <v>39695</v>
      </c>
      <c r="G896" s="113" t="s">
        <v>29</v>
      </c>
      <c r="H896" s="113">
        <v>23</v>
      </c>
      <c r="I896" s="113" t="s">
        <v>74</v>
      </c>
      <c r="J896" s="83" t="s">
        <v>2841</v>
      </c>
      <c r="K896" s="113" t="s">
        <v>2842</v>
      </c>
      <c r="L896" s="113" t="s">
        <v>22</v>
      </c>
      <c r="M896" s="113">
        <v>36</v>
      </c>
      <c r="N896" s="113">
        <v>9</v>
      </c>
      <c r="O896" s="113">
        <v>2008</v>
      </c>
      <c r="P896" s="113">
        <v>47.722816999999999</v>
      </c>
      <c r="Q896" s="113">
        <v>-122.35359200000001</v>
      </c>
      <c r="R896" s="113"/>
      <c r="S896" s="113"/>
      <c r="T896" s="113"/>
      <c r="U896" s="113"/>
      <c r="V896" s="113"/>
      <c r="W896" s="113"/>
      <c r="X896" s="113"/>
      <c r="Y896" s="113"/>
      <c r="Z896" s="113"/>
      <c r="AA896" s="114"/>
      <c r="AB896" s="114"/>
      <c r="AC896" s="114"/>
      <c r="AD896" s="114"/>
      <c r="AE896" s="114"/>
      <c r="AF896" s="114"/>
      <c r="AG896" s="114"/>
      <c r="AH896" s="114"/>
      <c r="AI896" s="114"/>
      <c r="AJ896" s="114"/>
      <c r="AK896" s="114"/>
      <c r="AL896" s="114"/>
      <c r="AM896" s="114"/>
      <c r="AN896" s="114"/>
      <c r="AO896" s="114"/>
      <c r="AP896" s="114"/>
      <c r="AQ896" s="114"/>
      <c r="AR896" s="114"/>
      <c r="AS896" s="114"/>
      <c r="AT896" s="114"/>
      <c r="AU896" s="114"/>
      <c r="AV896" s="114"/>
      <c r="AW896" s="114"/>
      <c r="AX896" s="114"/>
      <c r="AY896" s="114"/>
      <c r="AZ896" s="114"/>
      <c r="BA896" s="114"/>
      <c r="BB896" s="114"/>
      <c r="BC896" s="114"/>
      <c r="BD896" s="114"/>
      <c r="BE896" s="114"/>
      <c r="BF896" s="114"/>
      <c r="BG896" s="114"/>
      <c r="BH896" s="114"/>
      <c r="BI896" s="114"/>
      <c r="BJ896" s="114"/>
      <c r="BK896" s="114"/>
      <c r="BL896" s="114"/>
      <c r="BM896" s="114"/>
      <c r="BN896" s="114"/>
      <c r="BO896" s="114"/>
      <c r="BP896" s="114"/>
      <c r="BQ896" s="114"/>
      <c r="BR896" s="114"/>
      <c r="BS896" s="114"/>
      <c r="BT896" s="114"/>
      <c r="BU896" s="114"/>
      <c r="BV896" s="114"/>
      <c r="BW896" s="114"/>
      <c r="BX896" s="114"/>
      <c r="BY896" s="114"/>
      <c r="BZ896" s="114"/>
      <c r="CA896" s="114"/>
      <c r="CB896" s="114"/>
      <c r="CC896" s="114"/>
      <c r="CD896" s="114"/>
      <c r="CE896" s="114"/>
      <c r="CF896" s="114"/>
      <c r="CG896" s="114"/>
      <c r="CH896" s="114"/>
      <c r="CI896" s="114"/>
      <c r="CJ896" s="114"/>
      <c r="CK896" s="114"/>
      <c r="CL896" s="114"/>
      <c r="CM896" s="114"/>
      <c r="CN896" s="114"/>
      <c r="CO896" s="114"/>
      <c r="CP896" s="114"/>
      <c r="CQ896" s="114"/>
    </row>
    <row r="897" spans="1:95" s="42" customFormat="1" ht="16" customHeight="1">
      <c r="A897" s="113" t="s">
        <v>2866</v>
      </c>
      <c r="B897" s="113">
        <v>33</v>
      </c>
      <c r="C897" s="113" t="s">
        <v>16</v>
      </c>
      <c r="D897" s="113">
        <v>98133</v>
      </c>
      <c r="E897" s="113" t="s">
        <v>2860</v>
      </c>
      <c r="F897" s="115">
        <v>39701</v>
      </c>
      <c r="G897" s="113" t="s">
        <v>29</v>
      </c>
      <c r="H897" s="113">
        <v>5</v>
      </c>
      <c r="I897" s="113" t="s">
        <v>19</v>
      </c>
      <c r="J897" s="83" t="s">
        <v>2841</v>
      </c>
      <c r="K897" s="113" t="s">
        <v>57</v>
      </c>
      <c r="L897" s="113" t="s">
        <v>22</v>
      </c>
      <c r="M897" s="113">
        <v>37</v>
      </c>
      <c r="N897" s="113">
        <v>9</v>
      </c>
      <c r="O897" s="113">
        <v>2008</v>
      </c>
      <c r="P897" s="113">
        <v>47.722816999999999</v>
      </c>
      <c r="Q897" s="113">
        <v>-122.35359200000001</v>
      </c>
      <c r="R897" s="113"/>
      <c r="S897" s="113"/>
      <c r="T897" s="113"/>
      <c r="U897" s="113"/>
      <c r="V897" s="113"/>
      <c r="W897" s="113"/>
      <c r="X897" s="113"/>
      <c r="Y897" s="113"/>
      <c r="Z897" s="113"/>
      <c r="AA897" s="114"/>
      <c r="AB897" s="114"/>
      <c r="AC897" s="114"/>
      <c r="AD897" s="114"/>
      <c r="AE897" s="114"/>
      <c r="AF897" s="114"/>
      <c r="AG897" s="114"/>
      <c r="AH897" s="114"/>
      <c r="AI897" s="114"/>
      <c r="AJ897" s="114"/>
      <c r="AK897" s="114"/>
      <c r="AL897" s="114"/>
      <c r="AM897" s="114"/>
      <c r="AN897" s="114"/>
      <c r="AO897" s="114"/>
      <c r="AP897" s="114"/>
      <c r="AQ897" s="114"/>
      <c r="AR897" s="114"/>
      <c r="AS897" s="114"/>
      <c r="AT897" s="114"/>
      <c r="AU897" s="114"/>
      <c r="AV897" s="114"/>
      <c r="AW897" s="114"/>
      <c r="AX897" s="114"/>
      <c r="AY897" s="114"/>
      <c r="AZ897" s="114"/>
      <c r="BA897" s="114"/>
      <c r="BB897" s="114"/>
      <c r="BC897" s="114"/>
      <c r="BD897" s="114"/>
      <c r="BE897" s="114"/>
      <c r="BF897" s="114"/>
      <c r="BG897" s="114"/>
      <c r="BH897" s="114"/>
      <c r="BI897" s="114"/>
      <c r="BJ897" s="114"/>
      <c r="BK897" s="114"/>
      <c r="BL897" s="114"/>
      <c r="BM897" s="114"/>
      <c r="BN897" s="114"/>
      <c r="BO897" s="114"/>
      <c r="BP897" s="114"/>
      <c r="BQ897" s="114"/>
      <c r="BR897" s="114"/>
      <c r="BS897" s="114"/>
      <c r="BT897" s="114"/>
      <c r="BU897" s="114"/>
      <c r="BV897" s="114"/>
      <c r="BW897" s="114"/>
      <c r="BX897" s="114"/>
      <c r="BY897" s="114"/>
      <c r="BZ897" s="114"/>
      <c r="CA897" s="114"/>
      <c r="CB897" s="114"/>
      <c r="CC897" s="114"/>
      <c r="CD897" s="114"/>
      <c r="CE897" s="114"/>
      <c r="CF897" s="114"/>
      <c r="CG897" s="114"/>
      <c r="CH897" s="114"/>
      <c r="CI897" s="114"/>
      <c r="CJ897" s="114"/>
      <c r="CK897" s="114"/>
      <c r="CL897" s="114"/>
      <c r="CM897" s="114"/>
      <c r="CN897" s="114"/>
      <c r="CO897" s="114"/>
      <c r="CP897" s="114"/>
      <c r="CQ897" s="114"/>
    </row>
    <row r="898" spans="1:95" s="42" customFormat="1" ht="16" customHeight="1">
      <c r="A898" s="113" t="s">
        <v>2870</v>
      </c>
      <c r="B898" s="113">
        <v>33</v>
      </c>
      <c r="C898" s="113" t="s">
        <v>16</v>
      </c>
      <c r="D898" s="113">
        <v>98133</v>
      </c>
      <c r="E898" s="113" t="s">
        <v>2854</v>
      </c>
      <c r="F898" s="115">
        <v>39709</v>
      </c>
      <c r="G898" s="113" t="s">
        <v>29</v>
      </c>
      <c r="H898" s="113">
        <v>2</v>
      </c>
      <c r="I898" s="113" t="s">
        <v>19</v>
      </c>
      <c r="J898" s="83" t="s">
        <v>2841</v>
      </c>
      <c r="K898" s="113" t="s">
        <v>39</v>
      </c>
      <c r="L898" s="113" t="s">
        <v>22</v>
      </c>
      <c r="M898" s="113">
        <v>38</v>
      </c>
      <c r="N898" s="113">
        <v>9</v>
      </c>
      <c r="O898" s="113">
        <v>2008</v>
      </c>
      <c r="P898" s="113">
        <v>47.722816999999999</v>
      </c>
      <c r="Q898" s="113">
        <v>-122.35359200000001</v>
      </c>
      <c r="R898" s="113"/>
      <c r="S898" s="113"/>
      <c r="T898" s="113"/>
      <c r="U898" s="113"/>
      <c r="V898" s="113"/>
      <c r="W898" s="113"/>
      <c r="X898" s="113"/>
      <c r="Y898" s="113"/>
      <c r="Z898" s="113"/>
      <c r="AA898" s="114"/>
      <c r="AB898" s="114"/>
      <c r="AC898" s="114"/>
      <c r="AD898" s="114"/>
      <c r="AE898" s="114"/>
      <c r="AF898" s="114"/>
      <c r="AG898" s="114"/>
      <c r="AH898" s="114"/>
      <c r="AI898" s="114"/>
      <c r="AJ898" s="114"/>
      <c r="AK898" s="114"/>
      <c r="AL898" s="114"/>
      <c r="AM898" s="114"/>
      <c r="AN898" s="114"/>
      <c r="AO898" s="114"/>
      <c r="AP898" s="114"/>
      <c r="AQ898" s="114"/>
      <c r="AR898" s="114"/>
      <c r="AS898" s="114"/>
      <c r="AT898" s="114"/>
      <c r="AU898" s="114"/>
      <c r="AV898" s="114"/>
      <c r="AW898" s="114"/>
      <c r="AX898" s="114"/>
      <c r="AY898" s="114"/>
      <c r="AZ898" s="114"/>
      <c r="BA898" s="114"/>
      <c r="BB898" s="114"/>
      <c r="BC898" s="114"/>
      <c r="BD898" s="114"/>
      <c r="BE898" s="114"/>
      <c r="BF898" s="114"/>
      <c r="BG898" s="114"/>
      <c r="BH898" s="114"/>
      <c r="BI898" s="114"/>
      <c r="BJ898" s="114"/>
      <c r="BK898" s="114"/>
      <c r="BL898" s="114"/>
      <c r="BM898" s="114"/>
      <c r="BN898" s="114"/>
      <c r="BO898" s="114"/>
      <c r="BP898" s="114"/>
      <c r="BQ898" s="114"/>
      <c r="BR898" s="114"/>
      <c r="BS898" s="114"/>
      <c r="BT898" s="114"/>
      <c r="BU898" s="114"/>
      <c r="BV898" s="114"/>
      <c r="BW898" s="114"/>
      <c r="BX898" s="114"/>
      <c r="BY898" s="114"/>
      <c r="BZ898" s="114"/>
      <c r="CA898" s="114"/>
      <c r="CB898" s="114"/>
      <c r="CC898" s="114"/>
      <c r="CD898" s="114"/>
      <c r="CE898" s="114"/>
      <c r="CF898" s="114"/>
      <c r="CG898" s="114"/>
      <c r="CH898" s="114"/>
      <c r="CI898" s="114"/>
      <c r="CJ898" s="114"/>
      <c r="CK898" s="114"/>
      <c r="CL898" s="114"/>
      <c r="CM898" s="114"/>
      <c r="CN898" s="114"/>
      <c r="CO898" s="114"/>
      <c r="CP898" s="114"/>
      <c r="CQ898" s="114"/>
    </row>
    <row r="899" spans="1:95" s="42" customFormat="1" ht="16" customHeight="1">
      <c r="A899" s="113" t="s">
        <v>2880</v>
      </c>
      <c r="B899" s="113">
        <v>33</v>
      </c>
      <c r="C899" s="113" t="s">
        <v>16</v>
      </c>
      <c r="D899" s="113">
        <v>98133</v>
      </c>
      <c r="E899" s="113" t="s">
        <v>2856</v>
      </c>
      <c r="F899" s="115">
        <v>39617</v>
      </c>
      <c r="G899" s="113" t="s">
        <v>18</v>
      </c>
      <c r="H899" s="113">
        <v>3</v>
      </c>
      <c r="I899" s="113" t="s">
        <v>19</v>
      </c>
      <c r="J899" s="83" t="s">
        <v>2841</v>
      </c>
      <c r="K899" s="113" t="s">
        <v>2842</v>
      </c>
      <c r="L899" s="113" t="s">
        <v>22</v>
      </c>
      <c r="M899" s="113">
        <v>25</v>
      </c>
      <c r="N899" s="113">
        <v>6</v>
      </c>
      <c r="O899" s="113">
        <v>2008</v>
      </c>
      <c r="P899" s="113">
        <v>47.722816999999999</v>
      </c>
      <c r="Q899" s="113">
        <v>-122.35359200000001</v>
      </c>
      <c r="R899" s="113"/>
      <c r="S899" s="113"/>
      <c r="T899" s="113"/>
      <c r="U899" s="113"/>
      <c r="V899" s="113"/>
      <c r="W899" s="113"/>
      <c r="X899" s="113"/>
      <c r="Y899" s="113"/>
      <c r="Z899" s="113"/>
      <c r="AA899" s="114"/>
      <c r="AB899" s="114"/>
      <c r="AC899" s="114"/>
      <c r="AD899" s="114"/>
      <c r="AE899" s="114"/>
      <c r="AF899" s="114"/>
      <c r="AG899" s="114"/>
      <c r="AH899" s="114"/>
      <c r="AI899" s="114"/>
      <c r="AJ899" s="114"/>
      <c r="AK899" s="114"/>
      <c r="AL899" s="114"/>
      <c r="AM899" s="114"/>
      <c r="AN899" s="114"/>
      <c r="AO899" s="114"/>
      <c r="AP899" s="114"/>
      <c r="AQ899" s="114"/>
      <c r="AR899" s="114"/>
      <c r="AS899" s="114"/>
      <c r="AT899" s="114"/>
      <c r="AU899" s="114"/>
      <c r="AV899" s="114"/>
      <c r="AW899" s="114"/>
      <c r="AX899" s="114"/>
      <c r="AY899" s="114"/>
      <c r="AZ899" s="114"/>
      <c r="BA899" s="114"/>
      <c r="BB899" s="114"/>
      <c r="BC899" s="114"/>
      <c r="BD899" s="114"/>
      <c r="BE899" s="114"/>
      <c r="BF899" s="114"/>
      <c r="BG899" s="114"/>
      <c r="BH899" s="114"/>
      <c r="BI899" s="114"/>
      <c r="BJ899" s="114"/>
      <c r="BK899" s="114"/>
      <c r="BL899" s="114"/>
      <c r="BM899" s="114"/>
      <c r="BN899" s="114"/>
      <c r="BO899" s="114"/>
      <c r="BP899" s="114"/>
      <c r="BQ899" s="114"/>
      <c r="BR899" s="114"/>
      <c r="BS899" s="114"/>
      <c r="BT899" s="114"/>
      <c r="BU899" s="114"/>
      <c r="BV899" s="114"/>
      <c r="BW899" s="114"/>
      <c r="BX899" s="114"/>
      <c r="BY899" s="114"/>
      <c r="BZ899" s="114"/>
      <c r="CA899" s="114"/>
      <c r="CB899" s="114"/>
      <c r="CC899" s="114"/>
      <c r="CD899" s="114"/>
      <c r="CE899" s="114"/>
      <c r="CF899" s="114"/>
      <c r="CG899" s="114"/>
      <c r="CH899" s="114"/>
      <c r="CI899" s="114"/>
      <c r="CJ899" s="114"/>
      <c r="CK899" s="114"/>
      <c r="CL899" s="114"/>
      <c r="CM899" s="114"/>
      <c r="CN899" s="114"/>
      <c r="CO899" s="114"/>
      <c r="CP899" s="114"/>
      <c r="CQ899" s="114"/>
    </row>
    <row r="900" spans="1:95" s="42" customFormat="1" ht="16" customHeight="1">
      <c r="A900" s="113" t="s">
        <v>2886</v>
      </c>
      <c r="B900" s="113">
        <v>33</v>
      </c>
      <c r="C900" s="113" t="s">
        <v>16</v>
      </c>
      <c r="D900" s="113">
        <v>98133</v>
      </c>
      <c r="E900" s="113" t="s">
        <v>2877</v>
      </c>
      <c r="F900" s="115">
        <v>39624</v>
      </c>
      <c r="G900" s="113" t="s">
        <v>18</v>
      </c>
      <c r="H900" s="113">
        <v>13</v>
      </c>
      <c r="I900" s="113" t="s">
        <v>19</v>
      </c>
      <c r="J900" s="83" t="s">
        <v>2841</v>
      </c>
      <c r="K900" s="113" t="s">
        <v>2842</v>
      </c>
      <c r="L900" s="113" t="s">
        <v>22</v>
      </c>
      <c r="M900" s="113">
        <v>26</v>
      </c>
      <c r="N900" s="113">
        <v>6</v>
      </c>
      <c r="O900" s="113">
        <v>2008</v>
      </c>
      <c r="P900" s="113">
        <v>47.722816999999999</v>
      </c>
      <c r="Q900" s="113">
        <v>-122.35359200000001</v>
      </c>
      <c r="R900" s="113"/>
      <c r="S900" s="113"/>
      <c r="T900" s="113"/>
      <c r="U900" s="113"/>
      <c r="V900" s="113"/>
      <c r="W900" s="113"/>
      <c r="X900" s="113"/>
      <c r="Y900" s="113"/>
      <c r="Z900" s="113"/>
      <c r="AA900" s="114"/>
      <c r="AB900" s="114"/>
      <c r="AC900" s="114"/>
      <c r="AD900" s="114"/>
      <c r="AE900" s="114"/>
      <c r="AF900" s="114"/>
      <c r="AG900" s="114"/>
      <c r="AH900" s="114"/>
      <c r="AI900" s="114"/>
      <c r="AJ900" s="114"/>
      <c r="AK900" s="114"/>
      <c r="AL900" s="114"/>
      <c r="AM900" s="114"/>
      <c r="AN900" s="114"/>
      <c r="AO900" s="114"/>
      <c r="AP900" s="114"/>
      <c r="AQ900" s="114"/>
      <c r="AR900" s="114"/>
      <c r="AS900" s="114"/>
      <c r="AT900" s="114"/>
      <c r="AU900" s="114"/>
      <c r="AV900" s="114"/>
      <c r="AW900" s="114"/>
      <c r="AX900" s="114"/>
      <c r="AY900" s="114"/>
      <c r="AZ900" s="114"/>
      <c r="BA900" s="114"/>
      <c r="BB900" s="114"/>
      <c r="BC900" s="114"/>
      <c r="BD900" s="114"/>
      <c r="BE900" s="114"/>
      <c r="BF900" s="114"/>
      <c r="BG900" s="114"/>
      <c r="BH900" s="114"/>
      <c r="BI900" s="114"/>
      <c r="BJ900" s="114"/>
      <c r="BK900" s="114"/>
      <c r="BL900" s="114"/>
      <c r="BM900" s="114"/>
      <c r="BN900" s="114"/>
      <c r="BO900" s="114"/>
      <c r="BP900" s="114"/>
      <c r="BQ900" s="114"/>
      <c r="BR900" s="114"/>
      <c r="BS900" s="114"/>
      <c r="BT900" s="114"/>
      <c r="BU900" s="114"/>
      <c r="BV900" s="114"/>
      <c r="BW900" s="114"/>
      <c r="BX900" s="114"/>
      <c r="BY900" s="114"/>
      <c r="BZ900" s="114"/>
      <c r="CA900" s="114"/>
      <c r="CB900" s="114"/>
      <c r="CC900" s="114"/>
      <c r="CD900" s="114"/>
      <c r="CE900" s="114"/>
      <c r="CF900" s="114"/>
      <c r="CG900" s="114"/>
      <c r="CH900" s="114"/>
      <c r="CI900" s="114"/>
      <c r="CJ900" s="114"/>
      <c r="CK900" s="114"/>
      <c r="CL900" s="114"/>
      <c r="CM900" s="114"/>
      <c r="CN900" s="114"/>
      <c r="CO900" s="114"/>
      <c r="CP900" s="114"/>
      <c r="CQ900" s="114"/>
    </row>
    <row r="901" spans="1:95" s="42" customFormat="1" ht="16" customHeight="1">
      <c r="A901" s="113" t="s">
        <v>2897</v>
      </c>
      <c r="B901" s="113">
        <v>33</v>
      </c>
      <c r="C901" s="113" t="s">
        <v>16</v>
      </c>
      <c r="D901" s="113">
        <v>98133</v>
      </c>
      <c r="E901" s="113" t="s">
        <v>2852</v>
      </c>
      <c r="F901" s="115">
        <v>39631</v>
      </c>
      <c r="G901" s="113" t="s">
        <v>18</v>
      </c>
      <c r="H901" s="113">
        <v>2</v>
      </c>
      <c r="I901" s="113" t="s">
        <v>19</v>
      </c>
      <c r="J901" s="83" t="s">
        <v>2841</v>
      </c>
      <c r="K901" s="113" t="s">
        <v>2842</v>
      </c>
      <c r="L901" s="113" t="s">
        <v>22</v>
      </c>
      <c r="M901" s="113">
        <v>27</v>
      </c>
      <c r="N901" s="113">
        <v>7</v>
      </c>
      <c r="O901" s="113">
        <v>2008</v>
      </c>
      <c r="P901" s="113">
        <v>47.722816999999999</v>
      </c>
      <c r="Q901" s="113">
        <v>-122.35359200000001</v>
      </c>
      <c r="R901" s="113"/>
      <c r="S901" s="113"/>
      <c r="T901" s="113"/>
      <c r="U901" s="113"/>
      <c r="V901" s="113"/>
      <c r="W901" s="113"/>
      <c r="X901" s="113"/>
      <c r="Y901" s="113"/>
      <c r="Z901" s="113"/>
      <c r="AA901" s="114"/>
      <c r="AB901" s="114"/>
      <c r="AC901" s="114"/>
      <c r="AD901" s="114"/>
      <c r="AE901" s="114"/>
      <c r="AF901" s="114"/>
      <c r="AG901" s="114"/>
      <c r="AH901" s="114"/>
      <c r="AI901" s="114"/>
      <c r="AJ901" s="114"/>
      <c r="AK901" s="114"/>
      <c r="AL901" s="114"/>
      <c r="AM901" s="114"/>
      <c r="AN901" s="114"/>
      <c r="AO901" s="114"/>
      <c r="AP901" s="114"/>
      <c r="AQ901" s="114"/>
      <c r="AR901" s="114"/>
      <c r="AS901" s="114"/>
      <c r="AT901" s="114"/>
      <c r="AU901" s="114"/>
      <c r="AV901" s="114"/>
      <c r="AW901" s="114"/>
      <c r="AX901" s="114"/>
      <c r="AY901" s="114"/>
      <c r="AZ901" s="114"/>
      <c r="BA901" s="114"/>
      <c r="BB901" s="114"/>
      <c r="BC901" s="114"/>
      <c r="BD901" s="114"/>
      <c r="BE901" s="114"/>
      <c r="BF901" s="114"/>
      <c r="BG901" s="114"/>
      <c r="BH901" s="114"/>
      <c r="BI901" s="114"/>
      <c r="BJ901" s="114"/>
      <c r="BK901" s="114"/>
      <c r="BL901" s="114"/>
      <c r="BM901" s="114"/>
      <c r="BN901" s="114"/>
      <c r="BO901" s="114"/>
      <c r="BP901" s="114"/>
      <c r="BQ901" s="114"/>
      <c r="BR901" s="114"/>
      <c r="BS901" s="114"/>
      <c r="BT901" s="114"/>
      <c r="BU901" s="114"/>
      <c r="BV901" s="114"/>
      <c r="BW901" s="114"/>
      <c r="BX901" s="114"/>
      <c r="BY901" s="114"/>
      <c r="BZ901" s="114"/>
      <c r="CA901" s="114"/>
      <c r="CB901" s="114"/>
      <c r="CC901" s="114"/>
      <c r="CD901" s="114"/>
      <c r="CE901" s="114"/>
      <c r="CF901" s="114"/>
      <c r="CG901" s="114"/>
      <c r="CH901" s="114"/>
      <c r="CI901" s="114"/>
      <c r="CJ901" s="114"/>
      <c r="CK901" s="114"/>
      <c r="CL901" s="114"/>
      <c r="CM901" s="114"/>
      <c r="CN901" s="114"/>
      <c r="CO901" s="114"/>
      <c r="CP901" s="114"/>
      <c r="CQ901" s="114"/>
    </row>
    <row r="902" spans="1:95" s="42" customFormat="1" ht="16" customHeight="1">
      <c r="A902" s="113" t="s">
        <v>2847</v>
      </c>
      <c r="B902" s="113">
        <v>33</v>
      </c>
      <c r="C902" s="113" t="s">
        <v>16</v>
      </c>
      <c r="D902" s="113">
        <v>98133</v>
      </c>
      <c r="E902" s="113" t="s">
        <v>2858</v>
      </c>
      <c r="F902" s="115">
        <v>39652</v>
      </c>
      <c r="G902" s="113" t="s">
        <v>18</v>
      </c>
      <c r="H902" s="113">
        <v>5</v>
      </c>
      <c r="I902" s="113" t="s">
        <v>19</v>
      </c>
      <c r="J902" s="83" t="s">
        <v>2841</v>
      </c>
      <c r="K902" s="113" t="s">
        <v>36</v>
      </c>
      <c r="L902" s="113" t="s">
        <v>22</v>
      </c>
      <c r="M902" s="113">
        <v>30</v>
      </c>
      <c r="N902" s="113">
        <v>7</v>
      </c>
      <c r="O902" s="113">
        <v>2008</v>
      </c>
      <c r="P902" s="113">
        <v>47.722816999999999</v>
      </c>
      <c r="Q902" s="113">
        <v>-122.35359200000001</v>
      </c>
      <c r="R902" s="113"/>
      <c r="S902" s="113"/>
      <c r="T902" s="113"/>
      <c r="U902" s="113"/>
      <c r="V902" s="113"/>
      <c r="W902" s="113"/>
      <c r="X902" s="113"/>
      <c r="Y902" s="113"/>
      <c r="Z902" s="113"/>
      <c r="AA902" s="114"/>
      <c r="AB902" s="114"/>
      <c r="AC902" s="114"/>
      <c r="AD902" s="114"/>
      <c r="AE902" s="114"/>
      <c r="AF902" s="114"/>
      <c r="AG902" s="114"/>
      <c r="AH902" s="114"/>
      <c r="AI902" s="114"/>
      <c r="AJ902" s="114"/>
      <c r="AK902" s="114"/>
      <c r="AL902" s="114"/>
      <c r="AM902" s="114"/>
      <c r="AN902" s="114"/>
      <c r="AO902" s="114"/>
      <c r="AP902" s="114"/>
      <c r="AQ902" s="114"/>
      <c r="AR902" s="114"/>
      <c r="AS902" s="114"/>
      <c r="AT902" s="114"/>
      <c r="AU902" s="114"/>
      <c r="AV902" s="114"/>
      <c r="AW902" s="114"/>
      <c r="AX902" s="114"/>
      <c r="AY902" s="114"/>
      <c r="AZ902" s="114"/>
      <c r="BA902" s="114"/>
      <c r="BB902" s="114"/>
      <c r="BC902" s="114"/>
      <c r="BD902" s="114"/>
      <c r="BE902" s="114"/>
      <c r="BF902" s="114"/>
      <c r="BG902" s="114"/>
      <c r="BH902" s="114"/>
      <c r="BI902" s="114"/>
      <c r="BJ902" s="114"/>
      <c r="BK902" s="114"/>
      <c r="BL902" s="114"/>
      <c r="BM902" s="114"/>
      <c r="BN902" s="114"/>
      <c r="BO902" s="114"/>
      <c r="BP902" s="114"/>
      <c r="BQ902" s="114"/>
      <c r="BR902" s="114"/>
      <c r="BS902" s="114"/>
      <c r="BT902" s="114"/>
      <c r="BU902" s="114"/>
      <c r="BV902" s="114"/>
      <c r="BW902" s="114"/>
      <c r="BX902" s="114"/>
      <c r="BY902" s="114"/>
      <c r="BZ902" s="114"/>
      <c r="CA902" s="114"/>
      <c r="CB902" s="114"/>
      <c r="CC902" s="114"/>
      <c r="CD902" s="114"/>
      <c r="CE902" s="114"/>
      <c r="CF902" s="114"/>
      <c r="CG902" s="114"/>
      <c r="CH902" s="114"/>
      <c r="CI902" s="114"/>
      <c r="CJ902" s="114"/>
      <c r="CK902" s="114"/>
      <c r="CL902" s="114"/>
      <c r="CM902" s="114"/>
      <c r="CN902" s="114"/>
      <c r="CO902" s="114"/>
      <c r="CP902" s="114"/>
      <c r="CQ902" s="114"/>
    </row>
    <row r="903" spans="1:95" s="42" customFormat="1" ht="16" customHeight="1">
      <c r="A903" s="113" t="s">
        <v>2868</v>
      </c>
      <c r="B903" s="113">
        <v>33</v>
      </c>
      <c r="C903" s="113" t="s">
        <v>16</v>
      </c>
      <c r="D903" s="113">
        <v>98133</v>
      </c>
      <c r="E903" s="113" t="s">
        <v>2871</v>
      </c>
      <c r="F903" s="115">
        <v>39659</v>
      </c>
      <c r="G903" s="113" t="s">
        <v>18</v>
      </c>
      <c r="H903" s="113">
        <v>10</v>
      </c>
      <c r="I903" s="113" t="s">
        <v>19</v>
      </c>
      <c r="J903" s="83" t="s">
        <v>2841</v>
      </c>
      <c r="K903" s="113" t="s">
        <v>36</v>
      </c>
      <c r="L903" s="113" t="s">
        <v>22</v>
      </c>
      <c r="M903" s="113">
        <v>31</v>
      </c>
      <c r="N903" s="113">
        <v>7</v>
      </c>
      <c r="O903" s="113">
        <v>2008</v>
      </c>
      <c r="P903" s="113">
        <v>47.722816999999999</v>
      </c>
      <c r="Q903" s="113">
        <v>-122.35359200000001</v>
      </c>
      <c r="R903" s="113"/>
      <c r="S903" s="113"/>
      <c r="T903" s="113"/>
      <c r="U903" s="113"/>
      <c r="V903" s="113"/>
      <c r="W903" s="113"/>
      <c r="X903" s="113"/>
      <c r="Y903" s="113"/>
      <c r="Z903" s="113"/>
      <c r="AA903" s="114"/>
      <c r="AB903" s="114"/>
      <c r="AC903" s="114"/>
      <c r="AD903" s="114"/>
      <c r="AE903" s="114"/>
      <c r="AF903" s="114"/>
      <c r="AG903" s="114"/>
      <c r="AH903" s="114"/>
      <c r="AI903" s="114"/>
      <c r="AJ903" s="114"/>
      <c r="AK903" s="114"/>
      <c r="AL903" s="114"/>
      <c r="AM903" s="114"/>
      <c r="AN903" s="114"/>
      <c r="AO903" s="114"/>
      <c r="AP903" s="114"/>
      <c r="AQ903" s="114"/>
      <c r="AR903" s="114"/>
      <c r="AS903" s="114"/>
      <c r="AT903" s="114"/>
      <c r="AU903" s="114"/>
      <c r="AV903" s="114"/>
      <c r="AW903" s="114"/>
      <c r="AX903" s="114"/>
      <c r="AY903" s="114"/>
      <c r="AZ903" s="114"/>
      <c r="BA903" s="114"/>
      <c r="BB903" s="114"/>
      <c r="BC903" s="114"/>
      <c r="BD903" s="114"/>
      <c r="BE903" s="114"/>
      <c r="BF903" s="114"/>
      <c r="BG903" s="114"/>
      <c r="BH903" s="114"/>
      <c r="BI903" s="114"/>
      <c r="BJ903" s="114"/>
      <c r="BK903" s="114"/>
      <c r="BL903" s="114"/>
      <c r="BM903" s="114"/>
      <c r="BN903" s="114"/>
      <c r="BO903" s="114"/>
      <c r="BP903" s="114"/>
      <c r="BQ903" s="114"/>
      <c r="BR903" s="114"/>
      <c r="BS903" s="114"/>
      <c r="BT903" s="114"/>
      <c r="BU903" s="114"/>
      <c r="BV903" s="114"/>
      <c r="BW903" s="114"/>
      <c r="BX903" s="114"/>
      <c r="BY903" s="114"/>
      <c r="BZ903" s="114"/>
      <c r="CA903" s="114"/>
      <c r="CB903" s="114"/>
      <c r="CC903" s="114"/>
      <c r="CD903" s="114"/>
      <c r="CE903" s="114"/>
      <c r="CF903" s="114"/>
      <c r="CG903" s="114"/>
      <c r="CH903" s="114"/>
      <c r="CI903" s="114"/>
      <c r="CJ903" s="114"/>
      <c r="CK903" s="114"/>
      <c r="CL903" s="114"/>
      <c r="CM903" s="114"/>
      <c r="CN903" s="114"/>
      <c r="CO903" s="114"/>
      <c r="CP903" s="114"/>
      <c r="CQ903" s="114"/>
    </row>
    <row r="904" spans="1:95" s="42" customFormat="1" ht="16" customHeight="1">
      <c r="A904" s="113" t="s">
        <v>2882</v>
      </c>
      <c r="B904" s="113">
        <v>33</v>
      </c>
      <c r="C904" s="113" t="s">
        <v>16</v>
      </c>
      <c r="D904" s="113">
        <v>98133</v>
      </c>
      <c r="E904" s="113" t="s">
        <v>2881</v>
      </c>
      <c r="F904" s="115">
        <v>39673</v>
      </c>
      <c r="G904" s="113" t="s">
        <v>18</v>
      </c>
      <c r="H904" s="113">
        <v>14</v>
      </c>
      <c r="I904" s="113" t="s">
        <v>19</v>
      </c>
      <c r="J904" s="83" t="s">
        <v>2841</v>
      </c>
      <c r="K904" s="113" t="s">
        <v>42</v>
      </c>
      <c r="L904" s="113" t="s">
        <v>22</v>
      </c>
      <c r="M904" s="113">
        <v>33</v>
      </c>
      <c r="N904" s="113">
        <v>8</v>
      </c>
      <c r="O904" s="113">
        <v>2008</v>
      </c>
      <c r="P904" s="113">
        <v>47.722816999999999</v>
      </c>
      <c r="Q904" s="113">
        <v>-122.35359200000001</v>
      </c>
      <c r="R904" s="113"/>
      <c r="S904" s="113"/>
      <c r="T904" s="113"/>
      <c r="U904" s="113"/>
      <c r="V904" s="113"/>
      <c r="W904" s="113"/>
      <c r="X904" s="113"/>
      <c r="Y904" s="113"/>
      <c r="Z904" s="113"/>
      <c r="AA904" s="114"/>
      <c r="AB904" s="114"/>
      <c r="AC904" s="114"/>
      <c r="AD904" s="114"/>
      <c r="AE904" s="114"/>
      <c r="AF904" s="114"/>
      <c r="AG904" s="114"/>
      <c r="AH904" s="114"/>
      <c r="AI904" s="114"/>
      <c r="AJ904" s="114"/>
      <c r="AK904" s="114"/>
      <c r="AL904" s="114"/>
      <c r="AM904" s="114"/>
      <c r="AN904" s="114"/>
      <c r="AO904" s="114"/>
      <c r="AP904" s="114"/>
      <c r="AQ904" s="114"/>
      <c r="AR904" s="114"/>
      <c r="AS904" s="114"/>
      <c r="AT904" s="114"/>
      <c r="AU904" s="114"/>
      <c r="AV904" s="114"/>
      <c r="AW904" s="114"/>
      <c r="AX904" s="114"/>
      <c r="AY904" s="114"/>
      <c r="AZ904" s="114"/>
      <c r="BA904" s="114"/>
      <c r="BB904" s="114"/>
      <c r="BC904" s="114"/>
      <c r="BD904" s="114"/>
      <c r="BE904" s="114"/>
      <c r="BF904" s="114"/>
      <c r="BG904" s="114"/>
      <c r="BH904" s="114"/>
      <c r="BI904" s="114"/>
      <c r="BJ904" s="114"/>
      <c r="BK904" s="114"/>
      <c r="BL904" s="114"/>
      <c r="BM904" s="114"/>
      <c r="BN904" s="114"/>
      <c r="BO904" s="114"/>
      <c r="BP904" s="114"/>
      <c r="BQ904" s="114"/>
      <c r="BR904" s="114"/>
      <c r="BS904" s="114"/>
      <c r="BT904" s="114"/>
      <c r="BU904" s="114"/>
      <c r="BV904" s="114"/>
      <c r="BW904" s="114"/>
      <c r="BX904" s="114"/>
      <c r="BY904" s="114"/>
      <c r="BZ904" s="114"/>
      <c r="CA904" s="114"/>
      <c r="CB904" s="114"/>
      <c r="CC904" s="114"/>
      <c r="CD904" s="114"/>
      <c r="CE904" s="114"/>
      <c r="CF904" s="114"/>
      <c r="CG904" s="114"/>
      <c r="CH904" s="114"/>
      <c r="CI904" s="114"/>
      <c r="CJ904" s="114"/>
      <c r="CK904" s="114"/>
      <c r="CL904" s="114"/>
      <c r="CM904" s="114"/>
      <c r="CN904" s="114"/>
      <c r="CO904" s="114"/>
      <c r="CP904" s="114"/>
      <c r="CQ904" s="114"/>
    </row>
    <row r="905" spans="1:95" s="42" customFormat="1" ht="16" customHeight="1">
      <c r="A905" s="113" t="s">
        <v>2845</v>
      </c>
      <c r="B905" s="113">
        <v>33</v>
      </c>
      <c r="C905" s="113" t="s">
        <v>16</v>
      </c>
      <c r="D905" s="113">
        <v>98133</v>
      </c>
      <c r="E905" s="113" t="s">
        <v>2869</v>
      </c>
      <c r="F905" s="115">
        <v>39680</v>
      </c>
      <c r="G905" s="113" t="s">
        <v>18</v>
      </c>
      <c r="H905" s="113">
        <v>9</v>
      </c>
      <c r="I905" s="113" t="s">
        <v>19</v>
      </c>
      <c r="J905" s="83" t="s">
        <v>2841</v>
      </c>
      <c r="K905" s="113" t="s">
        <v>42</v>
      </c>
      <c r="L905" s="113" t="s">
        <v>22</v>
      </c>
      <c r="M905" s="113">
        <v>34</v>
      </c>
      <c r="N905" s="113">
        <v>8</v>
      </c>
      <c r="O905" s="113">
        <v>2008</v>
      </c>
      <c r="P905" s="113">
        <v>47.722816999999999</v>
      </c>
      <c r="Q905" s="113">
        <v>-122.35359200000001</v>
      </c>
      <c r="R905" s="113"/>
      <c r="S905" s="113"/>
      <c r="T905" s="113"/>
      <c r="U905" s="113"/>
      <c r="V905" s="113"/>
      <c r="W905" s="113"/>
      <c r="X905" s="113"/>
      <c r="Y905" s="113"/>
      <c r="Z905" s="113"/>
      <c r="AA905" s="114"/>
      <c r="AB905" s="114"/>
      <c r="AC905" s="114"/>
      <c r="AD905" s="114"/>
      <c r="AE905" s="114"/>
      <c r="AF905" s="114"/>
      <c r="AG905" s="114"/>
      <c r="AH905" s="114"/>
      <c r="AI905" s="114"/>
      <c r="AJ905" s="114"/>
      <c r="AK905" s="114"/>
      <c r="AL905" s="114"/>
      <c r="AM905" s="114"/>
      <c r="AN905" s="114"/>
      <c r="AO905" s="114"/>
      <c r="AP905" s="114"/>
      <c r="AQ905" s="114"/>
      <c r="AR905" s="114"/>
      <c r="AS905" s="114"/>
      <c r="AT905" s="114"/>
      <c r="AU905" s="114"/>
      <c r="AV905" s="114"/>
      <c r="AW905" s="114"/>
      <c r="AX905" s="114"/>
      <c r="AY905" s="114"/>
      <c r="AZ905" s="114"/>
      <c r="BA905" s="114"/>
      <c r="BB905" s="114"/>
      <c r="BC905" s="114"/>
      <c r="BD905" s="114"/>
      <c r="BE905" s="114"/>
      <c r="BF905" s="114"/>
      <c r="BG905" s="114"/>
      <c r="BH905" s="114"/>
      <c r="BI905" s="114"/>
      <c r="BJ905" s="114"/>
      <c r="BK905" s="114"/>
      <c r="BL905" s="114"/>
      <c r="BM905" s="114"/>
      <c r="BN905" s="114"/>
      <c r="BO905" s="114"/>
      <c r="BP905" s="114"/>
      <c r="BQ905" s="114"/>
      <c r="BR905" s="114"/>
      <c r="BS905" s="114"/>
      <c r="BT905" s="114"/>
      <c r="BU905" s="114"/>
      <c r="BV905" s="114"/>
      <c r="BW905" s="114"/>
      <c r="BX905" s="114"/>
      <c r="BY905" s="114"/>
      <c r="BZ905" s="114"/>
      <c r="CA905" s="114"/>
      <c r="CB905" s="114"/>
      <c r="CC905" s="114"/>
      <c r="CD905" s="114"/>
      <c r="CE905" s="114"/>
      <c r="CF905" s="114"/>
      <c r="CG905" s="114"/>
      <c r="CH905" s="114"/>
      <c r="CI905" s="114"/>
      <c r="CJ905" s="114"/>
      <c r="CK905" s="114"/>
      <c r="CL905" s="114"/>
      <c r="CM905" s="114"/>
      <c r="CN905" s="114"/>
      <c r="CO905" s="114"/>
      <c r="CP905" s="114"/>
      <c r="CQ905" s="114"/>
    </row>
    <row r="906" spans="1:95" s="42" customFormat="1" ht="16" customHeight="1">
      <c r="A906" s="113" t="s">
        <v>2874</v>
      </c>
      <c r="B906" s="113">
        <v>33</v>
      </c>
      <c r="C906" s="113" t="s">
        <v>16</v>
      </c>
      <c r="D906" s="113">
        <v>98133</v>
      </c>
      <c r="E906" s="113" t="s">
        <v>2875</v>
      </c>
      <c r="F906" s="115">
        <v>39686</v>
      </c>
      <c r="G906" s="113" t="s">
        <v>18</v>
      </c>
      <c r="H906" s="113">
        <v>12</v>
      </c>
      <c r="I906" s="113" t="s">
        <v>19</v>
      </c>
      <c r="J906" s="83" t="s">
        <v>2841</v>
      </c>
      <c r="K906" s="113" t="s">
        <v>39</v>
      </c>
      <c r="L906" s="113" t="s">
        <v>22</v>
      </c>
      <c r="M906" s="113">
        <v>35</v>
      </c>
      <c r="N906" s="113">
        <v>8</v>
      </c>
      <c r="O906" s="113">
        <v>2008</v>
      </c>
      <c r="P906" s="113">
        <v>47.722816999999999</v>
      </c>
      <c r="Q906" s="113">
        <v>-122.35359200000001</v>
      </c>
      <c r="R906" s="113"/>
      <c r="S906" s="113"/>
      <c r="T906" s="113"/>
      <c r="U906" s="113"/>
      <c r="V906" s="113"/>
      <c r="W906" s="113"/>
      <c r="X906" s="113"/>
      <c r="Y906" s="113"/>
      <c r="Z906" s="113"/>
      <c r="AA906" s="114"/>
      <c r="AB906" s="114"/>
      <c r="AC906" s="114"/>
      <c r="AD906" s="114"/>
      <c r="AE906" s="114"/>
      <c r="AF906" s="114"/>
      <c r="AG906" s="114"/>
      <c r="AH906" s="114"/>
      <c r="AI906" s="114"/>
      <c r="AJ906" s="114"/>
      <c r="AK906" s="114"/>
      <c r="AL906" s="114"/>
      <c r="AM906" s="114"/>
      <c r="AN906" s="114"/>
      <c r="AO906" s="114"/>
      <c r="AP906" s="114"/>
      <c r="AQ906" s="114"/>
      <c r="AR906" s="114"/>
      <c r="AS906" s="114"/>
      <c r="AT906" s="114"/>
      <c r="AU906" s="114"/>
      <c r="AV906" s="114"/>
      <c r="AW906" s="114"/>
      <c r="AX906" s="114"/>
      <c r="AY906" s="114"/>
      <c r="AZ906" s="114"/>
      <c r="BA906" s="114"/>
      <c r="BB906" s="114"/>
      <c r="BC906" s="114"/>
      <c r="BD906" s="114"/>
      <c r="BE906" s="114"/>
      <c r="BF906" s="114"/>
      <c r="BG906" s="114"/>
      <c r="BH906" s="114"/>
      <c r="BI906" s="114"/>
      <c r="BJ906" s="114"/>
      <c r="BK906" s="114"/>
      <c r="BL906" s="114"/>
      <c r="BM906" s="114"/>
      <c r="BN906" s="114"/>
      <c r="BO906" s="114"/>
      <c r="BP906" s="114"/>
      <c r="BQ906" s="114"/>
      <c r="BR906" s="114"/>
      <c r="BS906" s="114"/>
      <c r="BT906" s="114"/>
      <c r="BU906" s="114"/>
      <c r="BV906" s="114"/>
      <c r="BW906" s="114"/>
      <c r="BX906" s="114"/>
      <c r="BY906" s="114"/>
      <c r="BZ906" s="114"/>
      <c r="CA906" s="114"/>
      <c r="CB906" s="114"/>
      <c r="CC906" s="114"/>
      <c r="CD906" s="114"/>
      <c r="CE906" s="114"/>
      <c r="CF906" s="114"/>
      <c r="CG906" s="114"/>
      <c r="CH906" s="114"/>
      <c r="CI906" s="114"/>
      <c r="CJ906" s="114"/>
      <c r="CK906" s="114"/>
      <c r="CL906" s="114"/>
      <c r="CM906" s="114"/>
      <c r="CN906" s="114"/>
      <c r="CO906" s="114"/>
      <c r="CP906" s="114"/>
      <c r="CQ906" s="114"/>
    </row>
    <row r="907" spans="1:95" s="42" customFormat="1" ht="16" customHeight="1">
      <c r="A907" s="113" t="s">
        <v>2895</v>
      </c>
      <c r="B907" s="113">
        <v>33</v>
      </c>
      <c r="C907" s="113" t="s">
        <v>16</v>
      </c>
      <c r="D907" s="113">
        <v>98133</v>
      </c>
      <c r="E907" s="113" t="s">
        <v>2862</v>
      </c>
      <c r="F907" s="115">
        <v>39695</v>
      </c>
      <c r="G907" s="113" t="s">
        <v>18</v>
      </c>
      <c r="H907" s="113">
        <v>7</v>
      </c>
      <c r="I907" s="113" t="s">
        <v>19</v>
      </c>
      <c r="J907" s="83" t="s">
        <v>2841</v>
      </c>
      <c r="K907" s="113" t="s">
        <v>2842</v>
      </c>
      <c r="L907" s="113" t="s">
        <v>22</v>
      </c>
      <c r="M907" s="113">
        <v>36</v>
      </c>
      <c r="N907" s="113">
        <v>9</v>
      </c>
      <c r="O907" s="113">
        <v>2008</v>
      </c>
      <c r="P907" s="113">
        <v>47.722816999999999</v>
      </c>
      <c r="Q907" s="113">
        <v>-122.35359200000001</v>
      </c>
      <c r="R907" s="113"/>
      <c r="S907" s="113"/>
      <c r="T907" s="113"/>
      <c r="U907" s="113"/>
      <c r="V907" s="113"/>
      <c r="W907" s="113"/>
      <c r="X907" s="113"/>
      <c r="Y907" s="113"/>
      <c r="Z907" s="113"/>
      <c r="AA907" s="114"/>
      <c r="AB907" s="114"/>
      <c r="AC907" s="114"/>
      <c r="AD907" s="114"/>
      <c r="AE907" s="114"/>
      <c r="AF907" s="114"/>
      <c r="AG907" s="114"/>
      <c r="AH907" s="114"/>
      <c r="AI907" s="114"/>
      <c r="AJ907" s="114"/>
      <c r="AK907" s="114"/>
      <c r="AL907" s="114"/>
      <c r="AM907" s="114"/>
      <c r="AN907" s="114"/>
      <c r="AO907" s="114"/>
      <c r="AP907" s="114"/>
      <c r="AQ907" s="114"/>
      <c r="AR907" s="114"/>
      <c r="AS907" s="114"/>
      <c r="AT907" s="114"/>
      <c r="AU907" s="114"/>
      <c r="AV907" s="114"/>
      <c r="AW907" s="114"/>
      <c r="AX907" s="114"/>
      <c r="AY907" s="114"/>
      <c r="AZ907" s="114"/>
      <c r="BA907" s="114"/>
      <c r="BB907" s="114"/>
      <c r="BC907" s="114"/>
      <c r="BD907" s="114"/>
      <c r="BE907" s="114"/>
      <c r="BF907" s="114"/>
      <c r="BG907" s="114"/>
      <c r="BH907" s="114"/>
      <c r="BI907" s="114"/>
      <c r="BJ907" s="114"/>
      <c r="BK907" s="114"/>
      <c r="BL907" s="114"/>
      <c r="BM907" s="114"/>
      <c r="BN907" s="114"/>
      <c r="BO907" s="114"/>
      <c r="BP907" s="114"/>
      <c r="BQ907" s="114"/>
      <c r="BR907" s="114"/>
      <c r="BS907" s="114"/>
      <c r="BT907" s="114"/>
      <c r="BU907" s="114"/>
      <c r="BV907" s="114"/>
      <c r="BW907" s="114"/>
      <c r="BX907" s="114"/>
      <c r="BY907" s="114"/>
      <c r="BZ907" s="114"/>
      <c r="CA907" s="114"/>
      <c r="CB907" s="114"/>
      <c r="CC907" s="114"/>
      <c r="CD907" s="114"/>
      <c r="CE907" s="114"/>
      <c r="CF907" s="114"/>
      <c r="CG907" s="114"/>
      <c r="CH907" s="114"/>
      <c r="CI907" s="114"/>
      <c r="CJ907" s="114"/>
      <c r="CK907" s="114"/>
      <c r="CL907" s="114"/>
      <c r="CM907" s="114"/>
      <c r="CN907" s="114"/>
      <c r="CO907" s="114"/>
      <c r="CP907" s="114"/>
      <c r="CQ907" s="114"/>
    </row>
    <row r="908" spans="1:95" s="42" customFormat="1" ht="16" customHeight="1">
      <c r="A908" s="113" t="s">
        <v>2861</v>
      </c>
      <c r="B908" s="113">
        <v>33</v>
      </c>
      <c r="C908" s="113" t="s">
        <v>16</v>
      </c>
      <c r="D908" s="113">
        <v>98133</v>
      </c>
      <c r="E908" s="113" t="s">
        <v>2889</v>
      </c>
      <c r="F908" s="115">
        <v>39701</v>
      </c>
      <c r="G908" s="113" t="s">
        <v>18</v>
      </c>
      <c r="H908" s="113">
        <v>25</v>
      </c>
      <c r="I908" s="113" t="s">
        <v>19</v>
      </c>
      <c r="J908" s="83" t="s">
        <v>2841</v>
      </c>
      <c r="K908" s="113" t="s">
        <v>57</v>
      </c>
      <c r="L908" s="113" t="s">
        <v>22</v>
      </c>
      <c r="M908" s="113">
        <v>37</v>
      </c>
      <c r="N908" s="113">
        <v>9</v>
      </c>
      <c r="O908" s="113">
        <v>2008</v>
      </c>
      <c r="P908" s="113">
        <v>47.722816999999999</v>
      </c>
      <c r="Q908" s="113">
        <v>-122.35359200000001</v>
      </c>
      <c r="R908" s="113"/>
      <c r="S908" s="113"/>
      <c r="T908" s="113"/>
      <c r="U908" s="113"/>
      <c r="V908" s="113"/>
      <c r="W908" s="113"/>
      <c r="X908" s="113"/>
      <c r="Y908" s="113"/>
      <c r="Z908" s="113"/>
      <c r="AA908" s="114"/>
      <c r="AB908" s="114"/>
      <c r="AC908" s="114"/>
      <c r="AD908" s="114"/>
      <c r="AE908" s="114"/>
      <c r="AF908" s="114"/>
      <c r="AG908" s="114"/>
      <c r="AH908" s="114"/>
      <c r="AI908" s="114"/>
      <c r="AJ908" s="114"/>
      <c r="AK908" s="114"/>
      <c r="AL908" s="114"/>
      <c r="AM908" s="114"/>
      <c r="AN908" s="114"/>
      <c r="AO908" s="114"/>
      <c r="AP908" s="114"/>
      <c r="AQ908" s="114"/>
      <c r="AR908" s="114"/>
      <c r="AS908" s="114"/>
      <c r="AT908" s="114"/>
      <c r="AU908" s="114"/>
      <c r="AV908" s="114"/>
      <c r="AW908" s="114"/>
      <c r="AX908" s="114"/>
      <c r="AY908" s="114"/>
      <c r="AZ908" s="114"/>
      <c r="BA908" s="114"/>
      <c r="BB908" s="114"/>
      <c r="BC908" s="114"/>
      <c r="BD908" s="114"/>
      <c r="BE908" s="114"/>
      <c r="BF908" s="114"/>
      <c r="BG908" s="114"/>
      <c r="BH908" s="114"/>
      <c r="BI908" s="114"/>
      <c r="BJ908" s="114"/>
      <c r="BK908" s="114"/>
      <c r="BL908" s="114"/>
      <c r="BM908" s="114"/>
      <c r="BN908" s="114"/>
      <c r="BO908" s="114"/>
      <c r="BP908" s="114"/>
      <c r="BQ908" s="114"/>
      <c r="BR908" s="114"/>
      <c r="BS908" s="114"/>
      <c r="BT908" s="114"/>
      <c r="BU908" s="114"/>
      <c r="BV908" s="114"/>
      <c r="BW908" s="114"/>
      <c r="BX908" s="114"/>
      <c r="BY908" s="114"/>
      <c r="BZ908" s="114"/>
      <c r="CA908" s="114"/>
      <c r="CB908" s="114"/>
      <c r="CC908" s="114"/>
      <c r="CD908" s="114"/>
      <c r="CE908" s="114"/>
      <c r="CF908" s="114"/>
      <c r="CG908" s="114"/>
      <c r="CH908" s="114"/>
      <c r="CI908" s="114"/>
      <c r="CJ908" s="114"/>
      <c r="CK908" s="114"/>
      <c r="CL908" s="114"/>
      <c r="CM908" s="114"/>
      <c r="CN908" s="114"/>
      <c r="CO908" s="114"/>
      <c r="CP908" s="114"/>
      <c r="CQ908" s="114"/>
    </row>
    <row r="909" spans="1:95" s="42" customFormat="1" ht="16" customHeight="1">
      <c r="A909" s="113" t="s">
        <v>2884</v>
      </c>
      <c r="B909" s="113">
        <v>33</v>
      </c>
      <c r="C909" s="113" t="s">
        <v>16</v>
      </c>
      <c r="D909" s="113">
        <v>98133</v>
      </c>
      <c r="E909" s="113" t="s">
        <v>2854</v>
      </c>
      <c r="F909" s="115">
        <v>39709</v>
      </c>
      <c r="G909" s="113" t="s">
        <v>18</v>
      </c>
      <c r="H909" s="113">
        <v>7</v>
      </c>
      <c r="I909" s="113" t="s">
        <v>19</v>
      </c>
      <c r="J909" s="83" t="s">
        <v>2841</v>
      </c>
      <c r="K909" s="113" t="s">
        <v>39</v>
      </c>
      <c r="L909" s="113" t="s">
        <v>22</v>
      </c>
      <c r="M909" s="113">
        <v>38</v>
      </c>
      <c r="N909" s="113">
        <v>9</v>
      </c>
      <c r="O909" s="113">
        <v>2008</v>
      </c>
      <c r="P909" s="113">
        <v>47.722816999999999</v>
      </c>
      <c r="Q909" s="113">
        <v>-122.35359200000001</v>
      </c>
      <c r="R909" s="113"/>
      <c r="S909" s="113"/>
      <c r="T909" s="113"/>
      <c r="U909" s="113"/>
      <c r="V909" s="113"/>
      <c r="W909" s="113"/>
      <c r="X909" s="113"/>
      <c r="Y909" s="113"/>
      <c r="Z909" s="113"/>
      <c r="AA909" s="114"/>
      <c r="AB909" s="114"/>
      <c r="AC909" s="114"/>
      <c r="AD909" s="114"/>
      <c r="AE909" s="114"/>
      <c r="AF909" s="114"/>
      <c r="AG909" s="114"/>
      <c r="AH909" s="114"/>
      <c r="AI909" s="114"/>
      <c r="AJ909" s="114"/>
      <c r="AK909" s="114"/>
      <c r="AL909" s="114"/>
      <c r="AM909" s="114"/>
      <c r="AN909" s="114"/>
      <c r="AO909" s="114"/>
      <c r="AP909" s="114"/>
      <c r="AQ909" s="114"/>
      <c r="AR909" s="114"/>
      <c r="AS909" s="114"/>
      <c r="AT909" s="114"/>
      <c r="AU909" s="114"/>
      <c r="AV909" s="114"/>
      <c r="AW909" s="114"/>
      <c r="AX909" s="114"/>
      <c r="AY909" s="114"/>
      <c r="AZ909" s="114"/>
      <c r="BA909" s="114"/>
      <c r="BB909" s="114"/>
      <c r="BC909" s="114"/>
      <c r="BD909" s="114"/>
      <c r="BE909" s="114"/>
      <c r="BF909" s="114"/>
      <c r="BG909" s="114"/>
      <c r="BH909" s="114"/>
      <c r="BI909" s="114"/>
      <c r="BJ909" s="114"/>
      <c r="BK909" s="114"/>
      <c r="BL909" s="114"/>
      <c r="BM909" s="114"/>
      <c r="BN909" s="114"/>
      <c r="BO909" s="114"/>
      <c r="BP909" s="114"/>
      <c r="BQ909" s="114"/>
      <c r="BR909" s="114"/>
      <c r="BS909" s="114"/>
      <c r="BT909" s="114"/>
      <c r="BU909" s="114"/>
      <c r="BV909" s="114"/>
      <c r="BW909" s="114"/>
      <c r="BX909" s="114"/>
      <c r="BY909" s="114"/>
      <c r="BZ909" s="114"/>
      <c r="CA909" s="114"/>
      <c r="CB909" s="114"/>
      <c r="CC909" s="114"/>
      <c r="CD909" s="114"/>
      <c r="CE909" s="114"/>
      <c r="CF909" s="114"/>
      <c r="CG909" s="114"/>
      <c r="CH909" s="114"/>
      <c r="CI909" s="114"/>
      <c r="CJ909" s="114"/>
      <c r="CK909" s="114"/>
      <c r="CL909" s="114"/>
      <c r="CM909" s="114"/>
      <c r="CN909" s="114"/>
      <c r="CO909" s="114"/>
      <c r="CP909" s="114"/>
      <c r="CQ909" s="114"/>
    </row>
    <row r="910" spans="1:95" s="42" customFormat="1" ht="16" customHeight="1">
      <c r="A910" s="113" t="s">
        <v>2859</v>
      </c>
      <c r="B910" s="113">
        <v>33</v>
      </c>
      <c r="C910" s="113" t="s">
        <v>16</v>
      </c>
      <c r="D910" s="113">
        <v>98133</v>
      </c>
      <c r="E910" s="113" t="s">
        <v>2879</v>
      </c>
      <c r="F910" s="115">
        <v>39715</v>
      </c>
      <c r="G910" s="113" t="s">
        <v>18</v>
      </c>
      <c r="H910" s="113">
        <v>13</v>
      </c>
      <c r="I910" s="113" t="s">
        <v>19</v>
      </c>
      <c r="J910" s="83" t="s">
        <v>2841</v>
      </c>
      <c r="K910" s="113" t="s">
        <v>39</v>
      </c>
      <c r="L910" s="113" t="s">
        <v>22</v>
      </c>
      <c r="M910" s="113">
        <v>39</v>
      </c>
      <c r="N910" s="113">
        <v>9</v>
      </c>
      <c r="O910" s="113">
        <v>2008</v>
      </c>
      <c r="P910" s="113">
        <v>47.722816999999999</v>
      </c>
      <c r="Q910" s="113">
        <v>-122.35359200000001</v>
      </c>
      <c r="R910" s="113"/>
      <c r="S910" s="113"/>
      <c r="T910" s="113"/>
      <c r="U910" s="113"/>
      <c r="V910" s="113"/>
      <c r="W910" s="113"/>
      <c r="X910" s="113"/>
      <c r="Y910" s="113"/>
      <c r="Z910" s="113"/>
      <c r="AA910" s="114"/>
      <c r="AB910" s="114"/>
      <c r="AC910" s="114"/>
      <c r="AD910" s="114"/>
      <c r="AE910" s="114"/>
      <c r="AF910" s="114"/>
      <c r="AG910" s="114"/>
      <c r="AH910" s="114"/>
      <c r="AI910" s="114"/>
      <c r="AJ910" s="114"/>
      <c r="AK910" s="114"/>
      <c r="AL910" s="114"/>
      <c r="AM910" s="114"/>
      <c r="AN910" s="114"/>
      <c r="AO910" s="114"/>
      <c r="AP910" s="114"/>
      <c r="AQ910" s="114"/>
      <c r="AR910" s="114"/>
      <c r="AS910" s="114"/>
      <c r="AT910" s="114"/>
      <c r="AU910" s="114"/>
      <c r="AV910" s="114"/>
      <c r="AW910" s="114"/>
      <c r="AX910" s="114"/>
      <c r="AY910" s="114"/>
      <c r="AZ910" s="114"/>
      <c r="BA910" s="114"/>
      <c r="BB910" s="114"/>
      <c r="BC910" s="114"/>
      <c r="BD910" s="114"/>
      <c r="BE910" s="114"/>
      <c r="BF910" s="114"/>
      <c r="BG910" s="114"/>
      <c r="BH910" s="114"/>
      <c r="BI910" s="114"/>
      <c r="BJ910" s="114"/>
      <c r="BK910" s="114"/>
      <c r="BL910" s="114"/>
      <c r="BM910" s="114"/>
      <c r="BN910" s="114"/>
      <c r="BO910" s="114"/>
      <c r="BP910" s="114"/>
      <c r="BQ910" s="114"/>
      <c r="BR910" s="114"/>
      <c r="BS910" s="114"/>
      <c r="BT910" s="114"/>
      <c r="BU910" s="114"/>
      <c r="BV910" s="114"/>
      <c r="BW910" s="114"/>
      <c r="BX910" s="114"/>
      <c r="BY910" s="114"/>
      <c r="BZ910" s="114"/>
      <c r="CA910" s="114"/>
      <c r="CB910" s="114"/>
      <c r="CC910" s="114"/>
      <c r="CD910" s="114"/>
      <c r="CE910" s="114"/>
      <c r="CF910" s="114"/>
      <c r="CG910" s="114"/>
      <c r="CH910" s="114"/>
      <c r="CI910" s="114"/>
      <c r="CJ910" s="114"/>
      <c r="CK910" s="114"/>
      <c r="CL910" s="114"/>
      <c r="CM910" s="114"/>
      <c r="CN910" s="114"/>
      <c r="CO910" s="114"/>
      <c r="CP910" s="114"/>
      <c r="CQ910" s="114"/>
    </row>
    <row r="911" spans="1:95" s="42" customFormat="1" ht="16" customHeight="1">
      <c r="A911" s="113" t="s">
        <v>2888</v>
      </c>
      <c r="B911" s="113">
        <v>33</v>
      </c>
      <c r="C911" s="113" t="s">
        <v>16</v>
      </c>
      <c r="D911" s="113">
        <v>98133</v>
      </c>
      <c r="E911" s="113" t="s">
        <v>2840</v>
      </c>
      <c r="F911" s="115">
        <v>39624</v>
      </c>
      <c r="G911" s="113" t="s">
        <v>25</v>
      </c>
      <c r="H911" s="113">
        <v>1</v>
      </c>
      <c r="I911" s="113" t="s">
        <v>19</v>
      </c>
      <c r="J911" s="83" t="s">
        <v>2841</v>
      </c>
      <c r="K911" s="113" t="s">
        <v>2842</v>
      </c>
      <c r="L911" s="113" t="s">
        <v>22</v>
      </c>
      <c r="M911" s="113">
        <v>26</v>
      </c>
      <c r="N911" s="113">
        <v>6</v>
      </c>
      <c r="O911" s="113">
        <v>2008</v>
      </c>
      <c r="P911" s="113">
        <v>47.722816999999999</v>
      </c>
      <c r="Q911" s="113">
        <v>-122.35359200000001</v>
      </c>
      <c r="R911" s="113"/>
      <c r="S911" s="113"/>
      <c r="T911" s="113"/>
      <c r="U911" s="113"/>
      <c r="V911" s="113"/>
      <c r="W911" s="113"/>
      <c r="X911" s="113"/>
      <c r="Y911" s="113"/>
      <c r="Z911" s="113"/>
      <c r="AA911" s="114"/>
      <c r="AB911" s="114"/>
      <c r="AC911" s="114"/>
      <c r="AD911" s="114"/>
      <c r="AE911" s="114"/>
      <c r="AF911" s="114"/>
      <c r="AG911" s="114"/>
      <c r="AH911" s="114"/>
      <c r="AI911" s="114"/>
      <c r="AJ911" s="114"/>
      <c r="AK911" s="114"/>
      <c r="AL911" s="114"/>
      <c r="AM911" s="114"/>
      <c r="AN911" s="114"/>
      <c r="AO911" s="114"/>
      <c r="AP911" s="114"/>
      <c r="AQ911" s="114"/>
      <c r="AR911" s="114"/>
      <c r="AS911" s="114"/>
      <c r="AT911" s="114"/>
      <c r="AU911" s="114"/>
      <c r="AV911" s="114"/>
      <c r="AW911" s="114"/>
      <c r="AX911" s="114"/>
      <c r="AY911" s="114"/>
      <c r="AZ911" s="114"/>
      <c r="BA911" s="114"/>
      <c r="BB911" s="114"/>
      <c r="BC911" s="114"/>
      <c r="BD911" s="114"/>
      <c r="BE911" s="114"/>
      <c r="BF911" s="114"/>
      <c r="BG911" s="114"/>
      <c r="BH911" s="114"/>
      <c r="BI911" s="114"/>
      <c r="BJ911" s="114"/>
      <c r="BK911" s="114"/>
      <c r="BL911" s="114"/>
      <c r="BM911" s="114"/>
      <c r="BN911" s="114"/>
      <c r="BO911" s="114"/>
      <c r="BP911" s="114"/>
      <c r="BQ911" s="114"/>
      <c r="BR911" s="114"/>
      <c r="BS911" s="114"/>
      <c r="BT911" s="114"/>
      <c r="BU911" s="114"/>
      <c r="BV911" s="114"/>
      <c r="BW911" s="114"/>
      <c r="BX911" s="114"/>
      <c r="BY911" s="114"/>
      <c r="BZ911" s="114"/>
      <c r="CA911" s="114"/>
      <c r="CB911" s="114"/>
      <c r="CC911" s="114"/>
      <c r="CD911" s="114"/>
      <c r="CE911" s="114"/>
      <c r="CF911" s="114"/>
      <c r="CG911" s="114"/>
      <c r="CH911" s="114"/>
      <c r="CI911" s="114"/>
      <c r="CJ911" s="114"/>
      <c r="CK911" s="114"/>
      <c r="CL911" s="114"/>
      <c r="CM911" s="114"/>
      <c r="CN911" s="114"/>
      <c r="CO911" s="114"/>
      <c r="CP911" s="114"/>
      <c r="CQ911" s="114"/>
    </row>
    <row r="912" spans="1:95" s="42" customFormat="1" ht="16" customHeight="1">
      <c r="A912" s="113" t="s">
        <v>2853</v>
      </c>
      <c r="B912" s="113">
        <v>33</v>
      </c>
      <c r="C912" s="113" t="s">
        <v>16</v>
      </c>
      <c r="D912" s="113">
        <v>98133</v>
      </c>
      <c r="E912" s="113" t="s">
        <v>2846</v>
      </c>
      <c r="F912" s="115">
        <v>39686</v>
      </c>
      <c r="G912" s="113" t="s">
        <v>25</v>
      </c>
      <c r="H912" s="113">
        <v>1</v>
      </c>
      <c r="I912" s="113" t="s">
        <v>19</v>
      </c>
      <c r="J912" s="83" t="s">
        <v>2841</v>
      </c>
      <c r="K912" s="113" t="s">
        <v>39</v>
      </c>
      <c r="L912" s="113" t="s">
        <v>22</v>
      </c>
      <c r="M912" s="113">
        <v>35</v>
      </c>
      <c r="N912" s="113">
        <v>8</v>
      </c>
      <c r="O912" s="113">
        <v>2008</v>
      </c>
      <c r="P912" s="113">
        <v>47.722816999999999</v>
      </c>
      <c r="Q912" s="113">
        <v>-122.35359200000001</v>
      </c>
      <c r="R912" s="113"/>
      <c r="S912" s="113"/>
      <c r="T912" s="113"/>
      <c r="U912" s="113"/>
      <c r="V912" s="113"/>
      <c r="W912" s="113"/>
      <c r="X912" s="113"/>
      <c r="Y912" s="113"/>
      <c r="Z912" s="113"/>
      <c r="AA912" s="114"/>
      <c r="AB912" s="114"/>
      <c r="AC912" s="114"/>
      <c r="AD912" s="114"/>
      <c r="AE912" s="114"/>
      <c r="AF912" s="114"/>
      <c r="AG912" s="114"/>
      <c r="AH912" s="114"/>
      <c r="AI912" s="114"/>
      <c r="AJ912" s="114"/>
      <c r="AK912" s="114"/>
      <c r="AL912" s="114"/>
      <c r="AM912" s="114"/>
      <c r="AN912" s="114"/>
      <c r="AO912" s="114"/>
      <c r="AP912" s="114"/>
      <c r="AQ912" s="114"/>
      <c r="AR912" s="114"/>
      <c r="AS912" s="114"/>
      <c r="AT912" s="114"/>
      <c r="AU912" s="114"/>
      <c r="AV912" s="114"/>
      <c r="AW912" s="114"/>
      <c r="AX912" s="114"/>
      <c r="AY912" s="114"/>
      <c r="AZ912" s="114"/>
      <c r="BA912" s="114"/>
      <c r="BB912" s="114"/>
      <c r="BC912" s="114"/>
      <c r="BD912" s="114"/>
      <c r="BE912" s="114"/>
      <c r="BF912" s="114"/>
      <c r="BG912" s="114"/>
      <c r="BH912" s="114"/>
      <c r="BI912" s="114"/>
      <c r="BJ912" s="114"/>
      <c r="BK912" s="114"/>
      <c r="BL912" s="114"/>
      <c r="BM912" s="114"/>
      <c r="BN912" s="114"/>
      <c r="BO912" s="114"/>
      <c r="BP912" s="114"/>
      <c r="BQ912" s="114"/>
      <c r="BR912" s="114"/>
      <c r="BS912" s="114"/>
      <c r="BT912" s="114"/>
      <c r="BU912" s="114"/>
      <c r="BV912" s="114"/>
      <c r="BW912" s="114"/>
      <c r="BX912" s="114"/>
      <c r="BY912" s="114"/>
      <c r="BZ912" s="114"/>
      <c r="CA912" s="114"/>
      <c r="CB912" s="114"/>
      <c r="CC912" s="114"/>
      <c r="CD912" s="114"/>
      <c r="CE912" s="114"/>
      <c r="CF912" s="114"/>
      <c r="CG912" s="114"/>
      <c r="CH912" s="114"/>
      <c r="CI912" s="114"/>
      <c r="CJ912" s="114"/>
      <c r="CK912" s="114"/>
      <c r="CL912" s="114"/>
      <c r="CM912" s="114"/>
      <c r="CN912" s="114"/>
      <c r="CO912" s="114"/>
      <c r="CP912" s="114"/>
      <c r="CQ912" s="114"/>
    </row>
    <row r="913" spans="1:95" s="42" customFormat="1" ht="16" customHeight="1">
      <c r="A913" s="113" t="s">
        <v>2863</v>
      </c>
      <c r="B913" s="113">
        <v>33</v>
      </c>
      <c r="C913" s="113" t="s">
        <v>16</v>
      </c>
      <c r="D913" s="113">
        <v>98133</v>
      </c>
      <c r="E913" s="113" t="s">
        <v>2844</v>
      </c>
      <c r="F913" s="115">
        <v>39638</v>
      </c>
      <c r="G913" s="113" t="s">
        <v>637</v>
      </c>
      <c r="H913" s="113">
        <v>1</v>
      </c>
      <c r="I913" s="113" t="s">
        <v>19</v>
      </c>
      <c r="J913" s="83" t="s">
        <v>2841</v>
      </c>
      <c r="K913" s="113" t="s">
        <v>2842</v>
      </c>
      <c r="L913" s="113" t="s">
        <v>22</v>
      </c>
      <c r="M913" s="113">
        <v>28</v>
      </c>
      <c r="N913" s="113">
        <v>7</v>
      </c>
      <c r="O913" s="113">
        <v>2008</v>
      </c>
      <c r="P913" s="113">
        <v>47.722816999999999</v>
      </c>
      <c r="Q913" s="113">
        <v>-122.35359200000001</v>
      </c>
      <c r="R913" s="113"/>
      <c r="S913" s="113"/>
      <c r="T913" s="113"/>
      <c r="U913" s="113"/>
      <c r="V913" s="113"/>
      <c r="W913" s="113"/>
      <c r="X913" s="113"/>
      <c r="Y913" s="113"/>
      <c r="Z913" s="113"/>
      <c r="AA913" s="114"/>
      <c r="AB913" s="114"/>
      <c r="AC913" s="114"/>
      <c r="AD913" s="114"/>
      <c r="AE913" s="114"/>
      <c r="AF913" s="114"/>
      <c r="AG913" s="114"/>
      <c r="AH913" s="114"/>
      <c r="AI913" s="114"/>
      <c r="AJ913" s="114"/>
      <c r="AK913" s="114"/>
      <c r="AL913" s="114"/>
      <c r="AM913" s="114"/>
      <c r="AN913" s="114"/>
      <c r="AO913" s="114"/>
      <c r="AP913" s="114"/>
      <c r="AQ913" s="114"/>
      <c r="AR913" s="114"/>
      <c r="AS913" s="114"/>
      <c r="AT913" s="114"/>
      <c r="AU913" s="114"/>
      <c r="AV913" s="114"/>
      <c r="AW913" s="114"/>
      <c r="AX913" s="114"/>
      <c r="AY913" s="114"/>
      <c r="AZ913" s="114"/>
      <c r="BA913" s="114"/>
      <c r="BB913" s="114"/>
      <c r="BC913" s="114"/>
      <c r="BD913" s="114"/>
      <c r="BE913" s="114"/>
      <c r="BF913" s="114"/>
      <c r="BG913" s="114"/>
      <c r="BH913" s="114"/>
      <c r="BI913" s="114"/>
      <c r="BJ913" s="114"/>
      <c r="BK913" s="114"/>
      <c r="BL913" s="114"/>
      <c r="BM913" s="114"/>
      <c r="BN913" s="114"/>
      <c r="BO913" s="114"/>
      <c r="BP913" s="114"/>
      <c r="BQ913" s="114"/>
      <c r="BR913" s="114"/>
      <c r="BS913" s="114"/>
      <c r="BT913" s="114"/>
      <c r="BU913" s="114"/>
      <c r="BV913" s="114"/>
      <c r="BW913" s="114"/>
      <c r="BX913" s="114"/>
      <c r="BY913" s="114"/>
      <c r="BZ913" s="114"/>
      <c r="CA913" s="114"/>
      <c r="CB913" s="114"/>
      <c r="CC913" s="114"/>
      <c r="CD913" s="114"/>
      <c r="CE913" s="114"/>
      <c r="CF913" s="114"/>
      <c r="CG913" s="114"/>
      <c r="CH913" s="114"/>
      <c r="CI913" s="114"/>
      <c r="CJ913" s="114"/>
      <c r="CK913" s="114"/>
      <c r="CL913" s="114"/>
      <c r="CM913" s="114"/>
      <c r="CN913" s="114"/>
      <c r="CO913" s="114"/>
      <c r="CP913" s="114"/>
      <c r="CQ913" s="114"/>
    </row>
    <row r="914" spans="1:95" s="42" customFormat="1" ht="16" customHeight="1">
      <c r="A914" s="113" t="s">
        <v>2878</v>
      </c>
      <c r="B914" s="113">
        <v>33</v>
      </c>
      <c r="C914" s="113" t="s">
        <v>16</v>
      </c>
      <c r="D914" s="113">
        <v>98133</v>
      </c>
      <c r="E914" s="113" t="s">
        <v>2848</v>
      </c>
      <c r="F914" s="115">
        <v>39680</v>
      </c>
      <c r="G914" s="113" t="s">
        <v>78</v>
      </c>
      <c r="H914" s="113">
        <v>1</v>
      </c>
      <c r="I914" s="113" t="s">
        <v>19</v>
      </c>
      <c r="J914" s="83" t="s">
        <v>2841</v>
      </c>
      <c r="K914" s="113" t="s">
        <v>1790</v>
      </c>
      <c r="L914" s="113" t="s">
        <v>22</v>
      </c>
      <c r="M914" s="113">
        <v>34</v>
      </c>
      <c r="N914" s="113">
        <v>8</v>
      </c>
      <c r="O914" s="113">
        <v>2008</v>
      </c>
      <c r="P914" s="113">
        <v>47.722816999999999</v>
      </c>
      <c r="Q914" s="113">
        <v>-122.35359200000001</v>
      </c>
      <c r="R914" s="113"/>
      <c r="S914" s="113"/>
      <c r="T914" s="113"/>
      <c r="U914" s="113"/>
      <c r="V914" s="113"/>
      <c r="W914" s="113"/>
      <c r="X914" s="113"/>
      <c r="Y914" s="113"/>
      <c r="Z914" s="113"/>
      <c r="AA914" s="114"/>
      <c r="AB914" s="114"/>
      <c r="AC914" s="114"/>
      <c r="AD914" s="114"/>
      <c r="AE914" s="114"/>
      <c r="AF914" s="114"/>
      <c r="AG914" s="114"/>
      <c r="AH914" s="114"/>
      <c r="AI914" s="114"/>
      <c r="AJ914" s="114"/>
      <c r="AK914" s="114"/>
      <c r="AL914" s="114"/>
      <c r="AM914" s="114"/>
      <c r="AN914" s="114"/>
      <c r="AO914" s="114"/>
      <c r="AP914" s="114"/>
      <c r="AQ914" s="114"/>
      <c r="AR914" s="114"/>
      <c r="AS914" s="114"/>
      <c r="AT914" s="114"/>
      <c r="AU914" s="114"/>
      <c r="AV914" s="114"/>
      <c r="AW914" s="114"/>
      <c r="AX914" s="114"/>
      <c r="AY914" s="114"/>
      <c r="AZ914" s="114"/>
      <c r="BA914" s="114"/>
      <c r="BB914" s="114"/>
      <c r="BC914" s="114"/>
      <c r="BD914" s="114"/>
      <c r="BE914" s="114"/>
      <c r="BF914" s="114"/>
      <c r="BG914" s="114"/>
      <c r="BH914" s="114"/>
      <c r="BI914" s="114"/>
      <c r="BJ914" s="114"/>
      <c r="BK914" s="114"/>
      <c r="BL914" s="114"/>
      <c r="BM914" s="114"/>
      <c r="BN914" s="114"/>
      <c r="BO914" s="114"/>
      <c r="BP914" s="114"/>
      <c r="BQ914" s="114"/>
      <c r="BR914" s="114"/>
      <c r="BS914" s="114"/>
      <c r="BT914" s="114"/>
      <c r="BU914" s="114"/>
      <c r="BV914" s="114"/>
      <c r="BW914" s="114"/>
      <c r="BX914" s="114"/>
      <c r="BY914" s="114"/>
      <c r="BZ914" s="114"/>
      <c r="CA914" s="114"/>
      <c r="CB914" s="114"/>
      <c r="CC914" s="114"/>
      <c r="CD914" s="114"/>
      <c r="CE914" s="114"/>
      <c r="CF914" s="114"/>
      <c r="CG914" s="114"/>
      <c r="CH914" s="114"/>
      <c r="CI914" s="114"/>
      <c r="CJ914" s="114"/>
      <c r="CK914" s="114"/>
      <c r="CL914" s="114"/>
      <c r="CM914" s="114"/>
      <c r="CN914" s="114"/>
      <c r="CO914" s="114"/>
      <c r="CP914" s="114"/>
      <c r="CQ914" s="114"/>
    </row>
    <row r="915" spans="1:95" s="42" customFormat="1" ht="16" customHeight="1">
      <c r="A915" s="113" t="s">
        <v>2012</v>
      </c>
      <c r="B915" s="113">
        <v>33</v>
      </c>
      <c r="C915" s="113" t="s">
        <v>16</v>
      </c>
      <c r="D915" s="113">
        <v>98033</v>
      </c>
      <c r="E915" s="113" t="s">
        <v>2016</v>
      </c>
      <c r="F915" s="115">
        <v>39637</v>
      </c>
      <c r="G915" s="113" t="s">
        <v>29</v>
      </c>
      <c r="H915" s="113">
        <v>1</v>
      </c>
      <c r="I915" s="113" t="s">
        <v>19</v>
      </c>
      <c r="J915" s="122" t="s">
        <v>2014</v>
      </c>
      <c r="K915" s="113" t="s">
        <v>2017</v>
      </c>
      <c r="L915" s="113" t="s">
        <v>22</v>
      </c>
      <c r="M915" s="113">
        <v>28</v>
      </c>
      <c r="N915" s="113">
        <v>7</v>
      </c>
      <c r="O915" s="113">
        <v>2008</v>
      </c>
      <c r="P915" s="113">
        <v>47.678536000000001</v>
      </c>
      <c r="Q915" s="113">
        <v>-122.207301</v>
      </c>
      <c r="R915" s="113"/>
      <c r="S915" s="84">
        <v>1</v>
      </c>
      <c r="T915" s="113"/>
      <c r="U915" s="113"/>
      <c r="V915" s="113"/>
      <c r="W915" s="113"/>
      <c r="X915" s="113"/>
      <c r="Y915" s="113"/>
      <c r="Z915" s="113"/>
      <c r="AA915" s="114"/>
      <c r="AB915" s="114"/>
      <c r="AC915" s="114"/>
      <c r="AD915" s="114"/>
      <c r="AE915" s="114"/>
      <c r="AF915" s="114"/>
      <c r="AG915" s="114"/>
      <c r="AH915" s="114"/>
      <c r="AI915" s="114"/>
      <c r="AJ915" s="114"/>
      <c r="AK915" s="114"/>
      <c r="AL915" s="114"/>
      <c r="AM915" s="114"/>
      <c r="AN915" s="114"/>
      <c r="AO915" s="114"/>
      <c r="AP915" s="114"/>
      <c r="AQ915" s="114"/>
      <c r="AR915" s="114"/>
      <c r="AS915" s="114"/>
      <c r="AT915" s="114"/>
      <c r="AU915" s="114"/>
      <c r="AV915" s="114"/>
      <c r="AW915" s="114"/>
      <c r="AX915" s="114"/>
      <c r="AY915" s="114"/>
      <c r="AZ915" s="114"/>
      <c r="BA915" s="114"/>
      <c r="BB915" s="114"/>
      <c r="BC915" s="114"/>
      <c r="BD915" s="114"/>
      <c r="BE915" s="114"/>
      <c r="BF915" s="114"/>
      <c r="BG915" s="114"/>
      <c r="BH915" s="114"/>
      <c r="BI915" s="114"/>
      <c r="BJ915" s="114"/>
      <c r="BK915" s="114"/>
      <c r="BL915" s="114"/>
      <c r="BM915" s="114"/>
      <c r="BN915" s="114"/>
      <c r="BO915" s="114"/>
      <c r="BP915" s="114"/>
      <c r="BQ915" s="114"/>
      <c r="BR915" s="114"/>
      <c r="BS915" s="114"/>
      <c r="BT915" s="114"/>
      <c r="BU915" s="114"/>
      <c r="BV915" s="114"/>
      <c r="BW915" s="114"/>
      <c r="BX915" s="114"/>
      <c r="BY915" s="114"/>
      <c r="BZ915" s="114"/>
      <c r="CA915" s="114"/>
      <c r="CB915" s="114"/>
      <c r="CC915" s="114"/>
      <c r="CD915" s="114"/>
      <c r="CE915" s="114"/>
      <c r="CF915" s="114"/>
      <c r="CG915" s="114"/>
      <c r="CH915" s="114"/>
      <c r="CI915" s="114"/>
      <c r="CJ915" s="114"/>
      <c r="CK915" s="114"/>
      <c r="CL915" s="114"/>
      <c r="CM915" s="114"/>
      <c r="CN915" s="114"/>
      <c r="CO915" s="114"/>
      <c r="CP915" s="114"/>
      <c r="CQ915" s="114"/>
    </row>
    <row r="916" spans="1:95" s="42" customFormat="1" ht="16" customHeight="1">
      <c r="A916" s="113" t="s">
        <v>2015</v>
      </c>
      <c r="B916" s="113">
        <v>33</v>
      </c>
      <c r="C916" s="113" t="s">
        <v>16</v>
      </c>
      <c r="D916" s="113">
        <v>98188</v>
      </c>
      <c r="E916" s="113" t="s">
        <v>2019</v>
      </c>
      <c r="F916" s="115">
        <v>39638</v>
      </c>
      <c r="G916" s="113" t="s">
        <v>29</v>
      </c>
      <c r="H916" s="113">
        <v>12</v>
      </c>
      <c r="I916" s="113" t="s">
        <v>74</v>
      </c>
      <c r="J916" s="122" t="s">
        <v>2014</v>
      </c>
      <c r="K916" s="113" t="s">
        <v>2020</v>
      </c>
      <c r="L916" s="113" t="s">
        <v>22</v>
      </c>
      <c r="M916" s="113">
        <v>28</v>
      </c>
      <c r="N916" s="113">
        <v>7</v>
      </c>
      <c r="O916" s="113">
        <v>2008</v>
      </c>
      <c r="P916" s="113">
        <v>47.448930500000003</v>
      </c>
      <c r="Q916" s="113">
        <v>-122.28291609999999</v>
      </c>
      <c r="R916" s="113"/>
      <c r="S916" s="113">
        <v>1</v>
      </c>
      <c r="T916" s="113"/>
      <c r="U916" s="113"/>
      <c r="V916" s="113"/>
      <c r="W916" s="113"/>
      <c r="X916" s="113"/>
      <c r="Y916" s="113"/>
      <c r="Z916" s="113"/>
      <c r="AA916" s="114"/>
      <c r="AB916" s="114"/>
      <c r="AC916" s="114"/>
      <c r="AD916" s="114"/>
      <c r="AE916" s="114"/>
      <c r="AF916" s="114"/>
      <c r="AG916" s="114"/>
      <c r="AH916" s="114"/>
      <c r="AI916" s="114"/>
      <c r="AJ916" s="114"/>
      <c r="AK916" s="114"/>
      <c r="AL916" s="114"/>
      <c r="AM916" s="114"/>
      <c r="AN916" s="114"/>
      <c r="AO916" s="114"/>
      <c r="AP916" s="114"/>
      <c r="AQ916" s="114"/>
      <c r="AR916" s="114"/>
      <c r="AS916" s="114"/>
      <c r="AT916" s="114"/>
      <c r="AU916" s="114"/>
      <c r="AV916" s="114"/>
      <c r="AW916" s="114"/>
      <c r="AX916" s="114"/>
      <c r="AY916" s="114"/>
      <c r="AZ916" s="114"/>
      <c r="BA916" s="114"/>
      <c r="BB916" s="114"/>
      <c r="BC916" s="114"/>
      <c r="BD916" s="114"/>
      <c r="BE916" s="114"/>
      <c r="BF916" s="114"/>
      <c r="BG916" s="114"/>
      <c r="BH916" s="114"/>
      <c r="BI916" s="114"/>
      <c r="BJ916" s="114"/>
      <c r="BK916" s="114"/>
      <c r="BL916" s="114"/>
      <c r="BM916" s="114"/>
      <c r="BN916" s="114"/>
      <c r="BO916" s="114"/>
      <c r="BP916" s="114"/>
      <c r="BQ916" s="114"/>
      <c r="BR916" s="114"/>
      <c r="BS916" s="114"/>
      <c r="BT916" s="114"/>
      <c r="BU916" s="114"/>
      <c r="BV916" s="114"/>
      <c r="BW916" s="114"/>
      <c r="BX916" s="114"/>
      <c r="BY916" s="114"/>
      <c r="BZ916" s="114"/>
      <c r="CA916" s="114"/>
      <c r="CB916" s="114"/>
      <c r="CC916" s="114"/>
      <c r="CD916" s="114"/>
      <c r="CE916" s="114"/>
      <c r="CF916" s="114"/>
      <c r="CG916" s="114"/>
      <c r="CH916" s="114"/>
      <c r="CI916" s="114"/>
      <c r="CJ916" s="114"/>
      <c r="CK916" s="114"/>
      <c r="CL916" s="114"/>
      <c r="CM916" s="114"/>
      <c r="CN916" s="114"/>
      <c r="CO916" s="114"/>
      <c r="CP916" s="114"/>
      <c r="CQ916" s="114"/>
    </row>
    <row r="917" spans="1:95" s="42" customFormat="1" ht="16" customHeight="1">
      <c r="A917" s="113" t="s">
        <v>1971</v>
      </c>
      <c r="B917" s="113">
        <v>33</v>
      </c>
      <c r="C917" s="113" t="s">
        <v>16</v>
      </c>
      <c r="D917" s="113">
        <v>98007</v>
      </c>
      <c r="E917" s="113" t="s">
        <v>1972</v>
      </c>
      <c r="F917" s="115">
        <v>39637</v>
      </c>
      <c r="G917" s="113" t="s">
        <v>633</v>
      </c>
      <c r="H917" s="113">
        <v>2</v>
      </c>
      <c r="I917" s="113" t="s">
        <v>19</v>
      </c>
      <c r="J917" s="122" t="s">
        <v>2014</v>
      </c>
      <c r="K917" s="113" t="s">
        <v>1958</v>
      </c>
      <c r="L917" s="113" t="s">
        <v>22</v>
      </c>
      <c r="M917" s="113">
        <v>28</v>
      </c>
      <c r="N917" s="113">
        <v>7</v>
      </c>
      <c r="O917" s="113">
        <v>2008</v>
      </c>
      <c r="P917" s="113">
        <v>47.588862779999999</v>
      </c>
      <c r="Q917" s="113">
        <v>-122.1403045</v>
      </c>
      <c r="R917" s="113"/>
      <c r="S917" s="113">
        <v>1</v>
      </c>
      <c r="T917" s="113"/>
      <c r="U917" s="113"/>
      <c r="V917" s="113"/>
      <c r="W917" s="113"/>
      <c r="X917" s="113"/>
      <c r="Y917" s="113"/>
      <c r="Z917" s="113"/>
      <c r="AA917" s="114"/>
      <c r="AB917" s="114"/>
      <c r="AC917" s="114"/>
      <c r="AD917" s="114"/>
      <c r="AE917" s="114"/>
      <c r="AF917" s="114"/>
      <c r="AG917" s="114"/>
      <c r="AH917" s="114"/>
      <c r="AI917" s="114"/>
      <c r="AJ917" s="114"/>
      <c r="AK917" s="114"/>
      <c r="AL917" s="114"/>
      <c r="AM917" s="114"/>
      <c r="AN917" s="114"/>
      <c r="AO917" s="114"/>
      <c r="AP917" s="114"/>
      <c r="AQ917" s="114"/>
      <c r="AR917" s="114"/>
      <c r="AS917" s="114"/>
      <c r="AT917" s="114"/>
      <c r="AU917" s="114"/>
      <c r="AV917" s="114"/>
      <c r="AW917" s="114"/>
      <c r="AX917" s="114"/>
      <c r="AY917" s="114"/>
      <c r="AZ917" s="114"/>
      <c r="BA917" s="114"/>
      <c r="BB917" s="114"/>
      <c r="BC917" s="114"/>
      <c r="BD917" s="114"/>
      <c r="BE917" s="114"/>
      <c r="BF917" s="114"/>
      <c r="BG917" s="114"/>
      <c r="BH917" s="114"/>
      <c r="BI917" s="114"/>
      <c r="BJ917" s="114"/>
      <c r="BK917" s="114"/>
      <c r="BL917" s="114"/>
      <c r="BM917" s="114"/>
      <c r="BN917" s="114"/>
      <c r="BO917" s="114"/>
      <c r="BP917" s="114"/>
      <c r="BQ917" s="114"/>
      <c r="BR917" s="114"/>
      <c r="BS917" s="114"/>
      <c r="BT917" s="114"/>
      <c r="BU917" s="114"/>
      <c r="BV917" s="114"/>
      <c r="BW917" s="114"/>
      <c r="BX917" s="114"/>
      <c r="BY917" s="114"/>
      <c r="BZ917" s="114"/>
      <c r="CA917" s="114"/>
      <c r="CB917" s="114"/>
      <c r="CC917" s="114"/>
      <c r="CD917" s="114"/>
      <c r="CE917" s="114"/>
      <c r="CF917" s="114"/>
      <c r="CG917" s="114"/>
      <c r="CH917" s="114"/>
      <c r="CI917" s="114"/>
      <c r="CJ917" s="114"/>
      <c r="CK917" s="114"/>
      <c r="CL917" s="114"/>
      <c r="CM917" s="114"/>
      <c r="CN917" s="114"/>
      <c r="CO917" s="114"/>
      <c r="CP917" s="114"/>
      <c r="CQ917" s="114"/>
    </row>
    <row r="918" spans="1:95" s="42" customFormat="1" ht="16" customHeight="1">
      <c r="A918" s="113" t="s">
        <v>2018</v>
      </c>
      <c r="B918" s="113">
        <v>33</v>
      </c>
      <c r="C918" s="113" t="s">
        <v>16</v>
      </c>
      <c r="D918" s="113">
        <v>98032</v>
      </c>
      <c r="E918" s="113" t="s">
        <v>2013</v>
      </c>
      <c r="F918" s="115">
        <v>39630</v>
      </c>
      <c r="G918" s="113" t="s">
        <v>78</v>
      </c>
      <c r="H918" s="113">
        <v>0</v>
      </c>
      <c r="I918" s="113" t="s">
        <v>19</v>
      </c>
      <c r="J918" s="122" t="s">
        <v>2014</v>
      </c>
      <c r="K918" s="113" t="s">
        <v>479</v>
      </c>
      <c r="L918" s="113" t="s">
        <v>22</v>
      </c>
      <c r="M918" s="113">
        <v>27</v>
      </c>
      <c r="N918" s="113">
        <v>7</v>
      </c>
      <c r="O918" s="113">
        <v>2008</v>
      </c>
      <c r="P918" s="113">
        <v>47.38294423</v>
      </c>
      <c r="Q918" s="113">
        <v>-122.26148670000001</v>
      </c>
      <c r="R918" s="113"/>
      <c r="S918" s="84">
        <v>1</v>
      </c>
      <c r="T918" s="113"/>
      <c r="U918" s="113"/>
      <c r="V918" s="113"/>
      <c r="W918" s="113"/>
      <c r="X918" s="113"/>
      <c r="Y918" s="113"/>
      <c r="Z918" s="113"/>
      <c r="AA918" s="114"/>
      <c r="AB918" s="114"/>
      <c r="AC918" s="114"/>
      <c r="AD918" s="114"/>
      <c r="AE918" s="114"/>
      <c r="AF918" s="114"/>
      <c r="AG918" s="114"/>
      <c r="AH918" s="114"/>
      <c r="AI918" s="114"/>
      <c r="AJ918" s="114"/>
      <c r="AK918" s="114"/>
      <c r="AL918" s="114"/>
      <c r="AM918" s="114"/>
      <c r="AN918" s="114"/>
      <c r="AO918" s="114"/>
      <c r="AP918" s="114"/>
      <c r="AQ918" s="114"/>
      <c r="AR918" s="114"/>
      <c r="AS918" s="114"/>
      <c r="AT918" s="114"/>
      <c r="AU918" s="114"/>
      <c r="AV918" s="114"/>
      <c r="AW918" s="114"/>
      <c r="AX918" s="114"/>
      <c r="AY918" s="114"/>
      <c r="AZ918" s="114"/>
      <c r="BA918" s="114"/>
      <c r="BB918" s="114"/>
      <c r="BC918" s="114"/>
      <c r="BD918" s="114"/>
      <c r="BE918" s="114"/>
      <c r="BF918" s="114"/>
      <c r="BG918" s="114"/>
      <c r="BH918" s="114"/>
      <c r="BI918" s="114"/>
      <c r="BJ918" s="114"/>
      <c r="BK918" s="114"/>
      <c r="BL918" s="114"/>
      <c r="BM918" s="114"/>
      <c r="BN918" s="114"/>
      <c r="BO918" s="114"/>
      <c r="BP918" s="114"/>
      <c r="BQ918" s="114"/>
      <c r="BR918" s="114"/>
      <c r="BS918" s="114"/>
      <c r="BT918" s="114"/>
      <c r="BU918" s="114"/>
      <c r="BV918" s="114"/>
      <c r="BW918" s="114"/>
      <c r="BX918" s="114"/>
      <c r="BY918" s="114"/>
      <c r="BZ918" s="114"/>
      <c r="CA918" s="114"/>
      <c r="CB918" s="114"/>
      <c r="CC918" s="114"/>
      <c r="CD918" s="114"/>
      <c r="CE918" s="114"/>
      <c r="CF918" s="114"/>
      <c r="CG918" s="114"/>
      <c r="CH918" s="114"/>
      <c r="CI918" s="114"/>
      <c r="CJ918" s="114"/>
      <c r="CK918" s="114"/>
      <c r="CL918" s="114"/>
      <c r="CM918" s="114"/>
      <c r="CN918" s="114"/>
      <c r="CO918" s="114"/>
      <c r="CP918" s="114"/>
      <c r="CQ918" s="114"/>
    </row>
  </sheetData>
  <sortState ref="D1:Q918">
    <sortCondition ref="J1:J918"/>
    <sortCondition ref="G1:G918"/>
  </sortState>
  <customSheetViews>
    <customSheetView guid="{AC7762B4-2655-4EE7-A07C-8889AA79036D}" topLeftCell="I415">
      <selection activeCell="O485" sqref="O485"/>
      <pageSetup orientation="portrait" horizontalDpi="4294967292" verticalDpi="4294967292"/>
    </customSheetView>
    <customSheetView guid="{C05108D8-BD47-AD4F-B705-AFFBC1795C7F}" topLeftCell="I415">
      <selection activeCell="O485" sqref="O485"/>
      <pageSetup orientation="portrait" horizontalDpi="4294967292" verticalDpi="4294967292"/>
    </customSheetView>
  </customSheetViews>
  <conditionalFormatting sqref="A326:A918">
    <cfRule type="duplicateValues" dxfId="15" priority="1"/>
  </conditionalFormatting>
  <conditionalFormatting sqref="A326:A525">
    <cfRule type="duplicateValues" dxfId="14" priority="2" stopIfTrue="1"/>
    <cfRule type="iconSet" priority="3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13" priority="4" stopIfTrue="1"/>
  </conditionalFormatting>
  <conditionalFormatting sqref="A526:A918">
    <cfRule type="duplicateValues" dxfId="12" priority="5" stopIfTrue="1"/>
    <cfRule type="iconSet" priority="6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11" priority="7" stopIfTrue="1"/>
  </conditionalFormatting>
  <conditionalFormatting sqref="A526:A918">
    <cfRule type="duplicateValues" dxfId="10" priority="8"/>
  </conditionalFormatting>
  <conditionalFormatting sqref="A326:A918">
    <cfRule type="duplicateValues" dxfId="9" priority="9"/>
  </conditionalFormatting>
  <conditionalFormatting sqref="A326:A918">
    <cfRule type="duplicateValues" dxfId="8" priority="10"/>
    <cfRule type="duplicateValues" dxfId="7" priority="11"/>
  </conditionalFormatting>
  <dataValidations count="9">
    <dataValidation errorStyle="information" showInputMessage="1" showErrorMessage="1" sqref="K326:K918"/>
    <dataValidation type="list" errorStyle="information" showInputMessage="1" showErrorMessage="1" sqref="L326:L918">
      <formula1>Accuracy</formula1>
    </dataValidation>
    <dataValidation type="list" showInputMessage="1" showErrorMessage="1" prompt="From the dropdown list, select the mosquito species collected/tested." sqref="G586:G587 G559:G560 G575 G567:G568 G570:G572 G565 G583 G563 G580:G581 G556:G557 G547:G554 G526:G541 G543:G545">
      <formula1 xml:space="preserve"> Species</formula1>
    </dataValidation>
    <dataValidation type="list" allowBlank="1" showInputMessage="1" showErrorMessage="1" sqref="G576:G579 G566 G564 G561:G562 G542 G558 G584:G585 G582 G573:G574 G569 G555 G546 G326:G525 G588:G918">
      <formula1>Species</formula1>
    </dataValidation>
    <dataValidation type="list" allowBlank="1" showInputMessage="1" showErrorMessage="1" sqref="I326:I918">
      <formula1>TEST</formula1>
    </dataValidation>
    <dataValidation type="list" allowBlank="1" showInputMessage="1" showErrorMessage="1" prompt="From the dropdown list, select county from which specimen was collected. " sqref="C526:C558">
      <formula1 xml:space="preserve"> County</formula1>
    </dataValidation>
    <dataValidation type="list" showInputMessage="1" showErrorMessage="1" prompt="From the dropdown list, select the Fips Code assigned to the county.  _x000a__x000a_To find the assigned Fips Code, see Dropdown Lists Worksheet. Worksheet tab is at the bottom of this window." sqref="B326:B761">
      <formula1 xml:space="preserve"> Fips</formula1>
    </dataValidation>
    <dataValidation type="list" allowBlank="1" showInputMessage="1" showErrorMessage="1" prompt="From the dropdown list, select county from which specimen was collected. " sqref="C326:C525 C559:C918">
      <formula1>County</formula1>
    </dataValidation>
    <dataValidation type="list" showInputMessage="1" showErrorMessage="1" prompt="From the dropdown list, select the Fips Code assigned to the county.  _x000a__x000a_To find the assigned Fips Code, see Dropdown Lists Worksheet. Worksheet tab is at the bottom of this window." sqref="B762:B763 B765:B918">
      <formula1>Fips</formula1>
    </dataValidation>
  </dataValidations>
  <pageMargins left="0.75" right="0.75" top="1" bottom="1" header="0.5" footer="0.5"/>
  <pageSetup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00"/>
  <sheetViews>
    <sheetView topLeftCell="I1" workbookViewId="0">
      <selection activeCell="Z19" sqref="Z19"/>
    </sheetView>
  </sheetViews>
  <sheetFormatPr baseColWidth="10" defaultColWidth="11.5" defaultRowHeight="14" x14ac:dyDescent="0"/>
  <sheetData>
    <row r="1" spans="1:95" s="42" customFormat="1" ht="16" customHeight="1">
      <c r="A1" s="113" t="s">
        <v>2939</v>
      </c>
      <c r="B1" s="113">
        <v>33</v>
      </c>
      <c r="C1" s="113" t="s">
        <v>16</v>
      </c>
      <c r="D1" s="113">
        <v>98004</v>
      </c>
      <c r="E1" s="113" t="s">
        <v>1255</v>
      </c>
      <c r="F1" s="115">
        <v>40043</v>
      </c>
      <c r="G1" s="113" t="s">
        <v>29</v>
      </c>
      <c r="H1" s="113">
        <v>13</v>
      </c>
      <c r="I1" s="113" t="s">
        <v>19</v>
      </c>
      <c r="J1" s="121" t="s">
        <v>1248</v>
      </c>
      <c r="K1" s="113" t="s">
        <v>1256</v>
      </c>
      <c r="L1" s="113" t="s">
        <v>22</v>
      </c>
      <c r="M1" s="113">
        <v>34</v>
      </c>
      <c r="N1" s="113">
        <v>8</v>
      </c>
      <c r="O1" s="113">
        <v>2009</v>
      </c>
      <c r="P1" s="113">
        <v>47.729540999999998</v>
      </c>
      <c r="Q1" s="113">
        <v>-122.304586</v>
      </c>
      <c r="R1" s="113">
        <f>SUM(H1:H2)/SUM(H1:H4)</f>
        <v>0.69565217391304346</v>
      </c>
      <c r="S1" s="113">
        <v>2</v>
      </c>
      <c r="T1" s="113"/>
      <c r="U1" s="113"/>
      <c r="V1" s="113"/>
      <c r="W1" s="113"/>
      <c r="X1" s="113"/>
      <c r="Y1" s="113"/>
      <c r="Z1" s="113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  <c r="BR1" s="114"/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</row>
    <row r="2" spans="1:95" s="42" customFormat="1" ht="16" customHeight="1">
      <c r="A2" s="113" t="s">
        <v>1254</v>
      </c>
      <c r="B2" s="113">
        <v>33</v>
      </c>
      <c r="C2" s="113" t="s">
        <v>16</v>
      </c>
      <c r="D2" s="113">
        <v>98125</v>
      </c>
      <c r="E2" s="113" t="s">
        <v>1251</v>
      </c>
      <c r="F2" s="115">
        <v>40058</v>
      </c>
      <c r="G2" s="113" t="s">
        <v>29</v>
      </c>
      <c r="H2" s="113">
        <v>3</v>
      </c>
      <c r="I2" s="113" t="s">
        <v>19</v>
      </c>
      <c r="J2" s="121" t="s">
        <v>1248</v>
      </c>
      <c r="K2" s="113" t="s">
        <v>668</v>
      </c>
      <c r="L2" s="113" t="s">
        <v>22</v>
      </c>
      <c r="M2" s="113">
        <v>36</v>
      </c>
      <c r="N2" s="113">
        <v>9</v>
      </c>
      <c r="O2" s="113">
        <v>2009</v>
      </c>
      <c r="P2" s="113">
        <v>47.729540999999998</v>
      </c>
      <c r="Q2" s="113">
        <v>-122.304586</v>
      </c>
      <c r="R2" s="113">
        <v>0.69565217391304346</v>
      </c>
      <c r="S2" s="113">
        <v>2</v>
      </c>
      <c r="T2" s="113"/>
      <c r="U2" s="113"/>
      <c r="V2" s="113"/>
      <c r="W2" s="113"/>
      <c r="X2" s="113"/>
      <c r="Y2" s="113"/>
      <c r="Z2" s="113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</row>
    <row r="3" spans="1:95" s="42" customFormat="1" ht="16" customHeight="1">
      <c r="A3" s="113" t="s">
        <v>2068</v>
      </c>
      <c r="B3" s="113">
        <v>33</v>
      </c>
      <c r="C3" s="113" t="s">
        <v>16</v>
      </c>
      <c r="D3" s="113">
        <v>98155</v>
      </c>
      <c r="E3" s="113" t="s">
        <v>1247</v>
      </c>
      <c r="F3" s="115">
        <v>40043</v>
      </c>
      <c r="G3" s="113" t="s">
        <v>18</v>
      </c>
      <c r="H3" s="113">
        <v>2</v>
      </c>
      <c r="I3" s="113" t="s">
        <v>19</v>
      </c>
      <c r="J3" s="121" t="s">
        <v>1248</v>
      </c>
      <c r="K3" s="113" t="s">
        <v>1249</v>
      </c>
      <c r="L3" s="113" t="s">
        <v>22</v>
      </c>
      <c r="M3" s="113">
        <v>34</v>
      </c>
      <c r="N3" s="113">
        <v>8</v>
      </c>
      <c r="O3" s="113">
        <v>2009</v>
      </c>
      <c r="P3" s="113">
        <v>47.729540999999998</v>
      </c>
      <c r="Q3" s="113">
        <v>-122.304586</v>
      </c>
      <c r="R3" s="113"/>
      <c r="S3" s="113">
        <v>2</v>
      </c>
      <c r="T3" s="113"/>
      <c r="U3" s="113"/>
      <c r="V3" s="113"/>
      <c r="W3" s="113"/>
      <c r="X3" s="113"/>
      <c r="Y3" s="113"/>
      <c r="Z3" s="113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</row>
    <row r="4" spans="1:95" s="42" customFormat="1" ht="16" customHeight="1">
      <c r="A4" s="113" t="s">
        <v>2077</v>
      </c>
      <c r="B4" s="113">
        <v>33</v>
      </c>
      <c r="C4" s="113" t="s">
        <v>16</v>
      </c>
      <c r="D4" s="113">
        <v>98155</v>
      </c>
      <c r="E4" s="113" t="s">
        <v>1253</v>
      </c>
      <c r="F4" s="115">
        <v>40058</v>
      </c>
      <c r="G4" s="113" t="s">
        <v>18</v>
      </c>
      <c r="H4" s="113">
        <v>5</v>
      </c>
      <c r="I4" s="113" t="s">
        <v>19</v>
      </c>
      <c r="J4" s="121" t="s">
        <v>1248</v>
      </c>
      <c r="K4" s="113" t="s">
        <v>1249</v>
      </c>
      <c r="L4" s="113" t="s">
        <v>22</v>
      </c>
      <c r="M4" s="113">
        <v>36</v>
      </c>
      <c r="N4" s="113">
        <v>9</v>
      </c>
      <c r="O4" s="113">
        <v>2009</v>
      </c>
      <c r="P4" s="113">
        <v>47.729540999999998</v>
      </c>
      <c r="Q4" s="113">
        <v>-122.304586</v>
      </c>
      <c r="R4" s="113"/>
      <c r="S4" s="113">
        <v>2</v>
      </c>
      <c r="T4" s="113"/>
      <c r="U4" s="113"/>
      <c r="V4" s="113"/>
      <c r="W4" s="113"/>
      <c r="X4" s="113"/>
      <c r="Y4" s="113"/>
      <c r="Z4" s="113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4"/>
      <c r="BT4" s="114"/>
      <c r="BU4" s="114"/>
      <c r="BV4" s="114"/>
      <c r="BW4" s="114"/>
      <c r="BX4" s="114"/>
      <c r="BY4" s="114"/>
      <c r="BZ4" s="114"/>
      <c r="CA4" s="114"/>
      <c r="CB4" s="114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114"/>
      <c r="CQ4" s="114"/>
    </row>
    <row r="5" spans="1:95" s="42" customFormat="1" ht="16" customHeight="1">
      <c r="A5" s="113" t="s">
        <v>1250</v>
      </c>
      <c r="B5" s="113">
        <v>33</v>
      </c>
      <c r="C5" s="113" t="s">
        <v>16</v>
      </c>
      <c r="D5" s="113">
        <v>98125</v>
      </c>
      <c r="E5" s="113" t="s">
        <v>1800</v>
      </c>
      <c r="F5" s="115">
        <v>40059</v>
      </c>
      <c r="G5" s="113" t="s">
        <v>29</v>
      </c>
      <c r="H5" s="113">
        <v>5</v>
      </c>
      <c r="I5" s="113" t="s">
        <v>19</v>
      </c>
      <c r="J5" s="83" t="s">
        <v>1771</v>
      </c>
      <c r="K5" s="113"/>
      <c r="L5" s="113" t="s">
        <v>22</v>
      </c>
      <c r="M5" s="113">
        <v>36</v>
      </c>
      <c r="N5" s="113">
        <v>9</v>
      </c>
      <c r="O5" s="113">
        <v>2009</v>
      </c>
      <c r="P5" s="113">
        <v>47.668759999999999</v>
      </c>
      <c r="Q5" s="113">
        <v>-122.35268000000001</v>
      </c>
      <c r="R5" s="113">
        <f>SUM(H5:H19)/SUM(H5:H23)</f>
        <v>0.91666666666666663</v>
      </c>
      <c r="S5" s="113"/>
      <c r="T5" s="113"/>
      <c r="U5" s="113"/>
      <c r="V5" s="113"/>
      <c r="W5" s="113"/>
      <c r="X5" s="113"/>
      <c r="Y5" s="113"/>
      <c r="Z5" s="113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4"/>
      <c r="BR5" s="114"/>
      <c r="BS5" s="114"/>
      <c r="BT5" s="114"/>
      <c r="BU5" s="114"/>
      <c r="BV5" s="114"/>
      <c r="BW5" s="114"/>
      <c r="BX5" s="114"/>
      <c r="BY5" s="114"/>
      <c r="BZ5" s="114"/>
      <c r="CA5" s="114"/>
      <c r="CB5" s="114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4"/>
    </row>
    <row r="6" spans="1:95" s="42" customFormat="1" ht="16" customHeight="1">
      <c r="A6" s="113" t="s">
        <v>1799</v>
      </c>
      <c r="B6" s="113">
        <v>33</v>
      </c>
      <c r="C6" s="113" t="s">
        <v>16</v>
      </c>
      <c r="D6" s="113">
        <v>98103</v>
      </c>
      <c r="E6" s="113" t="s">
        <v>1808</v>
      </c>
      <c r="F6" s="115">
        <v>40060</v>
      </c>
      <c r="G6" s="113" t="s">
        <v>29</v>
      </c>
      <c r="H6" s="113">
        <v>9</v>
      </c>
      <c r="I6" s="113" t="s">
        <v>19</v>
      </c>
      <c r="J6" s="83" t="s">
        <v>1771</v>
      </c>
      <c r="K6" s="113"/>
      <c r="L6" s="113" t="s">
        <v>22</v>
      </c>
      <c r="M6" s="113">
        <v>36</v>
      </c>
      <c r="N6" s="113">
        <v>9</v>
      </c>
      <c r="O6" s="113">
        <v>2009</v>
      </c>
      <c r="P6" s="113">
        <v>47.668759999999999</v>
      </c>
      <c r="Q6" s="113">
        <v>-122.35268000000001</v>
      </c>
      <c r="R6" s="113">
        <v>0.91666666666666663</v>
      </c>
      <c r="S6" s="113"/>
      <c r="T6" s="113"/>
      <c r="U6" s="113"/>
      <c r="V6" s="113"/>
      <c r="W6" s="113"/>
      <c r="X6" s="113"/>
      <c r="Y6" s="113"/>
      <c r="Z6" s="113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  <c r="BC6" s="114"/>
      <c r="BD6" s="114"/>
      <c r="BE6" s="114"/>
      <c r="BF6" s="114"/>
      <c r="BG6" s="114"/>
      <c r="BH6" s="114"/>
      <c r="BI6" s="114"/>
      <c r="BJ6" s="114"/>
      <c r="BK6" s="114"/>
      <c r="BL6" s="114"/>
      <c r="BM6" s="114"/>
      <c r="BN6" s="114"/>
      <c r="BO6" s="114"/>
      <c r="BP6" s="114"/>
      <c r="BQ6" s="114"/>
      <c r="BR6" s="114"/>
      <c r="BS6" s="114"/>
      <c r="BT6" s="114"/>
      <c r="BU6" s="114"/>
      <c r="BV6" s="114"/>
      <c r="BW6" s="114"/>
      <c r="BX6" s="114"/>
      <c r="BY6" s="114"/>
      <c r="BZ6" s="114"/>
      <c r="CA6" s="114"/>
      <c r="CB6" s="114"/>
      <c r="CC6" s="114"/>
      <c r="CD6" s="114"/>
      <c r="CE6" s="114"/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</row>
    <row r="7" spans="1:95" s="42" customFormat="1" ht="16" customHeight="1">
      <c r="A7" s="113" t="s">
        <v>1807</v>
      </c>
      <c r="B7" s="113">
        <v>33</v>
      </c>
      <c r="C7" s="113" t="s">
        <v>16</v>
      </c>
      <c r="D7" s="113">
        <v>98103</v>
      </c>
      <c r="E7" s="113" t="s">
        <v>1794</v>
      </c>
      <c r="F7" s="115">
        <v>40061</v>
      </c>
      <c r="G7" s="113" t="s">
        <v>29</v>
      </c>
      <c r="H7" s="113">
        <v>4</v>
      </c>
      <c r="I7" s="113" t="s">
        <v>19</v>
      </c>
      <c r="J7" s="83" t="s">
        <v>1771</v>
      </c>
      <c r="K7" s="113"/>
      <c r="L7" s="113" t="s">
        <v>22</v>
      </c>
      <c r="M7" s="113">
        <v>36</v>
      </c>
      <c r="N7" s="113">
        <v>9</v>
      </c>
      <c r="O7" s="113">
        <v>2009</v>
      </c>
      <c r="P7" s="113">
        <v>47.668759999999999</v>
      </c>
      <c r="Q7" s="113">
        <v>-122.35268000000001</v>
      </c>
      <c r="R7" s="113"/>
      <c r="S7" s="113"/>
      <c r="T7" s="113"/>
      <c r="U7" s="113"/>
      <c r="V7" s="113"/>
      <c r="W7" s="113"/>
      <c r="X7" s="113"/>
      <c r="Y7" s="113"/>
      <c r="Z7" s="113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  <c r="BG7" s="114"/>
      <c r="BH7" s="114"/>
      <c r="BI7" s="114"/>
      <c r="BJ7" s="114"/>
      <c r="BK7" s="114"/>
      <c r="BL7" s="114"/>
      <c r="BM7" s="114"/>
      <c r="BN7" s="114"/>
      <c r="BO7" s="114"/>
      <c r="BP7" s="114"/>
      <c r="BQ7" s="114"/>
      <c r="BR7" s="114"/>
      <c r="BS7" s="114"/>
      <c r="BT7" s="114"/>
      <c r="BU7" s="114"/>
      <c r="BV7" s="114"/>
      <c r="BW7" s="114"/>
      <c r="BX7" s="114"/>
      <c r="BY7" s="114"/>
      <c r="BZ7" s="114"/>
      <c r="CA7" s="114"/>
      <c r="CB7" s="114"/>
      <c r="CC7" s="114"/>
      <c r="CD7" s="114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</row>
    <row r="8" spans="1:95" s="42" customFormat="1" ht="16" customHeight="1">
      <c r="A8" s="113" t="s">
        <v>1793</v>
      </c>
      <c r="B8" s="113">
        <v>33</v>
      </c>
      <c r="C8" s="113" t="s">
        <v>16</v>
      </c>
      <c r="D8" s="113">
        <v>98103</v>
      </c>
      <c r="E8" s="113" t="s">
        <v>1787</v>
      </c>
      <c r="F8" s="115">
        <v>40062</v>
      </c>
      <c r="G8" s="113" t="s">
        <v>29</v>
      </c>
      <c r="H8" s="113">
        <v>3</v>
      </c>
      <c r="I8" s="113" t="s">
        <v>19</v>
      </c>
      <c r="J8" s="83" t="s">
        <v>1771</v>
      </c>
      <c r="K8" s="113"/>
      <c r="L8" s="113" t="s">
        <v>22</v>
      </c>
      <c r="M8" s="113">
        <v>36</v>
      </c>
      <c r="N8" s="113">
        <v>9</v>
      </c>
      <c r="O8" s="113">
        <v>2009</v>
      </c>
      <c r="P8" s="113">
        <v>47.668759999999999</v>
      </c>
      <c r="Q8" s="113">
        <v>-122.35268000000001</v>
      </c>
      <c r="R8" s="113"/>
      <c r="S8" s="113"/>
      <c r="T8" s="113"/>
      <c r="U8" s="113"/>
      <c r="V8" s="113"/>
      <c r="W8" s="113"/>
      <c r="X8" s="113"/>
      <c r="Y8" s="113"/>
      <c r="Z8" s="113"/>
      <c r="AA8" s="114"/>
      <c r="AB8" s="114"/>
      <c r="AC8" s="114"/>
      <c r="AD8" s="114"/>
      <c r="AE8" s="114"/>
      <c r="AF8" s="114"/>
      <c r="AG8" s="114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AU8" s="114"/>
      <c r="AV8" s="114"/>
      <c r="AW8" s="114"/>
      <c r="AX8" s="114"/>
      <c r="AY8" s="114"/>
      <c r="AZ8" s="114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4"/>
      <c r="BM8" s="114"/>
      <c r="BN8" s="114"/>
      <c r="BO8" s="114"/>
      <c r="BP8" s="114"/>
      <c r="BQ8" s="114"/>
      <c r="BR8" s="114"/>
      <c r="BS8" s="114"/>
      <c r="BT8" s="114"/>
      <c r="BU8" s="114"/>
      <c r="BV8" s="114"/>
      <c r="BW8" s="114"/>
      <c r="BX8" s="114"/>
      <c r="BY8" s="114"/>
      <c r="BZ8" s="114"/>
      <c r="CA8" s="114"/>
      <c r="CB8" s="114"/>
      <c r="CC8" s="114"/>
      <c r="CD8" s="114"/>
      <c r="CE8" s="114"/>
      <c r="CF8" s="114"/>
      <c r="CG8" s="114"/>
      <c r="CH8" s="114"/>
      <c r="CI8" s="114"/>
      <c r="CJ8" s="114"/>
      <c r="CK8" s="114"/>
      <c r="CL8" s="114"/>
      <c r="CM8" s="114"/>
      <c r="CN8" s="114"/>
      <c r="CO8" s="114"/>
      <c r="CP8" s="114"/>
      <c r="CQ8" s="114"/>
    </row>
    <row r="9" spans="1:95" s="42" customFormat="1" ht="16" customHeight="1">
      <c r="A9" s="113" t="s">
        <v>1786</v>
      </c>
      <c r="B9" s="113">
        <v>33</v>
      </c>
      <c r="C9" s="113" t="s">
        <v>16</v>
      </c>
      <c r="D9" s="113">
        <v>98103</v>
      </c>
      <c r="E9" s="113" t="s">
        <v>1773</v>
      </c>
      <c r="F9" s="115">
        <v>40063</v>
      </c>
      <c r="G9" s="113" t="s">
        <v>29</v>
      </c>
      <c r="H9" s="113">
        <v>1</v>
      </c>
      <c r="I9" s="113" t="s">
        <v>19</v>
      </c>
      <c r="J9" s="83" t="s">
        <v>1771</v>
      </c>
      <c r="K9" s="113"/>
      <c r="L9" s="113" t="s">
        <v>22</v>
      </c>
      <c r="M9" s="113">
        <v>37</v>
      </c>
      <c r="N9" s="113">
        <v>9</v>
      </c>
      <c r="O9" s="113">
        <v>2009</v>
      </c>
      <c r="P9" s="113">
        <v>47.668759999999999</v>
      </c>
      <c r="Q9" s="113">
        <v>-122.35268000000001</v>
      </c>
      <c r="R9" s="113"/>
      <c r="S9" s="113"/>
      <c r="T9" s="113"/>
      <c r="U9" s="113"/>
      <c r="V9" s="113"/>
      <c r="W9" s="113"/>
      <c r="X9" s="113"/>
      <c r="Y9" s="113"/>
      <c r="Z9" s="113"/>
      <c r="AA9" s="114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4"/>
      <c r="AR9" s="114"/>
      <c r="AS9" s="114"/>
      <c r="AT9" s="114"/>
      <c r="AU9" s="114"/>
      <c r="AV9" s="114"/>
      <c r="AW9" s="114"/>
      <c r="AX9" s="114"/>
      <c r="AY9" s="114"/>
      <c r="AZ9" s="114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/>
      <c r="BT9" s="114"/>
      <c r="BU9" s="114"/>
      <c r="BV9" s="114"/>
      <c r="BW9" s="114"/>
      <c r="BX9" s="114"/>
      <c r="BY9" s="114"/>
      <c r="BZ9" s="114"/>
      <c r="CA9" s="114"/>
      <c r="CB9" s="114"/>
      <c r="CC9" s="114"/>
      <c r="CD9" s="114"/>
      <c r="CE9" s="114"/>
      <c r="CF9" s="114"/>
      <c r="CG9" s="114"/>
      <c r="CH9" s="114"/>
      <c r="CI9" s="114"/>
      <c r="CJ9" s="114"/>
      <c r="CK9" s="114"/>
      <c r="CL9" s="114"/>
      <c r="CM9" s="114"/>
      <c r="CN9" s="114"/>
      <c r="CO9" s="114"/>
      <c r="CP9" s="114"/>
      <c r="CQ9" s="114"/>
    </row>
    <row r="10" spans="1:95" s="42" customFormat="1" ht="16" customHeight="1">
      <c r="A10" s="113" t="s">
        <v>1772</v>
      </c>
      <c r="B10" s="113">
        <v>33</v>
      </c>
      <c r="C10" s="113" t="s">
        <v>16</v>
      </c>
      <c r="D10" s="113">
        <v>98103</v>
      </c>
      <c r="E10" s="113" t="s">
        <v>1785</v>
      </c>
      <c r="F10" s="115">
        <v>40064</v>
      </c>
      <c r="G10" s="113" t="s">
        <v>29</v>
      </c>
      <c r="H10" s="113">
        <v>1</v>
      </c>
      <c r="I10" s="113" t="s">
        <v>19</v>
      </c>
      <c r="J10" s="83" t="s">
        <v>1771</v>
      </c>
      <c r="K10" s="113"/>
      <c r="L10" s="113" t="s">
        <v>22</v>
      </c>
      <c r="M10" s="113">
        <v>37</v>
      </c>
      <c r="N10" s="113">
        <v>9</v>
      </c>
      <c r="O10" s="113">
        <v>2009</v>
      </c>
      <c r="P10" s="113">
        <v>47.668759999999999</v>
      </c>
      <c r="Q10" s="113">
        <v>-122.35268000000001</v>
      </c>
      <c r="R10" s="113"/>
      <c r="S10" s="113"/>
      <c r="T10" s="113"/>
      <c r="U10" s="113"/>
      <c r="V10" s="113"/>
      <c r="W10" s="113"/>
      <c r="X10" s="113"/>
      <c r="Y10" s="113"/>
      <c r="Z10" s="113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/>
      <c r="BT10" s="114"/>
      <c r="BU10" s="114"/>
      <c r="BV10" s="114"/>
      <c r="BW10" s="114"/>
      <c r="BX10" s="114"/>
      <c r="BY10" s="114"/>
      <c r="BZ10" s="114"/>
      <c r="CA10" s="114"/>
      <c r="CB10" s="114"/>
      <c r="CC10" s="114"/>
      <c r="CD10" s="114"/>
      <c r="CE10" s="114"/>
      <c r="CF10" s="11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</row>
    <row r="11" spans="1:95" s="42" customFormat="1" ht="16" customHeight="1">
      <c r="A11" s="113" t="s">
        <v>1784</v>
      </c>
      <c r="B11" s="113">
        <v>33</v>
      </c>
      <c r="C11" s="113" t="s">
        <v>16</v>
      </c>
      <c r="D11" s="113">
        <v>98103</v>
      </c>
      <c r="E11" s="113" t="s">
        <v>1792</v>
      </c>
      <c r="F11" s="115">
        <v>40065</v>
      </c>
      <c r="G11" s="113" t="s">
        <v>29</v>
      </c>
      <c r="H11" s="113">
        <v>3</v>
      </c>
      <c r="I11" s="113" t="s">
        <v>19</v>
      </c>
      <c r="J11" s="83" t="s">
        <v>1771</v>
      </c>
      <c r="K11" s="113"/>
      <c r="L11" s="113" t="s">
        <v>22</v>
      </c>
      <c r="M11" s="113">
        <v>37</v>
      </c>
      <c r="N11" s="113">
        <v>9</v>
      </c>
      <c r="O11" s="113">
        <v>2009</v>
      </c>
      <c r="P11" s="113">
        <v>47.668759999999999</v>
      </c>
      <c r="Q11" s="113">
        <v>-122.35268000000001</v>
      </c>
      <c r="R11" s="113"/>
      <c r="S11" s="113"/>
      <c r="T11" s="113"/>
      <c r="U11" s="113"/>
      <c r="V11" s="113"/>
      <c r="W11" s="113"/>
      <c r="X11" s="113"/>
      <c r="Y11" s="113"/>
      <c r="Z11" s="113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  <c r="BM11" s="114"/>
      <c r="BN11" s="114"/>
      <c r="BO11" s="114"/>
      <c r="BP11" s="114"/>
      <c r="BQ11" s="114"/>
      <c r="BR11" s="114"/>
      <c r="BS11" s="114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114"/>
      <c r="CF11" s="114"/>
      <c r="CG11" s="114"/>
      <c r="CH11" s="114"/>
      <c r="CI11" s="114"/>
      <c r="CJ11" s="114"/>
      <c r="CK11" s="114"/>
      <c r="CL11" s="114"/>
      <c r="CM11" s="114"/>
      <c r="CN11" s="114"/>
      <c r="CO11" s="114"/>
      <c r="CP11" s="114"/>
      <c r="CQ11" s="114"/>
    </row>
    <row r="12" spans="1:95" s="42" customFormat="1" ht="16" customHeight="1">
      <c r="A12" s="113" t="s">
        <v>1791</v>
      </c>
      <c r="B12" s="113">
        <v>33</v>
      </c>
      <c r="C12" s="113" t="s">
        <v>16</v>
      </c>
      <c r="D12" s="113">
        <v>98103</v>
      </c>
      <c r="E12" s="113" t="s">
        <v>1804</v>
      </c>
      <c r="F12" s="115">
        <v>40066</v>
      </c>
      <c r="G12" s="113" t="s">
        <v>29</v>
      </c>
      <c r="H12" s="113">
        <v>5</v>
      </c>
      <c r="I12" s="113" t="s">
        <v>19</v>
      </c>
      <c r="J12" s="83" t="s">
        <v>1771</v>
      </c>
      <c r="K12" s="113"/>
      <c r="L12" s="113" t="s">
        <v>22</v>
      </c>
      <c r="M12" s="113">
        <v>37</v>
      </c>
      <c r="N12" s="113">
        <v>9</v>
      </c>
      <c r="O12" s="113">
        <v>2009</v>
      </c>
      <c r="P12" s="113">
        <v>47.668759999999999</v>
      </c>
      <c r="Q12" s="113">
        <v>-122.35268000000001</v>
      </c>
      <c r="R12" s="113"/>
      <c r="S12" s="113"/>
      <c r="T12" s="113"/>
      <c r="U12" s="113"/>
      <c r="V12" s="113"/>
      <c r="W12" s="113"/>
      <c r="X12" s="113"/>
      <c r="Y12" s="113"/>
      <c r="Z12" s="113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</row>
    <row r="13" spans="1:95" s="42" customFormat="1" ht="16" customHeight="1">
      <c r="A13" s="113" t="s">
        <v>1803</v>
      </c>
      <c r="B13" s="113">
        <v>33</v>
      </c>
      <c r="C13" s="113" t="s">
        <v>16</v>
      </c>
      <c r="D13" s="113">
        <v>98103</v>
      </c>
      <c r="E13" s="113" t="s">
        <v>1796</v>
      </c>
      <c r="F13" s="115">
        <v>40067</v>
      </c>
      <c r="G13" s="113" t="s">
        <v>29</v>
      </c>
      <c r="H13" s="113">
        <v>4</v>
      </c>
      <c r="I13" s="113" t="s">
        <v>19</v>
      </c>
      <c r="J13" s="83" t="s">
        <v>1771</v>
      </c>
      <c r="K13" s="113"/>
      <c r="L13" s="113" t="s">
        <v>22</v>
      </c>
      <c r="M13" s="113">
        <v>37</v>
      </c>
      <c r="N13" s="113">
        <v>9</v>
      </c>
      <c r="O13" s="113">
        <v>2009</v>
      </c>
      <c r="P13" s="113">
        <v>47.668759999999999</v>
      </c>
      <c r="Q13" s="113">
        <v>-122.35268000000001</v>
      </c>
      <c r="R13" s="113"/>
      <c r="S13" s="113"/>
      <c r="T13" s="113"/>
      <c r="U13" s="113"/>
      <c r="V13" s="113"/>
      <c r="W13" s="113"/>
      <c r="X13" s="113"/>
      <c r="Y13" s="113"/>
      <c r="Z13" s="113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114"/>
      <c r="BG13" s="114"/>
      <c r="BH13" s="114"/>
      <c r="BI13" s="114"/>
      <c r="BJ13" s="114"/>
      <c r="BK13" s="114"/>
      <c r="BL13" s="114"/>
      <c r="BM13" s="114"/>
      <c r="BN13" s="114"/>
      <c r="BO13" s="114"/>
      <c r="BP13" s="114"/>
      <c r="BQ13" s="114"/>
      <c r="BR13" s="114"/>
      <c r="BS13" s="114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114"/>
      <c r="CF13" s="114"/>
      <c r="CG13" s="114"/>
      <c r="CH13" s="114"/>
      <c r="CI13" s="114"/>
      <c r="CJ13" s="114"/>
      <c r="CK13" s="114"/>
      <c r="CL13" s="114"/>
      <c r="CM13" s="114"/>
      <c r="CN13" s="114"/>
      <c r="CO13" s="114"/>
      <c r="CP13" s="114"/>
      <c r="CQ13" s="114"/>
    </row>
    <row r="14" spans="1:95" s="42" customFormat="1" ht="16" customHeight="1">
      <c r="A14" s="113" t="s">
        <v>1795</v>
      </c>
      <c r="B14" s="113">
        <v>33</v>
      </c>
      <c r="C14" s="113" t="s">
        <v>16</v>
      </c>
      <c r="D14" s="113">
        <v>98103</v>
      </c>
      <c r="E14" s="113" t="s">
        <v>1798</v>
      </c>
      <c r="F14" s="115">
        <v>40067</v>
      </c>
      <c r="G14" s="113" t="s">
        <v>29</v>
      </c>
      <c r="H14" s="113">
        <v>4</v>
      </c>
      <c r="I14" s="113" t="s">
        <v>19</v>
      </c>
      <c r="J14" s="83" t="s">
        <v>1771</v>
      </c>
      <c r="K14" s="113"/>
      <c r="L14" s="113" t="s">
        <v>22</v>
      </c>
      <c r="M14" s="113">
        <v>37</v>
      </c>
      <c r="N14" s="113">
        <v>9</v>
      </c>
      <c r="O14" s="113">
        <v>2009</v>
      </c>
      <c r="P14" s="113">
        <v>47.668759999999999</v>
      </c>
      <c r="Q14" s="113">
        <v>-122.35268000000001</v>
      </c>
      <c r="R14" s="113">
        <f>(R6+R24)/2</f>
        <v>0.7109872611464968</v>
      </c>
      <c r="S14" s="113"/>
      <c r="T14" s="113"/>
      <c r="U14" s="113"/>
      <c r="V14" s="113"/>
      <c r="W14" s="113"/>
      <c r="X14" s="113"/>
      <c r="Y14" s="113"/>
      <c r="Z14" s="113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14"/>
      <c r="AW14" s="114"/>
      <c r="AX14" s="114"/>
      <c r="AY14" s="114"/>
      <c r="AZ14" s="114"/>
      <c r="BA14" s="114"/>
      <c r="BB14" s="114"/>
      <c r="BC14" s="114"/>
      <c r="BD14" s="114"/>
      <c r="BE14" s="114"/>
      <c r="BF14" s="114"/>
      <c r="BG14" s="114"/>
      <c r="BH14" s="114"/>
      <c r="BI14" s="114"/>
      <c r="BJ14" s="114"/>
      <c r="BK14" s="114"/>
      <c r="BL14" s="114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4"/>
      <c r="BZ14" s="114"/>
      <c r="CA14" s="114"/>
      <c r="CB14" s="114"/>
      <c r="CC14" s="114"/>
      <c r="CD14" s="114"/>
      <c r="CE14" s="114"/>
      <c r="CF14" s="114"/>
      <c r="CG14" s="114"/>
      <c r="CH14" s="114"/>
      <c r="CI14" s="114"/>
      <c r="CJ14" s="114"/>
      <c r="CK14" s="114"/>
      <c r="CL14" s="114"/>
      <c r="CM14" s="114"/>
      <c r="CN14" s="114"/>
      <c r="CO14" s="114"/>
      <c r="CP14" s="114"/>
      <c r="CQ14" s="114"/>
    </row>
    <row r="15" spans="1:95" s="42" customFormat="1" ht="16" customHeight="1">
      <c r="A15" s="113" t="s">
        <v>1797</v>
      </c>
      <c r="B15" s="113">
        <v>33</v>
      </c>
      <c r="C15" s="113" t="s">
        <v>16</v>
      </c>
      <c r="D15" s="113">
        <v>98103</v>
      </c>
      <c r="E15" s="113" t="s">
        <v>1802</v>
      </c>
      <c r="F15" s="115">
        <v>40068</v>
      </c>
      <c r="G15" s="113" t="s">
        <v>29</v>
      </c>
      <c r="H15" s="113">
        <v>5</v>
      </c>
      <c r="I15" s="113" t="s">
        <v>19</v>
      </c>
      <c r="J15" s="83" t="s">
        <v>1771</v>
      </c>
      <c r="K15" s="113"/>
      <c r="L15" s="113" t="s">
        <v>22</v>
      </c>
      <c r="M15" s="113">
        <v>37</v>
      </c>
      <c r="N15" s="113">
        <v>9</v>
      </c>
      <c r="O15" s="113">
        <v>2009</v>
      </c>
      <c r="P15" s="113">
        <v>47.668759999999999</v>
      </c>
      <c r="Q15" s="113">
        <v>-122.35268000000001</v>
      </c>
      <c r="R15" s="113"/>
      <c r="S15" s="113"/>
      <c r="T15" s="113"/>
      <c r="U15" s="113"/>
      <c r="V15" s="113"/>
      <c r="W15" s="113"/>
      <c r="X15" s="113"/>
      <c r="Y15" s="113"/>
      <c r="Z15" s="113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  <c r="AX15" s="114"/>
      <c r="AY15" s="114"/>
      <c r="AZ15" s="114"/>
      <c r="BA15" s="114"/>
      <c r="BB15" s="114"/>
      <c r="BC15" s="114"/>
      <c r="BD15" s="114"/>
      <c r="BE15" s="114"/>
      <c r="BF15" s="114"/>
      <c r="BG15" s="114"/>
      <c r="BH15" s="114"/>
      <c r="BI15" s="114"/>
      <c r="BJ15" s="114"/>
      <c r="BK15" s="114"/>
      <c r="BL15" s="114"/>
      <c r="BM15" s="114"/>
      <c r="BN15" s="114"/>
      <c r="BO15" s="114"/>
      <c r="BP15" s="114"/>
      <c r="BQ15" s="114"/>
      <c r="BR15" s="114"/>
      <c r="BS15" s="114"/>
      <c r="BT15" s="114"/>
      <c r="BU15" s="114"/>
      <c r="BV15" s="114"/>
      <c r="BW15" s="114"/>
      <c r="BX15" s="114"/>
      <c r="BY15" s="114"/>
      <c r="BZ15" s="114"/>
      <c r="CA15" s="114"/>
      <c r="CB15" s="114"/>
      <c r="CC15" s="114"/>
      <c r="CD15" s="114"/>
      <c r="CE15" s="114"/>
      <c r="CF15" s="114"/>
      <c r="CG15" s="114"/>
      <c r="CH15" s="114"/>
      <c r="CI15" s="114"/>
      <c r="CJ15" s="114"/>
      <c r="CK15" s="114"/>
      <c r="CL15" s="114"/>
      <c r="CM15" s="114"/>
      <c r="CN15" s="114"/>
      <c r="CO15" s="114"/>
      <c r="CP15" s="114"/>
      <c r="CQ15" s="114"/>
    </row>
    <row r="16" spans="1:95" s="42" customFormat="1" ht="16" customHeight="1">
      <c r="A16" s="113" t="s">
        <v>1801</v>
      </c>
      <c r="B16" s="113">
        <v>33</v>
      </c>
      <c r="C16" s="113" t="s">
        <v>16</v>
      </c>
      <c r="D16" s="113">
        <v>98103</v>
      </c>
      <c r="E16" s="113" t="s">
        <v>1806</v>
      </c>
      <c r="F16" s="115">
        <v>40069</v>
      </c>
      <c r="G16" s="113" t="s">
        <v>29</v>
      </c>
      <c r="H16" s="113">
        <v>8</v>
      </c>
      <c r="I16" s="113" t="s">
        <v>19</v>
      </c>
      <c r="J16" s="83" t="s">
        <v>1771</v>
      </c>
      <c r="K16" s="113"/>
      <c r="L16" s="113" t="s">
        <v>22</v>
      </c>
      <c r="M16" s="113">
        <v>37</v>
      </c>
      <c r="N16" s="113">
        <v>9</v>
      </c>
      <c r="O16" s="113">
        <v>2009</v>
      </c>
      <c r="P16" s="113">
        <v>47.668759999999999</v>
      </c>
      <c r="Q16" s="113">
        <v>-122.35268000000001</v>
      </c>
      <c r="R16" s="113"/>
      <c r="S16" s="113"/>
      <c r="T16" s="113"/>
      <c r="U16" s="113"/>
      <c r="V16" s="113"/>
      <c r="W16" s="113"/>
      <c r="X16" s="113"/>
      <c r="Y16" s="113"/>
      <c r="Z16" s="113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4"/>
      <c r="BZ16" s="114"/>
      <c r="CA16" s="114"/>
      <c r="CB16" s="114"/>
      <c r="CC16" s="114"/>
      <c r="CD16" s="114"/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</row>
    <row r="17" spans="1:95" s="42" customFormat="1" ht="16" customHeight="1">
      <c r="A17" s="113" t="s">
        <v>1805</v>
      </c>
      <c r="B17" s="113">
        <v>33</v>
      </c>
      <c r="C17" s="113" t="s">
        <v>16</v>
      </c>
      <c r="D17" s="113">
        <v>98103</v>
      </c>
      <c r="E17" s="113" t="s">
        <v>1781</v>
      </c>
      <c r="F17" s="115">
        <v>40070</v>
      </c>
      <c r="G17" s="113" t="s">
        <v>29</v>
      </c>
      <c r="H17" s="113">
        <v>1</v>
      </c>
      <c r="I17" s="113" t="s">
        <v>19</v>
      </c>
      <c r="J17" s="83" t="s">
        <v>1771</v>
      </c>
      <c r="K17" s="113"/>
      <c r="L17" s="113" t="s">
        <v>22</v>
      </c>
      <c r="M17" s="113">
        <v>38</v>
      </c>
      <c r="N17" s="113">
        <v>9</v>
      </c>
      <c r="O17" s="113">
        <v>2009</v>
      </c>
      <c r="P17" s="113">
        <v>47.668759999999999</v>
      </c>
      <c r="Q17" s="113">
        <v>-122.35268000000001</v>
      </c>
      <c r="R17" s="113"/>
      <c r="S17" s="113"/>
      <c r="T17" s="113"/>
      <c r="U17" s="113"/>
      <c r="V17" s="113"/>
      <c r="W17" s="113"/>
      <c r="X17" s="113"/>
      <c r="Y17" s="113"/>
      <c r="Z17" s="113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14"/>
      <c r="AZ17" s="114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4"/>
      <c r="BZ17" s="114"/>
      <c r="CA17" s="114"/>
      <c r="CB17" s="114"/>
      <c r="CC17" s="114"/>
      <c r="CD17" s="114"/>
      <c r="CE17" s="114"/>
      <c r="CF17" s="114"/>
      <c r="CG17" s="114"/>
      <c r="CH17" s="114"/>
      <c r="CI17" s="114"/>
      <c r="CJ17" s="114"/>
      <c r="CK17" s="114"/>
      <c r="CL17" s="114"/>
      <c r="CM17" s="114"/>
      <c r="CN17" s="114"/>
      <c r="CO17" s="114"/>
      <c r="CP17" s="114"/>
      <c r="CQ17" s="114"/>
    </row>
    <row r="18" spans="1:95" s="42" customFormat="1" ht="16" customHeight="1">
      <c r="A18" s="113" t="s">
        <v>1780</v>
      </c>
      <c r="B18" s="113">
        <v>33</v>
      </c>
      <c r="C18" s="113" t="s">
        <v>16</v>
      </c>
      <c r="D18" s="113">
        <v>98103</v>
      </c>
      <c r="E18" s="113" t="s">
        <v>1775</v>
      </c>
      <c r="F18" s="115">
        <v>40072</v>
      </c>
      <c r="G18" s="113" t="s">
        <v>29</v>
      </c>
      <c r="H18" s="113">
        <v>1</v>
      </c>
      <c r="I18" s="113" t="s">
        <v>19</v>
      </c>
      <c r="J18" s="83" t="s">
        <v>1771</v>
      </c>
      <c r="K18" s="113"/>
      <c r="L18" s="113" t="s">
        <v>22</v>
      </c>
      <c r="M18" s="113">
        <v>38</v>
      </c>
      <c r="N18" s="113">
        <v>9</v>
      </c>
      <c r="O18" s="113">
        <v>2009</v>
      </c>
      <c r="P18" s="113">
        <v>47.668759999999999</v>
      </c>
      <c r="Q18" s="113">
        <v>-122.35268000000001</v>
      </c>
      <c r="R18" s="113"/>
      <c r="S18" s="113"/>
      <c r="T18" s="113"/>
      <c r="U18" s="113"/>
      <c r="V18" s="113"/>
      <c r="W18" s="113"/>
      <c r="X18" s="113"/>
      <c r="Y18" s="113"/>
      <c r="Z18" s="113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  <c r="BG18" s="114"/>
      <c r="BH18" s="114"/>
      <c r="BI18" s="114"/>
      <c r="BJ18" s="114"/>
      <c r="BK18" s="114"/>
      <c r="BL18" s="114"/>
      <c r="BM18" s="114"/>
      <c r="BN18" s="114"/>
      <c r="BO18" s="114"/>
      <c r="BP18" s="114"/>
      <c r="BQ18" s="114"/>
      <c r="BR18" s="114"/>
      <c r="BS18" s="114"/>
      <c r="BT18" s="114"/>
      <c r="BU18" s="114"/>
      <c r="BV18" s="114"/>
      <c r="BW18" s="114"/>
      <c r="BX18" s="114"/>
      <c r="BY18" s="114"/>
      <c r="BZ18" s="114"/>
      <c r="CA18" s="114"/>
      <c r="CB18" s="114"/>
      <c r="CC18" s="114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4"/>
      <c r="CO18" s="114"/>
      <c r="CP18" s="114"/>
      <c r="CQ18" s="114"/>
    </row>
    <row r="19" spans="1:95" s="42" customFormat="1" ht="16" customHeight="1">
      <c r="A19" s="113" t="s">
        <v>1774</v>
      </c>
      <c r="B19" s="113">
        <v>33</v>
      </c>
      <c r="C19" s="113" t="s">
        <v>16</v>
      </c>
      <c r="D19" s="113">
        <v>98103</v>
      </c>
      <c r="E19" s="113" t="s">
        <v>1777</v>
      </c>
      <c r="F19" s="115">
        <v>40073</v>
      </c>
      <c r="G19" s="113" t="s">
        <v>29</v>
      </c>
      <c r="H19" s="113">
        <v>1</v>
      </c>
      <c r="I19" s="113" t="s">
        <v>19</v>
      </c>
      <c r="J19" s="83" t="s">
        <v>1771</v>
      </c>
      <c r="K19" s="113"/>
      <c r="L19" s="113" t="s">
        <v>22</v>
      </c>
      <c r="M19" s="113">
        <v>38</v>
      </c>
      <c r="N19" s="113">
        <v>9</v>
      </c>
      <c r="O19" s="113">
        <v>2009</v>
      </c>
      <c r="P19" s="113">
        <v>47.668759999999999</v>
      </c>
      <c r="Q19" s="113">
        <v>-122.35268000000001</v>
      </c>
      <c r="R19" s="113"/>
      <c r="S19" s="113"/>
      <c r="T19" s="113"/>
      <c r="U19" s="113"/>
      <c r="V19" s="113"/>
      <c r="W19" s="113"/>
      <c r="X19" s="113"/>
      <c r="Y19" s="113"/>
      <c r="Z19" s="113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4"/>
      <c r="BO19" s="114"/>
      <c r="BP19" s="114"/>
      <c r="BQ19" s="114"/>
      <c r="BR19" s="114"/>
      <c r="BS19" s="114"/>
      <c r="BT19" s="114"/>
      <c r="BU19" s="114"/>
      <c r="BV19" s="114"/>
      <c r="BW19" s="114"/>
      <c r="BX19" s="114"/>
      <c r="BY19" s="114"/>
      <c r="BZ19" s="114"/>
      <c r="CA19" s="114"/>
      <c r="CB19" s="114"/>
      <c r="CC19" s="114"/>
      <c r="CD19" s="114"/>
      <c r="CE19" s="114"/>
      <c r="CF19" s="114"/>
      <c r="CG19" s="114"/>
      <c r="CH19" s="114"/>
      <c r="CI19" s="114"/>
      <c r="CJ19" s="114"/>
      <c r="CK19" s="114"/>
      <c r="CL19" s="114"/>
      <c r="CM19" s="114"/>
      <c r="CN19" s="114"/>
      <c r="CO19" s="114"/>
      <c r="CP19" s="114"/>
      <c r="CQ19" s="114"/>
    </row>
    <row r="20" spans="1:95" s="42" customFormat="1" ht="16" customHeight="1">
      <c r="A20" s="113" t="s">
        <v>2072</v>
      </c>
      <c r="B20" s="113">
        <v>33</v>
      </c>
      <c r="C20" s="113" t="s">
        <v>16</v>
      </c>
      <c r="D20" s="113">
        <v>98155</v>
      </c>
      <c r="E20" s="113" t="s">
        <v>1783</v>
      </c>
      <c r="F20" s="115">
        <v>40066</v>
      </c>
      <c r="G20" s="113" t="s">
        <v>18</v>
      </c>
      <c r="H20" s="113">
        <v>1</v>
      </c>
      <c r="I20" s="113" t="s">
        <v>19</v>
      </c>
      <c r="J20" s="83" t="s">
        <v>1771</v>
      </c>
      <c r="K20" s="113"/>
      <c r="L20" s="113" t="s">
        <v>22</v>
      </c>
      <c r="M20" s="113">
        <v>37</v>
      </c>
      <c r="N20" s="113">
        <v>9</v>
      </c>
      <c r="O20" s="113">
        <v>2009</v>
      </c>
      <c r="P20" s="113">
        <v>47.668759999999999</v>
      </c>
      <c r="Q20" s="113">
        <v>-122.35268000000001</v>
      </c>
      <c r="R20" s="113"/>
      <c r="S20" s="113"/>
      <c r="T20" s="113"/>
      <c r="U20" s="113"/>
      <c r="V20" s="113"/>
      <c r="W20" s="113"/>
      <c r="X20" s="113"/>
      <c r="Y20" s="113"/>
      <c r="Z20" s="113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114"/>
      <c r="BE20" s="114"/>
      <c r="BF20" s="114"/>
      <c r="BG20" s="114"/>
      <c r="BH20" s="114"/>
      <c r="BI20" s="114"/>
      <c r="BJ20" s="114"/>
      <c r="BK20" s="114"/>
      <c r="BL20" s="114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4"/>
      <c r="BY20" s="114"/>
      <c r="BZ20" s="114"/>
      <c r="CA20" s="114"/>
      <c r="CB20" s="114"/>
      <c r="CC20" s="114"/>
      <c r="CD20" s="114"/>
      <c r="CE20" s="114"/>
      <c r="CF20" s="114"/>
      <c r="CG20" s="114"/>
      <c r="CH20" s="114"/>
      <c r="CI20" s="114"/>
      <c r="CJ20" s="114"/>
      <c r="CK20" s="114"/>
      <c r="CL20" s="114"/>
      <c r="CM20" s="114"/>
      <c r="CN20" s="114"/>
      <c r="CO20" s="114"/>
      <c r="CP20" s="114"/>
      <c r="CQ20" s="114"/>
    </row>
    <row r="21" spans="1:95" s="42" customFormat="1" ht="16" customHeight="1">
      <c r="A21" s="113" t="s">
        <v>2094</v>
      </c>
      <c r="B21" s="113">
        <v>33</v>
      </c>
      <c r="C21" s="113" t="s">
        <v>16</v>
      </c>
      <c r="D21" s="113">
        <v>98155</v>
      </c>
      <c r="E21" s="113" t="s">
        <v>1779</v>
      </c>
      <c r="F21" s="115">
        <v>40073</v>
      </c>
      <c r="G21" s="113" t="s">
        <v>18</v>
      </c>
      <c r="H21" s="113">
        <v>1</v>
      </c>
      <c r="I21" s="113" t="s">
        <v>19</v>
      </c>
      <c r="J21" s="83" t="s">
        <v>1771</v>
      </c>
      <c r="K21" s="113"/>
      <c r="L21" s="113" t="s">
        <v>22</v>
      </c>
      <c r="M21" s="113">
        <v>38</v>
      </c>
      <c r="N21" s="113">
        <v>9</v>
      </c>
      <c r="O21" s="113">
        <v>2009</v>
      </c>
      <c r="P21" s="113">
        <v>47.668759999999999</v>
      </c>
      <c r="Q21" s="113">
        <v>-122.35268000000001</v>
      </c>
      <c r="R21" s="113"/>
      <c r="S21" s="113"/>
      <c r="T21" s="113"/>
      <c r="U21" s="113"/>
      <c r="V21" s="113"/>
      <c r="W21" s="113"/>
      <c r="X21" s="113"/>
      <c r="Y21" s="113"/>
      <c r="Z21" s="113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4"/>
      <c r="AZ21" s="114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4"/>
      <c r="BZ21" s="114"/>
      <c r="CA21" s="114"/>
      <c r="CB21" s="114"/>
      <c r="CC21" s="114"/>
      <c r="CD21" s="114"/>
      <c r="CE21" s="114"/>
      <c r="CF21" s="114"/>
      <c r="CG21" s="114"/>
      <c r="CH21" s="114"/>
      <c r="CI21" s="114"/>
      <c r="CJ21" s="114"/>
      <c r="CK21" s="114"/>
      <c r="CL21" s="114"/>
      <c r="CM21" s="114"/>
      <c r="CN21" s="114"/>
      <c r="CO21" s="114"/>
      <c r="CP21" s="114"/>
      <c r="CQ21" s="114"/>
    </row>
    <row r="22" spans="1:95" s="42" customFormat="1" ht="16" customHeight="1">
      <c r="A22" s="113" t="s">
        <v>1862</v>
      </c>
      <c r="B22" s="113">
        <v>33</v>
      </c>
      <c r="C22" s="113" t="s">
        <v>16</v>
      </c>
      <c r="D22" s="113">
        <v>98103</v>
      </c>
      <c r="E22" s="113" t="s">
        <v>1789</v>
      </c>
      <c r="F22" s="115">
        <v>40061</v>
      </c>
      <c r="G22" s="113" t="s">
        <v>78</v>
      </c>
      <c r="H22" s="113">
        <v>3</v>
      </c>
      <c r="I22" s="113" t="s">
        <v>19</v>
      </c>
      <c r="J22" s="83" t="s">
        <v>1771</v>
      </c>
      <c r="K22" s="113" t="s">
        <v>1790</v>
      </c>
      <c r="L22" s="113" t="s">
        <v>22</v>
      </c>
      <c r="M22" s="113">
        <v>36</v>
      </c>
      <c r="N22" s="113">
        <v>9</v>
      </c>
      <c r="O22" s="113">
        <v>2009</v>
      </c>
      <c r="P22" s="113">
        <v>47.668759999999999</v>
      </c>
      <c r="Q22" s="113">
        <v>-122.35268000000001</v>
      </c>
      <c r="R22" s="113"/>
      <c r="S22" s="113"/>
      <c r="T22" s="113"/>
      <c r="U22" s="113"/>
      <c r="V22" s="113"/>
      <c r="W22" s="113"/>
      <c r="X22" s="113"/>
      <c r="Y22" s="113"/>
      <c r="Z22" s="113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4"/>
      <c r="CO22" s="114"/>
      <c r="CP22" s="114"/>
      <c r="CQ22" s="114"/>
    </row>
    <row r="23" spans="1:95" s="42" customFormat="1" ht="16" customHeight="1">
      <c r="A23" s="113" t="s">
        <v>1840</v>
      </c>
      <c r="B23" s="113">
        <v>33</v>
      </c>
      <c r="C23" s="113" t="s">
        <v>16</v>
      </c>
      <c r="D23" s="113">
        <v>98103</v>
      </c>
      <c r="E23" s="113" t="s">
        <v>1770</v>
      </c>
      <c r="F23" s="115">
        <v>40071</v>
      </c>
      <c r="G23" s="113" t="s">
        <v>78</v>
      </c>
      <c r="H23" s="113">
        <v>0</v>
      </c>
      <c r="I23" s="113" t="s">
        <v>19</v>
      </c>
      <c r="J23" s="83" t="s">
        <v>1771</v>
      </c>
      <c r="K23" s="113" t="s">
        <v>130</v>
      </c>
      <c r="L23" s="113" t="s">
        <v>22</v>
      </c>
      <c r="M23" s="113">
        <v>38</v>
      </c>
      <c r="N23" s="113">
        <v>9</v>
      </c>
      <c r="O23" s="113">
        <v>2009</v>
      </c>
      <c r="P23" s="113">
        <v>47.668759999999999</v>
      </c>
      <c r="Q23" s="113">
        <v>-122.35268000000001</v>
      </c>
      <c r="R23" s="113"/>
      <c r="S23" s="113"/>
      <c r="T23" s="113"/>
      <c r="U23" s="113"/>
      <c r="V23" s="113"/>
      <c r="W23" s="113"/>
      <c r="X23" s="113"/>
      <c r="Y23" s="113"/>
      <c r="Z23" s="113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/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4"/>
      <c r="BZ23" s="114"/>
      <c r="CA23" s="114"/>
      <c r="CB23" s="114"/>
      <c r="CC23" s="114"/>
      <c r="CD23" s="114"/>
      <c r="CE23" s="114"/>
      <c r="CF23" s="114"/>
      <c r="CG23" s="114"/>
      <c r="CH23" s="114"/>
      <c r="CI23" s="114"/>
      <c r="CJ23" s="114"/>
      <c r="CK23" s="114"/>
      <c r="CL23" s="114"/>
      <c r="CM23" s="114"/>
      <c r="CN23" s="114"/>
      <c r="CO23" s="114"/>
      <c r="CP23" s="114"/>
      <c r="CQ23" s="114"/>
    </row>
    <row r="24" spans="1:95" s="42" customFormat="1" ht="16" customHeight="1">
      <c r="A24" s="113" t="s">
        <v>1776</v>
      </c>
      <c r="B24" s="113">
        <v>33</v>
      </c>
      <c r="C24" s="113" t="s">
        <v>16</v>
      </c>
      <c r="D24" s="113">
        <v>98103</v>
      </c>
      <c r="E24" s="113" t="s">
        <v>1885</v>
      </c>
      <c r="F24" s="115">
        <v>40059</v>
      </c>
      <c r="G24" s="113" t="s">
        <v>29</v>
      </c>
      <c r="H24" s="113">
        <v>47</v>
      </c>
      <c r="I24" s="113" t="s">
        <v>74</v>
      </c>
      <c r="J24" s="83" t="s">
        <v>1811</v>
      </c>
      <c r="K24" s="113"/>
      <c r="L24" s="113" t="s">
        <v>22</v>
      </c>
      <c r="M24" s="113">
        <v>36</v>
      </c>
      <c r="N24" s="113">
        <v>9</v>
      </c>
      <c r="O24" s="113">
        <v>2009</v>
      </c>
      <c r="P24" s="113">
        <v>47.66751</v>
      </c>
      <c r="Q24" s="113">
        <v>-122.35330999999999</v>
      </c>
      <c r="R24" s="113">
        <f>SUM(H24:H37)/SUM(H24:H59)</f>
        <v>0.50530785562632696</v>
      </c>
      <c r="S24" s="113"/>
      <c r="T24" s="113"/>
      <c r="U24" s="113"/>
      <c r="V24" s="113"/>
      <c r="W24" s="113"/>
      <c r="X24" s="113"/>
      <c r="Y24" s="113"/>
      <c r="Z24" s="113"/>
      <c r="AA24" s="114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  <c r="AX24" s="114"/>
      <c r="AY24" s="114"/>
      <c r="AZ24" s="114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4"/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4"/>
      <c r="CO24" s="114"/>
      <c r="CP24" s="114"/>
      <c r="CQ24" s="114"/>
    </row>
    <row r="25" spans="1:95" s="42" customFormat="1" ht="16" customHeight="1">
      <c r="A25" s="113" t="s">
        <v>1884</v>
      </c>
      <c r="B25" s="113">
        <v>33</v>
      </c>
      <c r="C25" s="113" t="s">
        <v>16</v>
      </c>
      <c r="D25" s="113">
        <v>98103</v>
      </c>
      <c r="E25" s="113" t="s">
        <v>1877</v>
      </c>
      <c r="F25" s="115">
        <v>40060</v>
      </c>
      <c r="G25" s="113" t="s">
        <v>29</v>
      </c>
      <c r="H25" s="113">
        <v>35</v>
      </c>
      <c r="I25" s="113" t="s">
        <v>74</v>
      </c>
      <c r="J25" s="83" t="s">
        <v>1811</v>
      </c>
      <c r="K25" s="113"/>
      <c r="L25" s="113" t="s">
        <v>22</v>
      </c>
      <c r="M25" s="113">
        <v>36</v>
      </c>
      <c r="N25" s="113">
        <v>9</v>
      </c>
      <c r="O25" s="113">
        <v>2009</v>
      </c>
      <c r="P25" s="113">
        <v>47.66751</v>
      </c>
      <c r="Q25" s="113">
        <v>-122.35330999999999</v>
      </c>
      <c r="R25" s="113">
        <v>0.50530785562632696</v>
      </c>
      <c r="S25" s="113"/>
      <c r="T25" s="113"/>
      <c r="U25" s="113"/>
      <c r="V25" s="113"/>
      <c r="W25" s="113"/>
      <c r="X25" s="113"/>
      <c r="Y25" s="113"/>
      <c r="Z25" s="113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4"/>
      <c r="AZ25" s="114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  <c r="BR25" s="114"/>
      <c r="BS25" s="114"/>
      <c r="BT25" s="114"/>
      <c r="BU25" s="114"/>
      <c r="BV25" s="114"/>
      <c r="BW25" s="114"/>
      <c r="BX25" s="114"/>
      <c r="BY25" s="114"/>
      <c r="BZ25" s="114"/>
      <c r="CA25" s="114"/>
      <c r="CB25" s="114"/>
      <c r="CC25" s="114"/>
      <c r="CD25" s="114"/>
      <c r="CE25" s="114"/>
      <c r="CF25" s="114"/>
      <c r="CG25" s="114"/>
      <c r="CH25" s="114"/>
      <c r="CI25" s="114"/>
      <c r="CJ25" s="114"/>
      <c r="CK25" s="114"/>
      <c r="CL25" s="114"/>
      <c r="CM25" s="114"/>
      <c r="CN25" s="114"/>
      <c r="CO25" s="114"/>
      <c r="CP25" s="114"/>
      <c r="CQ25" s="114"/>
    </row>
    <row r="26" spans="1:95" s="42" customFormat="1" ht="16" customHeight="1">
      <c r="A26" s="113" t="s">
        <v>1876</v>
      </c>
      <c r="B26" s="113">
        <v>33</v>
      </c>
      <c r="C26" s="113" t="s">
        <v>16</v>
      </c>
      <c r="D26" s="113">
        <v>98103</v>
      </c>
      <c r="E26" s="113" t="s">
        <v>1865</v>
      </c>
      <c r="F26" s="115">
        <v>40061</v>
      </c>
      <c r="G26" s="113" t="s">
        <v>29</v>
      </c>
      <c r="H26" s="113">
        <v>18</v>
      </c>
      <c r="I26" s="113" t="s">
        <v>74</v>
      </c>
      <c r="J26" s="83" t="s">
        <v>1811</v>
      </c>
      <c r="K26" s="113"/>
      <c r="L26" s="113" t="s">
        <v>22</v>
      </c>
      <c r="M26" s="113">
        <v>36</v>
      </c>
      <c r="N26" s="113">
        <v>9</v>
      </c>
      <c r="O26" s="113">
        <v>2009</v>
      </c>
      <c r="P26" s="113">
        <v>47.66751</v>
      </c>
      <c r="Q26" s="113">
        <v>-122.35330999999999</v>
      </c>
      <c r="R26" s="113"/>
      <c r="S26" s="113"/>
      <c r="T26" s="113"/>
      <c r="U26" s="113"/>
      <c r="V26" s="113"/>
      <c r="W26" s="113"/>
      <c r="X26" s="113"/>
      <c r="Y26" s="113"/>
      <c r="Z26" s="113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  <c r="BM26" s="114"/>
      <c r="BN26" s="114"/>
      <c r="BO26" s="114"/>
      <c r="BP26" s="114"/>
      <c r="BQ26" s="114"/>
      <c r="BR26" s="114"/>
      <c r="BS26" s="114"/>
      <c r="BT26" s="114"/>
      <c r="BU26" s="114"/>
      <c r="BV26" s="114"/>
      <c r="BW26" s="114"/>
      <c r="BX26" s="114"/>
      <c r="BY26" s="114"/>
      <c r="BZ26" s="114"/>
      <c r="CA26" s="114"/>
      <c r="CB26" s="114"/>
      <c r="CC26" s="114"/>
      <c r="CD26" s="114"/>
      <c r="CE26" s="114"/>
      <c r="CF26" s="114"/>
      <c r="CG26" s="114"/>
      <c r="CH26" s="114"/>
      <c r="CI26" s="114"/>
      <c r="CJ26" s="114"/>
      <c r="CK26" s="114"/>
      <c r="CL26" s="114"/>
      <c r="CM26" s="114"/>
      <c r="CN26" s="114"/>
      <c r="CO26" s="114"/>
      <c r="CP26" s="114"/>
      <c r="CQ26" s="114"/>
    </row>
    <row r="27" spans="1:95" s="42" customFormat="1" ht="16" customHeight="1">
      <c r="A27" s="113" t="s">
        <v>1864</v>
      </c>
      <c r="B27" s="113">
        <v>33</v>
      </c>
      <c r="C27" s="113" t="s">
        <v>16</v>
      </c>
      <c r="D27" s="113">
        <v>98103</v>
      </c>
      <c r="E27" s="113" t="s">
        <v>1883</v>
      </c>
      <c r="F27" s="115">
        <v>40062</v>
      </c>
      <c r="G27" s="113" t="s">
        <v>29</v>
      </c>
      <c r="H27" s="113">
        <v>43</v>
      </c>
      <c r="I27" s="113" t="s">
        <v>74</v>
      </c>
      <c r="J27" s="83" t="s">
        <v>1811</v>
      </c>
      <c r="K27" s="113"/>
      <c r="L27" s="113" t="s">
        <v>22</v>
      </c>
      <c r="M27" s="113">
        <v>36</v>
      </c>
      <c r="N27" s="113">
        <v>9</v>
      </c>
      <c r="O27" s="113">
        <v>2009</v>
      </c>
      <c r="P27" s="113">
        <v>47.66751</v>
      </c>
      <c r="Q27" s="113">
        <v>-122.35330999999999</v>
      </c>
      <c r="R27" s="113"/>
      <c r="S27" s="113"/>
      <c r="T27" s="113"/>
      <c r="U27" s="113"/>
      <c r="V27" s="113"/>
      <c r="W27" s="113"/>
      <c r="X27" s="113"/>
      <c r="Y27" s="113"/>
      <c r="Z27" s="113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  <c r="AX27" s="114"/>
      <c r="AY27" s="114"/>
      <c r="AZ27" s="114"/>
      <c r="BA27" s="114"/>
      <c r="BB27" s="114"/>
      <c r="BC27" s="114"/>
      <c r="BD27" s="114"/>
      <c r="BE27" s="114"/>
      <c r="BF27" s="114"/>
      <c r="BG27" s="114"/>
      <c r="BH27" s="114"/>
      <c r="BI27" s="114"/>
      <c r="BJ27" s="114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4"/>
      <c r="BZ27" s="114"/>
      <c r="CA27" s="114"/>
      <c r="CB27" s="114"/>
      <c r="CC27" s="114"/>
      <c r="CD27" s="114"/>
      <c r="CE27" s="114"/>
      <c r="CF27" s="114"/>
      <c r="CG27" s="114"/>
      <c r="CH27" s="114"/>
      <c r="CI27" s="114"/>
      <c r="CJ27" s="114"/>
      <c r="CK27" s="114"/>
      <c r="CL27" s="114"/>
      <c r="CM27" s="114"/>
      <c r="CN27" s="114"/>
      <c r="CO27" s="114"/>
      <c r="CP27" s="114"/>
      <c r="CQ27" s="114"/>
    </row>
    <row r="28" spans="1:95" s="42" customFormat="1" ht="16" customHeight="1">
      <c r="A28" s="113" t="s">
        <v>1882</v>
      </c>
      <c r="B28" s="113">
        <v>33</v>
      </c>
      <c r="C28" s="113" t="s">
        <v>16</v>
      </c>
      <c r="D28" s="113">
        <v>98103</v>
      </c>
      <c r="E28" s="113" t="s">
        <v>1853</v>
      </c>
      <c r="F28" s="115">
        <v>40063</v>
      </c>
      <c r="G28" s="113" t="s">
        <v>29</v>
      </c>
      <c r="H28" s="113">
        <v>11</v>
      </c>
      <c r="I28" s="113" t="s">
        <v>19</v>
      </c>
      <c r="J28" s="83" t="s">
        <v>1811</v>
      </c>
      <c r="K28" s="113"/>
      <c r="L28" s="113" t="s">
        <v>22</v>
      </c>
      <c r="M28" s="113">
        <v>37</v>
      </c>
      <c r="N28" s="113">
        <v>9</v>
      </c>
      <c r="O28" s="113">
        <v>2009</v>
      </c>
      <c r="P28" s="113">
        <v>47.66751</v>
      </c>
      <c r="Q28" s="113">
        <v>-122.35330999999999</v>
      </c>
      <c r="R28" s="113"/>
      <c r="S28" s="113"/>
      <c r="T28" s="113"/>
      <c r="U28" s="113"/>
      <c r="V28" s="113"/>
      <c r="W28" s="113"/>
      <c r="X28" s="113"/>
      <c r="Y28" s="113"/>
      <c r="Z28" s="113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  <c r="AX28" s="114"/>
      <c r="AY28" s="114"/>
      <c r="AZ28" s="114"/>
      <c r="BA28" s="114"/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4"/>
      <c r="BZ28" s="114"/>
      <c r="CA28" s="114"/>
      <c r="CB28" s="114"/>
      <c r="CC28" s="114"/>
      <c r="CD28" s="114"/>
      <c r="CE28" s="114"/>
      <c r="CF28" s="114"/>
      <c r="CG28" s="114"/>
      <c r="CH28" s="114"/>
      <c r="CI28" s="114"/>
      <c r="CJ28" s="114"/>
      <c r="CK28" s="114"/>
      <c r="CL28" s="114"/>
      <c r="CM28" s="114"/>
      <c r="CN28" s="114"/>
      <c r="CO28" s="114"/>
      <c r="CP28" s="114"/>
      <c r="CQ28" s="114"/>
    </row>
    <row r="29" spans="1:95" s="42" customFormat="1" ht="16" customHeight="1">
      <c r="A29" s="113" t="s">
        <v>1852</v>
      </c>
      <c r="B29" s="113">
        <v>33</v>
      </c>
      <c r="C29" s="113" t="s">
        <v>16</v>
      </c>
      <c r="D29" s="113">
        <v>98103</v>
      </c>
      <c r="E29" s="113" t="s">
        <v>1849</v>
      </c>
      <c r="F29" s="115">
        <v>40064</v>
      </c>
      <c r="G29" s="113" t="s">
        <v>29</v>
      </c>
      <c r="H29" s="113">
        <v>7</v>
      </c>
      <c r="I29" s="113" t="s">
        <v>19</v>
      </c>
      <c r="J29" s="83" t="s">
        <v>1811</v>
      </c>
      <c r="K29" s="113"/>
      <c r="L29" s="113" t="s">
        <v>22</v>
      </c>
      <c r="M29" s="113">
        <v>37</v>
      </c>
      <c r="N29" s="113">
        <v>9</v>
      </c>
      <c r="O29" s="113">
        <v>2009</v>
      </c>
      <c r="P29" s="113">
        <v>47.66751</v>
      </c>
      <c r="Q29" s="113">
        <v>-122.35330999999999</v>
      </c>
      <c r="R29" s="113"/>
      <c r="S29" s="113"/>
      <c r="T29" s="113"/>
      <c r="U29" s="113"/>
      <c r="V29" s="113"/>
      <c r="W29" s="113"/>
      <c r="X29" s="113"/>
      <c r="Y29" s="113"/>
      <c r="Z29" s="113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4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  <c r="CP29" s="114"/>
      <c r="CQ29" s="114"/>
    </row>
    <row r="30" spans="1:95" s="42" customFormat="1" ht="16" customHeight="1">
      <c r="A30" s="113" t="s">
        <v>1848</v>
      </c>
      <c r="B30" s="113">
        <v>33</v>
      </c>
      <c r="C30" s="113" t="s">
        <v>16</v>
      </c>
      <c r="D30" s="113">
        <v>98103</v>
      </c>
      <c r="E30" s="113" t="s">
        <v>1869</v>
      </c>
      <c r="F30" s="115">
        <v>40065</v>
      </c>
      <c r="G30" s="113" t="s">
        <v>29</v>
      </c>
      <c r="H30" s="113">
        <v>20</v>
      </c>
      <c r="I30" s="113" t="s">
        <v>74</v>
      </c>
      <c r="J30" s="83" t="s">
        <v>1811</v>
      </c>
      <c r="K30" s="113"/>
      <c r="L30" s="113" t="s">
        <v>22</v>
      </c>
      <c r="M30" s="113">
        <v>37</v>
      </c>
      <c r="N30" s="113">
        <v>9</v>
      </c>
      <c r="O30" s="113">
        <v>2009</v>
      </c>
      <c r="P30" s="113">
        <v>47.66751</v>
      </c>
      <c r="Q30" s="113">
        <v>-122.35330999999999</v>
      </c>
      <c r="R30" s="113"/>
      <c r="S30" s="113"/>
      <c r="T30" s="113"/>
      <c r="U30" s="113"/>
      <c r="V30" s="113"/>
      <c r="W30" s="113"/>
      <c r="X30" s="113"/>
      <c r="Y30" s="113"/>
      <c r="Z30" s="113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  <c r="AY30" s="114"/>
      <c r="AZ30" s="114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4"/>
      <c r="BZ30" s="114"/>
      <c r="CA30" s="114"/>
      <c r="CB30" s="114"/>
      <c r="CC30" s="114"/>
      <c r="CD30" s="114"/>
      <c r="CE30" s="114"/>
      <c r="CF30" s="114"/>
      <c r="CG30" s="114"/>
      <c r="CH30" s="114"/>
      <c r="CI30" s="114"/>
      <c r="CJ30" s="114"/>
      <c r="CK30" s="114"/>
      <c r="CL30" s="114"/>
      <c r="CM30" s="114"/>
      <c r="CN30" s="114"/>
      <c r="CO30" s="114"/>
      <c r="CP30" s="114"/>
      <c r="CQ30" s="114"/>
    </row>
    <row r="31" spans="1:95" s="42" customFormat="1" ht="16" customHeight="1">
      <c r="A31" s="113" t="s">
        <v>1868</v>
      </c>
      <c r="B31" s="113">
        <v>33</v>
      </c>
      <c r="C31" s="113" t="s">
        <v>16</v>
      </c>
      <c r="D31" s="113">
        <v>98103</v>
      </c>
      <c r="E31" s="113" t="s">
        <v>1867</v>
      </c>
      <c r="F31" s="115">
        <v>40066</v>
      </c>
      <c r="G31" s="113" t="s">
        <v>29</v>
      </c>
      <c r="H31" s="113">
        <v>18</v>
      </c>
      <c r="I31" s="113" t="s">
        <v>19</v>
      </c>
      <c r="J31" s="83" t="s">
        <v>1811</v>
      </c>
      <c r="K31" s="113"/>
      <c r="L31" s="113" t="s">
        <v>22</v>
      </c>
      <c r="M31" s="113">
        <v>37</v>
      </c>
      <c r="N31" s="113">
        <v>9</v>
      </c>
      <c r="O31" s="113">
        <v>2009</v>
      </c>
      <c r="P31" s="113">
        <v>47.66751</v>
      </c>
      <c r="Q31" s="113">
        <v>-122.35330999999999</v>
      </c>
      <c r="R31" s="113"/>
      <c r="S31" s="113"/>
      <c r="T31" s="113"/>
      <c r="U31" s="113"/>
      <c r="V31" s="113"/>
      <c r="W31" s="113"/>
      <c r="X31" s="113"/>
      <c r="Y31" s="113"/>
      <c r="Z31" s="113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4"/>
      <c r="BM31" s="114"/>
      <c r="BN31" s="114"/>
      <c r="BO31" s="114"/>
      <c r="BP31" s="114"/>
      <c r="BQ31" s="114"/>
      <c r="BR31" s="114"/>
      <c r="BS31" s="114"/>
      <c r="BT31" s="114"/>
      <c r="BU31" s="114"/>
      <c r="BV31" s="114"/>
      <c r="BW31" s="114"/>
      <c r="BX31" s="114"/>
      <c r="BY31" s="114"/>
      <c r="BZ31" s="114"/>
      <c r="CA31" s="114"/>
      <c r="CB31" s="114"/>
      <c r="CC31" s="114"/>
      <c r="CD31" s="114"/>
      <c r="CE31" s="114"/>
      <c r="CF31" s="114"/>
      <c r="CG31" s="114"/>
      <c r="CH31" s="114"/>
      <c r="CI31" s="114"/>
      <c r="CJ31" s="114"/>
      <c r="CK31" s="114"/>
      <c r="CL31" s="114"/>
      <c r="CM31" s="114"/>
      <c r="CN31" s="114"/>
      <c r="CO31" s="114"/>
      <c r="CP31" s="114"/>
      <c r="CQ31" s="114"/>
    </row>
    <row r="32" spans="1:95" s="42" customFormat="1" ht="16" customHeight="1">
      <c r="A32" s="113" t="s">
        <v>1866</v>
      </c>
      <c r="B32" s="113">
        <v>33</v>
      </c>
      <c r="C32" s="113" t="s">
        <v>16</v>
      </c>
      <c r="D32" s="113">
        <v>98103</v>
      </c>
      <c r="E32" s="113" t="s">
        <v>1834</v>
      </c>
      <c r="F32" s="115">
        <v>40067</v>
      </c>
      <c r="G32" s="113" t="s">
        <v>29</v>
      </c>
      <c r="H32" s="113">
        <v>4</v>
      </c>
      <c r="I32" s="113" t="s">
        <v>19</v>
      </c>
      <c r="J32" s="83" t="s">
        <v>1811</v>
      </c>
      <c r="K32" s="113"/>
      <c r="L32" s="113" t="s">
        <v>22</v>
      </c>
      <c r="M32" s="113">
        <v>37</v>
      </c>
      <c r="N32" s="113">
        <v>9</v>
      </c>
      <c r="O32" s="113">
        <v>2009</v>
      </c>
      <c r="P32" s="113">
        <v>47.66751</v>
      </c>
      <c r="Q32" s="113">
        <v>-122.35330999999999</v>
      </c>
      <c r="R32" s="113"/>
      <c r="S32" s="113"/>
      <c r="T32" s="113"/>
      <c r="U32" s="113"/>
      <c r="V32" s="113"/>
      <c r="W32" s="113"/>
      <c r="X32" s="113"/>
      <c r="Y32" s="113"/>
      <c r="Z32" s="113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  <c r="BG32" s="114"/>
      <c r="BH32" s="114"/>
      <c r="BI32" s="114"/>
      <c r="BJ32" s="114"/>
      <c r="BK32" s="114"/>
      <c r="BL32" s="114"/>
      <c r="BM32" s="114"/>
      <c r="BN32" s="114"/>
      <c r="BO32" s="114"/>
      <c r="BP32" s="114"/>
      <c r="BQ32" s="114"/>
      <c r="BR32" s="114"/>
      <c r="BS32" s="114"/>
      <c r="BT32" s="114"/>
      <c r="BU32" s="114"/>
      <c r="BV32" s="114"/>
      <c r="BW32" s="114"/>
      <c r="BX32" s="114"/>
      <c r="BY32" s="114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4"/>
      <c r="CL32" s="114"/>
      <c r="CM32" s="114"/>
      <c r="CN32" s="114"/>
      <c r="CO32" s="114"/>
      <c r="CP32" s="114"/>
      <c r="CQ32" s="114"/>
    </row>
    <row r="33" spans="1:95" s="42" customFormat="1" ht="16" customHeight="1">
      <c r="A33" s="113" t="s">
        <v>1833</v>
      </c>
      <c r="B33" s="113">
        <v>33</v>
      </c>
      <c r="C33" s="113" t="s">
        <v>16</v>
      </c>
      <c r="D33" s="113">
        <v>98103</v>
      </c>
      <c r="E33" s="113" t="s">
        <v>1851</v>
      </c>
      <c r="F33" s="115">
        <v>40068</v>
      </c>
      <c r="G33" s="113" t="s">
        <v>29</v>
      </c>
      <c r="H33" s="113">
        <v>8</v>
      </c>
      <c r="I33" s="113" t="s">
        <v>19</v>
      </c>
      <c r="J33" s="83" t="s">
        <v>1811</v>
      </c>
      <c r="K33" s="113"/>
      <c r="L33" s="113" t="s">
        <v>22</v>
      </c>
      <c r="M33" s="113">
        <v>37</v>
      </c>
      <c r="N33" s="113">
        <v>9</v>
      </c>
      <c r="O33" s="113">
        <v>2009</v>
      </c>
      <c r="P33" s="113">
        <v>47.66751</v>
      </c>
      <c r="Q33" s="113">
        <v>-122.35330999999999</v>
      </c>
      <c r="R33" s="113"/>
      <c r="S33" s="113"/>
      <c r="T33" s="113"/>
      <c r="U33" s="113"/>
      <c r="V33" s="113"/>
      <c r="W33" s="113"/>
      <c r="X33" s="113"/>
      <c r="Y33" s="113"/>
      <c r="Z33" s="113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4"/>
      <c r="CK33" s="114"/>
      <c r="CL33" s="114"/>
      <c r="CM33" s="114"/>
      <c r="CN33" s="114"/>
      <c r="CO33" s="114"/>
      <c r="CP33" s="114"/>
      <c r="CQ33" s="114"/>
    </row>
    <row r="34" spans="1:95" s="42" customFormat="1" ht="16" customHeight="1">
      <c r="A34" s="113" t="s">
        <v>1850</v>
      </c>
      <c r="B34" s="113">
        <v>33</v>
      </c>
      <c r="C34" s="113" t="s">
        <v>16</v>
      </c>
      <c r="D34" s="113">
        <v>98103</v>
      </c>
      <c r="E34" s="113" t="s">
        <v>1843</v>
      </c>
      <c r="F34" s="115">
        <v>40069</v>
      </c>
      <c r="G34" s="113" t="s">
        <v>29</v>
      </c>
      <c r="H34" s="113">
        <v>5</v>
      </c>
      <c r="I34" s="113" t="s">
        <v>19</v>
      </c>
      <c r="J34" s="83" t="s">
        <v>1811</v>
      </c>
      <c r="K34" s="113"/>
      <c r="L34" s="113" t="s">
        <v>22</v>
      </c>
      <c r="M34" s="113">
        <v>37</v>
      </c>
      <c r="N34" s="113">
        <v>9</v>
      </c>
      <c r="O34" s="113">
        <v>2009</v>
      </c>
      <c r="P34" s="113">
        <v>47.66751</v>
      </c>
      <c r="Q34" s="113">
        <v>-122.35330999999999</v>
      </c>
      <c r="R34" s="113"/>
      <c r="S34" s="113"/>
      <c r="T34" s="113"/>
      <c r="U34" s="113"/>
      <c r="V34" s="113"/>
      <c r="W34" s="113"/>
      <c r="X34" s="113"/>
      <c r="Y34" s="113"/>
      <c r="Z34" s="113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F34" s="114"/>
      <c r="CG34" s="114"/>
      <c r="CH34" s="114"/>
      <c r="CI34" s="114"/>
      <c r="CJ34" s="114"/>
      <c r="CK34" s="114"/>
      <c r="CL34" s="114"/>
      <c r="CM34" s="114"/>
      <c r="CN34" s="114"/>
      <c r="CO34" s="114"/>
      <c r="CP34" s="114"/>
      <c r="CQ34" s="114"/>
    </row>
    <row r="35" spans="1:95" s="42" customFormat="1" ht="16" customHeight="1">
      <c r="A35" s="113" t="s">
        <v>1842</v>
      </c>
      <c r="B35" s="113">
        <v>33</v>
      </c>
      <c r="C35" s="113" t="s">
        <v>16</v>
      </c>
      <c r="D35" s="113">
        <v>98103</v>
      </c>
      <c r="E35" s="113" t="s">
        <v>1836</v>
      </c>
      <c r="F35" s="115">
        <v>40070</v>
      </c>
      <c r="G35" s="113" t="s">
        <v>29</v>
      </c>
      <c r="H35" s="113">
        <v>4</v>
      </c>
      <c r="I35" s="113" t="s">
        <v>19</v>
      </c>
      <c r="J35" s="83" t="s">
        <v>1811</v>
      </c>
      <c r="K35" s="113"/>
      <c r="L35" s="113" t="s">
        <v>22</v>
      </c>
      <c r="M35" s="113">
        <v>38</v>
      </c>
      <c r="N35" s="113">
        <v>9</v>
      </c>
      <c r="O35" s="113">
        <v>2009</v>
      </c>
      <c r="P35" s="113">
        <v>47.66751</v>
      </c>
      <c r="Q35" s="113">
        <v>-122.35330999999999</v>
      </c>
      <c r="R35" s="113"/>
      <c r="S35" s="113"/>
      <c r="T35" s="113"/>
      <c r="U35" s="113"/>
      <c r="V35" s="113"/>
      <c r="W35" s="113"/>
      <c r="X35" s="113"/>
      <c r="Y35" s="113"/>
      <c r="Z35" s="113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14"/>
      <c r="CE35" s="114"/>
      <c r="CF35" s="114"/>
      <c r="CG35" s="114"/>
      <c r="CH35" s="114"/>
      <c r="CI35" s="114"/>
      <c r="CJ35" s="114"/>
      <c r="CK35" s="114"/>
      <c r="CL35" s="114"/>
      <c r="CM35" s="114"/>
      <c r="CN35" s="114"/>
      <c r="CO35" s="114"/>
      <c r="CP35" s="114"/>
      <c r="CQ35" s="114"/>
    </row>
    <row r="36" spans="1:95" s="42" customFormat="1" ht="16" customHeight="1">
      <c r="A36" s="113" t="s">
        <v>1835</v>
      </c>
      <c r="B36" s="113">
        <v>33</v>
      </c>
      <c r="C36" s="113" t="s">
        <v>16</v>
      </c>
      <c r="D36" s="113">
        <v>98103</v>
      </c>
      <c r="E36" s="113" t="s">
        <v>1830</v>
      </c>
      <c r="F36" s="115">
        <v>40071</v>
      </c>
      <c r="G36" s="113" t="s">
        <v>29</v>
      </c>
      <c r="H36" s="113">
        <v>4</v>
      </c>
      <c r="I36" s="113" t="s">
        <v>19</v>
      </c>
      <c r="J36" s="83" t="s">
        <v>1811</v>
      </c>
      <c r="K36" s="113"/>
      <c r="L36" s="113" t="s">
        <v>22</v>
      </c>
      <c r="M36" s="113">
        <v>38</v>
      </c>
      <c r="N36" s="113">
        <v>9</v>
      </c>
      <c r="O36" s="113">
        <v>2009</v>
      </c>
      <c r="P36" s="113">
        <v>47.66751</v>
      </c>
      <c r="Q36" s="113">
        <v>-122.35330999999999</v>
      </c>
      <c r="R36" s="113"/>
      <c r="S36" s="113"/>
      <c r="T36" s="113"/>
      <c r="U36" s="113"/>
      <c r="V36" s="113"/>
      <c r="W36" s="113"/>
      <c r="X36" s="113"/>
      <c r="Y36" s="113"/>
      <c r="Z36" s="113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4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4"/>
      <c r="CK36" s="114"/>
      <c r="CL36" s="114"/>
      <c r="CM36" s="114"/>
      <c r="CN36" s="114"/>
      <c r="CO36" s="114"/>
      <c r="CP36" s="114"/>
      <c r="CQ36" s="114"/>
    </row>
    <row r="37" spans="1:95" s="42" customFormat="1" ht="16" customHeight="1">
      <c r="A37" s="113" t="s">
        <v>1829</v>
      </c>
      <c r="B37" s="113">
        <v>33</v>
      </c>
      <c r="C37" s="113" t="s">
        <v>16</v>
      </c>
      <c r="D37" s="113">
        <v>98103</v>
      </c>
      <c r="E37" s="113" t="s">
        <v>1861</v>
      </c>
      <c r="F37" s="115">
        <v>40072</v>
      </c>
      <c r="G37" s="113" t="s">
        <v>29</v>
      </c>
      <c r="H37" s="113">
        <v>14</v>
      </c>
      <c r="I37" s="113" t="s">
        <v>19</v>
      </c>
      <c r="J37" s="83" t="s">
        <v>1811</v>
      </c>
      <c r="K37" s="113"/>
      <c r="L37" s="113" t="s">
        <v>22</v>
      </c>
      <c r="M37" s="113">
        <v>38</v>
      </c>
      <c r="N37" s="113">
        <v>9</v>
      </c>
      <c r="O37" s="113">
        <v>2009</v>
      </c>
      <c r="P37" s="113">
        <v>47.66751</v>
      </c>
      <c r="Q37" s="113">
        <v>-122.35330999999999</v>
      </c>
      <c r="R37" s="113"/>
      <c r="S37" s="113"/>
      <c r="T37" s="113"/>
      <c r="U37" s="113"/>
      <c r="V37" s="113"/>
      <c r="W37" s="113"/>
      <c r="X37" s="113"/>
      <c r="Y37" s="113"/>
      <c r="Z37" s="113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114"/>
      <c r="BF37" s="114"/>
      <c r="BG37" s="114"/>
      <c r="BH37" s="114"/>
      <c r="BI37" s="114"/>
      <c r="BJ37" s="114"/>
      <c r="BK37" s="114"/>
      <c r="BL37" s="114"/>
      <c r="BM37" s="114"/>
      <c r="BN37" s="114"/>
      <c r="BO37" s="114"/>
      <c r="BP37" s="114"/>
      <c r="BQ37" s="114"/>
      <c r="BR37" s="114"/>
      <c r="BS37" s="114"/>
      <c r="BT37" s="114"/>
      <c r="BU37" s="114"/>
      <c r="BV37" s="114"/>
      <c r="BW37" s="114"/>
      <c r="BX37" s="114"/>
      <c r="BY37" s="114"/>
      <c r="BZ37" s="114"/>
      <c r="CA37" s="114"/>
      <c r="CB37" s="114"/>
      <c r="CC37" s="114"/>
      <c r="CD37" s="114"/>
      <c r="CE37" s="114"/>
      <c r="CF37" s="114"/>
      <c r="CG37" s="114"/>
      <c r="CH37" s="114"/>
      <c r="CI37" s="114"/>
      <c r="CJ37" s="114"/>
      <c r="CK37" s="114"/>
      <c r="CL37" s="114"/>
      <c r="CM37" s="114"/>
      <c r="CN37" s="114"/>
      <c r="CO37" s="114"/>
      <c r="CP37" s="114"/>
      <c r="CQ37" s="114"/>
    </row>
    <row r="38" spans="1:95" s="42" customFormat="1" ht="16" customHeight="1">
      <c r="A38" s="113" t="s">
        <v>1860</v>
      </c>
      <c r="B38" s="113">
        <v>33</v>
      </c>
      <c r="C38" s="113" t="s">
        <v>16</v>
      </c>
      <c r="D38" s="113">
        <v>98103</v>
      </c>
      <c r="E38" s="113" t="s">
        <v>1845</v>
      </c>
      <c r="F38" s="115">
        <v>40073</v>
      </c>
      <c r="G38" s="113" t="s">
        <v>29</v>
      </c>
      <c r="H38" s="113">
        <v>6</v>
      </c>
      <c r="I38" s="113" t="s">
        <v>19</v>
      </c>
      <c r="J38" s="83" t="s">
        <v>1811</v>
      </c>
      <c r="K38" s="113"/>
      <c r="L38" s="113" t="s">
        <v>22</v>
      </c>
      <c r="M38" s="113">
        <v>38</v>
      </c>
      <c r="N38" s="113">
        <v>9</v>
      </c>
      <c r="O38" s="113">
        <v>2009</v>
      </c>
      <c r="P38" s="113">
        <v>47.66751</v>
      </c>
      <c r="Q38" s="113">
        <v>-122.35330999999999</v>
      </c>
      <c r="R38" s="113"/>
      <c r="S38" s="113"/>
      <c r="T38" s="113"/>
      <c r="U38" s="113"/>
      <c r="V38" s="113"/>
      <c r="W38" s="113"/>
      <c r="X38" s="113"/>
      <c r="Y38" s="113"/>
      <c r="Z38" s="113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  <c r="AX38" s="114"/>
      <c r="AY38" s="114"/>
      <c r="AZ38" s="114"/>
      <c r="BA38" s="114"/>
      <c r="BB38" s="114"/>
      <c r="BC38" s="114"/>
      <c r="BD38" s="114"/>
      <c r="BE38" s="114"/>
      <c r="BF38" s="114"/>
      <c r="BG38" s="114"/>
      <c r="BH38" s="114"/>
      <c r="BI38" s="114"/>
      <c r="BJ38" s="114"/>
      <c r="BK38" s="114"/>
      <c r="BL38" s="114"/>
      <c r="BM38" s="114"/>
      <c r="BN38" s="114"/>
      <c r="BO38" s="114"/>
      <c r="BP38" s="114"/>
      <c r="BQ38" s="114"/>
      <c r="BR38" s="114"/>
      <c r="BS38" s="114"/>
      <c r="BT38" s="114"/>
      <c r="BU38" s="114"/>
      <c r="BV38" s="114"/>
      <c r="BW38" s="114"/>
      <c r="BX38" s="114"/>
      <c r="BY38" s="114"/>
      <c r="BZ38" s="114"/>
      <c r="CA38" s="114"/>
      <c r="CB38" s="114"/>
      <c r="CC38" s="114"/>
      <c r="CD38" s="114"/>
      <c r="CE38" s="114"/>
      <c r="CF38" s="114"/>
      <c r="CG38" s="114"/>
      <c r="CH38" s="114"/>
      <c r="CI38" s="114"/>
      <c r="CJ38" s="114"/>
      <c r="CK38" s="114"/>
      <c r="CL38" s="114"/>
      <c r="CM38" s="114"/>
      <c r="CN38" s="114"/>
      <c r="CO38" s="114"/>
      <c r="CP38" s="114"/>
      <c r="CQ38" s="114"/>
    </row>
    <row r="39" spans="1:95" s="42" customFormat="1" ht="16" customHeight="1">
      <c r="A39" s="113" t="s">
        <v>2080</v>
      </c>
      <c r="B39" s="113">
        <v>33</v>
      </c>
      <c r="C39" s="113" t="s">
        <v>16</v>
      </c>
      <c r="D39" s="113">
        <v>98155</v>
      </c>
      <c r="E39" s="113" t="s">
        <v>1881</v>
      </c>
      <c r="F39" s="115">
        <v>40059</v>
      </c>
      <c r="G39" s="113" t="s">
        <v>18</v>
      </c>
      <c r="H39" s="113">
        <v>37</v>
      </c>
      <c r="I39" s="113" t="s">
        <v>19</v>
      </c>
      <c r="J39" s="83" t="s">
        <v>1811</v>
      </c>
      <c r="K39" s="113"/>
      <c r="L39" s="113" t="s">
        <v>22</v>
      </c>
      <c r="M39" s="113">
        <v>36</v>
      </c>
      <c r="N39" s="113">
        <v>9</v>
      </c>
      <c r="O39" s="113">
        <v>2009</v>
      </c>
      <c r="P39" s="113">
        <v>47.66751</v>
      </c>
      <c r="Q39" s="113">
        <v>-122.35330999999999</v>
      </c>
      <c r="R39" s="113"/>
      <c r="S39" s="113"/>
      <c r="T39" s="113"/>
      <c r="U39" s="113"/>
      <c r="V39" s="113"/>
      <c r="W39" s="113"/>
      <c r="X39" s="113"/>
      <c r="Y39" s="113"/>
      <c r="Z39" s="113"/>
      <c r="AA39" s="114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  <c r="AX39" s="114"/>
      <c r="AY39" s="114"/>
      <c r="AZ39" s="114"/>
      <c r="BA39" s="114"/>
      <c r="BB39" s="114"/>
      <c r="BC39" s="114"/>
      <c r="BD39" s="114"/>
      <c r="BE39" s="114"/>
      <c r="BF39" s="114"/>
      <c r="BG39" s="114"/>
      <c r="BH39" s="114"/>
      <c r="BI39" s="114"/>
      <c r="BJ39" s="114"/>
      <c r="BK39" s="114"/>
      <c r="BL39" s="114"/>
      <c r="BM39" s="114"/>
      <c r="BN39" s="114"/>
      <c r="BO39" s="114"/>
      <c r="BP39" s="114"/>
      <c r="BQ39" s="114"/>
      <c r="BR39" s="114"/>
      <c r="BS39" s="114"/>
      <c r="BT39" s="114"/>
      <c r="BU39" s="114"/>
      <c r="BV39" s="114"/>
      <c r="BW39" s="114"/>
      <c r="BX39" s="114"/>
      <c r="BY39" s="114"/>
      <c r="BZ39" s="114"/>
      <c r="CA39" s="114"/>
      <c r="CB39" s="114"/>
      <c r="CC39" s="114"/>
      <c r="CD39" s="114"/>
      <c r="CE39" s="114"/>
      <c r="CF39" s="114"/>
      <c r="CG39" s="114"/>
      <c r="CH39" s="114"/>
      <c r="CI39" s="114"/>
      <c r="CJ39" s="114"/>
      <c r="CK39" s="114"/>
      <c r="CL39" s="114"/>
      <c r="CM39" s="114"/>
      <c r="CN39" s="114"/>
      <c r="CO39" s="114"/>
      <c r="CP39" s="114"/>
      <c r="CQ39" s="114"/>
    </row>
    <row r="40" spans="1:95" s="42" customFormat="1" ht="16" customHeight="1">
      <c r="A40" s="113" t="s">
        <v>2060</v>
      </c>
      <c r="B40" s="113">
        <v>33</v>
      </c>
      <c r="C40" s="113" t="s">
        <v>16</v>
      </c>
      <c r="D40" s="113">
        <v>98155</v>
      </c>
      <c r="E40" s="113" t="s">
        <v>1879</v>
      </c>
      <c r="F40" s="115">
        <v>40060</v>
      </c>
      <c r="G40" s="113" t="s">
        <v>18</v>
      </c>
      <c r="H40" s="113">
        <v>35</v>
      </c>
      <c r="I40" s="113" t="s">
        <v>19</v>
      </c>
      <c r="J40" s="83" t="s">
        <v>1811</v>
      </c>
      <c r="K40" s="113"/>
      <c r="L40" s="113" t="s">
        <v>22</v>
      </c>
      <c r="M40" s="113">
        <v>36</v>
      </c>
      <c r="N40" s="113">
        <v>9</v>
      </c>
      <c r="O40" s="113">
        <v>2009</v>
      </c>
      <c r="P40" s="113">
        <v>47.66751</v>
      </c>
      <c r="Q40" s="113">
        <v>-122.35330999999999</v>
      </c>
      <c r="R40" s="113"/>
      <c r="S40" s="113"/>
      <c r="T40" s="113"/>
      <c r="U40" s="113"/>
      <c r="V40" s="113"/>
      <c r="W40" s="113"/>
      <c r="X40" s="113"/>
      <c r="Y40" s="113"/>
      <c r="Z40" s="113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4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  <c r="CP40" s="114"/>
      <c r="CQ40" s="114"/>
    </row>
    <row r="41" spans="1:95" s="42" customFormat="1" ht="16" customHeight="1">
      <c r="A41" s="113" t="s">
        <v>2049</v>
      </c>
      <c r="B41" s="113">
        <v>33</v>
      </c>
      <c r="C41" s="113" t="s">
        <v>16</v>
      </c>
      <c r="D41" s="113">
        <v>98155</v>
      </c>
      <c r="E41" s="113" t="s">
        <v>1821</v>
      </c>
      <c r="F41" s="115">
        <v>40061</v>
      </c>
      <c r="G41" s="113" t="s">
        <v>18</v>
      </c>
      <c r="H41" s="113">
        <v>2</v>
      </c>
      <c r="I41" s="113" t="s">
        <v>19</v>
      </c>
      <c r="J41" s="83" t="s">
        <v>1811</v>
      </c>
      <c r="K41" s="113" t="s">
        <v>1822</v>
      </c>
      <c r="L41" s="113" t="s">
        <v>22</v>
      </c>
      <c r="M41" s="113">
        <v>36</v>
      </c>
      <c r="N41" s="113">
        <v>9</v>
      </c>
      <c r="O41" s="113">
        <v>2009</v>
      </c>
      <c r="P41" s="113">
        <v>47.66751</v>
      </c>
      <c r="Q41" s="113">
        <v>-122.35330999999999</v>
      </c>
      <c r="R41" s="113"/>
      <c r="S41" s="113"/>
      <c r="T41" s="113"/>
      <c r="U41" s="113"/>
      <c r="V41" s="113"/>
      <c r="W41" s="113"/>
      <c r="X41" s="113"/>
      <c r="Y41" s="113"/>
      <c r="Z41" s="113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4"/>
      <c r="BA41" s="114"/>
      <c r="BB41" s="114"/>
      <c r="BC41" s="114"/>
      <c r="BD41" s="114"/>
      <c r="BE41" s="114"/>
      <c r="BF41" s="114"/>
      <c r="BG41" s="114"/>
      <c r="BH41" s="114"/>
      <c r="BI41" s="114"/>
      <c r="BJ41" s="114"/>
      <c r="BK41" s="114"/>
      <c r="BL41" s="114"/>
      <c r="BM41" s="114"/>
      <c r="BN41" s="114"/>
      <c r="BO41" s="114"/>
      <c r="BP41" s="114"/>
      <c r="BQ41" s="114"/>
      <c r="BR41" s="114"/>
      <c r="BS41" s="114"/>
      <c r="BT41" s="114"/>
      <c r="BU41" s="114"/>
      <c r="BV41" s="114"/>
      <c r="BW41" s="114"/>
      <c r="BX41" s="114"/>
      <c r="BY41" s="114"/>
      <c r="BZ41" s="114"/>
      <c r="CA41" s="114"/>
      <c r="CB41" s="114"/>
      <c r="CC41" s="114"/>
      <c r="CD41" s="114"/>
      <c r="CE41" s="114"/>
      <c r="CF41" s="114"/>
      <c r="CG41" s="114"/>
      <c r="CH41" s="114"/>
      <c r="CI41" s="114"/>
      <c r="CJ41" s="114"/>
      <c r="CK41" s="114"/>
      <c r="CL41" s="114"/>
      <c r="CM41" s="114"/>
      <c r="CN41" s="114"/>
      <c r="CO41" s="114"/>
      <c r="CP41" s="114"/>
      <c r="CQ41" s="114"/>
    </row>
    <row r="42" spans="1:95" s="42" customFormat="1" ht="16" customHeight="1">
      <c r="A42" s="113" t="s">
        <v>2036</v>
      </c>
      <c r="B42" s="113">
        <v>33</v>
      </c>
      <c r="C42" s="113" t="s">
        <v>16</v>
      </c>
      <c r="D42" s="113">
        <v>98155</v>
      </c>
      <c r="E42" s="113" t="s">
        <v>1847</v>
      </c>
      <c r="F42" s="115">
        <v>40061</v>
      </c>
      <c r="G42" s="113" t="s">
        <v>18</v>
      </c>
      <c r="H42" s="113">
        <v>7</v>
      </c>
      <c r="I42" s="113" t="s">
        <v>19</v>
      </c>
      <c r="J42" s="83" t="s">
        <v>1811</v>
      </c>
      <c r="K42" s="113"/>
      <c r="L42" s="113" t="s">
        <v>22</v>
      </c>
      <c r="M42" s="113">
        <v>36</v>
      </c>
      <c r="N42" s="113">
        <v>9</v>
      </c>
      <c r="O42" s="113">
        <v>2009</v>
      </c>
      <c r="P42" s="113">
        <v>47.66751</v>
      </c>
      <c r="Q42" s="113">
        <v>-122.35330999999999</v>
      </c>
      <c r="R42" s="113"/>
      <c r="S42" s="113"/>
      <c r="T42" s="113"/>
      <c r="U42" s="113"/>
      <c r="V42" s="113"/>
      <c r="W42" s="113"/>
      <c r="X42" s="113"/>
      <c r="Y42" s="113"/>
      <c r="Z42" s="113"/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  <c r="BO42" s="114"/>
      <c r="BP42" s="114"/>
      <c r="BQ42" s="114"/>
      <c r="BR42" s="114"/>
      <c r="BS42" s="114"/>
      <c r="BT42" s="114"/>
      <c r="BU42" s="114"/>
      <c r="BV42" s="114"/>
      <c r="BW42" s="114"/>
      <c r="BX42" s="114"/>
      <c r="BY42" s="114"/>
      <c r="BZ42" s="114"/>
      <c r="CA42" s="114"/>
      <c r="CB42" s="114"/>
      <c r="CC42" s="114"/>
      <c r="CD42" s="114"/>
      <c r="CE42" s="114"/>
      <c r="CF42" s="114"/>
      <c r="CG42" s="114"/>
      <c r="CH42" s="114"/>
      <c r="CI42" s="114"/>
      <c r="CJ42" s="114"/>
      <c r="CK42" s="114"/>
      <c r="CL42" s="114"/>
      <c r="CM42" s="114"/>
      <c r="CN42" s="114"/>
      <c r="CO42" s="114"/>
      <c r="CP42" s="114"/>
      <c r="CQ42" s="114"/>
    </row>
    <row r="43" spans="1:95" s="42" customFormat="1" ht="16" customHeight="1">
      <c r="A43" s="113" t="s">
        <v>2038</v>
      </c>
      <c r="B43" s="113">
        <v>33</v>
      </c>
      <c r="C43" s="113" t="s">
        <v>16</v>
      </c>
      <c r="D43" s="113">
        <v>98155</v>
      </c>
      <c r="E43" s="113" t="s">
        <v>1873</v>
      </c>
      <c r="F43" s="115">
        <v>40062</v>
      </c>
      <c r="G43" s="113" t="s">
        <v>18</v>
      </c>
      <c r="H43" s="113">
        <v>25</v>
      </c>
      <c r="I43" s="113" t="s">
        <v>19</v>
      </c>
      <c r="J43" s="83" t="s">
        <v>1811</v>
      </c>
      <c r="K43" s="113"/>
      <c r="L43" s="113" t="s">
        <v>22</v>
      </c>
      <c r="M43" s="113">
        <v>36</v>
      </c>
      <c r="N43" s="113">
        <v>9</v>
      </c>
      <c r="O43" s="113">
        <v>2009</v>
      </c>
      <c r="P43" s="113">
        <v>47.66751</v>
      </c>
      <c r="Q43" s="113">
        <v>-122.35330999999999</v>
      </c>
      <c r="R43" s="113"/>
      <c r="S43" s="113"/>
      <c r="T43" s="113"/>
      <c r="U43" s="113"/>
      <c r="V43" s="113"/>
      <c r="W43" s="113"/>
      <c r="X43" s="113"/>
      <c r="Y43" s="113"/>
      <c r="Z43" s="113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4"/>
      <c r="AX43" s="114"/>
      <c r="AY43" s="114"/>
      <c r="AZ43" s="114"/>
      <c r="BA43" s="114"/>
      <c r="BB43" s="114"/>
      <c r="BC43" s="114"/>
      <c r="BD43" s="114"/>
      <c r="BE43" s="114"/>
      <c r="BF43" s="114"/>
      <c r="BG43" s="114"/>
      <c r="BH43" s="114"/>
      <c r="BI43" s="114"/>
      <c r="BJ43" s="114"/>
      <c r="BK43" s="114"/>
      <c r="BL43" s="114"/>
      <c r="BM43" s="114"/>
      <c r="BN43" s="114"/>
      <c r="BO43" s="114"/>
      <c r="BP43" s="114"/>
      <c r="BQ43" s="114"/>
      <c r="BR43" s="114"/>
      <c r="BS43" s="114"/>
      <c r="BT43" s="114"/>
      <c r="BU43" s="114"/>
      <c r="BV43" s="114"/>
      <c r="BW43" s="114"/>
      <c r="BX43" s="114"/>
      <c r="BY43" s="114"/>
      <c r="BZ43" s="114"/>
      <c r="CA43" s="114"/>
      <c r="CB43" s="114"/>
      <c r="CC43" s="114"/>
      <c r="CD43" s="114"/>
      <c r="CE43" s="114"/>
      <c r="CF43" s="114"/>
      <c r="CG43" s="114"/>
      <c r="CH43" s="114"/>
      <c r="CI43" s="114"/>
      <c r="CJ43" s="114"/>
      <c r="CK43" s="114"/>
      <c r="CL43" s="114"/>
      <c r="CM43" s="114"/>
      <c r="CN43" s="114"/>
      <c r="CO43" s="114"/>
      <c r="CP43" s="114"/>
      <c r="CQ43" s="114"/>
    </row>
    <row r="44" spans="1:95" s="42" customFormat="1" ht="16" customHeight="1">
      <c r="A44" s="113" t="s">
        <v>2943</v>
      </c>
      <c r="B44" s="113">
        <v>33</v>
      </c>
      <c r="C44" s="113" t="s">
        <v>16</v>
      </c>
      <c r="D44" s="113">
        <v>98004</v>
      </c>
      <c r="E44" s="113" t="s">
        <v>1857</v>
      </c>
      <c r="F44" s="115">
        <v>40063</v>
      </c>
      <c r="G44" s="113" t="s">
        <v>18</v>
      </c>
      <c r="H44" s="113">
        <v>12</v>
      </c>
      <c r="I44" s="113" t="s">
        <v>19</v>
      </c>
      <c r="J44" s="83" t="s">
        <v>1811</v>
      </c>
      <c r="K44" s="113"/>
      <c r="L44" s="113" t="s">
        <v>22</v>
      </c>
      <c r="M44" s="113">
        <v>37</v>
      </c>
      <c r="N44" s="113">
        <v>9</v>
      </c>
      <c r="O44" s="113">
        <v>2009</v>
      </c>
      <c r="P44" s="113">
        <v>47.66751</v>
      </c>
      <c r="Q44" s="113">
        <v>-122.35330999999999</v>
      </c>
      <c r="R44" s="113"/>
      <c r="S44" s="113"/>
      <c r="T44" s="113"/>
      <c r="U44" s="113"/>
      <c r="V44" s="113"/>
      <c r="W44" s="113"/>
      <c r="X44" s="113"/>
      <c r="Y44" s="113"/>
      <c r="Z44" s="113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  <c r="BO44" s="114"/>
      <c r="BP44" s="114"/>
      <c r="BQ44" s="114"/>
      <c r="BR44" s="114"/>
      <c r="BS44" s="114"/>
      <c r="BT44" s="114"/>
      <c r="BU44" s="114"/>
      <c r="BV44" s="114"/>
      <c r="BW44" s="114"/>
      <c r="BX44" s="114"/>
      <c r="BY44" s="114"/>
      <c r="BZ44" s="114"/>
      <c r="CA44" s="114"/>
      <c r="CB44" s="114"/>
      <c r="CC44" s="114"/>
      <c r="CD44" s="114"/>
      <c r="CE44" s="114"/>
      <c r="CF44" s="114"/>
      <c r="CG44" s="114"/>
      <c r="CH44" s="114"/>
      <c r="CI44" s="114"/>
      <c r="CJ44" s="114"/>
      <c r="CK44" s="114"/>
      <c r="CL44" s="114"/>
      <c r="CM44" s="114"/>
      <c r="CN44" s="114"/>
      <c r="CO44" s="114"/>
      <c r="CP44" s="114"/>
      <c r="CQ44" s="114"/>
    </row>
    <row r="45" spans="1:95" s="42" customFormat="1" ht="16" customHeight="1">
      <c r="A45" s="113" t="s">
        <v>2021</v>
      </c>
      <c r="B45" s="113">
        <v>33</v>
      </c>
      <c r="C45" s="113" t="s">
        <v>16</v>
      </c>
      <c r="D45" s="113">
        <v>98155</v>
      </c>
      <c r="E45" s="113" t="s">
        <v>1824</v>
      </c>
      <c r="F45" s="115">
        <v>40064</v>
      </c>
      <c r="G45" s="113" t="s">
        <v>18</v>
      </c>
      <c r="H45" s="113">
        <v>2</v>
      </c>
      <c r="I45" s="113" t="s">
        <v>19</v>
      </c>
      <c r="J45" s="83" t="s">
        <v>1811</v>
      </c>
      <c r="K45" s="113"/>
      <c r="L45" s="113" t="s">
        <v>22</v>
      </c>
      <c r="M45" s="113">
        <v>37</v>
      </c>
      <c r="N45" s="113">
        <v>9</v>
      </c>
      <c r="O45" s="113">
        <v>2009</v>
      </c>
      <c r="P45" s="113">
        <v>47.66751</v>
      </c>
      <c r="Q45" s="113">
        <v>-122.35330999999999</v>
      </c>
      <c r="R45" s="113"/>
      <c r="S45" s="113"/>
      <c r="T45" s="113"/>
      <c r="U45" s="113"/>
      <c r="V45" s="113"/>
      <c r="W45" s="113"/>
      <c r="X45" s="113"/>
      <c r="Y45" s="113"/>
      <c r="Z45" s="113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  <c r="AX45" s="114"/>
      <c r="AY45" s="114"/>
      <c r="AZ45" s="114"/>
      <c r="BA45" s="114"/>
      <c r="BB45" s="114"/>
      <c r="BC45" s="114"/>
      <c r="BD45" s="114"/>
      <c r="BE45" s="114"/>
      <c r="BF45" s="114"/>
      <c r="BG45" s="114"/>
      <c r="BH45" s="114"/>
      <c r="BI45" s="114"/>
      <c r="BJ45" s="114"/>
      <c r="BK45" s="114"/>
      <c r="BL45" s="114"/>
      <c r="BM45" s="114"/>
      <c r="BN45" s="114"/>
      <c r="BO45" s="114"/>
      <c r="BP45" s="114"/>
      <c r="BQ45" s="114"/>
      <c r="BR45" s="114"/>
      <c r="BS45" s="114"/>
      <c r="BT45" s="114"/>
      <c r="BU45" s="114"/>
      <c r="BV45" s="114"/>
      <c r="BW45" s="114"/>
      <c r="BX45" s="114"/>
      <c r="BY45" s="114"/>
      <c r="BZ45" s="114"/>
      <c r="CA45" s="114"/>
      <c r="CB45" s="114"/>
      <c r="CC45" s="114"/>
      <c r="CD45" s="114"/>
      <c r="CE45" s="114"/>
      <c r="CF45" s="114"/>
      <c r="CG45" s="114"/>
      <c r="CH45" s="114"/>
      <c r="CI45" s="114"/>
      <c r="CJ45" s="114"/>
      <c r="CK45" s="114"/>
      <c r="CL45" s="114"/>
      <c r="CM45" s="114"/>
      <c r="CN45" s="114"/>
      <c r="CO45" s="114"/>
      <c r="CP45" s="114"/>
      <c r="CQ45" s="114"/>
    </row>
    <row r="46" spans="1:95" s="42" customFormat="1" ht="16" customHeight="1">
      <c r="A46" s="113" t="s">
        <v>2034</v>
      </c>
      <c r="B46" s="113">
        <v>33</v>
      </c>
      <c r="C46" s="113" t="s">
        <v>16</v>
      </c>
      <c r="D46" s="113">
        <v>98155</v>
      </c>
      <c r="E46" s="113" t="s">
        <v>1875</v>
      </c>
      <c r="F46" s="115">
        <v>40065</v>
      </c>
      <c r="G46" s="113" t="s">
        <v>18</v>
      </c>
      <c r="H46" s="113">
        <v>27</v>
      </c>
      <c r="I46" s="113" t="s">
        <v>19</v>
      </c>
      <c r="J46" s="83" t="s">
        <v>1811</v>
      </c>
      <c r="K46" s="113"/>
      <c r="L46" s="113" t="s">
        <v>22</v>
      </c>
      <c r="M46" s="113">
        <v>37</v>
      </c>
      <c r="N46" s="113">
        <v>9</v>
      </c>
      <c r="O46" s="113">
        <v>2009</v>
      </c>
      <c r="P46" s="113">
        <v>47.66751</v>
      </c>
      <c r="Q46" s="113">
        <v>-122.35330999999999</v>
      </c>
      <c r="R46" s="113"/>
      <c r="S46" s="113"/>
      <c r="T46" s="113"/>
      <c r="U46" s="113"/>
      <c r="V46" s="113"/>
      <c r="W46" s="113"/>
      <c r="X46" s="113"/>
      <c r="Y46" s="113"/>
      <c r="Z46" s="113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  <c r="AX46" s="114"/>
      <c r="AY46" s="114"/>
      <c r="AZ46" s="114"/>
      <c r="BA46" s="114"/>
      <c r="BB46" s="114"/>
      <c r="BC46" s="114"/>
      <c r="BD46" s="114"/>
      <c r="BE46" s="114"/>
      <c r="BF46" s="114"/>
      <c r="BG46" s="114"/>
      <c r="BH46" s="114"/>
      <c r="BI46" s="114"/>
      <c r="BJ46" s="114"/>
      <c r="BK46" s="114"/>
      <c r="BL46" s="114"/>
      <c r="BM46" s="114"/>
      <c r="BN46" s="114"/>
      <c r="BO46" s="114"/>
      <c r="BP46" s="114"/>
      <c r="BQ46" s="114"/>
      <c r="BR46" s="114"/>
      <c r="BS46" s="114"/>
      <c r="BT46" s="114"/>
      <c r="BU46" s="114"/>
      <c r="BV46" s="114"/>
      <c r="BW46" s="114"/>
      <c r="BX46" s="114"/>
      <c r="BY46" s="114"/>
      <c r="BZ46" s="114"/>
      <c r="CA46" s="114"/>
      <c r="CB46" s="114"/>
      <c r="CC46" s="114"/>
      <c r="CD46" s="114"/>
      <c r="CE46" s="114"/>
      <c r="CF46" s="114"/>
      <c r="CG46" s="114"/>
      <c r="CH46" s="114"/>
      <c r="CI46" s="114"/>
      <c r="CJ46" s="114"/>
      <c r="CK46" s="114"/>
      <c r="CL46" s="114"/>
      <c r="CM46" s="114"/>
      <c r="CN46" s="114"/>
      <c r="CO46" s="114"/>
      <c r="CP46" s="114"/>
      <c r="CQ46" s="114"/>
    </row>
    <row r="47" spans="1:95" s="42" customFormat="1" ht="16" customHeight="1">
      <c r="A47" s="113" t="s">
        <v>2051</v>
      </c>
      <c r="B47" s="113">
        <v>33</v>
      </c>
      <c r="C47" s="113" t="s">
        <v>16</v>
      </c>
      <c r="D47" s="113">
        <v>98155</v>
      </c>
      <c r="E47" s="113" t="s">
        <v>1863</v>
      </c>
      <c r="F47" s="115">
        <v>40066</v>
      </c>
      <c r="G47" s="113" t="s">
        <v>18</v>
      </c>
      <c r="H47" s="113">
        <v>15</v>
      </c>
      <c r="I47" s="113" t="s">
        <v>19</v>
      </c>
      <c r="J47" s="83" t="s">
        <v>1811</v>
      </c>
      <c r="K47" s="113"/>
      <c r="L47" s="113" t="s">
        <v>22</v>
      </c>
      <c r="M47" s="113">
        <v>37</v>
      </c>
      <c r="N47" s="113">
        <v>9</v>
      </c>
      <c r="O47" s="113">
        <v>2009</v>
      </c>
      <c r="P47" s="113">
        <v>47.66751</v>
      </c>
      <c r="Q47" s="113">
        <v>-122.35330999999999</v>
      </c>
      <c r="R47" s="113"/>
      <c r="S47" s="113"/>
      <c r="T47" s="113"/>
      <c r="U47" s="113"/>
      <c r="V47" s="113"/>
      <c r="W47" s="113"/>
      <c r="X47" s="113"/>
      <c r="Y47" s="113"/>
      <c r="Z47" s="113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  <c r="AX47" s="114"/>
      <c r="AY47" s="114"/>
      <c r="AZ47" s="114"/>
      <c r="BA47" s="114"/>
      <c r="BB47" s="114"/>
      <c r="BC47" s="114"/>
      <c r="BD47" s="114"/>
      <c r="BE47" s="114"/>
      <c r="BF47" s="114"/>
      <c r="BG47" s="114"/>
      <c r="BH47" s="114"/>
      <c r="BI47" s="114"/>
      <c r="BJ47" s="114"/>
      <c r="BK47" s="114"/>
      <c r="BL47" s="114"/>
      <c r="BM47" s="114"/>
      <c r="BN47" s="114"/>
      <c r="BO47" s="114"/>
      <c r="BP47" s="114"/>
      <c r="BQ47" s="114"/>
      <c r="BR47" s="114"/>
      <c r="BS47" s="114"/>
      <c r="BT47" s="114"/>
      <c r="BU47" s="114"/>
      <c r="BV47" s="114"/>
      <c r="BW47" s="114"/>
      <c r="BX47" s="114"/>
      <c r="BY47" s="114"/>
      <c r="BZ47" s="114"/>
      <c r="CA47" s="114"/>
      <c r="CB47" s="114"/>
      <c r="CC47" s="114"/>
      <c r="CD47" s="114"/>
      <c r="CE47" s="114"/>
      <c r="CF47" s="114"/>
      <c r="CG47" s="114"/>
      <c r="CH47" s="114"/>
      <c r="CI47" s="114"/>
      <c r="CJ47" s="114"/>
      <c r="CK47" s="114"/>
      <c r="CL47" s="114"/>
      <c r="CM47" s="114"/>
      <c r="CN47" s="114"/>
      <c r="CO47" s="114"/>
      <c r="CP47" s="114"/>
      <c r="CQ47" s="114"/>
    </row>
    <row r="48" spans="1:95" s="42" customFormat="1" ht="16" customHeight="1">
      <c r="A48" s="113" t="s">
        <v>2935</v>
      </c>
      <c r="B48" s="113">
        <v>33</v>
      </c>
      <c r="C48" s="113" t="s">
        <v>16</v>
      </c>
      <c r="D48" s="113">
        <v>98004</v>
      </c>
      <c r="E48" s="113" t="s">
        <v>1841</v>
      </c>
      <c r="F48" s="115">
        <v>40067</v>
      </c>
      <c r="G48" s="113" t="s">
        <v>18</v>
      </c>
      <c r="H48" s="113">
        <v>5</v>
      </c>
      <c r="I48" s="113" t="s">
        <v>19</v>
      </c>
      <c r="J48" s="83" t="s">
        <v>1811</v>
      </c>
      <c r="K48" s="113"/>
      <c r="L48" s="113" t="s">
        <v>22</v>
      </c>
      <c r="M48" s="113">
        <v>37</v>
      </c>
      <c r="N48" s="113">
        <v>9</v>
      </c>
      <c r="O48" s="113">
        <v>2009</v>
      </c>
      <c r="P48" s="113">
        <v>47.66751</v>
      </c>
      <c r="Q48" s="113">
        <v>-122.35330999999999</v>
      </c>
      <c r="R48" s="113"/>
      <c r="S48" s="113"/>
      <c r="T48" s="113"/>
      <c r="U48" s="113"/>
      <c r="V48" s="113"/>
      <c r="W48" s="113"/>
      <c r="X48" s="113"/>
      <c r="Y48" s="113"/>
      <c r="Z48" s="113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  <c r="AR48" s="114"/>
      <c r="AS48" s="114"/>
      <c r="AT48" s="114"/>
      <c r="AU48" s="114"/>
      <c r="AV48" s="114"/>
      <c r="AW48" s="114"/>
      <c r="AX48" s="114"/>
      <c r="AY48" s="114"/>
      <c r="AZ48" s="114"/>
      <c r="BA48" s="114"/>
      <c r="BB48" s="114"/>
      <c r="BC48" s="114"/>
      <c r="BD48" s="114"/>
      <c r="BE48" s="114"/>
      <c r="BF48" s="114"/>
      <c r="BG48" s="114"/>
      <c r="BH48" s="114"/>
      <c r="BI48" s="114"/>
      <c r="BJ48" s="114"/>
      <c r="BK48" s="114"/>
      <c r="BL48" s="114"/>
      <c r="BM48" s="114"/>
      <c r="BN48" s="114"/>
      <c r="BO48" s="114"/>
      <c r="BP48" s="114"/>
      <c r="BQ48" s="114"/>
      <c r="BR48" s="114"/>
      <c r="BS48" s="114"/>
      <c r="BT48" s="114"/>
      <c r="BU48" s="114"/>
      <c r="BV48" s="114"/>
      <c r="BW48" s="114"/>
      <c r="BX48" s="114"/>
      <c r="BY48" s="114"/>
      <c r="BZ48" s="114"/>
      <c r="CA48" s="114"/>
      <c r="CB48" s="114"/>
      <c r="CC48" s="114"/>
      <c r="CD48" s="114"/>
      <c r="CE48" s="114"/>
      <c r="CF48" s="114"/>
      <c r="CG48" s="114"/>
      <c r="CH48" s="114"/>
      <c r="CI48" s="114"/>
      <c r="CJ48" s="114"/>
      <c r="CK48" s="114"/>
      <c r="CL48" s="114"/>
      <c r="CM48" s="114"/>
      <c r="CN48" s="114"/>
      <c r="CO48" s="114"/>
      <c r="CP48" s="114"/>
      <c r="CQ48" s="114"/>
    </row>
    <row r="49" spans="1:95" s="42" customFormat="1" ht="16" customHeight="1">
      <c r="A49" s="113" t="s">
        <v>1246</v>
      </c>
      <c r="B49" s="113">
        <v>33</v>
      </c>
      <c r="C49" s="113" t="s">
        <v>16</v>
      </c>
      <c r="D49" s="113">
        <v>98125</v>
      </c>
      <c r="E49" s="113" t="s">
        <v>1859</v>
      </c>
      <c r="F49" s="115">
        <v>40068</v>
      </c>
      <c r="G49" s="113" t="s">
        <v>18</v>
      </c>
      <c r="H49" s="113">
        <v>12</v>
      </c>
      <c r="I49" s="113" t="s">
        <v>19</v>
      </c>
      <c r="J49" s="83" t="s">
        <v>1811</v>
      </c>
      <c r="K49" s="113"/>
      <c r="L49" s="113" t="s">
        <v>22</v>
      </c>
      <c r="M49" s="113">
        <v>37</v>
      </c>
      <c r="N49" s="113">
        <v>9</v>
      </c>
      <c r="O49" s="113">
        <v>2009</v>
      </c>
      <c r="P49" s="113">
        <v>47.66751</v>
      </c>
      <c r="Q49" s="113">
        <v>-122.35330999999999</v>
      </c>
      <c r="R49" s="113"/>
      <c r="S49" s="113"/>
      <c r="T49" s="113"/>
      <c r="U49" s="113"/>
      <c r="V49" s="113"/>
      <c r="W49" s="113"/>
      <c r="X49" s="113"/>
      <c r="Y49" s="113"/>
      <c r="Z49" s="113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  <c r="AX49" s="114"/>
      <c r="AY49" s="114"/>
      <c r="AZ49" s="114"/>
      <c r="BA49" s="114"/>
      <c r="BB49" s="114"/>
      <c r="BC49" s="114"/>
      <c r="BD49" s="114"/>
      <c r="BE49" s="114"/>
      <c r="BF49" s="114"/>
      <c r="BG49" s="114"/>
      <c r="BH49" s="114"/>
      <c r="BI49" s="114"/>
      <c r="BJ49" s="114"/>
      <c r="BK49" s="114"/>
      <c r="BL49" s="114"/>
      <c r="BM49" s="114"/>
      <c r="BN49" s="114"/>
      <c r="BO49" s="114"/>
      <c r="BP49" s="114"/>
      <c r="BQ49" s="114"/>
      <c r="BR49" s="114"/>
      <c r="BS49" s="114"/>
      <c r="BT49" s="114"/>
      <c r="BU49" s="114"/>
      <c r="BV49" s="114"/>
      <c r="BW49" s="114"/>
      <c r="BX49" s="114"/>
      <c r="BY49" s="114"/>
      <c r="BZ49" s="114"/>
      <c r="CA49" s="114"/>
      <c r="CB49" s="114"/>
      <c r="CC49" s="114"/>
      <c r="CD49" s="114"/>
      <c r="CE49" s="114"/>
      <c r="CF49" s="114"/>
      <c r="CG49" s="114"/>
      <c r="CH49" s="114"/>
      <c r="CI49" s="114"/>
      <c r="CJ49" s="114"/>
      <c r="CK49" s="114"/>
      <c r="CL49" s="114"/>
      <c r="CM49" s="114"/>
      <c r="CN49" s="114"/>
      <c r="CO49" s="114"/>
      <c r="CP49" s="114"/>
      <c r="CQ49" s="114"/>
    </row>
    <row r="50" spans="1:95" s="42" customFormat="1" ht="16" customHeight="1">
      <c r="A50" s="113" t="s">
        <v>1252</v>
      </c>
      <c r="B50" s="113">
        <v>33</v>
      </c>
      <c r="C50" s="113" t="s">
        <v>16</v>
      </c>
      <c r="D50" s="113">
        <v>98125</v>
      </c>
      <c r="E50" s="113" t="s">
        <v>1855</v>
      </c>
      <c r="F50" s="115">
        <v>40069</v>
      </c>
      <c r="G50" s="113" t="s">
        <v>18</v>
      </c>
      <c r="H50" s="113">
        <v>11</v>
      </c>
      <c r="I50" s="113" t="s">
        <v>19</v>
      </c>
      <c r="J50" s="83" t="s">
        <v>1811</v>
      </c>
      <c r="K50" s="113"/>
      <c r="L50" s="113" t="s">
        <v>22</v>
      </c>
      <c r="M50" s="113">
        <v>37</v>
      </c>
      <c r="N50" s="113">
        <v>9</v>
      </c>
      <c r="O50" s="113">
        <v>2009</v>
      </c>
      <c r="P50" s="113">
        <v>47.66751</v>
      </c>
      <c r="Q50" s="113">
        <v>-122.35330999999999</v>
      </c>
      <c r="R50" s="113"/>
      <c r="S50" s="113"/>
      <c r="T50" s="113"/>
      <c r="U50" s="113"/>
      <c r="V50" s="113"/>
      <c r="W50" s="113"/>
      <c r="X50" s="113"/>
      <c r="Y50" s="113"/>
      <c r="Z50" s="113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/>
      <c r="BC50" s="114"/>
      <c r="BD50" s="114"/>
      <c r="BE50" s="114"/>
      <c r="BF50" s="114"/>
      <c r="BG50" s="114"/>
      <c r="BH50" s="114"/>
      <c r="BI50" s="114"/>
      <c r="BJ50" s="114"/>
      <c r="BK50" s="114"/>
      <c r="BL50" s="114"/>
      <c r="BM50" s="114"/>
      <c r="BN50" s="114"/>
      <c r="BO50" s="114"/>
      <c r="BP50" s="114"/>
      <c r="BQ50" s="114"/>
      <c r="BR50" s="114"/>
      <c r="BS50" s="114"/>
      <c r="BT50" s="114"/>
      <c r="BU50" s="114"/>
      <c r="BV50" s="114"/>
      <c r="BW50" s="114"/>
      <c r="BX50" s="114"/>
      <c r="BY50" s="114"/>
      <c r="BZ50" s="114"/>
      <c r="CA50" s="114"/>
      <c r="CB50" s="114"/>
      <c r="CC50" s="114"/>
      <c r="CD50" s="114"/>
      <c r="CE50" s="114"/>
      <c r="CF50" s="114"/>
      <c r="CG50" s="114"/>
      <c r="CH50" s="114"/>
      <c r="CI50" s="114"/>
      <c r="CJ50" s="114"/>
      <c r="CK50" s="114"/>
      <c r="CL50" s="114"/>
      <c r="CM50" s="114"/>
      <c r="CN50" s="114"/>
      <c r="CO50" s="114"/>
      <c r="CP50" s="114"/>
      <c r="CQ50" s="114"/>
    </row>
    <row r="51" spans="1:95" s="42" customFormat="1" ht="16" customHeight="1">
      <c r="A51" s="113" t="s">
        <v>1782</v>
      </c>
      <c r="B51" s="113">
        <v>33</v>
      </c>
      <c r="C51" s="113" t="s">
        <v>16</v>
      </c>
      <c r="D51" s="113">
        <v>98103</v>
      </c>
      <c r="E51" s="113" t="s">
        <v>1871</v>
      </c>
      <c r="F51" s="115">
        <v>40070</v>
      </c>
      <c r="G51" s="113" t="s">
        <v>18</v>
      </c>
      <c r="H51" s="113">
        <v>21</v>
      </c>
      <c r="I51" s="113" t="s">
        <v>19</v>
      </c>
      <c r="J51" s="83" t="s">
        <v>1811</v>
      </c>
      <c r="K51" s="113"/>
      <c r="L51" s="113" t="s">
        <v>22</v>
      </c>
      <c r="M51" s="113">
        <v>38</v>
      </c>
      <c r="N51" s="113">
        <v>9</v>
      </c>
      <c r="O51" s="113">
        <v>2009</v>
      </c>
      <c r="P51" s="113">
        <v>47.66751</v>
      </c>
      <c r="Q51" s="113">
        <v>-122.35330999999999</v>
      </c>
      <c r="R51" s="113"/>
      <c r="S51" s="113"/>
      <c r="T51" s="113"/>
      <c r="U51" s="113"/>
      <c r="V51" s="113"/>
      <c r="W51" s="113"/>
      <c r="X51" s="113"/>
      <c r="Y51" s="113"/>
      <c r="Z51" s="113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4"/>
      <c r="BR51" s="114"/>
      <c r="BS51" s="114"/>
      <c r="BT51" s="114"/>
      <c r="BU51" s="114"/>
      <c r="BV51" s="114"/>
      <c r="BW51" s="114"/>
      <c r="BX51" s="114"/>
      <c r="BY51" s="114"/>
      <c r="BZ51" s="114"/>
      <c r="CA51" s="114"/>
      <c r="CB51" s="114"/>
      <c r="CC51" s="114"/>
      <c r="CD51" s="114"/>
      <c r="CE51" s="114"/>
      <c r="CF51" s="114"/>
      <c r="CG51" s="114"/>
      <c r="CH51" s="114"/>
      <c r="CI51" s="114"/>
      <c r="CJ51" s="114"/>
      <c r="CK51" s="114"/>
      <c r="CL51" s="114"/>
      <c r="CM51" s="114"/>
      <c r="CN51" s="114"/>
      <c r="CO51" s="114"/>
      <c r="CP51" s="114"/>
      <c r="CQ51" s="114"/>
    </row>
    <row r="52" spans="1:95" s="42" customFormat="1" ht="16" customHeight="1">
      <c r="A52" s="113" t="s">
        <v>1778</v>
      </c>
      <c r="B52" s="113">
        <v>33</v>
      </c>
      <c r="C52" s="113" t="s">
        <v>16</v>
      </c>
      <c r="D52" s="113">
        <v>98103</v>
      </c>
      <c r="E52" s="113" t="s">
        <v>1832</v>
      </c>
      <c r="F52" s="115">
        <v>40071</v>
      </c>
      <c r="G52" s="113" t="s">
        <v>18</v>
      </c>
      <c r="H52" s="113">
        <v>4</v>
      </c>
      <c r="I52" s="113" t="s">
        <v>19</v>
      </c>
      <c r="J52" s="83" t="s">
        <v>1811</v>
      </c>
      <c r="K52" s="113"/>
      <c r="L52" s="113" t="s">
        <v>22</v>
      </c>
      <c r="M52" s="113">
        <v>38</v>
      </c>
      <c r="N52" s="113">
        <v>9</v>
      </c>
      <c r="O52" s="113">
        <v>2009</v>
      </c>
      <c r="P52" s="113">
        <v>47.66751</v>
      </c>
      <c r="Q52" s="113">
        <v>-122.35330999999999</v>
      </c>
      <c r="R52" s="113"/>
      <c r="S52" s="113"/>
      <c r="T52" s="113"/>
      <c r="U52" s="113"/>
      <c r="V52" s="113"/>
      <c r="W52" s="113"/>
      <c r="X52" s="113"/>
      <c r="Y52" s="113"/>
      <c r="Z52" s="113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  <c r="AX52" s="114"/>
      <c r="AY52" s="114"/>
      <c r="AZ52" s="114"/>
      <c r="BA52" s="114"/>
      <c r="BB52" s="114"/>
      <c r="BC52" s="114"/>
      <c r="BD52" s="114"/>
      <c r="BE52" s="114"/>
      <c r="BF52" s="114"/>
      <c r="BG52" s="114"/>
      <c r="BH52" s="114"/>
      <c r="BI52" s="114"/>
      <c r="BJ52" s="114"/>
      <c r="BK52" s="114"/>
      <c r="BL52" s="114"/>
      <c r="BM52" s="114"/>
      <c r="BN52" s="114"/>
      <c r="BO52" s="114"/>
      <c r="BP52" s="114"/>
      <c r="BQ52" s="114"/>
      <c r="BR52" s="114"/>
      <c r="BS52" s="114"/>
      <c r="BT52" s="114"/>
      <c r="BU52" s="114"/>
      <c r="BV52" s="114"/>
      <c r="BW52" s="114"/>
      <c r="BX52" s="114"/>
      <c r="BY52" s="114"/>
      <c r="BZ52" s="114"/>
      <c r="CA52" s="114"/>
      <c r="CB52" s="114"/>
      <c r="CC52" s="114"/>
      <c r="CD52" s="114"/>
      <c r="CE52" s="114"/>
      <c r="CF52" s="114"/>
      <c r="CG52" s="114"/>
      <c r="CH52" s="114"/>
      <c r="CI52" s="114"/>
      <c r="CJ52" s="114"/>
      <c r="CK52" s="114"/>
      <c r="CL52" s="114"/>
      <c r="CM52" s="114"/>
      <c r="CN52" s="114"/>
      <c r="CO52" s="114"/>
      <c r="CP52" s="114"/>
      <c r="CQ52" s="114"/>
    </row>
    <row r="53" spans="1:95" s="42" customFormat="1" ht="16" customHeight="1">
      <c r="A53" s="113" t="s">
        <v>1880</v>
      </c>
      <c r="B53" s="113">
        <v>33</v>
      </c>
      <c r="C53" s="113" t="s">
        <v>16</v>
      </c>
      <c r="D53" s="113">
        <v>98103</v>
      </c>
      <c r="E53" s="113" t="s">
        <v>1826</v>
      </c>
      <c r="F53" s="115">
        <v>40072</v>
      </c>
      <c r="G53" s="113" t="s">
        <v>18</v>
      </c>
      <c r="H53" s="113">
        <v>3</v>
      </c>
      <c r="I53" s="113" t="s">
        <v>19</v>
      </c>
      <c r="J53" s="83" t="s">
        <v>1811</v>
      </c>
      <c r="K53" s="113"/>
      <c r="L53" s="113" t="s">
        <v>22</v>
      </c>
      <c r="M53" s="113">
        <v>38</v>
      </c>
      <c r="N53" s="113">
        <v>9</v>
      </c>
      <c r="O53" s="113">
        <v>2009</v>
      </c>
      <c r="P53" s="113">
        <v>47.66751</v>
      </c>
      <c r="Q53" s="113">
        <v>-122.35330999999999</v>
      </c>
      <c r="R53" s="113"/>
      <c r="S53" s="113"/>
      <c r="T53" s="113"/>
      <c r="U53" s="113"/>
      <c r="V53" s="113"/>
      <c r="W53" s="113"/>
      <c r="X53" s="113"/>
      <c r="Y53" s="113"/>
      <c r="Z53" s="113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  <c r="AV53" s="114"/>
      <c r="AW53" s="114"/>
      <c r="AX53" s="114"/>
      <c r="AY53" s="114"/>
      <c r="AZ53" s="114"/>
      <c r="BA53" s="114"/>
      <c r="BB53" s="114"/>
      <c r="BC53" s="114"/>
      <c r="BD53" s="114"/>
      <c r="BE53" s="114"/>
      <c r="BF53" s="114"/>
      <c r="BG53" s="114"/>
      <c r="BH53" s="114"/>
      <c r="BI53" s="114"/>
      <c r="BJ53" s="114"/>
      <c r="BK53" s="114"/>
      <c r="BL53" s="114"/>
      <c r="BM53" s="114"/>
      <c r="BN53" s="114"/>
      <c r="BO53" s="114"/>
      <c r="BP53" s="114"/>
      <c r="BQ53" s="114"/>
      <c r="BR53" s="114"/>
      <c r="BS53" s="114"/>
      <c r="BT53" s="114"/>
      <c r="BU53" s="114"/>
      <c r="BV53" s="114"/>
      <c r="BW53" s="114"/>
      <c r="BX53" s="114"/>
      <c r="BY53" s="114"/>
      <c r="BZ53" s="114"/>
      <c r="CA53" s="114"/>
      <c r="CB53" s="114"/>
      <c r="CC53" s="114"/>
      <c r="CD53" s="114"/>
      <c r="CE53" s="114"/>
      <c r="CF53" s="114"/>
      <c r="CG53" s="114"/>
      <c r="CH53" s="114"/>
      <c r="CI53" s="114"/>
      <c r="CJ53" s="114"/>
      <c r="CK53" s="114"/>
      <c r="CL53" s="114"/>
      <c r="CM53" s="114"/>
      <c r="CN53" s="114"/>
      <c r="CO53" s="114"/>
      <c r="CP53" s="114"/>
      <c r="CQ53" s="114"/>
    </row>
    <row r="54" spans="1:95" s="42" customFormat="1" ht="16" customHeight="1">
      <c r="A54" s="113" t="s">
        <v>1878</v>
      </c>
      <c r="B54" s="113">
        <v>33</v>
      </c>
      <c r="C54" s="113" t="s">
        <v>16</v>
      </c>
      <c r="D54" s="113">
        <v>98103</v>
      </c>
      <c r="E54" s="113" t="s">
        <v>1828</v>
      </c>
      <c r="F54" s="115">
        <v>40073</v>
      </c>
      <c r="G54" s="113" t="s">
        <v>18</v>
      </c>
      <c r="H54" s="113">
        <v>3</v>
      </c>
      <c r="I54" s="113" t="s">
        <v>19</v>
      </c>
      <c r="J54" s="83" t="s">
        <v>1811</v>
      </c>
      <c r="K54" s="113"/>
      <c r="L54" s="113" t="s">
        <v>22</v>
      </c>
      <c r="M54" s="113">
        <v>38</v>
      </c>
      <c r="N54" s="113">
        <v>9</v>
      </c>
      <c r="O54" s="113">
        <v>2009</v>
      </c>
      <c r="P54" s="113">
        <v>47.66751</v>
      </c>
      <c r="Q54" s="113">
        <v>-122.35330999999999</v>
      </c>
      <c r="R54" s="113"/>
      <c r="S54" s="113"/>
      <c r="T54" s="113"/>
      <c r="U54" s="113"/>
      <c r="V54" s="113"/>
      <c r="W54" s="113"/>
      <c r="X54" s="113"/>
      <c r="Y54" s="113"/>
      <c r="Z54" s="113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/>
      <c r="AT54" s="114"/>
      <c r="AU54" s="114"/>
      <c r="AV54" s="114"/>
      <c r="AW54" s="114"/>
      <c r="AX54" s="114"/>
      <c r="AY54" s="114"/>
      <c r="AZ54" s="114"/>
      <c r="BA54" s="114"/>
      <c r="BB54" s="114"/>
      <c r="BC54" s="114"/>
      <c r="BD54" s="114"/>
      <c r="BE54" s="114"/>
      <c r="BF54" s="114"/>
      <c r="BG54" s="114"/>
      <c r="BH54" s="114"/>
      <c r="BI54" s="114"/>
      <c r="BJ54" s="114"/>
      <c r="BK54" s="114"/>
      <c r="BL54" s="114"/>
      <c r="BM54" s="114"/>
      <c r="BN54" s="114"/>
      <c r="BO54" s="114"/>
      <c r="BP54" s="114"/>
      <c r="BQ54" s="114"/>
      <c r="BR54" s="114"/>
      <c r="BS54" s="114"/>
      <c r="BT54" s="114"/>
      <c r="BU54" s="114"/>
      <c r="BV54" s="114"/>
      <c r="BW54" s="114"/>
      <c r="BX54" s="114"/>
      <c r="BY54" s="114"/>
      <c r="BZ54" s="114"/>
      <c r="CA54" s="114"/>
      <c r="CB54" s="114"/>
      <c r="CC54" s="114"/>
      <c r="CD54" s="114"/>
      <c r="CE54" s="114"/>
      <c r="CF54" s="114"/>
      <c r="CG54" s="114"/>
      <c r="CH54" s="114"/>
      <c r="CI54" s="114"/>
      <c r="CJ54" s="114"/>
      <c r="CK54" s="114"/>
      <c r="CL54" s="114"/>
      <c r="CM54" s="114"/>
      <c r="CN54" s="114"/>
      <c r="CO54" s="114"/>
      <c r="CP54" s="114"/>
      <c r="CQ54" s="114"/>
    </row>
    <row r="55" spans="1:95" s="42" customFormat="1" ht="16" customHeight="1">
      <c r="A55" s="113" t="s">
        <v>1858</v>
      </c>
      <c r="B55" s="113">
        <v>33</v>
      </c>
      <c r="C55" s="113" t="s">
        <v>16</v>
      </c>
      <c r="D55" s="113">
        <v>98103</v>
      </c>
      <c r="E55" s="113" t="s">
        <v>1818</v>
      </c>
      <c r="F55" s="115">
        <v>40061</v>
      </c>
      <c r="G55" s="113" t="s">
        <v>78</v>
      </c>
      <c r="H55" s="113">
        <v>1</v>
      </c>
      <c r="I55" s="113" t="s">
        <v>19</v>
      </c>
      <c r="J55" s="83" t="s">
        <v>1811</v>
      </c>
      <c r="K55" s="113" t="s">
        <v>1819</v>
      </c>
      <c r="L55" s="113" t="s">
        <v>22</v>
      </c>
      <c r="M55" s="113">
        <v>36</v>
      </c>
      <c r="N55" s="113">
        <v>9</v>
      </c>
      <c r="O55" s="113">
        <v>2009</v>
      </c>
      <c r="P55" s="113">
        <v>47.66751</v>
      </c>
      <c r="Q55" s="113">
        <v>-122.35330999999999</v>
      </c>
      <c r="R55" s="113"/>
      <c r="S55" s="113"/>
      <c r="T55" s="113"/>
      <c r="U55" s="113"/>
      <c r="V55" s="113"/>
      <c r="W55" s="113"/>
      <c r="X55" s="113"/>
      <c r="Y55" s="113"/>
      <c r="Z55" s="113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  <c r="AX55" s="114"/>
      <c r="AY55" s="114"/>
      <c r="AZ55" s="114"/>
      <c r="BA55" s="114"/>
      <c r="BB55" s="114"/>
      <c r="BC55" s="114"/>
      <c r="BD55" s="114"/>
      <c r="BE55" s="114"/>
      <c r="BF55" s="114"/>
      <c r="BG55" s="114"/>
      <c r="BH55" s="114"/>
      <c r="BI55" s="114"/>
      <c r="BJ55" s="114"/>
      <c r="BK55" s="114"/>
      <c r="BL55" s="114"/>
      <c r="BM55" s="114"/>
      <c r="BN55" s="114"/>
      <c r="BO55" s="114"/>
      <c r="BP55" s="114"/>
      <c r="BQ55" s="114"/>
      <c r="BR55" s="114"/>
      <c r="BS55" s="114"/>
      <c r="BT55" s="114"/>
      <c r="BU55" s="114"/>
      <c r="BV55" s="114"/>
      <c r="BW55" s="114"/>
      <c r="BX55" s="114"/>
      <c r="BY55" s="114"/>
      <c r="BZ55" s="114"/>
      <c r="CA55" s="114"/>
      <c r="CB55" s="114"/>
      <c r="CC55" s="114"/>
      <c r="CD55" s="114"/>
      <c r="CE55" s="114"/>
      <c r="CF55" s="114"/>
      <c r="CG55" s="114"/>
      <c r="CH55" s="114"/>
      <c r="CI55" s="114"/>
      <c r="CJ55" s="114"/>
      <c r="CK55" s="114"/>
      <c r="CL55" s="114"/>
      <c r="CM55" s="114"/>
      <c r="CN55" s="114"/>
      <c r="CO55" s="114"/>
      <c r="CP55" s="114"/>
      <c r="CQ55" s="114"/>
    </row>
    <row r="56" spans="1:95" s="42" customFormat="1" ht="16" customHeight="1">
      <c r="A56" s="113" t="s">
        <v>1854</v>
      </c>
      <c r="B56" s="113">
        <v>33</v>
      </c>
      <c r="C56" s="113" t="s">
        <v>16</v>
      </c>
      <c r="D56" s="113">
        <v>98103</v>
      </c>
      <c r="E56" s="113" t="s">
        <v>1838</v>
      </c>
      <c r="F56" s="115">
        <v>40061</v>
      </c>
      <c r="G56" s="113" t="s">
        <v>78</v>
      </c>
      <c r="H56" s="113">
        <v>5</v>
      </c>
      <c r="I56" s="113" t="s">
        <v>19</v>
      </c>
      <c r="J56" s="83" t="s">
        <v>1811</v>
      </c>
      <c r="K56" s="113" t="s">
        <v>1839</v>
      </c>
      <c r="L56" s="113" t="s">
        <v>22</v>
      </c>
      <c r="M56" s="113">
        <v>36</v>
      </c>
      <c r="N56" s="113">
        <v>9</v>
      </c>
      <c r="O56" s="113">
        <v>2009</v>
      </c>
      <c r="P56" s="113">
        <v>47.66751</v>
      </c>
      <c r="Q56" s="113">
        <v>-122.35330999999999</v>
      </c>
      <c r="R56" s="113"/>
      <c r="S56" s="113"/>
      <c r="T56" s="113"/>
      <c r="U56" s="113"/>
      <c r="V56" s="113"/>
      <c r="W56" s="113"/>
      <c r="X56" s="113"/>
      <c r="Y56" s="113"/>
      <c r="Z56" s="113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  <c r="AX56" s="114"/>
      <c r="AY56" s="114"/>
      <c r="AZ56" s="114"/>
      <c r="BA56" s="114"/>
      <c r="BB56" s="114"/>
      <c r="BC56" s="114"/>
      <c r="BD56" s="114"/>
      <c r="BE56" s="114"/>
      <c r="BF56" s="114"/>
      <c r="BG56" s="114"/>
      <c r="BH56" s="114"/>
      <c r="BI56" s="114"/>
      <c r="BJ56" s="114"/>
      <c r="BK56" s="114"/>
      <c r="BL56" s="114"/>
      <c r="BM56" s="114"/>
      <c r="BN56" s="114"/>
      <c r="BO56" s="114"/>
      <c r="BP56" s="114"/>
      <c r="BQ56" s="114"/>
      <c r="BR56" s="114"/>
      <c r="BS56" s="114"/>
      <c r="BT56" s="114"/>
      <c r="BU56" s="114"/>
      <c r="BV56" s="114"/>
      <c r="BW56" s="114"/>
      <c r="BX56" s="114"/>
      <c r="BY56" s="114"/>
      <c r="BZ56" s="114"/>
      <c r="CA56" s="114"/>
      <c r="CB56" s="114"/>
      <c r="CC56" s="114"/>
      <c r="CD56" s="114"/>
      <c r="CE56" s="114"/>
      <c r="CF56" s="114"/>
      <c r="CG56" s="114"/>
      <c r="CH56" s="114"/>
      <c r="CI56" s="114"/>
      <c r="CJ56" s="114"/>
      <c r="CK56" s="114"/>
      <c r="CL56" s="114"/>
      <c r="CM56" s="114"/>
      <c r="CN56" s="114"/>
      <c r="CO56" s="114"/>
      <c r="CP56" s="114"/>
      <c r="CQ56" s="114"/>
    </row>
    <row r="57" spans="1:95" s="42" customFormat="1" ht="16" customHeight="1">
      <c r="A57" s="113" t="s">
        <v>1870</v>
      </c>
      <c r="B57" s="113">
        <v>33</v>
      </c>
      <c r="C57" s="113" t="s">
        <v>16</v>
      </c>
      <c r="D57" s="113">
        <v>98103</v>
      </c>
      <c r="E57" s="113" t="s">
        <v>1810</v>
      </c>
      <c r="F57" s="115">
        <v>40062</v>
      </c>
      <c r="G57" s="113" t="s">
        <v>78</v>
      </c>
      <c r="H57" s="113">
        <v>0</v>
      </c>
      <c r="I57" s="113" t="s">
        <v>19</v>
      </c>
      <c r="J57" s="83" t="s">
        <v>1811</v>
      </c>
      <c r="K57" s="113" t="s">
        <v>1812</v>
      </c>
      <c r="L57" s="113" t="s">
        <v>22</v>
      </c>
      <c r="M57" s="113">
        <v>36</v>
      </c>
      <c r="N57" s="113">
        <v>9</v>
      </c>
      <c r="O57" s="113">
        <v>2009</v>
      </c>
      <c r="P57" s="113">
        <v>47.66751</v>
      </c>
      <c r="Q57" s="113">
        <v>-122.35330999999999</v>
      </c>
      <c r="R57" s="113"/>
      <c r="S57" s="113"/>
      <c r="T57" s="113"/>
      <c r="U57" s="113"/>
      <c r="V57" s="113"/>
      <c r="W57" s="113"/>
      <c r="X57" s="113"/>
      <c r="Y57" s="113"/>
      <c r="Z57" s="113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  <c r="AX57" s="114"/>
      <c r="AY57" s="114"/>
      <c r="AZ57" s="114"/>
      <c r="BA57" s="114"/>
      <c r="BB57" s="114"/>
      <c r="BC57" s="114"/>
      <c r="BD57" s="114"/>
      <c r="BE57" s="114"/>
      <c r="BF57" s="114"/>
      <c r="BG57" s="114"/>
      <c r="BH57" s="114"/>
      <c r="BI57" s="114"/>
      <c r="BJ57" s="114"/>
      <c r="BK57" s="114"/>
      <c r="BL57" s="114"/>
      <c r="BM57" s="114"/>
      <c r="BN57" s="114"/>
      <c r="BO57" s="114"/>
      <c r="BP57" s="114"/>
      <c r="BQ57" s="114"/>
      <c r="BR57" s="114"/>
      <c r="BS57" s="114"/>
      <c r="BT57" s="114"/>
      <c r="BU57" s="114"/>
      <c r="BV57" s="114"/>
      <c r="BW57" s="114"/>
      <c r="BX57" s="114"/>
      <c r="BY57" s="114"/>
      <c r="BZ57" s="114"/>
      <c r="CA57" s="114"/>
      <c r="CB57" s="114"/>
      <c r="CC57" s="114"/>
      <c r="CD57" s="114"/>
      <c r="CE57" s="114"/>
      <c r="CF57" s="114"/>
      <c r="CG57" s="114"/>
      <c r="CH57" s="114"/>
      <c r="CI57" s="114"/>
      <c r="CJ57" s="114"/>
      <c r="CK57" s="114"/>
      <c r="CL57" s="114"/>
      <c r="CM57" s="114"/>
      <c r="CN57" s="114"/>
      <c r="CO57" s="114"/>
      <c r="CP57" s="114"/>
      <c r="CQ57" s="114"/>
    </row>
    <row r="58" spans="1:95" s="42" customFormat="1" ht="16" customHeight="1">
      <c r="A58" s="113" t="s">
        <v>1831</v>
      </c>
      <c r="B58" s="113">
        <v>33</v>
      </c>
      <c r="C58" s="113" t="s">
        <v>16</v>
      </c>
      <c r="D58" s="113">
        <v>98103</v>
      </c>
      <c r="E58" s="113" t="s">
        <v>1816</v>
      </c>
      <c r="F58" s="115">
        <v>40066</v>
      </c>
      <c r="G58" s="113" t="s">
        <v>78</v>
      </c>
      <c r="H58" s="113">
        <v>0</v>
      </c>
      <c r="I58" s="113" t="s">
        <v>19</v>
      </c>
      <c r="J58" s="83" t="s">
        <v>1811</v>
      </c>
      <c r="K58" s="113" t="s">
        <v>833</v>
      </c>
      <c r="L58" s="113" t="s">
        <v>22</v>
      </c>
      <c r="M58" s="113">
        <v>37</v>
      </c>
      <c r="N58" s="113">
        <v>9</v>
      </c>
      <c r="O58" s="113">
        <v>2009</v>
      </c>
      <c r="P58" s="113">
        <v>47.66751</v>
      </c>
      <c r="Q58" s="113">
        <v>-122.35330999999999</v>
      </c>
      <c r="R58" s="113"/>
      <c r="S58" s="113"/>
      <c r="T58" s="113"/>
      <c r="U58" s="113"/>
      <c r="V58" s="113"/>
      <c r="W58" s="113"/>
      <c r="X58" s="113"/>
      <c r="Y58" s="113"/>
      <c r="Z58" s="113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  <c r="AX58" s="114"/>
      <c r="AY58" s="114"/>
      <c r="AZ58" s="114"/>
      <c r="BA58" s="114"/>
      <c r="BB58" s="114"/>
      <c r="BC58" s="114"/>
      <c r="BD58" s="114"/>
      <c r="BE58" s="114"/>
      <c r="BF58" s="114"/>
      <c r="BG58" s="114"/>
      <c r="BH58" s="114"/>
      <c r="BI58" s="114"/>
      <c r="BJ58" s="114"/>
      <c r="BK58" s="114"/>
      <c r="BL58" s="114"/>
      <c r="BM58" s="114"/>
      <c r="BN58" s="114"/>
      <c r="BO58" s="114"/>
      <c r="BP58" s="114"/>
      <c r="BQ58" s="114"/>
      <c r="BR58" s="114"/>
      <c r="BS58" s="114"/>
      <c r="BT58" s="114"/>
      <c r="BU58" s="114"/>
      <c r="BV58" s="114"/>
      <c r="BW58" s="114"/>
      <c r="BX58" s="114"/>
      <c r="BY58" s="114"/>
      <c r="BZ58" s="114"/>
      <c r="CA58" s="114"/>
      <c r="CB58" s="114"/>
      <c r="CC58" s="114"/>
      <c r="CD58" s="114"/>
      <c r="CE58" s="114"/>
      <c r="CF58" s="114"/>
      <c r="CG58" s="114"/>
      <c r="CH58" s="114"/>
      <c r="CI58" s="114"/>
      <c r="CJ58" s="114"/>
      <c r="CK58" s="114"/>
      <c r="CL58" s="114"/>
      <c r="CM58" s="114"/>
      <c r="CN58" s="114"/>
      <c r="CO58" s="114"/>
      <c r="CP58" s="114"/>
      <c r="CQ58" s="114"/>
    </row>
    <row r="59" spans="1:95" s="42" customFormat="1" ht="16" customHeight="1">
      <c r="A59" s="113" t="s">
        <v>1825</v>
      </c>
      <c r="B59" s="113">
        <v>33</v>
      </c>
      <c r="C59" s="113" t="s">
        <v>16</v>
      </c>
      <c r="D59" s="113">
        <v>98103</v>
      </c>
      <c r="E59" s="113" t="s">
        <v>1814</v>
      </c>
      <c r="F59" s="115">
        <v>40067</v>
      </c>
      <c r="G59" s="113" t="s">
        <v>78</v>
      </c>
      <c r="H59" s="113">
        <v>0</v>
      </c>
      <c r="I59" s="113" t="s">
        <v>19</v>
      </c>
      <c r="J59" s="83" t="s">
        <v>1811</v>
      </c>
      <c r="K59" s="113" t="s">
        <v>833</v>
      </c>
      <c r="L59" s="113" t="s">
        <v>22</v>
      </c>
      <c r="M59" s="113">
        <v>37</v>
      </c>
      <c r="N59" s="113">
        <v>9</v>
      </c>
      <c r="O59" s="113">
        <v>2009</v>
      </c>
      <c r="P59" s="113">
        <v>47.66751</v>
      </c>
      <c r="Q59" s="113">
        <v>-122.35330999999999</v>
      </c>
      <c r="R59" s="113"/>
      <c r="S59" s="113"/>
      <c r="T59" s="113"/>
      <c r="U59" s="113"/>
      <c r="V59" s="113"/>
      <c r="W59" s="113"/>
      <c r="X59" s="113"/>
      <c r="Y59" s="113"/>
      <c r="Z59" s="113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  <c r="AX59" s="114"/>
      <c r="AY59" s="114"/>
      <c r="AZ59" s="114"/>
      <c r="BA59" s="114"/>
      <c r="BB59" s="114"/>
      <c r="BC59" s="114"/>
      <c r="BD59" s="114"/>
      <c r="BE59" s="114"/>
      <c r="BF59" s="114"/>
      <c r="BG59" s="114"/>
      <c r="BH59" s="114"/>
      <c r="BI59" s="114"/>
      <c r="BJ59" s="114"/>
      <c r="BK59" s="114"/>
      <c r="BL59" s="114"/>
      <c r="BM59" s="114"/>
      <c r="BN59" s="114"/>
      <c r="BO59" s="114"/>
      <c r="BP59" s="114"/>
      <c r="BQ59" s="114"/>
      <c r="BR59" s="114"/>
      <c r="BS59" s="114"/>
      <c r="BT59" s="114"/>
      <c r="BU59" s="114"/>
      <c r="BV59" s="114"/>
      <c r="BW59" s="114"/>
      <c r="BX59" s="114"/>
      <c r="BY59" s="114"/>
      <c r="BZ59" s="114"/>
      <c r="CA59" s="114"/>
      <c r="CB59" s="114"/>
      <c r="CC59" s="114"/>
      <c r="CD59" s="114"/>
      <c r="CE59" s="114"/>
      <c r="CF59" s="114"/>
      <c r="CG59" s="114"/>
      <c r="CH59" s="114"/>
      <c r="CI59" s="114"/>
      <c r="CJ59" s="114"/>
      <c r="CK59" s="114"/>
      <c r="CL59" s="114"/>
      <c r="CM59" s="114"/>
      <c r="CN59" s="114"/>
      <c r="CO59" s="114"/>
      <c r="CP59" s="114"/>
      <c r="CQ59" s="114"/>
    </row>
    <row r="60" spans="1:95" s="42" customFormat="1" ht="16" customHeight="1">
      <c r="A60" s="113" t="s">
        <v>1844</v>
      </c>
      <c r="B60" s="113">
        <v>33</v>
      </c>
      <c r="C60" s="113" t="s">
        <v>16</v>
      </c>
      <c r="D60" s="113">
        <v>98103</v>
      </c>
      <c r="E60" s="113" t="s">
        <v>2065</v>
      </c>
      <c r="F60" s="115">
        <v>40007</v>
      </c>
      <c r="G60" s="113" t="s">
        <v>29</v>
      </c>
      <c r="H60" s="113">
        <v>7</v>
      </c>
      <c r="I60" s="113" t="s">
        <v>19</v>
      </c>
      <c r="J60" s="83" t="s">
        <v>2023</v>
      </c>
      <c r="K60" s="113"/>
      <c r="L60" s="113" t="s">
        <v>22</v>
      </c>
      <c r="M60" s="113">
        <v>29</v>
      </c>
      <c r="N60" s="113">
        <v>7</v>
      </c>
      <c r="O60" s="113">
        <v>2009</v>
      </c>
      <c r="P60" s="113">
        <v>47.770516000000001</v>
      </c>
      <c r="Q60" s="113">
        <v>-122.305733</v>
      </c>
      <c r="R60" s="113">
        <f>SUM(H60:H70)/SUM(H60:H76)</f>
        <v>0.95909090909090911</v>
      </c>
      <c r="S60" s="113"/>
      <c r="T60" s="113"/>
      <c r="U60" s="113"/>
      <c r="V60" s="113"/>
      <c r="W60" s="113"/>
      <c r="X60" s="113"/>
      <c r="Y60" s="113"/>
      <c r="Z60" s="113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  <c r="AX60" s="114"/>
      <c r="AY60" s="114"/>
      <c r="AZ60" s="114"/>
      <c r="BA60" s="114"/>
      <c r="BB60" s="114"/>
      <c r="BC60" s="114"/>
      <c r="BD60" s="114"/>
      <c r="BE60" s="114"/>
      <c r="BF60" s="114"/>
      <c r="BG60" s="114"/>
      <c r="BH60" s="114"/>
      <c r="BI60" s="114"/>
      <c r="BJ60" s="114"/>
      <c r="BK60" s="114"/>
      <c r="BL60" s="114"/>
      <c r="BM60" s="114"/>
      <c r="BN60" s="114"/>
      <c r="BO60" s="114"/>
      <c r="BP60" s="114"/>
      <c r="BQ60" s="114"/>
      <c r="BR60" s="114"/>
      <c r="BS60" s="114"/>
      <c r="BT60" s="114"/>
      <c r="BU60" s="114"/>
      <c r="BV60" s="114"/>
      <c r="BW60" s="114"/>
      <c r="BX60" s="114"/>
      <c r="BY60" s="114"/>
      <c r="BZ60" s="114"/>
      <c r="CA60" s="114"/>
      <c r="CB60" s="114"/>
      <c r="CC60" s="114"/>
      <c r="CD60" s="114"/>
      <c r="CE60" s="114"/>
      <c r="CF60" s="114"/>
      <c r="CG60" s="114"/>
      <c r="CH60" s="114"/>
      <c r="CI60" s="114"/>
      <c r="CJ60" s="114"/>
      <c r="CK60" s="114"/>
      <c r="CL60" s="114"/>
      <c r="CM60" s="114"/>
      <c r="CN60" s="114"/>
      <c r="CO60" s="114"/>
      <c r="CP60" s="114"/>
      <c r="CQ60" s="114"/>
    </row>
    <row r="61" spans="1:95" s="42" customFormat="1" ht="16" customHeight="1">
      <c r="A61" s="113" t="s">
        <v>2064</v>
      </c>
      <c r="B61" s="113">
        <v>33</v>
      </c>
      <c r="C61" s="113" t="s">
        <v>16</v>
      </c>
      <c r="D61" s="113">
        <v>98155</v>
      </c>
      <c r="E61" s="113" t="s">
        <v>2101</v>
      </c>
      <c r="F61" s="115">
        <v>40014</v>
      </c>
      <c r="G61" s="113" t="s">
        <v>29</v>
      </c>
      <c r="H61" s="113">
        <v>34</v>
      </c>
      <c r="I61" s="113" t="s">
        <v>19</v>
      </c>
      <c r="J61" s="83" t="s">
        <v>2023</v>
      </c>
      <c r="K61" s="113"/>
      <c r="L61" s="113" t="s">
        <v>22</v>
      </c>
      <c r="M61" s="113">
        <v>30</v>
      </c>
      <c r="N61" s="113">
        <v>7</v>
      </c>
      <c r="O61" s="113">
        <v>2009</v>
      </c>
      <c r="P61" s="113">
        <v>47.770516000000001</v>
      </c>
      <c r="Q61" s="113">
        <v>-122.305733</v>
      </c>
      <c r="R61" s="113">
        <f>SUM(H60:H69)/SUM(H60:H76)</f>
        <v>0.95454545454545459</v>
      </c>
      <c r="S61" s="113"/>
      <c r="T61" s="113"/>
      <c r="U61" s="113"/>
      <c r="V61" s="113"/>
      <c r="W61" s="113"/>
      <c r="X61" s="113"/>
      <c r="Y61" s="113"/>
      <c r="Z61" s="113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  <c r="AX61" s="114"/>
      <c r="AY61" s="114"/>
      <c r="AZ61" s="114"/>
      <c r="BA61" s="114"/>
      <c r="BB61" s="114"/>
      <c r="BC61" s="114"/>
      <c r="BD61" s="114"/>
      <c r="BE61" s="114"/>
      <c r="BF61" s="114"/>
      <c r="BG61" s="114"/>
      <c r="BH61" s="114"/>
      <c r="BI61" s="114"/>
      <c r="BJ61" s="114"/>
      <c r="BK61" s="114"/>
      <c r="BL61" s="114"/>
      <c r="BM61" s="114"/>
      <c r="BN61" s="114"/>
      <c r="BO61" s="114"/>
      <c r="BP61" s="114"/>
      <c r="BQ61" s="114"/>
      <c r="BR61" s="114"/>
      <c r="BS61" s="114"/>
      <c r="BT61" s="114"/>
      <c r="BU61" s="114"/>
      <c r="BV61" s="114"/>
      <c r="BW61" s="114"/>
      <c r="BX61" s="114"/>
      <c r="BY61" s="114"/>
      <c r="BZ61" s="114"/>
      <c r="CA61" s="114"/>
      <c r="CB61" s="114"/>
      <c r="CC61" s="114"/>
      <c r="CD61" s="114"/>
      <c r="CE61" s="114"/>
      <c r="CF61" s="114"/>
      <c r="CG61" s="114"/>
      <c r="CH61" s="114"/>
      <c r="CI61" s="114"/>
      <c r="CJ61" s="114"/>
      <c r="CK61" s="114"/>
      <c r="CL61" s="114"/>
      <c r="CM61" s="114"/>
      <c r="CN61" s="114"/>
      <c r="CO61" s="114"/>
      <c r="CP61" s="114"/>
      <c r="CQ61" s="114"/>
    </row>
    <row r="62" spans="1:95" s="42" customFormat="1" ht="16" customHeight="1">
      <c r="A62" s="113" t="s">
        <v>2100</v>
      </c>
      <c r="B62" s="113">
        <v>33</v>
      </c>
      <c r="C62" s="113" t="s">
        <v>16</v>
      </c>
      <c r="D62" s="113">
        <v>98155</v>
      </c>
      <c r="E62" s="113" t="s">
        <v>2090</v>
      </c>
      <c r="F62" s="115">
        <v>40021</v>
      </c>
      <c r="G62" s="113" t="s">
        <v>29</v>
      </c>
      <c r="H62" s="113">
        <v>25</v>
      </c>
      <c r="I62" s="113" t="s">
        <v>74</v>
      </c>
      <c r="J62" s="83" t="s">
        <v>2023</v>
      </c>
      <c r="K62" s="113"/>
      <c r="L62" s="113" t="s">
        <v>22</v>
      </c>
      <c r="M62" s="113">
        <v>31</v>
      </c>
      <c r="N62" s="113">
        <v>7</v>
      </c>
      <c r="O62" s="113">
        <v>2009</v>
      </c>
      <c r="P62" s="113">
        <v>47.770516000000001</v>
      </c>
      <c r="Q62" s="113">
        <v>-122.305733</v>
      </c>
      <c r="R62" s="113"/>
      <c r="S62" s="113"/>
      <c r="T62" s="113"/>
      <c r="U62" s="113"/>
      <c r="V62" s="113"/>
      <c r="W62" s="113"/>
      <c r="X62" s="113"/>
      <c r="Y62" s="113"/>
      <c r="Z62" s="113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  <c r="AX62" s="114"/>
      <c r="AY62" s="114"/>
      <c r="AZ62" s="114"/>
      <c r="BA62" s="114"/>
      <c r="BB62" s="114"/>
      <c r="BC62" s="114"/>
      <c r="BD62" s="114"/>
      <c r="BE62" s="114"/>
      <c r="BF62" s="114"/>
      <c r="BG62" s="114"/>
      <c r="BH62" s="114"/>
      <c r="BI62" s="114"/>
      <c r="BJ62" s="114"/>
      <c r="BK62" s="114"/>
      <c r="BL62" s="114"/>
      <c r="BM62" s="114"/>
      <c r="BN62" s="114"/>
      <c r="BO62" s="114"/>
      <c r="BP62" s="114"/>
      <c r="BQ62" s="114"/>
      <c r="BR62" s="114"/>
      <c r="BS62" s="114"/>
      <c r="BT62" s="114"/>
      <c r="BU62" s="114"/>
      <c r="BV62" s="114"/>
      <c r="BW62" s="114"/>
      <c r="BX62" s="114"/>
      <c r="BY62" s="114"/>
      <c r="BZ62" s="114"/>
      <c r="CA62" s="114"/>
      <c r="CB62" s="114"/>
      <c r="CC62" s="114"/>
      <c r="CD62" s="114"/>
      <c r="CE62" s="114"/>
      <c r="CF62" s="114"/>
      <c r="CG62" s="114"/>
      <c r="CH62" s="114"/>
      <c r="CI62" s="114"/>
      <c r="CJ62" s="114"/>
      <c r="CK62" s="114"/>
      <c r="CL62" s="114"/>
      <c r="CM62" s="114"/>
      <c r="CN62" s="114"/>
      <c r="CO62" s="114"/>
      <c r="CP62" s="114"/>
      <c r="CQ62" s="114"/>
    </row>
    <row r="63" spans="1:95" s="42" customFormat="1" ht="16" customHeight="1">
      <c r="A63" s="113" t="s">
        <v>2089</v>
      </c>
      <c r="B63" s="113">
        <v>33</v>
      </c>
      <c r="C63" s="113" t="s">
        <v>16</v>
      </c>
      <c r="D63" s="113">
        <v>98155</v>
      </c>
      <c r="E63" s="113" t="s">
        <v>2087</v>
      </c>
      <c r="F63" s="115">
        <v>40028</v>
      </c>
      <c r="G63" s="113" t="s">
        <v>29</v>
      </c>
      <c r="H63" s="113">
        <v>23</v>
      </c>
      <c r="I63" s="113" t="s">
        <v>74</v>
      </c>
      <c r="J63" s="83" t="s">
        <v>2023</v>
      </c>
      <c r="K63" s="113" t="s">
        <v>2088</v>
      </c>
      <c r="L63" s="113" t="s">
        <v>22</v>
      </c>
      <c r="M63" s="113">
        <v>32</v>
      </c>
      <c r="N63" s="113">
        <v>8</v>
      </c>
      <c r="O63" s="113">
        <v>2009</v>
      </c>
      <c r="P63" s="113">
        <v>47.770516000000001</v>
      </c>
      <c r="Q63" s="113">
        <v>-122.305733</v>
      </c>
      <c r="R63" s="113"/>
      <c r="S63" s="113"/>
      <c r="T63" s="113"/>
      <c r="U63" s="113"/>
      <c r="V63" s="113"/>
      <c r="W63" s="113"/>
      <c r="X63" s="113"/>
      <c r="Y63" s="113"/>
      <c r="Z63" s="113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  <c r="AX63" s="114"/>
      <c r="AY63" s="114"/>
      <c r="AZ63" s="114"/>
      <c r="BA63" s="114"/>
      <c r="BB63" s="114"/>
      <c r="BC63" s="114"/>
      <c r="BD63" s="114"/>
      <c r="BE63" s="114"/>
      <c r="BF63" s="114"/>
      <c r="BG63" s="114"/>
      <c r="BH63" s="114"/>
      <c r="BI63" s="114"/>
      <c r="BJ63" s="114"/>
      <c r="BK63" s="114"/>
      <c r="BL63" s="114"/>
      <c r="BM63" s="114"/>
      <c r="BN63" s="114"/>
      <c r="BO63" s="114"/>
      <c r="BP63" s="114"/>
      <c r="BQ63" s="114"/>
      <c r="BR63" s="114"/>
      <c r="BS63" s="114"/>
      <c r="BT63" s="114"/>
      <c r="BU63" s="114"/>
      <c r="BV63" s="114"/>
      <c r="BW63" s="114"/>
      <c r="BX63" s="114"/>
      <c r="BY63" s="114"/>
      <c r="BZ63" s="114"/>
      <c r="CA63" s="114"/>
      <c r="CB63" s="114"/>
      <c r="CC63" s="114"/>
      <c r="CD63" s="114"/>
      <c r="CE63" s="114"/>
      <c r="CF63" s="114"/>
      <c r="CG63" s="114"/>
      <c r="CH63" s="114"/>
      <c r="CI63" s="114"/>
      <c r="CJ63" s="114"/>
      <c r="CK63" s="114"/>
      <c r="CL63" s="114"/>
      <c r="CM63" s="114"/>
      <c r="CN63" s="114"/>
      <c r="CO63" s="114"/>
      <c r="CP63" s="114"/>
      <c r="CQ63" s="114"/>
    </row>
    <row r="64" spans="1:95" s="42" customFormat="1" ht="16" customHeight="1">
      <c r="A64" s="113" t="s">
        <v>2086</v>
      </c>
      <c r="B64" s="113">
        <v>33</v>
      </c>
      <c r="C64" s="113" t="s">
        <v>16</v>
      </c>
      <c r="D64" s="113">
        <v>98155</v>
      </c>
      <c r="E64" s="113" t="s">
        <v>2084</v>
      </c>
      <c r="F64" s="115">
        <v>40035</v>
      </c>
      <c r="G64" s="113" t="s">
        <v>29</v>
      </c>
      <c r="H64" s="113">
        <v>19</v>
      </c>
      <c r="I64" s="113" t="s">
        <v>74</v>
      </c>
      <c r="J64" s="83" t="s">
        <v>2023</v>
      </c>
      <c r="K64" s="113" t="s">
        <v>2085</v>
      </c>
      <c r="L64" s="113" t="s">
        <v>22</v>
      </c>
      <c r="M64" s="113">
        <v>33</v>
      </c>
      <c r="N64" s="113">
        <v>8</v>
      </c>
      <c r="O64" s="113">
        <v>2009</v>
      </c>
      <c r="P64" s="113">
        <v>47.770516000000001</v>
      </c>
      <c r="Q64" s="113">
        <v>-122.305733</v>
      </c>
      <c r="R64" s="113"/>
      <c r="S64" s="113"/>
      <c r="T64" s="113"/>
      <c r="U64" s="113"/>
      <c r="V64" s="113"/>
      <c r="W64" s="113"/>
      <c r="X64" s="113"/>
      <c r="Y64" s="113"/>
      <c r="Z64" s="113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4"/>
      <c r="BH64" s="114"/>
      <c r="BI64" s="114"/>
      <c r="BJ64" s="114"/>
      <c r="BK64" s="114"/>
      <c r="BL64" s="114"/>
      <c r="BM64" s="114"/>
      <c r="BN64" s="114"/>
      <c r="BO64" s="114"/>
      <c r="BP64" s="114"/>
      <c r="BQ64" s="114"/>
      <c r="BR64" s="114"/>
      <c r="BS64" s="114"/>
      <c r="BT64" s="114"/>
      <c r="BU64" s="114"/>
      <c r="BV64" s="114"/>
      <c r="BW64" s="114"/>
      <c r="BX64" s="114"/>
      <c r="BY64" s="114"/>
      <c r="BZ64" s="114"/>
      <c r="CA64" s="114"/>
      <c r="CB64" s="114"/>
      <c r="CC64" s="114"/>
      <c r="CD64" s="114"/>
      <c r="CE64" s="114"/>
      <c r="CF64" s="114"/>
      <c r="CG64" s="114"/>
      <c r="CH64" s="114"/>
      <c r="CI64" s="114"/>
      <c r="CJ64" s="114"/>
      <c r="CK64" s="114"/>
      <c r="CL64" s="114"/>
      <c r="CM64" s="114"/>
      <c r="CN64" s="114"/>
      <c r="CO64" s="114"/>
      <c r="CP64" s="114"/>
      <c r="CQ64" s="114"/>
    </row>
    <row r="65" spans="1:95" s="42" customFormat="1" ht="16" customHeight="1">
      <c r="A65" s="113" t="s">
        <v>2083</v>
      </c>
      <c r="B65" s="113">
        <v>33</v>
      </c>
      <c r="C65" s="113" t="s">
        <v>16</v>
      </c>
      <c r="D65" s="113">
        <v>98155</v>
      </c>
      <c r="E65" s="113" t="s">
        <v>2098</v>
      </c>
      <c r="F65" s="115">
        <v>40042</v>
      </c>
      <c r="G65" s="113" t="s">
        <v>29</v>
      </c>
      <c r="H65" s="113">
        <v>28</v>
      </c>
      <c r="I65" s="113" t="s">
        <v>74</v>
      </c>
      <c r="J65" s="83" t="s">
        <v>2023</v>
      </c>
      <c r="K65" s="113" t="s">
        <v>2099</v>
      </c>
      <c r="L65" s="113" t="s">
        <v>22</v>
      </c>
      <c r="M65" s="113">
        <v>34</v>
      </c>
      <c r="N65" s="113">
        <v>8</v>
      </c>
      <c r="O65" s="113">
        <v>2009</v>
      </c>
      <c r="P65" s="113">
        <v>47.770516000000001</v>
      </c>
      <c r="Q65" s="113">
        <v>-122.305733</v>
      </c>
      <c r="R65" s="113"/>
      <c r="S65" s="113"/>
      <c r="T65" s="113"/>
      <c r="U65" s="113"/>
      <c r="V65" s="113"/>
      <c r="W65" s="113"/>
      <c r="X65" s="113"/>
      <c r="Y65" s="113"/>
      <c r="Z65" s="113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  <c r="AX65" s="114"/>
      <c r="AY65" s="114"/>
      <c r="AZ65" s="114"/>
      <c r="BA65" s="114"/>
      <c r="BB65" s="114"/>
      <c r="BC65" s="114"/>
      <c r="BD65" s="114"/>
      <c r="BE65" s="114"/>
      <c r="BF65" s="114"/>
      <c r="BG65" s="114"/>
      <c r="BH65" s="114"/>
      <c r="BI65" s="114"/>
      <c r="BJ65" s="114"/>
      <c r="BK65" s="114"/>
      <c r="BL65" s="114"/>
      <c r="BM65" s="114"/>
      <c r="BN65" s="114"/>
      <c r="BO65" s="114"/>
      <c r="BP65" s="114"/>
      <c r="BQ65" s="114"/>
      <c r="BR65" s="114"/>
      <c r="BS65" s="114"/>
      <c r="BT65" s="114"/>
      <c r="BU65" s="114"/>
      <c r="BV65" s="114"/>
      <c r="BW65" s="114"/>
      <c r="BX65" s="114"/>
      <c r="BY65" s="114"/>
      <c r="BZ65" s="114"/>
      <c r="CA65" s="114"/>
      <c r="CB65" s="114"/>
      <c r="CC65" s="114"/>
      <c r="CD65" s="114"/>
      <c r="CE65" s="114"/>
      <c r="CF65" s="114"/>
      <c r="CG65" s="114"/>
      <c r="CH65" s="114"/>
      <c r="CI65" s="114"/>
      <c r="CJ65" s="114"/>
      <c r="CK65" s="114"/>
      <c r="CL65" s="114"/>
      <c r="CM65" s="114"/>
      <c r="CN65" s="114"/>
      <c r="CO65" s="114"/>
      <c r="CP65" s="114"/>
      <c r="CQ65" s="114"/>
    </row>
    <row r="66" spans="1:95" s="42" customFormat="1" ht="16" customHeight="1">
      <c r="A66" s="113" t="s">
        <v>2097</v>
      </c>
      <c r="B66" s="113">
        <v>33</v>
      </c>
      <c r="C66" s="113" t="s">
        <v>16</v>
      </c>
      <c r="D66" s="113">
        <v>98155</v>
      </c>
      <c r="E66" s="113" t="s">
        <v>2103</v>
      </c>
      <c r="F66" s="115">
        <v>40049</v>
      </c>
      <c r="G66" s="113" t="s">
        <v>29</v>
      </c>
      <c r="H66" s="113">
        <v>37</v>
      </c>
      <c r="I66" s="113" t="s">
        <v>74</v>
      </c>
      <c r="J66" s="83" t="s">
        <v>2023</v>
      </c>
      <c r="K66" s="113" t="s">
        <v>2104</v>
      </c>
      <c r="L66" s="113" t="s">
        <v>22</v>
      </c>
      <c r="M66" s="113">
        <v>35</v>
      </c>
      <c r="N66" s="113">
        <v>8</v>
      </c>
      <c r="O66" s="113">
        <v>2009</v>
      </c>
      <c r="P66" s="113">
        <v>47.770516000000001</v>
      </c>
      <c r="Q66" s="113">
        <v>-122.305733</v>
      </c>
      <c r="R66" s="113"/>
      <c r="S66" s="113"/>
      <c r="T66" s="113"/>
      <c r="U66" s="113"/>
      <c r="V66" s="113"/>
      <c r="W66" s="113"/>
      <c r="X66" s="113"/>
      <c r="Y66" s="113"/>
      <c r="Z66" s="113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  <c r="AX66" s="114"/>
      <c r="AY66" s="114"/>
      <c r="AZ66" s="114"/>
      <c r="BA66" s="114"/>
      <c r="BB66" s="114"/>
      <c r="BC66" s="114"/>
      <c r="BD66" s="114"/>
      <c r="BE66" s="114"/>
      <c r="BF66" s="114"/>
      <c r="BG66" s="114"/>
      <c r="BH66" s="114"/>
      <c r="BI66" s="114"/>
      <c r="BJ66" s="114"/>
      <c r="BK66" s="114"/>
      <c r="BL66" s="114"/>
      <c r="BM66" s="114"/>
      <c r="BN66" s="114"/>
      <c r="BO66" s="114"/>
      <c r="BP66" s="114"/>
      <c r="BQ66" s="114"/>
      <c r="BR66" s="114"/>
      <c r="BS66" s="114"/>
      <c r="BT66" s="114"/>
      <c r="BU66" s="114"/>
      <c r="BV66" s="114"/>
      <c r="BW66" s="114"/>
      <c r="BX66" s="114"/>
      <c r="BY66" s="114"/>
      <c r="BZ66" s="114"/>
      <c r="CA66" s="114"/>
      <c r="CB66" s="114"/>
      <c r="CC66" s="114"/>
      <c r="CD66" s="114"/>
      <c r="CE66" s="114"/>
      <c r="CF66" s="114"/>
      <c r="CG66" s="114"/>
      <c r="CH66" s="114"/>
      <c r="CI66" s="114"/>
      <c r="CJ66" s="114"/>
      <c r="CK66" s="114"/>
      <c r="CL66" s="114"/>
      <c r="CM66" s="114"/>
      <c r="CN66" s="114"/>
      <c r="CO66" s="114"/>
      <c r="CP66" s="114"/>
      <c r="CQ66" s="114"/>
    </row>
    <row r="67" spans="1:95" s="42" customFormat="1" ht="16" customHeight="1">
      <c r="A67" s="113" t="s">
        <v>2102</v>
      </c>
      <c r="B67" s="113">
        <v>33</v>
      </c>
      <c r="C67" s="113" t="s">
        <v>16</v>
      </c>
      <c r="D67" s="113">
        <v>98155</v>
      </c>
      <c r="E67" s="113" t="s">
        <v>2092</v>
      </c>
      <c r="F67" s="115">
        <v>40056</v>
      </c>
      <c r="G67" s="113" t="s">
        <v>29</v>
      </c>
      <c r="H67" s="113">
        <v>26</v>
      </c>
      <c r="I67" s="113" t="s">
        <v>74</v>
      </c>
      <c r="J67" s="83" t="s">
        <v>2023</v>
      </c>
      <c r="K67" s="113" t="s">
        <v>2093</v>
      </c>
      <c r="L67" s="113" t="s">
        <v>22</v>
      </c>
      <c r="M67" s="113">
        <v>36</v>
      </c>
      <c r="N67" s="113">
        <v>8</v>
      </c>
      <c r="O67" s="113">
        <v>2009</v>
      </c>
      <c r="P67" s="113">
        <v>47.770516000000001</v>
      </c>
      <c r="Q67" s="113">
        <v>-122.305733</v>
      </c>
      <c r="R67" s="113"/>
      <c r="S67" s="113"/>
      <c r="T67" s="113"/>
      <c r="U67" s="113"/>
      <c r="V67" s="113"/>
      <c r="W67" s="113"/>
      <c r="X67" s="113"/>
      <c r="Y67" s="113"/>
      <c r="Z67" s="113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  <c r="AR67" s="114"/>
      <c r="AS67" s="114"/>
      <c r="AT67" s="114"/>
      <c r="AU67" s="114"/>
      <c r="AV67" s="114"/>
      <c r="AW67" s="114"/>
      <c r="AX67" s="114"/>
      <c r="AY67" s="114"/>
      <c r="AZ67" s="114"/>
      <c r="BA67" s="114"/>
      <c r="BB67" s="114"/>
      <c r="BC67" s="114"/>
      <c r="BD67" s="114"/>
      <c r="BE67" s="114"/>
      <c r="BF67" s="114"/>
      <c r="BG67" s="114"/>
      <c r="BH67" s="114"/>
      <c r="BI67" s="114"/>
      <c r="BJ67" s="114"/>
      <c r="BK67" s="114"/>
      <c r="BL67" s="114"/>
      <c r="BM67" s="114"/>
      <c r="BN67" s="114"/>
      <c r="BO67" s="114"/>
      <c r="BP67" s="114"/>
      <c r="BQ67" s="114"/>
      <c r="BR67" s="114"/>
      <c r="BS67" s="114"/>
      <c r="BT67" s="114"/>
      <c r="BU67" s="114"/>
      <c r="BV67" s="114"/>
      <c r="BW67" s="114"/>
      <c r="BX67" s="114"/>
      <c r="BY67" s="114"/>
      <c r="BZ67" s="114"/>
      <c r="CA67" s="114"/>
      <c r="CB67" s="114"/>
      <c r="CC67" s="114"/>
      <c r="CD67" s="114"/>
      <c r="CE67" s="114"/>
      <c r="CF67" s="114"/>
      <c r="CG67" s="114"/>
      <c r="CH67" s="114"/>
      <c r="CI67" s="114"/>
      <c r="CJ67" s="114"/>
      <c r="CK67" s="114"/>
      <c r="CL67" s="114"/>
      <c r="CM67" s="114"/>
      <c r="CN67" s="114"/>
      <c r="CO67" s="114"/>
      <c r="CP67" s="114"/>
      <c r="CQ67" s="114"/>
    </row>
    <row r="68" spans="1:95" s="42" customFormat="1" ht="16" customHeight="1">
      <c r="A68" s="113" t="s">
        <v>2091</v>
      </c>
      <c r="B68" s="113">
        <v>33</v>
      </c>
      <c r="C68" s="113" t="s">
        <v>16</v>
      </c>
      <c r="D68" s="113">
        <v>98155</v>
      </c>
      <c r="E68" s="113" t="s">
        <v>2067</v>
      </c>
      <c r="F68" s="115">
        <v>40064</v>
      </c>
      <c r="G68" s="113" t="s">
        <v>29</v>
      </c>
      <c r="H68" s="113">
        <v>8</v>
      </c>
      <c r="I68" s="113" t="s">
        <v>19</v>
      </c>
      <c r="J68" s="83" t="s">
        <v>2023</v>
      </c>
      <c r="K68" s="113"/>
      <c r="L68" s="113" t="s">
        <v>22</v>
      </c>
      <c r="M68" s="113">
        <v>37</v>
      </c>
      <c r="N68" s="113">
        <v>9</v>
      </c>
      <c r="O68" s="113">
        <v>2009</v>
      </c>
      <c r="P68" s="113">
        <v>47.770516000000001</v>
      </c>
      <c r="Q68" s="113">
        <v>-122.305733</v>
      </c>
      <c r="R68" s="113"/>
      <c r="S68" s="113"/>
      <c r="T68" s="113"/>
      <c r="U68" s="113"/>
      <c r="V68" s="113"/>
      <c r="W68" s="113"/>
      <c r="X68" s="113"/>
      <c r="Y68" s="113"/>
      <c r="Z68" s="113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  <c r="AX68" s="114"/>
      <c r="AY68" s="114"/>
      <c r="AZ68" s="114"/>
      <c r="BA68" s="114"/>
      <c r="BB68" s="114"/>
      <c r="BC68" s="114"/>
      <c r="BD68" s="114"/>
      <c r="BE68" s="114"/>
      <c r="BF68" s="114"/>
      <c r="BG68" s="114"/>
      <c r="BH68" s="114"/>
      <c r="BI68" s="114"/>
      <c r="BJ68" s="114"/>
      <c r="BK68" s="114"/>
      <c r="BL68" s="114"/>
      <c r="BM68" s="114"/>
      <c r="BN68" s="114"/>
      <c r="BO68" s="114"/>
      <c r="BP68" s="114"/>
      <c r="BQ68" s="114"/>
      <c r="BR68" s="114"/>
      <c r="BS68" s="114"/>
      <c r="BT68" s="114"/>
      <c r="BU68" s="114"/>
      <c r="BV68" s="114"/>
      <c r="BW68" s="114"/>
      <c r="BX68" s="114"/>
      <c r="BY68" s="114"/>
      <c r="BZ68" s="114"/>
      <c r="CA68" s="114"/>
      <c r="CB68" s="114"/>
      <c r="CC68" s="114"/>
      <c r="CD68" s="114"/>
      <c r="CE68" s="114"/>
      <c r="CF68" s="114"/>
      <c r="CG68" s="114"/>
      <c r="CH68" s="114"/>
      <c r="CI68" s="114"/>
      <c r="CJ68" s="114"/>
      <c r="CK68" s="114"/>
      <c r="CL68" s="114"/>
      <c r="CM68" s="114"/>
      <c r="CN68" s="114"/>
      <c r="CO68" s="114"/>
      <c r="CP68" s="114"/>
      <c r="CQ68" s="114"/>
    </row>
    <row r="69" spans="1:95" s="42" customFormat="1" ht="16" customHeight="1">
      <c r="A69" s="113" t="s">
        <v>2066</v>
      </c>
      <c r="B69" s="113">
        <v>33</v>
      </c>
      <c r="C69" s="113" t="s">
        <v>16</v>
      </c>
      <c r="D69" s="113">
        <v>98155</v>
      </c>
      <c r="E69" s="113" t="s">
        <v>2031</v>
      </c>
      <c r="F69" s="115">
        <v>40070</v>
      </c>
      <c r="G69" s="113" t="s">
        <v>29</v>
      </c>
      <c r="H69" s="113">
        <v>3</v>
      </c>
      <c r="I69" s="113" t="s">
        <v>19</v>
      </c>
      <c r="J69" s="83" t="s">
        <v>2023</v>
      </c>
      <c r="K69" s="113"/>
      <c r="L69" s="113" t="s">
        <v>22</v>
      </c>
      <c r="M69" s="113">
        <v>38</v>
      </c>
      <c r="N69" s="113">
        <v>9</v>
      </c>
      <c r="O69" s="113">
        <v>2009</v>
      </c>
      <c r="P69" s="113">
        <v>47.770516000000001</v>
      </c>
      <c r="Q69" s="113">
        <v>-122.305733</v>
      </c>
      <c r="R69" s="113"/>
      <c r="S69" s="113"/>
      <c r="T69" s="113"/>
      <c r="U69" s="113"/>
      <c r="V69" s="113"/>
      <c r="W69" s="113"/>
      <c r="X69" s="113"/>
      <c r="Y69" s="113"/>
      <c r="Z69" s="113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  <c r="AX69" s="114"/>
      <c r="AY69" s="114"/>
      <c r="AZ69" s="114"/>
      <c r="BA69" s="114"/>
      <c r="BB69" s="114"/>
      <c r="BC69" s="114"/>
      <c r="BD69" s="114"/>
      <c r="BE69" s="114"/>
      <c r="BF69" s="114"/>
      <c r="BG69" s="114"/>
      <c r="BH69" s="114"/>
      <c r="BI69" s="114"/>
      <c r="BJ69" s="114"/>
      <c r="BK69" s="114"/>
      <c r="BL69" s="114"/>
      <c r="BM69" s="114"/>
      <c r="BN69" s="114"/>
      <c r="BO69" s="114"/>
      <c r="BP69" s="114"/>
      <c r="BQ69" s="114"/>
      <c r="BR69" s="114"/>
      <c r="BS69" s="114"/>
      <c r="BT69" s="114"/>
      <c r="BU69" s="114"/>
      <c r="BV69" s="114"/>
      <c r="BW69" s="114"/>
      <c r="BX69" s="114"/>
      <c r="BY69" s="114"/>
      <c r="BZ69" s="114"/>
      <c r="CA69" s="114"/>
      <c r="CB69" s="114"/>
      <c r="CC69" s="114"/>
      <c r="CD69" s="114"/>
      <c r="CE69" s="114"/>
      <c r="CF69" s="114"/>
      <c r="CG69" s="114"/>
      <c r="CH69" s="114"/>
      <c r="CI69" s="114"/>
      <c r="CJ69" s="114"/>
      <c r="CK69" s="114"/>
      <c r="CL69" s="114"/>
      <c r="CM69" s="114"/>
      <c r="CN69" s="114"/>
      <c r="CO69" s="114"/>
      <c r="CP69" s="114"/>
      <c r="CQ69" s="114"/>
    </row>
    <row r="70" spans="1:95" s="42" customFormat="1" ht="16" customHeight="1">
      <c r="A70" s="113" t="s">
        <v>2055</v>
      </c>
      <c r="B70" s="113">
        <v>33</v>
      </c>
      <c r="C70" s="113" t="s">
        <v>16</v>
      </c>
      <c r="D70" s="113">
        <v>98155</v>
      </c>
      <c r="E70" s="113" t="s">
        <v>2022</v>
      </c>
      <c r="F70" s="115">
        <v>40014</v>
      </c>
      <c r="G70" s="113" t="s">
        <v>324</v>
      </c>
      <c r="H70" s="113">
        <v>1</v>
      </c>
      <c r="I70" s="113" t="s">
        <v>19</v>
      </c>
      <c r="J70" s="83" t="s">
        <v>2023</v>
      </c>
      <c r="K70" s="113"/>
      <c r="L70" s="113" t="s">
        <v>22</v>
      </c>
      <c r="M70" s="113">
        <v>30</v>
      </c>
      <c r="N70" s="113">
        <v>7</v>
      </c>
      <c r="O70" s="113">
        <v>2009</v>
      </c>
      <c r="P70" s="113">
        <v>47.770516000000001</v>
      </c>
      <c r="Q70" s="113">
        <v>-122.305733</v>
      </c>
      <c r="R70" s="113"/>
      <c r="S70" s="113"/>
      <c r="T70" s="113"/>
      <c r="U70" s="113"/>
      <c r="V70" s="113"/>
      <c r="W70" s="113"/>
      <c r="X70" s="113"/>
      <c r="Y70" s="113"/>
      <c r="Z70" s="113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  <c r="AX70" s="114"/>
      <c r="AY70" s="114"/>
      <c r="AZ70" s="114"/>
      <c r="BA70" s="114"/>
      <c r="BB70" s="114"/>
      <c r="BC70" s="114"/>
      <c r="BD70" s="114"/>
      <c r="BE70" s="114"/>
      <c r="BF70" s="114"/>
      <c r="BG70" s="114"/>
      <c r="BH70" s="114"/>
      <c r="BI70" s="114"/>
      <c r="BJ70" s="114"/>
      <c r="BK70" s="114"/>
      <c r="BL70" s="114"/>
      <c r="BM70" s="114"/>
      <c r="BN70" s="114"/>
      <c r="BO70" s="114"/>
      <c r="BP70" s="114"/>
      <c r="BQ70" s="114"/>
      <c r="BR70" s="114"/>
      <c r="BS70" s="114"/>
      <c r="BT70" s="114"/>
      <c r="BU70" s="114"/>
      <c r="BV70" s="114"/>
      <c r="BW70" s="114"/>
      <c r="BX70" s="114"/>
      <c r="BY70" s="114"/>
      <c r="BZ70" s="114"/>
      <c r="CA70" s="114"/>
      <c r="CB70" s="114"/>
      <c r="CC70" s="114"/>
      <c r="CD70" s="114"/>
      <c r="CE70" s="114"/>
      <c r="CF70" s="114"/>
      <c r="CG70" s="114"/>
      <c r="CH70" s="114"/>
      <c r="CI70" s="114"/>
      <c r="CJ70" s="114"/>
      <c r="CK70" s="114"/>
      <c r="CL70" s="114"/>
      <c r="CM70" s="114"/>
      <c r="CN70" s="114"/>
      <c r="CO70" s="114"/>
      <c r="CP70" s="114"/>
      <c r="CQ70" s="114"/>
    </row>
    <row r="71" spans="1:95" s="42" customFormat="1" ht="16" customHeight="1">
      <c r="A71" s="113" t="s">
        <v>1820</v>
      </c>
      <c r="B71" s="113">
        <v>33</v>
      </c>
      <c r="C71" s="113" t="s">
        <v>16</v>
      </c>
      <c r="D71" s="113">
        <v>98103</v>
      </c>
      <c r="E71" s="113" t="s">
        <v>2025</v>
      </c>
      <c r="F71" s="115">
        <v>40035</v>
      </c>
      <c r="G71" s="113" t="s">
        <v>18</v>
      </c>
      <c r="H71" s="113">
        <v>1</v>
      </c>
      <c r="I71" s="113" t="s">
        <v>19</v>
      </c>
      <c r="J71" s="83" t="s">
        <v>2023</v>
      </c>
      <c r="K71" s="113"/>
      <c r="L71" s="113" t="s">
        <v>22</v>
      </c>
      <c r="M71" s="113">
        <v>33</v>
      </c>
      <c r="N71" s="113">
        <v>8</v>
      </c>
      <c r="O71" s="113">
        <v>2009</v>
      </c>
      <c r="P71" s="113">
        <v>47.770516000000001</v>
      </c>
      <c r="Q71" s="113">
        <v>-122.305733</v>
      </c>
      <c r="R71" s="113"/>
      <c r="S71" s="113"/>
      <c r="T71" s="113"/>
      <c r="U71" s="113"/>
      <c r="V71" s="113"/>
      <c r="W71" s="113"/>
      <c r="X71" s="113"/>
      <c r="Y71" s="113"/>
      <c r="Z71" s="113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  <c r="AX71" s="114"/>
      <c r="AY71" s="114"/>
      <c r="AZ71" s="114"/>
      <c r="BA71" s="114"/>
      <c r="BB71" s="114"/>
      <c r="BC71" s="114"/>
      <c r="BD71" s="114"/>
      <c r="BE71" s="114"/>
      <c r="BF71" s="114"/>
      <c r="BG71" s="114"/>
      <c r="BH71" s="114"/>
      <c r="BI71" s="114"/>
      <c r="BJ71" s="114"/>
      <c r="BK71" s="114"/>
      <c r="BL71" s="114"/>
      <c r="BM71" s="114"/>
      <c r="BN71" s="114"/>
      <c r="BO71" s="114"/>
      <c r="BP71" s="114"/>
      <c r="BQ71" s="114"/>
      <c r="BR71" s="114"/>
      <c r="BS71" s="114"/>
      <c r="BT71" s="114"/>
      <c r="BU71" s="114"/>
      <c r="BV71" s="114"/>
      <c r="BW71" s="114"/>
      <c r="BX71" s="114"/>
      <c r="BY71" s="114"/>
      <c r="BZ71" s="114"/>
      <c r="CA71" s="114"/>
      <c r="CB71" s="114"/>
      <c r="CC71" s="114"/>
      <c r="CD71" s="114"/>
      <c r="CE71" s="114"/>
      <c r="CF71" s="114"/>
      <c r="CG71" s="114"/>
      <c r="CH71" s="114"/>
      <c r="CI71" s="114"/>
      <c r="CJ71" s="114"/>
      <c r="CK71" s="114"/>
      <c r="CL71" s="114"/>
      <c r="CM71" s="114"/>
      <c r="CN71" s="114"/>
      <c r="CO71" s="114"/>
      <c r="CP71" s="114"/>
      <c r="CQ71" s="114"/>
    </row>
    <row r="72" spans="1:95" s="42" customFormat="1" ht="16" customHeight="1">
      <c r="A72" s="113" t="s">
        <v>1846</v>
      </c>
      <c r="B72" s="113">
        <v>33</v>
      </c>
      <c r="C72" s="113" t="s">
        <v>16</v>
      </c>
      <c r="D72" s="113">
        <v>98103</v>
      </c>
      <c r="E72" s="113" t="s">
        <v>2042</v>
      </c>
      <c r="F72" s="115">
        <v>40042</v>
      </c>
      <c r="G72" s="113" t="s">
        <v>18</v>
      </c>
      <c r="H72" s="113">
        <v>2</v>
      </c>
      <c r="I72" s="113" t="s">
        <v>19</v>
      </c>
      <c r="J72" s="83" t="s">
        <v>2023</v>
      </c>
      <c r="K72" s="113"/>
      <c r="L72" s="113" t="s">
        <v>22</v>
      </c>
      <c r="M72" s="113">
        <v>34</v>
      </c>
      <c r="N72" s="113">
        <v>8</v>
      </c>
      <c r="O72" s="113">
        <v>2009</v>
      </c>
      <c r="P72" s="113">
        <v>47.770516000000001</v>
      </c>
      <c r="Q72" s="113">
        <v>-122.305733</v>
      </c>
      <c r="R72" s="113"/>
      <c r="S72" s="113"/>
      <c r="T72" s="113"/>
      <c r="U72" s="113"/>
      <c r="V72" s="113"/>
      <c r="W72" s="113"/>
      <c r="X72" s="113"/>
      <c r="Y72" s="113"/>
      <c r="Z72" s="113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  <c r="AX72" s="114"/>
      <c r="AY72" s="114"/>
      <c r="AZ72" s="114"/>
      <c r="BA72" s="114"/>
      <c r="BB72" s="114"/>
      <c r="BC72" s="114"/>
      <c r="BD72" s="114"/>
      <c r="BE72" s="114"/>
      <c r="BF72" s="114"/>
      <c r="BG72" s="114"/>
      <c r="BH72" s="114"/>
      <c r="BI72" s="114"/>
      <c r="BJ72" s="114"/>
      <c r="BK72" s="114"/>
      <c r="BL72" s="114"/>
      <c r="BM72" s="114"/>
      <c r="BN72" s="114"/>
      <c r="BO72" s="114"/>
      <c r="BP72" s="114"/>
      <c r="BQ72" s="114"/>
      <c r="BR72" s="114"/>
      <c r="BS72" s="114"/>
      <c r="BT72" s="114"/>
      <c r="BU72" s="114"/>
      <c r="BV72" s="114"/>
      <c r="BW72" s="114"/>
      <c r="BX72" s="114"/>
      <c r="BY72" s="114"/>
      <c r="BZ72" s="114"/>
      <c r="CA72" s="114"/>
      <c r="CB72" s="114"/>
      <c r="CC72" s="114"/>
      <c r="CD72" s="114"/>
      <c r="CE72" s="114"/>
      <c r="CF72" s="114"/>
      <c r="CG72" s="114"/>
      <c r="CH72" s="114"/>
      <c r="CI72" s="114"/>
      <c r="CJ72" s="114"/>
      <c r="CK72" s="114"/>
      <c r="CL72" s="114"/>
      <c r="CM72" s="114"/>
      <c r="CN72" s="114"/>
      <c r="CO72" s="114"/>
      <c r="CP72" s="114"/>
      <c r="CQ72" s="114"/>
    </row>
    <row r="73" spans="1:95" s="42" customFormat="1" ht="16" customHeight="1">
      <c r="A73" s="113" t="s">
        <v>1872</v>
      </c>
      <c r="B73" s="113">
        <v>33</v>
      </c>
      <c r="C73" s="113" t="s">
        <v>16</v>
      </c>
      <c r="D73" s="113">
        <v>98103</v>
      </c>
      <c r="E73" s="113" t="s">
        <v>2027</v>
      </c>
      <c r="F73" s="115">
        <v>40049</v>
      </c>
      <c r="G73" s="113" t="s">
        <v>18</v>
      </c>
      <c r="H73" s="113">
        <v>1</v>
      </c>
      <c r="I73" s="113" t="s">
        <v>19</v>
      </c>
      <c r="J73" s="83" t="s">
        <v>2023</v>
      </c>
      <c r="K73" s="113"/>
      <c r="L73" s="113" t="s">
        <v>22</v>
      </c>
      <c r="M73" s="113">
        <v>35</v>
      </c>
      <c r="N73" s="113">
        <v>8</v>
      </c>
      <c r="O73" s="113">
        <v>2009</v>
      </c>
      <c r="P73" s="113">
        <v>47.770516000000001</v>
      </c>
      <c r="Q73" s="113">
        <v>-122.305733</v>
      </c>
      <c r="R73" s="113"/>
      <c r="S73" s="113"/>
      <c r="T73" s="113"/>
      <c r="U73" s="113"/>
      <c r="V73" s="113"/>
      <c r="W73" s="113"/>
      <c r="X73" s="113"/>
      <c r="Y73" s="113"/>
      <c r="Z73" s="113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  <c r="AX73" s="114"/>
      <c r="AY73" s="114"/>
      <c r="AZ73" s="114"/>
      <c r="BA73" s="114"/>
      <c r="BB73" s="114"/>
      <c r="BC73" s="114"/>
      <c r="BD73" s="114"/>
      <c r="BE73" s="114"/>
      <c r="BF73" s="114"/>
      <c r="BG73" s="114"/>
      <c r="BH73" s="114"/>
      <c r="BI73" s="114"/>
      <c r="BJ73" s="114"/>
      <c r="BK73" s="114"/>
      <c r="BL73" s="114"/>
      <c r="BM73" s="114"/>
      <c r="BN73" s="114"/>
      <c r="BO73" s="114"/>
      <c r="BP73" s="114"/>
      <c r="BQ73" s="114"/>
      <c r="BR73" s="114"/>
      <c r="BS73" s="114"/>
      <c r="BT73" s="114"/>
      <c r="BU73" s="114"/>
      <c r="BV73" s="114"/>
      <c r="BW73" s="114"/>
      <c r="BX73" s="114"/>
      <c r="BY73" s="114"/>
      <c r="BZ73" s="114"/>
      <c r="CA73" s="114"/>
      <c r="CB73" s="114"/>
      <c r="CC73" s="114"/>
      <c r="CD73" s="114"/>
      <c r="CE73" s="114"/>
      <c r="CF73" s="114"/>
      <c r="CG73" s="114"/>
      <c r="CH73" s="114"/>
      <c r="CI73" s="114"/>
      <c r="CJ73" s="114"/>
      <c r="CK73" s="114"/>
      <c r="CL73" s="114"/>
      <c r="CM73" s="114"/>
      <c r="CN73" s="114"/>
      <c r="CO73" s="114"/>
      <c r="CP73" s="114"/>
      <c r="CQ73" s="114"/>
    </row>
    <row r="74" spans="1:95" s="42" customFormat="1" ht="16" customHeight="1">
      <c r="A74" s="113" t="s">
        <v>1856</v>
      </c>
      <c r="B74" s="113">
        <v>33</v>
      </c>
      <c r="C74" s="113" t="s">
        <v>16</v>
      </c>
      <c r="D74" s="113">
        <v>98103</v>
      </c>
      <c r="E74" s="113" t="s">
        <v>2029</v>
      </c>
      <c r="F74" s="115">
        <v>40056</v>
      </c>
      <c r="G74" s="113" t="s">
        <v>18</v>
      </c>
      <c r="H74" s="113">
        <v>1</v>
      </c>
      <c r="I74" s="113" t="s">
        <v>19</v>
      </c>
      <c r="J74" s="83" t="s">
        <v>2023</v>
      </c>
      <c r="K74" s="113"/>
      <c r="L74" s="113" t="s">
        <v>22</v>
      </c>
      <c r="M74" s="113">
        <v>36</v>
      </c>
      <c r="N74" s="113">
        <v>8</v>
      </c>
      <c r="O74" s="113">
        <v>2009</v>
      </c>
      <c r="P74" s="113">
        <v>47.770516000000001</v>
      </c>
      <c r="Q74" s="113">
        <v>-122.305733</v>
      </c>
      <c r="R74" s="113"/>
      <c r="S74" s="113"/>
      <c r="T74" s="113"/>
      <c r="U74" s="113"/>
      <c r="V74" s="113"/>
      <c r="W74" s="113"/>
      <c r="X74" s="113"/>
      <c r="Y74" s="113"/>
      <c r="Z74" s="113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  <c r="AX74" s="114"/>
      <c r="AY74" s="114"/>
      <c r="AZ74" s="114"/>
      <c r="BA74" s="114"/>
      <c r="BB74" s="114"/>
      <c r="BC74" s="114"/>
      <c r="BD74" s="114"/>
      <c r="BE74" s="114"/>
      <c r="BF74" s="114"/>
      <c r="BG74" s="114"/>
      <c r="BH74" s="114"/>
      <c r="BI74" s="114"/>
      <c r="BJ74" s="114"/>
      <c r="BK74" s="114"/>
      <c r="BL74" s="114"/>
      <c r="BM74" s="114"/>
      <c r="BN74" s="114"/>
      <c r="BO74" s="114"/>
      <c r="BP74" s="114"/>
      <c r="BQ74" s="114"/>
      <c r="BR74" s="114"/>
      <c r="BS74" s="114"/>
      <c r="BT74" s="114"/>
      <c r="BU74" s="114"/>
      <c r="BV74" s="114"/>
      <c r="BW74" s="114"/>
      <c r="BX74" s="114"/>
      <c r="BY74" s="114"/>
      <c r="BZ74" s="114"/>
      <c r="CA74" s="114"/>
      <c r="CB74" s="114"/>
      <c r="CC74" s="114"/>
      <c r="CD74" s="114"/>
      <c r="CE74" s="114"/>
      <c r="CF74" s="114"/>
      <c r="CG74" s="114"/>
      <c r="CH74" s="114"/>
      <c r="CI74" s="114"/>
      <c r="CJ74" s="114"/>
      <c r="CK74" s="114"/>
      <c r="CL74" s="114"/>
      <c r="CM74" s="114"/>
      <c r="CN74" s="114"/>
      <c r="CO74" s="114"/>
      <c r="CP74" s="114"/>
      <c r="CQ74" s="114"/>
    </row>
    <row r="75" spans="1:95" s="42" customFormat="1" ht="16" customHeight="1">
      <c r="A75" s="113" t="s">
        <v>1823</v>
      </c>
      <c r="B75" s="113">
        <v>33</v>
      </c>
      <c r="C75" s="113" t="s">
        <v>16</v>
      </c>
      <c r="D75" s="113">
        <v>98103</v>
      </c>
      <c r="E75" s="113" t="s">
        <v>2054</v>
      </c>
      <c r="F75" s="115">
        <v>40064</v>
      </c>
      <c r="G75" s="113" t="s">
        <v>18</v>
      </c>
      <c r="H75" s="113">
        <v>3</v>
      </c>
      <c r="I75" s="113" t="s">
        <v>19</v>
      </c>
      <c r="J75" s="83" t="s">
        <v>2023</v>
      </c>
      <c r="K75" s="113"/>
      <c r="L75" s="113" t="s">
        <v>22</v>
      </c>
      <c r="M75" s="113">
        <v>37</v>
      </c>
      <c r="N75" s="113">
        <v>9</v>
      </c>
      <c r="O75" s="113">
        <v>2009</v>
      </c>
      <c r="P75" s="113">
        <v>47.770516000000001</v>
      </c>
      <c r="Q75" s="113">
        <v>-122.305733</v>
      </c>
      <c r="R75" s="113"/>
      <c r="S75" s="113"/>
      <c r="T75" s="113"/>
      <c r="U75" s="113"/>
      <c r="V75" s="113"/>
      <c r="W75" s="113"/>
      <c r="X75" s="113"/>
      <c r="Y75" s="113"/>
      <c r="Z75" s="113"/>
      <c r="AA75" s="114"/>
      <c r="AB75" s="114"/>
      <c r="AC75" s="11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  <c r="AN75" s="114"/>
      <c r="AO75" s="114"/>
      <c r="AP75" s="114"/>
      <c r="AQ75" s="114"/>
      <c r="AR75" s="114"/>
      <c r="AS75" s="114"/>
      <c r="AT75" s="114"/>
      <c r="AU75" s="114"/>
      <c r="AV75" s="114"/>
      <c r="AW75" s="114"/>
      <c r="AX75" s="114"/>
      <c r="AY75" s="114"/>
      <c r="AZ75" s="114"/>
      <c r="BA75" s="114"/>
      <c r="BB75" s="114"/>
      <c r="BC75" s="114"/>
      <c r="BD75" s="114"/>
      <c r="BE75" s="114"/>
      <c r="BF75" s="114"/>
      <c r="BG75" s="114"/>
      <c r="BH75" s="114"/>
      <c r="BI75" s="114"/>
      <c r="BJ75" s="114"/>
      <c r="BK75" s="114"/>
      <c r="BL75" s="114"/>
      <c r="BM75" s="114"/>
      <c r="BN75" s="114"/>
      <c r="BO75" s="114"/>
      <c r="BP75" s="114"/>
      <c r="BQ75" s="114"/>
      <c r="BR75" s="114"/>
      <c r="BS75" s="114"/>
      <c r="BT75" s="114"/>
      <c r="BU75" s="114"/>
      <c r="BV75" s="114"/>
      <c r="BW75" s="114"/>
      <c r="BX75" s="114"/>
      <c r="BY75" s="114"/>
      <c r="BZ75" s="114"/>
      <c r="CA75" s="114"/>
      <c r="CB75" s="114"/>
      <c r="CC75" s="114"/>
      <c r="CD75" s="114"/>
      <c r="CE75" s="114"/>
      <c r="CF75" s="114"/>
      <c r="CG75" s="114"/>
      <c r="CH75" s="114"/>
      <c r="CI75" s="114"/>
      <c r="CJ75" s="114"/>
      <c r="CK75" s="114"/>
      <c r="CL75" s="114"/>
      <c r="CM75" s="114"/>
      <c r="CN75" s="114"/>
      <c r="CO75" s="114"/>
      <c r="CP75" s="114"/>
      <c r="CQ75" s="114"/>
    </row>
    <row r="76" spans="1:95" s="42" customFormat="1" ht="16" customHeight="1">
      <c r="A76" s="113" t="s">
        <v>1874</v>
      </c>
      <c r="B76" s="113">
        <v>33</v>
      </c>
      <c r="C76" s="113" t="s">
        <v>16</v>
      </c>
      <c r="D76" s="113">
        <v>98103</v>
      </c>
      <c r="E76" s="113" t="s">
        <v>2031</v>
      </c>
      <c r="F76" s="115">
        <v>40070</v>
      </c>
      <c r="G76" s="113" t="s">
        <v>18</v>
      </c>
      <c r="H76" s="113">
        <v>1</v>
      </c>
      <c r="I76" s="113" t="s">
        <v>19</v>
      </c>
      <c r="J76" s="83" t="s">
        <v>2023</v>
      </c>
      <c r="K76" s="113"/>
      <c r="L76" s="113" t="s">
        <v>22</v>
      </c>
      <c r="M76" s="113">
        <v>38</v>
      </c>
      <c r="N76" s="113">
        <v>9</v>
      </c>
      <c r="O76" s="113">
        <v>2009</v>
      </c>
      <c r="P76" s="113">
        <v>47.770516000000001</v>
      </c>
      <c r="Q76" s="113">
        <v>-122.305733</v>
      </c>
      <c r="R76" s="113"/>
      <c r="S76" s="113"/>
      <c r="T76" s="113"/>
      <c r="U76" s="113"/>
      <c r="V76" s="113"/>
      <c r="W76" s="113"/>
      <c r="X76" s="113"/>
      <c r="Y76" s="113"/>
      <c r="Z76" s="113"/>
      <c r="AA76" s="114"/>
      <c r="AB76" s="114"/>
      <c r="AC76" s="114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  <c r="AN76" s="114"/>
      <c r="AO76" s="114"/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4"/>
      <c r="BE76" s="114"/>
      <c r="BF76" s="114"/>
      <c r="BG76" s="114"/>
      <c r="BH76" s="114"/>
      <c r="BI76" s="114"/>
      <c r="BJ76" s="114"/>
      <c r="BK76" s="114"/>
      <c r="BL76" s="114"/>
      <c r="BM76" s="114"/>
      <c r="BN76" s="114"/>
      <c r="BO76" s="114"/>
      <c r="BP76" s="114"/>
      <c r="BQ76" s="114"/>
      <c r="BR76" s="114"/>
      <c r="BS76" s="114"/>
      <c r="BT76" s="114"/>
      <c r="BU76" s="114"/>
      <c r="BV76" s="114"/>
      <c r="BW76" s="114"/>
      <c r="BX76" s="114"/>
      <c r="BY76" s="114"/>
      <c r="BZ76" s="114"/>
      <c r="CA76" s="114"/>
      <c r="CB76" s="114"/>
      <c r="CC76" s="114"/>
      <c r="CD76" s="114"/>
      <c r="CE76" s="114"/>
      <c r="CF76" s="114"/>
      <c r="CG76" s="114"/>
      <c r="CH76" s="114"/>
      <c r="CI76" s="114"/>
      <c r="CJ76" s="114"/>
      <c r="CK76" s="114"/>
      <c r="CL76" s="114"/>
      <c r="CM76" s="114"/>
      <c r="CN76" s="114"/>
      <c r="CO76" s="114"/>
      <c r="CP76" s="114"/>
      <c r="CQ76" s="114"/>
    </row>
    <row r="77" spans="1:95" s="42" customFormat="1" ht="16" customHeight="1">
      <c r="A77" s="113" t="s">
        <v>1827</v>
      </c>
      <c r="B77" s="113">
        <v>33</v>
      </c>
      <c r="C77" s="113" t="s">
        <v>16</v>
      </c>
      <c r="D77" s="113">
        <v>98103</v>
      </c>
      <c r="E77" s="113" t="s">
        <v>2069</v>
      </c>
      <c r="F77" s="115">
        <v>40386</v>
      </c>
      <c r="G77" s="113" t="s">
        <v>29</v>
      </c>
      <c r="H77" s="113">
        <v>8</v>
      </c>
      <c r="I77" s="113" t="s">
        <v>19</v>
      </c>
      <c r="J77" s="83" t="s">
        <v>2023</v>
      </c>
      <c r="K77" s="113"/>
      <c r="L77" s="113" t="s">
        <v>22</v>
      </c>
      <c r="M77" s="113">
        <v>30</v>
      </c>
      <c r="N77" s="113">
        <v>7</v>
      </c>
      <c r="O77" s="113">
        <v>2010</v>
      </c>
      <c r="P77" s="113">
        <v>47.770516000000001</v>
      </c>
      <c r="Q77" s="113">
        <v>-122.305733</v>
      </c>
      <c r="R77" s="113">
        <f>SUM(H77:H87)/SUM(H77:H96)</f>
        <v>0.70338983050847459</v>
      </c>
      <c r="S77" s="113"/>
      <c r="T77" s="113"/>
      <c r="U77" s="113"/>
      <c r="V77" s="113"/>
      <c r="W77" s="113"/>
      <c r="X77" s="113"/>
      <c r="Y77" s="113"/>
      <c r="Z77" s="113"/>
      <c r="AA77" s="114"/>
      <c r="AB77" s="114"/>
      <c r="AC77" s="114"/>
      <c r="AD77" s="114"/>
      <c r="AE77" s="114"/>
      <c r="AF77" s="114"/>
      <c r="AG77" s="114"/>
      <c r="AH77" s="114"/>
      <c r="AI77" s="114"/>
      <c r="AJ77" s="114"/>
      <c r="AK77" s="114"/>
      <c r="AL77" s="114"/>
      <c r="AM77" s="114"/>
      <c r="AN77" s="114"/>
      <c r="AO77" s="114"/>
      <c r="AP77" s="114"/>
      <c r="AQ77" s="114"/>
      <c r="AR77" s="114"/>
      <c r="AS77" s="114"/>
      <c r="AT77" s="114"/>
      <c r="AU77" s="114"/>
      <c r="AV77" s="114"/>
      <c r="AW77" s="114"/>
      <c r="AX77" s="114"/>
      <c r="AY77" s="114"/>
      <c r="AZ77" s="114"/>
      <c r="BA77" s="114"/>
      <c r="BB77" s="114"/>
      <c r="BC77" s="114"/>
      <c r="BD77" s="114"/>
      <c r="BE77" s="114"/>
      <c r="BF77" s="114"/>
      <c r="BG77" s="114"/>
      <c r="BH77" s="114"/>
      <c r="BI77" s="114"/>
      <c r="BJ77" s="114"/>
      <c r="BK77" s="114"/>
      <c r="BL77" s="114"/>
      <c r="BM77" s="114"/>
      <c r="BN77" s="114"/>
      <c r="BO77" s="114"/>
      <c r="BP77" s="114"/>
      <c r="BQ77" s="114"/>
      <c r="BR77" s="114"/>
      <c r="BS77" s="114"/>
      <c r="BT77" s="114"/>
      <c r="BU77" s="114"/>
      <c r="BV77" s="114"/>
      <c r="BW77" s="114"/>
      <c r="BX77" s="114"/>
      <c r="BY77" s="114"/>
      <c r="BZ77" s="114"/>
      <c r="CA77" s="114"/>
      <c r="CB77" s="114"/>
      <c r="CC77" s="114"/>
      <c r="CD77" s="114"/>
      <c r="CE77" s="114"/>
      <c r="CF77" s="114"/>
      <c r="CG77" s="114"/>
      <c r="CH77" s="114"/>
      <c r="CI77" s="114"/>
      <c r="CJ77" s="114"/>
      <c r="CK77" s="114"/>
      <c r="CL77" s="114"/>
      <c r="CM77" s="114"/>
      <c r="CN77" s="114"/>
      <c r="CO77" s="114"/>
      <c r="CP77" s="114"/>
      <c r="CQ77" s="114"/>
    </row>
    <row r="78" spans="1:95" s="42" customFormat="1" ht="16" customHeight="1">
      <c r="A78" s="113" t="s">
        <v>2024</v>
      </c>
      <c r="B78" s="113">
        <v>33</v>
      </c>
      <c r="C78" s="113" t="s">
        <v>16</v>
      </c>
      <c r="D78" s="113">
        <v>98155</v>
      </c>
      <c r="E78" s="113" t="s">
        <v>2078</v>
      </c>
      <c r="F78" s="115">
        <v>40393</v>
      </c>
      <c r="G78" s="113" t="s">
        <v>29</v>
      </c>
      <c r="H78" s="113">
        <v>14</v>
      </c>
      <c r="I78" s="113" t="s">
        <v>74</v>
      </c>
      <c r="J78" s="83" t="s">
        <v>2023</v>
      </c>
      <c r="K78" s="113" t="s">
        <v>2079</v>
      </c>
      <c r="L78" s="113" t="s">
        <v>22</v>
      </c>
      <c r="M78" s="113">
        <v>31</v>
      </c>
      <c r="N78" s="113">
        <v>8</v>
      </c>
      <c r="O78" s="113">
        <v>2010</v>
      </c>
      <c r="P78" s="113">
        <v>47.770516000000001</v>
      </c>
      <c r="Q78" s="113">
        <v>-122.305733</v>
      </c>
      <c r="R78" s="113">
        <f>SUM(H77:H85)/SUM(H77:H96)</f>
        <v>0.67796610169491522</v>
      </c>
      <c r="S78" s="113"/>
      <c r="T78" s="113"/>
      <c r="U78" s="113"/>
      <c r="V78" s="113"/>
      <c r="W78" s="113"/>
      <c r="X78" s="113"/>
      <c r="Y78" s="113"/>
      <c r="Z78" s="113"/>
      <c r="AA78" s="114"/>
      <c r="AB78" s="114"/>
      <c r="AC78" s="114"/>
      <c r="AD78" s="114"/>
      <c r="AE78" s="114"/>
      <c r="AF78" s="114"/>
      <c r="AG78" s="114"/>
      <c r="AH78" s="114"/>
      <c r="AI78" s="114"/>
      <c r="AJ78" s="114"/>
      <c r="AK78" s="114"/>
      <c r="AL78" s="114"/>
      <c r="AM78" s="114"/>
      <c r="AN78" s="114"/>
      <c r="AO78" s="114"/>
      <c r="AP78" s="114"/>
      <c r="AQ78" s="114"/>
      <c r="AR78" s="114"/>
      <c r="AS78" s="114"/>
      <c r="AT78" s="114"/>
      <c r="AU78" s="114"/>
      <c r="AV78" s="114"/>
      <c r="AW78" s="114"/>
      <c r="AX78" s="114"/>
      <c r="AY78" s="114"/>
      <c r="AZ78" s="114"/>
      <c r="BA78" s="114"/>
      <c r="BB78" s="114"/>
      <c r="BC78" s="114"/>
      <c r="BD78" s="114"/>
      <c r="BE78" s="114"/>
      <c r="BF78" s="114"/>
      <c r="BG78" s="114"/>
      <c r="BH78" s="114"/>
      <c r="BI78" s="114"/>
      <c r="BJ78" s="114"/>
      <c r="BK78" s="114"/>
      <c r="BL78" s="114"/>
      <c r="BM78" s="114"/>
      <c r="BN78" s="114"/>
      <c r="BO78" s="114"/>
      <c r="BP78" s="114"/>
      <c r="BQ78" s="114"/>
      <c r="BR78" s="114"/>
      <c r="BS78" s="114"/>
      <c r="BT78" s="114"/>
      <c r="BU78" s="114"/>
      <c r="BV78" s="114"/>
      <c r="BW78" s="114"/>
      <c r="BX78" s="114"/>
      <c r="BY78" s="114"/>
      <c r="BZ78" s="114"/>
      <c r="CA78" s="114"/>
      <c r="CB78" s="114"/>
      <c r="CC78" s="114"/>
      <c r="CD78" s="114"/>
      <c r="CE78" s="114"/>
      <c r="CF78" s="114"/>
      <c r="CG78" s="114"/>
      <c r="CH78" s="114"/>
      <c r="CI78" s="114"/>
      <c r="CJ78" s="114"/>
      <c r="CK78" s="114"/>
      <c r="CL78" s="114"/>
      <c r="CM78" s="114"/>
      <c r="CN78" s="114"/>
      <c r="CO78" s="114"/>
      <c r="CP78" s="114"/>
      <c r="CQ78" s="114"/>
    </row>
    <row r="79" spans="1:95" s="42" customFormat="1" ht="16" customHeight="1">
      <c r="A79" s="113" t="s">
        <v>2041</v>
      </c>
      <c r="B79" s="113">
        <v>33</v>
      </c>
      <c r="C79" s="113" t="s">
        <v>16</v>
      </c>
      <c r="D79" s="113">
        <v>98155</v>
      </c>
      <c r="E79" s="113" t="s">
        <v>2073</v>
      </c>
      <c r="F79" s="115">
        <v>40399</v>
      </c>
      <c r="G79" s="113" t="s">
        <v>29</v>
      </c>
      <c r="H79" s="113">
        <v>9</v>
      </c>
      <c r="I79" s="113" t="s">
        <v>74</v>
      </c>
      <c r="J79" s="83" t="s">
        <v>2023</v>
      </c>
      <c r="K79" s="113" t="s">
        <v>2074</v>
      </c>
      <c r="L79" s="113" t="s">
        <v>22</v>
      </c>
      <c r="M79" s="113">
        <v>32</v>
      </c>
      <c r="N79" s="113">
        <v>8</v>
      </c>
      <c r="O79" s="113">
        <v>2010</v>
      </c>
      <c r="P79" s="113">
        <v>47.770516000000001</v>
      </c>
      <c r="Q79" s="113">
        <v>-122.305733</v>
      </c>
      <c r="R79" s="113"/>
      <c r="S79" s="113"/>
      <c r="T79" s="113"/>
      <c r="U79" s="113"/>
      <c r="V79" s="113"/>
      <c r="W79" s="113"/>
      <c r="X79" s="113"/>
      <c r="Y79" s="113"/>
      <c r="Z79" s="113"/>
      <c r="AA79" s="114"/>
      <c r="AB79" s="114"/>
      <c r="AC79" s="114"/>
      <c r="AD79" s="114"/>
      <c r="AE79" s="114"/>
      <c r="AF79" s="114"/>
      <c r="AG79" s="114"/>
      <c r="AH79" s="114"/>
      <c r="AI79" s="114"/>
      <c r="AJ79" s="114"/>
      <c r="AK79" s="114"/>
      <c r="AL79" s="114"/>
      <c r="AM79" s="114"/>
      <c r="AN79" s="114"/>
      <c r="AO79" s="114"/>
      <c r="AP79" s="114"/>
      <c r="AQ79" s="114"/>
      <c r="AR79" s="114"/>
      <c r="AS79" s="114"/>
      <c r="AT79" s="114"/>
      <c r="AU79" s="114"/>
      <c r="AV79" s="114"/>
      <c r="AW79" s="114"/>
      <c r="AX79" s="114"/>
      <c r="AY79" s="114"/>
      <c r="AZ79" s="114"/>
      <c r="BA79" s="114"/>
      <c r="BB79" s="114"/>
      <c r="BC79" s="114"/>
      <c r="BD79" s="114"/>
      <c r="BE79" s="114"/>
      <c r="BF79" s="114"/>
      <c r="BG79" s="114"/>
      <c r="BH79" s="114"/>
      <c r="BI79" s="114"/>
      <c r="BJ79" s="114"/>
      <c r="BK79" s="114"/>
      <c r="BL79" s="114"/>
      <c r="BM79" s="114"/>
      <c r="BN79" s="114"/>
      <c r="BO79" s="114"/>
      <c r="BP79" s="114"/>
      <c r="BQ79" s="114"/>
      <c r="BR79" s="114"/>
      <c r="BS79" s="114"/>
      <c r="BT79" s="114"/>
      <c r="BU79" s="114"/>
      <c r="BV79" s="114"/>
      <c r="BW79" s="114"/>
      <c r="BX79" s="114"/>
      <c r="BY79" s="114"/>
      <c r="BZ79" s="114"/>
      <c r="CA79" s="114"/>
      <c r="CB79" s="114"/>
      <c r="CC79" s="114"/>
      <c r="CD79" s="114"/>
      <c r="CE79" s="114"/>
      <c r="CF79" s="114"/>
      <c r="CG79" s="114"/>
      <c r="CH79" s="114"/>
      <c r="CI79" s="114"/>
      <c r="CJ79" s="114"/>
      <c r="CK79" s="114"/>
      <c r="CL79" s="114"/>
      <c r="CM79" s="114"/>
      <c r="CN79" s="114"/>
      <c r="CO79" s="114"/>
      <c r="CP79" s="114"/>
      <c r="CQ79" s="114"/>
    </row>
    <row r="80" spans="1:95" s="42" customFormat="1" ht="16" customHeight="1">
      <c r="A80" s="113" t="s">
        <v>2026</v>
      </c>
      <c r="B80" s="113">
        <v>33</v>
      </c>
      <c r="C80" s="113" t="s">
        <v>16</v>
      </c>
      <c r="D80" s="113">
        <v>98155</v>
      </c>
      <c r="E80" s="113" t="s">
        <v>2095</v>
      </c>
      <c r="F80" s="115">
        <v>40406</v>
      </c>
      <c r="G80" s="113" t="s">
        <v>29</v>
      </c>
      <c r="H80" s="113">
        <v>27</v>
      </c>
      <c r="I80" s="113" t="s">
        <v>74</v>
      </c>
      <c r="J80" s="83" t="s">
        <v>2023</v>
      </c>
      <c r="K80" s="113" t="s">
        <v>2096</v>
      </c>
      <c r="L80" s="113" t="s">
        <v>22</v>
      </c>
      <c r="M80" s="113">
        <v>33</v>
      </c>
      <c r="N80" s="113">
        <v>8</v>
      </c>
      <c r="O80" s="113">
        <v>2010</v>
      </c>
      <c r="P80" s="113">
        <v>47.770516000000001</v>
      </c>
      <c r="Q80" s="113">
        <v>-122.305733</v>
      </c>
      <c r="R80" s="113"/>
      <c r="S80" s="113"/>
      <c r="T80" s="113"/>
      <c r="U80" s="113"/>
      <c r="V80" s="113"/>
      <c r="W80" s="113"/>
      <c r="X80" s="113"/>
      <c r="Y80" s="113"/>
      <c r="Z80" s="113"/>
      <c r="AA80" s="114"/>
      <c r="AB80" s="114"/>
      <c r="AC80" s="114"/>
      <c r="AD80" s="114"/>
      <c r="AE80" s="114"/>
      <c r="AF80" s="114"/>
      <c r="AG80" s="114"/>
      <c r="AH80" s="114"/>
      <c r="AI80" s="114"/>
      <c r="AJ80" s="114"/>
      <c r="AK80" s="114"/>
      <c r="AL80" s="114"/>
      <c r="AM80" s="114"/>
      <c r="AN80" s="114"/>
      <c r="AO80" s="114"/>
      <c r="AP80" s="114"/>
      <c r="AQ80" s="114"/>
      <c r="AR80" s="114"/>
      <c r="AS80" s="114"/>
      <c r="AT80" s="114"/>
      <c r="AU80" s="114"/>
      <c r="AV80" s="114"/>
      <c r="AW80" s="114"/>
      <c r="AX80" s="114"/>
      <c r="AY80" s="114"/>
      <c r="AZ80" s="114"/>
      <c r="BA80" s="114"/>
      <c r="BB80" s="114"/>
      <c r="BC80" s="114"/>
      <c r="BD80" s="114"/>
      <c r="BE80" s="114"/>
      <c r="BF80" s="114"/>
      <c r="BG80" s="114"/>
      <c r="BH80" s="114"/>
      <c r="BI80" s="114"/>
      <c r="BJ80" s="114"/>
      <c r="BK80" s="114"/>
      <c r="BL80" s="114"/>
      <c r="BM80" s="114"/>
      <c r="BN80" s="114"/>
      <c r="BO80" s="114"/>
      <c r="BP80" s="114"/>
      <c r="BQ80" s="114"/>
      <c r="BR80" s="114"/>
      <c r="BS80" s="114"/>
      <c r="BT80" s="114"/>
      <c r="BU80" s="114"/>
      <c r="BV80" s="114"/>
      <c r="BW80" s="114"/>
      <c r="BX80" s="114"/>
      <c r="BY80" s="114"/>
      <c r="BZ80" s="114"/>
      <c r="CA80" s="114"/>
      <c r="CB80" s="114"/>
      <c r="CC80" s="114"/>
      <c r="CD80" s="114"/>
      <c r="CE80" s="114"/>
      <c r="CF80" s="114"/>
      <c r="CG80" s="114"/>
      <c r="CH80" s="114"/>
      <c r="CI80" s="114"/>
      <c r="CJ80" s="114"/>
      <c r="CK80" s="114"/>
      <c r="CL80" s="114"/>
      <c r="CM80" s="114"/>
      <c r="CN80" s="114"/>
      <c r="CO80" s="114"/>
      <c r="CP80" s="114"/>
      <c r="CQ80" s="114"/>
    </row>
    <row r="81" spans="1:95" s="42" customFormat="1" ht="16" customHeight="1">
      <c r="A81" s="113" t="s">
        <v>2028</v>
      </c>
      <c r="B81" s="113">
        <v>33</v>
      </c>
      <c r="C81" s="113" t="s">
        <v>16</v>
      </c>
      <c r="D81" s="113">
        <v>98155</v>
      </c>
      <c r="E81" s="113" t="s">
        <v>2081</v>
      </c>
      <c r="F81" s="115">
        <v>40413</v>
      </c>
      <c r="G81" s="113" t="s">
        <v>29</v>
      </c>
      <c r="H81" s="113">
        <v>15</v>
      </c>
      <c r="I81" s="113" t="s">
        <v>74</v>
      </c>
      <c r="J81" s="83" t="s">
        <v>2023</v>
      </c>
      <c r="K81" s="113" t="s">
        <v>2082</v>
      </c>
      <c r="L81" s="113" t="s">
        <v>22</v>
      </c>
      <c r="M81" s="113">
        <v>34</v>
      </c>
      <c r="N81" s="113">
        <v>8</v>
      </c>
      <c r="O81" s="113">
        <v>2010</v>
      </c>
      <c r="P81" s="113">
        <v>47.770516000000001</v>
      </c>
      <c r="Q81" s="113">
        <v>-122.305733</v>
      </c>
      <c r="R81" s="113"/>
      <c r="S81" s="113"/>
      <c r="T81" s="113"/>
      <c r="U81" s="113"/>
      <c r="V81" s="113"/>
      <c r="W81" s="113"/>
      <c r="X81" s="113"/>
      <c r="Y81" s="113"/>
      <c r="Z81" s="113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14"/>
      <c r="AP81" s="114"/>
      <c r="AQ81" s="114"/>
      <c r="AR81" s="114"/>
      <c r="AS81" s="114"/>
      <c r="AT81" s="114"/>
      <c r="AU81" s="114"/>
      <c r="AV81" s="114"/>
      <c r="AW81" s="114"/>
      <c r="AX81" s="114"/>
      <c r="AY81" s="114"/>
      <c r="AZ81" s="114"/>
      <c r="BA81" s="114"/>
      <c r="BB81" s="114"/>
      <c r="BC81" s="114"/>
      <c r="BD81" s="114"/>
      <c r="BE81" s="114"/>
      <c r="BF81" s="114"/>
      <c r="BG81" s="114"/>
      <c r="BH81" s="114"/>
      <c r="BI81" s="114"/>
      <c r="BJ81" s="114"/>
      <c r="BK81" s="114"/>
      <c r="BL81" s="114"/>
      <c r="BM81" s="114"/>
      <c r="BN81" s="114"/>
      <c r="BO81" s="114"/>
      <c r="BP81" s="114"/>
      <c r="BQ81" s="114"/>
      <c r="BR81" s="114"/>
      <c r="BS81" s="114"/>
      <c r="BT81" s="114"/>
      <c r="BU81" s="114"/>
      <c r="BV81" s="114"/>
      <c r="BW81" s="114"/>
      <c r="BX81" s="114"/>
      <c r="BY81" s="114"/>
      <c r="BZ81" s="114"/>
      <c r="CA81" s="114"/>
      <c r="CB81" s="114"/>
      <c r="CC81" s="114"/>
      <c r="CD81" s="114"/>
      <c r="CE81" s="114"/>
      <c r="CF81" s="114"/>
      <c r="CG81" s="114"/>
      <c r="CH81" s="114"/>
      <c r="CI81" s="114"/>
      <c r="CJ81" s="114"/>
      <c r="CK81" s="114"/>
      <c r="CL81" s="114"/>
      <c r="CM81" s="114"/>
      <c r="CN81" s="114"/>
      <c r="CO81" s="114"/>
      <c r="CP81" s="114"/>
      <c r="CQ81" s="114"/>
    </row>
    <row r="82" spans="1:95" s="42" customFormat="1" ht="16" customHeight="1">
      <c r="A82" s="113" t="s">
        <v>2053</v>
      </c>
      <c r="B82" s="113">
        <v>33</v>
      </c>
      <c r="C82" s="113" t="s">
        <v>16</v>
      </c>
      <c r="D82" s="113">
        <v>98155</v>
      </c>
      <c r="E82" s="113" t="s">
        <v>2061</v>
      </c>
      <c r="F82" s="115">
        <v>40420</v>
      </c>
      <c r="G82" s="113" t="s">
        <v>29</v>
      </c>
      <c r="H82" s="113">
        <v>3</v>
      </c>
      <c r="I82" s="113" t="s">
        <v>19</v>
      </c>
      <c r="J82" s="83" t="s">
        <v>2023</v>
      </c>
      <c r="K82" s="113"/>
      <c r="L82" s="113" t="s">
        <v>22</v>
      </c>
      <c r="M82" s="113">
        <v>35</v>
      </c>
      <c r="N82" s="113">
        <v>8</v>
      </c>
      <c r="O82" s="113">
        <v>2010</v>
      </c>
      <c r="P82" s="113">
        <v>47.770516000000001</v>
      </c>
      <c r="Q82" s="113">
        <v>-122.305733</v>
      </c>
      <c r="R82" s="113"/>
      <c r="S82" s="113"/>
      <c r="T82" s="113"/>
      <c r="U82" s="113"/>
      <c r="V82" s="113"/>
      <c r="W82" s="113"/>
      <c r="X82" s="113"/>
      <c r="Y82" s="113"/>
      <c r="Z82" s="113"/>
      <c r="AA82" s="114"/>
      <c r="AB82" s="114"/>
      <c r="AC82" s="114"/>
      <c r="AD82" s="114"/>
      <c r="AE82" s="114"/>
      <c r="AF82" s="114"/>
      <c r="AG82" s="114"/>
      <c r="AH82" s="114"/>
      <c r="AI82" s="114"/>
      <c r="AJ82" s="114"/>
      <c r="AK82" s="114"/>
      <c r="AL82" s="114"/>
      <c r="AM82" s="114"/>
      <c r="AN82" s="114"/>
      <c r="AO82" s="114"/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  <c r="BH82" s="114"/>
      <c r="BI82" s="114"/>
      <c r="BJ82" s="114"/>
      <c r="BK82" s="114"/>
      <c r="BL82" s="114"/>
      <c r="BM82" s="114"/>
      <c r="BN82" s="114"/>
      <c r="BO82" s="114"/>
      <c r="BP82" s="114"/>
      <c r="BQ82" s="114"/>
      <c r="BR82" s="114"/>
      <c r="BS82" s="114"/>
      <c r="BT82" s="114"/>
      <c r="BU82" s="114"/>
      <c r="BV82" s="114"/>
      <c r="BW82" s="114"/>
      <c r="BX82" s="114"/>
      <c r="BY82" s="114"/>
      <c r="BZ82" s="114"/>
      <c r="CA82" s="114"/>
      <c r="CB82" s="114"/>
      <c r="CC82" s="114"/>
      <c r="CD82" s="114"/>
      <c r="CE82" s="114"/>
      <c r="CF82" s="114"/>
      <c r="CG82" s="114"/>
      <c r="CH82" s="114"/>
      <c r="CI82" s="114"/>
      <c r="CJ82" s="114"/>
      <c r="CK82" s="114"/>
      <c r="CL82" s="114"/>
      <c r="CM82" s="114"/>
      <c r="CN82" s="114"/>
      <c r="CO82" s="114"/>
      <c r="CP82" s="114"/>
      <c r="CQ82" s="114"/>
    </row>
    <row r="83" spans="1:95" s="42" customFormat="1" ht="16" customHeight="1">
      <c r="A83" s="113" t="s">
        <v>2030</v>
      </c>
      <c r="B83" s="113">
        <v>33</v>
      </c>
      <c r="C83" s="113" t="s">
        <v>16</v>
      </c>
      <c r="D83" s="113">
        <v>98155</v>
      </c>
      <c r="E83" s="113" t="s">
        <v>2050</v>
      </c>
      <c r="F83" s="115">
        <v>40428</v>
      </c>
      <c r="G83" s="113" t="s">
        <v>29</v>
      </c>
      <c r="H83" s="113">
        <v>2</v>
      </c>
      <c r="I83" s="113" t="s">
        <v>19</v>
      </c>
      <c r="J83" s="83" t="s">
        <v>2023</v>
      </c>
      <c r="K83" s="113"/>
      <c r="L83" s="113" t="s">
        <v>22</v>
      </c>
      <c r="M83" s="113">
        <v>36</v>
      </c>
      <c r="N83" s="113">
        <v>9</v>
      </c>
      <c r="O83" s="113">
        <v>2010</v>
      </c>
      <c r="P83" s="113">
        <v>47.770516000000001</v>
      </c>
      <c r="Q83" s="113">
        <v>-122.305733</v>
      </c>
      <c r="R83" s="113"/>
      <c r="S83" s="113"/>
      <c r="T83" s="113"/>
      <c r="U83" s="113"/>
      <c r="V83" s="113"/>
      <c r="W83" s="113"/>
      <c r="X83" s="113"/>
      <c r="Y83" s="113"/>
      <c r="Z83" s="113"/>
      <c r="AA83" s="114"/>
      <c r="AB83" s="114"/>
      <c r="AC83" s="114"/>
      <c r="AD83" s="114"/>
      <c r="AE83" s="114"/>
      <c r="AF83" s="114"/>
      <c r="AG83" s="114"/>
      <c r="AH83" s="114"/>
      <c r="AI83" s="114"/>
      <c r="AJ83" s="114"/>
      <c r="AK83" s="114"/>
      <c r="AL83" s="114"/>
      <c r="AM83" s="114"/>
      <c r="AN83" s="114"/>
      <c r="AO83" s="114"/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  <c r="BH83" s="114"/>
      <c r="BI83" s="114"/>
      <c r="BJ83" s="114"/>
      <c r="BK83" s="114"/>
      <c r="BL83" s="114"/>
      <c r="BM83" s="114"/>
      <c r="BN83" s="114"/>
      <c r="BO83" s="114"/>
      <c r="BP83" s="114"/>
      <c r="BQ83" s="114"/>
      <c r="BR83" s="114"/>
      <c r="BS83" s="114"/>
      <c r="BT83" s="114"/>
      <c r="BU83" s="114"/>
      <c r="BV83" s="114"/>
      <c r="BW83" s="114"/>
      <c r="BX83" s="114"/>
      <c r="BY83" s="114"/>
      <c r="BZ83" s="114"/>
      <c r="CA83" s="114"/>
      <c r="CB83" s="114"/>
      <c r="CC83" s="114"/>
      <c r="CD83" s="114"/>
      <c r="CE83" s="114"/>
      <c r="CF83" s="114"/>
      <c r="CG83" s="114"/>
      <c r="CH83" s="114"/>
      <c r="CI83" s="114"/>
      <c r="CJ83" s="114"/>
      <c r="CK83" s="114"/>
      <c r="CL83" s="114"/>
      <c r="CM83" s="114"/>
      <c r="CN83" s="114"/>
      <c r="CO83" s="114"/>
      <c r="CP83" s="114"/>
      <c r="CQ83" s="114"/>
    </row>
    <row r="84" spans="1:95" s="42" customFormat="1" ht="16" customHeight="1">
      <c r="A84" s="113" t="s">
        <v>2032</v>
      </c>
      <c r="B84" s="113">
        <v>33</v>
      </c>
      <c r="C84" s="113" t="s">
        <v>16</v>
      </c>
      <c r="D84" s="113">
        <v>98155</v>
      </c>
      <c r="E84" s="113" t="s">
        <v>2037</v>
      </c>
      <c r="F84" s="115">
        <v>40435</v>
      </c>
      <c r="G84" s="113" t="s">
        <v>29</v>
      </c>
      <c r="H84" s="113">
        <v>1</v>
      </c>
      <c r="I84" s="113" t="s">
        <v>19</v>
      </c>
      <c r="J84" s="83" t="s">
        <v>2023</v>
      </c>
      <c r="K84" s="113"/>
      <c r="L84" s="113" t="s">
        <v>22</v>
      </c>
      <c r="M84" s="113">
        <v>37</v>
      </c>
      <c r="N84" s="113">
        <v>9</v>
      </c>
      <c r="O84" s="113">
        <v>2010</v>
      </c>
      <c r="P84" s="113">
        <v>47.770516000000001</v>
      </c>
      <c r="Q84" s="113">
        <v>-122.305733</v>
      </c>
      <c r="R84" s="113"/>
      <c r="S84" s="113"/>
      <c r="T84" s="113"/>
      <c r="U84" s="113"/>
      <c r="V84" s="113"/>
      <c r="W84" s="113"/>
      <c r="X84" s="113"/>
      <c r="Y84" s="113"/>
      <c r="Z84" s="113"/>
      <c r="AA84" s="114"/>
      <c r="AB84" s="114"/>
      <c r="AC84" s="114"/>
      <c r="AD84" s="114"/>
      <c r="AE84" s="114"/>
      <c r="AF84" s="114"/>
      <c r="AG84" s="114"/>
      <c r="AH84" s="114"/>
      <c r="AI84" s="114"/>
      <c r="AJ84" s="114"/>
      <c r="AK84" s="114"/>
      <c r="AL84" s="114"/>
      <c r="AM84" s="114"/>
      <c r="AN84" s="114"/>
      <c r="AO84" s="114"/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  <c r="BH84" s="114"/>
      <c r="BI84" s="114"/>
      <c r="BJ84" s="114"/>
      <c r="BK84" s="114"/>
      <c r="BL84" s="114"/>
      <c r="BM84" s="114"/>
      <c r="BN84" s="114"/>
      <c r="BO84" s="114"/>
      <c r="BP84" s="114"/>
      <c r="BQ84" s="114"/>
      <c r="BR84" s="114"/>
      <c r="BS84" s="114"/>
      <c r="BT84" s="114"/>
      <c r="BU84" s="114"/>
      <c r="BV84" s="114"/>
      <c r="BW84" s="114"/>
      <c r="BX84" s="114"/>
      <c r="BY84" s="114"/>
      <c r="BZ84" s="114"/>
      <c r="CA84" s="114"/>
      <c r="CB84" s="114"/>
      <c r="CC84" s="114"/>
      <c r="CD84" s="114"/>
      <c r="CE84" s="114"/>
      <c r="CF84" s="114"/>
      <c r="CG84" s="114"/>
      <c r="CH84" s="114"/>
      <c r="CI84" s="114"/>
      <c r="CJ84" s="114"/>
      <c r="CK84" s="114"/>
      <c r="CL84" s="114"/>
      <c r="CM84" s="114"/>
      <c r="CN84" s="114"/>
      <c r="CO84" s="114"/>
      <c r="CP84" s="114"/>
      <c r="CQ84" s="114"/>
    </row>
    <row r="85" spans="1:95" s="42" customFormat="1" ht="16" customHeight="1">
      <c r="A85" s="113" t="s">
        <v>2056</v>
      </c>
      <c r="B85" s="113">
        <v>33</v>
      </c>
      <c r="C85" s="113" t="s">
        <v>16</v>
      </c>
      <c r="D85" s="113">
        <v>98155</v>
      </c>
      <c r="E85" s="113" t="s">
        <v>2039</v>
      </c>
      <c r="F85" s="115">
        <v>40441</v>
      </c>
      <c r="G85" s="113" t="s">
        <v>29</v>
      </c>
      <c r="H85" s="113">
        <v>1</v>
      </c>
      <c r="I85" s="113" t="s">
        <v>19</v>
      </c>
      <c r="J85" s="83" t="s">
        <v>2023</v>
      </c>
      <c r="K85" s="113" t="s">
        <v>2040</v>
      </c>
      <c r="L85" s="113" t="s">
        <v>22</v>
      </c>
      <c r="M85" s="113">
        <v>38</v>
      </c>
      <c r="N85" s="113">
        <v>9</v>
      </c>
      <c r="O85" s="113">
        <v>2010</v>
      </c>
      <c r="P85" s="113">
        <v>47.770516000000001</v>
      </c>
      <c r="Q85" s="113">
        <v>-122.305733</v>
      </c>
      <c r="R85" s="113"/>
      <c r="S85" s="113"/>
      <c r="T85" s="113"/>
      <c r="U85" s="113"/>
      <c r="V85" s="113"/>
      <c r="W85" s="113"/>
      <c r="X85" s="113"/>
      <c r="Y85" s="113"/>
      <c r="Z85" s="113"/>
      <c r="AA85" s="114"/>
      <c r="AB85" s="114"/>
      <c r="AC85" s="114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  <c r="AT85" s="114"/>
      <c r="AU85" s="114"/>
      <c r="AV85" s="114"/>
      <c r="AW85" s="114"/>
      <c r="AX85" s="114"/>
      <c r="AY85" s="114"/>
      <c r="AZ85" s="114"/>
      <c r="BA85" s="114"/>
      <c r="BB85" s="114"/>
      <c r="BC85" s="114"/>
      <c r="BD85" s="114"/>
      <c r="BE85" s="114"/>
      <c r="BF85" s="114"/>
      <c r="BG85" s="114"/>
      <c r="BH85" s="114"/>
      <c r="BI85" s="114"/>
      <c r="BJ85" s="114"/>
      <c r="BK85" s="114"/>
      <c r="BL85" s="114"/>
      <c r="BM85" s="114"/>
      <c r="BN85" s="114"/>
      <c r="BO85" s="114"/>
      <c r="BP85" s="114"/>
      <c r="BQ85" s="114"/>
      <c r="BR85" s="114"/>
      <c r="BS85" s="114"/>
      <c r="BT85" s="114"/>
      <c r="BU85" s="114"/>
      <c r="BV85" s="114"/>
      <c r="BW85" s="114"/>
      <c r="BX85" s="114"/>
      <c r="BY85" s="114"/>
      <c r="BZ85" s="114"/>
      <c r="CA85" s="114"/>
      <c r="CB85" s="114"/>
      <c r="CC85" s="114"/>
      <c r="CD85" s="114"/>
      <c r="CE85" s="114"/>
      <c r="CF85" s="114"/>
      <c r="CG85" s="114"/>
      <c r="CH85" s="114"/>
      <c r="CI85" s="114"/>
      <c r="CJ85" s="114"/>
      <c r="CK85" s="114"/>
      <c r="CL85" s="114"/>
      <c r="CM85" s="114"/>
      <c r="CN85" s="114"/>
      <c r="CO85" s="114"/>
      <c r="CP85" s="114"/>
      <c r="CQ85" s="114"/>
    </row>
    <row r="86" spans="1:95" s="42" customFormat="1" ht="16" customHeight="1">
      <c r="A86" s="113" t="s">
        <v>2058</v>
      </c>
      <c r="B86" s="113">
        <v>33</v>
      </c>
      <c r="C86" s="113" t="s">
        <v>16</v>
      </c>
      <c r="D86" s="113">
        <v>98155</v>
      </c>
      <c r="E86" s="113" t="s">
        <v>2035</v>
      </c>
      <c r="F86" s="115">
        <v>40406</v>
      </c>
      <c r="G86" s="113" t="s">
        <v>324</v>
      </c>
      <c r="H86" s="113">
        <v>1</v>
      </c>
      <c r="I86" s="113" t="s">
        <v>19</v>
      </c>
      <c r="J86" s="83" t="s">
        <v>2023</v>
      </c>
      <c r="K86" s="113"/>
      <c r="L86" s="113" t="s">
        <v>22</v>
      </c>
      <c r="M86" s="113">
        <v>33</v>
      </c>
      <c r="N86" s="113">
        <v>8</v>
      </c>
      <c r="O86" s="113">
        <v>2010</v>
      </c>
      <c r="P86" s="113">
        <v>47.770516000000001</v>
      </c>
      <c r="Q86" s="113">
        <v>-122.305733</v>
      </c>
      <c r="R86" s="113"/>
      <c r="S86" s="113"/>
      <c r="T86" s="113"/>
      <c r="U86" s="113"/>
      <c r="V86" s="113"/>
      <c r="W86" s="113"/>
      <c r="X86" s="113"/>
      <c r="Y86" s="113"/>
      <c r="Z86" s="113"/>
      <c r="AA86" s="114"/>
      <c r="AB86" s="114"/>
      <c r="AC86" s="114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  <c r="AN86" s="114"/>
      <c r="AO86" s="114"/>
      <c r="AP86" s="114"/>
      <c r="AQ86" s="114"/>
      <c r="AR86" s="114"/>
      <c r="AS86" s="114"/>
      <c r="AT86" s="114"/>
      <c r="AU86" s="114"/>
      <c r="AV86" s="114"/>
      <c r="AW86" s="114"/>
      <c r="AX86" s="114"/>
      <c r="AY86" s="114"/>
      <c r="AZ86" s="114"/>
      <c r="BA86" s="114"/>
      <c r="BB86" s="114"/>
      <c r="BC86" s="114"/>
      <c r="BD86" s="114"/>
      <c r="BE86" s="114"/>
      <c r="BF86" s="114"/>
      <c r="BG86" s="114"/>
      <c r="BH86" s="114"/>
      <c r="BI86" s="114"/>
      <c r="BJ86" s="114"/>
      <c r="BK86" s="114"/>
      <c r="BL86" s="114"/>
      <c r="BM86" s="114"/>
      <c r="BN86" s="114"/>
      <c r="BO86" s="114"/>
      <c r="BP86" s="114"/>
      <c r="BQ86" s="114"/>
      <c r="BR86" s="114"/>
      <c r="BS86" s="114"/>
      <c r="BT86" s="114"/>
      <c r="BU86" s="114"/>
      <c r="BV86" s="114"/>
      <c r="BW86" s="114"/>
      <c r="BX86" s="114"/>
      <c r="BY86" s="114"/>
      <c r="BZ86" s="114"/>
      <c r="CA86" s="114"/>
      <c r="CB86" s="114"/>
      <c r="CC86" s="114"/>
      <c r="CD86" s="114"/>
      <c r="CE86" s="114"/>
      <c r="CF86" s="114"/>
      <c r="CG86" s="114"/>
      <c r="CH86" s="114"/>
      <c r="CI86" s="114"/>
      <c r="CJ86" s="114"/>
      <c r="CK86" s="114"/>
      <c r="CL86" s="114"/>
      <c r="CM86" s="114"/>
      <c r="CN86" s="114"/>
      <c r="CO86" s="114"/>
      <c r="CP86" s="114"/>
      <c r="CQ86" s="114"/>
    </row>
    <row r="87" spans="1:95" s="42" customFormat="1" ht="16" customHeight="1">
      <c r="A87" s="113" t="s">
        <v>2043</v>
      </c>
      <c r="B87" s="113">
        <v>33</v>
      </c>
      <c r="C87" s="113" t="s">
        <v>16</v>
      </c>
      <c r="D87" s="113">
        <v>98155</v>
      </c>
      <c r="E87" s="113" t="s">
        <v>2052</v>
      </c>
      <c r="F87" s="115">
        <v>40428</v>
      </c>
      <c r="G87" s="113" t="s">
        <v>324</v>
      </c>
      <c r="H87" s="113">
        <v>2</v>
      </c>
      <c r="I87" s="113" t="s">
        <v>19</v>
      </c>
      <c r="J87" s="83" t="s">
        <v>2023</v>
      </c>
      <c r="K87" s="113"/>
      <c r="L87" s="113" t="s">
        <v>22</v>
      </c>
      <c r="M87" s="113">
        <v>36</v>
      </c>
      <c r="N87" s="113">
        <v>9</v>
      </c>
      <c r="O87" s="113">
        <v>2010</v>
      </c>
      <c r="P87" s="113">
        <v>47.770516000000001</v>
      </c>
      <c r="Q87" s="113">
        <v>-122.305733</v>
      </c>
      <c r="R87" s="113"/>
      <c r="S87" s="113"/>
      <c r="T87" s="113"/>
      <c r="U87" s="113"/>
      <c r="V87" s="113"/>
      <c r="W87" s="113"/>
      <c r="X87" s="113"/>
      <c r="Y87" s="113"/>
      <c r="Z87" s="113"/>
      <c r="AA87" s="114"/>
      <c r="AB87" s="114"/>
      <c r="AC87" s="114"/>
      <c r="AD87" s="114"/>
      <c r="AE87" s="114"/>
      <c r="AF87" s="114"/>
      <c r="AG87" s="114"/>
      <c r="AH87" s="114"/>
      <c r="AI87" s="114"/>
      <c r="AJ87" s="114"/>
      <c r="AK87" s="114"/>
      <c r="AL87" s="114"/>
      <c r="AM87" s="114"/>
      <c r="AN87" s="114"/>
      <c r="AO87" s="114"/>
      <c r="AP87" s="114"/>
      <c r="AQ87" s="114"/>
      <c r="AR87" s="114"/>
      <c r="AS87" s="114"/>
      <c r="AT87" s="114"/>
      <c r="AU87" s="114"/>
      <c r="AV87" s="114"/>
      <c r="AW87" s="114"/>
      <c r="AX87" s="114"/>
      <c r="AY87" s="114"/>
      <c r="AZ87" s="114"/>
      <c r="BA87" s="114"/>
      <c r="BB87" s="114"/>
      <c r="BC87" s="114"/>
      <c r="BD87" s="114"/>
      <c r="BE87" s="114"/>
      <c r="BF87" s="114"/>
      <c r="BG87" s="114"/>
      <c r="BH87" s="114"/>
      <c r="BI87" s="114"/>
      <c r="BJ87" s="114"/>
      <c r="BK87" s="114"/>
      <c r="BL87" s="114"/>
      <c r="BM87" s="114"/>
      <c r="BN87" s="114"/>
      <c r="BO87" s="114"/>
      <c r="BP87" s="114"/>
      <c r="BQ87" s="114"/>
      <c r="BR87" s="114"/>
      <c r="BS87" s="114"/>
      <c r="BT87" s="114"/>
      <c r="BU87" s="114"/>
      <c r="BV87" s="114"/>
      <c r="BW87" s="114"/>
      <c r="BX87" s="114"/>
      <c r="BY87" s="114"/>
      <c r="BZ87" s="114"/>
      <c r="CA87" s="114"/>
      <c r="CB87" s="114"/>
      <c r="CC87" s="114"/>
      <c r="CD87" s="114"/>
      <c r="CE87" s="114"/>
      <c r="CF87" s="114"/>
      <c r="CG87" s="114"/>
      <c r="CH87" s="114"/>
      <c r="CI87" s="114"/>
      <c r="CJ87" s="114"/>
      <c r="CK87" s="114"/>
      <c r="CL87" s="114"/>
      <c r="CM87" s="114"/>
      <c r="CN87" s="114"/>
      <c r="CO87" s="114"/>
      <c r="CP87" s="114"/>
      <c r="CQ87" s="114"/>
    </row>
    <row r="88" spans="1:95" s="42" customFormat="1" ht="16" customHeight="1">
      <c r="A88" s="113" t="s">
        <v>2045</v>
      </c>
      <c r="B88" s="113">
        <v>33</v>
      </c>
      <c r="C88" s="113" t="s">
        <v>16</v>
      </c>
      <c r="D88" s="113">
        <v>98155</v>
      </c>
      <c r="E88" s="113" t="s">
        <v>2033</v>
      </c>
      <c r="F88" s="115">
        <v>40386</v>
      </c>
      <c r="G88" s="113" t="s">
        <v>18</v>
      </c>
      <c r="H88" s="113">
        <v>1</v>
      </c>
      <c r="I88" s="113" t="s">
        <v>19</v>
      </c>
      <c r="J88" s="83" t="s">
        <v>2023</v>
      </c>
      <c r="K88" s="113"/>
      <c r="L88" s="113" t="s">
        <v>22</v>
      </c>
      <c r="M88" s="113">
        <v>30</v>
      </c>
      <c r="N88" s="113">
        <v>7</v>
      </c>
      <c r="O88" s="113">
        <v>2010</v>
      </c>
      <c r="P88" s="113">
        <v>47.770516000000001</v>
      </c>
      <c r="Q88" s="113">
        <v>-122.305733</v>
      </c>
      <c r="R88" s="113"/>
      <c r="S88" s="113"/>
      <c r="T88" s="113"/>
      <c r="U88" s="113"/>
      <c r="V88" s="113"/>
      <c r="W88" s="113"/>
      <c r="X88" s="113"/>
      <c r="Y88" s="113"/>
      <c r="Z88" s="113"/>
      <c r="AA88" s="114"/>
      <c r="AB88" s="114"/>
      <c r="AC88" s="114"/>
      <c r="AD88" s="114"/>
      <c r="AE88" s="114"/>
      <c r="AF88" s="114"/>
      <c r="AG88" s="114"/>
      <c r="AH88" s="114"/>
      <c r="AI88" s="114"/>
      <c r="AJ88" s="114"/>
      <c r="AK88" s="114"/>
      <c r="AL88" s="114"/>
      <c r="AM88" s="114"/>
      <c r="AN88" s="114"/>
      <c r="AO88" s="114"/>
      <c r="AP88" s="114"/>
      <c r="AQ88" s="114"/>
      <c r="AR88" s="114"/>
      <c r="AS88" s="114"/>
      <c r="AT88" s="114"/>
      <c r="AU88" s="114"/>
      <c r="AV88" s="114"/>
      <c r="AW88" s="114"/>
      <c r="AX88" s="114"/>
      <c r="AY88" s="114"/>
      <c r="AZ88" s="114"/>
      <c r="BA88" s="114"/>
      <c r="BB88" s="114"/>
      <c r="BC88" s="114"/>
      <c r="BD88" s="114"/>
      <c r="BE88" s="114"/>
      <c r="BF88" s="114"/>
      <c r="BG88" s="114"/>
      <c r="BH88" s="114"/>
      <c r="BI88" s="114"/>
      <c r="BJ88" s="114"/>
      <c r="BK88" s="114"/>
      <c r="BL88" s="114"/>
      <c r="BM88" s="114"/>
      <c r="BN88" s="114"/>
      <c r="BO88" s="114"/>
      <c r="BP88" s="114"/>
      <c r="BQ88" s="114"/>
      <c r="BR88" s="114"/>
      <c r="BS88" s="114"/>
      <c r="BT88" s="114"/>
      <c r="BU88" s="114"/>
      <c r="BV88" s="114"/>
      <c r="BW88" s="114"/>
      <c r="BX88" s="114"/>
      <c r="BY88" s="114"/>
      <c r="BZ88" s="114"/>
      <c r="CA88" s="114"/>
      <c r="CB88" s="114"/>
      <c r="CC88" s="114"/>
      <c r="CD88" s="114"/>
      <c r="CE88" s="114"/>
      <c r="CF88" s="114"/>
      <c r="CG88" s="114"/>
      <c r="CH88" s="114"/>
      <c r="CI88" s="114"/>
      <c r="CJ88" s="114"/>
      <c r="CK88" s="114"/>
      <c r="CL88" s="114"/>
      <c r="CM88" s="114"/>
      <c r="CN88" s="114"/>
      <c r="CO88" s="114"/>
      <c r="CP88" s="114"/>
      <c r="CQ88" s="114"/>
    </row>
    <row r="89" spans="1:95" s="42" customFormat="1" ht="16" customHeight="1">
      <c r="A89" s="113" t="s">
        <v>2047</v>
      </c>
      <c r="B89" s="113">
        <v>33</v>
      </c>
      <c r="C89" s="113" t="s">
        <v>16</v>
      </c>
      <c r="D89" s="113">
        <v>98155</v>
      </c>
      <c r="E89" s="113" t="s">
        <v>2057</v>
      </c>
      <c r="F89" s="115">
        <v>40393</v>
      </c>
      <c r="G89" s="113" t="s">
        <v>18</v>
      </c>
      <c r="H89" s="113">
        <v>3</v>
      </c>
      <c r="I89" s="113" t="s">
        <v>19</v>
      </c>
      <c r="J89" s="83" t="s">
        <v>2023</v>
      </c>
      <c r="K89" s="113"/>
      <c r="L89" s="113" t="s">
        <v>22</v>
      </c>
      <c r="M89" s="113">
        <v>31</v>
      </c>
      <c r="N89" s="113">
        <v>8</v>
      </c>
      <c r="O89" s="113">
        <v>2010</v>
      </c>
      <c r="P89" s="113">
        <v>47.770516000000001</v>
      </c>
      <c r="Q89" s="113">
        <v>-122.305733</v>
      </c>
      <c r="R89" s="113"/>
      <c r="S89" s="113"/>
      <c r="T89" s="113"/>
      <c r="U89" s="113"/>
      <c r="V89" s="113"/>
      <c r="W89" s="113"/>
      <c r="X89" s="113"/>
      <c r="Y89" s="113"/>
      <c r="Z89" s="113"/>
      <c r="AA89" s="114"/>
      <c r="AB89" s="114"/>
      <c r="AC89" s="114"/>
      <c r="AD89" s="114"/>
      <c r="AE89" s="114"/>
      <c r="AF89" s="114"/>
      <c r="AG89" s="114"/>
      <c r="AH89" s="114"/>
      <c r="AI89" s="114"/>
      <c r="AJ89" s="114"/>
      <c r="AK89" s="114"/>
      <c r="AL89" s="114"/>
      <c r="AM89" s="114"/>
      <c r="AN89" s="114"/>
      <c r="AO89" s="114"/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  <c r="BH89" s="114"/>
      <c r="BI89" s="114"/>
      <c r="BJ89" s="114"/>
      <c r="BK89" s="114"/>
      <c r="BL89" s="114"/>
      <c r="BM89" s="114"/>
      <c r="BN89" s="114"/>
      <c r="BO89" s="114"/>
      <c r="BP89" s="114"/>
      <c r="BQ89" s="114"/>
      <c r="BR89" s="114"/>
      <c r="BS89" s="114"/>
      <c r="BT89" s="114"/>
      <c r="BU89" s="114"/>
      <c r="BV89" s="114"/>
      <c r="BW89" s="114"/>
      <c r="BX89" s="114"/>
      <c r="BY89" s="114"/>
      <c r="BZ89" s="114"/>
      <c r="CA89" s="114"/>
      <c r="CB89" s="114"/>
      <c r="CC89" s="114"/>
      <c r="CD89" s="114"/>
      <c r="CE89" s="114"/>
      <c r="CF89" s="114"/>
      <c r="CG89" s="114"/>
      <c r="CH89" s="114"/>
      <c r="CI89" s="114"/>
      <c r="CJ89" s="114"/>
      <c r="CK89" s="114"/>
      <c r="CL89" s="114"/>
      <c r="CM89" s="114"/>
      <c r="CN89" s="114"/>
      <c r="CO89" s="114"/>
      <c r="CP89" s="114"/>
      <c r="CQ89" s="114"/>
    </row>
    <row r="90" spans="1:95" s="42" customFormat="1" ht="16" customHeight="1">
      <c r="A90" s="113" t="s">
        <v>2070</v>
      </c>
      <c r="B90" s="113">
        <v>33</v>
      </c>
      <c r="C90" s="113" t="s">
        <v>16</v>
      </c>
      <c r="D90" s="113">
        <v>98155</v>
      </c>
      <c r="E90" s="113" t="s">
        <v>2059</v>
      </c>
      <c r="F90" s="115">
        <v>40399</v>
      </c>
      <c r="G90" s="113" t="s">
        <v>18</v>
      </c>
      <c r="H90" s="113">
        <v>3</v>
      </c>
      <c r="I90" s="113" t="s">
        <v>19</v>
      </c>
      <c r="J90" s="83" t="s">
        <v>2023</v>
      </c>
      <c r="K90" s="113"/>
      <c r="L90" s="113" t="s">
        <v>22</v>
      </c>
      <c r="M90" s="113">
        <v>32</v>
      </c>
      <c r="N90" s="113">
        <v>8</v>
      </c>
      <c r="O90" s="113">
        <v>2010</v>
      </c>
      <c r="P90" s="113">
        <v>47.770516000000001</v>
      </c>
      <c r="Q90" s="113">
        <v>-122.305733</v>
      </c>
      <c r="R90" s="113"/>
      <c r="S90" s="113"/>
      <c r="T90" s="113"/>
      <c r="U90" s="113"/>
      <c r="V90" s="113"/>
      <c r="W90" s="113"/>
      <c r="X90" s="113"/>
      <c r="Y90" s="113"/>
      <c r="Z90" s="113"/>
      <c r="AA90" s="114"/>
      <c r="AB90" s="114"/>
      <c r="AC90" s="114"/>
      <c r="AD90" s="114"/>
      <c r="AE90" s="114"/>
      <c r="AF90" s="114"/>
      <c r="AG90" s="114"/>
      <c r="AH90" s="114"/>
      <c r="AI90" s="114"/>
      <c r="AJ90" s="114"/>
      <c r="AK90" s="114"/>
      <c r="AL90" s="114"/>
      <c r="AM90" s="114"/>
      <c r="AN90" s="114"/>
      <c r="AO90" s="114"/>
      <c r="AP90" s="114"/>
      <c r="AQ90" s="114"/>
      <c r="AR90" s="114"/>
      <c r="AS90" s="114"/>
      <c r="AT90" s="114"/>
      <c r="AU90" s="114"/>
      <c r="AV90" s="114"/>
      <c r="AW90" s="114"/>
      <c r="AX90" s="114"/>
      <c r="AY90" s="114"/>
      <c r="AZ90" s="114"/>
      <c r="BA90" s="114"/>
      <c r="BB90" s="114"/>
      <c r="BC90" s="114"/>
      <c r="BD90" s="114"/>
      <c r="BE90" s="114"/>
      <c r="BF90" s="114"/>
      <c r="BG90" s="114"/>
      <c r="BH90" s="114"/>
      <c r="BI90" s="114"/>
      <c r="BJ90" s="114"/>
      <c r="BK90" s="114"/>
      <c r="BL90" s="114"/>
      <c r="BM90" s="114"/>
      <c r="BN90" s="114"/>
      <c r="BO90" s="114"/>
      <c r="BP90" s="114"/>
      <c r="BQ90" s="114"/>
      <c r="BR90" s="114"/>
      <c r="BS90" s="114"/>
      <c r="BT90" s="114"/>
      <c r="BU90" s="114"/>
      <c r="BV90" s="114"/>
      <c r="BW90" s="114"/>
      <c r="BX90" s="114"/>
      <c r="BY90" s="114"/>
      <c r="BZ90" s="114"/>
      <c r="CA90" s="114"/>
      <c r="CB90" s="114"/>
      <c r="CC90" s="114"/>
      <c r="CD90" s="114"/>
      <c r="CE90" s="114"/>
      <c r="CF90" s="114"/>
      <c r="CG90" s="114"/>
      <c r="CH90" s="114"/>
      <c r="CI90" s="114"/>
      <c r="CJ90" s="114"/>
      <c r="CK90" s="114"/>
      <c r="CL90" s="114"/>
      <c r="CM90" s="114"/>
      <c r="CN90" s="114"/>
      <c r="CO90" s="114"/>
      <c r="CP90" s="114"/>
      <c r="CQ90" s="114"/>
    </row>
    <row r="91" spans="1:95" s="42" customFormat="1" ht="16" customHeight="1">
      <c r="A91" s="113" t="s">
        <v>2062</v>
      </c>
      <c r="B91" s="113">
        <v>33</v>
      </c>
      <c r="C91" s="113" t="s">
        <v>16</v>
      </c>
      <c r="D91" s="113">
        <v>98155</v>
      </c>
      <c r="E91" s="113" t="s">
        <v>2044</v>
      </c>
      <c r="F91" s="115">
        <v>40406</v>
      </c>
      <c r="G91" s="113" t="s">
        <v>18</v>
      </c>
      <c r="H91" s="113">
        <v>2</v>
      </c>
      <c r="I91" s="113" t="s">
        <v>19</v>
      </c>
      <c r="J91" s="83" t="s">
        <v>2023</v>
      </c>
      <c r="K91" s="113"/>
      <c r="L91" s="113" t="s">
        <v>22</v>
      </c>
      <c r="M91" s="113">
        <v>33</v>
      </c>
      <c r="N91" s="113">
        <v>8</v>
      </c>
      <c r="O91" s="113">
        <v>2010</v>
      </c>
      <c r="P91" s="113">
        <v>47.770516000000001</v>
      </c>
      <c r="Q91" s="113">
        <v>-122.305733</v>
      </c>
      <c r="R91" s="113"/>
      <c r="S91" s="113"/>
      <c r="T91" s="113"/>
      <c r="U91" s="113"/>
      <c r="V91" s="113"/>
      <c r="W91" s="113"/>
      <c r="X91" s="113"/>
      <c r="Y91" s="113"/>
      <c r="Z91" s="113"/>
      <c r="AA91" s="114"/>
      <c r="AB91" s="114"/>
      <c r="AC91" s="114"/>
      <c r="AD91" s="114"/>
      <c r="AE91" s="114"/>
      <c r="AF91" s="114"/>
      <c r="AG91" s="114"/>
      <c r="AH91" s="114"/>
      <c r="AI91" s="114"/>
      <c r="AJ91" s="114"/>
      <c r="AK91" s="114"/>
      <c r="AL91" s="114"/>
      <c r="AM91" s="114"/>
      <c r="AN91" s="114"/>
      <c r="AO91" s="114"/>
      <c r="AP91" s="114"/>
      <c r="AQ91" s="114"/>
      <c r="AR91" s="114"/>
      <c r="AS91" s="114"/>
      <c r="AT91" s="114"/>
      <c r="AU91" s="114"/>
      <c r="AV91" s="114"/>
      <c r="AW91" s="114"/>
      <c r="AX91" s="114"/>
      <c r="AY91" s="114"/>
      <c r="AZ91" s="114"/>
      <c r="BA91" s="114"/>
      <c r="BB91" s="114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4"/>
      <c r="BR91" s="114"/>
      <c r="BS91" s="114"/>
      <c r="BT91" s="114"/>
      <c r="BU91" s="114"/>
      <c r="BV91" s="114"/>
      <c r="BW91" s="114"/>
      <c r="BX91" s="114"/>
      <c r="BY91" s="114"/>
      <c r="BZ91" s="114"/>
      <c r="CA91" s="114"/>
      <c r="CB91" s="114"/>
      <c r="CC91" s="114"/>
      <c r="CD91" s="114"/>
      <c r="CE91" s="114"/>
      <c r="CF91" s="114"/>
      <c r="CG91" s="114"/>
      <c r="CH91" s="114"/>
      <c r="CI91" s="114"/>
      <c r="CJ91" s="114"/>
      <c r="CK91" s="114"/>
      <c r="CL91" s="114"/>
      <c r="CM91" s="114"/>
      <c r="CN91" s="114"/>
      <c r="CO91" s="114"/>
      <c r="CP91" s="114"/>
      <c r="CQ91" s="114"/>
    </row>
    <row r="92" spans="1:95" s="42" customFormat="1" ht="16" customHeight="1">
      <c r="A92" s="113" t="s">
        <v>2075</v>
      </c>
      <c r="B92" s="113">
        <v>33</v>
      </c>
      <c r="C92" s="113" t="s">
        <v>16</v>
      </c>
      <c r="D92" s="113">
        <v>98155</v>
      </c>
      <c r="E92" s="113" t="s">
        <v>2046</v>
      </c>
      <c r="F92" s="115">
        <v>40413</v>
      </c>
      <c r="G92" s="113" t="s">
        <v>18</v>
      </c>
      <c r="H92" s="113">
        <v>2</v>
      </c>
      <c r="I92" s="113" t="s">
        <v>19</v>
      </c>
      <c r="J92" s="83" t="s">
        <v>2023</v>
      </c>
      <c r="K92" s="113"/>
      <c r="L92" s="113" t="s">
        <v>22</v>
      </c>
      <c r="M92" s="113">
        <v>34</v>
      </c>
      <c r="N92" s="113">
        <v>8</v>
      </c>
      <c r="O92" s="113">
        <v>2010</v>
      </c>
      <c r="P92" s="113">
        <v>47.770516000000001</v>
      </c>
      <c r="Q92" s="113">
        <v>-122.305733</v>
      </c>
      <c r="R92" s="113"/>
      <c r="S92" s="113"/>
      <c r="T92" s="113"/>
      <c r="U92" s="113"/>
      <c r="V92" s="113"/>
      <c r="W92" s="113"/>
      <c r="X92" s="113"/>
      <c r="Y92" s="113"/>
      <c r="Z92" s="113"/>
      <c r="AA92" s="114"/>
      <c r="AB92" s="114"/>
      <c r="AC92" s="114"/>
      <c r="AD92" s="114"/>
      <c r="AE92" s="114"/>
      <c r="AF92" s="114"/>
      <c r="AG92" s="114"/>
      <c r="AH92" s="114"/>
      <c r="AI92" s="114"/>
      <c r="AJ92" s="114"/>
      <c r="AK92" s="114"/>
      <c r="AL92" s="114"/>
      <c r="AM92" s="114"/>
      <c r="AN92" s="114"/>
      <c r="AO92" s="114"/>
      <c r="AP92" s="114"/>
      <c r="AQ92" s="114"/>
      <c r="AR92" s="114"/>
      <c r="AS92" s="114"/>
      <c r="AT92" s="114"/>
      <c r="AU92" s="114"/>
      <c r="AV92" s="114"/>
      <c r="AW92" s="114"/>
      <c r="AX92" s="114"/>
      <c r="AY92" s="114"/>
      <c r="AZ92" s="114"/>
      <c r="BA92" s="114"/>
      <c r="BB92" s="114"/>
      <c r="BC92" s="114"/>
      <c r="BD92" s="114"/>
      <c r="BE92" s="114"/>
      <c r="BF92" s="114"/>
      <c r="BG92" s="114"/>
      <c r="BH92" s="114"/>
      <c r="BI92" s="114"/>
      <c r="BJ92" s="114"/>
      <c r="BK92" s="114"/>
      <c r="BL92" s="114"/>
      <c r="BM92" s="114"/>
      <c r="BN92" s="114"/>
      <c r="BO92" s="114"/>
      <c r="BP92" s="114"/>
      <c r="BQ92" s="114"/>
      <c r="BR92" s="114"/>
      <c r="BS92" s="114"/>
      <c r="BT92" s="114"/>
      <c r="BU92" s="114"/>
      <c r="BV92" s="114"/>
      <c r="BW92" s="114"/>
      <c r="BX92" s="114"/>
      <c r="BY92" s="114"/>
      <c r="BZ92" s="114"/>
      <c r="CA92" s="114"/>
      <c r="CB92" s="114"/>
      <c r="CC92" s="114"/>
      <c r="CD92" s="114"/>
      <c r="CE92" s="114"/>
      <c r="CF92" s="114"/>
      <c r="CG92" s="114"/>
      <c r="CH92" s="114"/>
      <c r="CI92" s="114"/>
      <c r="CJ92" s="114"/>
      <c r="CK92" s="114"/>
      <c r="CL92" s="114"/>
      <c r="CM92" s="114"/>
      <c r="CN92" s="114"/>
      <c r="CO92" s="114"/>
      <c r="CP92" s="114"/>
      <c r="CQ92" s="114"/>
    </row>
    <row r="93" spans="1:95" s="42" customFormat="1" ht="16" customHeight="1">
      <c r="A93" s="113" t="s">
        <v>2941</v>
      </c>
      <c r="B93" s="113">
        <v>33</v>
      </c>
      <c r="C93" s="113" t="s">
        <v>16</v>
      </c>
      <c r="D93" s="113">
        <v>98004</v>
      </c>
      <c r="E93" s="113" t="s">
        <v>2048</v>
      </c>
      <c r="F93" s="115">
        <v>40420</v>
      </c>
      <c r="G93" s="113" t="s">
        <v>18</v>
      </c>
      <c r="H93" s="113">
        <v>2</v>
      </c>
      <c r="I93" s="113" t="s">
        <v>19</v>
      </c>
      <c r="J93" s="83" t="s">
        <v>2023</v>
      </c>
      <c r="K93" s="113"/>
      <c r="L93" s="113" t="s">
        <v>22</v>
      </c>
      <c r="M93" s="113">
        <v>35</v>
      </c>
      <c r="N93" s="113">
        <v>8</v>
      </c>
      <c r="O93" s="113">
        <v>2010</v>
      </c>
      <c r="P93" s="113">
        <v>47.770516000000001</v>
      </c>
      <c r="Q93" s="113">
        <v>-122.305733</v>
      </c>
      <c r="R93" s="113"/>
      <c r="S93" s="113"/>
      <c r="T93" s="113"/>
      <c r="U93" s="113"/>
      <c r="V93" s="113"/>
      <c r="W93" s="113"/>
      <c r="X93" s="113"/>
      <c r="Y93" s="113"/>
      <c r="Z93" s="113"/>
      <c r="AA93" s="114"/>
      <c r="AB93" s="114"/>
      <c r="AC93" s="114"/>
      <c r="AD93" s="114"/>
      <c r="AE93" s="114"/>
      <c r="AF93" s="114"/>
      <c r="AG93" s="114"/>
      <c r="AH93" s="114"/>
      <c r="AI93" s="114"/>
      <c r="AJ93" s="114"/>
      <c r="AK93" s="114"/>
      <c r="AL93" s="114"/>
      <c r="AM93" s="114"/>
      <c r="AN93" s="114"/>
      <c r="AO93" s="114"/>
      <c r="AP93" s="114"/>
      <c r="AQ93" s="114"/>
      <c r="AR93" s="114"/>
      <c r="AS93" s="114"/>
      <c r="AT93" s="114"/>
      <c r="AU93" s="114"/>
      <c r="AV93" s="114"/>
      <c r="AW93" s="114"/>
      <c r="AX93" s="114"/>
      <c r="AY93" s="114"/>
      <c r="AZ93" s="114"/>
      <c r="BA93" s="114"/>
      <c r="BB93" s="114"/>
      <c r="BC93" s="114"/>
      <c r="BD93" s="114"/>
      <c r="BE93" s="114"/>
      <c r="BF93" s="114"/>
      <c r="BG93" s="114"/>
      <c r="BH93" s="114"/>
      <c r="BI93" s="114"/>
      <c r="BJ93" s="114"/>
      <c r="BK93" s="114"/>
      <c r="BL93" s="114"/>
      <c r="BM93" s="114"/>
      <c r="BN93" s="114"/>
      <c r="BO93" s="114"/>
      <c r="BP93" s="114"/>
      <c r="BQ93" s="114"/>
      <c r="BR93" s="114"/>
      <c r="BS93" s="114"/>
      <c r="BT93" s="114"/>
      <c r="BU93" s="114"/>
      <c r="BV93" s="114"/>
      <c r="BW93" s="114"/>
      <c r="BX93" s="114"/>
      <c r="BY93" s="114"/>
      <c r="BZ93" s="114"/>
      <c r="CA93" s="114"/>
      <c r="CB93" s="114"/>
      <c r="CC93" s="114"/>
      <c r="CD93" s="114"/>
      <c r="CE93" s="114"/>
      <c r="CF93" s="114"/>
      <c r="CG93" s="114"/>
      <c r="CH93" s="114"/>
      <c r="CI93" s="114"/>
      <c r="CJ93" s="114"/>
      <c r="CK93" s="114"/>
      <c r="CL93" s="114"/>
      <c r="CM93" s="114"/>
      <c r="CN93" s="114"/>
      <c r="CO93" s="114"/>
      <c r="CP93" s="114"/>
      <c r="CQ93" s="114"/>
    </row>
    <row r="94" spans="1:95" s="42" customFormat="1" ht="16" customHeight="1">
      <c r="A94" s="113" t="s">
        <v>1788</v>
      </c>
      <c r="B94" s="113">
        <v>33</v>
      </c>
      <c r="C94" s="113" t="s">
        <v>16</v>
      </c>
      <c r="D94" s="113">
        <v>98103</v>
      </c>
      <c r="E94" s="113" t="s">
        <v>2071</v>
      </c>
      <c r="F94" s="115">
        <v>40428</v>
      </c>
      <c r="G94" s="113" t="s">
        <v>18</v>
      </c>
      <c r="H94" s="113">
        <v>8</v>
      </c>
      <c r="I94" s="113" t="s">
        <v>19</v>
      </c>
      <c r="J94" s="83" t="s">
        <v>2023</v>
      </c>
      <c r="K94" s="113"/>
      <c r="L94" s="113" t="s">
        <v>22</v>
      </c>
      <c r="M94" s="113">
        <v>36</v>
      </c>
      <c r="N94" s="113">
        <v>9</v>
      </c>
      <c r="O94" s="113">
        <v>2010</v>
      </c>
      <c r="P94" s="113">
        <v>47.770516000000001</v>
      </c>
      <c r="Q94" s="113">
        <v>-122.305733</v>
      </c>
      <c r="R94" s="113"/>
      <c r="S94" s="113"/>
      <c r="T94" s="113"/>
      <c r="U94" s="113"/>
      <c r="V94" s="113"/>
      <c r="W94" s="113"/>
      <c r="X94" s="113"/>
      <c r="Y94" s="113"/>
      <c r="Z94" s="113"/>
      <c r="AA94" s="114"/>
      <c r="AB94" s="114"/>
      <c r="AC94" s="114"/>
      <c r="AD94" s="114"/>
      <c r="AE94" s="114"/>
      <c r="AF94" s="114"/>
      <c r="AG94" s="114"/>
      <c r="AH94" s="114"/>
      <c r="AI94" s="114"/>
      <c r="AJ94" s="114"/>
      <c r="AK94" s="114"/>
      <c r="AL94" s="114"/>
      <c r="AM94" s="114"/>
      <c r="AN94" s="114"/>
      <c r="AO94" s="114"/>
      <c r="AP94" s="114"/>
      <c r="AQ94" s="114"/>
      <c r="AR94" s="114"/>
      <c r="AS94" s="114"/>
      <c r="AT94" s="114"/>
      <c r="AU94" s="114"/>
      <c r="AV94" s="114"/>
      <c r="AW94" s="114"/>
      <c r="AX94" s="114"/>
      <c r="AY94" s="114"/>
      <c r="AZ94" s="114"/>
      <c r="BA94" s="114"/>
      <c r="BB94" s="114"/>
      <c r="BC94" s="114"/>
      <c r="BD94" s="114"/>
      <c r="BE94" s="114"/>
      <c r="BF94" s="114"/>
      <c r="BG94" s="114"/>
      <c r="BH94" s="114"/>
      <c r="BI94" s="114"/>
      <c r="BJ94" s="114"/>
      <c r="BK94" s="114"/>
      <c r="BL94" s="114"/>
      <c r="BM94" s="114"/>
      <c r="BN94" s="114"/>
      <c r="BO94" s="114"/>
      <c r="BP94" s="114"/>
      <c r="BQ94" s="114"/>
      <c r="BR94" s="114"/>
      <c r="BS94" s="114"/>
      <c r="BT94" s="114"/>
      <c r="BU94" s="114"/>
      <c r="BV94" s="114"/>
      <c r="BW94" s="114"/>
      <c r="BX94" s="114"/>
      <c r="BY94" s="114"/>
      <c r="BZ94" s="114"/>
      <c r="CA94" s="114"/>
      <c r="CB94" s="114"/>
      <c r="CC94" s="114"/>
      <c r="CD94" s="114"/>
      <c r="CE94" s="114"/>
      <c r="CF94" s="114"/>
      <c r="CG94" s="114"/>
      <c r="CH94" s="114"/>
      <c r="CI94" s="114"/>
      <c r="CJ94" s="114"/>
      <c r="CK94" s="114"/>
      <c r="CL94" s="114"/>
      <c r="CM94" s="114"/>
      <c r="CN94" s="114"/>
      <c r="CO94" s="114"/>
      <c r="CP94" s="114"/>
      <c r="CQ94" s="114"/>
    </row>
    <row r="95" spans="1:95" s="42" customFormat="1" ht="16" customHeight="1">
      <c r="A95" s="113" t="s">
        <v>1769</v>
      </c>
      <c r="B95" s="113">
        <v>33</v>
      </c>
      <c r="C95" s="113" t="s">
        <v>16</v>
      </c>
      <c r="D95" s="113">
        <v>98103</v>
      </c>
      <c r="E95" s="113" t="s">
        <v>2063</v>
      </c>
      <c r="F95" s="115">
        <v>40435</v>
      </c>
      <c r="G95" s="113" t="s">
        <v>18</v>
      </c>
      <c r="H95" s="113">
        <v>4</v>
      </c>
      <c r="I95" s="113" t="s">
        <v>19</v>
      </c>
      <c r="J95" s="83" t="s">
        <v>2023</v>
      </c>
      <c r="K95" s="113"/>
      <c r="L95" s="113" t="s">
        <v>22</v>
      </c>
      <c r="M95" s="113">
        <v>37</v>
      </c>
      <c r="N95" s="113">
        <v>9</v>
      </c>
      <c r="O95" s="113">
        <v>2010</v>
      </c>
      <c r="P95" s="113">
        <v>47.770516000000001</v>
      </c>
      <c r="Q95" s="113">
        <v>-122.305733</v>
      </c>
      <c r="R95" s="113"/>
      <c r="S95" s="113"/>
      <c r="T95" s="113"/>
      <c r="U95" s="113"/>
      <c r="V95" s="113"/>
      <c r="W95" s="113"/>
      <c r="X95" s="113"/>
      <c r="Y95" s="113"/>
      <c r="Z95" s="113"/>
      <c r="AA95" s="114"/>
      <c r="AB95" s="114"/>
      <c r="AC95" s="114"/>
      <c r="AD95" s="114"/>
      <c r="AE95" s="114"/>
      <c r="AF95" s="114"/>
      <c r="AG95" s="114"/>
      <c r="AH95" s="114"/>
      <c r="AI95" s="114"/>
      <c r="AJ95" s="114"/>
      <c r="AK95" s="114"/>
      <c r="AL95" s="114"/>
      <c r="AM95" s="114"/>
      <c r="AN95" s="114"/>
      <c r="AO95" s="114"/>
      <c r="AP95" s="114"/>
      <c r="AQ95" s="114"/>
      <c r="AR95" s="114"/>
      <c r="AS95" s="114"/>
      <c r="AT95" s="114"/>
      <c r="AU95" s="114"/>
      <c r="AV95" s="114"/>
      <c r="AW95" s="114"/>
      <c r="AX95" s="114"/>
      <c r="AY95" s="114"/>
      <c r="AZ95" s="114"/>
      <c r="BA95" s="114"/>
      <c r="BB95" s="114"/>
      <c r="BC95" s="114"/>
      <c r="BD95" s="114"/>
      <c r="BE95" s="114"/>
      <c r="BF95" s="114"/>
      <c r="BG95" s="114"/>
      <c r="BH95" s="114"/>
      <c r="BI95" s="114"/>
      <c r="BJ95" s="114"/>
      <c r="BK95" s="114"/>
      <c r="BL95" s="114"/>
      <c r="BM95" s="114"/>
      <c r="BN95" s="114"/>
      <c r="BO95" s="114"/>
      <c r="BP95" s="114"/>
      <c r="BQ95" s="114"/>
      <c r="BR95" s="114"/>
      <c r="BS95" s="114"/>
      <c r="BT95" s="114"/>
      <c r="BU95" s="114"/>
      <c r="BV95" s="114"/>
      <c r="BW95" s="114"/>
      <c r="BX95" s="114"/>
      <c r="BY95" s="114"/>
      <c r="BZ95" s="114"/>
      <c r="CA95" s="114"/>
      <c r="CB95" s="114"/>
      <c r="CC95" s="114"/>
      <c r="CD95" s="114"/>
      <c r="CE95" s="114"/>
      <c r="CF95" s="114"/>
      <c r="CG95" s="114"/>
      <c r="CH95" s="114"/>
      <c r="CI95" s="114"/>
      <c r="CJ95" s="114"/>
      <c r="CK95" s="114"/>
      <c r="CL95" s="114"/>
      <c r="CM95" s="114"/>
      <c r="CN95" s="114"/>
      <c r="CO95" s="114"/>
      <c r="CP95" s="114"/>
      <c r="CQ95" s="114"/>
    </row>
    <row r="96" spans="1:95" s="42" customFormat="1" ht="16" customHeight="1">
      <c r="A96" s="113" t="s">
        <v>1817</v>
      </c>
      <c r="B96" s="113">
        <v>33</v>
      </c>
      <c r="C96" s="113" t="s">
        <v>16</v>
      </c>
      <c r="D96" s="113">
        <v>98103</v>
      </c>
      <c r="E96" s="113" t="s">
        <v>2076</v>
      </c>
      <c r="F96" s="115">
        <v>40441</v>
      </c>
      <c r="G96" s="113" t="s">
        <v>18</v>
      </c>
      <c r="H96" s="113">
        <v>10</v>
      </c>
      <c r="I96" s="113" t="s">
        <v>19</v>
      </c>
      <c r="J96" s="83" t="s">
        <v>2023</v>
      </c>
      <c r="K96" s="113" t="s">
        <v>2040</v>
      </c>
      <c r="L96" s="113" t="s">
        <v>22</v>
      </c>
      <c r="M96" s="113">
        <v>38</v>
      </c>
      <c r="N96" s="113">
        <v>9</v>
      </c>
      <c r="O96" s="113">
        <v>2010</v>
      </c>
      <c r="P96" s="113">
        <v>47.770516000000001</v>
      </c>
      <c r="Q96" s="113">
        <v>-122.305733</v>
      </c>
      <c r="R96" s="113"/>
      <c r="S96" s="113"/>
      <c r="T96" s="113"/>
      <c r="U96" s="113"/>
      <c r="V96" s="113"/>
      <c r="W96" s="113"/>
      <c r="X96" s="113"/>
      <c r="Y96" s="113"/>
      <c r="Z96" s="113"/>
      <c r="AA96" s="114"/>
      <c r="AB96" s="114"/>
      <c r="AC96" s="114"/>
      <c r="AD96" s="114"/>
      <c r="AE96" s="114"/>
      <c r="AF96" s="114"/>
      <c r="AG96" s="114"/>
      <c r="AH96" s="114"/>
      <c r="AI96" s="114"/>
      <c r="AJ96" s="114"/>
      <c r="AK96" s="114"/>
      <c r="AL96" s="114"/>
      <c r="AM96" s="114"/>
      <c r="AN96" s="114"/>
      <c r="AO96" s="114"/>
      <c r="AP96" s="114"/>
      <c r="AQ96" s="114"/>
      <c r="AR96" s="114"/>
      <c r="AS96" s="114"/>
      <c r="AT96" s="114"/>
      <c r="AU96" s="114"/>
      <c r="AV96" s="114"/>
      <c r="AW96" s="114"/>
      <c r="AX96" s="114"/>
      <c r="AY96" s="114"/>
      <c r="AZ96" s="114"/>
      <c r="BA96" s="114"/>
      <c r="BB96" s="114"/>
      <c r="BC96" s="114"/>
      <c r="BD96" s="114"/>
      <c r="BE96" s="114"/>
      <c r="BF96" s="114"/>
      <c r="BG96" s="114"/>
      <c r="BH96" s="114"/>
      <c r="BI96" s="114"/>
      <c r="BJ96" s="114"/>
      <c r="BK96" s="114"/>
      <c r="BL96" s="114"/>
      <c r="BM96" s="114"/>
      <c r="BN96" s="114"/>
      <c r="BO96" s="114"/>
      <c r="BP96" s="114"/>
      <c r="BQ96" s="114"/>
      <c r="BR96" s="114"/>
      <c r="BS96" s="114"/>
      <c r="BT96" s="114"/>
      <c r="BU96" s="114"/>
      <c r="BV96" s="114"/>
      <c r="BW96" s="114"/>
      <c r="BX96" s="114"/>
      <c r="BY96" s="114"/>
      <c r="BZ96" s="114"/>
      <c r="CA96" s="114"/>
      <c r="CB96" s="114"/>
      <c r="CC96" s="114"/>
      <c r="CD96" s="114"/>
      <c r="CE96" s="114"/>
      <c r="CF96" s="114"/>
      <c r="CG96" s="114"/>
      <c r="CH96" s="114"/>
      <c r="CI96" s="114"/>
      <c r="CJ96" s="114"/>
      <c r="CK96" s="114"/>
      <c r="CL96" s="114"/>
      <c r="CM96" s="114"/>
      <c r="CN96" s="114"/>
      <c r="CO96" s="114"/>
      <c r="CP96" s="114"/>
      <c r="CQ96" s="114"/>
    </row>
    <row r="97" spans="1:95" s="42" customFormat="1" ht="16" customHeight="1">
      <c r="A97" s="113" t="s">
        <v>1837</v>
      </c>
      <c r="B97" s="113">
        <v>33</v>
      </c>
      <c r="C97" s="113" t="s">
        <v>16</v>
      </c>
      <c r="D97" s="113">
        <v>98103</v>
      </c>
      <c r="E97" s="113" t="s">
        <v>2940</v>
      </c>
      <c r="F97" s="115">
        <v>40771</v>
      </c>
      <c r="G97" s="113" t="s">
        <v>195</v>
      </c>
      <c r="H97" s="113">
        <v>1</v>
      </c>
      <c r="I97" s="113" t="s">
        <v>19</v>
      </c>
      <c r="J97" s="122" t="s">
        <v>2937</v>
      </c>
      <c r="K97" s="113" t="s">
        <v>2938</v>
      </c>
      <c r="L97" s="113" t="s">
        <v>2901</v>
      </c>
      <c r="M97" s="113">
        <v>33</v>
      </c>
      <c r="N97" s="113">
        <v>8</v>
      </c>
      <c r="O97" s="113">
        <v>2011</v>
      </c>
      <c r="P97" s="113">
        <v>47.634430000000002</v>
      </c>
      <c r="Q97" s="113">
        <v>-122.19890100000001</v>
      </c>
      <c r="R97" s="113" t="s">
        <v>2983</v>
      </c>
      <c r="S97" s="113">
        <v>1</v>
      </c>
      <c r="T97" s="113"/>
      <c r="U97" s="113"/>
      <c r="V97" s="113"/>
      <c r="W97" s="113"/>
      <c r="X97" s="113"/>
      <c r="Y97" s="113"/>
      <c r="Z97" s="113"/>
      <c r="AA97" s="114"/>
      <c r="AB97" s="114"/>
      <c r="AC97" s="114"/>
      <c r="AD97" s="114"/>
      <c r="AE97" s="114"/>
      <c r="AF97" s="114"/>
      <c r="AG97" s="114"/>
      <c r="AH97" s="114"/>
      <c r="AI97" s="114"/>
      <c r="AJ97" s="114"/>
      <c r="AK97" s="114"/>
      <c r="AL97" s="114"/>
      <c r="AM97" s="114"/>
      <c r="AN97" s="114"/>
      <c r="AO97" s="114"/>
      <c r="AP97" s="114"/>
      <c r="AQ97" s="114"/>
      <c r="AR97" s="114"/>
      <c r="AS97" s="114"/>
      <c r="AT97" s="114"/>
      <c r="AU97" s="114"/>
      <c r="AV97" s="114"/>
      <c r="AW97" s="114"/>
      <c r="AX97" s="114"/>
      <c r="AY97" s="114"/>
      <c r="AZ97" s="114"/>
      <c r="BA97" s="114"/>
      <c r="BB97" s="114"/>
      <c r="BC97" s="114"/>
      <c r="BD97" s="114"/>
      <c r="BE97" s="114"/>
      <c r="BF97" s="114"/>
      <c r="BG97" s="114"/>
      <c r="BH97" s="114"/>
      <c r="BI97" s="114"/>
      <c r="BJ97" s="114"/>
      <c r="BK97" s="114"/>
      <c r="BL97" s="114"/>
      <c r="BM97" s="114"/>
      <c r="BN97" s="114"/>
      <c r="BO97" s="114"/>
      <c r="BP97" s="114"/>
      <c r="BQ97" s="114"/>
      <c r="BR97" s="114"/>
      <c r="BS97" s="114"/>
      <c r="BT97" s="114"/>
      <c r="BU97" s="114"/>
      <c r="BV97" s="114"/>
      <c r="BW97" s="114"/>
      <c r="BX97" s="114"/>
      <c r="BY97" s="114"/>
      <c r="BZ97" s="114"/>
      <c r="CA97" s="114"/>
      <c r="CB97" s="114"/>
      <c r="CC97" s="114"/>
      <c r="CD97" s="114"/>
      <c r="CE97" s="114"/>
      <c r="CF97" s="114"/>
      <c r="CG97" s="114"/>
      <c r="CH97" s="114"/>
      <c r="CI97" s="114"/>
      <c r="CJ97" s="114"/>
      <c r="CK97" s="114"/>
      <c r="CL97" s="114"/>
      <c r="CM97" s="114"/>
      <c r="CN97" s="114"/>
      <c r="CO97" s="114"/>
      <c r="CP97" s="114"/>
      <c r="CQ97" s="114"/>
    </row>
    <row r="98" spans="1:95" s="42" customFormat="1" ht="16" customHeight="1">
      <c r="A98" s="113" t="s">
        <v>1809</v>
      </c>
      <c r="B98" s="113">
        <v>33</v>
      </c>
      <c r="C98" s="113" t="s">
        <v>16</v>
      </c>
      <c r="D98" s="113">
        <v>98103</v>
      </c>
      <c r="E98" s="113" t="s">
        <v>2944</v>
      </c>
      <c r="F98" s="115">
        <v>40771</v>
      </c>
      <c r="G98" s="113" t="s">
        <v>29</v>
      </c>
      <c r="H98" s="113">
        <v>20</v>
      </c>
      <c r="I98" s="113" t="s">
        <v>19</v>
      </c>
      <c r="J98" s="122" t="s">
        <v>2937</v>
      </c>
      <c r="K98" s="113" t="s">
        <v>2938</v>
      </c>
      <c r="L98" s="113" t="s">
        <v>2901</v>
      </c>
      <c r="M98" s="113">
        <v>33</v>
      </c>
      <c r="N98" s="113">
        <v>8</v>
      </c>
      <c r="O98" s="113">
        <v>2011</v>
      </c>
      <c r="P98" s="113">
        <v>47.634430000000002</v>
      </c>
      <c r="Q98" s="113">
        <v>-122.19890100000001</v>
      </c>
      <c r="R98" s="113" t="s">
        <v>2983</v>
      </c>
      <c r="S98" s="113">
        <v>1</v>
      </c>
      <c r="T98" s="113"/>
      <c r="U98" s="113"/>
      <c r="V98" s="113"/>
      <c r="W98" s="113"/>
      <c r="X98" s="113"/>
      <c r="Y98" s="113"/>
      <c r="Z98" s="113"/>
      <c r="AA98" s="114"/>
      <c r="AB98" s="114"/>
      <c r="AC98" s="114"/>
      <c r="AD98" s="114"/>
      <c r="AE98" s="114"/>
      <c r="AF98" s="114"/>
      <c r="AG98" s="114"/>
      <c r="AH98" s="114"/>
      <c r="AI98" s="114"/>
      <c r="AJ98" s="114"/>
      <c r="AK98" s="114"/>
      <c r="AL98" s="114"/>
      <c r="AM98" s="114"/>
      <c r="AN98" s="114"/>
      <c r="AO98" s="114"/>
      <c r="AP98" s="114"/>
      <c r="AQ98" s="114"/>
      <c r="AR98" s="114"/>
      <c r="AS98" s="114"/>
      <c r="AT98" s="114"/>
      <c r="AU98" s="114"/>
      <c r="AV98" s="114"/>
      <c r="AW98" s="114"/>
      <c r="AX98" s="114"/>
      <c r="AY98" s="114"/>
      <c r="AZ98" s="114"/>
      <c r="BA98" s="114"/>
      <c r="BB98" s="114"/>
      <c r="BC98" s="114"/>
      <c r="BD98" s="114"/>
      <c r="BE98" s="114"/>
      <c r="BF98" s="114"/>
      <c r="BG98" s="114"/>
      <c r="BH98" s="114"/>
      <c r="BI98" s="114"/>
      <c r="BJ98" s="114"/>
      <c r="BK98" s="114"/>
      <c r="BL98" s="114"/>
      <c r="BM98" s="114"/>
      <c r="BN98" s="114"/>
      <c r="BO98" s="114"/>
      <c r="BP98" s="114"/>
      <c r="BQ98" s="114"/>
      <c r="BR98" s="114"/>
      <c r="BS98" s="114"/>
      <c r="BT98" s="114"/>
      <c r="BU98" s="114"/>
      <c r="BV98" s="114"/>
      <c r="BW98" s="114"/>
      <c r="BX98" s="114"/>
      <c r="BY98" s="114"/>
      <c r="BZ98" s="114"/>
      <c r="CA98" s="114"/>
      <c r="CB98" s="114"/>
      <c r="CC98" s="114"/>
      <c r="CD98" s="114"/>
      <c r="CE98" s="114"/>
      <c r="CF98" s="114"/>
      <c r="CG98" s="114"/>
      <c r="CH98" s="114"/>
      <c r="CI98" s="114"/>
      <c r="CJ98" s="114"/>
      <c r="CK98" s="114"/>
      <c r="CL98" s="114"/>
      <c r="CM98" s="114"/>
      <c r="CN98" s="114"/>
      <c r="CO98" s="114"/>
      <c r="CP98" s="114"/>
      <c r="CQ98" s="114"/>
    </row>
    <row r="99" spans="1:95" s="42" customFormat="1" ht="16" customHeight="1">
      <c r="A99" s="113" t="s">
        <v>1815</v>
      </c>
      <c r="B99" s="113">
        <v>33</v>
      </c>
      <c r="C99" s="113" t="s">
        <v>16</v>
      </c>
      <c r="D99" s="113">
        <v>98103</v>
      </c>
      <c r="E99" s="113" t="s">
        <v>2936</v>
      </c>
      <c r="F99" s="115">
        <v>40771</v>
      </c>
      <c r="G99" s="113" t="s">
        <v>324</v>
      </c>
      <c r="H99" s="113">
        <v>1</v>
      </c>
      <c r="I99" s="113" t="s">
        <v>19</v>
      </c>
      <c r="J99" s="122" t="s">
        <v>2937</v>
      </c>
      <c r="K99" s="113" t="s">
        <v>2938</v>
      </c>
      <c r="L99" s="113" t="s">
        <v>2901</v>
      </c>
      <c r="M99" s="113">
        <v>33</v>
      </c>
      <c r="N99" s="113">
        <v>8</v>
      </c>
      <c r="O99" s="113">
        <v>2011</v>
      </c>
      <c r="P99" s="113">
        <v>47.634430000000002</v>
      </c>
      <c r="Q99" s="113">
        <v>-122.19890100000001</v>
      </c>
      <c r="R99" s="113" t="s">
        <v>2983</v>
      </c>
      <c r="S99" s="113">
        <v>1</v>
      </c>
      <c r="T99" s="113"/>
      <c r="U99" s="113"/>
      <c r="V99" s="113"/>
      <c r="W99" s="113"/>
      <c r="X99" s="113"/>
      <c r="Y99" s="113"/>
      <c r="Z99" s="113"/>
      <c r="AA99" s="114"/>
      <c r="AB99" s="114"/>
      <c r="AC99" s="114"/>
      <c r="AD99" s="114"/>
      <c r="AE99" s="114"/>
      <c r="AF99" s="114"/>
      <c r="AG99" s="114"/>
      <c r="AH99" s="114"/>
      <c r="AI99" s="114"/>
      <c r="AJ99" s="114"/>
      <c r="AK99" s="114"/>
      <c r="AL99" s="114"/>
      <c r="AM99" s="114"/>
      <c r="AN99" s="114"/>
      <c r="AO99" s="114"/>
      <c r="AP99" s="114"/>
      <c r="AQ99" s="114"/>
      <c r="AR99" s="114"/>
      <c r="AS99" s="114"/>
      <c r="AT99" s="114"/>
      <c r="AU99" s="114"/>
      <c r="AV99" s="114"/>
      <c r="AW99" s="114"/>
      <c r="AX99" s="114"/>
      <c r="AY99" s="114"/>
      <c r="AZ99" s="114"/>
      <c r="BA99" s="114"/>
      <c r="BB99" s="114"/>
      <c r="BC99" s="114"/>
      <c r="BD99" s="114"/>
      <c r="BE99" s="114"/>
      <c r="BF99" s="114"/>
      <c r="BG99" s="114"/>
      <c r="BH99" s="114"/>
      <c r="BI99" s="114"/>
      <c r="BJ99" s="114"/>
      <c r="BK99" s="114"/>
      <c r="BL99" s="114"/>
      <c r="BM99" s="114"/>
      <c r="BN99" s="114"/>
      <c r="BO99" s="114"/>
      <c r="BP99" s="114"/>
      <c r="BQ99" s="114"/>
      <c r="BR99" s="114"/>
      <c r="BS99" s="114"/>
      <c r="BT99" s="114"/>
      <c r="BU99" s="114"/>
      <c r="BV99" s="114"/>
      <c r="BW99" s="114"/>
      <c r="BX99" s="114"/>
      <c r="BY99" s="114"/>
      <c r="BZ99" s="114"/>
      <c r="CA99" s="114"/>
      <c r="CB99" s="114"/>
      <c r="CC99" s="114"/>
      <c r="CD99" s="114"/>
      <c r="CE99" s="114"/>
      <c r="CF99" s="114"/>
      <c r="CG99" s="114"/>
      <c r="CH99" s="114"/>
      <c r="CI99" s="114"/>
      <c r="CJ99" s="114"/>
      <c r="CK99" s="114"/>
      <c r="CL99" s="114"/>
      <c r="CM99" s="114"/>
      <c r="CN99" s="114"/>
      <c r="CO99" s="114"/>
      <c r="CP99" s="114"/>
      <c r="CQ99" s="114"/>
    </row>
    <row r="100" spans="1:95" s="42" customFormat="1" ht="16" customHeight="1">
      <c r="A100" s="113" t="s">
        <v>1813</v>
      </c>
      <c r="B100" s="113">
        <v>33</v>
      </c>
      <c r="C100" s="113" t="s">
        <v>16</v>
      </c>
      <c r="D100" s="113">
        <v>98103</v>
      </c>
      <c r="E100" s="113" t="s">
        <v>2942</v>
      </c>
      <c r="F100" s="115">
        <v>40771</v>
      </c>
      <c r="G100" s="113" t="s">
        <v>18</v>
      </c>
      <c r="H100" s="113">
        <v>3</v>
      </c>
      <c r="I100" s="113" t="s">
        <v>19</v>
      </c>
      <c r="J100" s="122" t="s">
        <v>2937</v>
      </c>
      <c r="K100" s="113" t="s">
        <v>2938</v>
      </c>
      <c r="L100" s="113" t="s">
        <v>2901</v>
      </c>
      <c r="M100" s="113">
        <v>33</v>
      </c>
      <c r="N100" s="113">
        <v>8</v>
      </c>
      <c r="O100" s="113">
        <v>2011</v>
      </c>
      <c r="P100" s="113">
        <v>47.634430000000002</v>
      </c>
      <c r="Q100" s="113">
        <v>-122.19890100000001</v>
      </c>
      <c r="R100" s="113" t="s">
        <v>2983</v>
      </c>
      <c r="S100" s="113">
        <v>1</v>
      </c>
      <c r="T100" s="113"/>
      <c r="U100" s="113"/>
      <c r="V100" s="113"/>
      <c r="W100" s="113"/>
      <c r="X100" s="113"/>
      <c r="Y100" s="113"/>
      <c r="Z100" s="113"/>
      <c r="AA100" s="114"/>
      <c r="AB100" s="114"/>
      <c r="AC100" s="114"/>
      <c r="AD100" s="114"/>
      <c r="AE100" s="114"/>
      <c r="AF100" s="114"/>
      <c r="AG100" s="114"/>
      <c r="AH100" s="114"/>
      <c r="AI100" s="114"/>
      <c r="AJ100" s="114"/>
      <c r="AK100" s="114"/>
      <c r="AL100" s="114"/>
      <c r="AM100" s="114"/>
      <c r="AN100" s="114"/>
      <c r="AO100" s="114"/>
      <c r="AP100" s="114"/>
      <c r="AQ100" s="114"/>
      <c r="AR100" s="114"/>
      <c r="AS100" s="114"/>
      <c r="AT100" s="114"/>
      <c r="AU100" s="114"/>
      <c r="AV100" s="114"/>
      <c r="AW100" s="114"/>
      <c r="AX100" s="114"/>
      <c r="AY100" s="114"/>
      <c r="AZ100" s="114"/>
      <c r="BA100" s="114"/>
      <c r="BB100" s="114"/>
      <c r="BC100" s="114"/>
      <c r="BD100" s="114"/>
      <c r="BE100" s="114"/>
      <c r="BF100" s="114"/>
      <c r="BG100" s="114"/>
      <c r="BH100" s="114"/>
      <c r="BI100" s="114"/>
      <c r="BJ100" s="114"/>
      <c r="BK100" s="114"/>
      <c r="BL100" s="114"/>
      <c r="BM100" s="114"/>
      <c r="BN100" s="114"/>
      <c r="BO100" s="114"/>
      <c r="BP100" s="114"/>
      <c r="BQ100" s="114"/>
      <c r="BR100" s="114"/>
      <c r="BS100" s="114"/>
      <c r="BT100" s="114"/>
      <c r="BU100" s="114"/>
      <c r="BV100" s="114"/>
      <c r="BW100" s="114"/>
      <c r="BX100" s="114"/>
      <c r="BY100" s="114"/>
      <c r="BZ100" s="114"/>
      <c r="CA100" s="114"/>
      <c r="CB100" s="114"/>
      <c r="CC100" s="114"/>
      <c r="CD100" s="114"/>
      <c r="CE100" s="114"/>
      <c r="CF100" s="114"/>
      <c r="CG100" s="114"/>
      <c r="CH100" s="114"/>
      <c r="CI100" s="114"/>
      <c r="CJ100" s="114"/>
      <c r="CK100" s="114"/>
      <c r="CL100" s="114"/>
      <c r="CM100" s="114"/>
      <c r="CN100" s="114"/>
      <c r="CO100" s="114"/>
      <c r="CP100" s="114"/>
      <c r="CQ100" s="114"/>
    </row>
  </sheetData>
  <sortState ref="A1:CQ100">
    <sortCondition ref="O1:O100"/>
    <sortCondition ref="J1:J100"/>
    <sortCondition ref="G1:G100"/>
  </sortState>
  <customSheetViews>
    <customSheetView guid="{AC7762B4-2655-4EE7-A07C-8889AA79036D}" topLeftCell="I1">
      <selection activeCell="Z19" sqref="Z19"/>
      <pageSetup orientation="portrait" horizontalDpi="4294967292" verticalDpi="4294967292"/>
    </customSheetView>
    <customSheetView guid="{C05108D8-BD47-AD4F-B705-AFFBC1795C7F}" topLeftCell="I1">
      <selection activeCell="Z19" sqref="Z19"/>
      <pageSetup orientation="portrait" horizontalDpi="4294967292" verticalDpi="4294967292"/>
    </customSheetView>
  </customSheetViews>
  <conditionalFormatting sqref="A1:A100">
    <cfRule type="duplicateValues" dxfId="6" priority="1"/>
  </conditionalFormatting>
  <conditionalFormatting sqref="A1:A100">
    <cfRule type="duplicateValues" dxfId="5" priority="2" stopIfTrue="1"/>
    <cfRule type="iconSet" priority="3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duplicateValues" dxfId="4" priority="4" stopIfTrue="1"/>
  </conditionalFormatting>
  <conditionalFormatting sqref="A1:A100">
    <cfRule type="duplicateValues" dxfId="3" priority="5"/>
  </conditionalFormatting>
  <conditionalFormatting sqref="A1:A100">
    <cfRule type="duplicateValues" dxfId="2" priority="6"/>
  </conditionalFormatting>
  <conditionalFormatting sqref="A1:A100">
    <cfRule type="duplicateValues" dxfId="1" priority="7"/>
    <cfRule type="duplicateValues" dxfId="0" priority="8"/>
  </conditionalFormatting>
  <dataValidations count="6">
    <dataValidation errorStyle="information" showInputMessage="1" showErrorMessage="1" sqref="K1:K100"/>
    <dataValidation type="list" errorStyle="information" showInputMessage="1" showErrorMessage="1" sqref="L1:L100">
      <formula1>Accuracy</formula1>
    </dataValidation>
    <dataValidation type="list" allowBlank="1" showInputMessage="1" showErrorMessage="1" prompt="From the dropdown list, select county from which specimen was collected. " sqref="C1:C100">
      <formula1>County</formula1>
    </dataValidation>
    <dataValidation type="list" showInputMessage="1" showErrorMessage="1" prompt="From the dropdown list, select the Fips Code assigned to the county.  _x000a__x000a_To find the assigned Fips Code, see Dropdown Lists Worksheet. Worksheet tab is at the bottom of this window." sqref="B1:B100">
      <formula1>Fips</formula1>
    </dataValidation>
    <dataValidation type="list" allowBlank="1" showInputMessage="1" showErrorMessage="1" sqref="G1:G100">
      <formula1>Species</formula1>
    </dataValidation>
    <dataValidation type="list" allowBlank="1" showInputMessage="1" showErrorMessage="1" sqref="I1:I100">
      <formula1>TEST</formula1>
    </dataValidation>
  </dataValidation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wsSortMap1.xml><?xml version="1.0" encoding="utf-8"?>
<worksheetSortMap xmlns="http://schemas.microsoft.com/office/excel/2006/main">
  <rowSortMap ref="A2:XFD2726" count="2620">
    <row newVal="1" oldVal="4"/>
    <row newVal="3" oldVal="11"/>
    <row newVal="4" oldVal="3"/>
    <row newVal="6" oldVal="7"/>
    <row newVal="7" oldVal="14"/>
    <row newVal="8" oldVal="16"/>
    <row newVal="9" oldVal="6"/>
    <row newVal="10" oldVal="8"/>
    <row newVal="11" oldVal="9"/>
    <row newVal="12" oldVal="13"/>
    <row newVal="13" oldVal="10"/>
    <row newVal="14" oldVal="12"/>
    <row newVal="15" oldVal="1"/>
    <row newVal="16" oldVal="15"/>
    <row newVal="21" oldVal="24"/>
    <row newVal="22" oldVal="23"/>
    <row newVal="23" oldVal="22"/>
    <row newVal="24" oldVal="21"/>
    <row newVal="25" oldVal="27"/>
    <row newVal="26" oldVal="25"/>
    <row newVal="27" oldVal="26"/>
    <row newVal="33" oldVal="35"/>
    <row newVal="34" oldVal="39"/>
    <row newVal="35" oldVal="33"/>
    <row newVal="36" oldVal="40"/>
    <row newVal="37" oldVal="44"/>
    <row newVal="38" oldVal="48"/>
    <row newVal="39" oldVal="50"/>
    <row newVal="40" oldVal="52"/>
    <row newVal="41" oldVal="54"/>
    <row newVal="42" oldVal="57"/>
    <row newVal="43" oldVal="58"/>
    <row newVal="44" oldVal="63"/>
    <row newVal="45" oldVal="65"/>
    <row newVal="46" oldVal="67"/>
    <row newVal="47" oldVal="68"/>
    <row newVal="48" oldVal="72"/>
    <row newVal="49" oldVal="73"/>
    <row newVal="50" oldVal="34"/>
    <row newVal="51" oldVal="41"/>
    <row newVal="52" oldVal="59"/>
    <row newVal="53" oldVal="64"/>
    <row newVal="54" oldVal="66"/>
    <row newVal="55" oldVal="36"/>
    <row newVal="56" oldVal="38"/>
    <row newVal="57" oldVal="42"/>
    <row newVal="58" oldVal="45"/>
    <row newVal="59" oldVal="49"/>
    <row newVal="60" oldVal="51"/>
    <row newVal="61" oldVal="53"/>
    <row newVal="62" oldVal="55"/>
    <row newVal="63" oldVal="60"/>
    <row newVal="64" oldVal="62"/>
    <row newVal="65" oldVal="69"/>
    <row newVal="66" oldVal="74"/>
    <row newVal="67" oldVal="75"/>
    <row newVal="68" oldVal="70"/>
    <row newVal="69" oldVal="76"/>
    <row newVal="70" oldVal="56"/>
    <row newVal="71" oldVal="61"/>
    <row newVal="72" oldVal="71"/>
    <row newVal="73" oldVal="43"/>
    <row newVal="74" oldVal="46"/>
    <row newVal="75" oldVal="37"/>
    <row newVal="76" oldVal="47"/>
    <row newVal="77" oldVal="83"/>
    <row newVal="78" oldVal="77"/>
    <row newVal="79" oldVal="78"/>
    <row newVal="82" oldVal="84"/>
    <row newVal="83" oldVal="86"/>
    <row newVal="84" oldVal="87"/>
    <row newVal="85" oldVal="88"/>
    <row newVal="86" oldVal="79"/>
    <row newVal="87" oldVal="82"/>
    <row newVal="88" oldVal="85"/>
    <row newVal="100" oldVal="101"/>
    <row newVal="101" oldVal="100"/>
    <row newVal="102" oldVal="103"/>
    <row newVal="103" oldVal="102"/>
    <row newVal="106" oldVal="108"/>
    <row newVal="107" oldVal="106"/>
    <row newVal="108" oldVal="109"/>
    <row newVal="109" oldVal="107"/>
    <row newVal="111" oldVal="113"/>
    <row newVal="112" oldVal="116"/>
    <row newVal="113" oldVal="118"/>
    <row newVal="114" oldVal="119"/>
    <row newVal="115" oldVal="120"/>
    <row newVal="116" oldVal="123"/>
    <row newVal="117" oldVal="111"/>
    <row newVal="118" oldVal="114"/>
    <row newVal="119" oldVal="121"/>
    <row newVal="120" oldVal="112"/>
    <row newVal="121" oldVal="115"/>
    <row newVal="122" oldVal="117"/>
    <row newVal="123" oldVal="122"/>
    <row newVal="128" oldVal="129"/>
    <row newVal="129" oldVal="128"/>
    <row newVal="131" oldVal="134"/>
    <row newVal="132" oldVal="131"/>
    <row newVal="133" oldVal="135"/>
    <row newVal="134" oldVal="137"/>
    <row newVal="135" oldVal="140"/>
    <row newVal="136" oldVal="143"/>
    <row newVal="137" oldVal="145"/>
    <row newVal="138" oldVal="147"/>
    <row newVal="139" oldVal="150"/>
    <row newVal="140" oldVal="153"/>
    <row newVal="141" oldVal="154"/>
    <row newVal="142" oldVal="132"/>
    <row newVal="143" oldVal="138"/>
    <row newVal="144" oldVal="141"/>
    <row newVal="145" oldVal="148"/>
    <row newVal="146" oldVal="133"/>
    <row newVal="147" oldVal="136"/>
    <row newVal="148" oldVal="139"/>
    <row newVal="149" oldVal="142"/>
    <row newVal="150" oldVal="144"/>
    <row newVal="151" oldVal="146"/>
    <row newVal="152" oldVal="149"/>
    <row newVal="153" oldVal="151"/>
    <row newVal="154" oldVal="152"/>
    <row newVal="167" oldVal="168"/>
    <row newVal="168" oldVal="169"/>
    <row newVal="169" oldVal="170"/>
    <row newVal="170" oldVal="167"/>
    <row newVal="174" oldVal="175"/>
    <row newVal="175" oldVal="176"/>
    <row newVal="176" oldVal="178"/>
    <row newVal="177" oldVal="180"/>
    <row newVal="178" oldVal="181"/>
    <row newVal="179" oldVal="182"/>
    <row newVal="180" oldVal="183"/>
    <row newVal="181" oldVal="184"/>
    <row newVal="182" oldVal="185"/>
    <row newVal="183" oldVal="187"/>
    <row newVal="184" oldVal="174"/>
    <row newVal="185" oldVal="177"/>
    <row newVal="186" oldVal="179"/>
    <row newVal="187" oldVal="186"/>
    <row newVal="188" oldVal="189"/>
    <row newVal="189" oldVal="190"/>
    <row newVal="190" oldVal="188"/>
    <row newVal="192" oldVal="193"/>
    <row newVal="193" oldVal="192"/>
    <row newVal="194" oldVal="195"/>
    <row newVal="195" oldVal="198"/>
    <row newVal="196" oldVal="199"/>
    <row newVal="197" oldVal="196"/>
    <row newVal="198" oldVal="194"/>
    <row newVal="199" oldVal="197"/>
    <row newVal="201" oldVal="202"/>
    <row newVal="202" oldVal="201"/>
    <row newVal="205" oldVal="207"/>
    <row newVal="206" oldVal="210"/>
    <row newVal="207" oldVal="206"/>
    <row newVal="208" oldVal="209"/>
    <row newVal="209" oldVal="211"/>
    <row newVal="210" oldVal="205"/>
    <row newVal="211" oldVal="212"/>
    <row newVal="212" oldVal="208"/>
    <row newVal="213" oldVal="215"/>
    <row newVal="215" oldVal="213"/>
    <row newVal="217" oldVal="220"/>
    <row newVal="218" oldVal="222"/>
    <row newVal="220" oldVal="218"/>
    <row newVal="221" oldVal="224"/>
    <row newVal="222" oldVal="217"/>
    <row newVal="223" oldVal="221"/>
    <row newVal="224" oldVal="223"/>
    <row newVal="227" oldVal="228"/>
    <row newVal="228" oldVal="230"/>
    <row newVal="229" oldVal="233"/>
    <row newVal="230" oldVal="227"/>
    <row newVal="231" oldVal="229"/>
    <row newVal="233" oldVal="234"/>
    <row newVal="234" oldVal="235"/>
    <row newVal="235" oldVal="236"/>
    <row newVal="236" oldVal="237"/>
    <row newVal="237" oldVal="231"/>
    <row newVal="241" oldVal="243"/>
    <row newVal="242" oldVal="246"/>
    <row newVal="243" oldVal="247"/>
    <row newVal="244" oldVal="248"/>
    <row newVal="245" oldVal="250"/>
    <row newVal="246" oldVal="251"/>
    <row newVal="247" oldVal="254"/>
    <row newVal="248" oldVal="255"/>
    <row newVal="249" oldVal="257"/>
    <row newVal="250" oldVal="259"/>
    <row newVal="251" oldVal="261"/>
    <row newVal="252" oldVal="262"/>
    <row newVal="253" oldVal="263"/>
    <row newVal="254" oldVal="266"/>
    <row newVal="255" oldVal="267"/>
    <row newVal="256" oldVal="269"/>
    <row newVal="257" oldVal="270"/>
    <row newVal="258" oldVal="271"/>
    <row newVal="259" oldVal="273"/>
    <row newVal="260" oldVal="274"/>
    <row newVal="261" oldVal="276"/>
    <row newVal="262" oldVal="241"/>
    <row newVal="263" oldVal="244"/>
    <row newVal="264" oldVal="252"/>
    <row newVal="265" oldVal="264"/>
    <row newVal="266" oldVal="242"/>
    <row newVal="267" oldVal="245"/>
    <row newVal="268" oldVal="249"/>
    <row newVal="269" oldVal="253"/>
    <row newVal="270" oldVal="256"/>
    <row newVal="271" oldVal="258"/>
    <row newVal="272" oldVal="260"/>
    <row newVal="273" oldVal="265"/>
    <row newVal="274" oldVal="268"/>
    <row newVal="275" oldVal="272"/>
    <row newVal="276" oldVal="275"/>
    <row newVal="282" oldVal="284"/>
    <row newVal="283" oldVal="286"/>
    <row newVal="284" oldVal="282"/>
    <row newVal="285" oldVal="283"/>
    <row newVal="286" oldVal="285"/>
    <row newVal="289" oldVal="309"/>
    <row newVal="290" oldVal="311"/>
    <row newVal="291" oldVal="313"/>
    <row newVal="292" oldVal="316"/>
    <row newVal="293" oldVal="317"/>
    <row newVal="294" oldVal="319"/>
    <row newVal="295" oldVal="320"/>
    <row newVal="296" oldVal="321"/>
    <row newVal="297" oldVal="322"/>
    <row newVal="298" oldVal="314"/>
    <row newVal="299" oldVal="315"/>
    <row newVal="300" oldVal="308"/>
    <row newVal="301" oldVal="310"/>
    <row newVal="302" oldVal="312"/>
    <row newVal="303" oldVal="318"/>
    <row newVal="304" oldVal="324"/>
    <row newVal="305" oldVal="325"/>
    <row newVal="306" oldVal="327"/>
    <row newVal="307" oldVal="329"/>
    <row newVal="308" oldVal="331"/>
    <row newVal="309" oldVal="332"/>
    <row newVal="310" oldVal="334"/>
    <row newVal="311" oldVal="335"/>
    <row newVal="312" oldVal="336"/>
    <row newVal="313" oldVal="337"/>
    <row newVal="314" oldVal="339"/>
    <row newVal="315" oldVal="341"/>
    <row newVal="316" oldVal="342"/>
    <row newVal="317" oldVal="343"/>
    <row newVal="318" oldVal="345"/>
    <row newVal="319" oldVal="323"/>
    <row newVal="320" oldVal="326"/>
    <row newVal="321" oldVal="328"/>
    <row newVal="322" oldVal="330"/>
    <row newVal="323" oldVal="333"/>
    <row newVal="324" oldVal="338"/>
    <row newVal="325" oldVal="340"/>
    <row newVal="326" oldVal="344"/>
    <row newVal="327" oldVal="346"/>
    <row newVal="328" oldVal="350"/>
    <row newVal="329" oldVal="351"/>
    <row newVal="330" oldVal="355"/>
    <row newVal="331" oldVal="357"/>
    <row newVal="332" oldVal="358"/>
    <row newVal="333" oldVal="360"/>
    <row newVal="334" oldVal="363"/>
    <row newVal="335" oldVal="364"/>
    <row newVal="336" oldVal="366"/>
    <row newVal="337" oldVal="368"/>
    <row newVal="338" oldVal="370"/>
    <row newVal="339" oldVal="372"/>
    <row newVal="340" oldVal="375"/>
    <row newVal="341" oldVal="361"/>
    <row newVal="342" oldVal="349"/>
    <row newVal="343" oldVal="354"/>
    <row newVal="344" oldVal="356"/>
    <row newVal="345" oldVal="359"/>
    <row newVal="346" oldVal="362"/>
    <row newVal="347" oldVal="365"/>
    <row newVal="348" oldVal="367"/>
    <row newVal="349" oldVal="369"/>
    <row newVal="350" oldVal="371"/>
    <row newVal="351" oldVal="374"/>
    <row newVal="352" oldVal="373"/>
    <row newVal="353" oldVal="348"/>
    <row newVal="354" oldVal="347"/>
    <row newVal="355" oldVal="352"/>
    <row newVal="356" oldVal="353"/>
    <row newVal="357" oldVal="396"/>
    <row newVal="358" oldVal="417"/>
    <row newVal="359" oldVal="382"/>
    <row newVal="360" oldVal="385"/>
    <row newVal="361" oldVal="389"/>
    <row newVal="362" oldVal="392"/>
    <row newVal="363" oldVal="400"/>
    <row newVal="364" oldVal="403"/>
    <row newVal="365" oldVal="408"/>
    <row newVal="366" oldVal="410"/>
    <row newVal="367" oldVal="413"/>
    <row newVal="368" oldVal="414"/>
    <row newVal="369" oldVal="416"/>
    <row newVal="370" oldVal="419"/>
    <row newVal="371" oldVal="421"/>
    <row newVal="372" oldVal="402"/>
    <row newVal="373" oldVal="406"/>
    <row newVal="374" oldVal="411"/>
    <row newVal="375" oldVal="379"/>
    <row newVal="376" oldVal="383"/>
    <row newVal="377" oldVal="387"/>
    <row newVal="378" oldVal="388"/>
    <row newVal="379" oldVal="394"/>
    <row newVal="380" oldVal="399"/>
    <row newVal="381" oldVal="404"/>
    <row newVal="382" oldVal="407"/>
    <row newVal="383" oldVal="409"/>
    <row newVal="384" oldVal="412"/>
    <row newVal="385" oldVal="415"/>
    <row newVal="386" oldVal="418"/>
    <row newVal="387" oldVal="420"/>
    <row newVal="388" oldVal="422"/>
    <row newVal="389" oldVal="376"/>
    <row newVal="390" oldVal="381"/>
    <row newVal="391" oldVal="378"/>
    <row newVal="392" oldVal="380"/>
    <row newVal="393" oldVal="386"/>
    <row newVal="394" oldVal="390"/>
    <row newVal="395" oldVal="393"/>
    <row newVal="396" oldVal="398"/>
    <row newVal="397" oldVal="377"/>
    <row newVal="398" oldVal="384"/>
    <row newVal="399" oldVal="391"/>
    <row newVal="400" oldVal="395"/>
    <row newVal="401" oldVal="397"/>
    <row newVal="402" oldVal="401"/>
    <row newVal="403" oldVal="405"/>
    <row newVal="404" oldVal="437"/>
    <row newVal="405" oldVal="423"/>
    <row newVal="406" oldVal="426"/>
    <row newVal="407" oldVal="429"/>
    <row newVal="408" oldVal="432"/>
    <row newVal="409" oldVal="435"/>
    <row newVal="410" oldVal="441"/>
    <row newVal="411" oldVal="445"/>
    <row newVal="412" oldVal="424"/>
    <row newVal="413" oldVal="425"/>
    <row newVal="414" oldVal="428"/>
    <row newVal="415" oldVal="431"/>
    <row newVal="416" oldVal="434"/>
    <row newVal="417" oldVal="442"/>
    <row newVal="418" oldVal="444"/>
    <row newVal="419" oldVal="446"/>
    <row newVal="420" oldVal="447"/>
    <row newVal="421" oldVal="448"/>
    <row newVal="422" oldVal="450"/>
    <row newVal="423" oldVal="427"/>
    <row newVal="424" oldVal="430"/>
    <row newVal="425" oldVal="433"/>
    <row newVal="426" oldVal="440"/>
    <row newVal="427" oldVal="443"/>
    <row newVal="428" oldVal="436"/>
    <row newVal="429" oldVal="438"/>
    <row newVal="430" oldVal="439"/>
    <row newVal="431" oldVal="449"/>
    <row newVal="432" oldVal="451"/>
    <row newVal="433" oldVal="452"/>
    <row newVal="434" oldVal="453"/>
    <row newVal="435" oldVal="455"/>
    <row newVal="436" oldVal="457"/>
    <row newVal="437" oldVal="458"/>
    <row newVal="438" oldVal="460"/>
    <row newVal="439" oldVal="461"/>
    <row newVal="440" oldVal="463"/>
    <row newVal="441" oldVal="464"/>
    <row newVal="442" oldVal="467"/>
    <row newVal="443" oldVal="468"/>
    <row newVal="444" oldVal="470"/>
    <row newVal="445" oldVal="456"/>
    <row newVal="446" oldVal="466"/>
    <row newVal="447" oldVal="454"/>
    <row newVal="448" oldVal="459"/>
    <row newVal="449" oldVal="462"/>
    <row newVal="450" oldVal="465"/>
    <row newVal="451" oldVal="469"/>
    <row newVal="452" oldVal="472"/>
    <row newVal="453" oldVal="473"/>
    <row newVal="454" oldVal="474"/>
    <row newVal="455" oldVal="475"/>
    <row newVal="456" oldVal="476"/>
    <row newVal="457" oldVal="477"/>
    <row newVal="458" oldVal="479"/>
    <row newVal="459" oldVal="481"/>
    <row newVal="460" oldVal="482"/>
    <row newVal="461" oldVal="484"/>
    <row newVal="462" oldVal="485"/>
    <row newVal="463" oldVal="486"/>
    <row newVal="464" oldVal="487"/>
    <row newVal="465" oldVal="488"/>
    <row newVal="466" oldVal="489"/>
    <row newVal="467" oldVal="490"/>
    <row newVal="468" oldVal="492"/>
    <row newVal="469" oldVal="495"/>
    <row newVal="470" oldVal="496"/>
    <row newVal="471" oldVal="499"/>
    <row newVal="472" oldVal="500"/>
    <row newVal="473" oldVal="501"/>
    <row newVal="474" oldVal="502"/>
    <row newVal="475" oldVal="504"/>
    <row newVal="476" oldVal="505"/>
    <row newVal="477" oldVal="506"/>
    <row newVal="478" oldVal="507"/>
    <row newVal="479" oldVal="509"/>
    <row newVal="480" oldVal="510"/>
    <row newVal="481" oldVal="511"/>
    <row newVal="482" oldVal="512"/>
    <row newVal="483" oldVal="515"/>
    <row newVal="484" oldVal="516"/>
    <row newVal="485" oldVal="517"/>
    <row newVal="486" oldVal="518"/>
    <row newVal="487" oldVal="521"/>
    <row newVal="488" oldVal="523"/>
    <row newVal="489" oldVal="478"/>
    <row newVal="490" oldVal="480"/>
    <row newVal="491" oldVal="483"/>
    <row newVal="492" oldVal="491"/>
    <row newVal="493" oldVal="494"/>
    <row newVal="494" oldVal="498"/>
    <row newVal="495" oldVal="503"/>
    <row newVal="496" oldVal="508"/>
    <row newVal="497" oldVal="514"/>
    <row newVal="498" oldVal="520"/>
    <row newVal="499" oldVal="522"/>
    <row newVal="500" oldVal="519"/>
    <row newVal="501" oldVal="471"/>
    <row newVal="502" oldVal="493"/>
    <row newVal="503" oldVal="497"/>
    <row newVal="504" oldVal="513"/>
    <row newVal="505" oldVal="529"/>
    <row newVal="506" oldVal="530"/>
    <row newVal="507" oldVal="535"/>
    <row newVal="508" oldVal="539"/>
    <row newVal="509" oldVal="541"/>
    <row newVal="510" oldVal="544"/>
    <row newVal="511" oldVal="545"/>
    <row newVal="512" oldVal="533"/>
    <row newVal="513" oldVal="526"/>
    <row newVal="514" oldVal="527"/>
    <row newVal="515" oldVal="532"/>
    <row newVal="516" oldVal="536"/>
    <row newVal="517" oldVal="540"/>
    <row newVal="518" oldVal="542"/>
    <row newVal="519" oldVal="543"/>
    <row newVal="520" oldVal="546"/>
    <row newVal="521" oldVal="547"/>
    <row newVal="522" oldVal="548"/>
    <row newVal="523" oldVal="549"/>
    <row newVal="524" oldVal="550"/>
    <row newVal="525" oldVal="538"/>
    <row newVal="526" oldVal="534"/>
    <row newVal="527" oldVal="525"/>
    <row newVal="528" oldVal="524"/>
    <row newVal="529" oldVal="528"/>
    <row newVal="530" oldVal="531"/>
    <row newVal="531" oldVal="537"/>
    <row newVal="532" oldVal="554"/>
    <row newVal="533" oldVal="555"/>
    <row newVal="534" oldVal="556"/>
    <row newVal="535" oldVal="558"/>
    <row newVal="536" oldVal="561"/>
    <row newVal="537" oldVal="563"/>
    <row newVal="538" oldVal="564"/>
    <row newVal="539" oldVal="567"/>
    <row newVal="540" oldVal="568"/>
    <row newVal="541" oldVal="569"/>
    <row newVal="542" oldVal="570"/>
    <row newVal="543" oldVal="571"/>
    <row newVal="544" oldVal="572"/>
    <row newVal="545" oldVal="574"/>
    <row newVal="546" oldVal="576"/>
    <row newVal="547" oldVal="577"/>
    <row newVal="548" oldVal="580"/>
    <row newVal="549" oldVal="581"/>
    <row newVal="550" oldVal="582"/>
    <row newVal="551" oldVal="584"/>
    <row newVal="552" oldVal="585"/>
    <row newVal="553" oldVal="586"/>
    <row newVal="554" oldVal="588"/>
    <row newVal="555" oldVal="589"/>
    <row newVal="556" oldVal="553"/>
    <row newVal="557" oldVal="559"/>
    <row newVal="558" oldVal="565"/>
    <row newVal="559" oldVal="578"/>
    <row newVal="560" oldVal="552"/>
    <row newVal="561" oldVal="557"/>
    <row newVal="562" oldVal="560"/>
    <row newVal="563" oldVal="562"/>
    <row newVal="564" oldVal="566"/>
    <row newVal="565" oldVal="575"/>
    <row newVal="566" oldVal="579"/>
    <row newVal="567" oldVal="583"/>
    <row newVal="568" oldVal="587"/>
    <row newVal="569" oldVal="551"/>
    <row newVal="570" oldVal="573"/>
    <row newVal="571" oldVal="609"/>
    <row newVal="572" oldVal="601"/>
    <row newVal="573" oldVal="608"/>
    <row newVal="574" oldVal="591"/>
    <row newVal="575" oldVal="594"/>
    <row newVal="576" oldVal="599"/>
    <row newVal="577" oldVal="603"/>
    <row newVal="578" oldVal="606"/>
    <row newVal="579" oldVal="611"/>
    <row newVal="580" oldVal="613"/>
    <row newVal="581" oldVal="616"/>
    <row newVal="582" oldVal="618"/>
    <row newVal="583" oldVal="607"/>
    <row newVal="584" oldVal="592"/>
    <row newVal="585" oldVal="595"/>
    <row newVal="586" oldVal="598"/>
    <row newVal="587" oldVal="602"/>
    <row newVal="588" oldVal="605"/>
    <row newVal="589" oldVal="610"/>
    <row newVal="590" oldVal="612"/>
    <row newVal="591" oldVal="617"/>
    <row newVal="592" oldVal="620"/>
    <row newVal="593" oldVal="597"/>
    <row newVal="594" oldVal="590"/>
    <row newVal="595" oldVal="614"/>
    <row newVal="596" oldVal="593"/>
    <row newVal="597" oldVal="596"/>
    <row newVal="598" oldVal="600"/>
    <row newVal="599" oldVal="604"/>
    <row newVal="600" oldVal="615"/>
    <row newVal="601" oldVal="619"/>
    <row newVal="602" oldVal="621"/>
    <row newVal="603" oldVal="624"/>
    <row newVal="604" oldVal="625"/>
    <row newVal="605" oldVal="627"/>
    <row newVal="606" oldVal="628"/>
    <row newVal="607" oldVal="626"/>
    <row newVal="608" oldVal="623"/>
    <row newVal="609" oldVal="622"/>
    <row newVal="610" oldVal="645"/>
    <row newVal="611" oldVal="629"/>
    <row newVal="612" oldVal="635"/>
    <row newVal="613" oldVal="630"/>
    <row newVal="614" oldVal="636"/>
    <row newVal="615" oldVal="646"/>
    <row newVal="616" oldVal="647"/>
    <row newVal="617" oldVal="650"/>
    <row newVal="618" oldVal="631"/>
    <row newVal="619" oldVal="637"/>
    <row newVal="620" oldVal="648"/>
    <row newVal="621" oldVal="651"/>
    <row newVal="622" oldVal="638"/>
    <row newVal="623" oldVal="652"/>
    <row newVal="624" oldVal="653"/>
    <row newVal="625" oldVal="639"/>
    <row newVal="626" oldVal="632"/>
    <row newVal="627" oldVal="640"/>
    <row newVal="628" oldVal="644"/>
    <row newVal="629" oldVal="633"/>
    <row newVal="630" oldVal="641"/>
    <row newVal="631" oldVal="643"/>
    <row newVal="632" oldVal="634"/>
    <row newVal="633" oldVal="642"/>
    <row newVal="634" oldVal="649"/>
    <row newVal="635" oldVal="654"/>
    <row newVal="636" oldVal="680"/>
    <row newVal="637" oldVal="698"/>
    <row newVal="638" oldVal="700"/>
    <row newVal="639" oldVal="662"/>
    <row newVal="640" oldVal="670"/>
    <row newVal="641" oldVal="674"/>
    <row newVal="642" oldVal="676"/>
    <row newVal="643" oldVal="682"/>
    <row newVal="644" oldVal="688"/>
    <row newVal="645" oldVal="656"/>
    <row newVal="646" oldVal="660"/>
    <row newVal="647" oldVal="672"/>
    <row newVal="648" oldVal="675"/>
    <row newVal="649" oldVal="678"/>
    <row newVal="650" oldVal="683"/>
    <row newVal="651" oldVal="685"/>
    <row newVal="652" oldVal="686"/>
    <row newVal="653" oldVal="691"/>
    <row newVal="654" oldVal="692"/>
    <row newVal="655" oldVal="694"/>
    <row newVal="656" oldVal="696"/>
    <row newVal="657" oldVal="699"/>
    <row newVal="658" oldVal="701"/>
    <row newVal="659" oldVal="658"/>
    <row newVal="660" oldVal="668"/>
    <row newVal="661" oldVal="679"/>
    <row newVal="662" oldVal="689"/>
    <row newVal="663" oldVal="666"/>
    <row newVal="664" oldVal="659"/>
    <row newVal="665" oldVal="669"/>
    <row newVal="666" oldVal="677"/>
    <row newVal="667" oldVal="681"/>
    <row newVal="668" oldVal="693"/>
    <row newVal="669" oldVal="657"/>
    <row newVal="670" oldVal="664"/>
    <row newVal="672" oldVal="673"/>
    <row newVal="673" oldVal="684"/>
    <row newVal="674" oldVal="690"/>
    <row newVal="675" oldVal="695"/>
    <row newVal="676" oldVal="655"/>
    <row newVal="677" oldVal="667"/>
    <row newVal="678" oldVal="661"/>
    <row newVal="679" oldVal="663"/>
    <row newVal="680" oldVal="665"/>
    <row newVal="681" oldVal="687"/>
    <row newVal="682" oldVal="697"/>
    <row newVal="683" oldVal="703"/>
    <row newVal="684" oldVal="704"/>
    <row newVal="685" oldVal="702"/>
    <row newVal="686" oldVal="705"/>
    <row newVal="687" oldVal="710"/>
    <row newVal="688" oldVal="714"/>
    <row newVal="689" oldVal="715"/>
    <row newVal="690" oldVal="716"/>
    <row newVal="691" oldVal="717"/>
    <row newVal="692" oldVal="719"/>
    <row newVal="693" oldVal="708"/>
    <row newVal="694" oldVal="712"/>
    <row newVal="695" oldVal="713"/>
    <row newVal="696" oldVal="706"/>
    <row newVal="697" oldVal="709"/>
    <row newVal="698" oldVal="718"/>
    <row newVal="699" oldVal="720"/>
    <row newVal="700" oldVal="711"/>
    <row newVal="701" oldVal="707"/>
    <row newVal="702" oldVal="721"/>
    <row newVal="703" oldVal="722"/>
    <row newVal="704" oldVal="725"/>
    <row newVal="705" oldVal="728"/>
    <row newVal="706" oldVal="732"/>
    <row newVal="707" oldVal="735"/>
    <row newVal="708" oldVal="724"/>
    <row newVal="709" oldVal="726"/>
    <row newVal="710" oldVal="730"/>
    <row newVal="711" oldVal="731"/>
    <row newVal="712" oldVal="734"/>
    <row newVal="713" oldVal="736"/>
    <row newVal="714" oldVal="737"/>
    <row newVal="715" oldVal="738"/>
    <row newVal="716" oldVal="729"/>
    <row newVal="717" oldVal="733"/>
    <row newVal="718" oldVal="723"/>
    <row newVal="719" oldVal="727"/>
    <row newVal="720" oldVal="739"/>
    <row newVal="721" oldVal="750"/>
    <row newVal="722" oldVal="741"/>
    <row newVal="723" oldVal="743"/>
    <row newVal="724" oldVal="744"/>
    <row newVal="725" oldVal="746"/>
    <row newVal="726" oldVal="747"/>
    <row newVal="727" oldVal="753"/>
    <row newVal="728" oldVal="754"/>
    <row newVal="729" oldVal="755"/>
    <row newVal="730" oldVal="758"/>
    <row newVal="731" oldVal="760"/>
    <row newVal="732" oldVal="762"/>
    <row newVal="733" oldVal="763"/>
    <row newVal="734" oldVal="740"/>
    <row newVal="735" oldVal="745"/>
    <row newVal="736" oldVal="748"/>
    <row newVal="737" oldVal="752"/>
    <row newVal="738" oldVal="756"/>
    <row newVal="739" oldVal="761"/>
    <row newVal="740" oldVal="742"/>
    <row newVal="741" oldVal="749"/>
    <row newVal="742" oldVal="751"/>
    <row newVal="743" oldVal="757"/>
    <row newVal="744" oldVal="759"/>
    <row newVal="745" oldVal="769"/>
    <row newVal="746" oldVal="764"/>
    <row newVal="747" oldVal="765"/>
    <row newVal="748" oldVal="768"/>
    <row newVal="749" oldVal="770"/>
    <row newVal="750" oldVal="771"/>
    <row newVal="751" oldVal="776"/>
    <row newVal="752" oldVal="777"/>
    <row newVal="753" oldVal="780"/>
    <row newVal="754" oldVal="781"/>
    <row newVal="755" oldVal="783"/>
    <row newVal="756" oldVal="766"/>
    <row newVal="757" oldVal="772"/>
    <row newVal="758" oldVal="778"/>
    <row newVal="759" oldVal="773"/>
    <row newVal="760" oldVal="779"/>
    <row newVal="761" oldVal="782"/>
    <row newVal="762" oldVal="774"/>
    <row newVal="763" oldVal="775"/>
    <row newVal="764" oldVal="767"/>
    <row newVal="765" oldVal="804"/>
    <row newVal="766" oldVal="802"/>
    <row newVal="767" oldVal="815"/>
    <row newVal="768" oldVal="786"/>
    <row newVal="769" oldVal="788"/>
    <row newVal="770" oldVal="791"/>
    <row newVal="771" oldVal="794"/>
    <row newVal="772" oldVal="799"/>
    <row newVal="773" oldVal="803"/>
    <row newVal="774" oldVal="809"/>
    <row newVal="775" oldVal="813"/>
    <row newVal="776" oldVal="785"/>
    <row newVal="777" oldVal="790"/>
    <row newVal="778" oldVal="793"/>
    <row newVal="779" oldVal="795"/>
    <row newVal="780" oldVal="800"/>
    <row newVal="781" oldVal="807"/>
    <row newVal="782" oldVal="810"/>
    <row newVal="783" oldVal="814"/>
    <row newVal="785" oldVal="787"/>
    <row newVal="786" oldVal="792"/>
    <row newVal="787" oldVal="798"/>
    <row newVal="788" oldVal="806"/>
    <row newVal="789" oldVal="812"/>
    <row newVal="790" oldVal="797"/>
    <row newVal="791" oldVal="801"/>
    <row newVal="792" oldVal="805"/>
    <row newVal="793" oldVal="808"/>
    <row newVal="794" oldVal="811"/>
    <row newVal="795" oldVal="816"/>
    <row newVal="797" oldVal="789"/>
    <row newVal="798" oldVal="817"/>
    <row newVal="799" oldVal="818"/>
    <row newVal="800" oldVal="820"/>
    <row newVal="801" oldVal="819"/>
    <row newVal="802" oldVal="821"/>
    <row newVal="803" oldVal="824"/>
    <row newVal="804" oldVal="828"/>
    <row newVal="805" oldVal="822"/>
    <row newVal="806" oldVal="825"/>
    <row newVal="807" oldVal="829"/>
    <row newVal="808" oldVal="831"/>
    <row newVal="809" oldVal="823"/>
    <row newVal="810" oldVal="826"/>
    <row newVal="811" oldVal="830"/>
    <row newVal="812" oldVal="827"/>
    <row newVal="813" oldVal="832"/>
    <row newVal="814" oldVal="833"/>
    <row newVal="815" oldVal="837"/>
    <row newVal="816" oldVal="834"/>
    <row newVal="817" oldVal="836"/>
    <row newVal="818" oldVal="835"/>
    <row newVal="819" oldVal="855"/>
    <row newVal="820" oldVal="838"/>
    <row newVal="821" oldVal="841"/>
    <row newVal="822" oldVal="852"/>
    <row newVal="823" oldVal="854"/>
    <row newVal="824" oldVal="840"/>
    <row newVal="825" oldVal="843"/>
    <row newVal="826" oldVal="844"/>
    <row newVal="827" oldVal="847"/>
    <row newVal="828" oldVal="848"/>
    <row newVal="829" oldVal="850"/>
    <row newVal="830" oldVal="853"/>
    <row newVal="831" oldVal="857"/>
    <row newVal="832" oldVal="858"/>
    <row newVal="833" oldVal="861"/>
    <row newVal="834" oldVal="862"/>
    <row newVal="835" oldVal="839"/>
    <row newVal="836" oldVal="842"/>
    <row newVal="837" oldVal="846"/>
    <row newVal="838" oldVal="851"/>
    <row newVal="839" oldVal="856"/>
    <row newVal="840" oldVal="859"/>
    <row newVal="841" oldVal="849"/>
    <row newVal="842" oldVal="860"/>
    <row newVal="843" oldVal="845"/>
    <row newVal="844" oldVal="864"/>
    <row newVal="845" oldVal="866"/>
    <row newVal="846" oldVal="863"/>
    <row newVal="847" oldVal="865"/>
    <row newVal="848" oldVal="870"/>
    <row newVal="849" oldVal="874"/>
    <row newVal="850" oldVal="878"/>
    <row newVal="851" oldVal="867"/>
    <row newVal="852" oldVal="869"/>
    <row newVal="853" oldVal="872"/>
    <row newVal="854" oldVal="873"/>
    <row newVal="855" oldVal="876"/>
    <row newVal="856" oldVal="877"/>
    <row newVal="857" oldVal="880"/>
    <row newVal="858" oldVal="881"/>
    <row newVal="859" oldVal="884"/>
    <row newVal="860" oldVal="885"/>
    <row newVal="861" oldVal="886"/>
    <row newVal="862" oldVal="888"/>
    <row newVal="863" oldVal="889"/>
    <row newVal="864" oldVal="890"/>
    <row newVal="865" oldVal="891"/>
    <row newVal="866" oldVal="868"/>
    <row newVal="867" oldVal="871"/>
    <row newVal="868" oldVal="875"/>
    <row newVal="869" oldVal="879"/>
    <row newVal="870" oldVal="882"/>
    <row newVal="871" oldVal="887"/>
    <row newVal="872" oldVal="883"/>
    <row newVal="873" oldVal="892"/>
    <row newVal="874" oldVal="894"/>
    <row newVal="875" oldVal="893"/>
    <row newVal="876" oldVal="895"/>
    <row newVal="877" oldVal="896"/>
    <row newVal="878" oldVal="898"/>
    <row newVal="879" oldVal="899"/>
    <row newVal="880" oldVal="902"/>
    <row newVal="881" oldVal="903"/>
    <row newVal="882" oldVal="905"/>
    <row newVal="883" oldVal="906"/>
    <row newVal="884" oldVal="908"/>
    <row newVal="885" oldVal="909"/>
    <row newVal="886" oldVal="910"/>
    <row newVal="887" oldVal="911"/>
    <row newVal="888" oldVal="912"/>
    <row newVal="889" oldVal="913"/>
    <row newVal="890" oldVal="916"/>
    <row newVal="891" oldVal="900"/>
    <row newVal="892" oldVal="897"/>
    <row newVal="893" oldVal="901"/>
    <row newVal="894" oldVal="904"/>
    <row newVal="895" oldVal="907"/>
    <row newVal="896" oldVal="914"/>
    <row newVal="897" oldVal="915"/>
    <row newVal="898" oldVal="957"/>
    <row newVal="899" oldVal="931"/>
    <row newVal="900" oldVal="935"/>
    <row newVal="901" oldVal="947"/>
    <row newVal="902" oldVal="920"/>
    <row newVal="903" oldVal="921"/>
    <row newVal="904" oldVal="925"/>
    <row newVal="905" oldVal="926"/>
    <row newVal="906" oldVal="927"/>
    <row newVal="907" oldVal="932"/>
    <row newVal="908" oldVal="936"/>
    <row newVal="909" oldVal="937"/>
    <row newVal="910" oldVal="941"/>
    <row newVal="911" oldVal="942"/>
    <row newVal="912" oldVal="944"/>
    <row newVal="913" oldVal="945"/>
    <row newVal="914" oldVal="946"/>
    <row newVal="915" oldVal="950"/>
    <row newVal="916" oldVal="951"/>
    <row newVal="917" oldVal="954"/>
    <row newVal="918" oldVal="956"/>
    <row newVal="919" oldVal="959"/>
    <row newVal="920" oldVal="917"/>
    <row newVal="921" oldVal="923"/>
    <row newVal="922" oldVal="930"/>
    <row newVal="923" oldVal="933"/>
    <row newVal="924" oldVal="939"/>
    <row newVal="925" oldVal="940"/>
    <row newVal="926" oldVal="948"/>
    <row newVal="927" oldVal="958"/>
    <row newVal="928" oldVal="922"/>
    <row newVal="929" oldVal="928"/>
    <row newVal="930" oldVal="938"/>
    <row newVal="931" oldVal="943"/>
    <row newVal="932" oldVal="953"/>
    <row newVal="933" oldVal="955"/>
    <row newVal="934" oldVal="919"/>
    <row newVal="935" oldVal="924"/>
    <row newVal="936" oldVal="929"/>
    <row newVal="937" oldVal="934"/>
    <row newVal="938" oldVal="952"/>
    <row newVal="939" oldVal="918"/>
    <row newVal="940" oldVal="949"/>
    <row newVal="941" oldVal="960"/>
    <row newVal="942" oldVal="962"/>
    <row newVal="943" oldVal="964"/>
    <row newVal="944" oldVal="968"/>
    <row newVal="945" oldVal="961"/>
    <row newVal="946" oldVal="965"/>
    <row newVal="947" oldVal="967"/>
    <row newVal="948" oldVal="969"/>
    <row newVal="949" oldVal="963"/>
    <row newVal="950" oldVal="966"/>
    <row newVal="951" oldVal="970"/>
    <row newVal="952" oldVal="992"/>
    <row newVal="953" oldVal="976"/>
    <row newVal="954" oldVal="972"/>
    <row newVal="955" oldVal="973"/>
    <row newVal="956" oldVal="978"/>
    <row newVal="957" oldVal="979"/>
    <row newVal="958" oldVal="983"/>
    <row newVal="959" oldVal="984"/>
    <row newVal="960" oldVal="986"/>
    <row newVal="961" oldVal="987"/>
    <row newVal="962" oldVal="989"/>
    <row newVal="963" oldVal="990"/>
    <row newVal="964" oldVal="991"/>
    <row newVal="965" oldVal="995"/>
    <row newVal="966" oldVal="996"/>
    <row newVal="967" oldVal="997"/>
    <row newVal="968" oldVal="999"/>
    <row newVal="969" oldVal="1000"/>
    <row newVal="970" oldVal="1001"/>
    <row newVal="971" oldVal="1003"/>
    <row newVal="972" oldVal="1004"/>
    <row newVal="973" oldVal="998"/>
    <row newVal="974" oldVal="975"/>
    <row newVal="975" oldVal="981"/>
    <row newVal="976" oldVal="985"/>
    <row newVal="977" oldVal="988"/>
    <row newVal="978" oldVal="993"/>
    <row newVal="979" oldVal="971"/>
    <row newVal="980" oldVal="977"/>
    <row newVal="981" oldVal="982"/>
    <row newVal="982" oldVal="994"/>
    <row newVal="983" oldVal="1002"/>
    <row newVal="984" oldVal="974"/>
    <row newVal="985" oldVal="980"/>
    <row newVal="986" oldVal="1005"/>
    <row newVal="987" oldVal="1006"/>
    <row newVal="988" oldVal="1008"/>
    <row newVal="989" oldVal="1009"/>
    <row newVal="990" oldVal="1010"/>
    <row newVal="991" oldVal="1011"/>
    <row newVal="992" oldVal="1012"/>
    <row newVal="993" oldVal="1014"/>
    <row newVal="994" oldVal="1015"/>
    <row newVal="995" oldVal="1016"/>
    <row newVal="996" oldVal="1017"/>
    <row newVal="997" oldVal="1018"/>
    <row newVal="998" oldVal="1019"/>
    <row newVal="999" oldVal="1021"/>
    <row newVal="1000" oldVal="1022"/>
    <row newVal="1001" oldVal="1013"/>
    <row newVal="1002" oldVal="1023"/>
    <row newVal="1003" oldVal="1007"/>
    <row newVal="1004" oldVal="1020"/>
    <row newVal="1005" oldVal="1025"/>
    <row newVal="1006" oldVal="1026"/>
    <row newVal="1007" oldVal="1032"/>
    <row newVal="1008" oldVal="1035"/>
    <row newVal="1009" oldVal="1036"/>
    <row newVal="1010" oldVal="1039"/>
    <row newVal="1011" oldVal="1040"/>
    <row newVal="1012" oldVal="1044"/>
    <row newVal="1013" oldVal="1046"/>
    <row newVal="1014" oldVal="1048"/>
    <row newVal="1015" oldVal="1050"/>
    <row newVal="1016" oldVal="1052"/>
    <row newVal="1017" oldVal="1054"/>
    <row newVal="1018" oldVal="1057"/>
    <row newVal="1019" oldVal="1059"/>
    <row newVal="1020" oldVal="1024"/>
    <row newVal="1021" oldVal="1027"/>
    <row newVal="1022" oldVal="1029"/>
    <row newVal="1023" oldVal="1031"/>
    <row newVal="1024" oldVal="1034"/>
    <row newVal="1025" oldVal="1037"/>
    <row newVal="1026" oldVal="1038"/>
    <row newVal="1027" oldVal="1041"/>
    <row newVal="1028" oldVal="1043"/>
    <row newVal="1029" oldVal="1047"/>
    <row newVal="1030" oldVal="1049"/>
    <row newVal="1031" oldVal="1051"/>
    <row newVal="1032" oldVal="1053"/>
    <row newVal="1033" oldVal="1055"/>
    <row newVal="1034" oldVal="1056"/>
    <row newVal="1035" oldVal="1058"/>
    <row newVal="1036" oldVal="1028"/>
    <row newVal="1037" oldVal="1030"/>
    <row newVal="1038" oldVal="1033"/>
    <row newVal="1039" oldVal="1042"/>
    <row newVal="1040" oldVal="1045"/>
    <row newVal="1041" oldVal="1077"/>
    <row newVal="1042" oldVal="1063"/>
    <row newVal="1043" oldVal="1066"/>
    <row newVal="1044" oldVal="1068"/>
    <row newVal="1045" oldVal="1071"/>
    <row newVal="1046" oldVal="1060"/>
    <row newVal="1047" oldVal="1064"/>
    <row newVal="1048" oldVal="1070"/>
    <row newVal="1049" oldVal="1074"/>
    <row newVal="1050" oldVal="1076"/>
    <row newVal="1051" oldVal="1079"/>
    <row newVal="1052" oldVal="1080"/>
    <row newVal="1053" oldVal="1082"/>
    <row newVal="1054" oldVal="1084"/>
    <row newVal="1055" oldVal="1085"/>
    <row newVal="1056" oldVal="1067"/>
    <row newVal="1057" oldVal="1073"/>
    <row newVal="1058" oldVal="1075"/>
    <row newVal="1059" oldVal="1081"/>
    <row newVal="1060" oldVal="1078"/>
    <row newVal="1061" oldVal="1083"/>
    <row newVal="1063" oldVal="1065"/>
    <row newVal="1064" oldVal="1069"/>
    <row newVal="1065" oldVal="1072"/>
    <row newVal="1066" oldVal="1061"/>
    <row newVal="1067" oldVal="1087"/>
    <row newVal="1068" oldVal="1090"/>
    <row newVal="1069" oldVal="1086"/>
    <row newVal="1070" oldVal="1089"/>
    <row newVal="1071" oldVal="1088"/>
    <row newVal="1072" oldVal="1091"/>
    <row newVal="1073" oldVal="1095"/>
    <row newVal="1074" oldVal="1096"/>
    <row newVal="1075" oldVal="1092"/>
    <row newVal="1076" oldVal="1097"/>
    <row newVal="1077" oldVal="1099"/>
    <row newVal="1078" oldVal="1093"/>
    <row newVal="1079" oldVal="1098"/>
    <row newVal="1080" oldVal="1094"/>
    <row newVal="1081" oldVal="1100"/>
    <row newVal="1082" oldVal="1101"/>
    <row newVal="1083" oldVal="1103"/>
    <row newVal="1084" oldVal="1104"/>
    <row newVal="1085" oldVal="1102"/>
    <row newVal="1086" oldVal="1128"/>
    <row newVal="1087" oldVal="1106"/>
    <row newVal="1088" oldVal="1112"/>
    <row newVal="1089" oldVal="1121"/>
    <row newVal="1090" oldVal="1130"/>
    <row newVal="1091" oldVal="1107"/>
    <row newVal="1092" oldVal="1113"/>
    <row newVal="1093" oldVal="1119"/>
    <row newVal="1094" oldVal="1129"/>
    <row newVal="1095" oldVal="1114"/>
    <row newVal="1096" oldVal="1122"/>
    <row newVal="1097" oldVal="1115"/>
    <row newVal="1098" oldVal="1123"/>
    <row newVal="1099" oldVal="1120"/>
    <row newVal="1100" oldVal="1132"/>
    <row newVal="1101" oldVal="1131"/>
    <row newVal="1102" oldVal="1124"/>
    <row newVal="1103" oldVal="1108"/>
    <row newVal="1104" oldVal="1116"/>
    <row newVal="1105" oldVal="1125"/>
    <row newVal="1106" oldVal="1127"/>
    <row newVal="1107" oldVal="1109"/>
    <row newVal="1108" oldVal="1110"/>
    <row newVal="1109" oldVal="1117"/>
    <row newVal="1110" oldVal="1126"/>
    <row newVal="1112" oldVal="1118"/>
    <row newVal="1113" oldVal="1105"/>
    <row newVal="1114" oldVal="1133"/>
    <row newVal="1115" oldVal="1136"/>
    <row newVal="1116" oldVal="1141"/>
    <row newVal="1117" oldVal="1144"/>
    <row newVal="1118" oldVal="1137"/>
    <row newVal="1119" oldVal="1142"/>
    <row newVal="1120" oldVal="1145"/>
    <row newVal="1121" oldVal="1148"/>
    <row newVal="1122" oldVal="1134"/>
    <row newVal="1123" oldVal="1138"/>
    <row newVal="1124" oldVal="1143"/>
    <row newVal="1125" oldVal="1146"/>
    <row newVal="1126" oldVal="1147"/>
    <row newVal="1127" oldVal="1149"/>
    <row newVal="1128" oldVal="1139"/>
    <row newVal="1129" oldVal="1135"/>
    <row newVal="1130" oldVal="1140"/>
    <row newVal="1131" oldVal="1152"/>
    <row newVal="1132" oldVal="1150"/>
    <row newVal="1133" oldVal="1151"/>
    <row newVal="1134" oldVal="1153"/>
    <row newVal="1135" oldVal="1156"/>
    <row newVal="1136" oldVal="1154"/>
    <row newVal="1137" oldVal="1157"/>
    <row newVal="1138" oldVal="1158"/>
    <row newVal="1139" oldVal="1155"/>
    <row newVal="1140" oldVal="1159"/>
    <row newVal="1141" oldVal="1164"/>
    <row newVal="1142" oldVal="1160"/>
    <row newVal="1143" oldVal="1161"/>
    <row newVal="1144" oldVal="1163"/>
    <row newVal="1145" oldVal="1162"/>
    <row newVal="1146" oldVal="1165"/>
    <row newVal="1147" oldVal="1166"/>
    <row newVal="1148" oldVal="1170"/>
    <row newVal="1149" oldVal="1172"/>
    <row newVal="1150" oldVal="1168"/>
    <row newVal="1151" oldVal="1173"/>
    <row newVal="1152" oldVal="1175"/>
    <row newVal="1153" oldVal="1177"/>
    <row newVal="1154" oldVal="1167"/>
    <row newVal="1155" oldVal="1171"/>
    <row newVal="1156" oldVal="1169"/>
    <row newVal="1157" oldVal="1174"/>
    <row newVal="1158" oldVal="1176"/>
    <row newVal="1159" oldVal="1178"/>
    <row newVal="1160" oldVal="1180"/>
    <row newVal="1161" oldVal="1181"/>
    <row newVal="1162" oldVal="1182"/>
    <row newVal="1163" oldVal="1179"/>
    <row newVal="1164" oldVal="1183"/>
    <row newVal="1165" oldVal="1184"/>
    <row newVal="1166" oldVal="1186"/>
    <row newVal="1167" oldVal="1185"/>
    <row newVal="1168" oldVal="1187"/>
    <row newVal="1169" oldVal="1190"/>
    <row newVal="1170" oldVal="1188"/>
    <row newVal="1171" oldVal="1191"/>
    <row newVal="1172" oldVal="1189"/>
    <row newVal="1173" oldVal="1192"/>
    <row newVal="1174" oldVal="1193"/>
    <row newVal="1175" oldVal="1195"/>
    <row newVal="1176" oldVal="1194"/>
    <row newVal="1177" oldVal="1196"/>
    <row newVal="1178" oldVal="1197"/>
    <row newVal="1179" oldVal="1200"/>
    <row newVal="1180" oldVal="1204"/>
    <row newVal="1181" oldVal="1198"/>
    <row newVal="1182" oldVal="1201"/>
    <row newVal="1183" oldVal="1199"/>
    <row newVal="1184" oldVal="1202"/>
    <row newVal="1185" oldVal="1205"/>
    <row newVal="1186" oldVal="1203"/>
    <row newVal="1187" oldVal="1207"/>
    <row newVal="1188" oldVal="1208"/>
    <row newVal="1189" oldVal="1206"/>
    <row newVal="1190" oldVal="1209"/>
    <row newVal="1191" oldVal="1211"/>
    <row newVal="1192" oldVal="1210"/>
    <row newVal="1193" oldVal="1213"/>
    <row newVal="1194" oldVal="1214"/>
    <row newVal="1195" oldVal="1215"/>
    <row newVal="1196" oldVal="1212"/>
    <row newVal="1197" oldVal="1216"/>
    <row newVal="1198" oldVal="1217"/>
    <row newVal="1199" oldVal="1218"/>
    <row newVal="1200" oldVal="1220"/>
    <row newVal="1201" oldVal="1221"/>
    <row newVal="1202" oldVal="1223"/>
    <row newVal="1203" oldVal="1225"/>
    <row newVal="1204" oldVal="1219"/>
    <row newVal="1205" oldVal="1222"/>
    <row newVal="1206" oldVal="1224"/>
    <row newVal="1207" oldVal="1232"/>
    <row newVal="1208" oldVal="1226"/>
    <row newVal="1209" oldVal="1228"/>
    <row newVal="1210" oldVal="1233"/>
    <row newVal="1211" oldVal="1235"/>
    <row newVal="1212" oldVal="1239"/>
    <row newVal="1213" oldVal="1241"/>
    <row newVal="1214" oldVal="1229"/>
    <row newVal="1215" oldVal="1234"/>
    <row newVal="1216" oldVal="1236"/>
    <row newVal="1217" oldVal="1240"/>
    <row newVal="1218" oldVal="1242"/>
    <row newVal="1219" oldVal="1243"/>
    <row newVal="1220" oldVal="1227"/>
    <row newVal="1221" oldVal="1237"/>
    <row newVal="1222" oldVal="1230"/>
    <row newVal="1223" oldVal="1238"/>
    <row newVal="1224" oldVal="1231"/>
    <row newVal="1225" oldVal="1250"/>
    <row newVal="1226" oldVal="1255"/>
    <row newVal="1227" oldVal="1264"/>
    <row newVal="1228" oldVal="1246"/>
    <row newVal="1229" oldVal="1248"/>
    <row newVal="1230" oldVal="1252"/>
    <row newVal="1231" oldVal="1253"/>
    <row newVal="1232" oldVal="1256"/>
    <row newVal="1233" oldVal="1258"/>
    <row newVal="1234" oldVal="1259"/>
    <row newVal="1235" oldVal="1261"/>
    <row newVal="1236" oldVal="1262"/>
    <row newVal="1237" oldVal="1263"/>
    <row newVal="1238" oldVal="1265"/>
    <row newVal="1239" oldVal="1267"/>
    <row newVal="1240" oldVal="1268"/>
    <row newVal="1241" oldVal="1251"/>
    <row newVal="1242" oldVal="1254"/>
    <row newVal="1243" oldVal="1257"/>
    <row newVal="1244" oldVal="1260"/>
    <row newVal="1245" oldVal="1244"/>
    <row newVal="1246" oldVal="1247"/>
    <row newVal="1247" oldVal="1249"/>
    <row newVal="1248" oldVal="1245"/>
    <row newVal="1249" oldVal="1266"/>
    <row newVal="1250" oldVal="1269"/>
    <row newVal="1251" oldVal="1271"/>
    <row newVal="1252" oldVal="1272"/>
    <row newVal="1253" oldVal="1273"/>
    <row newVal="1254" oldVal="1270"/>
    <row newVal="1255" oldVal="1277"/>
    <row newVal="1256" oldVal="1281"/>
    <row newVal="1257" oldVal="1284"/>
    <row newVal="1258" oldVal="1287"/>
    <row newVal="1259" oldVal="1290"/>
    <row newVal="1260" oldVal="1294"/>
    <row newVal="1261" oldVal="1295"/>
    <row newVal="1262" oldVal="1297"/>
    <row newVal="1263" oldVal="1299"/>
    <row newVal="1264" oldVal="1302"/>
    <row newVal="1265" oldVal="1304"/>
    <row newVal="1266" oldVal="1306"/>
    <row newVal="1267" oldVal="1275"/>
    <row newVal="1268" oldVal="1278"/>
    <row newVal="1269" oldVal="1280"/>
    <row newVal="1270" oldVal="1286"/>
    <row newVal="1271" oldVal="1289"/>
    <row newVal="1272" oldVal="1292"/>
    <row newVal="1273" oldVal="1296"/>
    <row newVal="1274" oldVal="1300"/>
    <row newVal="1275" oldVal="1301"/>
    <row newVal="1276" oldVal="1303"/>
    <row newVal="1277" oldVal="1305"/>
    <row newVal="1278" oldVal="1307"/>
    <row newVal="1279" oldVal="1298"/>
    <row newVal="1280" oldVal="1274"/>
    <row newVal="1281" oldVal="1276"/>
    <row newVal="1282" oldVal="1283"/>
    <row newVal="1283" oldVal="1291"/>
    <row newVal="1284" oldVal="1279"/>
    <row newVal="1285" oldVal="1282"/>
    <row newVal="1286" oldVal="1285"/>
    <row newVal="1287" oldVal="1288"/>
    <row newVal="1288" oldVal="1293"/>
    <row newVal="1289" oldVal="1319"/>
    <row newVal="1290" oldVal="1308"/>
    <row newVal="1291" oldVal="1311"/>
    <row newVal="1292" oldVal="1313"/>
    <row newVal="1293" oldVal="1315"/>
    <row newVal="1294" oldVal="1320"/>
    <row newVal="1295" oldVal="1321"/>
    <row newVal="1296" oldVal="1323"/>
    <row newVal="1297" oldVal="1325"/>
    <row newVal="1298" oldVal="1326"/>
    <row newVal="1299" oldVal="1328"/>
    <row newVal="1300" oldVal="1329"/>
    <row newVal="1301" oldVal="1332"/>
    <row newVal="1302" oldVal="1310"/>
    <row newVal="1303" oldVal="1324"/>
    <row newVal="1304" oldVal="1317"/>
    <row newVal="1305" oldVal="1318"/>
    <row newVal="1306" oldVal="1322"/>
    <row newVal="1307" oldVal="1327"/>
    <row newVal="1308" oldVal="1330"/>
    <row newVal="1309" oldVal="1331"/>
    <row newVal="1310" oldVal="1334"/>
    <row newVal="1311" oldVal="1312"/>
    <row newVal="1312" oldVal="1309"/>
    <row newVal="1313" oldVal="1316"/>
    <row newVal="1315" oldVal="1333"/>
    <row newVal="1316" oldVal="1335"/>
    <row newVal="1317" oldVal="1339"/>
    <row newVal="1318" oldVal="1342"/>
    <row newVal="1319" oldVal="1343"/>
    <row newVal="1320" oldVal="1346"/>
    <row newVal="1321" oldVal="1348"/>
    <row newVal="1322" oldVal="1350"/>
    <row newVal="1323" oldVal="1352"/>
    <row newVal="1324" oldVal="1354"/>
    <row newVal="1325" oldVal="1355"/>
    <row newVal="1326" oldVal="1345"/>
    <row newVal="1327" oldVal="1347"/>
    <row newVal="1328" oldVal="1349"/>
    <row newVal="1329" oldVal="1353"/>
    <row newVal="1330" oldVal="1356"/>
    <row newVal="1331" oldVal="1357"/>
    <row newVal="1332" oldVal="1336"/>
    <row newVal="1333" oldVal="1337"/>
    <row newVal="1334" oldVal="1341"/>
    <row newVal="1335" oldVal="1338"/>
    <row newVal="1336" oldVal="1340"/>
    <row newVal="1337" oldVal="1344"/>
    <row newVal="1338" oldVal="1351"/>
    <row newVal="1339" oldVal="1358"/>
    <row newVal="1340" oldVal="1364"/>
    <row newVal="1341" oldVal="1365"/>
    <row newVal="1342" oldVal="1369"/>
    <row newVal="1343" oldVal="1371"/>
    <row newVal="1344" oldVal="1373"/>
    <row newVal="1345" oldVal="1376"/>
    <row newVal="1346" oldVal="1378"/>
    <row newVal="1347" oldVal="1379"/>
    <row newVal="1348" oldVal="1381"/>
    <row newVal="1349" oldVal="1382"/>
    <row newVal="1350" oldVal="1384"/>
    <row newVal="1351" oldVal="1386"/>
    <row newVal="1352" oldVal="1388"/>
    <row newVal="1353" oldVal="1361"/>
    <row newVal="1354" oldVal="1366"/>
    <row newVal="1355" oldVal="1370"/>
    <row newVal="1356" oldVal="1374"/>
    <row newVal="1357" oldVal="1375"/>
    <row newVal="1358" oldVal="1377"/>
    <row newVal="1359" oldVal="1380"/>
    <row newVal="1360" oldVal="1383"/>
    <row newVal="1361" oldVal="1385"/>
    <row newVal="1362" oldVal="1387"/>
    <row newVal="1363" oldVal="1389"/>
    <row newVal="1364" oldVal="1390"/>
    <row newVal="1365" oldVal="1391"/>
    <row newVal="1366" oldVal="1372"/>
    <row newVal="1367" oldVal="1360"/>
    <row newVal="1368" oldVal="1363"/>
    <row newVal="1369" oldVal="1368"/>
    <row newVal="1370" oldVal="1359"/>
    <row newVal="1371" oldVal="1362"/>
    <row newVal="1372" oldVal="1367"/>
    <row newVal="1373" oldVal="1394"/>
    <row newVal="1374" oldVal="1395"/>
    <row newVal="1375" oldVal="1396"/>
    <row newVal="1376" oldVal="1397"/>
    <row newVal="1377" oldVal="1398"/>
    <row newVal="1378" oldVal="1400"/>
    <row newVal="1379" oldVal="1402"/>
    <row newVal="1380" oldVal="1403"/>
    <row newVal="1381" oldVal="1404"/>
    <row newVal="1382" oldVal="1406"/>
    <row newVal="1383" oldVal="1408"/>
    <row newVal="1384" oldVal="1409"/>
    <row newVal="1385" oldVal="1393"/>
    <row newVal="1386" oldVal="1399"/>
    <row newVal="1387" oldVal="1401"/>
    <row newVal="1388" oldVal="1405"/>
    <row newVal="1389" oldVal="1410"/>
    <row newVal="1390" oldVal="1392"/>
    <row newVal="1391" oldVal="1407"/>
    <row newVal="1392" oldVal="1411"/>
    <row newVal="1393" oldVal="1415"/>
    <row newVal="1394" oldVal="1418"/>
    <row newVal="1395" oldVal="1420"/>
    <row newVal="1396" oldVal="1423"/>
    <row newVal="1397" oldVal="1424"/>
    <row newVal="1398" oldVal="1426"/>
    <row newVal="1399" oldVal="1429"/>
    <row newVal="1400" oldVal="1431"/>
    <row newVal="1401" oldVal="1413"/>
    <row newVal="1402" oldVal="1414"/>
    <row newVal="1403" oldVal="1417"/>
    <row newVal="1404" oldVal="1419"/>
    <row newVal="1405" oldVal="1422"/>
    <row newVal="1406" oldVal="1425"/>
    <row newVal="1407" oldVal="1427"/>
    <row newVal="1408" oldVal="1428"/>
    <row newVal="1409" oldVal="1430"/>
    <row newVal="1410" oldVal="1432"/>
    <row newVal="1411" oldVal="1433"/>
    <row newVal="1412" oldVal="1421"/>
    <row newVal="1413" oldVal="1412"/>
    <row newVal="1414" oldVal="1416"/>
    <row newVal="1415" oldVal="1435"/>
    <row newVal="1416" oldVal="1438"/>
    <row newVal="1417" oldVal="1440"/>
    <row newVal="1418" oldVal="1442"/>
    <row newVal="1419" oldVal="1443"/>
    <row newVal="1420" oldVal="1447"/>
    <row newVal="1421" oldVal="1449"/>
    <row newVal="1422" oldVal="1450"/>
    <row newVal="1423" oldVal="1451"/>
    <row newVal="1424" oldVal="1453"/>
    <row newVal="1425" oldVal="1455"/>
    <row newVal="1426" oldVal="1434"/>
    <row newVal="1427" oldVal="1436"/>
    <row newVal="1428" oldVal="1437"/>
    <row newVal="1429" oldVal="1439"/>
    <row newVal="1430" oldVal="1441"/>
    <row newVal="1431" oldVal="1444"/>
    <row newVal="1432" oldVal="1446"/>
    <row newVal="1433" oldVal="1448"/>
    <row newVal="1434" oldVal="1452"/>
    <row newVal="1435" oldVal="1454"/>
    <row newVal="1436" oldVal="1456"/>
    <row newVal="1437" oldVal="1457"/>
    <row newVal="1438" oldVal="1445"/>
    <row newVal="1439" oldVal="1460"/>
    <row newVal="1440" oldVal="1463"/>
    <row newVal="1441" oldVal="1465"/>
    <row newVal="1442" oldVal="1466"/>
    <row newVal="1443" oldVal="1468"/>
    <row newVal="1444" oldVal="1469"/>
    <row newVal="1445" oldVal="1472"/>
    <row newVal="1446" oldVal="1473"/>
    <row newVal="1447" oldVal="1476"/>
    <row newVal="1448" oldVal="1479"/>
    <row newVal="1449" oldVal="1481"/>
    <row newVal="1450" oldVal="1482"/>
    <row newVal="1451" oldVal="1484"/>
    <row newVal="1452" oldVal="1458"/>
    <row newVal="1453" oldVal="1461"/>
    <row newVal="1454" oldVal="1462"/>
    <row newVal="1455" oldVal="1467"/>
    <row newVal="1456" oldVal="1470"/>
    <row newVal="1457" oldVal="1471"/>
    <row newVal="1458" oldVal="1475"/>
    <row newVal="1459" oldVal="1478"/>
    <row newVal="1460" oldVal="1480"/>
    <row newVal="1461" oldVal="1483"/>
    <row newVal="1462" oldVal="1485"/>
    <row newVal="1463" oldVal="1486"/>
    <row newVal="1464" oldVal="1459"/>
    <row newVal="1465" oldVal="1477"/>
    <row newVal="1466" oldVal="1464"/>
    <row newVal="1467" oldVal="1474"/>
    <row newVal="1468" oldVal="1487"/>
    <row newVal="1469" oldVal="1488"/>
    <row newVal="1470" oldVal="1489"/>
    <row newVal="1471" oldVal="1492"/>
    <row newVal="1472" oldVal="1490"/>
    <row newVal="1473" oldVal="1493"/>
    <row newVal="1474" oldVal="1491"/>
    <row newVal="1475" oldVal="1494"/>
    <row newVal="1476" oldVal="1502"/>
    <row newVal="1477" oldVal="1505"/>
    <row newVal="1478" oldVal="1495"/>
    <row newVal="1479" oldVal="1499"/>
    <row newVal="1480" oldVal="1500"/>
    <row newVal="1481" oldVal="1503"/>
    <row newVal="1482" oldVal="1506"/>
    <row newVal="1483" oldVal="1507"/>
    <row newVal="1484" oldVal="1510"/>
    <row newVal="1485" oldVal="1511"/>
    <row newVal="1486" oldVal="1513"/>
    <row newVal="1487" oldVal="1515"/>
    <row newVal="1488" oldVal="1516"/>
    <row newVal="1489" oldVal="1496"/>
    <row newVal="1490" oldVal="1498"/>
    <row newVal="1491" oldVal="1501"/>
    <row newVal="1492" oldVal="1504"/>
    <row newVal="1493" oldVal="1508"/>
    <row newVal="1494" oldVal="1512"/>
    <row newVal="1495" oldVal="1514"/>
    <row newVal="1496" oldVal="1517"/>
    <row newVal="1498" oldVal="1509"/>
    <row newVal="1499" oldVal="1518"/>
    <row newVal="1500" oldVal="1519"/>
    <row newVal="1501" oldVal="1520"/>
    <row newVal="1502" oldVal="1522"/>
    <row newVal="1503" oldVal="1524"/>
    <row newVal="1504" oldVal="1526"/>
    <row newVal="1505" oldVal="1527"/>
    <row newVal="1506" oldVal="1529"/>
    <row newVal="1507" oldVal="1530"/>
    <row newVal="1508" oldVal="1532"/>
    <row newVal="1509" oldVal="1534"/>
    <row newVal="1510" oldVal="1535"/>
    <row newVal="1511" oldVal="1536"/>
    <row newVal="1512" oldVal="1540"/>
    <row newVal="1513" oldVal="1542"/>
    <row newVal="1514" oldVal="1544"/>
    <row newVal="1515" oldVal="1545"/>
    <row newVal="1516" oldVal="1547"/>
    <row newVal="1517" oldVal="1549"/>
    <row newVal="1518" oldVal="1550"/>
    <row newVal="1519" oldVal="1551"/>
    <row newVal="1520" oldVal="1555"/>
    <row newVal="1522" oldVal="1525"/>
    <row newVal="1523" oldVal="1528"/>
    <row newVal="1524" oldVal="1531"/>
    <row newVal="1525" oldVal="1537"/>
    <row newVal="1526" oldVal="1546"/>
    <row newVal="1527" oldVal="1548"/>
    <row newVal="1528" oldVal="1523"/>
    <row newVal="1529" oldVal="1533"/>
    <row newVal="1530" oldVal="1538"/>
    <row newVal="1531" oldVal="1541"/>
    <row newVal="1532" oldVal="1552"/>
    <row newVal="1533" oldVal="1554"/>
    <row newVal="1534" oldVal="1539"/>
    <row newVal="1535" oldVal="1543"/>
    <row newVal="1536" oldVal="1553"/>
    <row newVal="1537" oldVal="1558"/>
    <row newVal="1538" oldVal="1556"/>
    <row newVal="1539" oldVal="1559"/>
    <row newVal="1540" oldVal="1557"/>
    <row newVal="1541" oldVal="1560"/>
    <row newVal="1542" oldVal="1561"/>
    <row newVal="1543" oldVal="1563"/>
    <row newVal="1544" oldVal="1566"/>
    <row newVal="1545" oldVal="1568"/>
    <row newVal="1546" oldVal="1570"/>
    <row newVal="1547" oldVal="1572"/>
    <row newVal="1548" oldVal="1562"/>
    <row newVal="1549" oldVal="1564"/>
    <row newVal="1550" oldVal="1565"/>
    <row newVal="1551" oldVal="1567"/>
    <row newVal="1552" oldVal="1569"/>
    <row newVal="1553" oldVal="1571"/>
    <row newVal="1554" oldVal="1573"/>
    <row newVal="1555" oldVal="1574"/>
    <row newVal="1556" oldVal="1576"/>
    <row newVal="1557" oldVal="1575"/>
    <row newVal="1558" oldVal="1577"/>
    <row newVal="1559" oldVal="1579"/>
    <row newVal="1560" oldVal="1580"/>
    <row newVal="1561" oldVal="1581"/>
    <row newVal="1562" oldVal="1578"/>
    <row newVal="1563" oldVal="1582"/>
    <row newVal="1564" oldVal="1583"/>
    <row newVal="1565" oldVal="1584"/>
    <row newVal="1566" oldVal="1585"/>
    <row newVal="1567" oldVal="1586"/>
    <row newVal="1568" oldVal="1588"/>
    <row newVal="1569" oldVal="1589"/>
    <row newVal="1570" oldVal="1591"/>
    <row newVal="1571" oldVal="1592"/>
    <row newVal="1572" oldVal="1595"/>
    <row newVal="1573" oldVal="1597"/>
    <row newVal="1574" oldVal="1599"/>
    <row newVal="1575" oldVal="1601"/>
    <row newVal="1576" oldVal="1603"/>
    <row newVal="1577" oldVal="1606"/>
    <row newVal="1578" oldVal="1608"/>
    <row newVal="1579" oldVal="1587"/>
    <row newVal="1580" oldVal="1590"/>
    <row newVal="1581" oldVal="1593"/>
    <row newVal="1582" oldVal="1596"/>
    <row newVal="1583" oldVal="1598"/>
    <row newVal="1584" oldVal="1600"/>
    <row newVal="1585" oldVal="1602"/>
    <row newVal="1586" oldVal="1604"/>
    <row newVal="1587" oldVal="1605"/>
    <row newVal="1588" oldVal="1607"/>
    <row newVal="1589" oldVal="1594"/>
    <row newVal="1590" oldVal="1610"/>
    <row newVal="1591" oldVal="1609"/>
    <row newVal="1592" oldVal="1611"/>
    <row newVal="1593" oldVal="1624"/>
    <row newVal="1594" oldVal="1612"/>
    <row newVal="1595" oldVal="1621"/>
    <row newVal="1596" oldVal="1625"/>
    <row newVal="1597" oldVal="1631"/>
    <row newVal="1598" oldVal="1642"/>
    <row newVal="1599" oldVal="1647"/>
    <row newVal="1600" oldVal="1613"/>
    <row newVal="1601" oldVal="1616"/>
    <row newVal="1602" oldVal="1618"/>
    <row newVal="1603" oldVal="1622"/>
    <row newVal="1604" oldVal="1626"/>
    <row newVal="1605" oldVal="1628"/>
    <row newVal="1606" oldVal="1632"/>
    <row newVal="1607" oldVal="1633"/>
    <row newVal="1608" oldVal="1634"/>
    <row newVal="1609" oldVal="1635"/>
    <row newVal="1610" oldVal="1636"/>
    <row newVal="1611" oldVal="1639"/>
    <row newVal="1612" oldVal="1641"/>
    <row newVal="1613" oldVal="1643"/>
    <row newVal="1614" oldVal="1645"/>
    <row newVal="1615" oldVal="1646"/>
    <row newVal="1616" oldVal="1648"/>
    <row newVal="1617" oldVal="1650"/>
    <row newVal="1618" oldVal="1651"/>
    <row newVal="1619" oldVal="1652"/>
    <row newVal="1620" oldVal="1654"/>
    <row newVal="1621" oldVal="1655"/>
    <row newVal="1622" oldVal="1656"/>
    <row newVal="1623" oldVal="1627"/>
    <row newVal="1624" oldVal="1629"/>
    <row newVal="1625" oldVal="1637"/>
    <row newVal="1626" oldVal="1640"/>
    <row newVal="1627" oldVal="1644"/>
    <row newVal="1628" oldVal="1649"/>
    <row newVal="1629" oldVal="1653"/>
    <row newVal="1630" oldVal="1619"/>
    <row newVal="1631" oldVal="1630"/>
    <row newVal="1632" oldVal="1638"/>
    <row newVal="1633" oldVal="1614"/>
    <row newVal="1634" oldVal="1615"/>
    <row newVal="1635" oldVal="1617"/>
    <row newVal="1636" oldVal="1620"/>
    <row newVal="1637" oldVal="1623"/>
    <row newVal="1638" oldVal="1667"/>
    <row newVal="1639" oldVal="1657"/>
    <row newVal="1640" oldVal="1659"/>
    <row newVal="1641" oldVal="1662"/>
    <row newVal="1642" oldVal="1666"/>
    <row newVal="1643" oldVal="1668"/>
    <row newVal="1644" oldVal="1672"/>
    <row newVal="1645" oldVal="1676"/>
    <row newVal="1646" oldVal="1679"/>
    <row newVal="1647" oldVal="1682"/>
    <row newVal="1648" oldVal="1686"/>
    <row newVal="1649" oldVal="1687"/>
    <row newVal="1650" oldVal="1689"/>
    <row newVal="1651" oldVal="1663"/>
    <row newVal="1652" oldVal="1673"/>
    <row newVal="1653" oldVal="1658"/>
    <row newVal="1654" oldVal="1660"/>
    <row newVal="1655" oldVal="1664"/>
    <row newVal="1656" oldVal="1669"/>
    <row newVal="1657" oldVal="1674"/>
    <row newVal="1658" oldVal="1677"/>
    <row newVal="1659" oldVal="1680"/>
    <row newVal="1660" oldVal="1683"/>
    <row newVal="1661" oldVal="1684"/>
    <row newVal="1662" oldVal="1688"/>
    <row newVal="1663" oldVal="1670"/>
    <row newVal="1664" oldVal="1661"/>
    <row newVal="1666" oldVal="1671"/>
    <row newVal="1667" oldVal="1675"/>
    <row newVal="1668" oldVal="1678"/>
    <row newVal="1669" oldVal="1681"/>
    <row newVal="1670" oldVal="1685"/>
    <row newVal="1671" oldVal="1690"/>
    <row newVal="1672" oldVal="1691"/>
    <row newVal="1673" oldVal="1694"/>
    <row newVal="1674" oldVal="1695"/>
    <row newVal="1675" oldVal="1697"/>
    <row newVal="1676" oldVal="1699"/>
    <row newVal="1677" oldVal="1693"/>
    <row newVal="1678" oldVal="1696"/>
    <row newVal="1679" oldVal="1698"/>
    <row newVal="1680" oldVal="1692"/>
    <row newVal="1681" oldVal="1708"/>
    <row newVal="1682" oldVal="1709"/>
    <row newVal="1683" oldVal="1714"/>
    <row newVal="1684" oldVal="1723"/>
    <row newVal="1685" oldVal="1700"/>
    <row newVal="1686" oldVal="1702"/>
    <row newVal="1687" oldVal="1707"/>
    <row newVal="1688" oldVal="1710"/>
    <row newVal="1689" oldVal="1711"/>
    <row newVal="1690" oldVal="1712"/>
    <row newVal="1691" oldVal="1716"/>
    <row newVal="1692" oldVal="1717"/>
    <row newVal="1693" oldVal="1703"/>
    <row newVal="1694" oldVal="1713"/>
    <row newVal="1695" oldVal="1715"/>
    <row newVal="1696" oldVal="1718"/>
    <row newVal="1697" oldVal="1719"/>
    <row newVal="1698" oldVal="1720"/>
    <row newVal="1699" oldVal="1722"/>
    <row newVal="1700" oldVal="1704"/>
    <row newVal="1702" oldVal="1705"/>
    <row newVal="1703" oldVal="1706"/>
    <row newVal="1704" oldVal="1721"/>
    <row newVal="1705" oldVal="1724"/>
    <row newVal="1706" oldVal="1725"/>
    <row newVal="1707" oldVal="1726"/>
    <row newVal="1708" oldVal="1727"/>
    <row newVal="1709" oldVal="1729"/>
    <row newVal="1710" oldVal="1730"/>
    <row newVal="1711" oldVal="1728"/>
    <row newVal="1712" oldVal="1731"/>
    <row newVal="1713" oldVal="1732"/>
    <row newVal="1714" oldVal="1733"/>
    <row newVal="1715" oldVal="1734"/>
    <row newVal="1716" oldVal="1735"/>
    <row newVal="1717" oldVal="1736"/>
    <row newVal="1718" oldVal="1737"/>
    <row newVal="1719" oldVal="1738"/>
    <row newVal="1720" oldVal="1740"/>
    <row newVal="1721" oldVal="1743"/>
    <row newVal="1722" oldVal="1747"/>
    <row newVal="1723" oldVal="1750"/>
    <row newVal="1724" oldVal="1752"/>
    <row newVal="1725" oldVal="1755"/>
    <row newVal="1726" oldVal="1758"/>
    <row newVal="1727" oldVal="1760"/>
    <row newVal="1728" oldVal="1744"/>
    <row newVal="1729" oldVal="1748"/>
    <row newVal="1730" oldVal="1756"/>
    <row newVal="1731" oldVal="1741"/>
    <row newVal="1732" oldVal="1749"/>
    <row newVal="1733" oldVal="1751"/>
    <row newVal="1734" oldVal="1753"/>
    <row newVal="1735" oldVal="1757"/>
    <row newVal="1736" oldVal="1759"/>
    <row newVal="1737" oldVal="1761"/>
    <row newVal="1738" oldVal="1754"/>
    <row newVal="1739" oldVal="1745"/>
    <row newVal="1740" oldVal="1739"/>
    <row newVal="1741" oldVal="1742"/>
    <row newVal="1742" oldVal="1746"/>
    <row newVal="1743" oldVal="1765"/>
    <row newVal="1744" oldVal="1764"/>
    <row newVal="1745" oldVal="1763"/>
    <row newVal="1746" oldVal="1762"/>
    <row newVal="1747" oldVal="1766"/>
    <row newVal="1748" oldVal="1767"/>
    <row newVal="1749" oldVal="1768"/>
    <row newVal="1750" oldVal="1769"/>
    <row newVal="1751" oldVal="1806"/>
    <row newVal="1752" oldVal="1789"/>
    <row newVal="1753" oldVal="1770"/>
    <row newVal="1754" oldVal="1771"/>
    <row newVal="1755" oldVal="1773"/>
    <row newVal="1756" oldVal="1778"/>
    <row newVal="1757" oldVal="1779"/>
    <row newVal="1758" oldVal="1780"/>
    <row newVal="1759" oldVal="1781"/>
    <row newVal="1760" oldVal="1783"/>
    <row newVal="1761" oldVal="1785"/>
    <row newVal="1762" oldVal="1787"/>
    <row newVal="1763" oldVal="1790"/>
    <row newVal="1764" oldVal="1794"/>
    <row newVal="1765" oldVal="1799"/>
    <row newVal="1766" oldVal="1801"/>
    <row newVal="1767" oldVal="1802"/>
    <row newVal="1768" oldVal="1803"/>
    <row newVal="1769" oldVal="1804"/>
    <row newVal="1770" oldVal="1807"/>
    <row newVal="1771" oldVal="1810"/>
    <row newVal="1772" oldVal="1813"/>
    <row newVal="1773" oldVal="1815"/>
    <row newVal="1774" oldVal="1817"/>
    <row newVal="1775" oldVal="1820"/>
    <row newVal="1776" oldVal="1823"/>
    <row newVal="1777" oldVal="1774"/>
    <row newVal="1778" oldVal="1791"/>
    <row newVal="1779" oldVal="1775"/>
    <row newVal="1780" oldVal="1782"/>
    <row newVal="1781" oldVal="1784"/>
    <row newVal="1782" oldVal="1786"/>
    <row newVal="1783" oldVal="1788"/>
    <row newVal="1784" oldVal="1792"/>
    <row newVal="1785" oldVal="1795"/>
    <row newVal="1786" oldVal="1796"/>
    <row newVal="1787" oldVal="1800"/>
    <row newVal="1788" oldVal="1805"/>
    <row newVal="1789" oldVal="1808"/>
    <row newVal="1790" oldVal="1811"/>
    <row newVal="1791" oldVal="1812"/>
    <row newVal="1792" oldVal="1816"/>
    <row newVal="1793" oldVal="1818"/>
    <row newVal="1794" oldVal="1821"/>
    <row newVal="1795" oldVal="1822"/>
    <row newVal="1796" oldVal="1776"/>
    <row newVal="1797" oldVal="1777"/>
    <row newVal="1798" oldVal="1772"/>
    <row newVal="1799" oldVal="1793"/>
    <row newVal="1800" oldVal="1809"/>
    <row newVal="1801" oldVal="1797"/>
    <row newVal="1802" oldVal="1798"/>
    <row newVal="1803" oldVal="1814"/>
    <row newVal="1804" oldVal="1819"/>
    <row newVal="1805" oldVal="1825"/>
    <row newVal="1806" oldVal="1827"/>
    <row newVal="1807" oldVal="1830"/>
    <row newVal="1808" oldVal="1831"/>
    <row newVal="1809" oldVal="1824"/>
    <row newVal="1810" oldVal="1828"/>
    <row newVal="1811" oldVal="1829"/>
    <row newVal="1812" oldVal="1826"/>
    <row newVal="1813" oldVal="1832"/>
    <row newVal="1814" oldVal="1833"/>
    <row newVal="1815" oldVal="1834"/>
    <row newVal="1816" oldVal="1836"/>
    <row newVal="1817" oldVal="1835"/>
    <row newVal="1818" oldVal="1837"/>
    <row newVal="1819" oldVal="1838"/>
    <row newVal="1820" oldVal="1839"/>
    <row newVal="1821" oldVal="1840"/>
    <row newVal="1822" oldVal="1842"/>
    <row newVal="1823" oldVal="1843"/>
    <row newVal="1824" oldVal="1845"/>
    <row newVal="1825" oldVal="1847"/>
    <row newVal="1826" oldVal="1849"/>
    <row newVal="1827" oldVal="1850"/>
    <row newVal="1828" oldVal="1851"/>
    <row newVal="1829" oldVal="1853"/>
    <row newVal="1830" oldVal="1854"/>
    <row newVal="1831" oldVal="1856"/>
    <row newVal="1832" oldVal="1841"/>
    <row newVal="1833" oldVal="1844"/>
    <row newVal="1834" oldVal="1846"/>
    <row newVal="1835" oldVal="1848"/>
    <row newVal="1836" oldVal="1852"/>
    <row newVal="1837" oldVal="1855"/>
    <row newVal="1838" oldVal="1857"/>
    <row newVal="1839" oldVal="1858"/>
    <row newVal="1840" oldVal="1861"/>
    <row newVal="1841" oldVal="1859"/>
    <row newVal="1842" oldVal="1860"/>
    <row newVal="1843" oldVal="1866"/>
    <row newVal="1844" oldVal="1865"/>
    <row newVal="1845" oldVal="1864"/>
    <row newVal="1846" oldVal="1863"/>
    <row newVal="1847" oldVal="1867"/>
    <row newVal="1848" oldVal="1862"/>
    <row newVal="1849" oldVal="1870"/>
    <row newVal="1850" oldVal="1871"/>
    <row newVal="1851" oldVal="1872"/>
    <row newVal="1852" oldVal="1875"/>
    <row newVal="1853" oldVal="1878"/>
    <row newVal="1854" oldVal="1882"/>
    <row newVal="1855" oldVal="1883"/>
    <row newVal="1856" oldVal="1884"/>
    <row newVal="1857" oldVal="1885"/>
    <row newVal="1858" oldVal="1889"/>
    <row newVal="1859" oldVal="1893"/>
    <row newVal="1860" oldVal="1894"/>
    <row newVal="1861" oldVal="1895"/>
    <row newVal="1862" oldVal="1896"/>
    <row newVal="1863" oldVal="1898"/>
    <row newVal="1864" oldVal="1902"/>
    <row newVal="1865" oldVal="1903"/>
    <row newVal="1866" oldVal="1904"/>
    <row newVal="1867" oldVal="1906"/>
    <row newVal="1868" oldVal="1911"/>
    <row newVal="1869" oldVal="1913"/>
    <row newVal="1870" oldVal="1914"/>
    <row newVal="1871" oldVal="1915"/>
    <row newVal="1872" oldVal="1917"/>
    <row newVal="1873" oldVal="1919"/>
    <row newVal="1874" oldVal="1921"/>
    <row newVal="1875" oldVal="1922"/>
    <row newVal="1876" oldVal="1923"/>
    <row newVal="1877" oldVal="1924"/>
    <row newVal="1878" oldVal="1926"/>
    <row newVal="1879" oldVal="1929"/>
    <row newVal="1880" oldVal="1930"/>
    <row newVal="1881" oldVal="1931"/>
    <row newVal="1882" oldVal="1933"/>
    <row newVal="1883" oldVal="1934"/>
    <row newVal="1884" oldVal="1936"/>
    <row newVal="1885" oldVal="1937"/>
    <row newVal="1886" oldVal="1938"/>
    <row newVal="1887" oldVal="1939"/>
    <row newVal="1888" oldVal="1943"/>
    <row newVal="1889" oldVal="1946"/>
    <row newVal="1890" oldVal="1947"/>
    <row newVal="1891" oldVal="1948"/>
    <row newVal="1892" oldVal="1949"/>
    <row newVal="1893" oldVal="1951"/>
    <row newVal="1894" oldVal="1953"/>
    <row newVal="1895" oldVal="1956"/>
    <row newVal="1896" oldVal="1879"/>
    <row newVal="1897" oldVal="1886"/>
    <row newVal="1898" oldVal="1890"/>
    <row newVal="1900" oldVal="1907"/>
    <row newVal="1901" oldVal="1940"/>
    <row newVal="1902" oldVal="1869"/>
    <row newVal="1903" oldVal="1873"/>
    <row newVal="1904" oldVal="1876"/>
    <row newVal="1905" oldVal="1880"/>
    <row newVal="1906" oldVal="1887"/>
    <row newVal="1907" oldVal="1891"/>
    <row newVal="1908" oldVal="1897"/>
    <row newVal="1909" oldVal="1900"/>
    <row newVal="1910" oldVal="1908"/>
    <row newVal="1911" oldVal="1912"/>
    <row newVal="1912" oldVal="1916"/>
    <row newVal="1913" oldVal="1918"/>
    <row newVal="1914" oldVal="1920"/>
    <row newVal="1915" oldVal="1925"/>
    <row newVal="1916" oldVal="1927"/>
    <row newVal="1917" oldVal="1932"/>
    <row newVal="1918" oldVal="1935"/>
    <row newVal="1919" oldVal="1941"/>
    <row newVal="1920" oldVal="1944"/>
    <row newVal="1921" oldVal="1945"/>
    <row newVal="1922" oldVal="1950"/>
    <row newVal="1923" oldVal="1952"/>
    <row newVal="1924" oldVal="1954"/>
    <row newVal="1925" oldVal="1955"/>
    <row newVal="1926" oldVal="1957"/>
    <row newVal="1927" oldVal="1909"/>
    <row newVal="1928" oldVal="1874"/>
    <row newVal="1929" oldVal="1881"/>
    <row newVal="1930" oldVal="1892"/>
    <row newVal="1931" oldVal="1901"/>
    <row newVal="1932" oldVal="1910"/>
    <row newVal="1933" oldVal="1928"/>
    <row newVal="1934" oldVal="1868"/>
    <row newVal="1935" oldVal="1877"/>
    <row newVal="1936" oldVal="1888"/>
    <row newVal="1937" oldVal="1905"/>
    <row newVal="1938" oldVal="1942"/>
    <row newVal="1939" oldVal="1958"/>
    <row newVal="1940" oldVal="1959"/>
    <row newVal="1941" oldVal="1961"/>
    <row newVal="1942" oldVal="1960"/>
    <row newVal="1943" oldVal="1962"/>
    <row newVal="1944" oldVal="1963"/>
    <row newVal="1945" oldVal="1964"/>
    <row newVal="1946" oldVal="1965"/>
    <row newVal="1947" oldVal="1966"/>
    <row newVal="1948" oldVal="1967"/>
    <row newVal="1949" oldVal="1969"/>
    <row newVal="1950" oldVal="1971"/>
    <row newVal="1951" oldVal="1970"/>
    <row newVal="1952" oldVal="1968"/>
    <row newVal="1953" oldVal="1972"/>
    <row newVal="1954" oldVal="1975"/>
    <row newVal="1955" oldVal="1980"/>
    <row newVal="1956" oldVal="1982"/>
    <row newVal="1957" oldVal="1983"/>
    <row newVal="1958" oldVal="1986"/>
    <row newVal="1959" oldVal="1988"/>
    <row newVal="1960" oldVal="1990"/>
    <row newVal="1961" oldVal="1994"/>
    <row newVal="1962" oldVal="1997"/>
    <row newVal="1963" oldVal="2000"/>
    <row newVal="1964" oldVal="2002"/>
    <row newVal="1965" oldVal="2004"/>
    <row newVal="1966" oldVal="2005"/>
    <row newVal="1967" oldVal="2007"/>
    <row newVal="1968" oldVal="2010"/>
    <row newVal="1969" oldVal="2012"/>
    <row newVal="1970" oldVal="2014"/>
    <row newVal="1971" oldVal="2017"/>
    <row newVal="1972" oldVal="2019"/>
    <row newVal="1973" oldVal="2021"/>
    <row newVal="1974" oldVal="1991"/>
    <row newVal="1975" oldVal="1976"/>
    <row newVal="1976" oldVal="1984"/>
    <row newVal="1977" oldVal="1987"/>
    <row newVal="1978" oldVal="1989"/>
    <row newVal="1979" oldVal="1992"/>
    <row newVal="1980" oldVal="1995"/>
    <row newVal="1981" oldVal="1998"/>
    <row newVal="1982" oldVal="2001"/>
    <row newVal="1983" oldVal="2003"/>
    <row newVal="1984" oldVal="2006"/>
    <row newVal="1985" oldVal="2008"/>
    <row newVal="1986" oldVal="2011"/>
    <row newVal="1987" oldVal="2013"/>
    <row newVal="1988" oldVal="2015"/>
    <row newVal="1989" oldVal="2016"/>
    <row newVal="1990" oldVal="2018"/>
    <row newVal="1991" oldVal="2020"/>
    <row newVal="1992" oldVal="2022"/>
    <row newVal="1993" oldVal="2023"/>
    <row newVal="1994" oldVal="1977"/>
    <row newVal="1995" oldVal="2009"/>
    <row newVal="1996" oldVal="1978"/>
    <row newVal="1997" oldVal="1981"/>
    <row newVal="1998" oldVal="1993"/>
    <row newVal="1999" oldVal="1973"/>
    <row newVal="2000" oldVal="1974"/>
    <row newVal="2001" oldVal="1979"/>
    <row newVal="2002" oldVal="1985"/>
    <row newVal="2003" oldVal="1996"/>
    <row newVal="2004" oldVal="1999"/>
    <row newVal="2005" oldVal="2024"/>
    <row newVal="2006" oldVal="2026"/>
    <row newVal="2007" oldVal="2029"/>
    <row newVal="2008" oldVal="2031"/>
    <row newVal="2009" oldVal="2032"/>
    <row newVal="2010" oldVal="2035"/>
    <row newVal="2011" oldVal="2038"/>
    <row newVal="2012" oldVal="2040"/>
    <row newVal="2013" oldVal="2042"/>
    <row newVal="2014" oldVal="2044"/>
    <row newVal="2015" oldVal="2045"/>
    <row newVal="2016" oldVal="2028"/>
    <row newVal="2017" oldVal="2030"/>
    <row newVal="2018" oldVal="2036"/>
    <row newVal="2019" oldVal="2025"/>
    <row newVal="2020" oldVal="2027"/>
    <row newVal="2021" oldVal="2033"/>
    <row newVal="2022" oldVal="2037"/>
    <row newVal="2023" oldVal="2039"/>
    <row newVal="2024" oldVal="2041"/>
    <row newVal="2025" oldVal="2043"/>
    <row newVal="2026" oldVal="2046"/>
    <row newVal="2027" oldVal="2047"/>
    <row newVal="2028" oldVal="2034"/>
    <row newVal="2029" oldVal="2050"/>
    <row newVal="2030" oldVal="2062"/>
    <row newVal="2031" oldVal="2065"/>
    <row newVal="2032" oldVal="2051"/>
    <row newVal="2033" oldVal="2056"/>
    <row newVal="2034" oldVal="2063"/>
    <row newVal="2035" oldVal="2066"/>
    <row newVal="2036" oldVal="2049"/>
    <row newVal="2037" oldVal="2052"/>
    <row newVal="2038" oldVal="2057"/>
    <row newVal="2039" oldVal="2064"/>
    <row newVal="2040" oldVal="2067"/>
    <row newVal="2041" oldVal="2069"/>
    <row newVal="2042" oldVal="2072"/>
    <row newVal="2043" oldVal="2053"/>
    <row newVal="2044" oldVal="2058"/>
    <row newVal="2045" oldVal="2068"/>
    <row newVal="2046" oldVal="2070"/>
    <row newVal="2047" oldVal="2073"/>
    <row newVal="2049" oldVal="2054"/>
    <row newVal="2050" oldVal="2059"/>
    <row newVal="2051" oldVal="2071"/>
    <row newVal="2052" oldVal="2074"/>
    <row newVal="2053" oldVal="2060"/>
    <row newVal="2054" oldVal="2055"/>
    <row newVal="2055" oldVal="2061"/>
    <row newVal="2056" oldVal="2076"/>
    <row newVal="2057" oldVal="2081"/>
    <row newVal="2058" oldVal="2084"/>
    <row newVal="2059" oldVal="2077"/>
    <row newVal="2060" oldVal="2082"/>
    <row newVal="2061" oldVal="2085"/>
    <row newVal="2062" oldVal="2089"/>
    <row newVal="2063" oldVal="2095"/>
    <row newVal="2064" oldVal="2078"/>
    <row newVal="2065" oldVal="2086"/>
    <row newVal="2066" oldVal="2090"/>
    <row newVal="2067" oldVal="2092"/>
    <row newVal="2068" oldVal="2079"/>
    <row newVal="2069" oldVal="2083"/>
    <row newVal="2070" oldVal="2087"/>
    <row newVal="2071" oldVal="2091"/>
    <row newVal="2072" oldVal="2093"/>
    <row newVal="2073" oldVal="2088"/>
    <row newVal="2074" oldVal="2080"/>
    <row newVal="2075" oldVal="2094"/>
    <row newVal="2076" oldVal="2075"/>
    <row newVal="2077" oldVal="2100"/>
    <row newVal="2078" oldVal="2096"/>
    <row newVal="2079" oldVal="2098"/>
    <row newVal="2080" oldVal="2099"/>
    <row newVal="2081" oldVal="2097"/>
    <row newVal="2082" oldVal="2101"/>
    <row newVal="2083" oldVal="2102"/>
    <row newVal="2084" oldVal="2103"/>
    <row newVal="2085" oldVal="2104"/>
    <row newVal="2086" oldVal="2105"/>
    <row newVal="2087" oldVal="2106"/>
    <row newVal="2088" oldVal="2108"/>
    <row newVal="2089" oldVal="2110"/>
    <row newVal="2090" oldVal="2107"/>
    <row newVal="2091" oldVal="2109"/>
    <row newVal="2092" oldVal="2114"/>
    <row newVal="2093" oldVal="2111"/>
    <row newVal="2094" oldVal="2115"/>
    <row newVal="2095" oldVal="2118"/>
    <row newVal="2096" oldVal="2116"/>
    <row newVal="2097" oldVal="2113"/>
    <row newVal="2098" oldVal="2119"/>
    <row newVal="2099" oldVal="2112"/>
    <row newVal="2100" oldVal="2117"/>
    <row newVal="2101" oldVal="2120"/>
    <row newVal="2102" oldVal="2124"/>
    <row newVal="2103" oldVal="2130"/>
    <row newVal="2104" oldVal="2121"/>
    <row newVal="2105" oldVal="2126"/>
    <row newVal="2106" oldVal="2129"/>
    <row newVal="2107" oldVal="2132"/>
    <row newVal="2108" oldVal="2134"/>
    <row newVal="2109" oldVal="2136"/>
    <row newVal="2110" oldVal="2140"/>
    <row newVal="2111" oldVal="2142"/>
    <row newVal="2112" oldVal="2145"/>
    <row newVal="2113" oldVal="2146"/>
    <row newVal="2114" oldVal="2148"/>
    <row newVal="2115" oldVal="2151"/>
    <row newVal="2116" oldVal="2122"/>
    <row newVal="2117" oldVal="2125"/>
    <row newVal="2118" oldVal="2128"/>
    <row newVal="2119" oldVal="2137"/>
    <row newVal="2120" oldVal="2123"/>
    <row newVal="2121" oldVal="2127"/>
    <row newVal="2122" oldVal="2131"/>
    <row newVal="2123" oldVal="2133"/>
    <row newVal="2124" oldVal="2135"/>
    <row newVal="2125" oldVal="2139"/>
    <row newVal="2126" oldVal="2141"/>
    <row newVal="2127" oldVal="2143"/>
    <row newVal="2128" oldVal="2144"/>
    <row newVal="2129" oldVal="2147"/>
    <row newVal="2130" oldVal="2149"/>
    <row newVal="2131" oldVal="2150"/>
    <row newVal="2132" oldVal="2152"/>
    <row newVal="2133" oldVal="2138"/>
    <row newVal="2134" oldVal="2164"/>
    <row newVal="2135" oldVal="2154"/>
    <row newVal="2136" oldVal="2155"/>
    <row newVal="2137" oldVal="2156"/>
    <row newVal="2138" oldVal="2158"/>
    <row newVal="2139" oldVal="2160"/>
    <row newVal="2140" oldVal="2162"/>
    <row newVal="2141" oldVal="2165"/>
    <row newVal="2142" oldVal="2167"/>
    <row newVal="2143" oldVal="2169"/>
    <row newVal="2144" oldVal="2172"/>
    <row newVal="2145" oldVal="2157"/>
    <row newVal="2146" oldVal="2159"/>
    <row newVal="2147" oldVal="2161"/>
    <row newVal="2148" oldVal="2163"/>
    <row newVal="2149" oldVal="2166"/>
    <row newVal="2150" oldVal="2168"/>
    <row newVal="2151" oldVal="2170"/>
    <row newVal="2152" oldVal="2171"/>
    <row newVal="2154" oldVal="2173"/>
    <row newVal="2155" oldVal="2174"/>
    <row newVal="2156" oldVal="2177"/>
    <row newVal="2157" oldVal="2178"/>
    <row newVal="2158" oldVal="2183"/>
    <row newVal="2159" oldVal="2188"/>
    <row newVal="2160" oldVal="2193"/>
    <row newVal="2161" oldVal="2194"/>
    <row newVal="2162" oldVal="2197"/>
    <row newVal="2163" oldVal="2201"/>
    <row newVal="2164" oldVal="2182"/>
    <row newVal="2165" oldVal="2186"/>
    <row newVal="2166" oldVal="2179"/>
    <row newVal="2167" oldVal="2185"/>
    <row newVal="2168" oldVal="2189"/>
    <row newVal="2169" oldVal="2191"/>
    <row newVal="2170" oldVal="2195"/>
    <row newVal="2171" oldVal="2198"/>
    <row newVal="2172" oldVal="2200"/>
    <row newVal="2173" oldVal="2204"/>
    <row newVal="2174" oldVal="2205"/>
    <row newVal="2177" oldVal="2180"/>
    <row newVal="2178" oldVal="2184"/>
    <row newVal="2179" oldVal="2190"/>
    <row newVal="2180" oldVal="2192"/>
    <row newVal="2181" oldVal="2196"/>
    <row newVal="2182" oldVal="2199"/>
    <row newVal="2183" oldVal="2202"/>
    <row newVal="2184" oldVal="2203"/>
    <row newVal="2185" oldVal="2187"/>
    <row newVal="2186" oldVal="2207"/>
    <row newVal="2187" oldVal="2181"/>
    <row newVal="2188" oldVal="2206"/>
    <row newVal="2189" oldVal="2208"/>
    <row newVal="2190" oldVal="2209"/>
    <row newVal="2191" oldVal="2211"/>
    <row newVal="2192" oldVal="2212"/>
    <row newVal="2193" oldVal="2213"/>
    <row newVal="2194" oldVal="2215"/>
    <row newVal="2195" oldVal="2217"/>
    <row newVal="2196" oldVal="2219"/>
    <row newVal="2197" oldVal="2221"/>
    <row newVal="2198" oldVal="2223"/>
    <row newVal="2199" oldVal="2225"/>
    <row newVal="2200" oldVal="2210"/>
    <row newVal="2201" oldVal="2214"/>
    <row newVal="2202" oldVal="2216"/>
    <row newVal="2203" oldVal="2218"/>
    <row newVal="2204" oldVal="2220"/>
    <row newVal="2205" oldVal="2222"/>
    <row newVal="2206" oldVal="2224"/>
    <row newVal="2207" oldVal="2227"/>
    <row newVal="2208" oldVal="2229"/>
    <row newVal="2209" oldVal="2231"/>
    <row newVal="2210" oldVal="2234"/>
    <row newVal="2211" oldVal="2236"/>
    <row newVal="2212" oldVal="2238"/>
    <row newVal="2213" oldVal="2239"/>
    <row newVal="2214" oldVal="2242"/>
    <row newVal="2215" oldVal="2244"/>
    <row newVal="2216" oldVal="2232"/>
    <row newVal="2217" oldVal="2240"/>
    <row newVal="2218" oldVal="2226"/>
    <row newVal="2219" oldVal="2228"/>
    <row newVal="2220" oldVal="2230"/>
    <row newVal="2221" oldVal="2233"/>
    <row newVal="2222" oldVal="2235"/>
    <row newVal="2223" oldVal="2237"/>
    <row newVal="2224" oldVal="2241"/>
    <row newVal="2225" oldVal="2243"/>
    <row newVal="2226" oldVal="2245"/>
    <row newVal="2227" oldVal="2246"/>
    <row newVal="2228" oldVal="2248"/>
    <row newVal="2229" oldVal="2249"/>
    <row newVal="2230" oldVal="2250"/>
    <row newVal="2231" oldVal="2253"/>
    <row newVal="2232" oldVal="2254"/>
    <row newVal="2233" oldVal="2255"/>
    <row newVal="2234" oldVal="2256"/>
    <row newVal="2235" oldVal="2257"/>
    <row newVal="2236" oldVal="2259"/>
    <row newVal="2237" oldVal="2260"/>
    <row newVal="2238" oldVal="2262"/>
    <row newVal="2239" oldVal="2264"/>
    <row newVal="2240" oldVal="2265"/>
    <row newVal="2241" oldVal="2251"/>
    <row newVal="2242" oldVal="2247"/>
    <row newVal="2243" oldVal="2258"/>
    <row newVal="2244" oldVal="2261"/>
    <row newVal="2245" oldVal="2263"/>
    <row newVal="2246" oldVal="2252"/>
    <row newVal="2247" oldVal="289"/>
    <row newVal="2248" oldVal="290"/>
    <row newVal="2249" oldVal="291"/>
    <row newVal="2250" oldVal="293"/>
    <row newVal="2251" oldVal="294"/>
    <row newVal="2252" oldVal="295"/>
    <row newVal="2253" oldVal="297"/>
    <row newVal="2254" oldVal="299"/>
    <row newVal="2255" oldVal="300"/>
    <row newVal="2256" oldVal="302"/>
    <row newVal="2257" oldVal="304"/>
    <row newVal="2258" oldVal="306"/>
    <row newVal="2259" oldVal="307"/>
    <row newVal="2260" oldVal="296"/>
    <row newVal="2261" oldVal="303"/>
    <row newVal="2262" oldVal="292"/>
    <row newVal="2263" oldVal="298"/>
    <row newVal="2264" oldVal="301"/>
    <row newVal="2265" oldVal="305"/>
    <row newVal="2266" oldVal="2272"/>
    <row newVal="2267" oldVal="2270"/>
    <row newVal="2268" oldVal="2283"/>
    <row newVal="2269" oldVal="2271"/>
    <row newVal="2270" oldVal="2274"/>
    <row newVal="2271" oldVal="2267"/>
    <row newVal="2272" oldVal="2268"/>
    <row newVal="2273" oldVal="2276"/>
    <row newVal="2274" oldVal="2278"/>
    <row newVal="2275" oldVal="2284"/>
    <row newVal="2276" oldVal="2285"/>
    <row newVal="2277" oldVal="2289"/>
    <row newVal="2278" oldVal="2291"/>
    <row newVal="2279" oldVal="2294"/>
    <row newVal="2280" oldVal="2296"/>
    <row newVal="2281" oldVal="2298"/>
    <row newVal="2282" oldVal="2299"/>
    <row newVal="2283" oldVal="2301"/>
    <row newVal="2284" oldVal="2302"/>
    <row newVal="2285" oldVal="2290"/>
    <row newVal="2286" oldVal="2287"/>
    <row newVal="2287" oldVal="2269"/>
    <row newVal="2288" oldVal="2266"/>
    <row newVal="2289" oldVal="2279"/>
    <row newVal="2290" oldVal="2286"/>
    <row newVal="2291" oldVal="2292"/>
    <row newVal="2292" oldVal="2297"/>
    <row newVal="2293" oldVal="2300"/>
    <row newVal="2294" oldVal="2280"/>
    <row newVal="2295" oldVal="2281"/>
    <row newVal="2296" oldVal="2273"/>
    <row newVal="2297" oldVal="2275"/>
    <row newVal="2298" oldVal="2277"/>
    <row newVal="2299" oldVal="2282"/>
    <row newVal="2300" oldVal="2288"/>
    <row newVal="2301" oldVal="2293"/>
    <row newVal="2302" oldVal="2295"/>
    <row newVal="2304" oldVal="2308"/>
    <row newVal="2305" oldVal="2310"/>
    <row newVal="2306" oldVal="2315"/>
    <row newVal="2307" oldVal="2319"/>
    <row newVal="2308" oldVal="2323"/>
    <row newVal="2309" oldVal="2331"/>
    <row newVal="2310" oldVal="2312"/>
    <row newVal="2311" oldVal="2314"/>
    <row newVal="2312" oldVal="2305"/>
    <row newVal="2313" oldVal="2309"/>
    <row newVal="2314" oldVal="2318"/>
    <row newVal="2315" oldVal="2322"/>
    <row newVal="2316" oldVal="2326"/>
    <row newVal="2317" oldVal="2329"/>
    <row newVal="2318" oldVal="2333"/>
    <row newVal="2319" oldVal="2335"/>
    <row newVal="2320" oldVal="2337"/>
    <row newVal="2321" oldVal="2339"/>
    <row newVal="2322" oldVal="2340"/>
    <row newVal="2323" oldVal="2343"/>
    <row newVal="2324" oldVal="2344"/>
    <row newVal="2325" oldVal="2304"/>
    <row newVal="2326" oldVal="2334"/>
    <row newVal="2327" oldVal="2342"/>
    <row newVal="2328" oldVal="2311"/>
    <row newVal="2329" oldVal="2313"/>
    <row newVal="2330" oldVal="2306"/>
    <row newVal="2331" oldVal="2317"/>
    <row newVal="2332" oldVal="2320"/>
    <row newVal="2333" oldVal="2325"/>
    <row newVal="2334" oldVal="2327"/>
    <row newVal="2335" oldVal="2328"/>
    <row newVal="2336" oldVal="2332"/>
    <row newVal="2337" oldVal="2336"/>
    <row newVal="2339" oldVal="2316"/>
    <row newVal="2340" oldVal="2330"/>
    <row newVal="2341" oldVal="2307"/>
    <row newVal="2342" oldVal="2321"/>
    <row newVal="2343" oldVal="2324"/>
    <row newVal="2344" oldVal="2351"/>
    <row newVal="2345" oldVal="2347"/>
    <row newVal="2346" oldVal="2358"/>
    <row newVal="2347" oldVal="2350"/>
    <row newVal="2348" oldVal="2352"/>
    <row newVal="2349" oldVal="2354"/>
    <row newVal="2350" oldVal="2348"/>
    <row newVal="2351" oldVal="2349"/>
    <row newVal="2352" oldVal="2359"/>
    <row newVal="2353" oldVal="2360"/>
    <row newVal="2354" oldVal="2361"/>
    <row newVal="2356" oldVal="2357"/>
    <row newVal="2357" oldVal="2341"/>
    <row newVal="2358" oldVal="2345"/>
    <row newVal="2359" oldVal="2346"/>
    <row newVal="2360" oldVal="2353"/>
    <row newVal="2361" oldVal="2356"/>
    <row newVal="2363" oldVal="2373"/>
    <row newVal="2364" oldVal="2377"/>
    <row newVal="2365" oldVal="2363"/>
    <row newVal="2366" oldVal="2369"/>
    <row newVal="2367" oldVal="2379"/>
    <row newVal="2368" oldVal="2384"/>
    <row newVal="2369" oldVal="2389"/>
    <row newVal="2370" oldVal="2376"/>
    <row newVal="2371" oldVal="2364"/>
    <row newVal="2372" oldVal="2365"/>
    <row newVal="2373" oldVal="2371"/>
    <row newVal="2374" oldVal="2380"/>
    <row newVal="2375" oldVal="2385"/>
    <row newVal="2376" oldVal="2387"/>
    <row newVal="2377" oldVal="2391"/>
    <row newVal="2378" oldVal="2393"/>
    <row newVal="2379" oldVal="2396"/>
    <row newVal="2380" oldVal="2398"/>
    <row newVal="2381" oldVal="2400"/>
    <row newVal="2382" oldVal="2401"/>
    <row newVal="2383" oldVal="2405"/>
    <row newVal="2384" oldVal="2407"/>
    <row newVal="2385" oldVal="2410"/>
    <row newVal="2386" oldVal="2402"/>
    <row newVal="2387" oldVal="2403"/>
    <row newVal="2388" oldVal="2372"/>
    <row newVal="2389" oldVal="2374"/>
    <row newVal="2390" oldVal="2368"/>
    <row newVal="2391" oldVal="2381"/>
    <row newVal="2392" oldVal="2382"/>
    <row newVal="2393" oldVal="2388"/>
    <row newVal="2394" oldVal="2390"/>
    <row newVal="2395" oldVal="2392"/>
    <row newVal="2396" oldVal="2395"/>
    <row newVal="2397" oldVal="2399"/>
    <row newVal="2398" oldVal="2404"/>
    <row newVal="2399" oldVal="2366"/>
    <row newVal="2400" oldVal="2408"/>
    <row newVal="2401" oldVal="2409"/>
    <row newVal="2402" oldVal="2375"/>
    <row newVal="2403" oldVal="2370"/>
    <row newVal="2404" oldVal="2386"/>
    <row newVal="2405" oldVal="2406"/>
    <row newVal="2406" oldVal="2397"/>
    <row newVal="2407" oldVal="2394"/>
    <row newVal="2408" oldVal="2367"/>
    <row newVal="2409" oldVal="2378"/>
    <row newVal="2410" oldVal="2383"/>
    <row newVal="2412" oldVal="2413"/>
    <row newVal="2413" oldVal="2415"/>
    <row newVal="2414" oldVal="2418"/>
    <row newVal="2415" oldVal="2420"/>
    <row newVal="2416" oldVal="2423"/>
    <row newVal="2417" oldVal="2422"/>
    <row newVal="2418" oldVal="2412"/>
    <row newVal="2419" oldVal="2414"/>
    <row newVal="2420" oldVal="2416"/>
    <row newVal="2421" oldVal="2419"/>
    <row newVal="2422" oldVal="2421"/>
    <row newVal="2423" oldVal="2424"/>
    <row newVal="2424" oldVal="2425"/>
    <row newVal="2425" oldVal="2426"/>
    <row newVal="2426" oldVal="2427"/>
    <row newVal="2427" oldVal="2428"/>
    <row newVal="2428" oldVal="2429"/>
    <row newVal="2429" oldVal="2431"/>
    <row newVal="2430" oldVal="2417"/>
    <row newVal="2431" oldVal="2430"/>
    <row newVal="2432" oldVal="2439"/>
    <row newVal="2433" oldVal="2436"/>
    <row newVal="2434" oldVal="2442"/>
    <row newVal="2435" oldVal="2445"/>
    <row newVal="2436" oldVal="2448"/>
    <row newVal="2437" oldVal="2450"/>
    <row newVal="2438" oldVal="2453"/>
    <row newVal="2439" oldVal="2443"/>
    <row newVal="2440" oldVal="2437"/>
    <row newVal="2442" oldVal="2444"/>
    <row newVal="2443" oldVal="2447"/>
    <row newVal="2444" oldVal="2452"/>
    <row newVal="2445" oldVal="2451"/>
    <row newVal="2446" oldVal="2433"/>
    <row newVal="2447" oldVal="2446"/>
    <row newVal="2448" oldVal="2435"/>
    <row newVal="2449" oldVal="2438"/>
    <row newVal="2450" oldVal="2434"/>
    <row newVal="2451" oldVal="2449"/>
    <row newVal="2452" oldVal="2432"/>
    <row newVal="2453" oldVal="2440"/>
    <row newVal="2457" oldVal="2458"/>
    <row newVal="2458" oldVal="2460"/>
    <row newVal="2459" oldVal="2462"/>
    <row newVal="2460" oldVal="2464"/>
    <row newVal="2461" oldVal="2467"/>
    <row newVal="2462" oldVal="2470"/>
    <row newVal="2463" oldVal="2471"/>
    <row newVal="2464" oldVal="2473"/>
    <row newVal="2465" oldVal="2475"/>
    <row newVal="2466" oldVal="2477"/>
    <row newVal="2467" oldVal="2479"/>
    <row newVal="2468" oldVal="2469"/>
    <row newVal="2469" oldVal="2459"/>
    <row newVal="2470" oldVal="2461"/>
    <row newVal="2471" oldVal="2463"/>
    <row newVal="2472" oldVal="2465"/>
    <row newVal="2473" oldVal="2468"/>
    <row newVal="2474" oldVal="2472"/>
    <row newVal="2475" oldVal="2474"/>
    <row newVal="2477" oldVal="2478"/>
    <row newVal="2478" oldVal="2480"/>
    <row newVal="2479" oldVal="2481"/>
    <row newVal="2480" oldVal="2482"/>
    <row newVal="2481" oldVal="2457"/>
    <row newVal="2482" oldVal="2466"/>
    <row newVal="2483" oldVal="2490"/>
    <row newVal="2484" oldVal="2483"/>
    <row newVal="2485" oldVal="2484"/>
    <row newVal="2486" oldVal="2485"/>
    <row newVal="2487" oldVal="2488"/>
    <row newVal="2488" oldVal="2489"/>
    <row newVal="2489" oldVal="2493"/>
    <row newVal="2490" oldVal="2497"/>
    <row newVal="2491" oldVal="2499"/>
    <row newVal="2492" oldVal="2501"/>
    <row newVal="2493" oldVal="2504"/>
    <row newVal="2494" oldVal="2505"/>
    <row newVal="2495" oldVal="2506"/>
    <row newVal="2496" oldVal="2508"/>
    <row newVal="2497" oldVal="2492"/>
    <row newVal="2498" oldVal="2494"/>
    <row newVal="2499" oldVal="2486"/>
    <row newVal="2500" oldVal="2491"/>
    <row newVal="2501" oldVal="2496"/>
    <row newVal="2502" oldVal="2500"/>
    <row newVal="2504" oldVal="2507"/>
    <row newVal="2505" oldVal="2487"/>
    <row newVal="2506" oldVal="2498"/>
    <row newVal="2507" oldVal="2502"/>
    <row newVal="2508" oldVal="2495"/>
    <row newVal="2509" oldVal="2513"/>
    <row newVal="2510" oldVal="2515"/>
    <row newVal="2512" oldVal="2518"/>
    <row newVal="2513" oldVal="2520"/>
    <row newVal="2514" oldVal="2523"/>
    <row newVal="2515" oldVal="2525"/>
    <row newVal="2516" oldVal="2528"/>
    <row newVal="2517" oldVal="2529"/>
    <row newVal="2518" oldVal="2530"/>
    <row newVal="2519" oldVal="2532"/>
    <row newVal="2520" oldVal="2534"/>
    <row newVal="2522" oldVal="2509"/>
    <row newVal="2523" oldVal="2519"/>
    <row newVal="2524" oldVal="2522"/>
    <row newVal="2525" oldVal="2524"/>
    <row newVal="2526" oldVal="2527"/>
    <row newVal="2527" oldVal="2531"/>
    <row newVal="2528" oldVal="2533"/>
    <row newVal="2529" oldVal="2512"/>
    <row newVal="2530" oldVal="2526"/>
    <row newVal="2531" oldVal="2516"/>
    <row newVal="2532" oldVal="2514"/>
    <row newVal="2533" oldVal="2510"/>
    <row newVal="2534" oldVal="2517"/>
    <row newVal="2537" oldVal="2538"/>
    <row newVal="2538" oldVal="2540"/>
    <row newVal="2539" oldVal="2542"/>
    <row newVal="2540" oldVal="2543"/>
    <row newVal="2541" oldVal="2545"/>
    <row newVal="2542" oldVal="2548"/>
    <row newVal="2543" oldVal="2549"/>
    <row newVal="2544" oldVal="2550"/>
    <row newVal="2545" oldVal="2552"/>
    <row newVal="2546" oldVal="2554"/>
    <row newVal="2547" oldVal="2556"/>
    <row newVal="2548" oldVal="2558"/>
    <row newVal="2549" oldVal="2537"/>
    <row newVal="2550" oldVal="2539"/>
    <row newVal="2551" oldVal="2541"/>
    <row newVal="2552" oldVal="2544"/>
    <row newVal="2553" oldVal="2546"/>
    <row newVal="2554" oldVal="2551"/>
    <row newVal="2555" oldVal="2553"/>
    <row newVal="2556" oldVal="2555"/>
    <row newVal="2558" oldVal="2559"/>
    <row newVal="2559" oldVal="2547"/>
    <row newVal="2560" oldVal="2562"/>
    <row newVal="2561" oldVal="2572"/>
    <row newVal="2562" oldVal="2583"/>
    <row newVal="2563" oldVal="2569"/>
    <row newVal="2564" oldVal="2571"/>
    <row newVal="2565" oldVal="2561"/>
    <row newVal="2566" oldVal="2567"/>
    <row newVal="2567" oldVal="2575"/>
    <row newVal="2568" oldVal="2576"/>
    <row newVal="2569" oldVal="2579"/>
    <row newVal="2570" oldVal="2581"/>
    <row newVal="2571" oldVal="2585"/>
    <row newVal="2572" oldVal="2590"/>
    <row newVal="2573" oldVal="2591"/>
    <row newVal="2574" oldVal="2596"/>
    <row newVal="2575" oldVal="2597"/>
    <row newVal="2576" oldVal="2599"/>
    <row newVal="2577" oldVal="2600"/>
    <row newVal="2578" oldVal="2560"/>
    <row newVal="2579" oldVal="2570"/>
    <row newVal="2580" oldVal="2578"/>
    <row newVal="2581" oldVal="2587"/>
    <row newVal="2582" oldVal="2594"/>
    <row newVal="2583" oldVal="2598"/>
    <row newVal="2584" oldVal="2568"/>
    <row newVal="2585" oldVal="2564"/>
    <row newVal="2586" oldVal="2574"/>
    <row newVal="2587" oldVal="2577"/>
    <row newVal="2588" oldVal="2582"/>
    <row newVal="2589" oldVal="2586"/>
    <row newVal="2590" oldVal="2589"/>
    <row newVal="2591" oldVal="2592"/>
    <row newVal="2592" oldVal="2595"/>
    <row newVal="2593" oldVal="2584"/>
    <row newVal="2594" oldVal="2563"/>
    <row newVal="2595" oldVal="2565"/>
    <row newVal="2596" oldVal="2573"/>
    <row newVal="2597" oldVal="2566"/>
    <row newVal="2598" oldVal="2580"/>
    <row newVal="2599" oldVal="2588"/>
    <row newVal="2600" oldVal="2593"/>
    <row newVal="2601" oldVal="2616"/>
    <row newVal="2602" oldVal="2623"/>
    <row newVal="2603" oldVal="2614"/>
    <row newVal="2604" oldVal="2607"/>
    <row newVal="2605" oldVal="2610"/>
    <row newVal="2606" oldVal="2617"/>
    <row newVal="2607" oldVal="2622"/>
    <row newVal="2608" oldVal="2627"/>
    <row newVal="2609" oldVal="2631"/>
    <row newVal="2610" oldVal="2637"/>
    <row newVal="2611" oldVal="2619"/>
    <row newVal="2612" oldVal="2626"/>
    <row newVal="2613" oldVal="2630"/>
    <row newVal="2614" oldVal="2638"/>
    <row newVal="2615" oldVal="2640"/>
    <row newVal="2616" oldVal="2642"/>
    <row newVal="2617" oldVal="2601"/>
    <row newVal="2618" oldVal="2605"/>
    <row newVal="2619" oldVal="2628"/>
    <row newVal="2620" oldVal="2602"/>
    <row newVal="2621" oldVal="2608"/>
    <row newVal="2622" oldVal="2612"/>
    <row newVal="2623" oldVal="2615"/>
    <row newVal="2625" oldVal="2629"/>
    <row newVal="2626" oldVal="2634"/>
    <row newVal="2627" oldVal="2639"/>
    <row newVal="2628" oldVal="2641"/>
    <row newVal="2629" oldVal="2643"/>
    <row newVal="2630" oldVal="2644"/>
    <row newVal="2631" oldVal="2645"/>
    <row newVal="2632" oldVal="2646"/>
    <row newVal="2633" oldVal="2606"/>
    <row newVal="2634" oldVal="2632"/>
    <row newVal="2635" oldVal="2618"/>
    <row newVal="2636" oldVal="2613"/>
    <row newVal="2637" oldVal="2603"/>
    <row newVal="2638" oldVal="2609"/>
    <row newVal="2639" oldVal="2611"/>
    <row newVal="2640" oldVal="2620"/>
    <row newVal="2641" oldVal="2621"/>
    <row newVal="2642" oldVal="2635"/>
    <row newVal="2643" oldVal="2633"/>
    <row newVal="2644" oldVal="2604"/>
    <row newVal="2645" oldVal="2636"/>
    <row newVal="2646" oldVal="2625"/>
    <row newVal="2647" oldVal="2654"/>
    <row newVal="2648" oldVal="2652"/>
    <row newVal="2649" oldVal="2656"/>
    <row newVal="2650" oldVal="2660"/>
    <row newVal="2651" oldVal="2664"/>
    <row newVal="2652" oldVal="2667"/>
    <row newVal="2653" oldVal="2672"/>
    <row newVal="2654" oldVal="2677"/>
    <row newVal="2655" oldVal="2679"/>
    <row newVal="2656" oldVal="2647"/>
    <row newVal="2657" oldVal="2651"/>
    <row newVal="2658" oldVal="2655"/>
    <row newVal="2660" oldVal="2665"/>
    <row newVal="2661" oldVal="2668"/>
    <row newVal="2662" oldVal="2674"/>
    <row newVal="2663" oldVal="2678"/>
    <row newVal="2664" oldVal="2680"/>
    <row newVal="2665" oldVal="2682"/>
    <row newVal="2666" oldVal="2683"/>
    <row newVal="2667" oldVal="2685"/>
    <row newVal="2668" oldVal="2671"/>
    <row newVal="2669" oldVal="2648"/>
    <row newVal="2670" oldVal="2658"/>
    <row newVal="2671" oldVal="2663"/>
    <row newVal="2672" oldVal="2666"/>
    <row newVal="2673" oldVal="2670"/>
    <row newVal="2674" oldVal="2673"/>
    <row newVal="2675" oldVal="2650"/>
    <row newVal="2676" oldVal="2669"/>
    <row newVal="2677" oldVal="2684"/>
    <row newVal="2678" oldVal="2686"/>
    <row newVal="2679" oldVal="2676"/>
    <row newVal="2680" oldVal="2649"/>
    <row newVal="2681" oldVal="2662"/>
    <row newVal="2682" oldVal="2661"/>
    <row newVal="2683" oldVal="2653"/>
    <row newVal="2684" oldVal="2657"/>
    <row newVal="2685" oldVal="2675"/>
    <row newVal="2686" oldVal="2681"/>
    <row newVal="2688" oldVal="2690"/>
    <row newVal="2689" oldVal="2693"/>
    <row newVal="2690" oldVal="2695"/>
    <row newVal="2691" oldVal="2697"/>
    <row newVal="2692" oldVal="2699"/>
    <row newVal="2693" oldVal="2701"/>
    <row newVal="2694" oldVal="2703"/>
    <row newVal="2695" oldVal="2706"/>
    <row newVal="2696" oldVal="2708"/>
    <row newVal="2697" oldVal="2688"/>
    <row newVal="2698" oldVal="2691"/>
    <row newVal="2699" oldVal="2694"/>
    <row newVal="2700" oldVal="2696"/>
    <row newVal="2701" oldVal="2698"/>
    <row newVal="2702" oldVal="2700"/>
    <row newVal="2703" oldVal="2702"/>
    <row newVal="2705" oldVal="2707"/>
    <row newVal="2706" oldVal="2709"/>
    <row newVal="2707" oldVal="2705"/>
    <row newVal="2708" oldVal="2689"/>
    <row newVal="2709" oldVal="2692"/>
    <row newVal="2710" oldVal="2720"/>
    <row newVal="2711" oldVal="2721"/>
    <row newVal="2712" oldVal="2722"/>
    <row newVal="2713" oldVal="2717"/>
    <row newVal="2714" oldVal="2711"/>
    <row newVal="2715" oldVal="2710"/>
    <row newVal="2716" oldVal="2714"/>
    <row newVal="2717" oldVal="2713"/>
    <row newVal="2718" oldVal="2712"/>
    <row newVal="2719" oldVal="2716"/>
    <row newVal="2720" oldVal="2715"/>
    <row newVal="2721" oldVal="2718"/>
    <row newVal="2722" oldVal="2719"/>
  </rowSortMap>
</worksheetSortMap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kingcountydata</vt:lpstr>
      <vt:lpstr>corrections</vt:lpstr>
      <vt:lpstr>comments</vt:lpstr>
      <vt:lpstr>KC site codes</vt:lpstr>
      <vt:lpstr>2003_2014 comparisons</vt:lpstr>
      <vt:lpstr>2008</vt:lpstr>
      <vt:lpstr>2009_11</vt:lpstr>
    </vt:vector>
  </TitlesOfParts>
  <LinksUpToDate>false</LinksUpToDate>
  <SharedDoc>true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Weicheld</dc:creator>
  <cp:lastModifiedBy>Julia Weicheld</cp:lastModifiedBy>
  <dcterms:created xsi:type="dcterms:W3CDTF">2015-01-20T00:25:25Z</dcterms:created>
  <dcterms:modified xsi:type="dcterms:W3CDTF">2015-06-26T16:35:10Z</dcterms:modified>
</cp:coreProperties>
</file>